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5.xml" ContentType="application/vnd.ms-excel.slicer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.sauyt\project_2026\DE-101\Module01\"/>
    </mc:Choice>
  </mc:AlternateContent>
  <xr:revisionPtr revIDLastSave="0" documentId="13_ncr:9_{8626E7F2-E418-4C2E-804B-DE8F10153170}" xr6:coauthVersionLast="47" xr6:coauthVersionMax="47" xr10:uidLastSave="{00000000-0000-0000-0000-000000000000}"/>
  <bookViews>
    <workbookView xWindow="3315" yWindow="2235" windowWidth="33765" windowHeight="18045" xr2:uid="{00000000-000D-0000-FFFF-FFFF00000000}"/>
  </bookViews>
  <sheets>
    <sheet name="Main list" sheetId="18" r:id="rId1"/>
    <sheet name="Income and profit dynamics" sheetId="4" r:id="rId2"/>
    <sheet name="Category" sheetId="6" r:id="rId3"/>
    <sheet name="Regional managers" sheetId="7" r:id="rId4"/>
    <sheet name="Segments" sheetId="8" r:id="rId5"/>
    <sheet name="Sales dynamics by segment" sheetId="9" r:id="rId6"/>
    <sheet name="Map Pivot" sheetId="12" r:id="rId7"/>
    <sheet name="Regions" sheetId="13" r:id="rId8"/>
    <sheet name="Orders" sheetId="1" r:id="rId9"/>
    <sheet name="People" sheetId="2" r:id="rId10"/>
    <sheet name="Returns" sheetId="3" r:id="rId11"/>
  </sheets>
  <definedNames>
    <definedName name="_xlchart.v5.0" hidden="1">'Map Pivot'!$A$1:$B$1</definedName>
    <definedName name="_xlchart.v5.1" hidden="1">'Map Pivot'!$A$2:$B$52</definedName>
    <definedName name="_xlchart.v5.2" hidden="1">'Map Pivot'!$C$1</definedName>
    <definedName name="_xlchart.v5.3" hidden="1">'Map Pivot'!$C$2:$C$52</definedName>
    <definedName name="_xlchart.v5.4" hidden="1">'Map Pivot'!$A$1:$B$1</definedName>
    <definedName name="_xlchart.v5.5" hidden="1">'Map Pivot'!$A$2:$B$52</definedName>
    <definedName name="_xlchart.v5.6" hidden="1">'Map Pivot'!$C$1</definedName>
    <definedName name="_xlchart.v5.7" hidden="1">'Map Pivot'!$C$2:$C$52</definedName>
    <definedName name="_xlnm._FilterDatabase" localSheetId="6" hidden="1">'Map Pivot'!$A$2:$C$52</definedName>
    <definedName name="Orders">Orders!$A$1:$U$9995</definedName>
    <definedName name="People">People!$A$1:$B$5</definedName>
    <definedName name="Returns">Returns!#REF!</definedName>
    <definedName name="Срез_Category">#N/A</definedName>
    <definedName name="Срез_Order_Date">#N/A</definedName>
    <definedName name="Срез_Region">#N/A</definedName>
    <definedName name="Срез_Segment1">#N/A</definedName>
    <definedName name="Срез_Годы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W9995" i="1" l="1"/>
  <c r="V9995" i="1"/>
  <c r="W9994" i="1"/>
  <c r="V9994" i="1"/>
  <c r="W9993" i="1"/>
  <c r="V9993" i="1"/>
  <c r="W9992" i="1"/>
  <c r="V9992" i="1"/>
  <c r="W9991" i="1"/>
  <c r="V9991" i="1"/>
  <c r="W9990" i="1"/>
  <c r="V9990" i="1"/>
  <c r="W9989" i="1"/>
  <c r="V9989" i="1"/>
  <c r="W9988" i="1"/>
  <c r="V9988" i="1"/>
  <c r="W9987" i="1"/>
  <c r="V9987" i="1"/>
  <c r="W9986" i="1"/>
  <c r="V9986" i="1"/>
  <c r="W9985" i="1"/>
  <c r="V9985" i="1"/>
  <c r="W9984" i="1"/>
  <c r="V9984" i="1"/>
  <c r="W9983" i="1"/>
  <c r="V9983" i="1"/>
  <c r="W9982" i="1"/>
  <c r="V9982" i="1"/>
  <c r="W9981" i="1"/>
  <c r="V9981" i="1"/>
  <c r="W9980" i="1"/>
  <c r="V9980" i="1"/>
  <c r="W9979" i="1"/>
  <c r="V9979" i="1"/>
  <c r="W9978" i="1"/>
  <c r="V9978" i="1"/>
  <c r="W9977" i="1"/>
  <c r="V9977" i="1"/>
  <c r="W9976" i="1"/>
  <c r="V9976" i="1"/>
  <c r="W9975" i="1"/>
  <c r="V9975" i="1"/>
  <c r="W9974" i="1"/>
  <c r="V9974" i="1"/>
  <c r="W9973" i="1"/>
  <c r="V9973" i="1"/>
  <c r="W9972" i="1"/>
  <c r="V9972" i="1"/>
  <c r="W9971" i="1"/>
  <c r="V9971" i="1"/>
  <c r="W9970" i="1"/>
  <c r="V9970" i="1"/>
  <c r="W9969" i="1"/>
  <c r="V9969" i="1"/>
  <c r="W9968" i="1"/>
  <c r="V9968" i="1"/>
  <c r="W9967" i="1"/>
  <c r="V9967" i="1"/>
  <c r="W9966" i="1"/>
  <c r="V9966" i="1"/>
  <c r="W9965" i="1"/>
  <c r="V9965" i="1"/>
  <c r="W9964" i="1"/>
  <c r="V9964" i="1"/>
  <c r="W9963" i="1"/>
  <c r="V9963" i="1"/>
  <c r="W9962" i="1"/>
  <c r="V9962" i="1"/>
  <c r="W9961" i="1"/>
  <c r="V9961" i="1"/>
  <c r="W9960" i="1"/>
  <c r="V9960" i="1"/>
  <c r="W9959" i="1"/>
  <c r="V9959" i="1"/>
  <c r="W9958" i="1"/>
  <c r="V9958" i="1"/>
  <c r="W9957" i="1"/>
  <c r="V9957" i="1"/>
  <c r="W9956" i="1"/>
  <c r="V9956" i="1"/>
  <c r="W9955" i="1"/>
  <c r="V9955" i="1"/>
  <c r="W9954" i="1"/>
  <c r="V9954" i="1"/>
  <c r="W9953" i="1"/>
  <c r="V9953" i="1"/>
  <c r="W9952" i="1"/>
  <c r="V9952" i="1"/>
  <c r="W9951" i="1"/>
  <c r="V9951" i="1"/>
  <c r="W9950" i="1"/>
  <c r="V9950" i="1"/>
  <c r="W9949" i="1"/>
  <c r="V9949" i="1"/>
  <c r="W9948" i="1"/>
  <c r="V9948" i="1"/>
  <c r="W9947" i="1"/>
  <c r="V9947" i="1"/>
  <c r="W9946" i="1"/>
  <c r="V9946" i="1"/>
  <c r="W9945" i="1"/>
  <c r="V9945" i="1"/>
  <c r="W9944" i="1"/>
  <c r="V9944" i="1"/>
  <c r="W9943" i="1"/>
  <c r="V9943" i="1"/>
  <c r="W9942" i="1"/>
  <c r="V9942" i="1"/>
  <c r="W9941" i="1"/>
  <c r="V9941" i="1"/>
  <c r="W9940" i="1"/>
  <c r="V9940" i="1"/>
  <c r="W9939" i="1"/>
  <c r="V9939" i="1"/>
  <c r="W9938" i="1"/>
  <c r="V9938" i="1"/>
  <c r="W9937" i="1"/>
  <c r="V9937" i="1"/>
  <c r="W9936" i="1"/>
  <c r="V9936" i="1"/>
  <c r="W9935" i="1"/>
  <c r="V9935" i="1"/>
  <c r="W9934" i="1"/>
  <c r="V9934" i="1"/>
  <c r="W9933" i="1"/>
  <c r="V9933" i="1"/>
  <c r="W9932" i="1"/>
  <c r="V9932" i="1"/>
  <c r="W9931" i="1"/>
  <c r="V9931" i="1"/>
  <c r="W9930" i="1"/>
  <c r="V9930" i="1"/>
  <c r="W9929" i="1"/>
  <c r="V9929" i="1"/>
  <c r="W9928" i="1"/>
  <c r="V9928" i="1"/>
  <c r="W9927" i="1"/>
  <c r="V9927" i="1"/>
  <c r="W9926" i="1"/>
  <c r="V9926" i="1"/>
  <c r="W9925" i="1"/>
  <c r="V9925" i="1"/>
  <c r="W9924" i="1"/>
  <c r="V9924" i="1"/>
  <c r="W9923" i="1"/>
  <c r="V9923" i="1"/>
  <c r="W9922" i="1"/>
  <c r="V9922" i="1"/>
  <c r="W9921" i="1"/>
  <c r="V9921" i="1"/>
  <c r="W9920" i="1"/>
  <c r="V9920" i="1"/>
  <c r="W9919" i="1"/>
  <c r="V9919" i="1"/>
  <c r="W9918" i="1"/>
  <c r="V9918" i="1"/>
  <c r="W9917" i="1"/>
  <c r="V9917" i="1"/>
  <c r="W9916" i="1"/>
  <c r="V9916" i="1"/>
  <c r="W9915" i="1"/>
  <c r="V9915" i="1"/>
  <c r="W9914" i="1"/>
  <c r="V9914" i="1"/>
  <c r="W9913" i="1"/>
  <c r="V9913" i="1"/>
  <c r="W9912" i="1"/>
  <c r="V9912" i="1"/>
  <c r="W9911" i="1"/>
  <c r="V9911" i="1"/>
  <c r="W9910" i="1"/>
  <c r="V9910" i="1"/>
  <c r="W9909" i="1"/>
  <c r="V9909" i="1"/>
  <c r="W9908" i="1"/>
  <c r="V9908" i="1"/>
  <c r="W9907" i="1"/>
  <c r="V9907" i="1"/>
  <c r="W9906" i="1"/>
  <c r="V9906" i="1"/>
  <c r="W9905" i="1"/>
  <c r="V9905" i="1"/>
  <c r="W9904" i="1"/>
  <c r="V9904" i="1"/>
  <c r="W9903" i="1"/>
  <c r="V9903" i="1"/>
  <c r="W9902" i="1"/>
  <c r="V9902" i="1"/>
  <c r="W9901" i="1"/>
  <c r="V9901" i="1"/>
  <c r="W9900" i="1"/>
  <c r="V9900" i="1"/>
  <c r="W9899" i="1"/>
  <c r="V9899" i="1"/>
  <c r="W9898" i="1"/>
  <c r="V9898" i="1"/>
  <c r="W9897" i="1"/>
  <c r="V9897" i="1"/>
  <c r="W9896" i="1"/>
  <c r="V9896" i="1"/>
  <c r="W9895" i="1"/>
  <c r="V9895" i="1"/>
  <c r="W9894" i="1"/>
  <c r="V9894" i="1"/>
  <c r="W9893" i="1"/>
  <c r="V9893" i="1"/>
  <c r="W9892" i="1"/>
  <c r="V9892" i="1"/>
  <c r="W9891" i="1"/>
  <c r="V9891" i="1"/>
  <c r="W9890" i="1"/>
  <c r="V9890" i="1"/>
  <c r="W9889" i="1"/>
  <c r="V9889" i="1"/>
  <c r="W9888" i="1"/>
  <c r="V9888" i="1"/>
  <c r="W9887" i="1"/>
  <c r="V9887" i="1"/>
  <c r="W9886" i="1"/>
  <c r="V9886" i="1"/>
  <c r="W9885" i="1"/>
  <c r="V9885" i="1"/>
  <c r="W9884" i="1"/>
  <c r="V9884" i="1"/>
  <c r="W9883" i="1"/>
  <c r="V9883" i="1"/>
  <c r="W9882" i="1"/>
  <c r="V9882" i="1"/>
  <c r="W9881" i="1"/>
  <c r="V9881" i="1"/>
  <c r="W9880" i="1"/>
  <c r="V9880" i="1"/>
  <c r="W9879" i="1"/>
  <c r="V9879" i="1"/>
  <c r="W9878" i="1"/>
  <c r="V9878" i="1"/>
  <c r="W9877" i="1"/>
  <c r="V9877" i="1"/>
  <c r="W9876" i="1"/>
  <c r="V9876" i="1"/>
  <c r="W9875" i="1"/>
  <c r="V9875" i="1"/>
  <c r="W9874" i="1"/>
  <c r="V9874" i="1"/>
  <c r="W9873" i="1"/>
  <c r="V9873" i="1"/>
  <c r="W9872" i="1"/>
  <c r="V9872" i="1"/>
  <c r="W9871" i="1"/>
  <c r="V9871" i="1"/>
  <c r="W9870" i="1"/>
  <c r="V9870" i="1"/>
  <c r="W9869" i="1"/>
  <c r="V9869" i="1"/>
  <c r="W9868" i="1"/>
  <c r="V9868" i="1"/>
  <c r="W9867" i="1"/>
  <c r="V9867" i="1"/>
  <c r="W9866" i="1"/>
  <c r="V9866" i="1"/>
  <c r="W9865" i="1"/>
  <c r="V9865" i="1"/>
  <c r="W9864" i="1"/>
  <c r="V9864" i="1"/>
  <c r="W9863" i="1"/>
  <c r="V9863" i="1"/>
  <c r="W9862" i="1"/>
  <c r="V9862" i="1"/>
  <c r="W9861" i="1"/>
  <c r="V9861" i="1"/>
  <c r="W9860" i="1"/>
  <c r="V9860" i="1"/>
  <c r="W9859" i="1"/>
  <c r="V9859" i="1"/>
  <c r="W9858" i="1"/>
  <c r="V9858" i="1"/>
  <c r="W9857" i="1"/>
  <c r="V9857" i="1"/>
  <c r="W9856" i="1"/>
  <c r="V9856" i="1"/>
  <c r="W9855" i="1"/>
  <c r="V9855" i="1"/>
  <c r="W9854" i="1"/>
  <c r="V9854" i="1"/>
  <c r="W9853" i="1"/>
  <c r="V9853" i="1"/>
  <c r="W9852" i="1"/>
  <c r="V9852" i="1"/>
  <c r="W9851" i="1"/>
  <c r="V9851" i="1"/>
  <c r="W9850" i="1"/>
  <c r="V9850" i="1"/>
  <c r="W9849" i="1"/>
  <c r="V9849" i="1"/>
  <c r="W9848" i="1"/>
  <c r="V9848" i="1"/>
  <c r="W9847" i="1"/>
  <c r="V9847" i="1"/>
  <c r="W9846" i="1"/>
  <c r="V9846" i="1"/>
  <c r="W9845" i="1"/>
  <c r="V9845" i="1"/>
  <c r="W9844" i="1"/>
  <c r="V9844" i="1"/>
  <c r="W9843" i="1"/>
  <c r="V9843" i="1"/>
  <c r="W9842" i="1"/>
  <c r="V9842" i="1"/>
  <c r="W9841" i="1"/>
  <c r="V9841" i="1"/>
  <c r="W9840" i="1"/>
  <c r="V9840" i="1"/>
  <c r="W9839" i="1"/>
  <c r="V9839" i="1"/>
  <c r="W9838" i="1"/>
  <c r="V9838" i="1"/>
  <c r="W9837" i="1"/>
  <c r="V9837" i="1"/>
  <c r="W9836" i="1"/>
  <c r="V9836" i="1"/>
  <c r="W9835" i="1"/>
  <c r="V9835" i="1"/>
  <c r="W9834" i="1"/>
  <c r="V9834" i="1"/>
  <c r="W9833" i="1"/>
  <c r="V9833" i="1"/>
  <c r="W9832" i="1"/>
  <c r="V9832" i="1"/>
  <c r="W9831" i="1"/>
  <c r="V9831" i="1"/>
  <c r="W9830" i="1"/>
  <c r="V9830" i="1"/>
  <c r="W9829" i="1"/>
  <c r="V9829" i="1"/>
  <c r="W9828" i="1"/>
  <c r="V9828" i="1"/>
  <c r="W9827" i="1"/>
  <c r="V9827" i="1"/>
  <c r="W9826" i="1"/>
  <c r="V9826" i="1"/>
  <c r="W9825" i="1"/>
  <c r="V9825" i="1"/>
  <c r="W9824" i="1"/>
  <c r="V9824" i="1"/>
  <c r="W9823" i="1"/>
  <c r="V9823" i="1"/>
  <c r="W9822" i="1"/>
  <c r="V9822" i="1"/>
  <c r="W9821" i="1"/>
  <c r="V9821" i="1"/>
  <c r="W9820" i="1"/>
  <c r="V9820" i="1"/>
  <c r="W9819" i="1"/>
  <c r="V9819" i="1"/>
  <c r="W9818" i="1"/>
  <c r="V9818" i="1"/>
  <c r="W9817" i="1"/>
  <c r="V9817" i="1"/>
  <c r="W9816" i="1"/>
  <c r="V9816" i="1"/>
  <c r="W9815" i="1"/>
  <c r="V9815" i="1"/>
  <c r="W9814" i="1"/>
  <c r="V9814" i="1"/>
  <c r="W9813" i="1"/>
  <c r="V9813" i="1"/>
  <c r="W9812" i="1"/>
  <c r="V9812" i="1"/>
  <c r="W9811" i="1"/>
  <c r="V9811" i="1"/>
  <c r="W9810" i="1"/>
  <c r="V9810" i="1"/>
  <c r="W9809" i="1"/>
  <c r="V9809" i="1"/>
  <c r="W9808" i="1"/>
  <c r="V9808" i="1"/>
  <c r="W9807" i="1"/>
  <c r="V9807" i="1"/>
  <c r="W9806" i="1"/>
  <c r="V9806" i="1"/>
  <c r="W9805" i="1"/>
  <c r="V9805" i="1"/>
  <c r="W9804" i="1"/>
  <c r="V9804" i="1"/>
  <c r="W9803" i="1"/>
  <c r="V9803" i="1"/>
  <c r="W9802" i="1"/>
  <c r="V9802" i="1"/>
  <c r="W9801" i="1"/>
  <c r="V9801" i="1"/>
  <c r="W9800" i="1"/>
  <c r="V9800" i="1"/>
  <c r="W9799" i="1"/>
  <c r="V9799" i="1"/>
  <c r="W9798" i="1"/>
  <c r="V9798" i="1"/>
  <c r="W9797" i="1"/>
  <c r="V9797" i="1"/>
  <c r="W9796" i="1"/>
  <c r="V9796" i="1"/>
  <c r="W9795" i="1"/>
  <c r="V9795" i="1"/>
  <c r="W9794" i="1"/>
  <c r="V9794" i="1"/>
  <c r="W9793" i="1"/>
  <c r="V9793" i="1"/>
  <c r="W9792" i="1"/>
  <c r="V9792" i="1"/>
  <c r="W9791" i="1"/>
  <c r="V9791" i="1"/>
  <c r="W9790" i="1"/>
  <c r="V9790" i="1"/>
  <c r="W9789" i="1"/>
  <c r="V9789" i="1"/>
  <c r="W9788" i="1"/>
  <c r="V9788" i="1"/>
  <c r="W9787" i="1"/>
  <c r="V9787" i="1"/>
  <c r="W9786" i="1"/>
  <c r="V9786" i="1"/>
  <c r="W9785" i="1"/>
  <c r="V9785" i="1"/>
  <c r="W9784" i="1"/>
  <c r="V9784" i="1"/>
  <c r="W9783" i="1"/>
  <c r="V9783" i="1"/>
  <c r="W9782" i="1"/>
  <c r="V9782" i="1"/>
  <c r="W9781" i="1"/>
  <c r="V9781" i="1"/>
  <c r="W9780" i="1"/>
  <c r="V9780" i="1"/>
  <c r="W9779" i="1"/>
  <c r="V9779" i="1"/>
  <c r="W9778" i="1"/>
  <c r="V9778" i="1"/>
  <c r="W9777" i="1"/>
  <c r="V9777" i="1"/>
  <c r="W9776" i="1"/>
  <c r="V9776" i="1"/>
  <c r="W9775" i="1"/>
  <c r="V9775" i="1"/>
  <c r="W9774" i="1"/>
  <c r="V9774" i="1"/>
  <c r="W9773" i="1"/>
  <c r="V9773" i="1"/>
  <c r="W9772" i="1"/>
  <c r="V9772" i="1"/>
  <c r="W9771" i="1"/>
  <c r="V9771" i="1"/>
  <c r="W9770" i="1"/>
  <c r="V9770" i="1"/>
  <c r="W9769" i="1"/>
  <c r="V9769" i="1"/>
  <c r="W9768" i="1"/>
  <c r="V9768" i="1"/>
  <c r="W9767" i="1"/>
  <c r="V9767" i="1"/>
  <c r="W9766" i="1"/>
  <c r="V9766" i="1"/>
  <c r="W9765" i="1"/>
  <c r="V9765" i="1"/>
  <c r="W9764" i="1"/>
  <c r="V9764" i="1"/>
  <c r="W9763" i="1"/>
  <c r="V9763" i="1"/>
  <c r="W9762" i="1"/>
  <c r="V9762" i="1"/>
  <c r="W9761" i="1"/>
  <c r="V9761" i="1"/>
  <c r="W9760" i="1"/>
  <c r="V9760" i="1"/>
  <c r="W9759" i="1"/>
  <c r="V9759" i="1"/>
  <c r="W9758" i="1"/>
  <c r="V9758" i="1"/>
  <c r="W9757" i="1"/>
  <c r="V9757" i="1"/>
  <c r="W9756" i="1"/>
  <c r="V9756" i="1"/>
  <c r="W9755" i="1"/>
  <c r="V9755" i="1"/>
  <c r="W9754" i="1"/>
  <c r="V9754" i="1"/>
  <c r="W9753" i="1"/>
  <c r="V9753" i="1"/>
  <c r="W9752" i="1"/>
  <c r="V9752" i="1"/>
  <c r="W9751" i="1"/>
  <c r="V9751" i="1"/>
  <c r="W9750" i="1"/>
  <c r="V9750" i="1"/>
  <c r="W9749" i="1"/>
  <c r="V9749" i="1"/>
  <c r="W9748" i="1"/>
  <c r="V9748" i="1"/>
  <c r="W9747" i="1"/>
  <c r="V9747" i="1"/>
  <c r="W9746" i="1"/>
  <c r="V9746" i="1"/>
  <c r="W9745" i="1"/>
  <c r="V9745" i="1"/>
  <c r="W9744" i="1"/>
  <c r="V9744" i="1"/>
  <c r="W9743" i="1"/>
  <c r="V9743" i="1"/>
  <c r="W9742" i="1"/>
  <c r="V9742" i="1"/>
  <c r="W9741" i="1"/>
  <c r="V9741" i="1"/>
  <c r="W9740" i="1"/>
  <c r="V9740" i="1"/>
  <c r="W9739" i="1"/>
  <c r="V9739" i="1"/>
  <c r="W9738" i="1"/>
  <c r="V9738" i="1"/>
  <c r="W9737" i="1"/>
  <c r="V9737" i="1"/>
  <c r="W9736" i="1"/>
  <c r="V9736" i="1"/>
  <c r="W9735" i="1"/>
  <c r="V9735" i="1"/>
  <c r="W9734" i="1"/>
  <c r="V9734" i="1"/>
  <c r="W9733" i="1"/>
  <c r="V9733" i="1"/>
  <c r="W9732" i="1"/>
  <c r="V9732" i="1"/>
  <c r="W9731" i="1"/>
  <c r="V9731" i="1"/>
  <c r="W9730" i="1"/>
  <c r="V9730" i="1"/>
  <c r="W9729" i="1"/>
  <c r="V9729" i="1"/>
  <c r="W9728" i="1"/>
  <c r="V9728" i="1"/>
  <c r="W9727" i="1"/>
  <c r="V9727" i="1"/>
  <c r="W9726" i="1"/>
  <c r="V9726" i="1"/>
  <c r="W9725" i="1"/>
  <c r="V9725" i="1"/>
  <c r="W9724" i="1"/>
  <c r="V9724" i="1"/>
  <c r="W9723" i="1"/>
  <c r="V9723" i="1"/>
  <c r="W9722" i="1"/>
  <c r="V9722" i="1"/>
  <c r="W9721" i="1"/>
  <c r="V9721" i="1"/>
  <c r="W9720" i="1"/>
  <c r="V9720" i="1"/>
  <c r="W9719" i="1"/>
  <c r="V9719" i="1"/>
  <c r="W9718" i="1"/>
  <c r="V9718" i="1"/>
  <c r="W9717" i="1"/>
  <c r="V9717" i="1"/>
  <c r="W9716" i="1"/>
  <c r="V9716" i="1"/>
  <c r="W9715" i="1"/>
  <c r="V9715" i="1"/>
  <c r="W9714" i="1"/>
  <c r="V9714" i="1"/>
  <c r="W9713" i="1"/>
  <c r="V9713" i="1"/>
  <c r="W9712" i="1"/>
  <c r="V9712" i="1"/>
  <c r="W9711" i="1"/>
  <c r="V9711" i="1"/>
  <c r="W9710" i="1"/>
  <c r="V9710" i="1"/>
  <c r="W9709" i="1"/>
  <c r="V9709" i="1"/>
  <c r="W9708" i="1"/>
  <c r="V9708" i="1"/>
  <c r="W9707" i="1"/>
  <c r="V9707" i="1"/>
  <c r="W9706" i="1"/>
  <c r="V9706" i="1"/>
  <c r="W9705" i="1"/>
  <c r="V9705" i="1"/>
  <c r="W9704" i="1"/>
  <c r="V9704" i="1"/>
  <c r="W9703" i="1"/>
  <c r="V9703" i="1"/>
  <c r="W9702" i="1"/>
  <c r="V9702" i="1"/>
  <c r="W9701" i="1"/>
  <c r="V9701" i="1"/>
  <c r="W9700" i="1"/>
  <c r="V9700" i="1"/>
  <c r="W9699" i="1"/>
  <c r="V9699" i="1"/>
  <c r="W9698" i="1"/>
  <c r="V9698" i="1"/>
  <c r="W9697" i="1"/>
  <c r="V9697" i="1"/>
  <c r="W9696" i="1"/>
  <c r="V9696" i="1"/>
  <c r="W9695" i="1"/>
  <c r="V9695" i="1"/>
  <c r="W9694" i="1"/>
  <c r="V9694" i="1"/>
  <c r="W9693" i="1"/>
  <c r="V9693" i="1"/>
  <c r="W9692" i="1"/>
  <c r="V9692" i="1"/>
  <c r="W9691" i="1"/>
  <c r="V9691" i="1"/>
  <c r="W9690" i="1"/>
  <c r="V9690" i="1"/>
  <c r="W9689" i="1"/>
  <c r="V9689" i="1"/>
  <c r="W9688" i="1"/>
  <c r="V9688" i="1"/>
  <c r="W9687" i="1"/>
  <c r="V9687" i="1"/>
  <c r="W9686" i="1"/>
  <c r="V9686" i="1"/>
  <c r="W9685" i="1"/>
  <c r="V9685" i="1"/>
  <c r="W9684" i="1"/>
  <c r="V9684" i="1"/>
  <c r="W9683" i="1"/>
  <c r="V9683" i="1"/>
  <c r="W9682" i="1"/>
  <c r="V9682" i="1"/>
  <c r="W9681" i="1"/>
  <c r="V9681" i="1"/>
  <c r="W9680" i="1"/>
  <c r="V9680" i="1"/>
  <c r="W9679" i="1"/>
  <c r="V9679" i="1"/>
  <c r="W9678" i="1"/>
  <c r="V9678" i="1"/>
  <c r="W9677" i="1"/>
  <c r="V9677" i="1"/>
  <c r="W9676" i="1"/>
  <c r="V9676" i="1"/>
  <c r="W9675" i="1"/>
  <c r="V9675" i="1"/>
  <c r="W9674" i="1"/>
  <c r="V9674" i="1"/>
  <c r="W9673" i="1"/>
  <c r="V9673" i="1"/>
  <c r="W9672" i="1"/>
  <c r="V9672" i="1"/>
  <c r="W9671" i="1"/>
  <c r="V9671" i="1"/>
  <c r="W9670" i="1"/>
  <c r="V9670" i="1"/>
  <c r="W9669" i="1"/>
  <c r="V9669" i="1"/>
  <c r="W9668" i="1"/>
  <c r="V9668" i="1"/>
  <c r="W9667" i="1"/>
  <c r="V9667" i="1"/>
  <c r="W9666" i="1"/>
  <c r="V9666" i="1"/>
  <c r="W9665" i="1"/>
  <c r="V9665" i="1"/>
  <c r="W9664" i="1"/>
  <c r="V9664" i="1"/>
  <c r="W9663" i="1"/>
  <c r="V9663" i="1"/>
  <c r="W9662" i="1"/>
  <c r="V9662" i="1"/>
  <c r="W9661" i="1"/>
  <c r="V9661" i="1"/>
  <c r="W9660" i="1"/>
  <c r="V9660" i="1"/>
  <c r="W9659" i="1"/>
  <c r="V9659" i="1"/>
  <c r="W9658" i="1"/>
  <c r="V9658" i="1"/>
  <c r="W9657" i="1"/>
  <c r="V9657" i="1"/>
  <c r="W9656" i="1"/>
  <c r="V9656" i="1"/>
  <c r="W9655" i="1"/>
  <c r="V9655" i="1"/>
  <c r="W9654" i="1"/>
  <c r="V9654" i="1"/>
  <c r="W9653" i="1"/>
  <c r="V9653" i="1"/>
  <c r="W9652" i="1"/>
  <c r="V9652" i="1"/>
  <c r="W9651" i="1"/>
  <c r="V9651" i="1"/>
  <c r="W9650" i="1"/>
  <c r="V9650" i="1"/>
  <c r="W9649" i="1"/>
  <c r="V9649" i="1"/>
  <c r="W9648" i="1"/>
  <c r="V9648" i="1"/>
  <c r="W9647" i="1"/>
  <c r="V9647" i="1"/>
  <c r="W9646" i="1"/>
  <c r="V9646" i="1"/>
  <c r="W9645" i="1"/>
  <c r="V9645" i="1"/>
  <c r="W9644" i="1"/>
  <c r="V9644" i="1"/>
  <c r="W9643" i="1"/>
  <c r="V9643" i="1"/>
  <c r="W9642" i="1"/>
  <c r="V9642" i="1"/>
  <c r="W9641" i="1"/>
  <c r="V9641" i="1"/>
  <c r="W9640" i="1"/>
  <c r="V9640" i="1"/>
  <c r="W9639" i="1"/>
  <c r="V9639" i="1"/>
  <c r="W9638" i="1"/>
  <c r="V9638" i="1"/>
  <c r="W9637" i="1"/>
  <c r="V9637" i="1"/>
  <c r="W9636" i="1"/>
  <c r="V9636" i="1"/>
  <c r="W9635" i="1"/>
  <c r="V9635" i="1"/>
  <c r="W9634" i="1"/>
  <c r="V9634" i="1"/>
  <c r="W9633" i="1"/>
  <c r="V9633" i="1"/>
  <c r="W9632" i="1"/>
  <c r="V9632" i="1"/>
  <c r="W9631" i="1"/>
  <c r="V9631" i="1"/>
  <c r="W9630" i="1"/>
  <c r="V9630" i="1"/>
  <c r="W9629" i="1"/>
  <c r="V9629" i="1"/>
  <c r="W9628" i="1"/>
  <c r="V9628" i="1"/>
  <c r="W9627" i="1"/>
  <c r="V9627" i="1"/>
  <c r="W9626" i="1"/>
  <c r="V9626" i="1"/>
  <c r="W9625" i="1"/>
  <c r="V9625" i="1"/>
  <c r="W9624" i="1"/>
  <c r="V9624" i="1"/>
  <c r="W9623" i="1"/>
  <c r="V9623" i="1"/>
  <c r="W9622" i="1"/>
  <c r="V9622" i="1"/>
  <c r="W9621" i="1"/>
  <c r="V9621" i="1"/>
  <c r="W9620" i="1"/>
  <c r="V9620" i="1"/>
  <c r="W9619" i="1"/>
  <c r="V9619" i="1"/>
  <c r="W9618" i="1"/>
  <c r="V9618" i="1"/>
  <c r="W9617" i="1"/>
  <c r="V9617" i="1"/>
  <c r="W9616" i="1"/>
  <c r="V9616" i="1"/>
  <c r="W9615" i="1"/>
  <c r="V9615" i="1"/>
  <c r="W9614" i="1"/>
  <c r="V9614" i="1"/>
  <c r="W9613" i="1"/>
  <c r="V9613" i="1"/>
  <c r="W9612" i="1"/>
  <c r="V9612" i="1"/>
  <c r="W9611" i="1"/>
  <c r="V9611" i="1"/>
  <c r="W9610" i="1"/>
  <c r="V9610" i="1"/>
  <c r="W9609" i="1"/>
  <c r="V9609" i="1"/>
  <c r="W9608" i="1"/>
  <c r="V9608" i="1"/>
  <c r="W9607" i="1"/>
  <c r="V9607" i="1"/>
  <c r="W9606" i="1"/>
  <c r="V9606" i="1"/>
  <c r="W9605" i="1"/>
  <c r="V9605" i="1"/>
  <c r="W9604" i="1"/>
  <c r="V9604" i="1"/>
  <c r="W9603" i="1"/>
  <c r="V9603" i="1"/>
  <c r="W9602" i="1"/>
  <c r="V9602" i="1"/>
  <c r="W9601" i="1"/>
  <c r="V9601" i="1"/>
  <c r="W9600" i="1"/>
  <c r="V9600" i="1"/>
  <c r="W9599" i="1"/>
  <c r="V9599" i="1"/>
  <c r="W9598" i="1"/>
  <c r="V9598" i="1"/>
  <c r="W9597" i="1"/>
  <c r="V9597" i="1"/>
  <c r="W9596" i="1"/>
  <c r="V9596" i="1"/>
  <c r="W9595" i="1"/>
  <c r="V9595" i="1"/>
  <c r="W9594" i="1"/>
  <c r="V9594" i="1"/>
  <c r="W9593" i="1"/>
  <c r="V9593" i="1"/>
  <c r="W9592" i="1"/>
  <c r="V9592" i="1"/>
  <c r="W9591" i="1"/>
  <c r="V9591" i="1"/>
  <c r="W9590" i="1"/>
  <c r="V9590" i="1"/>
  <c r="W9589" i="1"/>
  <c r="V9589" i="1"/>
  <c r="W9588" i="1"/>
  <c r="V9588" i="1"/>
  <c r="W9587" i="1"/>
  <c r="V9587" i="1"/>
  <c r="W9586" i="1"/>
  <c r="V9586" i="1"/>
  <c r="W9585" i="1"/>
  <c r="V9585" i="1"/>
  <c r="W9584" i="1"/>
  <c r="V9584" i="1"/>
  <c r="W9583" i="1"/>
  <c r="V9583" i="1"/>
  <c r="W9582" i="1"/>
  <c r="V9582" i="1"/>
  <c r="W9581" i="1"/>
  <c r="V9581" i="1"/>
  <c r="W9580" i="1"/>
  <c r="V9580" i="1"/>
  <c r="W9579" i="1"/>
  <c r="V9579" i="1"/>
  <c r="W9578" i="1"/>
  <c r="V9578" i="1"/>
  <c r="W9577" i="1"/>
  <c r="V9577" i="1"/>
  <c r="W9576" i="1"/>
  <c r="V9576" i="1"/>
  <c r="W9575" i="1"/>
  <c r="V9575" i="1"/>
  <c r="W9574" i="1"/>
  <c r="V9574" i="1"/>
  <c r="W9573" i="1"/>
  <c r="V9573" i="1"/>
  <c r="W9572" i="1"/>
  <c r="V9572" i="1"/>
  <c r="W9571" i="1"/>
  <c r="V9571" i="1"/>
  <c r="W9570" i="1"/>
  <c r="V9570" i="1"/>
  <c r="W9569" i="1"/>
  <c r="V9569" i="1"/>
  <c r="W9568" i="1"/>
  <c r="V9568" i="1"/>
  <c r="W9567" i="1"/>
  <c r="V9567" i="1"/>
  <c r="W9566" i="1"/>
  <c r="V9566" i="1"/>
  <c r="W9565" i="1"/>
  <c r="V9565" i="1"/>
  <c r="W9564" i="1"/>
  <c r="V9564" i="1"/>
  <c r="W9563" i="1"/>
  <c r="V9563" i="1"/>
  <c r="W9562" i="1"/>
  <c r="V9562" i="1"/>
  <c r="W9561" i="1"/>
  <c r="V9561" i="1"/>
  <c r="W9560" i="1"/>
  <c r="V9560" i="1"/>
  <c r="W9559" i="1"/>
  <c r="V9559" i="1"/>
  <c r="W9558" i="1"/>
  <c r="V9558" i="1"/>
  <c r="W9557" i="1"/>
  <c r="V9557" i="1"/>
  <c r="W9556" i="1"/>
  <c r="V9556" i="1"/>
  <c r="W9555" i="1"/>
  <c r="V9555" i="1"/>
  <c r="W9554" i="1"/>
  <c r="V9554" i="1"/>
  <c r="W9553" i="1"/>
  <c r="V9553" i="1"/>
  <c r="W9552" i="1"/>
  <c r="V9552" i="1"/>
  <c r="W9551" i="1"/>
  <c r="V9551" i="1"/>
  <c r="W9550" i="1"/>
  <c r="V9550" i="1"/>
  <c r="W9549" i="1"/>
  <c r="V9549" i="1"/>
  <c r="W9548" i="1"/>
  <c r="V9548" i="1"/>
  <c r="W9547" i="1"/>
  <c r="V9547" i="1"/>
  <c r="W9546" i="1"/>
  <c r="V9546" i="1"/>
  <c r="W9545" i="1"/>
  <c r="V9545" i="1"/>
  <c r="W9544" i="1"/>
  <c r="V9544" i="1"/>
  <c r="W9543" i="1"/>
  <c r="V9543" i="1"/>
  <c r="W9542" i="1"/>
  <c r="V9542" i="1"/>
  <c r="W9541" i="1"/>
  <c r="V9541" i="1"/>
  <c r="W9540" i="1"/>
  <c r="V9540" i="1"/>
  <c r="W9539" i="1"/>
  <c r="V9539" i="1"/>
  <c r="W9538" i="1"/>
  <c r="V9538" i="1"/>
  <c r="W9537" i="1"/>
  <c r="V9537" i="1"/>
  <c r="W9536" i="1"/>
  <c r="V9536" i="1"/>
  <c r="W9535" i="1"/>
  <c r="V9535" i="1"/>
  <c r="W9534" i="1"/>
  <c r="V9534" i="1"/>
  <c r="W9533" i="1"/>
  <c r="V9533" i="1"/>
  <c r="W9532" i="1"/>
  <c r="V9532" i="1"/>
  <c r="W9531" i="1"/>
  <c r="V9531" i="1"/>
  <c r="W9530" i="1"/>
  <c r="V9530" i="1"/>
  <c r="W9529" i="1"/>
  <c r="V9529" i="1"/>
  <c r="W9528" i="1"/>
  <c r="V9528" i="1"/>
  <c r="W9527" i="1"/>
  <c r="V9527" i="1"/>
  <c r="W9526" i="1"/>
  <c r="V9526" i="1"/>
  <c r="W9525" i="1"/>
  <c r="V9525" i="1"/>
  <c r="W9524" i="1"/>
  <c r="V9524" i="1"/>
  <c r="W9523" i="1"/>
  <c r="V9523" i="1"/>
  <c r="W9522" i="1"/>
  <c r="V9522" i="1"/>
  <c r="W9521" i="1"/>
  <c r="V9521" i="1"/>
  <c r="W9520" i="1"/>
  <c r="V9520" i="1"/>
  <c r="W9519" i="1"/>
  <c r="V9519" i="1"/>
  <c r="W9518" i="1"/>
  <c r="V9518" i="1"/>
  <c r="W9517" i="1"/>
  <c r="V9517" i="1"/>
  <c r="W9516" i="1"/>
  <c r="V9516" i="1"/>
  <c r="W9515" i="1"/>
  <c r="V9515" i="1"/>
  <c r="W9514" i="1"/>
  <c r="V9514" i="1"/>
  <c r="W9513" i="1"/>
  <c r="V9513" i="1"/>
  <c r="W9512" i="1"/>
  <c r="V9512" i="1"/>
  <c r="W9511" i="1"/>
  <c r="V9511" i="1"/>
  <c r="W9510" i="1"/>
  <c r="V9510" i="1"/>
  <c r="W9509" i="1"/>
  <c r="V9509" i="1"/>
  <c r="W9508" i="1"/>
  <c r="V9508" i="1"/>
  <c r="W9507" i="1"/>
  <c r="V9507" i="1"/>
  <c r="W9506" i="1"/>
  <c r="V9506" i="1"/>
  <c r="W9505" i="1"/>
  <c r="V9505" i="1"/>
  <c r="W9504" i="1"/>
  <c r="V9504" i="1"/>
  <c r="W9503" i="1"/>
  <c r="V9503" i="1"/>
  <c r="W9502" i="1"/>
  <c r="V9502" i="1"/>
  <c r="W9501" i="1"/>
  <c r="V9501" i="1"/>
  <c r="W9500" i="1"/>
  <c r="V9500" i="1"/>
  <c r="W9499" i="1"/>
  <c r="V9499" i="1"/>
  <c r="W9498" i="1"/>
  <c r="V9498" i="1"/>
  <c r="W9497" i="1"/>
  <c r="V9497" i="1"/>
  <c r="W9496" i="1"/>
  <c r="V9496" i="1"/>
  <c r="W9495" i="1"/>
  <c r="V9495" i="1"/>
  <c r="W9494" i="1"/>
  <c r="V9494" i="1"/>
  <c r="W9493" i="1"/>
  <c r="V9493" i="1"/>
  <c r="W9492" i="1"/>
  <c r="V9492" i="1"/>
  <c r="W9491" i="1"/>
  <c r="V9491" i="1"/>
  <c r="W9490" i="1"/>
  <c r="V9490" i="1"/>
  <c r="W9489" i="1"/>
  <c r="V9489" i="1"/>
  <c r="W9488" i="1"/>
  <c r="V9488" i="1"/>
  <c r="W9487" i="1"/>
  <c r="V9487" i="1"/>
  <c r="W9486" i="1"/>
  <c r="V9486" i="1"/>
  <c r="W9485" i="1"/>
  <c r="V9485" i="1"/>
  <c r="W9484" i="1"/>
  <c r="V9484" i="1"/>
  <c r="W9483" i="1"/>
  <c r="V9483" i="1"/>
  <c r="W9482" i="1"/>
  <c r="V9482" i="1"/>
  <c r="W9481" i="1"/>
  <c r="V9481" i="1"/>
  <c r="W9480" i="1"/>
  <c r="V9480" i="1"/>
  <c r="W9479" i="1"/>
  <c r="V9479" i="1"/>
  <c r="W9478" i="1"/>
  <c r="V9478" i="1"/>
  <c r="W9477" i="1"/>
  <c r="V9477" i="1"/>
  <c r="W9476" i="1"/>
  <c r="V9476" i="1"/>
  <c r="W9475" i="1"/>
  <c r="V9475" i="1"/>
  <c r="W9474" i="1"/>
  <c r="V9474" i="1"/>
  <c r="W9473" i="1"/>
  <c r="V9473" i="1"/>
  <c r="W9472" i="1"/>
  <c r="V9472" i="1"/>
  <c r="W9471" i="1"/>
  <c r="V9471" i="1"/>
  <c r="W9470" i="1"/>
  <c r="V9470" i="1"/>
  <c r="W9469" i="1"/>
  <c r="V9469" i="1"/>
  <c r="W9468" i="1"/>
  <c r="V9468" i="1"/>
  <c r="W9467" i="1"/>
  <c r="V9467" i="1"/>
  <c r="W9466" i="1"/>
  <c r="V9466" i="1"/>
  <c r="W9465" i="1"/>
  <c r="V9465" i="1"/>
  <c r="W9464" i="1"/>
  <c r="V9464" i="1"/>
  <c r="W9463" i="1"/>
  <c r="V9463" i="1"/>
  <c r="W9462" i="1"/>
  <c r="V9462" i="1"/>
  <c r="W9461" i="1"/>
  <c r="V9461" i="1"/>
  <c r="W9460" i="1"/>
  <c r="V9460" i="1"/>
  <c r="W9459" i="1"/>
  <c r="V9459" i="1"/>
  <c r="W9458" i="1"/>
  <c r="V9458" i="1"/>
  <c r="W9457" i="1"/>
  <c r="V9457" i="1"/>
  <c r="W9456" i="1"/>
  <c r="V9456" i="1"/>
  <c r="W9455" i="1"/>
  <c r="V9455" i="1"/>
  <c r="W9454" i="1"/>
  <c r="V9454" i="1"/>
  <c r="W9453" i="1"/>
  <c r="V9453" i="1"/>
  <c r="W9452" i="1"/>
  <c r="V9452" i="1"/>
  <c r="W9451" i="1"/>
  <c r="V9451" i="1"/>
  <c r="W9450" i="1"/>
  <c r="V9450" i="1"/>
  <c r="W9449" i="1"/>
  <c r="V9449" i="1"/>
  <c r="W9448" i="1"/>
  <c r="V9448" i="1"/>
  <c r="W9447" i="1"/>
  <c r="V9447" i="1"/>
  <c r="W9446" i="1"/>
  <c r="V9446" i="1"/>
  <c r="W9445" i="1"/>
  <c r="V9445" i="1"/>
  <c r="W9444" i="1"/>
  <c r="V9444" i="1"/>
  <c r="W9443" i="1"/>
  <c r="V9443" i="1"/>
  <c r="W9442" i="1"/>
  <c r="V9442" i="1"/>
  <c r="W9441" i="1"/>
  <c r="V9441" i="1"/>
  <c r="W9440" i="1"/>
  <c r="V9440" i="1"/>
  <c r="W9439" i="1"/>
  <c r="V9439" i="1"/>
  <c r="W9438" i="1"/>
  <c r="V9438" i="1"/>
  <c r="W9437" i="1"/>
  <c r="V9437" i="1"/>
  <c r="W9436" i="1"/>
  <c r="V9436" i="1"/>
  <c r="W9435" i="1"/>
  <c r="V9435" i="1"/>
  <c r="W9434" i="1"/>
  <c r="V9434" i="1"/>
  <c r="W9433" i="1"/>
  <c r="V9433" i="1"/>
  <c r="W9432" i="1"/>
  <c r="V9432" i="1"/>
  <c r="W9431" i="1"/>
  <c r="V9431" i="1"/>
  <c r="W9430" i="1"/>
  <c r="V9430" i="1"/>
  <c r="W9429" i="1"/>
  <c r="V9429" i="1"/>
  <c r="W9428" i="1"/>
  <c r="V9428" i="1"/>
  <c r="W9427" i="1"/>
  <c r="V9427" i="1"/>
  <c r="W9426" i="1"/>
  <c r="V9426" i="1"/>
  <c r="W9425" i="1"/>
  <c r="V9425" i="1"/>
  <c r="W9424" i="1"/>
  <c r="V9424" i="1"/>
  <c r="W9423" i="1"/>
  <c r="V9423" i="1"/>
  <c r="W9422" i="1"/>
  <c r="V9422" i="1"/>
  <c r="W9421" i="1"/>
  <c r="V9421" i="1"/>
  <c r="W9420" i="1"/>
  <c r="V9420" i="1"/>
  <c r="W9419" i="1"/>
  <c r="V9419" i="1"/>
  <c r="W9418" i="1"/>
  <c r="V9418" i="1"/>
  <c r="W9417" i="1"/>
  <c r="V9417" i="1"/>
  <c r="W9416" i="1"/>
  <c r="V9416" i="1"/>
  <c r="W9415" i="1"/>
  <c r="V9415" i="1"/>
  <c r="W9414" i="1"/>
  <c r="V9414" i="1"/>
  <c r="W9413" i="1"/>
  <c r="V9413" i="1"/>
  <c r="W9412" i="1"/>
  <c r="V9412" i="1"/>
  <c r="W9411" i="1"/>
  <c r="V9411" i="1"/>
  <c r="W9410" i="1"/>
  <c r="V9410" i="1"/>
  <c r="W9409" i="1"/>
  <c r="V9409" i="1"/>
  <c r="W9408" i="1"/>
  <c r="V9408" i="1"/>
  <c r="W9407" i="1"/>
  <c r="V9407" i="1"/>
  <c r="W9406" i="1"/>
  <c r="V9406" i="1"/>
  <c r="W9405" i="1"/>
  <c r="V9405" i="1"/>
  <c r="W9404" i="1"/>
  <c r="V9404" i="1"/>
  <c r="W9403" i="1"/>
  <c r="V9403" i="1"/>
  <c r="W9402" i="1"/>
  <c r="V9402" i="1"/>
  <c r="W9401" i="1"/>
  <c r="V9401" i="1"/>
  <c r="W9400" i="1"/>
  <c r="V9400" i="1"/>
  <c r="W9399" i="1"/>
  <c r="V9399" i="1"/>
  <c r="W9398" i="1"/>
  <c r="V9398" i="1"/>
  <c r="W9397" i="1"/>
  <c r="V9397" i="1"/>
  <c r="W9396" i="1"/>
  <c r="V9396" i="1"/>
  <c r="W9395" i="1"/>
  <c r="V9395" i="1"/>
  <c r="W9394" i="1"/>
  <c r="V9394" i="1"/>
  <c r="W9393" i="1"/>
  <c r="V9393" i="1"/>
  <c r="W9392" i="1"/>
  <c r="V9392" i="1"/>
  <c r="W9391" i="1"/>
  <c r="V9391" i="1"/>
  <c r="W9390" i="1"/>
  <c r="V9390" i="1"/>
  <c r="W9389" i="1"/>
  <c r="V9389" i="1"/>
  <c r="W9388" i="1"/>
  <c r="V9388" i="1"/>
  <c r="W9387" i="1"/>
  <c r="V9387" i="1"/>
  <c r="W9386" i="1"/>
  <c r="V9386" i="1"/>
  <c r="W9385" i="1"/>
  <c r="V9385" i="1"/>
  <c r="W9384" i="1"/>
  <c r="V9384" i="1"/>
  <c r="W9383" i="1"/>
  <c r="V9383" i="1"/>
  <c r="W9382" i="1"/>
  <c r="V9382" i="1"/>
  <c r="W9381" i="1"/>
  <c r="V9381" i="1"/>
  <c r="W9380" i="1"/>
  <c r="V9380" i="1"/>
  <c r="W9379" i="1"/>
  <c r="V9379" i="1"/>
  <c r="W9378" i="1"/>
  <c r="V9378" i="1"/>
  <c r="W9377" i="1"/>
  <c r="V9377" i="1"/>
  <c r="W9376" i="1"/>
  <c r="V9376" i="1"/>
  <c r="W9375" i="1"/>
  <c r="V9375" i="1"/>
  <c r="W9374" i="1"/>
  <c r="V9374" i="1"/>
  <c r="W9373" i="1"/>
  <c r="V9373" i="1"/>
  <c r="W9372" i="1"/>
  <c r="V9372" i="1"/>
  <c r="W9371" i="1"/>
  <c r="V9371" i="1"/>
  <c r="W9370" i="1"/>
  <c r="V9370" i="1"/>
  <c r="W9369" i="1"/>
  <c r="V9369" i="1"/>
  <c r="W9368" i="1"/>
  <c r="V9368" i="1"/>
  <c r="W9367" i="1"/>
  <c r="V9367" i="1"/>
  <c r="W9366" i="1"/>
  <c r="V9366" i="1"/>
  <c r="W9365" i="1"/>
  <c r="V9365" i="1"/>
  <c r="W9364" i="1"/>
  <c r="V9364" i="1"/>
  <c r="W9363" i="1"/>
  <c r="V9363" i="1"/>
  <c r="W9362" i="1"/>
  <c r="V9362" i="1"/>
  <c r="W9361" i="1"/>
  <c r="V9361" i="1"/>
  <c r="W9360" i="1"/>
  <c r="V9360" i="1"/>
  <c r="W9359" i="1"/>
  <c r="V9359" i="1"/>
  <c r="W9358" i="1"/>
  <c r="V9358" i="1"/>
  <c r="W9357" i="1"/>
  <c r="V9357" i="1"/>
  <c r="W9356" i="1"/>
  <c r="V9356" i="1"/>
  <c r="W9355" i="1"/>
  <c r="V9355" i="1"/>
  <c r="W9354" i="1"/>
  <c r="V9354" i="1"/>
  <c r="W9353" i="1"/>
  <c r="V9353" i="1"/>
  <c r="W9352" i="1"/>
  <c r="V9352" i="1"/>
  <c r="W9351" i="1"/>
  <c r="V9351" i="1"/>
  <c r="W9350" i="1"/>
  <c r="V9350" i="1"/>
  <c r="W9349" i="1"/>
  <c r="V9349" i="1"/>
  <c r="W9348" i="1"/>
  <c r="V9348" i="1"/>
  <c r="W9347" i="1"/>
  <c r="V9347" i="1"/>
  <c r="W9346" i="1"/>
  <c r="V9346" i="1"/>
  <c r="W9345" i="1"/>
  <c r="V9345" i="1"/>
  <c r="W9344" i="1"/>
  <c r="V9344" i="1"/>
  <c r="W9343" i="1"/>
  <c r="V9343" i="1"/>
  <c r="W9342" i="1"/>
  <c r="V9342" i="1"/>
  <c r="W9341" i="1"/>
  <c r="V9341" i="1"/>
  <c r="W9340" i="1"/>
  <c r="V9340" i="1"/>
  <c r="W9339" i="1"/>
  <c r="V9339" i="1"/>
  <c r="W9338" i="1"/>
  <c r="V9338" i="1"/>
  <c r="W9337" i="1"/>
  <c r="V9337" i="1"/>
  <c r="W9336" i="1"/>
  <c r="V9336" i="1"/>
  <c r="W9335" i="1"/>
  <c r="V9335" i="1"/>
  <c r="W9334" i="1"/>
  <c r="V9334" i="1"/>
  <c r="W9333" i="1"/>
  <c r="V9333" i="1"/>
  <c r="W9332" i="1"/>
  <c r="V9332" i="1"/>
  <c r="W9331" i="1"/>
  <c r="V9331" i="1"/>
  <c r="W9330" i="1"/>
  <c r="V9330" i="1"/>
  <c r="W9329" i="1"/>
  <c r="V9329" i="1"/>
  <c r="W9328" i="1"/>
  <c r="V9328" i="1"/>
  <c r="W9327" i="1"/>
  <c r="V9327" i="1"/>
  <c r="W9326" i="1"/>
  <c r="V9326" i="1"/>
  <c r="W9325" i="1"/>
  <c r="V9325" i="1"/>
  <c r="W9324" i="1"/>
  <c r="V9324" i="1"/>
  <c r="W9323" i="1"/>
  <c r="V9323" i="1"/>
  <c r="W9322" i="1"/>
  <c r="V9322" i="1"/>
  <c r="W9321" i="1"/>
  <c r="V9321" i="1"/>
  <c r="W9320" i="1"/>
  <c r="V9320" i="1"/>
  <c r="W9319" i="1"/>
  <c r="V9319" i="1"/>
  <c r="W9318" i="1"/>
  <c r="V9318" i="1"/>
  <c r="W9317" i="1"/>
  <c r="V9317" i="1"/>
  <c r="W9316" i="1"/>
  <c r="V9316" i="1"/>
  <c r="W9315" i="1"/>
  <c r="V9315" i="1"/>
  <c r="W9314" i="1"/>
  <c r="V9314" i="1"/>
  <c r="W9313" i="1"/>
  <c r="V9313" i="1"/>
  <c r="W9312" i="1"/>
  <c r="V9312" i="1"/>
  <c r="W9311" i="1"/>
  <c r="V9311" i="1"/>
  <c r="W9310" i="1"/>
  <c r="V9310" i="1"/>
  <c r="W9309" i="1"/>
  <c r="V9309" i="1"/>
  <c r="W9308" i="1"/>
  <c r="V9308" i="1"/>
  <c r="W9307" i="1"/>
  <c r="V9307" i="1"/>
  <c r="W9306" i="1"/>
  <c r="V9306" i="1"/>
  <c r="W9305" i="1"/>
  <c r="V9305" i="1"/>
  <c r="W9304" i="1"/>
  <c r="V9304" i="1"/>
  <c r="W9303" i="1"/>
  <c r="V9303" i="1"/>
  <c r="W9302" i="1"/>
  <c r="V9302" i="1"/>
  <c r="W9301" i="1"/>
  <c r="V9301" i="1"/>
  <c r="W9300" i="1"/>
  <c r="V9300" i="1"/>
  <c r="W9299" i="1"/>
  <c r="V9299" i="1"/>
  <c r="W9298" i="1"/>
  <c r="V9298" i="1"/>
  <c r="W9297" i="1"/>
  <c r="V9297" i="1"/>
  <c r="W9296" i="1"/>
  <c r="V9296" i="1"/>
  <c r="W9295" i="1"/>
  <c r="V9295" i="1"/>
  <c r="W9294" i="1"/>
  <c r="V9294" i="1"/>
  <c r="W9293" i="1"/>
  <c r="V9293" i="1"/>
  <c r="W9292" i="1"/>
  <c r="V9292" i="1"/>
  <c r="W9291" i="1"/>
  <c r="V9291" i="1"/>
  <c r="W9290" i="1"/>
  <c r="V9290" i="1"/>
  <c r="W9289" i="1"/>
  <c r="V9289" i="1"/>
  <c r="W9288" i="1"/>
  <c r="V9288" i="1"/>
  <c r="W9287" i="1"/>
  <c r="V9287" i="1"/>
  <c r="W9286" i="1"/>
  <c r="V9286" i="1"/>
  <c r="W9285" i="1"/>
  <c r="V9285" i="1"/>
  <c r="W9284" i="1"/>
  <c r="V9284" i="1"/>
  <c r="W9283" i="1"/>
  <c r="V9283" i="1"/>
  <c r="W9282" i="1"/>
  <c r="V9282" i="1"/>
  <c r="W9281" i="1"/>
  <c r="V9281" i="1"/>
  <c r="W9280" i="1"/>
  <c r="V9280" i="1"/>
  <c r="W9279" i="1"/>
  <c r="V9279" i="1"/>
  <c r="W9278" i="1"/>
  <c r="V9278" i="1"/>
  <c r="W9277" i="1"/>
  <c r="V9277" i="1"/>
  <c r="W9276" i="1"/>
  <c r="V9276" i="1"/>
  <c r="W9275" i="1"/>
  <c r="V9275" i="1"/>
  <c r="W9274" i="1"/>
  <c r="V9274" i="1"/>
  <c r="W9273" i="1"/>
  <c r="V9273" i="1"/>
  <c r="W9272" i="1"/>
  <c r="V9272" i="1"/>
  <c r="W9271" i="1"/>
  <c r="V9271" i="1"/>
  <c r="W9270" i="1"/>
  <c r="V9270" i="1"/>
  <c r="W9269" i="1"/>
  <c r="V9269" i="1"/>
  <c r="W9268" i="1"/>
  <c r="V9268" i="1"/>
  <c r="W9267" i="1"/>
  <c r="V9267" i="1"/>
  <c r="W9266" i="1"/>
  <c r="V9266" i="1"/>
  <c r="W9265" i="1"/>
  <c r="V9265" i="1"/>
  <c r="W9264" i="1"/>
  <c r="V9264" i="1"/>
  <c r="W9263" i="1"/>
  <c r="V9263" i="1"/>
  <c r="W9262" i="1"/>
  <c r="V9262" i="1"/>
  <c r="W9261" i="1"/>
  <c r="V9261" i="1"/>
  <c r="W9260" i="1"/>
  <c r="V9260" i="1"/>
  <c r="W9259" i="1"/>
  <c r="V9259" i="1"/>
  <c r="W9258" i="1"/>
  <c r="V9258" i="1"/>
  <c r="W9257" i="1"/>
  <c r="V9257" i="1"/>
  <c r="W9256" i="1"/>
  <c r="V9256" i="1"/>
  <c r="W9255" i="1"/>
  <c r="V9255" i="1"/>
  <c r="W9254" i="1"/>
  <c r="V9254" i="1"/>
  <c r="W9253" i="1"/>
  <c r="V9253" i="1"/>
  <c r="W9252" i="1"/>
  <c r="V9252" i="1"/>
  <c r="W9251" i="1"/>
  <c r="V9251" i="1"/>
  <c r="W9250" i="1"/>
  <c r="V9250" i="1"/>
  <c r="W9249" i="1"/>
  <c r="V9249" i="1"/>
  <c r="W9248" i="1"/>
  <c r="V9248" i="1"/>
  <c r="W9247" i="1"/>
  <c r="V9247" i="1"/>
  <c r="W9246" i="1"/>
  <c r="V9246" i="1"/>
  <c r="W9245" i="1"/>
  <c r="V9245" i="1"/>
  <c r="W9244" i="1"/>
  <c r="V9244" i="1"/>
  <c r="W9243" i="1"/>
  <c r="V9243" i="1"/>
  <c r="W9242" i="1"/>
  <c r="V9242" i="1"/>
  <c r="W9241" i="1"/>
  <c r="V9241" i="1"/>
  <c r="W9240" i="1"/>
  <c r="V9240" i="1"/>
  <c r="W9239" i="1"/>
  <c r="V9239" i="1"/>
  <c r="W9238" i="1"/>
  <c r="V9238" i="1"/>
  <c r="W9237" i="1"/>
  <c r="V9237" i="1"/>
  <c r="W9236" i="1"/>
  <c r="V9236" i="1"/>
  <c r="W9235" i="1"/>
  <c r="V9235" i="1"/>
  <c r="W9234" i="1"/>
  <c r="V9234" i="1"/>
  <c r="W9233" i="1"/>
  <c r="V9233" i="1"/>
  <c r="W9232" i="1"/>
  <c r="V9232" i="1"/>
  <c r="W9231" i="1"/>
  <c r="V9231" i="1"/>
  <c r="W9230" i="1"/>
  <c r="V9230" i="1"/>
  <c r="W9229" i="1"/>
  <c r="V9229" i="1"/>
  <c r="W9228" i="1"/>
  <c r="V9228" i="1"/>
  <c r="W9227" i="1"/>
  <c r="V9227" i="1"/>
  <c r="W9226" i="1"/>
  <c r="V9226" i="1"/>
  <c r="W9225" i="1"/>
  <c r="V9225" i="1"/>
  <c r="W9224" i="1"/>
  <c r="V9224" i="1"/>
  <c r="W9223" i="1"/>
  <c r="V9223" i="1"/>
  <c r="W9222" i="1"/>
  <c r="V9222" i="1"/>
  <c r="W9221" i="1"/>
  <c r="V9221" i="1"/>
  <c r="W9220" i="1"/>
  <c r="V9220" i="1"/>
  <c r="W9219" i="1"/>
  <c r="V9219" i="1"/>
  <c r="W9218" i="1"/>
  <c r="V9218" i="1"/>
  <c r="W9217" i="1"/>
  <c r="V9217" i="1"/>
  <c r="W9216" i="1"/>
  <c r="V9216" i="1"/>
  <c r="W9215" i="1"/>
  <c r="V9215" i="1"/>
  <c r="W9214" i="1"/>
  <c r="V9214" i="1"/>
  <c r="W9213" i="1"/>
  <c r="V9213" i="1"/>
  <c r="W9212" i="1"/>
  <c r="V9212" i="1"/>
  <c r="W9211" i="1"/>
  <c r="V9211" i="1"/>
  <c r="W9210" i="1"/>
  <c r="V9210" i="1"/>
  <c r="W9209" i="1"/>
  <c r="V9209" i="1"/>
  <c r="W9208" i="1"/>
  <c r="V9208" i="1"/>
  <c r="W9207" i="1"/>
  <c r="V9207" i="1"/>
  <c r="W9206" i="1"/>
  <c r="V9206" i="1"/>
  <c r="W9205" i="1"/>
  <c r="V9205" i="1"/>
  <c r="W9204" i="1"/>
  <c r="V9204" i="1"/>
  <c r="W9203" i="1"/>
  <c r="V9203" i="1"/>
  <c r="W9202" i="1"/>
  <c r="V9202" i="1"/>
  <c r="W9201" i="1"/>
  <c r="V9201" i="1"/>
  <c r="W9200" i="1"/>
  <c r="V9200" i="1"/>
  <c r="W9199" i="1"/>
  <c r="V9199" i="1"/>
  <c r="W9198" i="1"/>
  <c r="V9198" i="1"/>
  <c r="W9197" i="1"/>
  <c r="V9197" i="1"/>
  <c r="W9196" i="1"/>
  <c r="V9196" i="1"/>
  <c r="W9195" i="1"/>
  <c r="V9195" i="1"/>
  <c r="W9194" i="1"/>
  <c r="V9194" i="1"/>
  <c r="W9193" i="1"/>
  <c r="V9193" i="1"/>
  <c r="W9192" i="1"/>
  <c r="V9192" i="1"/>
  <c r="W9191" i="1"/>
  <c r="V9191" i="1"/>
  <c r="W9190" i="1"/>
  <c r="V9190" i="1"/>
  <c r="W9189" i="1"/>
  <c r="V9189" i="1"/>
  <c r="W9188" i="1"/>
  <c r="V9188" i="1"/>
  <c r="W9187" i="1"/>
  <c r="V9187" i="1"/>
  <c r="W9186" i="1"/>
  <c r="V9186" i="1"/>
  <c r="W9185" i="1"/>
  <c r="V9185" i="1"/>
  <c r="W9184" i="1"/>
  <c r="V9184" i="1"/>
  <c r="W9183" i="1"/>
  <c r="V9183" i="1"/>
  <c r="W9182" i="1"/>
  <c r="V9182" i="1"/>
  <c r="W9181" i="1"/>
  <c r="V9181" i="1"/>
  <c r="W9180" i="1"/>
  <c r="V9180" i="1"/>
  <c r="W9179" i="1"/>
  <c r="V9179" i="1"/>
  <c r="W9178" i="1"/>
  <c r="V9178" i="1"/>
  <c r="W9177" i="1"/>
  <c r="V9177" i="1"/>
  <c r="W9176" i="1"/>
  <c r="V9176" i="1"/>
  <c r="W9175" i="1"/>
  <c r="V9175" i="1"/>
  <c r="W9174" i="1"/>
  <c r="V9174" i="1"/>
  <c r="W9173" i="1"/>
  <c r="V9173" i="1"/>
  <c r="W9172" i="1"/>
  <c r="V9172" i="1"/>
  <c r="W9171" i="1"/>
  <c r="V9171" i="1"/>
  <c r="W9170" i="1"/>
  <c r="V9170" i="1"/>
  <c r="W9169" i="1"/>
  <c r="V9169" i="1"/>
  <c r="W9168" i="1"/>
  <c r="V9168" i="1"/>
  <c r="W9167" i="1"/>
  <c r="V9167" i="1"/>
  <c r="W9166" i="1"/>
  <c r="V9166" i="1"/>
  <c r="W9165" i="1"/>
  <c r="V9165" i="1"/>
  <c r="W9164" i="1"/>
  <c r="V9164" i="1"/>
  <c r="W9163" i="1"/>
  <c r="V9163" i="1"/>
  <c r="W9162" i="1"/>
  <c r="V9162" i="1"/>
  <c r="W9161" i="1"/>
  <c r="V9161" i="1"/>
  <c r="W9160" i="1"/>
  <c r="V9160" i="1"/>
  <c r="W9159" i="1"/>
  <c r="V9159" i="1"/>
  <c r="W9158" i="1"/>
  <c r="V9158" i="1"/>
  <c r="W9157" i="1"/>
  <c r="V9157" i="1"/>
  <c r="W9156" i="1"/>
  <c r="V9156" i="1"/>
  <c r="W9155" i="1"/>
  <c r="V9155" i="1"/>
  <c r="W9154" i="1"/>
  <c r="V9154" i="1"/>
  <c r="W9153" i="1"/>
  <c r="V9153" i="1"/>
  <c r="W9152" i="1"/>
  <c r="V9152" i="1"/>
  <c r="W9151" i="1"/>
  <c r="V9151" i="1"/>
  <c r="W9150" i="1"/>
  <c r="V9150" i="1"/>
  <c r="W9149" i="1"/>
  <c r="V9149" i="1"/>
  <c r="W9148" i="1"/>
  <c r="V9148" i="1"/>
  <c r="W9147" i="1"/>
  <c r="V9147" i="1"/>
  <c r="W9146" i="1"/>
  <c r="V9146" i="1"/>
  <c r="W9145" i="1"/>
  <c r="V9145" i="1"/>
  <c r="W9144" i="1"/>
  <c r="V9144" i="1"/>
  <c r="W9143" i="1"/>
  <c r="V9143" i="1"/>
  <c r="W9142" i="1"/>
  <c r="V9142" i="1"/>
  <c r="W9141" i="1"/>
  <c r="V9141" i="1"/>
  <c r="W9140" i="1"/>
  <c r="V9140" i="1"/>
  <c r="W9139" i="1"/>
  <c r="V9139" i="1"/>
  <c r="W9138" i="1"/>
  <c r="V9138" i="1"/>
  <c r="W9137" i="1"/>
  <c r="V9137" i="1"/>
  <c r="W9136" i="1"/>
  <c r="V9136" i="1"/>
  <c r="W9135" i="1"/>
  <c r="V9135" i="1"/>
  <c r="W9134" i="1"/>
  <c r="V9134" i="1"/>
  <c r="W9133" i="1"/>
  <c r="V9133" i="1"/>
  <c r="W9132" i="1"/>
  <c r="V9132" i="1"/>
  <c r="W9131" i="1"/>
  <c r="V9131" i="1"/>
  <c r="W9130" i="1"/>
  <c r="V9130" i="1"/>
  <c r="W9129" i="1"/>
  <c r="V9129" i="1"/>
  <c r="W9128" i="1"/>
  <c r="V9128" i="1"/>
  <c r="W9127" i="1"/>
  <c r="V9127" i="1"/>
  <c r="W9126" i="1"/>
  <c r="V9126" i="1"/>
  <c r="W9125" i="1"/>
  <c r="V9125" i="1"/>
  <c r="W9124" i="1"/>
  <c r="V9124" i="1"/>
  <c r="W9123" i="1"/>
  <c r="V9123" i="1"/>
  <c r="W9122" i="1"/>
  <c r="V9122" i="1"/>
  <c r="W9121" i="1"/>
  <c r="V9121" i="1"/>
  <c r="W9120" i="1"/>
  <c r="V9120" i="1"/>
  <c r="W9119" i="1"/>
  <c r="V9119" i="1"/>
  <c r="W9118" i="1"/>
  <c r="V9118" i="1"/>
  <c r="W9117" i="1"/>
  <c r="V9117" i="1"/>
  <c r="W9116" i="1"/>
  <c r="V9116" i="1"/>
  <c r="W9115" i="1"/>
  <c r="V9115" i="1"/>
  <c r="W9114" i="1"/>
  <c r="V9114" i="1"/>
  <c r="W9113" i="1"/>
  <c r="V9113" i="1"/>
  <c r="W9112" i="1"/>
  <c r="V9112" i="1"/>
  <c r="W9111" i="1"/>
  <c r="V9111" i="1"/>
  <c r="W9110" i="1"/>
  <c r="V9110" i="1"/>
  <c r="W9109" i="1"/>
  <c r="V9109" i="1"/>
  <c r="W9108" i="1"/>
  <c r="V9108" i="1"/>
  <c r="W9107" i="1"/>
  <c r="V9107" i="1"/>
  <c r="W9106" i="1"/>
  <c r="V9106" i="1"/>
  <c r="W9105" i="1"/>
  <c r="V9105" i="1"/>
  <c r="W9104" i="1"/>
  <c r="V9104" i="1"/>
  <c r="W9103" i="1"/>
  <c r="V9103" i="1"/>
  <c r="W9102" i="1"/>
  <c r="V9102" i="1"/>
  <c r="W9101" i="1"/>
  <c r="V9101" i="1"/>
  <c r="W9100" i="1"/>
  <c r="V9100" i="1"/>
  <c r="W9099" i="1"/>
  <c r="V9099" i="1"/>
  <c r="W9098" i="1"/>
  <c r="V9098" i="1"/>
  <c r="W9097" i="1"/>
  <c r="V9097" i="1"/>
  <c r="W9096" i="1"/>
  <c r="V9096" i="1"/>
  <c r="W9095" i="1"/>
  <c r="V9095" i="1"/>
  <c r="W9094" i="1"/>
  <c r="V9094" i="1"/>
  <c r="W9093" i="1"/>
  <c r="V9093" i="1"/>
  <c r="W9092" i="1"/>
  <c r="V9092" i="1"/>
  <c r="W9091" i="1"/>
  <c r="V9091" i="1"/>
  <c r="W9090" i="1"/>
  <c r="V9090" i="1"/>
  <c r="W9089" i="1"/>
  <c r="V9089" i="1"/>
  <c r="W9088" i="1"/>
  <c r="V9088" i="1"/>
  <c r="W9087" i="1"/>
  <c r="V9087" i="1"/>
  <c r="W9086" i="1"/>
  <c r="V9086" i="1"/>
  <c r="W9085" i="1"/>
  <c r="V9085" i="1"/>
  <c r="W9084" i="1"/>
  <c r="V9084" i="1"/>
  <c r="W9083" i="1"/>
  <c r="V9083" i="1"/>
  <c r="W9082" i="1"/>
  <c r="V9082" i="1"/>
  <c r="W9081" i="1"/>
  <c r="V9081" i="1"/>
  <c r="W9080" i="1"/>
  <c r="V9080" i="1"/>
  <c r="W9079" i="1"/>
  <c r="V9079" i="1"/>
  <c r="W9078" i="1"/>
  <c r="V9078" i="1"/>
  <c r="W9077" i="1"/>
  <c r="V9077" i="1"/>
  <c r="W9076" i="1"/>
  <c r="V9076" i="1"/>
  <c r="W9075" i="1"/>
  <c r="V9075" i="1"/>
  <c r="W9074" i="1"/>
  <c r="V9074" i="1"/>
  <c r="W9073" i="1"/>
  <c r="V9073" i="1"/>
  <c r="W9072" i="1"/>
  <c r="V9072" i="1"/>
  <c r="W9071" i="1"/>
  <c r="V9071" i="1"/>
  <c r="W9070" i="1"/>
  <c r="V9070" i="1"/>
  <c r="W9069" i="1"/>
  <c r="V9069" i="1"/>
  <c r="W9068" i="1"/>
  <c r="V9068" i="1"/>
  <c r="W9067" i="1"/>
  <c r="V9067" i="1"/>
  <c r="W9066" i="1"/>
  <c r="V9066" i="1"/>
  <c r="W9065" i="1"/>
  <c r="V9065" i="1"/>
  <c r="W9064" i="1"/>
  <c r="V9064" i="1"/>
  <c r="W9063" i="1"/>
  <c r="V9063" i="1"/>
  <c r="W9062" i="1"/>
  <c r="V9062" i="1"/>
  <c r="W9061" i="1"/>
  <c r="V9061" i="1"/>
  <c r="W9060" i="1"/>
  <c r="V9060" i="1"/>
  <c r="W9059" i="1"/>
  <c r="V9059" i="1"/>
  <c r="W9058" i="1"/>
  <c r="V9058" i="1"/>
  <c r="W9057" i="1"/>
  <c r="V9057" i="1"/>
  <c r="W9056" i="1"/>
  <c r="V9056" i="1"/>
  <c r="W9055" i="1"/>
  <c r="V9055" i="1"/>
  <c r="W9054" i="1"/>
  <c r="V9054" i="1"/>
  <c r="W9053" i="1"/>
  <c r="V9053" i="1"/>
  <c r="W9052" i="1"/>
  <c r="V9052" i="1"/>
  <c r="W9051" i="1"/>
  <c r="V9051" i="1"/>
  <c r="W9050" i="1"/>
  <c r="V9050" i="1"/>
  <c r="W9049" i="1"/>
  <c r="V9049" i="1"/>
  <c r="W9048" i="1"/>
  <c r="V9048" i="1"/>
  <c r="W9047" i="1"/>
  <c r="V9047" i="1"/>
  <c r="W9046" i="1"/>
  <c r="V9046" i="1"/>
  <c r="W9045" i="1"/>
  <c r="V9045" i="1"/>
  <c r="W9044" i="1"/>
  <c r="V9044" i="1"/>
  <c r="W9043" i="1"/>
  <c r="V9043" i="1"/>
  <c r="W9042" i="1"/>
  <c r="V9042" i="1"/>
  <c r="W9041" i="1"/>
  <c r="V9041" i="1"/>
  <c r="W9040" i="1"/>
  <c r="V9040" i="1"/>
  <c r="W9039" i="1"/>
  <c r="V9039" i="1"/>
  <c r="W9038" i="1"/>
  <c r="V9038" i="1"/>
  <c r="W9037" i="1"/>
  <c r="V9037" i="1"/>
  <c r="W9036" i="1"/>
  <c r="V9036" i="1"/>
  <c r="W9035" i="1"/>
  <c r="V9035" i="1"/>
  <c r="W9034" i="1"/>
  <c r="V9034" i="1"/>
  <c r="W9033" i="1"/>
  <c r="V9033" i="1"/>
  <c r="W9032" i="1"/>
  <c r="V9032" i="1"/>
  <c r="W9031" i="1"/>
  <c r="V9031" i="1"/>
  <c r="W9030" i="1"/>
  <c r="V9030" i="1"/>
  <c r="W9029" i="1"/>
  <c r="V9029" i="1"/>
  <c r="W9028" i="1"/>
  <c r="V9028" i="1"/>
  <c r="W9027" i="1"/>
  <c r="V9027" i="1"/>
  <c r="W9026" i="1"/>
  <c r="V9026" i="1"/>
  <c r="W9025" i="1"/>
  <c r="V9025" i="1"/>
  <c r="W9024" i="1"/>
  <c r="V9024" i="1"/>
  <c r="W9023" i="1"/>
  <c r="V9023" i="1"/>
  <c r="W9022" i="1"/>
  <c r="V9022" i="1"/>
  <c r="W9021" i="1"/>
  <c r="V9021" i="1"/>
  <c r="W9020" i="1"/>
  <c r="V9020" i="1"/>
  <c r="W9019" i="1"/>
  <c r="V9019" i="1"/>
  <c r="W9018" i="1"/>
  <c r="V9018" i="1"/>
  <c r="W9017" i="1"/>
  <c r="V9017" i="1"/>
  <c r="W9016" i="1"/>
  <c r="V9016" i="1"/>
  <c r="W9015" i="1"/>
  <c r="V9015" i="1"/>
  <c r="W9014" i="1"/>
  <c r="V9014" i="1"/>
  <c r="W9013" i="1"/>
  <c r="V9013" i="1"/>
  <c r="W9012" i="1"/>
  <c r="V9012" i="1"/>
  <c r="W9011" i="1"/>
  <c r="V9011" i="1"/>
  <c r="W9010" i="1"/>
  <c r="V9010" i="1"/>
  <c r="W9009" i="1"/>
  <c r="V9009" i="1"/>
  <c r="W9008" i="1"/>
  <c r="V9008" i="1"/>
  <c r="W9007" i="1"/>
  <c r="V9007" i="1"/>
  <c r="W9006" i="1"/>
  <c r="V9006" i="1"/>
  <c r="W9005" i="1"/>
  <c r="V9005" i="1"/>
  <c r="W9004" i="1"/>
  <c r="V9004" i="1"/>
  <c r="W9003" i="1"/>
  <c r="V9003" i="1"/>
  <c r="W9002" i="1"/>
  <c r="V9002" i="1"/>
  <c r="W9001" i="1"/>
  <c r="V9001" i="1"/>
  <c r="W9000" i="1"/>
  <c r="V9000" i="1"/>
  <c r="W8999" i="1"/>
  <c r="V8999" i="1"/>
  <c r="W8998" i="1"/>
  <c r="V8998" i="1"/>
  <c r="W8997" i="1"/>
  <c r="V8997" i="1"/>
  <c r="W8996" i="1"/>
  <c r="V8996" i="1"/>
  <c r="W8995" i="1"/>
  <c r="V8995" i="1"/>
  <c r="W8994" i="1"/>
  <c r="V8994" i="1"/>
  <c r="W8993" i="1"/>
  <c r="V8993" i="1"/>
  <c r="W8992" i="1"/>
  <c r="V8992" i="1"/>
  <c r="W8991" i="1"/>
  <c r="V8991" i="1"/>
  <c r="W8990" i="1"/>
  <c r="V8990" i="1"/>
  <c r="W8989" i="1"/>
  <c r="V8989" i="1"/>
  <c r="W8988" i="1"/>
  <c r="V8988" i="1"/>
  <c r="W8987" i="1"/>
  <c r="V8987" i="1"/>
  <c r="W8986" i="1"/>
  <c r="V8986" i="1"/>
  <c r="W8985" i="1"/>
  <c r="V8985" i="1"/>
  <c r="W8984" i="1"/>
  <c r="V8984" i="1"/>
  <c r="W8983" i="1"/>
  <c r="V8983" i="1"/>
  <c r="W8982" i="1"/>
  <c r="V8982" i="1"/>
  <c r="W8981" i="1"/>
  <c r="V8981" i="1"/>
  <c r="W8980" i="1"/>
  <c r="V8980" i="1"/>
  <c r="W8979" i="1"/>
  <c r="V8979" i="1"/>
  <c r="W8978" i="1"/>
  <c r="V8978" i="1"/>
  <c r="W8977" i="1"/>
  <c r="V8977" i="1"/>
  <c r="W8976" i="1"/>
  <c r="V8976" i="1"/>
  <c r="W8975" i="1"/>
  <c r="V8975" i="1"/>
  <c r="W8974" i="1"/>
  <c r="V8974" i="1"/>
  <c r="W8973" i="1"/>
  <c r="V8973" i="1"/>
  <c r="W8972" i="1"/>
  <c r="V8972" i="1"/>
  <c r="W8971" i="1"/>
  <c r="V8971" i="1"/>
  <c r="W8970" i="1"/>
  <c r="V8970" i="1"/>
  <c r="W8969" i="1"/>
  <c r="V8969" i="1"/>
  <c r="W8968" i="1"/>
  <c r="V8968" i="1"/>
  <c r="W8967" i="1"/>
  <c r="V8967" i="1"/>
  <c r="W8966" i="1"/>
  <c r="V8966" i="1"/>
  <c r="W8965" i="1"/>
  <c r="V8965" i="1"/>
  <c r="W8964" i="1"/>
  <c r="V8964" i="1"/>
  <c r="W8963" i="1"/>
  <c r="V8963" i="1"/>
  <c r="W8962" i="1"/>
  <c r="V8962" i="1"/>
  <c r="W8961" i="1"/>
  <c r="V8961" i="1"/>
  <c r="W8960" i="1"/>
  <c r="V8960" i="1"/>
  <c r="W8959" i="1"/>
  <c r="V8959" i="1"/>
  <c r="W8958" i="1"/>
  <c r="V8958" i="1"/>
  <c r="W8957" i="1"/>
  <c r="V8957" i="1"/>
  <c r="W8956" i="1"/>
  <c r="V8956" i="1"/>
  <c r="W8955" i="1"/>
  <c r="V8955" i="1"/>
  <c r="W8954" i="1"/>
  <c r="V8954" i="1"/>
  <c r="W8953" i="1"/>
  <c r="V8953" i="1"/>
  <c r="W8952" i="1"/>
  <c r="V8952" i="1"/>
  <c r="W8951" i="1"/>
  <c r="V8951" i="1"/>
  <c r="W8950" i="1"/>
  <c r="V8950" i="1"/>
  <c r="W8949" i="1"/>
  <c r="V8949" i="1"/>
  <c r="W8948" i="1"/>
  <c r="V8948" i="1"/>
  <c r="W8947" i="1"/>
  <c r="V8947" i="1"/>
  <c r="W8946" i="1"/>
  <c r="V8946" i="1"/>
  <c r="W8945" i="1"/>
  <c r="V8945" i="1"/>
  <c r="W8944" i="1"/>
  <c r="V8944" i="1"/>
  <c r="W8943" i="1"/>
  <c r="V8943" i="1"/>
  <c r="W8942" i="1"/>
  <c r="V8942" i="1"/>
  <c r="W8941" i="1"/>
  <c r="V8941" i="1"/>
  <c r="W8940" i="1"/>
  <c r="V8940" i="1"/>
  <c r="W8939" i="1"/>
  <c r="V8939" i="1"/>
  <c r="W8938" i="1"/>
  <c r="V8938" i="1"/>
  <c r="W8937" i="1"/>
  <c r="V8937" i="1"/>
  <c r="W8936" i="1"/>
  <c r="V8936" i="1"/>
  <c r="W8935" i="1"/>
  <c r="V8935" i="1"/>
  <c r="W8934" i="1"/>
  <c r="V8934" i="1"/>
  <c r="W8933" i="1"/>
  <c r="V8933" i="1"/>
  <c r="W8932" i="1"/>
  <c r="V8932" i="1"/>
  <c r="W8931" i="1"/>
  <c r="V8931" i="1"/>
  <c r="W8930" i="1"/>
  <c r="V8930" i="1"/>
  <c r="W8929" i="1"/>
  <c r="V8929" i="1"/>
  <c r="W8928" i="1"/>
  <c r="V8928" i="1"/>
  <c r="W8927" i="1"/>
  <c r="V8927" i="1"/>
  <c r="W8926" i="1"/>
  <c r="V8926" i="1"/>
  <c r="W8925" i="1"/>
  <c r="V8925" i="1"/>
  <c r="W8924" i="1"/>
  <c r="V8924" i="1"/>
  <c r="W8923" i="1"/>
  <c r="V8923" i="1"/>
  <c r="W8922" i="1"/>
  <c r="V8922" i="1"/>
  <c r="W8921" i="1"/>
  <c r="V8921" i="1"/>
  <c r="W8920" i="1"/>
  <c r="V8920" i="1"/>
  <c r="W8919" i="1"/>
  <c r="V8919" i="1"/>
  <c r="W8918" i="1"/>
  <c r="V8918" i="1"/>
  <c r="W8917" i="1"/>
  <c r="V8917" i="1"/>
  <c r="W8916" i="1"/>
  <c r="V8916" i="1"/>
  <c r="W8915" i="1"/>
  <c r="V8915" i="1"/>
  <c r="W8914" i="1"/>
  <c r="V8914" i="1"/>
  <c r="W8913" i="1"/>
  <c r="V8913" i="1"/>
  <c r="W8912" i="1"/>
  <c r="V8912" i="1"/>
  <c r="W8911" i="1"/>
  <c r="V8911" i="1"/>
  <c r="W8910" i="1"/>
  <c r="V8910" i="1"/>
  <c r="W8909" i="1"/>
  <c r="V8909" i="1"/>
  <c r="W8908" i="1"/>
  <c r="V8908" i="1"/>
  <c r="W8907" i="1"/>
  <c r="V8907" i="1"/>
  <c r="W8906" i="1"/>
  <c r="V8906" i="1"/>
  <c r="W8905" i="1"/>
  <c r="V8905" i="1"/>
  <c r="W8904" i="1"/>
  <c r="V8904" i="1"/>
  <c r="W8903" i="1"/>
  <c r="V8903" i="1"/>
  <c r="W8902" i="1"/>
  <c r="V8902" i="1"/>
  <c r="W8901" i="1"/>
  <c r="V8901" i="1"/>
  <c r="W8900" i="1"/>
  <c r="V8900" i="1"/>
  <c r="W8899" i="1"/>
  <c r="V8899" i="1"/>
  <c r="W8898" i="1"/>
  <c r="V8898" i="1"/>
  <c r="W8897" i="1"/>
  <c r="V8897" i="1"/>
  <c r="W8896" i="1"/>
  <c r="V8896" i="1"/>
  <c r="W8895" i="1"/>
  <c r="V8895" i="1"/>
  <c r="W8894" i="1"/>
  <c r="V8894" i="1"/>
  <c r="W8893" i="1"/>
  <c r="V8893" i="1"/>
  <c r="W8892" i="1"/>
  <c r="V8892" i="1"/>
  <c r="W8891" i="1"/>
  <c r="V8891" i="1"/>
  <c r="W8890" i="1"/>
  <c r="V8890" i="1"/>
  <c r="W8889" i="1"/>
  <c r="V8889" i="1"/>
  <c r="W8888" i="1"/>
  <c r="V8888" i="1"/>
  <c r="W8887" i="1"/>
  <c r="V8887" i="1"/>
  <c r="W8886" i="1"/>
  <c r="V8886" i="1"/>
  <c r="W8885" i="1"/>
  <c r="V8885" i="1"/>
  <c r="W8884" i="1"/>
  <c r="V8884" i="1"/>
  <c r="W8883" i="1"/>
  <c r="V8883" i="1"/>
  <c r="W8882" i="1"/>
  <c r="V8882" i="1"/>
  <c r="W8881" i="1"/>
  <c r="V8881" i="1"/>
  <c r="W8880" i="1"/>
  <c r="V8880" i="1"/>
  <c r="W8879" i="1"/>
  <c r="V8879" i="1"/>
  <c r="W8878" i="1"/>
  <c r="V8878" i="1"/>
  <c r="W8877" i="1"/>
  <c r="V8877" i="1"/>
  <c r="W8876" i="1"/>
  <c r="V8876" i="1"/>
  <c r="W8875" i="1"/>
  <c r="V8875" i="1"/>
  <c r="W8874" i="1"/>
  <c r="V8874" i="1"/>
  <c r="W8873" i="1"/>
  <c r="V8873" i="1"/>
  <c r="W8872" i="1"/>
  <c r="V8872" i="1"/>
  <c r="W8871" i="1"/>
  <c r="V8871" i="1"/>
  <c r="W8870" i="1"/>
  <c r="V8870" i="1"/>
  <c r="W8869" i="1"/>
  <c r="V8869" i="1"/>
  <c r="W8868" i="1"/>
  <c r="V8868" i="1"/>
  <c r="W8867" i="1"/>
  <c r="V8867" i="1"/>
  <c r="W8866" i="1"/>
  <c r="V8866" i="1"/>
  <c r="W8865" i="1"/>
  <c r="V8865" i="1"/>
  <c r="W8864" i="1"/>
  <c r="V8864" i="1"/>
  <c r="W8863" i="1"/>
  <c r="V8863" i="1"/>
  <c r="W8862" i="1"/>
  <c r="V8862" i="1"/>
  <c r="W8861" i="1"/>
  <c r="V8861" i="1"/>
  <c r="W8860" i="1"/>
  <c r="V8860" i="1"/>
  <c r="W8859" i="1"/>
  <c r="V8859" i="1"/>
  <c r="W8858" i="1"/>
  <c r="V8858" i="1"/>
  <c r="W8857" i="1"/>
  <c r="V8857" i="1"/>
  <c r="W8856" i="1"/>
  <c r="V8856" i="1"/>
  <c r="W8855" i="1"/>
  <c r="V8855" i="1"/>
  <c r="W8854" i="1"/>
  <c r="V8854" i="1"/>
  <c r="W8853" i="1"/>
  <c r="V8853" i="1"/>
  <c r="W8852" i="1"/>
  <c r="V8852" i="1"/>
  <c r="W8851" i="1"/>
  <c r="V8851" i="1"/>
  <c r="W8850" i="1"/>
  <c r="V8850" i="1"/>
  <c r="W8849" i="1"/>
  <c r="V8849" i="1"/>
  <c r="W8848" i="1"/>
  <c r="V8848" i="1"/>
  <c r="W8847" i="1"/>
  <c r="V8847" i="1"/>
  <c r="W8846" i="1"/>
  <c r="V8846" i="1"/>
  <c r="W8845" i="1"/>
  <c r="V8845" i="1"/>
  <c r="W8844" i="1"/>
  <c r="V8844" i="1"/>
  <c r="W8843" i="1"/>
  <c r="V8843" i="1"/>
  <c r="W8842" i="1"/>
  <c r="V8842" i="1"/>
  <c r="W8841" i="1"/>
  <c r="V8841" i="1"/>
  <c r="W8840" i="1"/>
  <c r="V8840" i="1"/>
  <c r="W8839" i="1"/>
  <c r="V8839" i="1"/>
  <c r="W8838" i="1"/>
  <c r="V8838" i="1"/>
  <c r="W8837" i="1"/>
  <c r="V8837" i="1"/>
  <c r="W8836" i="1"/>
  <c r="V8836" i="1"/>
  <c r="W8835" i="1"/>
  <c r="V8835" i="1"/>
  <c r="W8834" i="1"/>
  <c r="V8834" i="1"/>
  <c r="W8833" i="1"/>
  <c r="V8833" i="1"/>
  <c r="W8832" i="1"/>
  <c r="V8832" i="1"/>
  <c r="W8831" i="1"/>
  <c r="V8831" i="1"/>
  <c r="W8830" i="1"/>
  <c r="V8830" i="1"/>
  <c r="W8829" i="1"/>
  <c r="V8829" i="1"/>
  <c r="W8828" i="1"/>
  <c r="V8828" i="1"/>
  <c r="W8827" i="1"/>
  <c r="V8827" i="1"/>
  <c r="W8826" i="1"/>
  <c r="V8826" i="1"/>
  <c r="W8825" i="1"/>
  <c r="V8825" i="1"/>
  <c r="W8824" i="1"/>
  <c r="V8824" i="1"/>
  <c r="W8823" i="1"/>
  <c r="V8823" i="1"/>
  <c r="W8822" i="1"/>
  <c r="V8822" i="1"/>
  <c r="W8821" i="1"/>
  <c r="V8821" i="1"/>
  <c r="W8820" i="1"/>
  <c r="V8820" i="1"/>
  <c r="W8819" i="1"/>
  <c r="V8819" i="1"/>
  <c r="W8818" i="1"/>
  <c r="V8818" i="1"/>
  <c r="W8817" i="1"/>
  <c r="V8817" i="1"/>
  <c r="W8816" i="1"/>
  <c r="V8816" i="1"/>
  <c r="W8815" i="1"/>
  <c r="V8815" i="1"/>
  <c r="W8814" i="1"/>
  <c r="V8814" i="1"/>
  <c r="W8813" i="1"/>
  <c r="V8813" i="1"/>
  <c r="W8812" i="1"/>
  <c r="V8812" i="1"/>
  <c r="W8811" i="1"/>
  <c r="V8811" i="1"/>
  <c r="W8810" i="1"/>
  <c r="V8810" i="1"/>
  <c r="W8809" i="1"/>
  <c r="V8809" i="1"/>
  <c r="W8808" i="1"/>
  <c r="V8808" i="1"/>
  <c r="W8807" i="1"/>
  <c r="V8807" i="1"/>
  <c r="W8806" i="1"/>
  <c r="V8806" i="1"/>
  <c r="W8805" i="1"/>
  <c r="V8805" i="1"/>
  <c r="W8804" i="1"/>
  <c r="V8804" i="1"/>
  <c r="W8803" i="1"/>
  <c r="V8803" i="1"/>
  <c r="W8802" i="1"/>
  <c r="V8802" i="1"/>
  <c r="W8801" i="1"/>
  <c r="V8801" i="1"/>
  <c r="W8800" i="1"/>
  <c r="V8800" i="1"/>
  <c r="W8799" i="1"/>
  <c r="V8799" i="1"/>
  <c r="W8798" i="1"/>
  <c r="V8798" i="1"/>
  <c r="W8797" i="1"/>
  <c r="V8797" i="1"/>
  <c r="W8796" i="1"/>
  <c r="V8796" i="1"/>
  <c r="W8795" i="1"/>
  <c r="V8795" i="1"/>
  <c r="W8794" i="1"/>
  <c r="V8794" i="1"/>
  <c r="W8793" i="1"/>
  <c r="V8793" i="1"/>
  <c r="W8792" i="1"/>
  <c r="V8792" i="1"/>
  <c r="W8791" i="1"/>
  <c r="V8791" i="1"/>
  <c r="W8790" i="1"/>
  <c r="V8790" i="1"/>
  <c r="W8789" i="1"/>
  <c r="V8789" i="1"/>
  <c r="W8788" i="1"/>
  <c r="V8788" i="1"/>
  <c r="W8787" i="1"/>
  <c r="V8787" i="1"/>
  <c r="W8786" i="1"/>
  <c r="V8786" i="1"/>
  <c r="W8785" i="1"/>
  <c r="V8785" i="1"/>
  <c r="W8784" i="1"/>
  <c r="V8784" i="1"/>
  <c r="W8783" i="1"/>
  <c r="V8783" i="1"/>
  <c r="W8782" i="1"/>
  <c r="V8782" i="1"/>
  <c r="W8781" i="1"/>
  <c r="V8781" i="1"/>
  <c r="W8780" i="1"/>
  <c r="V8780" i="1"/>
  <c r="W8779" i="1"/>
  <c r="V8779" i="1"/>
  <c r="W8778" i="1"/>
  <c r="V8778" i="1"/>
  <c r="W8777" i="1"/>
  <c r="V8777" i="1"/>
  <c r="W8776" i="1"/>
  <c r="V8776" i="1"/>
  <c r="W8775" i="1"/>
  <c r="V8775" i="1"/>
  <c r="W8774" i="1"/>
  <c r="V8774" i="1"/>
  <c r="W8773" i="1"/>
  <c r="V8773" i="1"/>
  <c r="W8772" i="1"/>
  <c r="V8772" i="1"/>
  <c r="W8771" i="1"/>
  <c r="V8771" i="1"/>
  <c r="W8770" i="1"/>
  <c r="V8770" i="1"/>
  <c r="W8769" i="1"/>
  <c r="V8769" i="1"/>
  <c r="W8768" i="1"/>
  <c r="V8768" i="1"/>
  <c r="W8767" i="1"/>
  <c r="V8767" i="1"/>
  <c r="W8766" i="1"/>
  <c r="V8766" i="1"/>
  <c r="W8765" i="1"/>
  <c r="V8765" i="1"/>
  <c r="W8764" i="1"/>
  <c r="V8764" i="1"/>
  <c r="W8763" i="1"/>
  <c r="V8763" i="1"/>
  <c r="W8762" i="1"/>
  <c r="V8762" i="1"/>
  <c r="W8761" i="1"/>
  <c r="V8761" i="1"/>
  <c r="W8760" i="1"/>
  <c r="V8760" i="1"/>
  <c r="W8759" i="1"/>
  <c r="V8759" i="1"/>
  <c r="W8758" i="1"/>
  <c r="V8758" i="1"/>
  <c r="W8757" i="1"/>
  <c r="V8757" i="1"/>
  <c r="W8756" i="1"/>
  <c r="V8756" i="1"/>
  <c r="W8755" i="1"/>
  <c r="V8755" i="1"/>
  <c r="W8754" i="1"/>
  <c r="V8754" i="1"/>
  <c r="W8753" i="1"/>
  <c r="V8753" i="1"/>
  <c r="W8752" i="1"/>
  <c r="V8752" i="1"/>
  <c r="W8751" i="1"/>
  <c r="V8751" i="1"/>
  <c r="W8750" i="1"/>
  <c r="V8750" i="1"/>
  <c r="W8749" i="1"/>
  <c r="V8749" i="1"/>
  <c r="W8748" i="1"/>
  <c r="V8748" i="1"/>
  <c r="W8747" i="1"/>
  <c r="V8747" i="1"/>
  <c r="W8746" i="1"/>
  <c r="V8746" i="1"/>
  <c r="W8745" i="1"/>
  <c r="V8745" i="1"/>
  <c r="W8744" i="1"/>
  <c r="V8744" i="1"/>
  <c r="W8743" i="1"/>
  <c r="V8743" i="1"/>
  <c r="W8742" i="1"/>
  <c r="V8742" i="1"/>
  <c r="W8741" i="1"/>
  <c r="V8741" i="1"/>
  <c r="W8740" i="1"/>
  <c r="V8740" i="1"/>
  <c r="W8739" i="1"/>
  <c r="V8739" i="1"/>
  <c r="W8738" i="1"/>
  <c r="V8738" i="1"/>
  <c r="W8737" i="1"/>
  <c r="V8737" i="1"/>
  <c r="W8736" i="1"/>
  <c r="V8736" i="1"/>
  <c r="W8735" i="1"/>
  <c r="V8735" i="1"/>
  <c r="W8734" i="1"/>
  <c r="V8734" i="1"/>
  <c r="W8733" i="1"/>
  <c r="V8733" i="1"/>
  <c r="W8732" i="1"/>
  <c r="V8732" i="1"/>
  <c r="W8731" i="1"/>
  <c r="V8731" i="1"/>
  <c r="W8730" i="1"/>
  <c r="V8730" i="1"/>
  <c r="W8729" i="1"/>
  <c r="V8729" i="1"/>
  <c r="W8728" i="1"/>
  <c r="V8728" i="1"/>
  <c r="W8727" i="1"/>
  <c r="V8727" i="1"/>
  <c r="W8726" i="1"/>
  <c r="V8726" i="1"/>
  <c r="W8725" i="1"/>
  <c r="V8725" i="1"/>
  <c r="W8724" i="1"/>
  <c r="V8724" i="1"/>
  <c r="W8723" i="1"/>
  <c r="V8723" i="1"/>
  <c r="W8722" i="1"/>
  <c r="V8722" i="1"/>
  <c r="W8721" i="1"/>
  <c r="V8721" i="1"/>
  <c r="W8720" i="1"/>
  <c r="V8720" i="1"/>
  <c r="W8719" i="1"/>
  <c r="V8719" i="1"/>
  <c r="W8718" i="1"/>
  <c r="V8718" i="1"/>
  <c r="W8717" i="1"/>
  <c r="V8717" i="1"/>
  <c r="W8716" i="1"/>
  <c r="V8716" i="1"/>
  <c r="W8715" i="1"/>
  <c r="V8715" i="1"/>
  <c r="W8714" i="1"/>
  <c r="V8714" i="1"/>
  <c r="W8713" i="1"/>
  <c r="V8713" i="1"/>
  <c r="W8712" i="1"/>
  <c r="V8712" i="1"/>
  <c r="W8711" i="1"/>
  <c r="V8711" i="1"/>
  <c r="W8710" i="1"/>
  <c r="V8710" i="1"/>
  <c r="W8709" i="1"/>
  <c r="V8709" i="1"/>
  <c r="W8708" i="1"/>
  <c r="V8708" i="1"/>
  <c r="W8707" i="1"/>
  <c r="V8707" i="1"/>
  <c r="W8706" i="1"/>
  <c r="V8706" i="1"/>
  <c r="W8705" i="1"/>
  <c r="V8705" i="1"/>
  <c r="W8704" i="1"/>
  <c r="V8704" i="1"/>
  <c r="W8703" i="1"/>
  <c r="V8703" i="1"/>
  <c r="W8702" i="1"/>
  <c r="V8702" i="1"/>
  <c r="W8701" i="1"/>
  <c r="V8701" i="1"/>
  <c r="W8700" i="1"/>
  <c r="V8700" i="1"/>
  <c r="W8699" i="1"/>
  <c r="V8699" i="1"/>
  <c r="W8698" i="1"/>
  <c r="V8698" i="1"/>
  <c r="W8697" i="1"/>
  <c r="V8697" i="1"/>
  <c r="W8696" i="1"/>
  <c r="V8696" i="1"/>
  <c r="W8695" i="1"/>
  <c r="V8695" i="1"/>
  <c r="W8694" i="1"/>
  <c r="V8694" i="1"/>
  <c r="W8693" i="1"/>
  <c r="V8693" i="1"/>
  <c r="W8692" i="1"/>
  <c r="V8692" i="1"/>
  <c r="W8691" i="1"/>
  <c r="V8691" i="1"/>
  <c r="W8690" i="1"/>
  <c r="V8690" i="1"/>
  <c r="W8689" i="1"/>
  <c r="V8689" i="1"/>
  <c r="W8688" i="1"/>
  <c r="V8688" i="1"/>
  <c r="W8687" i="1"/>
  <c r="V8687" i="1"/>
  <c r="W8686" i="1"/>
  <c r="V8686" i="1"/>
  <c r="W8685" i="1"/>
  <c r="V8685" i="1"/>
  <c r="W8684" i="1"/>
  <c r="V8684" i="1"/>
  <c r="W8683" i="1"/>
  <c r="V8683" i="1"/>
  <c r="W8682" i="1"/>
  <c r="V8682" i="1"/>
  <c r="W8681" i="1"/>
  <c r="V8681" i="1"/>
  <c r="W8680" i="1"/>
  <c r="V8680" i="1"/>
  <c r="W8679" i="1"/>
  <c r="V8679" i="1"/>
  <c r="W8678" i="1"/>
  <c r="V8678" i="1"/>
  <c r="W8677" i="1"/>
  <c r="V8677" i="1"/>
  <c r="W8676" i="1"/>
  <c r="V8676" i="1"/>
  <c r="W8675" i="1"/>
  <c r="V8675" i="1"/>
  <c r="W8674" i="1"/>
  <c r="V8674" i="1"/>
  <c r="W8673" i="1"/>
  <c r="V8673" i="1"/>
  <c r="W8672" i="1"/>
  <c r="V8672" i="1"/>
  <c r="W8671" i="1"/>
  <c r="V8671" i="1"/>
  <c r="W8670" i="1"/>
  <c r="V8670" i="1"/>
  <c r="W8669" i="1"/>
  <c r="V8669" i="1"/>
  <c r="W8668" i="1"/>
  <c r="V8668" i="1"/>
  <c r="W8667" i="1"/>
  <c r="V8667" i="1"/>
  <c r="W8666" i="1"/>
  <c r="V8666" i="1"/>
  <c r="W8665" i="1"/>
  <c r="V8665" i="1"/>
  <c r="W8664" i="1"/>
  <c r="V8664" i="1"/>
  <c r="W8663" i="1"/>
  <c r="V8663" i="1"/>
  <c r="W8662" i="1"/>
  <c r="V8662" i="1"/>
  <c r="W8661" i="1"/>
  <c r="V8661" i="1"/>
  <c r="W8660" i="1"/>
  <c r="V8660" i="1"/>
  <c r="W8659" i="1"/>
  <c r="V8659" i="1"/>
  <c r="W8658" i="1"/>
  <c r="V8658" i="1"/>
  <c r="W8657" i="1"/>
  <c r="V8657" i="1"/>
  <c r="W8656" i="1"/>
  <c r="V8656" i="1"/>
  <c r="W8655" i="1"/>
  <c r="V8655" i="1"/>
  <c r="W8654" i="1"/>
  <c r="V8654" i="1"/>
  <c r="W8653" i="1"/>
  <c r="V8653" i="1"/>
  <c r="W8652" i="1"/>
  <c r="V8652" i="1"/>
  <c r="W8651" i="1"/>
  <c r="V8651" i="1"/>
  <c r="W8650" i="1"/>
  <c r="V8650" i="1"/>
  <c r="W8649" i="1"/>
  <c r="V8649" i="1"/>
  <c r="W8648" i="1"/>
  <c r="V8648" i="1"/>
  <c r="W8647" i="1"/>
  <c r="V8647" i="1"/>
  <c r="W8646" i="1"/>
  <c r="V8646" i="1"/>
  <c r="W8645" i="1"/>
  <c r="V8645" i="1"/>
  <c r="W8644" i="1"/>
  <c r="V8644" i="1"/>
  <c r="W8643" i="1"/>
  <c r="V8643" i="1"/>
  <c r="W8642" i="1"/>
  <c r="V8642" i="1"/>
  <c r="W8641" i="1"/>
  <c r="V8641" i="1"/>
  <c r="W8640" i="1"/>
  <c r="V8640" i="1"/>
  <c r="W8639" i="1"/>
  <c r="V8639" i="1"/>
  <c r="W8638" i="1"/>
  <c r="V8638" i="1"/>
  <c r="W8637" i="1"/>
  <c r="V8637" i="1"/>
  <c r="W8636" i="1"/>
  <c r="V8636" i="1"/>
  <c r="W8635" i="1"/>
  <c r="V8635" i="1"/>
  <c r="W8634" i="1"/>
  <c r="V8634" i="1"/>
  <c r="W8633" i="1"/>
  <c r="V8633" i="1"/>
  <c r="W8632" i="1"/>
  <c r="V8632" i="1"/>
  <c r="W8631" i="1"/>
  <c r="V8631" i="1"/>
  <c r="W8630" i="1"/>
  <c r="V8630" i="1"/>
  <c r="W8629" i="1"/>
  <c r="V8629" i="1"/>
  <c r="W8628" i="1"/>
  <c r="V8628" i="1"/>
  <c r="W8627" i="1"/>
  <c r="V8627" i="1"/>
  <c r="W8626" i="1"/>
  <c r="V8626" i="1"/>
  <c r="W8625" i="1"/>
  <c r="V8625" i="1"/>
  <c r="W8624" i="1"/>
  <c r="V8624" i="1"/>
  <c r="W8623" i="1"/>
  <c r="V8623" i="1"/>
  <c r="W8622" i="1"/>
  <c r="V8622" i="1"/>
  <c r="W8621" i="1"/>
  <c r="V8621" i="1"/>
  <c r="W8620" i="1"/>
  <c r="V8620" i="1"/>
  <c r="W8619" i="1"/>
  <c r="V8619" i="1"/>
  <c r="W8618" i="1"/>
  <c r="V8618" i="1"/>
  <c r="W8617" i="1"/>
  <c r="V8617" i="1"/>
  <c r="W8616" i="1"/>
  <c r="V8616" i="1"/>
  <c r="W8615" i="1"/>
  <c r="V8615" i="1"/>
  <c r="W8614" i="1"/>
  <c r="V8614" i="1"/>
  <c r="W8613" i="1"/>
  <c r="V8613" i="1"/>
  <c r="W8612" i="1"/>
  <c r="V8612" i="1"/>
  <c r="W8611" i="1"/>
  <c r="V8611" i="1"/>
  <c r="W8610" i="1"/>
  <c r="V8610" i="1"/>
  <c r="W8609" i="1"/>
  <c r="V8609" i="1"/>
  <c r="W8608" i="1"/>
  <c r="V8608" i="1"/>
  <c r="W8607" i="1"/>
  <c r="V8607" i="1"/>
  <c r="W8606" i="1"/>
  <c r="V8606" i="1"/>
  <c r="W8605" i="1"/>
  <c r="V8605" i="1"/>
  <c r="W8604" i="1"/>
  <c r="V8604" i="1"/>
  <c r="W8603" i="1"/>
  <c r="V8603" i="1"/>
  <c r="W8602" i="1"/>
  <c r="V8602" i="1"/>
  <c r="W8601" i="1"/>
  <c r="V8601" i="1"/>
  <c r="W8600" i="1"/>
  <c r="V8600" i="1"/>
  <c r="W8599" i="1"/>
  <c r="V8599" i="1"/>
  <c r="W8598" i="1"/>
  <c r="V8598" i="1"/>
  <c r="W8597" i="1"/>
  <c r="V8597" i="1"/>
  <c r="W8596" i="1"/>
  <c r="V8596" i="1"/>
  <c r="W8595" i="1"/>
  <c r="V8595" i="1"/>
  <c r="W8594" i="1"/>
  <c r="V8594" i="1"/>
  <c r="W8593" i="1"/>
  <c r="V8593" i="1"/>
  <c r="W8592" i="1"/>
  <c r="V8592" i="1"/>
  <c r="W8591" i="1"/>
  <c r="V8591" i="1"/>
  <c r="W8590" i="1"/>
  <c r="V8590" i="1"/>
  <c r="W8589" i="1"/>
  <c r="V8589" i="1"/>
  <c r="W8588" i="1"/>
  <c r="V8588" i="1"/>
  <c r="W8587" i="1"/>
  <c r="V8587" i="1"/>
  <c r="W8586" i="1"/>
  <c r="V8586" i="1"/>
  <c r="W8585" i="1"/>
  <c r="V8585" i="1"/>
  <c r="W8584" i="1"/>
  <c r="V8584" i="1"/>
  <c r="W8583" i="1"/>
  <c r="V8583" i="1"/>
  <c r="W8582" i="1"/>
  <c r="V8582" i="1"/>
  <c r="W8581" i="1"/>
  <c r="V8581" i="1"/>
  <c r="W8580" i="1"/>
  <c r="V8580" i="1"/>
  <c r="W8579" i="1"/>
  <c r="V8579" i="1"/>
  <c r="W8578" i="1"/>
  <c r="V8578" i="1"/>
  <c r="W8577" i="1"/>
  <c r="V8577" i="1"/>
  <c r="W8576" i="1"/>
  <c r="V8576" i="1"/>
  <c r="W8575" i="1"/>
  <c r="V8575" i="1"/>
  <c r="W8574" i="1"/>
  <c r="V8574" i="1"/>
  <c r="W8573" i="1"/>
  <c r="V8573" i="1"/>
  <c r="W8572" i="1"/>
  <c r="V8572" i="1"/>
  <c r="W8571" i="1"/>
  <c r="V8571" i="1"/>
  <c r="W8570" i="1"/>
  <c r="V8570" i="1"/>
  <c r="W8569" i="1"/>
  <c r="V8569" i="1"/>
  <c r="W8568" i="1"/>
  <c r="V8568" i="1"/>
  <c r="W8567" i="1"/>
  <c r="V8567" i="1"/>
  <c r="W8566" i="1"/>
  <c r="V8566" i="1"/>
  <c r="W8565" i="1"/>
  <c r="V8565" i="1"/>
  <c r="W8564" i="1"/>
  <c r="V8564" i="1"/>
  <c r="W8563" i="1"/>
  <c r="V8563" i="1"/>
  <c r="W8562" i="1"/>
  <c r="V8562" i="1"/>
  <c r="W8561" i="1"/>
  <c r="V8561" i="1"/>
  <c r="W8560" i="1"/>
  <c r="V8560" i="1"/>
  <c r="W8559" i="1"/>
  <c r="V8559" i="1"/>
  <c r="W8558" i="1"/>
  <c r="V8558" i="1"/>
  <c r="W8557" i="1"/>
  <c r="V8557" i="1"/>
  <c r="W8556" i="1"/>
  <c r="V8556" i="1"/>
  <c r="W8555" i="1"/>
  <c r="V8555" i="1"/>
  <c r="W8554" i="1"/>
  <c r="V8554" i="1"/>
  <c r="W8553" i="1"/>
  <c r="V8553" i="1"/>
  <c r="W8552" i="1"/>
  <c r="V8552" i="1"/>
  <c r="W8551" i="1"/>
  <c r="V8551" i="1"/>
  <c r="W8550" i="1"/>
  <c r="V8550" i="1"/>
  <c r="W8549" i="1"/>
  <c r="V8549" i="1"/>
  <c r="W8548" i="1"/>
  <c r="V8548" i="1"/>
  <c r="W8547" i="1"/>
  <c r="V8547" i="1"/>
  <c r="W8546" i="1"/>
  <c r="V8546" i="1"/>
  <c r="W8545" i="1"/>
  <c r="V8545" i="1"/>
  <c r="W8544" i="1"/>
  <c r="V8544" i="1"/>
  <c r="W8543" i="1"/>
  <c r="V8543" i="1"/>
  <c r="W8542" i="1"/>
  <c r="V8542" i="1"/>
  <c r="W8541" i="1"/>
  <c r="V8541" i="1"/>
  <c r="W8540" i="1"/>
  <c r="V8540" i="1"/>
  <c r="W8539" i="1"/>
  <c r="V8539" i="1"/>
  <c r="W8538" i="1"/>
  <c r="V8538" i="1"/>
  <c r="W8537" i="1"/>
  <c r="V8537" i="1"/>
  <c r="W8536" i="1"/>
  <c r="V8536" i="1"/>
  <c r="W8535" i="1"/>
  <c r="V8535" i="1"/>
  <c r="W8534" i="1"/>
  <c r="V8534" i="1"/>
  <c r="W8533" i="1"/>
  <c r="V8533" i="1"/>
  <c r="W8532" i="1"/>
  <c r="V8532" i="1"/>
  <c r="W8531" i="1"/>
  <c r="V8531" i="1"/>
  <c r="W8530" i="1"/>
  <c r="V8530" i="1"/>
  <c r="W8529" i="1"/>
  <c r="V8529" i="1"/>
  <c r="W8528" i="1"/>
  <c r="V8528" i="1"/>
  <c r="W8527" i="1"/>
  <c r="V8527" i="1"/>
  <c r="W8526" i="1"/>
  <c r="V8526" i="1"/>
  <c r="W8525" i="1"/>
  <c r="V8525" i="1"/>
  <c r="W8524" i="1"/>
  <c r="V8524" i="1"/>
  <c r="W8523" i="1"/>
  <c r="V8523" i="1"/>
  <c r="W8522" i="1"/>
  <c r="V8522" i="1"/>
  <c r="W8521" i="1"/>
  <c r="V8521" i="1"/>
  <c r="W8520" i="1"/>
  <c r="V8520" i="1"/>
  <c r="W8519" i="1"/>
  <c r="V8519" i="1"/>
  <c r="W8518" i="1"/>
  <c r="V8518" i="1"/>
  <c r="W8517" i="1"/>
  <c r="V8517" i="1"/>
  <c r="W8516" i="1"/>
  <c r="V8516" i="1"/>
  <c r="W8515" i="1"/>
  <c r="V8515" i="1"/>
  <c r="W8514" i="1"/>
  <c r="V8514" i="1"/>
  <c r="W8513" i="1"/>
  <c r="V8513" i="1"/>
  <c r="W8512" i="1"/>
  <c r="V8512" i="1"/>
  <c r="W8511" i="1"/>
  <c r="V8511" i="1"/>
  <c r="W8510" i="1"/>
  <c r="V8510" i="1"/>
  <c r="W8509" i="1"/>
  <c r="V8509" i="1"/>
  <c r="W8508" i="1"/>
  <c r="V8508" i="1"/>
  <c r="W8507" i="1"/>
  <c r="V8507" i="1"/>
  <c r="W8506" i="1"/>
  <c r="V8506" i="1"/>
  <c r="W8505" i="1"/>
  <c r="V8505" i="1"/>
  <c r="W8504" i="1"/>
  <c r="V8504" i="1"/>
  <c r="W8503" i="1"/>
  <c r="V8503" i="1"/>
  <c r="W8502" i="1"/>
  <c r="V8502" i="1"/>
  <c r="W8501" i="1"/>
  <c r="V8501" i="1"/>
  <c r="W8500" i="1"/>
  <c r="V8500" i="1"/>
  <c r="W8499" i="1"/>
  <c r="V8499" i="1"/>
  <c r="W8498" i="1"/>
  <c r="V8498" i="1"/>
  <c r="W8497" i="1"/>
  <c r="V8497" i="1"/>
  <c r="W8496" i="1"/>
  <c r="V8496" i="1"/>
  <c r="W8495" i="1"/>
  <c r="V8495" i="1"/>
  <c r="W8494" i="1"/>
  <c r="V8494" i="1"/>
  <c r="W8493" i="1"/>
  <c r="V8493" i="1"/>
  <c r="W8492" i="1"/>
  <c r="V8492" i="1"/>
  <c r="W8491" i="1"/>
  <c r="V8491" i="1"/>
  <c r="W8490" i="1"/>
  <c r="V8490" i="1"/>
  <c r="W8489" i="1"/>
  <c r="V8489" i="1"/>
  <c r="W8488" i="1"/>
  <c r="V8488" i="1"/>
  <c r="W8487" i="1"/>
  <c r="V8487" i="1"/>
  <c r="W8486" i="1"/>
  <c r="V8486" i="1"/>
  <c r="W8485" i="1"/>
  <c r="V8485" i="1"/>
  <c r="W8484" i="1"/>
  <c r="V8484" i="1"/>
  <c r="W8483" i="1"/>
  <c r="V8483" i="1"/>
  <c r="W8482" i="1"/>
  <c r="V8482" i="1"/>
  <c r="W8481" i="1"/>
  <c r="V8481" i="1"/>
  <c r="W8480" i="1"/>
  <c r="V8480" i="1"/>
  <c r="W8479" i="1"/>
  <c r="V8479" i="1"/>
  <c r="W8478" i="1"/>
  <c r="V8478" i="1"/>
  <c r="W8477" i="1"/>
  <c r="V8477" i="1"/>
  <c r="W8476" i="1"/>
  <c r="V8476" i="1"/>
  <c r="W8475" i="1"/>
  <c r="V8475" i="1"/>
  <c r="W8474" i="1"/>
  <c r="V8474" i="1"/>
  <c r="W8473" i="1"/>
  <c r="V8473" i="1"/>
  <c r="W8472" i="1"/>
  <c r="V8472" i="1"/>
  <c r="W8471" i="1"/>
  <c r="V8471" i="1"/>
  <c r="W8470" i="1"/>
  <c r="V8470" i="1"/>
  <c r="W8469" i="1"/>
  <c r="V8469" i="1"/>
  <c r="W8468" i="1"/>
  <c r="V8468" i="1"/>
  <c r="W8467" i="1"/>
  <c r="V8467" i="1"/>
  <c r="W8466" i="1"/>
  <c r="V8466" i="1"/>
  <c r="W8465" i="1"/>
  <c r="V8465" i="1"/>
  <c r="W8464" i="1"/>
  <c r="V8464" i="1"/>
  <c r="W8463" i="1"/>
  <c r="V8463" i="1"/>
  <c r="W8462" i="1"/>
  <c r="V8462" i="1"/>
  <c r="W8461" i="1"/>
  <c r="V8461" i="1"/>
  <c r="W8460" i="1"/>
  <c r="V8460" i="1"/>
  <c r="W8459" i="1"/>
  <c r="V8459" i="1"/>
  <c r="W8458" i="1"/>
  <c r="V8458" i="1"/>
  <c r="W8457" i="1"/>
  <c r="V8457" i="1"/>
  <c r="W8456" i="1"/>
  <c r="V8456" i="1"/>
  <c r="W8455" i="1"/>
  <c r="V8455" i="1"/>
  <c r="W8454" i="1"/>
  <c r="V8454" i="1"/>
  <c r="W8453" i="1"/>
  <c r="V8453" i="1"/>
  <c r="W8452" i="1"/>
  <c r="V8452" i="1"/>
  <c r="W8451" i="1"/>
  <c r="V8451" i="1"/>
  <c r="W8450" i="1"/>
  <c r="V8450" i="1"/>
  <c r="W8449" i="1"/>
  <c r="V8449" i="1"/>
  <c r="W8448" i="1"/>
  <c r="V8448" i="1"/>
  <c r="W8447" i="1"/>
  <c r="V8447" i="1"/>
  <c r="W8446" i="1"/>
  <c r="V8446" i="1"/>
  <c r="W8445" i="1"/>
  <c r="V8445" i="1"/>
  <c r="W8444" i="1"/>
  <c r="V8444" i="1"/>
  <c r="W8443" i="1"/>
  <c r="V8443" i="1"/>
  <c r="W8442" i="1"/>
  <c r="V8442" i="1"/>
  <c r="W8441" i="1"/>
  <c r="V8441" i="1"/>
  <c r="W8440" i="1"/>
  <c r="V8440" i="1"/>
  <c r="W8439" i="1"/>
  <c r="V8439" i="1"/>
  <c r="W8438" i="1"/>
  <c r="V8438" i="1"/>
  <c r="W8437" i="1"/>
  <c r="V8437" i="1"/>
  <c r="W8436" i="1"/>
  <c r="V8436" i="1"/>
  <c r="W8435" i="1"/>
  <c r="V8435" i="1"/>
  <c r="W8434" i="1"/>
  <c r="V8434" i="1"/>
  <c r="W8433" i="1"/>
  <c r="V8433" i="1"/>
  <c r="W8432" i="1"/>
  <c r="V8432" i="1"/>
  <c r="W8431" i="1"/>
  <c r="V8431" i="1"/>
  <c r="W8430" i="1"/>
  <c r="V8430" i="1"/>
  <c r="W8429" i="1"/>
  <c r="V8429" i="1"/>
  <c r="W8428" i="1"/>
  <c r="V8428" i="1"/>
  <c r="W8427" i="1"/>
  <c r="V8427" i="1"/>
  <c r="W8426" i="1"/>
  <c r="V8426" i="1"/>
  <c r="W8425" i="1"/>
  <c r="V8425" i="1"/>
  <c r="W8424" i="1"/>
  <c r="V8424" i="1"/>
  <c r="W8423" i="1"/>
  <c r="V8423" i="1"/>
  <c r="W8422" i="1"/>
  <c r="V8422" i="1"/>
  <c r="W8421" i="1"/>
  <c r="V8421" i="1"/>
  <c r="W8420" i="1"/>
  <c r="V8420" i="1"/>
  <c r="W8419" i="1"/>
  <c r="V8419" i="1"/>
  <c r="W8418" i="1"/>
  <c r="V8418" i="1"/>
  <c r="W8417" i="1"/>
  <c r="V8417" i="1"/>
  <c r="W8416" i="1"/>
  <c r="V8416" i="1"/>
  <c r="W8415" i="1"/>
  <c r="V8415" i="1"/>
  <c r="W8414" i="1"/>
  <c r="V8414" i="1"/>
  <c r="W8413" i="1"/>
  <c r="V8413" i="1"/>
  <c r="W8412" i="1"/>
  <c r="V8412" i="1"/>
  <c r="W8411" i="1"/>
  <c r="V8411" i="1"/>
  <c r="W8410" i="1"/>
  <c r="V8410" i="1"/>
  <c r="W8409" i="1"/>
  <c r="V8409" i="1"/>
  <c r="W8408" i="1"/>
  <c r="V8408" i="1"/>
  <c r="W8407" i="1"/>
  <c r="V8407" i="1"/>
  <c r="W8406" i="1"/>
  <c r="V8406" i="1"/>
  <c r="W8405" i="1"/>
  <c r="V8405" i="1"/>
  <c r="W8404" i="1"/>
  <c r="V8404" i="1"/>
  <c r="W8403" i="1"/>
  <c r="V8403" i="1"/>
  <c r="W8402" i="1"/>
  <c r="V8402" i="1"/>
  <c r="W8401" i="1"/>
  <c r="V8401" i="1"/>
  <c r="W8400" i="1"/>
  <c r="V8400" i="1"/>
  <c r="W8399" i="1"/>
  <c r="V8399" i="1"/>
  <c r="W8398" i="1"/>
  <c r="V8398" i="1"/>
  <c r="W8397" i="1"/>
  <c r="V8397" i="1"/>
  <c r="W8396" i="1"/>
  <c r="V8396" i="1"/>
  <c r="W8395" i="1"/>
  <c r="V8395" i="1"/>
  <c r="W8394" i="1"/>
  <c r="V8394" i="1"/>
  <c r="W8393" i="1"/>
  <c r="V8393" i="1"/>
  <c r="W8392" i="1"/>
  <c r="V8392" i="1"/>
  <c r="W8391" i="1"/>
  <c r="V8391" i="1"/>
  <c r="W8390" i="1"/>
  <c r="V8390" i="1"/>
  <c r="W8389" i="1"/>
  <c r="V8389" i="1"/>
  <c r="W8388" i="1"/>
  <c r="V8388" i="1"/>
  <c r="W8387" i="1"/>
  <c r="V8387" i="1"/>
  <c r="W8386" i="1"/>
  <c r="V8386" i="1"/>
  <c r="W8385" i="1"/>
  <c r="V8385" i="1"/>
  <c r="W8384" i="1"/>
  <c r="V8384" i="1"/>
  <c r="W8383" i="1"/>
  <c r="V8383" i="1"/>
  <c r="W8382" i="1"/>
  <c r="V8382" i="1"/>
  <c r="W8381" i="1"/>
  <c r="V8381" i="1"/>
  <c r="W8380" i="1"/>
  <c r="V8380" i="1"/>
  <c r="W8379" i="1"/>
  <c r="V8379" i="1"/>
  <c r="W8378" i="1"/>
  <c r="V8378" i="1"/>
  <c r="W8377" i="1"/>
  <c r="V8377" i="1"/>
  <c r="W8376" i="1"/>
  <c r="V8376" i="1"/>
  <c r="W8375" i="1"/>
  <c r="V8375" i="1"/>
  <c r="W8374" i="1"/>
  <c r="V8374" i="1"/>
  <c r="W8373" i="1"/>
  <c r="V8373" i="1"/>
  <c r="W8372" i="1"/>
  <c r="V8372" i="1"/>
  <c r="W8371" i="1"/>
  <c r="V8371" i="1"/>
  <c r="W8370" i="1"/>
  <c r="V8370" i="1"/>
  <c r="W8369" i="1"/>
  <c r="V8369" i="1"/>
  <c r="W8368" i="1"/>
  <c r="V8368" i="1"/>
  <c r="W8367" i="1"/>
  <c r="V8367" i="1"/>
  <c r="W8366" i="1"/>
  <c r="V8366" i="1"/>
  <c r="W8365" i="1"/>
  <c r="V8365" i="1"/>
  <c r="W8364" i="1"/>
  <c r="V8364" i="1"/>
  <c r="W8363" i="1"/>
  <c r="V8363" i="1"/>
  <c r="W8362" i="1"/>
  <c r="V8362" i="1"/>
  <c r="W8361" i="1"/>
  <c r="V8361" i="1"/>
  <c r="W8360" i="1"/>
  <c r="V8360" i="1"/>
  <c r="W8359" i="1"/>
  <c r="V8359" i="1"/>
  <c r="W8358" i="1"/>
  <c r="V8358" i="1"/>
  <c r="W8357" i="1"/>
  <c r="V8357" i="1"/>
  <c r="W8356" i="1"/>
  <c r="V8356" i="1"/>
  <c r="W8355" i="1"/>
  <c r="V8355" i="1"/>
  <c r="W8354" i="1"/>
  <c r="V8354" i="1"/>
  <c r="W8353" i="1"/>
  <c r="V8353" i="1"/>
  <c r="W8352" i="1"/>
  <c r="V8352" i="1"/>
  <c r="W8351" i="1"/>
  <c r="V8351" i="1"/>
  <c r="W8350" i="1"/>
  <c r="V8350" i="1"/>
  <c r="W8349" i="1"/>
  <c r="V8349" i="1"/>
  <c r="W8348" i="1"/>
  <c r="V8348" i="1"/>
  <c r="W8347" i="1"/>
  <c r="V8347" i="1"/>
  <c r="W8346" i="1"/>
  <c r="V8346" i="1"/>
  <c r="W8345" i="1"/>
  <c r="V8345" i="1"/>
  <c r="W8344" i="1"/>
  <c r="V8344" i="1"/>
  <c r="W8343" i="1"/>
  <c r="V8343" i="1"/>
  <c r="W8342" i="1"/>
  <c r="V8342" i="1"/>
  <c r="W8341" i="1"/>
  <c r="V8341" i="1"/>
  <c r="W8340" i="1"/>
  <c r="V8340" i="1"/>
  <c r="W8339" i="1"/>
  <c r="V8339" i="1"/>
  <c r="W8338" i="1"/>
  <c r="V8338" i="1"/>
  <c r="W8337" i="1"/>
  <c r="V8337" i="1"/>
  <c r="W8336" i="1"/>
  <c r="V8336" i="1"/>
  <c r="W8335" i="1"/>
  <c r="V8335" i="1"/>
  <c r="W8334" i="1"/>
  <c r="V8334" i="1"/>
  <c r="W8333" i="1"/>
  <c r="V8333" i="1"/>
  <c r="W8332" i="1"/>
  <c r="V8332" i="1"/>
  <c r="W8331" i="1"/>
  <c r="V8331" i="1"/>
  <c r="W8330" i="1"/>
  <c r="V8330" i="1"/>
  <c r="W8329" i="1"/>
  <c r="V8329" i="1"/>
  <c r="W8328" i="1"/>
  <c r="V8328" i="1"/>
  <c r="W8327" i="1"/>
  <c r="V8327" i="1"/>
  <c r="W8326" i="1"/>
  <c r="V8326" i="1"/>
  <c r="W8325" i="1"/>
  <c r="V8325" i="1"/>
  <c r="W8324" i="1"/>
  <c r="V8324" i="1"/>
  <c r="W8323" i="1"/>
  <c r="V8323" i="1"/>
  <c r="W8322" i="1"/>
  <c r="V8322" i="1"/>
  <c r="W8321" i="1"/>
  <c r="V8321" i="1"/>
  <c r="W8320" i="1"/>
  <c r="V8320" i="1"/>
  <c r="W8319" i="1"/>
  <c r="V8319" i="1"/>
  <c r="W8318" i="1"/>
  <c r="V8318" i="1"/>
  <c r="W8317" i="1"/>
  <c r="V8317" i="1"/>
  <c r="W8316" i="1"/>
  <c r="V8316" i="1"/>
  <c r="W8315" i="1"/>
  <c r="V8315" i="1"/>
  <c r="W8314" i="1"/>
  <c r="V8314" i="1"/>
  <c r="W8313" i="1"/>
  <c r="V8313" i="1"/>
  <c r="W8312" i="1"/>
  <c r="V8312" i="1"/>
  <c r="W8311" i="1"/>
  <c r="V8311" i="1"/>
  <c r="W8310" i="1"/>
  <c r="V8310" i="1"/>
  <c r="W8309" i="1"/>
  <c r="V8309" i="1"/>
  <c r="W8308" i="1"/>
  <c r="V8308" i="1"/>
  <c r="W8307" i="1"/>
  <c r="V8307" i="1"/>
  <c r="W8306" i="1"/>
  <c r="V8306" i="1"/>
  <c r="W8305" i="1"/>
  <c r="V8305" i="1"/>
  <c r="W8304" i="1"/>
  <c r="V8304" i="1"/>
  <c r="W8303" i="1"/>
  <c r="V8303" i="1"/>
  <c r="W8302" i="1"/>
  <c r="V8302" i="1"/>
  <c r="W8301" i="1"/>
  <c r="V8301" i="1"/>
  <c r="W8300" i="1"/>
  <c r="V8300" i="1"/>
  <c r="W8299" i="1"/>
  <c r="V8299" i="1"/>
  <c r="W8298" i="1"/>
  <c r="V8298" i="1"/>
  <c r="W8297" i="1"/>
  <c r="V8297" i="1"/>
  <c r="W8296" i="1"/>
  <c r="V8296" i="1"/>
  <c r="W8295" i="1"/>
  <c r="V8295" i="1"/>
  <c r="W8294" i="1"/>
  <c r="V8294" i="1"/>
  <c r="W8293" i="1"/>
  <c r="V8293" i="1"/>
  <c r="W8292" i="1"/>
  <c r="V8292" i="1"/>
  <c r="W8291" i="1"/>
  <c r="V8291" i="1"/>
  <c r="W8290" i="1"/>
  <c r="V8290" i="1"/>
  <c r="W8289" i="1"/>
  <c r="V8289" i="1"/>
  <c r="W8288" i="1"/>
  <c r="V8288" i="1"/>
  <c r="W8287" i="1"/>
  <c r="V8287" i="1"/>
  <c r="W8286" i="1"/>
  <c r="V8286" i="1"/>
  <c r="W8285" i="1"/>
  <c r="V8285" i="1"/>
  <c r="W8284" i="1"/>
  <c r="V8284" i="1"/>
  <c r="W8283" i="1"/>
  <c r="V8283" i="1"/>
  <c r="W8282" i="1"/>
  <c r="V8282" i="1"/>
  <c r="W8281" i="1"/>
  <c r="V8281" i="1"/>
  <c r="W8280" i="1"/>
  <c r="V8280" i="1"/>
  <c r="W8279" i="1"/>
  <c r="V8279" i="1"/>
  <c r="W8278" i="1"/>
  <c r="V8278" i="1"/>
  <c r="W8277" i="1"/>
  <c r="V8277" i="1"/>
  <c r="W8276" i="1"/>
  <c r="V8276" i="1"/>
  <c r="W8275" i="1"/>
  <c r="V8275" i="1"/>
  <c r="W8274" i="1"/>
  <c r="V8274" i="1"/>
  <c r="W8273" i="1"/>
  <c r="V8273" i="1"/>
  <c r="W8272" i="1"/>
  <c r="V8272" i="1"/>
  <c r="W8271" i="1"/>
  <c r="V8271" i="1"/>
  <c r="W8270" i="1"/>
  <c r="V8270" i="1"/>
  <c r="W8269" i="1"/>
  <c r="V8269" i="1"/>
  <c r="W8268" i="1"/>
  <c r="V8268" i="1"/>
  <c r="W8267" i="1"/>
  <c r="V8267" i="1"/>
  <c r="W8266" i="1"/>
  <c r="V8266" i="1"/>
  <c r="W8265" i="1"/>
  <c r="V8265" i="1"/>
  <c r="W8264" i="1"/>
  <c r="V8264" i="1"/>
  <c r="W8263" i="1"/>
  <c r="V8263" i="1"/>
  <c r="W8262" i="1"/>
  <c r="V8262" i="1"/>
  <c r="W8261" i="1"/>
  <c r="V8261" i="1"/>
  <c r="W8260" i="1"/>
  <c r="V8260" i="1"/>
  <c r="W8259" i="1"/>
  <c r="V8259" i="1"/>
  <c r="W8258" i="1"/>
  <c r="V8258" i="1"/>
  <c r="W8257" i="1"/>
  <c r="V8257" i="1"/>
  <c r="W8256" i="1"/>
  <c r="V8256" i="1"/>
  <c r="W8255" i="1"/>
  <c r="V8255" i="1"/>
  <c r="W8254" i="1"/>
  <c r="V8254" i="1"/>
  <c r="W8253" i="1"/>
  <c r="V8253" i="1"/>
  <c r="W8252" i="1"/>
  <c r="V8252" i="1"/>
  <c r="W8251" i="1"/>
  <c r="V8251" i="1"/>
  <c r="W8250" i="1"/>
  <c r="V8250" i="1"/>
  <c r="W8249" i="1"/>
  <c r="V8249" i="1"/>
  <c r="W8248" i="1"/>
  <c r="V8248" i="1"/>
  <c r="W8247" i="1"/>
  <c r="V8247" i="1"/>
  <c r="W8246" i="1"/>
  <c r="V8246" i="1"/>
  <c r="W8245" i="1"/>
  <c r="V8245" i="1"/>
  <c r="W8244" i="1"/>
  <c r="V8244" i="1"/>
  <c r="W8243" i="1"/>
  <c r="V8243" i="1"/>
  <c r="W8242" i="1"/>
  <c r="V8242" i="1"/>
  <c r="W8241" i="1"/>
  <c r="V8241" i="1"/>
  <c r="W8240" i="1"/>
  <c r="V8240" i="1"/>
  <c r="W8239" i="1"/>
  <c r="V8239" i="1"/>
  <c r="W8238" i="1"/>
  <c r="V8238" i="1"/>
  <c r="W8237" i="1"/>
  <c r="V8237" i="1"/>
  <c r="W8236" i="1"/>
  <c r="V8236" i="1"/>
  <c r="W8235" i="1"/>
  <c r="V8235" i="1"/>
  <c r="W8234" i="1"/>
  <c r="V8234" i="1"/>
  <c r="W8233" i="1"/>
  <c r="V8233" i="1"/>
  <c r="W8232" i="1"/>
  <c r="V8232" i="1"/>
  <c r="W8231" i="1"/>
  <c r="V8231" i="1"/>
  <c r="W8230" i="1"/>
  <c r="V8230" i="1"/>
  <c r="W8229" i="1"/>
  <c r="V8229" i="1"/>
  <c r="W8228" i="1"/>
  <c r="V8228" i="1"/>
  <c r="W8227" i="1"/>
  <c r="V8227" i="1"/>
  <c r="W8226" i="1"/>
  <c r="V8226" i="1"/>
  <c r="W8225" i="1"/>
  <c r="V8225" i="1"/>
  <c r="W8224" i="1"/>
  <c r="V8224" i="1"/>
  <c r="W8223" i="1"/>
  <c r="V8223" i="1"/>
  <c r="W8222" i="1"/>
  <c r="V8222" i="1"/>
  <c r="W8221" i="1"/>
  <c r="V8221" i="1"/>
  <c r="W8220" i="1"/>
  <c r="V8220" i="1"/>
  <c r="W8219" i="1"/>
  <c r="V8219" i="1"/>
  <c r="W8218" i="1"/>
  <c r="V8218" i="1"/>
  <c r="W8217" i="1"/>
  <c r="V8217" i="1"/>
  <c r="W8216" i="1"/>
  <c r="V8216" i="1"/>
  <c r="W8215" i="1"/>
  <c r="V8215" i="1"/>
  <c r="W8214" i="1"/>
  <c r="V8214" i="1"/>
  <c r="W8213" i="1"/>
  <c r="V8213" i="1"/>
  <c r="W8212" i="1"/>
  <c r="V8212" i="1"/>
  <c r="W8211" i="1"/>
  <c r="V8211" i="1"/>
  <c r="W8210" i="1"/>
  <c r="V8210" i="1"/>
  <c r="W8209" i="1"/>
  <c r="V8209" i="1"/>
  <c r="W8208" i="1"/>
  <c r="V8208" i="1"/>
  <c r="W8207" i="1"/>
  <c r="V8207" i="1"/>
  <c r="W8206" i="1"/>
  <c r="V8206" i="1"/>
  <c r="W8205" i="1"/>
  <c r="V8205" i="1"/>
  <c r="W8204" i="1"/>
  <c r="V8204" i="1"/>
  <c r="W8203" i="1"/>
  <c r="V8203" i="1"/>
  <c r="W8202" i="1"/>
  <c r="V8202" i="1"/>
  <c r="W8201" i="1"/>
  <c r="V8201" i="1"/>
  <c r="W8200" i="1"/>
  <c r="V8200" i="1"/>
  <c r="W8199" i="1"/>
  <c r="V8199" i="1"/>
  <c r="W8198" i="1"/>
  <c r="V8198" i="1"/>
  <c r="W8197" i="1"/>
  <c r="V8197" i="1"/>
  <c r="W8196" i="1"/>
  <c r="V8196" i="1"/>
  <c r="W8195" i="1"/>
  <c r="V8195" i="1"/>
  <c r="W8194" i="1"/>
  <c r="V8194" i="1"/>
  <c r="W8193" i="1"/>
  <c r="V8193" i="1"/>
  <c r="W8192" i="1"/>
  <c r="V8192" i="1"/>
  <c r="W8191" i="1"/>
  <c r="V8191" i="1"/>
  <c r="W8190" i="1"/>
  <c r="V8190" i="1"/>
  <c r="W8189" i="1"/>
  <c r="V8189" i="1"/>
  <c r="W8188" i="1"/>
  <c r="V8188" i="1"/>
  <c r="W8187" i="1"/>
  <c r="V8187" i="1"/>
  <c r="W8186" i="1"/>
  <c r="V8186" i="1"/>
  <c r="W8185" i="1"/>
  <c r="V8185" i="1"/>
  <c r="W8184" i="1"/>
  <c r="V8184" i="1"/>
  <c r="W8183" i="1"/>
  <c r="V8183" i="1"/>
  <c r="W8182" i="1"/>
  <c r="V8182" i="1"/>
  <c r="W8181" i="1"/>
  <c r="V8181" i="1"/>
  <c r="W8180" i="1"/>
  <c r="V8180" i="1"/>
  <c r="W8179" i="1"/>
  <c r="V8179" i="1"/>
  <c r="W8178" i="1"/>
  <c r="V8178" i="1"/>
  <c r="W8177" i="1"/>
  <c r="V8177" i="1"/>
  <c r="W8176" i="1"/>
  <c r="V8176" i="1"/>
  <c r="W8175" i="1"/>
  <c r="V8175" i="1"/>
  <c r="W8174" i="1"/>
  <c r="V8174" i="1"/>
  <c r="W8173" i="1"/>
  <c r="V8173" i="1"/>
  <c r="W8172" i="1"/>
  <c r="V8172" i="1"/>
  <c r="W8171" i="1"/>
  <c r="V8171" i="1"/>
  <c r="W8170" i="1"/>
  <c r="V8170" i="1"/>
  <c r="W8169" i="1"/>
  <c r="V8169" i="1"/>
  <c r="W8168" i="1"/>
  <c r="V8168" i="1"/>
  <c r="W8167" i="1"/>
  <c r="V8167" i="1"/>
  <c r="W8166" i="1"/>
  <c r="V8166" i="1"/>
  <c r="W8165" i="1"/>
  <c r="V8165" i="1"/>
  <c r="W8164" i="1"/>
  <c r="V8164" i="1"/>
  <c r="W8163" i="1"/>
  <c r="V8163" i="1"/>
  <c r="W8162" i="1"/>
  <c r="V8162" i="1"/>
  <c r="W8161" i="1"/>
  <c r="V8161" i="1"/>
  <c r="W8160" i="1"/>
  <c r="V8160" i="1"/>
  <c r="W8159" i="1"/>
  <c r="V8159" i="1"/>
  <c r="W8158" i="1"/>
  <c r="V8158" i="1"/>
  <c r="W8157" i="1"/>
  <c r="V8157" i="1"/>
  <c r="W8156" i="1"/>
  <c r="V8156" i="1"/>
  <c r="W8155" i="1"/>
  <c r="V8155" i="1"/>
  <c r="W8154" i="1"/>
  <c r="V8154" i="1"/>
  <c r="W8153" i="1"/>
  <c r="V8153" i="1"/>
  <c r="W8152" i="1"/>
  <c r="V8152" i="1"/>
  <c r="W8151" i="1"/>
  <c r="V8151" i="1"/>
  <c r="W8150" i="1"/>
  <c r="V8150" i="1"/>
  <c r="W8149" i="1"/>
  <c r="V8149" i="1"/>
  <c r="W8148" i="1"/>
  <c r="V8148" i="1"/>
  <c r="W8147" i="1"/>
  <c r="V8147" i="1"/>
  <c r="W8146" i="1"/>
  <c r="V8146" i="1"/>
  <c r="W8145" i="1"/>
  <c r="V8145" i="1"/>
  <c r="W8144" i="1"/>
  <c r="V8144" i="1"/>
  <c r="W8143" i="1"/>
  <c r="V8143" i="1"/>
  <c r="W8142" i="1"/>
  <c r="V8142" i="1"/>
  <c r="W8141" i="1"/>
  <c r="V8141" i="1"/>
  <c r="W8140" i="1"/>
  <c r="V8140" i="1"/>
  <c r="W8139" i="1"/>
  <c r="V8139" i="1"/>
  <c r="W8138" i="1"/>
  <c r="V8138" i="1"/>
  <c r="W8137" i="1"/>
  <c r="V8137" i="1"/>
  <c r="W8136" i="1"/>
  <c r="V8136" i="1"/>
  <c r="W8135" i="1"/>
  <c r="V8135" i="1"/>
  <c r="W8134" i="1"/>
  <c r="V8134" i="1"/>
  <c r="W8133" i="1"/>
  <c r="V8133" i="1"/>
  <c r="W8132" i="1"/>
  <c r="V8132" i="1"/>
  <c r="W8131" i="1"/>
  <c r="V8131" i="1"/>
  <c r="W8130" i="1"/>
  <c r="V8130" i="1"/>
  <c r="W8129" i="1"/>
  <c r="V8129" i="1"/>
  <c r="W8128" i="1"/>
  <c r="V8128" i="1"/>
  <c r="W8127" i="1"/>
  <c r="V8127" i="1"/>
  <c r="W8126" i="1"/>
  <c r="V8126" i="1"/>
  <c r="W8125" i="1"/>
  <c r="V8125" i="1"/>
  <c r="W8124" i="1"/>
  <c r="V8124" i="1"/>
  <c r="W8123" i="1"/>
  <c r="V8123" i="1"/>
  <c r="W8122" i="1"/>
  <c r="V8122" i="1"/>
  <c r="W8121" i="1"/>
  <c r="V8121" i="1"/>
  <c r="W8120" i="1"/>
  <c r="V8120" i="1"/>
  <c r="W8119" i="1"/>
  <c r="V8119" i="1"/>
  <c r="W8118" i="1"/>
  <c r="V8118" i="1"/>
  <c r="W8117" i="1"/>
  <c r="V8117" i="1"/>
  <c r="W8116" i="1"/>
  <c r="V8116" i="1"/>
  <c r="W8115" i="1"/>
  <c r="V8115" i="1"/>
  <c r="W8114" i="1"/>
  <c r="V8114" i="1"/>
  <c r="W8113" i="1"/>
  <c r="V8113" i="1"/>
  <c r="W8112" i="1"/>
  <c r="V8112" i="1"/>
  <c r="W8111" i="1"/>
  <c r="V8111" i="1"/>
  <c r="W8110" i="1"/>
  <c r="V8110" i="1"/>
  <c r="W8109" i="1"/>
  <c r="V8109" i="1"/>
  <c r="W8108" i="1"/>
  <c r="V8108" i="1"/>
  <c r="W8107" i="1"/>
  <c r="V8107" i="1"/>
  <c r="W8106" i="1"/>
  <c r="V8106" i="1"/>
  <c r="W8105" i="1"/>
  <c r="V8105" i="1"/>
  <c r="W8104" i="1"/>
  <c r="V8104" i="1"/>
  <c r="W8103" i="1"/>
  <c r="V8103" i="1"/>
  <c r="W8102" i="1"/>
  <c r="V8102" i="1"/>
  <c r="W8101" i="1"/>
  <c r="V8101" i="1"/>
  <c r="W8100" i="1"/>
  <c r="V8100" i="1"/>
  <c r="W8099" i="1"/>
  <c r="V8099" i="1"/>
  <c r="W8098" i="1"/>
  <c r="V8098" i="1"/>
  <c r="W8097" i="1"/>
  <c r="V8097" i="1"/>
  <c r="W8096" i="1"/>
  <c r="V8096" i="1"/>
  <c r="W8095" i="1"/>
  <c r="V8095" i="1"/>
  <c r="W8094" i="1"/>
  <c r="V8094" i="1"/>
  <c r="W8093" i="1"/>
  <c r="V8093" i="1"/>
  <c r="W8092" i="1"/>
  <c r="V8092" i="1"/>
  <c r="W8091" i="1"/>
  <c r="V8091" i="1"/>
  <c r="W8090" i="1"/>
  <c r="V8090" i="1"/>
  <c r="W8089" i="1"/>
  <c r="V8089" i="1"/>
  <c r="W8088" i="1"/>
  <c r="V8088" i="1"/>
  <c r="W8087" i="1"/>
  <c r="V8087" i="1"/>
  <c r="W8086" i="1"/>
  <c r="V8086" i="1"/>
  <c r="W8085" i="1"/>
  <c r="V8085" i="1"/>
  <c r="W8084" i="1"/>
  <c r="V8084" i="1"/>
  <c r="W8083" i="1"/>
  <c r="V8083" i="1"/>
  <c r="W8082" i="1"/>
  <c r="V8082" i="1"/>
  <c r="W8081" i="1"/>
  <c r="V8081" i="1"/>
  <c r="W8080" i="1"/>
  <c r="V8080" i="1"/>
  <c r="W8079" i="1"/>
  <c r="V8079" i="1"/>
  <c r="W8078" i="1"/>
  <c r="V8078" i="1"/>
  <c r="W8077" i="1"/>
  <c r="V8077" i="1"/>
  <c r="W8076" i="1"/>
  <c r="V8076" i="1"/>
  <c r="W8075" i="1"/>
  <c r="V8075" i="1"/>
  <c r="W8074" i="1"/>
  <c r="V8074" i="1"/>
  <c r="W8073" i="1"/>
  <c r="V8073" i="1"/>
  <c r="W8072" i="1"/>
  <c r="V8072" i="1"/>
  <c r="W8071" i="1"/>
  <c r="V8071" i="1"/>
  <c r="W8070" i="1"/>
  <c r="V8070" i="1"/>
  <c r="W8069" i="1"/>
  <c r="V8069" i="1"/>
  <c r="W8068" i="1"/>
  <c r="V8068" i="1"/>
  <c r="W8067" i="1"/>
  <c r="V8067" i="1"/>
  <c r="W8066" i="1"/>
  <c r="V8066" i="1"/>
  <c r="W8065" i="1"/>
  <c r="V8065" i="1"/>
  <c r="W8064" i="1"/>
  <c r="V8064" i="1"/>
  <c r="W8063" i="1"/>
  <c r="V8063" i="1"/>
  <c r="W8062" i="1"/>
  <c r="V8062" i="1"/>
  <c r="W8061" i="1"/>
  <c r="V8061" i="1"/>
  <c r="W8060" i="1"/>
  <c r="V8060" i="1"/>
  <c r="W8059" i="1"/>
  <c r="V8059" i="1"/>
  <c r="W8058" i="1"/>
  <c r="V8058" i="1"/>
  <c r="W8057" i="1"/>
  <c r="V8057" i="1"/>
  <c r="W8056" i="1"/>
  <c r="V8056" i="1"/>
  <c r="W8055" i="1"/>
  <c r="V8055" i="1"/>
  <c r="W8054" i="1"/>
  <c r="V8054" i="1"/>
  <c r="W8053" i="1"/>
  <c r="V8053" i="1"/>
  <c r="W8052" i="1"/>
  <c r="V8052" i="1"/>
  <c r="W8051" i="1"/>
  <c r="V8051" i="1"/>
  <c r="W8050" i="1"/>
  <c r="V8050" i="1"/>
  <c r="W8049" i="1"/>
  <c r="V8049" i="1"/>
  <c r="W8048" i="1"/>
  <c r="V8048" i="1"/>
  <c r="W8047" i="1"/>
  <c r="V8047" i="1"/>
  <c r="W8046" i="1"/>
  <c r="V8046" i="1"/>
  <c r="W8045" i="1"/>
  <c r="V8045" i="1"/>
  <c r="W8044" i="1"/>
  <c r="V8044" i="1"/>
  <c r="W8043" i="1"/>
  <c r="V8043" i="1"/>
  <c r="W8042" i="1"/>
  <c r="V8042" i="1"/>
  <c r="W8041" i="1"/>
  <c r="V8041" i="1"/>
  <c r="W8040" i="1"/>
  <c r="V8040" i="1"/>
  <c r="W8039" i="1"/>
  <c r="V8039" i="1"/>
  <c r="W8038" i="1"/>
  <c r="V8038" i="1"/>
  <c r="W8037" i="1"/>
  <c r="V8037" i="1"/>
  <c r="W8036" i="1"/>
  <c r="V8036" i="1"/>
  <c r="W8035" i="1"/>
  <c r="V8035" i="1"/>
  <c r="W8034" i="1"/>
  <c r="V8034" i="1"/>
  <c r="W8033" i="1"/>
  <c r="V8033" i="1"/>
  <c r="W8032" i="1"/>
  <c r="V8032" i="1"/>
  <c r="W8031" i="1"/>
  <c r="V8031" i="1"/>
  <c r="W8030" i="1"/>
  <c r="V8030" i="1"/>
  <c r="W8029" i="1"/>
  <c r="V8029" i="1"/>
  <c r="W8028" i="1"/>
  <c r="V8028" i="1"/>
  <c r="W8027" i="1"/>
  <c r="V8027" i="1"/>
  <c r="W8026" i="1"/>
  <c r="V8026" i="1"/>
  <c r="W8025" i="1"/>
  <c r="V8025" i="1"/>
  <c r="W8024" i="1"/>
  <c r="V8024" i="1"/>
  <c r="W8023" i="1"/>
  <c r="V8023" i="1"/>
  <c r="W8022" i="1"/>
  <c r="V8022" i="1"/>
  <c r="W8021" i="1"/>
  <c r="V8021" i="1"/>
  <c r="W8020" i="1"/>
  <c r="V8020" i="1"/>
  <c r="W8019" i="1"/>
  <c r="V8019" i="1"/>
  <c r="W8018" i="1"/>
  <c r="V8018" i="1"/>
  <c r="W8017" i="1"/>
  <c r="V8017" i="1"/>
  <c r="W8016" i="1"/>
  <c r="V8016" i="1"/>
  <c r="W8015" i="1"/>
  <c r="V8015" i="1"/>
  <c r="W8014" i="1"/>
  <c r="V8014" i="1"/>
  <c r="W8013" i="1"/>
  <c r="V8013" i="1"/>
  <c r="W8012" i="1"/>
  <c r="V8012" i="1"/>
  <c r="W8011" i="1"/>
  <c r="V8011" i="1"/>
  <c r="W8010" i="1"/>
  <c r="V8010" i="1"/>
  <c r="W8009" i="1"/>
  <c r="V8009" i="1"/>
  <c r="W8008" i="1"/>
  <c r="V8008" i="1"/>
  <c r="W8007" i="1"/>
  <c r="V8007" i="1"/>
  <c r="W8006" i="1"/>
  <c r="V8006" i="1"/>
  <c r="W8005" i="1"/>
  <c r="V8005" i="1"/>
  <c r="W8004" i="1"/>
  <c r="V8004" i="1"/>
  <c r="W8003" i="1"/>
  <c r="V8003" i="1"/>
  <c r="W8002" i="1"/>
  <c r="V8002" i="1"/>
  <c r="W8001" i="1"/>
  <c r="V8001" i="1"/>
  <c r="W8000" i="1"/>
  <c r="V8000" i="1"/>
  <c r="W7999" i="1"/>
  <c r="V7999" i="1"/>
  <c r="W7998" i="1"/>
  <c r="V7998" i="1"/>
  <c r="W7997" i="1"/>
  <c r="V7997" i="1"/>
  <c r="W7996" i="1"/>
  <c r="V7996" i="1"/>
  <c r="W7995" i="1"/>
  <c r="V7995" i="1"/>
  <c r="W7994" i="1"/>
  <c r="V7994" i="1"/>
  <c r="W7993" i="1"/>
  <c r="V7993" i="1"/>
  <c r="W7992" i="1"/>
  <c r="V7992" i="1"/>
  <c r="W7991" i="1"/>
  <c r="V7991" i="1"/>
  <c r="W7990" i="1"/>
  <c r="V7990" i="1"/>
  <c r="W7989" i="1"/>
  <c r="V7989" i="1"/>
  <c r="W7988" i="1"/>
  <c r="V7988" i="1"/>
  <c r="W7987" i="1"/>
  <c r="V7987" i="1"/>
  <c r="W7986" i="1"/>
  <c r="V7986" i="1"/>
  <c r="W7985" i="1"/>
  <c r="V7985" i="1"/>
  <c r="W7984" i="1"/>
  <c r="V7984" i="1"/>
  <c r="W7983" i="1"/>
  <c r="V7983" i="1"/>
  <c r="W7982" i="1"/>
  <c r="V7982" i="1"/>
  <c r="W7981" i="1"/>
  <c r="V7981" i="1"/>
  <c r="W7980" i="1"/>
  <c r="V7980" i="1"/>
  <c r="W7979" i="1"/>
  <c r="V7979" i="1"/>
  <c r="W7978" i="1"/>
  <c r="V7978" i="1"/>
  <c r="W7977" i="1"/>
  <c r="V7977" i="1"/>
  <c r="W7976" i="1"/>
  <c r="V7976" i="1"/>
  <c r="W7975" i="1"/>
  <c r="V7975" i="1"/>
  <c r="W7974" i="1"/>
  <c r="V7974" i="1"/>
  <c r="W7973" i="1"/>
  <c r="V7973" i="1"/>
  <c r="W7972" i="1"/>
  <c r="V7972" i="1"/>
  <c r="W7971" i="1"/>
  <c r="V7971" i="1"/>
  <c r="W7970" i="1"/>
  <c r="V7970" i="1"/>
  <c r="W7969" i="1"/>
  <c r="V7969" i="1"/>
  <c r="W7968" i="1"/>
  <c r="V7968" i="1"/>
  <c r="W7967" i="1"/>
  <c r="V7967" i="1"/>
  <c r="W7966" i="1"/>
  <c r="V7966" i="1"/>
  <c r="W7965" i="1"/>
  <c r="V7965" i="1"/>
  <c r="W7964" i="1"/>
  <c r="V7964" i="1"/>
  <c r="W7963" i="1"/>
  <c r="V7963" i="1"/>
  <c r="W7962" i="1"/>
  <c r="V7962" i="1"/>
  <c r="W7961" i="1"/>
  <c r="V7961" i="1"/>
  <c r="W7960" i="1"/>
  <c r="V7960" i="1"/>
  <c r="W7959" i="1"/>
  <c r="V7959" i="1"/>
  <c r="W7958" i="1"/>
  <c r="V7958" i="1"/>
  <c r="W7957" i="1"/>
  <c r="V7957" i="1"/>
  <c r="W7956" i="1"/>
  <c r="V7956" i="1"/>
  <c r="W7955" i="1"/>
  <c r="V7955" i="1"/>
  <c r="W7954" i="1"/>
  <c r="V7954" i="1"/>
  <c r="W7953" i="1"/>
  <c r="V7953" i="1"/>
  <c r="W7952" i="1"/>
  <c r="V7952" i="1"/>
  <c r="W7951" i="1"/>
  <c r="V7951" i="1"/>
  <c r="W7950" i="1"/>
  <c r="V7950" i="1"/>
  <c r="W7949" i="1"/>
  <c r="V7949" i="1"/>
  <c r="W7948" i="1"/>
  <c r="V7948" i="1"/>
  <c r="W7947" i="1"/>
  <c r="V7947" i="1"/>
  <c r="W7946" i="1"/>
  <c r="V7946" i="1"/>
  <c r="W7945" i="1"/>
  <c r="V7945" i="1"/>
  <c r="W7944" i="1"/>
  <c r="V7944" i="1"/>
  <c r="W7943" i="1"/>
  <c r="V7943" i="1"/>
  <c r="W7942" i="1"/>
  <c r="V7942" i="1"/>
  <c r="W7941" i="1"/>
  <c r="V7941" i="1"/>
  <c r="W7940" i="1"/>
  <c r="V7940" i="1"/>
  <c r="W7939" i="1"/>
  <c r="V7939" i="1"/>
  <c r="W7938" i="1"/>
  <c r="V7938" i="1"/>
  <c r="W7937" i="1"/>
  <c r="V7937" i="1"/>
  <c r="W7936" i="1"/>
  <c r="V7936" i="1"/>
  <c r="W7935" i="1"/>
  <c r="V7935" i="1"/>
  <c r="W7934" i="1"/>
  <c r="V7934" i="1"/>
  <c r="W7933" i="1"/>
  <c r="V7933" i="1"/>
  <c r="W7932" i="1"/>
  <c r="V7932" i="1"/>
  <c r="W7931" i="1"/>
  <c r="V7931" i="1"/>
  <c r="W7930" i="1"/>
  <c r="V7930" i="1"/>
  <c r="W7929" i="1"/>
  <c r="V7929" i="1"/>
  <c r="W7928" i="1"/>
  <c r="V7928" i="1"/>
  <c r="W7927" i="1"/>
  <c r="V7927" i="1"/>
  <c r="W7926" i="1"/>
  <c r="V7926" i="1"/>
  <c r="W7925" i="1"/>
  <c r="V7925" i="1"/>
  <c r="W7924" i="1"/>
  <c r="V7924" i="1"/>
  <c r="W7923" i="1"/>
  <c r="V7923" i="1"/>
  <c r="W7922" i="1"/>
  <c r="V7922" i="1"/>
  <c r="W7921" i="1"/>
  <c r="V7921" i="1"/>
  <c r="W7920" i="1"/>
  <c r="V7920" i="1"/>
  <c r="W7919" i="1"/>
  <c r="V7919" i="1"/>
  <c r="W7918" i="1"/>
  <c r="V7918" i="1"/>
  <c r="W7917" i="1"/>
  <c r="V7917" i="1"/>
  <c r="W7916" i="1"/>
  <c r="V7916" i="1"/>
  <c r="W7915" i="1"/>
  <c r="V7915" i="1"/>
  <c r="W7914" i="1"/>
  <c r="V7914" i="1"/>
  <c r="W7913" i="1"/>
  <c r="V7913" i="1"/>
  <c r="W7912" i="1"/>
  <c r="V7912" i="1"/>
  <c r="W7911" i="1"/>
  <c r="V7911" i="1"/>
  <c r="W7910" i="1"/>
  <c r="V7910" i="1"/>
  <c r="W7909" i="1"/>
  <c r="V7909" i="1"/>
  <c r="W7908" i="1"/>
  <c r="V7908" i="1"/>
  <c r="W7907" i="1"/>
  <c r="V7907" i="1"/>
  <c r="W7906" i="1"/>
  <c r="V7906" i="1"/>
  <c r="W7905" i="1"/>
  <c r="V7905" i="1"/>
  <c r="W7904" i="1"/>
  <c r="V7904" i="1"/>
  <c r="W7903" i="1"/>
  <c r="V7903" i="1"/>
  <c r="W7902" i="1"/>
  <c r="V7902" i="1"/>
  <c r="W7901" i="1"/>
  <c r="V7901" i="1"/>
  <c r="W7900" i="1"/>
  <c r="V7900" i="1"/>
  <c r="W7899" i="1"/>
  <c r="V7899" i="1"/>
  <c r="W7898" i="1"/>
  <c r="V7898" i="1"/>
  <c r="W7897" i="1"/>
  <c r="V7897" i="1"/>
  <c r="W7896" i="1"/>
  <c r="V7896" i="1"/>
  <c r="W7895" i="1"/>
  <c r="V7895" i="1"/>
  <c r="W7894" i="1"/>
  <c r="V7894" i="1"/>
  <c r="W7893" i="1"/>
  <c r="V7893" i="1"/>
  <c r="W7892" i="1"/>
  <c r="V7892" i="1"/>
  <c r="W7891" i="1"/>
  <c r="V7891" i="1"/>
  <c r="W7890" i="1"/>
  <c r="V7890" i="1"/>
  <c r="W7889" i="1"/>
  <c r="V7889" i="1"/>
  <c r="W7888" i="1"/>
  <c r="V7888" i="1"/>
  <c r="W7887" i="1"/>
  <c r="V7887" i="1"/>
  <c r="W7886" i="1"/>
  <c r="V7886" i="1"/>
  <c r="W7885" i="1"/>
  <c r="V7885" i="1"/>
  <c r="W7884" i="1"/>
  <c r="V7884" i="1"/>
  <c r="W7883" i="1"/>
  <c r="V7883" i="1"/>
  <c r="W7882" i="1"/>
  <c r="V7882" i="1"/>
  <c r="W7881" i="1"/>
  <c r="V7881" i="1"/>
  <c r="W7880" i="1"/>
  <c r="V7880" i="1"/>
  <c r="W7879" i="1"/>
  <c r="V7879" i="1"/>
  <c r="W7878" i="1"/>
  <c r="V7878" i="1"/>
  <c r="W7877" i="1"/>
  <c r="V7877" i="1"/>
  <c r="W7876" i="1"/>
  <c r="V7876" i="1"/>
  <c r="W7875" i="1"/>
  <c r="V7875" i="1"/>
  <c r="W7874" i="1"/>
  <c r="V7874" i="1"/>
  <c r="W7873" i="1"/>
  <c r="V7873" i="1"/>
  <c r="W7872" i="1"/>
  <c r="V7872" i="1"/>
  <c r="W7871" i="1"/>
  <c r="V7871" i="1"/>
  <c r="W7870" i="1"/>
  <c r="V7870" i="1"/>
  <c r="W7869" i="1"/>
  <c r="V7869" i="1"/>
  <c r="W7868" i="1"/>
  <c r="V7868" i="1"/>
  <c r="W7867" i="1"/>
  <c r="V7867" i="1"/>
  <c r="W7866" i="1"/>
  <c r="V7866" i="1"/>
  <c r="W7865" i="1"/>
  <c r="V7865" i="1"/>
  <c r="W7864" i="1"/>
  <c r="V7864" i="1"/>
  <c r="W7863" i="1"/>
  <c r="V7863" i="1"/>
  <c r="W7862" i="1"/>
  <c r="V7862" i="1"/>
  <c r="W7861" i="1"/>
  <c r="V7861" i="1"/>
  <c r="W7860" i="1"/>
  <c r="V7860" i="1"/>
  <c r="W7859" i="1"/>
  <c r="V7859" i="1"/>
  <c r="W7858" i="1"/>
  <c r="V7858" i="1"/>
  <c r="W7857" i="1"/>
  <c r="V7857" i="1"/>
  <c r="W7856" i="1"/>
  <c r="V7856" i="1"/>
  <c r="W7855" i="1"/>
  <c r="V7855" i="1"/>
  <c r="W7854" i="1"/>
  <c r="V7854" i="1"/>
  <c r="W7853" i="1"/>
  <c r="V7853" i="1"/>
  <c r="W7852" i="1"/>
  <c r="V7852" i="1"/>
  <c r="W7851" i="1"/>
  <c r="V7851" i="1"/>
  <c r="W7850" i="1"/>
  <c r="V7850" i="1"/>
  <c r="W7849" i="1"/>
  <c r="V7849" i="1"/>
  <c r="W7848" i="1"/>
  <c r="V7848" i="1"/>
  <c r="W7847" i="1"/>
  <c r="V7847" i="1"/>
  <c r="W7846" i="1"/>
  <c r="V7846" i="1"/>
  <c r="W7845" i="1"/>
  <c r="V7845" i="1"/>
  <c r="W7844" i="1"/>
  <c r="V7844" i="1"/>
  <c r="W7843" i="1"/>
  <c r="V7843" i="1"/>
  <c r="W7842" i="1"/>
  <c r="V7842" i="1"/>
  <c r="W7841" i="1"/>
  <c r="V7841" i="1"/>
  <c r="W7840" i="1"/>
  <c r="V7840" i="1"/>
  <c r="W7839" i="1"/>
  <c r="V7839" i="1"/>
  <c r="W7838" i="1"/>
  <c r="V7838" i="1"/>
  <c r="W7837" i="1"/>
  <c r="V7837" i="1"/>
  <c r="W7836" i="1"/>
  <c r="V7836" i="1"/>
  <c r="W7835" i="1"/>
  <c r="V7835" i="1"/>
  <c r="W7834" i="1"/>
  <c r="V7834" i="1"/>
  <c r="W7833" i="1"/>
  <c r="V7833" i="1"/>
  <c r="W7832" i="1"/>
  <c r="V7832" i="1"/>
  <c r="W7831" i="1"/>
  <c r="V7831" i="1"/>
  <c r="W7830" i="1"/>
  <c r="V7830" i="1"/>
  <c r="W7829" i="1"/>
  <c r="V7829" i="1"/>
  <c r="W7828" i="1"/>
  <c r="V7828" i="1"/>
  <c r="W7827" i="1"/>
  <c r="V7827" i="1"/>
  <c r="W7826" i="1"/>
  <c r="V7826" i="1"/>
  <c r="W7825" i="1"/>
  <c r="V7825" i="1"/>
  <c r="W7824" i="1"/>
  <c r="V7824" i="1"/>
  <c r="W7823" i="1"/>
  <c r="V7823" i="1"/>
  <c r="W7822" i="1"/>
  <c r="V7822" i="1"/>
  <c r="W7821" i="1"/>
  <c r="V7821" i="1"/>
  <c r="W7820" i="1"/>
  <c r="V7820" i="1"/>
  <c r="W7819" i="1"/>
  <c r="V7819" i="1"/>
  <c r="W7818" i="1"/>
  <c r="V7818" i="1"/>
  <c r="W7817" i="1"/>
  <c r="V7817" i="1"/>
  <c r="W7816" i="1"/>
  <c r="V7816" i="1"/>
  <c r="W7815" i="1"/>
  <c r="V7815" i="1"/>
  <c r="W7814" i="1"/>
  <c r="V7814" i="1"/>
  <c r="W7813" i="1"/>
  <c r="V7813" i="1"/>
  <c r="W7812" i="1"/>
  <c r="V7812" i="1"/>
  <c r="W7811" i="1"/>
  <c r="V7811" i="1"/>
  <c r="W7810" i="1"/>
  <c r="V7810" i="1"/>
  <c r="W7809" i="1"/>
  <c r="V7809" i="1"/>
  <c r="W7808" i="1"/>
  <c r="V7808" i="1"/>
  <c r="W7807" i="1"/>
  <c r="V7807" i="1"/>
  <c r="W7806" i="1"/>
  <c r="V7806" i="1"/>
  <c r="W7805" i="1"/>
  <c r="V7805" i="1"/>
  <c r="W7804" i="1"/>
  <c r="V7804" i="1"/>
  <c r="W7803" i="1"/>
  <c r="V7803" i="1"/>
  <c r="W7802" i="1"/>
  <c r="V7802" i="1"/>
  <c r="W7801" i="1"/>
  <c r="V7801" i="1"/>
  <c r="W7800" i="1"/>
  <c r="V7800" i="1"/>
  <c r="W7799" i="1"/>
  <c r="V7799" i="1"/>
  <c r="W7798" i="1"/>
  <c r="V7798" i="1"/>
  <c r="W7797" i="1"/>
  <c r="V7797" i="1"/>
  <c r="W7796" i="1"/>
  <c r="V7796" i="1"/>
  <c r="W7795" i="1"/>
  <c r="V7795" i="1"/>
  <c r="W7794" i="1"/>
  <c r="V7794" i="1"/>
  <c r="W7793" i="1"/>
  <c r="V7793" i="1"/>
  <c r="W7792" i="1"/>
  <c r="V7792" i="1"/>
  <c r="W7791" i="1"/>
  <c r="V7791" i="1"/>
  <c r="W7790" i="1"/>
  <c r="V7790" i="1"/>
  <c r="W7789" i="1"/>
  <c r="V7789" i="1"/>
  <c r="W7788" i="1"/>
  <c r="V7788" i="1"/>
  <c r="W7787" i="1"/>
  <c r="V7787" i="1"/>
  <c r="W7786" i="1"/>
  <c r="V7786" i="1"/>
  <c r="W7785" i="1"/>
  <c r="V7785" i="1"/>
  <c r="W7784" i="1"/>
  <c r="V7784" i="1"/>
  <c r="W7783" i="1"/>
  <c r="V7783" i="1"/>
  <c r="W7782" i="1"/>
  <c r="V7782" i="1"/>
  <c r="W7781" i="1"/>
  <c r="V7781" i="1"/>
  <c r="W7780" i="1"/>
  <c r="V7780" i="1"/>
  <c r="W7779" i="1"/>
  <c r="V7779" i="1"/>
  <c r="W7778" i="1"/>
  <c r="V7778" i="1"/>
  <c r="W7777" i="1"/>
  <c r="V7777" i="1"/>
  <c r="W7776" i="1"/>
  <c r="V7776" i="1"/>
  <c r="W7775" i="1"/>
  <c r="V7775" i="1"/>
  <c r="W7774" i="1"/>
  <c r="V7774" i="1"/>
  <c r="W7773" i="1"/>
  <c r="V7773" i="1"/>
  <c r="W7772" i="1"/>
  <c r="V7772" i="1"/>
  <c r="W7771" i="1"/>
  <c r="V7771" i="1"/>
  <c r="W7770" i="1"/>
  <c r="V7770" i="1"/>
  <c r="W7769" i="1"/>
  <c r="V7769" i="1"/>
  <c r="W7768" i="1"/>
  <c r="V7768" i="1"/>
  <c r="W7767" i="1"/>
  <c r="V7767" i="1"/>
  <c r="W7766" i="1"/>
  <c r="V7766" i="1"/>
  <c r="W7765" i="1"/>
  <c r="V7765" i="1"/>
  <c r="W7764" i="1"/>
  <c r="V7764" i="1"/>
  <c r="W7763" i="1"/>
  <c r="V7763" i="1"/>
  <c r="W7762" i="1"/>
  <c r="V7762" i="1"/>
  <c r="W7761" i="1"/>
  <c r="V7761" i="1"/>
  <c r="W7760" i="1"/>
  <c r="V7760" i="1"/>
  <c r="W7759" i="1"/>
  <c r="V7759" i="1"/>
  <c r="W7758" i="1"/>
  <c r="V7758" i="1"/>
  <c r="W7757" i="1"/>
  <c r="V7757" i="1"/>
  <c r="W7756" i="1"/>
  <c r="V7756" i="1"/>
  <c r="W7755" i="1"/>
  <c r="V7755" i="1"/>
  <c r="W7754" i="1"/>
  <c r="V7754" i="1"/>
  <c r="W7753" i="1"/>
  <c r="V7753" i="1"/>
  <c r="W7752" i="1"/>
  <c r="V7752" i="1"/>
  <c r="W7751" i="1"/>
  <c r="V7751" i="1"/>
  <c r="W7750" i="1"/>
  <c r="V7750" i="1"/>
  <c r="W7749" i="1"/>
  <c r="V7749" i="1"/>
  <c r="W7748" i="1"/>
  <c r="V7748" i="1"/>
  <c r="W7747" i="1"/>
  <c r="V7747" i="1"/>
  <c r="W7746" i="1"/>
  <c r="V7746" i="1"/>
  <c r="W7745" i="1"/>
  <c r="V7745" i="1"/>
  <c r="W7744" i="1"/>
  <c r="V7744" i="1"/>
  <c r="W7743" i="1"/>
  <c r="V7743" i="1"/>
  <c r="W7742" i="1"/>
  <c r="V7742" i="1"/>
  <c r="W7741" i="1"/>
  <c r="V7741" i="1"/>
  <c r="W7740" i="1"/>
  <c r="V7740" i="1"/>
  <c r="W7739" i="1"/>
  <c r="V7739" i="1"/>
  <c r="W7738" i="1"/>
  <c r="V7738" i="1"/>
  <c r="W7737" i="1"/>
  <c r="V7737" i="1"/>
  <c r="W7736" i="1"/>
  <c r="V7736" i="1"/>
  <c r="W7735" i="1"/>
  <c r="V7735" i="1"/>
  <c r="W7734" i="1"/>
  <c r="V7734" i="1"/>
  <c r="W7733" i="1"/>
  <c r="V7733" i="1"/>
  <c r="W7732" i="1"/>
  <c r="V7732" i="1"/>
  <c r="W7731" i="1"/>
  <c r="V7731" i="1"/>
  <c r="W7730" i="1"/>
  <c r="V7730" i="1"/>
  <c r="W7729" i="1"/>
  <c r="V7729" i="1"/>
  <c r="W7728" i="1"/>
  <c r="V7728" i="1"/>
  <c r="W7727" i="1"/>
  <c r="V7727" i="1"/>
  <c r="W7726" i="1"/>
  <c r="V7726" i="1"/>
  <c r="W7725" i="1"/>
  <c r="V7725" i="1"/>
  <c r="W7724" i="1"/>
  <c r="V7724" i="1"/>
  <c r="W7723" i="1"/>
  <c r="V7723" i="1"/>
  <c r="W7722" i="1"/>
  <c r="V7722" i="1"/>
  <c r="W7721" i="1"/>
  <c r="V7721" i="1"/>
  <c r="W7720" i="1"/>
  <c r="V7720" i="1"/>
  <c r="W7719" i="1"/>
  <c r="V7719" i="1"/>
  <c r="W7718" i="1"/>
  <c r="V7718" i="1"/>
  <c r="W7717" i="1"/>
  <c r="V7717" i="1"/>
  <c r="W7716" i="1"/>
  <c r="V7716" i="1"/>
  <c r="W7715" i="1"/>
  <c r="V7715" i="1"/>
  <c r="W7714" i="1"/>
  <c r="V7714" i="1"/>
  <c r="W7713" i="1"/>
  <c r="V7713" i="1"/>
  <c r="W7712" i="1"/>
  <c r="V7712" i="1"/>
  <c r="W7711" i="1"/>
  <c r="V7711" i="1"/>
  <c r="W7710" i="1"/>
  <c r="V7710" i="1"/>
  <c r="W7709" i="1"/>
  <c r="V7709" i="1"/>
  <c r="W7708" i="1"/>
  <c r="V7708" i="1"/>
  <c r="W7707" i="1"/>
  <c r="V7707" i="1"/>
  <c r="W7706" i="1"/>
  <c r="V7706" i="1"/>
  <c r="W7705" i="1"/>
  <c r="V7705" i="1"/>
  <c r="W7704" i="1"/>
  <c r="V7704" i="1"/>
  <c r="W7703" i="1"/>
  <c r="V7703" i="1"/>
  <c r="W7702" i="1"/>
  <c r="V7702" i="1"/>
  <c r="W7701" i="1"/>
  <c r="V7701" i="1"/>
  <c r="W7700" i="1"/>
  <c r="V7700" i="1"/>
  <c r="W7699" i="1"/>
  <c r="V7699" i="1"/>
  <c r="W7698" i="1"/>
  <c r="V7698" i="1"/>
  <c r="W7697" i="1"/>
  <c r="V7697" i="1"/>
  <c r="W7696" i="1"/>
  <c r="V7696" i="1"/>
  <c r="W7695" i="1"/>
  <c r="V7695" i="1"/>
  <c r="W7694" i="1"/>
  <c r="V7694" i="1"/>
  <c r="W7693" i="1"/>
  <c r="V7693" i="1"/>
  <c r="W7692" i="1"/>
  <c r="V7692" i="1"/>
  <c r="W7691" i="1"/>
  <c r="V7691" i="1"/>
  <c r="W7690" i="1"/>
  <c r="V7690" i="1"/>
  <c r="W7689" i="1"/>
  <c r="V7689" i="1"/>
  <c r="W7688" i="1"/>
  <c r="V7688" i="1"/>
  <c r="W7687" i="1"/>
  <c r="V7687" i="1"/>
  <c r="W7686" i="1"/>
  <c r="V7686" i="1"/>
  <c r="W7685" i="1"/>
  <c r="V7685" i="1"/>
  <c r="W7684" i="1"/>
  <c r="V7684" i="1"/>
  <c r="W7683" i="1"/>
  <c r="V7683" i="1"/>
  <c r="W7682" i="1"/>
  <c r="V7682" i="1"/>
  <c r="W7681" i="1"/>
  <c r="V7681" i="1"/>
  <c r="W7680" i="1"/>
  <c r="V7680" i="1"/>
  <c r="W7679" i="1"/>
  <c r="V7679" i="1"/>
  <c r="W7678" i="1"/>
  <c r="V7678" i="1"/>
  <c r="W7677" i="1"/>
  <c r="V7677" i="1"/>
  <c r="W7676" i="1"/>
  <c r="V7676" i="1"/>
  <c r="W7675" i="1"/>
  <c r="V7675" i="1"/>
  <c r="W7674" i="1"/>
  <c r="V7674" i="1"/>
  <c r="W7673" i="1"/>
  <c r="V7673" i="1"/>
  <c r="W7672" i="1"/>
  <c r="V7672" i="1"/>
  <c r="W7671" i="1"/>
  <c r="V7671" i="1"/>
  <c r="W7670" i="1"/>
  <c r="V7670" i="1"/>
  <c r="W7669" i="1"/>
  <c r="V7669" i="1"/>
  <c r="W7668" i="1"/>
  <c r="V7668" i="1"/>
  <c r="W7667" i="1"/>
  <c r="V7667" i="1"/>
  <c r="W7666" i="1"/>
  <c r="V7666" i="1"/>
  <c r="W7665" i="1"/>
  <c r="V7665" i="1"/>
  <c r="W7664" i="1"/>
  <c r="V7664" i="1"/>
  <c r="W7663" i="1"/>
  <c r="V7663" i="1"/>
  <c r="W7662" i="1"/>
  <c r="V7662" i="1"/>
  <c r="W7661" i="1"/>
  <c r="V7661" i="1"/>
  <c r="W7660" i="1"/>
  <c r="V7660" i="1"/>
  <c r="W7659" i="1"/>
  <c r="V7659" i="1"/>
  <c r="W7658" i="1"/>
  <c r="V7658" i="1"/>
  <c r="W7657" i="1"/>
  <c r="V7657" i="1"/>
  <c r="W7656" i="1"/>
  <c r="V7656" i="1"/>
  <c r="W7655" i="1"/>
  <c r="V7655" i="1"/>
  <c r="W7654" i="1"/>
  <c r="V7654" i="1"/>
  <c r="W7653" i="1"/>
  <c r="V7653" i="1"/>
  <c r="W7652" i="1"/>
  <c r="V7652" i="1"/>
  <c r="W7651" i="1"/>
  <c r="V7651" i="1"/>
  <c r="W7650" i="1"/>
  <c r="V7650" i="1"/>
  <c r="W7649" i="1"/>
  <c r="V7649" i="1"/>
  <c r="W7648" i="1"/>
  <c r="V7648" i="1"/>
  <c r="W7647" i="1"/>
  <c r="V7647" i="1"/>
  <c r="W7646" i="1"/>
  <c r="V7646" i="1"/>
  <c r="W7645" i="1"/>
  <c r="V7645" i="1"/>
  <c r="W7644" i="1"/>
  <c r="V7644" i="1"/>
  <c r="W7643" i="1"/>
  <c r="V7643" i="1"/>
  <c r="W7642" i="1"/>
  <c r="V7642" i="1"/>
  <c r="W7641" i="1"/>
  <c r="V7641" i="1"/>
  <c r="W7640" i="1"/>
  <c r="V7640" i="1"/>
  <c r="W7639" i="1"/>
  <c r="V7639" i="1"/>
  <c r="W7638" i="1"/>
  <c r="V7638" i="1"/>
  <c r="W7637" i="1"/>
  <c r="V7637" i="1"/>
  <c r="W7636" i="1"/>
  <c r="V7636" i="1"/>
  <c r="W7635" i="1"/>
  <c r="V7635" i="1"/>
  <c r="W7634" i="1"/>
  <c r="V7634" i="1"/>
  <c r="W7633" i="1"/>
  <c r="V7633" i="1"/>
  <c r="W7632" i="1"/>
  <c r="V7632" i="1"/>
  <c r="W7631" i="1"/>
  <c r="V7631" i="1"/>
  <c r="W7630" i="1"/>
  <c r="V7630" i="1"/>
  <c r="W7629" i="1"/>
  <c r="V7629" i="1"/>
  <c r="W7628" i="1"/>
  <c r="V7628" i="1"/>
  <c r="W7627" i="1"/>
  <c r="V7627" i="1"/>
  <c r="W7626" i="1"/>
  <c r="V7626" i="1"/>
  <c r="W7625" i="1"/>
  <c r="V7625" i="1"/>
  <c r="W7624" i="1"/>
  <c r="V7624" i="1"/>
  <c r="W7623" i="1"/>
  <c r="V7623" i="1"/>
  <c r="W7622" i="1"/>
  <c r="V7622" i="1"/>
  <c r="W7621" i="1"/>
  <c r="V7621" i="1"/>
  <c r="W7620" i="1"/>
  <c r="V7620" i="1"/>
  <c r="W7619" i="1"/>
  <c r="V7619" i="1"/>
  <c r="W7618" i="1"/>
  <c r="V7618" i="1"/>
  <c r="W7617" i="1"/>
  <c r="V7617" i="1"/>
  <c r="W7616" i="1"/>
  <c r="V7616" i="1"/>
  <c r="W7615" i="1"/>
  <c r="V7615" i="1"/>
  <c r="W7614" i="1"/>
  <c r="V7614" i="1"/>
  <c r="W7613" i="1"/>
  <c r="V7613" i="1"/>
  <c r="W7612" i="1"/>
  <c r="V7612" i="1"/>
  <c r="W7611" i="1"/>
  <c r="V7611" i="1"/>
  <c r="W7610" i="1"/>
  <c r="V7610" i="1"/>
  <c r="W7609" i="1"/>
  <c r="V7609" i="1"/>
  <c r="W7608" i="1"/>
  <c r="V7608" i="1"/>
  <c r="W7607" i="1"/>
  <c r="V7607" i="1"/>
  <c r="W7606" i="1"/>
  <c r="V7606" i="1"/>
  <c r="W7605" i="1"/>
  <c r="V7605" i="1"/>
  <c r="W7604" i="1"/>
  <c r="V7604" i="1"/>
  <c r="W7603" i="1"/>
  <c r="V7603" i="1"/>
  <c r="W7602" i="1"/>
  <c r="V7602" i="1"/>
  <c r="W7601" i="1"/>
  <c r="V7601" i="1"/>
  <c r="W7600" i="1"/>
  <c r="V7600" i="1"/>
  <c r="W7599" i="1"/>
  <c r="V7599" i="1"/>
  <c r="W7598" i="1"/>
  <c r="V7598" i="1"/>
  <c r="W7597" i="1"/>
  <c r="V7597" i="1"/>
  <c r="W7596" i="1"/>
  <c r="V7596" i="1"/>
  <c r="W7595" i="1"/>
  <c r="V7595" i="1"/>
  <c r="W7594" i="1"/>
  <c r="V7594" i="1"/>
  <c r="W7593" i="1"/>
  <c r="V7593" i="1"/>
  <c r="W7592" i="1"/>
  <c r="V7592" i="1"/>
  <c r="W7591" i="1"/>
  <c r="V7591" i="1"/>
  <c r="W7590" i="1"/>
  <c r="V7590" i="1"/>
  <c r="W7589" i="1"/>
  <c r="V7589" i="1"/>
  <c r="W7588" i="1"/>
  <c r="V7588" i="1"/>
  <c r="W7587" i="1"/>
  <c r="V7587" i="1"/>
  <c r="W7586" i="1"/>
  <c r="V7586" i="1"/>
  <c r="W7585" i="1"/>
  <c r="V7585" i="1"/>
  <c r="W7584" i="1"/>
  <c r="V7584" i="1"/>
  <c r="W7583" i="1"/>
  <c r="V7583" i="1"/>
  <c r="W7582" i="1"/>
  <c r="V7582" i="1"/>
  <c r="W7581" i="1"/>
  <c r="V7581" i="1"/>
  <c r="W7580" i="1"/>
  <c r="V7580" i="1"/>
  <c r="W7579" i="1"/>
  <c r="V7579" i="1"/>
  <c r="W7578" i="1"/>
  <c r="V7578" i="1"/>
  <c r="W7577" i="1"/>
  <c r="V7577" i="1"/>
  <c r="W7576" i="1"/>
  <c r="V7576" i="1"/>
  <c r="W7575" i="1"/>
  <c r="V7575" i="1"/>
  <c r="W7574" i="1"/>
  <c r="V7574" i="1"/>
  <c r="W7573" i="1"/>
  <c r="V7573" i="1"/>
  <c r="W7572" i="1"/>
  <c r="V7572" i="1"/>
  <c r="W7571" i="1"/>
  <c r="V7571" i="1"/>
  <c r="W7570" i="1"/>
  <c r="V7570" i="1"/>
  <c r="W7569" i="1"/>
  <c r="V7569" i="1"/>
  <c r="W7568" i="1"/>
  <c r="V7568" i="1"/>
  <c r="W7567" i="1"/>
  <c r="V7567" i="1"/>
  <c r="W7566" i="1"/>
  <c r="V7566" i="1"/>
  <c r="W7565" i="1"/>
  <c r="V7565" i="1"/>
  <c r="W7564" i="1"/>
  <c r="V7564" i="1"/>
  <c r="W7563" i="1"/>
  <c r="V7563" i="1"/>
  <c r="W7562" i="1"/>
  <c r="V7562" i="1"/>
  <c r="W7561" i="1"/>
  <c r="V7561" i="1"/>
  <c r="W7560" i="1"/>
  <c r="V7560" i="1"/>
  <c r="W7559" i="1"/>
  <c r="V7559" i="1"/>
  <c r="W7558" i="1"/>
  <c r="V7558" i="1"/>
  <c r="W7557" i="1"/>
  <c r="V7557" i="1"/>
  <c r="W7556" i="1"/>
  <c r="V7556" i="1"/>
  <c r="W7555" i="1"/>
  <c r="V7555" i="1"/>
  <c r="W7554" i="1"/>
  <c r="V7554" i="1"/>
  <c r="W7553" i="1"/>
  <c r="V7553" i="1"/>
  <c r="W7552" i="1"/>
  <c r="V7552" i="1"/>
  <c r="W7551" i="1"/>
  <c r="V7551" i="1"/>
  <c r="W7550" i="1"/>
  <c r="V7550" i="1"/>
  <c r="W7549" i="1"/>
  <c r="V7549" i="1"/>
  <c r="W7548" i="1"/>
  <c r="V7548" i="1"/>
  <c r="W7547" i="1"/>
  <c r="V7547" i="1"/>
  <c r="W7546" i="1"/>
  <c r="V7546" i="1"/>
  <c r="W7545" i="1"/>
  <c r="V7545" i="1"/>
  <c r="W7544" i="1"/>
  <c r="V7544" i="1"/>
  <c r="W7543" i="1"/>
  <c r="V7543" i="1"/>
  <c r="W7542" i="1"/>
  <c r="V7542" i="1"/>
  <c r="W7541" i="1"/>
  <c r="V7541" i="1"/>
  <c r="W7540" i="1"/>
  <c r="V7540" i="1"/>
  <c r="W7539" i="1"/>
  <c r="V7539" i="1"/>
  <c r="W7538" i="1"/>
  <c r="V7538" i="1"/>
  <c r="W7537" i="1"/>
  <c r="V7537" i="1"/>
  <c r="W7536" i="1"/>
  <c r="V7536" i="1"/>
  <c r="W7535" i="1"/>
  <c r="V7535" i="1"/>
  <c r="W7534" i="1"/>
  <c r="V7534" i="1"/>
  <c r="W7533" i="1"/>
  <c r="V7533" i="1"/>
  <c r="W7532" i="1"/>
  <c r="V7532" i="1"/>
  <c r="W7531" i="1"/>
  <c r="V7531" i="1"/>
  <c r="W7530" i="1"/>
  <c r="V7530" i="1"/>
  <c r="W7529" i="1"/>
  <c r="V7529" i="1"/>
  <c r="W7528" i="1"/>
  <c r="V7528" i="1"/>
  <c r="W7527" i="1"/>
  <c r="V7527" i="1"/>
  <c r="W7526" i="1"/>
  <c r="V7526" i="1"/>
  <c r="W7525" i="1"/>
  <c r="V7525" i="1"/>
  <c r="W7524" i="1"/>
  <c r="V7524" i="1"/>
  <c r="W7523" i="1"/>
  <c r="V7523" i="1"/>
  <c r="W7522" i="1"/>
  <c r="V7522" i="1"/>
  <c r="W7521" i="1"/>
  <c r="V7521" i="1"/>
  <c r="W7520" i="1"/>
  <c r="V7520" i="1"/>
  <c r="W7519" i="1"/>
  <c r="V7519" i="1"/>
  <c r="W7518" i="1"/>
  <c r="V7518" i="1"/>
  <c r="W7517" i="1"/>
  <c r="V7517" i="1"/>
  <c r="W7516" i="1"/>
  <c r="V7516" i="1"/>
  <c r="W7515" i="1"/>
  <c r="V7515" i="1"/>
  <c r="W7514" i="1"/>
  <c r="V7514" i="1"/>
  <c r="W7513" i="1"/>
  <c r="V7513" i="1"/>
  <c r="W7512" i="1"/>
  <c r="V7512" i="1"/>
  <c r="W7511" i="1"/>
  <c r="V7511" i="1"/>
  <c r="W7510" i="1"/>
  <c r="V7510" i="1"/>
  <c r="W7509" i="1"/>
  <c r="V7509" i="1"/>
  <c r="W7508" i="1"/>
  <c r="V7508" i="1"/>
  <c r="W7507" i="1"/>
  <c r="V7507" i="1"/>
  <c r="W7506" i="1"/>
  <c r="V7506" i="1"/>
  <c r="W7505" i="1"/>
  <c r="V7505" i="1"/>
  <c r="W7504" i="1"/>
  <c r="V7504" i="1"/>
  <c r="W7503" i="1"/>
  <c r="V7503" i="1"/>
  <c r="W7502" i="1"/>
  <c r="V7502" i="1"/>
  <c r="W7501" i="1"/>
  <c r="V7501" i="1"/>
  <c r="W7500" i="1"/>
  <c r="V7500" i="1"/>
  <c r="W7499" i="1"/>
  <c r="V7499" i="1"/>
  <c r="W7498" i="1"/>
  <c r="V7498" i="1"/>
  <c r="W7497" i="1"/>
  <c r="V7497" i="1"/>
  <c r="W7496" i="1"/>
  <c r="V7496" i="1"/>
  <c r="W7495" i="1"/>
  <c r="V7495" i="1"/>
  <c r="W7494" i="1"/>
  <c r="V7494" i="1"/>
  <c r="W7493" i="1"/>
  <c r="V7493" i="1"/>
  <c r="W7492" i="1"/>
  <c r="V7492" i="1"/>
  <c r="W7491" i="1"/>
  <c r="V7491" i="1"/>
  <c r="W7490" i="1"/>
  <c r="V7490" i="1"/>
  <c r="W7489" i="1"/>
  <c r="V7489" i="1"/>
  <c r="W7488" i="1"/>
  <c r="V7488" i="1"/>
  <c r="W7487" i="1"/>
  <c r="V7487" i="1"/>
  <c r="W7486" i="1"/>
  <c r="V7486" i="1"/>
  <c r="W7485" i="1"/>
  <c r="V7485" i="1"/>
  <c r="W7484" i="1"/>
  <c r="V7484" i="1"/>
  <c r="W7483" i="1"/>
  <c r="V7483" i="1"/>
  <c r="W7482" i="1"/>
  <c r="V7482" i="1"/>
  <c r="W7481" i="1"/>
  <c r="V7481" i="1"/>
  <c r="W7480" i="1"/>
  <c r="V7480" i="1"/>
  <c r="W7479" i="1"/>
  <c r="V7479" i="1"/>
  <c r="W7478" i="1"/>
  <c r="V7478" i="1"/>
  <c r="W7477" i="1"/>
  <c r="V7477" i="1"/>
  <c r="W7476" i="1"/>
  <c r="V7476" i="1"/>
  <c r="W7475" i="1"/>
  <c r="V7475" i="1"/>
  <c r="W7474" i="1"/>
  <c r="V7474" i="1"/>
  <c r="W7473" i="1"/>
  <c r="V7473" i="1"/>
  <c r="W7472" i="1"/>
  <c r="V7472" i="1"/>
  <c r="W7471" i="1"/>
  <c r="V7471" i="1"/>
  <c r="W7470" i="1"/>
  <c r="V7470" i="1"/>
  <c r="W7469" i="1"/>
  <c r="V7469" i="1"/>
  <c r="W7468" i="1"/>
  <c r="V7468" i="1"/>
  <c r="W7467" i="1"/>
  <c r="V7467" i="1"/>
  <c r="W7466" i="1"/>
  <c r="V7466" i="1"/>
  <c r="W7465" i="1"/>
  <c r="V7465" i="1"/>
  <c r="W7464" i="1"/>
  <c r="V7464" i="1"/>
  <c r="W7463" i="1"/>
  <c r="V7463" i="1"/>
  <c r="W7462" i="1"/>
  <c r="V7462" i="1"/>
  <c r="W7461" i="1"/>
  <c r="V7461" i="1"/>
  <c r="W7460" i="1"/>
  <c r="V7460" i="1"/>
  <c r="W7459" i="1"/>
  <c r="V7459" i="1"/>
  <c r="W7458" i="1"/>
  <c r="V7458" i="1"/>
  <c r="W7457" i="1"/>
  <c r="V7457" i="1"/>
  <c r="W7456" i="1"/>
  <c r="V7456" i="1"/>
  <c r="W7455" i="1"/>
  <c r="V7455" i="1"/>
  <c r="W7454" i="1"/>
  <c r="V7454" i="1"/>
  <c r="W7453" i="1"/>
  <c r="V7453" i="1"/>
  <c r="W7452" i="1"/>
  <c r="V7452" i="1"/>
  <c r="W7451" i="1"/>
  <c r="V7451" i="1"/>
  <c r="W7450" i="1"/>
  <c r="V7450" i="1"/>
  <c r="W7449" i="1"/>
  <c r="V7449" i="1"/>
  <c r="W7448" i="1"/>
  <c r="V7448" i="1"/>
  <c r="W7447" i="1"/>
  <c r="V7447" i="1"/>
  <c r="W7446" i="1"/>
  <c r="V7446" i="1"/>
  <c r="W7445" i="1"/>
  <c r="V7445" i="1"/>
  <c r="W7444" i="1"/>
  <c r="V7444" i="1"/>
  <c r="W7443" i="1"/>
  <c r="V7443" i="1"/>
  <c r="W7442" i="1"/>
  <c r="V7442" i="1"/>
  <c r="W7441" i="1"/>
  <c r="V7441" i="1"/>
  <c r="W7440" i="1"/>
  <c r="V7440" i="1"/>
  <c r="W7439" i="1"/>
  <c r="V7439" i="1"/>
  <c r="W7438" i="1"/>
  <c r="V7438" i="1"/>
  <c r="W7437" i="1"/>
  <c r="V7437" i="1"/>
  <c r="W7436" i="1"/>
  <c r="V7436" i="1"/>
  <c r="W7435" i="1"/>
  <c r="V7435" i="1"/>
  <c r="W7434" i="1"/>
  <c r="V7434" i="1"/>
  <c r="W7433" i="1"/>
  <c r="V7433" i="1"/>
  <c r="W7432" i="1"/>
  <c r="V7432" i="1"/>
  <c r="W7431" i="1"/>
  <c r="V7431" i="1"/>
  <c r="W7430" i="1"/>
  <c r="V7430" i="1"/>
  <c r="W7429" i="1"/>
  <c r="V7429" i="1"/>
  <c r="W7428" i="1"/>
  <c r="V7428" i="1"/>
  <c r="W7427" i="1"/>
  <c r="V7427" i="1"/>
  <c r="W7426" i="1"/>
  <c r="V7426" i="1"/>
  <c r="W7425" i="1"/>
  <c r="V7425" i="1"/>
  <c r="W7424" i="1"/>
  <c r="V7424" i="1"/>
  <c r="W7423" i="1"/>
  <c r="V7423" i="1"/>
  <c r="W7422" i="1"/>
  <c r="V7422" i="1"/>
  <c r="W7421" i="1"/>
  <c r="V7421" i="1"/>
  <c r="W7420" i="1"/>
  <c r="V7420" i="1"/>
  <c r="W7419" i="1"/>
  <c r="V7419" i="1"/>
  <c r="W7418" i="1"/>
  <c r="V7418" i="1"/>
  <c r="W7417" i="1"/>
  <c r="V7417" i="1"/>
  <c r="W7416" i="1"/>
  <c r="V7416" i="1"/>
  <c r="W7415" i="1"/>
  <c r="V7415" i="1"/>
  <c r="W7414" i="1"/>
  <c r="V7414" i="1"/>
  <c r="W7413" i="1"/>
  <c r="V7413" i="1"/>
  <c r="W7412" i="1"/>
  <c r="V7412" i="1"/>
  <c r="W7411" i="1"/>
  <c r="V7411" i="1"/>
  <c r="W7410" i="1"/>
  <c r="V7410" i="1"/>
  <c r="W7409" i="1"/>
  <c r="V7409" i="1"/>
  <c r="W7408" i="1"/>
  <c r="V7408" i="1"/>
  <c r="W7407" i="1"/>
  <c r="V7407" i="1"/>
  <c r="W7406" i="1"/>
  <c r="V7406" i="1"/>
  <c r="W7405" i="1"/>
  <c r="V7405" i="1"/>
  <c r="W7404" i="1"/>
  <c r="V7404" i="1"/>
  <c r="W7403" i="1"/>
  <c r="V7403" i="1"/>
  <c r="W7402" i="1"/>
  <c r="V7402" i="1"/>
  <c r="W7401" i="1"/>
  <c r="V7401" i="1"/>
  <c r="W7400" i="1"/>
  <c r="V7400" i="1"/>
  <c r="W7399" i="1"/>
  <c r="V7399" i="1"/>
  <c r="W7398" i="1"/>
  <c r="V7398" i="1"/>
  <c r="W7397" i="1"/>
  <c r="V7397" i="1"/>
  <c r="W7396" i="1"/>
  <c r="V7396" i="1"/>
  <c r="W7395" i="1"/>
  <c r="V7395" i="1"/>
  <c r="W7394" i="1"/>
  <c r="V7394" i="1"/>
  <c r="W7393" i="1"/>
  <c r="V7393" i="1"/>
  <c r="W7392" i="1"/>
  <c r="V7392" i="1"/>
  <c r="W7391" i="1"/>
  <c r="V7391" i="1"/>
  <c r="W7390" i="1"/>
  <c r="V7390" i="1"/>
  <c r="W7389" i="1"/>
  <c r="V7389" i="1"/>
  <c r="W7388" i="1"/>
  <c r="V7388" i="1"/>
  <c r="W7387" i="1"/>
  <c r="V7387" i="1"/>
  <c r="W7386" i="1"/>
  <c r="V7386" i="1"/>
  <c r="W7385" i="1"/>
  <c r="V7385" i="1"/>
  <c r="W7384" i="1"/>
  <c r="V7384" i="1"/>
  <c r="W7383" i="1"/>
  <c r="V7383" i="1"/>
  <c r="W7382" i="1"/>
  <c r="V7382" i="1"/>
  <c r="W7381" i="1"/>
  <c r="V7381" i="1"/>
  <c r="W7380" i="1"/>
  <c r="V7380" i="1"/>
  <c r="W7379" i="1"/>
  <c r="V7379" i="1"/>
  <c r="W7378" i="1"/>
  <c r="V7378" i="1"/>
  <c r="W7377" i="1"/>
  <c r="V7377" i="1"/>
  <c r="W7376" i="1"/>
  <c r="V7376" i="1"/>
  <c r="W7375" i="1"/>
  <c r="V7375" i="1"/>
  <c r="W7374" i="1"/>
  <c r="V7374" i="1"/>
  <c r="W7373" i="1"/>
  <c r="V7373" i="1"/>
  <c r="W7372" i="1"/>
  <c r="V7372" i="1"/>
  <c r="W7371" i="1"/>
  <c r="V7371" i="1"/>
  <c r="W7370" i="1"/>
  <c r="V7370" i="1"/>
  <c r="W7369" i="1"/>
  <c r="V7369" i="1"/>
  <c r="W7368" i="1"/>
  <c r="V7368" i="1"/>
  <c r="W7367" i="1"/>
  <c r="V7367" i="1"/>
  <c r="W7366" i="1"/>
  <c r="V7366" i="1"/>
  <c r="W7365" i="1"/>
  <c r="V7365" i="1"/>
  <c r="W7364" i="1"/>
  <c r="V7364" i="1"/>
  <c r="W7363" i="1"/>
  <c r="V7363" i="1"/>
  <c r="W7362" i="1"/>
  <c r="V7362" i="1"/>
  <c r="W7361" i="1"/>
  <c r="V7361" i="1"/>
  <c r="W7360" i="1"/>
  <c r="V7360" i="1"/>
  <c r="W7359" i="1"/>
  <c r="V7359" i="1"/>
  <c r="W7358" i="1"/>
  <c r="V7358" i="1"/>
  <c r="W7357" i="1"/>
  <c r="V7357" i="1"/>
  <c r="W7356" i="1"/>
  <c r="V7356" i="1"/>
  <c r="W7355" i="1"/>
  <c r="V7355" i="1"/>
  <c r="W7354" i="1"/>
  <c r="V7354" i="1"/>
  <c r="W7353" i="1"/>
  <c r="V7353" i="1"/>
  <c r="W7352" i="1"/>
  <c r="V7352" i="1"/>
  <c r="W7351" i="1"/>
  <c r="V7351" i="1"/>
  <c r="W7350" i="1"/>
  <c r="V7350" i="1"/>
  <c r="W7349" i="1"/>
  <c r="V7349" i="1"/>
  <c r="W7348" i="1"/>
  <c r="V7348" i="1"/>
  <c r="W7347" i="1"/>
  <c r="V7347" i="1"/>
  <c r="W7346" i="1"/>
  <c r="V7346" i="1"/>
  <c r="W7345" i="1"/>
  <c r="V7345" i="1"/>
  <c r="W7344" i="1"/>
  <c r="V7344" i="1"/>
  <c r="W7343" i="1"/>
  <c r="V7343" i="1"/>
  <c r="W7342" i="1"/>
  <c r="V7342" i="1"/>
  <c r="W7341" i="1"/>
  <c r="V7341" i="1"/>
  <c r="W7340" i="1"/>
  <c r="V7340" i="1"/>
  <c r="W7339" i="1"/>
  <c r="V7339" i="1"/>
  <c r="W7338" i="1"/>
  <c r="V7338" i="1"/>
  <c r="W7337" i="1"/>
  <c r="V7337" i="1"/>
  <c r="W7336" i="1"/>
  <c r="V7336" i="1"/>
  <c r="W7335" i="1"/>
  <c r="V7335" i="1"/>
  <c r="W7334" i="1"/>
  <c r="V7334" i="1"/>
  <c r="W7333" i="1"/>
  <c r="V7333" i="1"/>
  <c r="W7332" i="1"/>
  <c r="V7332" i="1"/>
  <c r="W7331" i="1"/>
  <c r="V7331" i="1"/>
  <c r="W7330" i="1"/>
  <c r="V7330" i="1"/>
  <c r="W7329" i="1"/>
  <c r="V7329" i="1"/>
  <c r="W7328" i="1"/>
  <c r="V7328" i="1"/>
  <c r="W7327" i="1"/>
  <c r="V7327" i="1"/>
  <c r="W7326" i="1"/>
  <c r="V7326" i="1"/>
  <c r="W7325" i="1"/>
  <c r="V7325" i="1"/>
  <c r="W7324" i="1"/>
  <c r="V7324" i="1"/>
  <c r="W7323" i="1"/>
  <c r="V7323" i="1"/>
  <c r="W7322" i="1"/>
  <c r="V7322" i="1"/>
  <c r="W7321" i="1"/>
  <c r="V7321" i="1"/>
  <c r="W7320" i="1"/>
  <c r="V7320" i="1"/>
  <c r="W7319" i="1"/>
  <c r="V7319" i="1"/>
  <c r="W7318" i="1"/>
  <c r="V7318" i="1"/>
  <c r="W7317" i="1"/>
  <c r="V7317" i="1"/>
  <c r="W7316" i="1"/>
  <c r="V7316" i="1"/>
  <c r="W7315" i="1"/>
  <c r="V7315" i="1"/>
  <c r="W7314" i="1"/>
  <c r="V7314" i="1"/>
  <c r="W7313" i="1"/>
  <c r="V7313" i="1"/>
  <c r="W7312" i="1"/>
  <c r="V7312" i="1"/>
  <c r="W7311" i="1"/>
  <c r="V7311" i="1"/>
  <c r="W7310" i="1"/>
  <c r="V7310" i="1"/>
  <c r="W7309" i="1"/>
  <c r="V7309" i="1"/>
  <c r="W7308" i="1"/>
  <c r="V7308" i="1"/>
  <c r="W7307" i="1"/>
  <c r="V7307" i="1"/>
  <c r="W7306" i="1"/>
  <c r="V7306" i="1"/>
  <c r="W7305" i="1"/>
  <c r="V7305" i="1"/>
  <c r="W7304" i="1"/>
  <c r="V7304" i="1"/>
  <c r="W7303" i="1"/>
  <c r="V7303" i="1"/>
  <c r="W7302" i="1"/>
  <c r="V7302" i="1"/>
  <c r="W7301" i="1"/>
  <c r="V7301" i="1"/>
  <c r="W7300" i="1"/>
  <c r="V7300" i="1"/>
  <c r="W7299" i="1"/>
  <c r="V7299" i="1"/>
  <c r="W7298" i="1"/>
  <c r="V7298" i="1"/>
  <c r="W7297" i="1"/>
  <c r="V7297" i="1"/>
  <c r="W7296" i="1"/>
  <c r="V7296" i="1"/>
  <c r="W7295" i="1"/>
  <c r="V7295" i="1"/>
  <c r="W7294" i="1"/>
  <c r="V7294" i="1"/>
  <c r="W7293" i="1"/>
  <c r="V7293" i="1"/>
  <c r="W7292" i="1"/>
  <c r="V7292" i="1"/>
  <c r="W7291" i="1"/>
  <c r="V7291" i="1"/>
  <c r="W7290" i="1"/>
  <c r="V7290" i="1"/>
  <c r="W7289" i="1"/>
  <c r="V7289" i="1"/>
  <c r="W7288" i="1"/>
  <c r="V7288" i="1"/>
  <c r="W7287" i="1"/>
  <c r="V7287" i="1"/>
  <c r="W7286" i="1"/>
  <c r="V7286" i="1"/>
  <c r="W7285" i="1"/>
  <c r="V7285" i="1"/>
  <c r="W7284" i="1"/>
  <c r="V7284" i="1"/>
  <c r="W7283" i="1"/>
  <c r="V7283" i="1"/>
  <c r="W7282" i="1"/>
  <c r="V7282" i="1"/>
  <c r="W7281" i="1"/>
  <c r="V7281" i="1"/>
  <c r="W7280" i="1"/>
  <c r="V7280" i="1"/>
  <c r="W7279" i="1"/>
  <c r="V7279" i="1"/>
  <c r="W7278" i="1"/>
  <c r="V7278" i="1"/>
  <c r="W7277" i="1"/>
  <c r="V7277" i="1"/>
  <c r="W7276" i="1"/>
  <c r="V7276" i="1"/>
  <c r="W7275" i="1"/>
  <c r="V7275" i="1"/>
  <c r="W7274" i="1"/>
  <c r="V7274" i="1"/>
  <c r="W7273" i="1"/>
  <c r="V7273" i="1"/>
  <c r="W7272" i="1"/>
  <c r="V7272" i="1"/>
  <c r="W7271" i="1"/>
  <c r="V7271" i="1"/>
  <c r="W7270" i="1"/>
  <c r="V7270" i="1"/>
  <c r="W7269" i="1"/>
  <c r="V7269" i="1"/>
  <c r="W7268" i="1"/>
  <c r="V7268" i="1"/>
  <c r="W7267" i="1"/>
  <c r="V7267" i="1"/>
  <c r="W7266" i="1"/>
  <c r="V7266" i="1"/>
  <c r="W7265" i="1"/>
  <c r="V7265" i="1"/>
  <c r="W7264" i="1"/>
  <c r="V7264" i="1"/>
  <c r="W7263" i="1"/>
  <c r="V7263" i="1"/>
  <c r="W7262" i="1"/>
  <c r="V7262" i="1"/>
  <c r="W7261" i="1"/>
  <c r="V7261" i="1"/>
  <c r="W7260" i="1"/>
  <c r="V7260" i="1"/>
  <c r="W7259" i="1"/>
  <c r="V7259" i="1"/>
  <c r="W7258" i="1"/>
  <c r="V7258" i="1"/>
  <c r="W7257" i="1"/>
  <c r="V7257" i="1"/>
  <c r="W7256" i="1"/>
  <c r="V7256" i="1"/>
  <c r="W7255" i="1"/>
  <c r="V7255" i="1"/>
  <c r="W7254" i="1"/>
  <c r="V7254" i="1"/>
  <c r="W7253" i="1"/>
  <c r="V7253" i="1"/>
  <c r="W7252" i="1"/>
  <c r="V7252" i="1"/>
  <c r="W7251" i="1"/>
  <c r="V7251" i="1"/>
  <c r="W7250" i="1"/>
  <c r="V7250" i="1"/>
  <c r="W7249" i="1"/>
  <c r="V7249" i="1"/>
  <c r="W7248" i="1"/>
  <c r="V7248" i="1"/>
  <c r="W7247" i="1"/>
  <c r="V7247" i="1"/>
  <c r="W7246" i="1"/>
  <c r="V7246" i="1"/>
  <c r="W7245" i="1"/>
  <c r="V7245" i="1"/>
  <c r="W7244" i="1"/>
  <c r="V7244" i="1"/>
  <c r="W7243" i="1"/>
  <c r="V7243" i="1"/>
  <c r="W7242" i="1"/>
  <c r="V7242" i="1"/>
  <c r="W7241" i="1"/>
  <c r="V7241" i="1"/>
  <c r="W7240" i="1"/>
  <c r="V7240" i="1"/>
  <c r="W7239" i="1"/>
  <c r="V7239" i="1"/>
  <c r="W7238" i="1"/>
  <c r="V7238" i="1"/>
  <c r="W7237" i="1"/>
  <c r="V7237" i="1"/>
  <c r="W7236" i="1"/>
  <c r="V7236" i="1"/>
  <c r="W7235" i="1"/>
  <c r="V7235" i="1"/>
  <c r="W7234" i="1"/>
  <c r="V7234" i="1"/>
  <c r="W7233" i="1"/>
  <c r="V7233" i="1"/>
  <c r="W7232" i="1"/>
  <c r="V7232" i="1"/>
  <c r="W7231" i="1"/>
  <c r="V7231" i="1"/>
  <c r="W7230" i="1"/>
  <c r="V7230" i="1"/>
  <c r="W7229" i="1"/>
  <c r="V7229" i="1"/>
  <c r="W7228" i="1"/>
  <c r="V7228" i="1"/>
  <c r="W7227" i="1"/>
  <c r="V7227" i="1"/>
  <c r="W7226" i="1"/>
  <c r="V7226" i="1"/>
  <c r="W7225" i="1"/>
  <c r="V7225" i="1"/>
  <c r="W7224" i="1"/>
  <c r="V7224" i="1"/>
  <c r="W7223" i="1"/>
  <c r="V7223" i="1"/>
  <c r="W7222" i="1"/>
  <c r="V7222" i="1"/>
  <c r="W7221" i="1"/>
  <c r="V7221" i="1"/>
  <c r="W7220" i="1"/>
  <c r="V7220" i="1"/>
  <c r="W7219" i="1"/>
  <c r="V7219" i="1"/>
  <c r="W7218" i="1"/>
  <c r="V7218" i="1"/>
  <c r="W7217" i="1"/>
  <c r="V7217" i="1"/>
  <c r="W7216" i="1"/>
  <c r="V7216" i="1"/>
  <c r="W7215" i="1"/>
  <c r="V7215" i="1"/>
  <c r="W7214" i="1"/>
  <c r="V7214" i="1"/>
  <c r="W7213" i="1"/>
  <c r="V7213" i="1"/>
  <c r="W7212" i="1"/>
  <c r="V7212" i="1"/>
  <c r="W7211" i="1"/>
  <c r="V7211" i="1"/>
  <c r="W7210" i="1"/>
  <c r="V7210" i="1"/>
  <c r="W7209" i="1"/>
  <c r="V7209" i="1"/>
  <c r="W7208" i="1"/>
  <c r="V7208" i="1"/>
  <c r="W7207" i="1"/>
  <c r="V7207" i="1"/>
  <c r="W7206" i="1"/>
  <c r="V7206" i="1"/>
  <c r="W7205" i="1"/>
  <c r="V7205" i="1"/>
  <c r="W7204" i="1"/>
  <c r="V7204" i="1"/>
  <c r="W7203" i="1"/>
  <c r="V7203" i="1"/>
  <c r="W7202" i="1"/>
  <c r="V7202" i="1"/>
  <c r="W7201" i="1"/>
  <c r="V7201" i="1"/>
  <c r="W7200" i="1"/>
  <c r="V7200" i="1"/>
  <c r="W7199" i="1"/>
  <c r="V7199" i="1"/>
  <c r="W7198" i="1"/>
  <c r="V7198" i="1"/>
  <c r="W7197" i="1"/>
  <c r="V7197" i="1"/>
  <c r="W7196" i="1"/>
  <c r="V7196" i="1"/>
  <c r="W7195" i="1"/>
  <c r="V7195" i="1"/>
  <c r="W7194" i="1"/>
  <c r="V7194" i="1"/>
  <c r="W7193" i="1"/>
  <c r="V7193" i="1"/>
  <c r="W7192" i="1"/>
  <c r="V7192" i="1"/>
  <c r="W7191" i="1"/>
  <c r="V7191" i="1"/>
  <c r="W7190" i="1"/>
  <c r="V7190" i="1"/>
  <c r="W7189" i="1"/>
  <c r="V7189" i="1"/>
  <c r="W7188" i="1"/>
  <c r="V7188" i="1"/>
  <c r="W7187" i="1"/>
  <c r="V7187" i="1"/>
  <c r="W7186" i="1"/>
  <c r="V7186" i="1"/>
  <c r="W7185" i="1"/>
  <c r="V7185" i="1"/>
  <c r="W7184" i="1"/>
  <c r="V7184" i="1"/>
  <c r="W7183" i="1"/>
  <c r="V7183" i="1"/>
  <c r="W7182" i="1"/>
  <c r="V7182" i="1"/>
  <c r="W7181" i="1"/>
  <c r="V7181" i="1"/>
  <c r="W7180" i="1"/>
  <c r="V7180" i="1"/>
  <c r="W7179" i="1"/>
  <c r="V7179" i="1"/>
  <c r="W7178" i="1"/>
  <c r="V7178" i="1"/>
  <c r="W7177" i="1"/>
  <c r="V7177" i="1"/>
  <c r="W7176" i="1"/>
  <c r="V7176" i="1"/>
  <c r="W7175" i="1"/>
  <c r="V7175" i="1"/>
  <c r="W7174" i="1"/>
  <c r="V7174" i="1"/>
  <c r="W7173" i="1"/>
  <c r="V7173" i="1"/>
  <c r="W7172" i="1"/>
  <c r="V7172" i="1"/>
  <c r="W7171" i="1"/>
  <c r="V7171" i="1"/>
  <c r="W7170" i="1"/>
  <c r="V7170" i="1"/>
  <c r="W7169" i="1"/>
  <c r="V7169" i="1"/>
  <c r="W7168" i="1"/>
  <c r="V7168" i="1"/>
  <c r="W7167" i="1"/>
  <c r="V7167" i="1"/>
  <c r="W7166" i="1"/>
  <c r="V7166" i="1"/>
  <c r="W7165" i="1"/>
  <c r="V7165" i="1"/>
  <c r="W7164" i="1"/>
  <c r="V7164" i="1"/>
  <c r="W7163" i="1"/>
  <c r="V7163" i="1"/>
  <c r="W7162" i="1"/>
  <c r="V7162" i="1"/>
  <c r="W7161" i="1"/>
  <c r="V7161" i="1"/>
  <c r="W7160" i="1"/>
  <c r="V7160" i="1"/>
  <c r="W7159" i="1"/>
  <c r="V7159" i="1"/>
  <c r="W7158" i="1"/>
  <c r="V7158" i="1"/>
  <c r="W7157" i="1"/>
  <c r="V7157" i="1"/>
  <c r="W7156" i="1"/>
  <c r="V7156" i="1"/>
  <c r="W7155" i="1"/>
  <c r="V7155" i="1"/>
  <c r="W7154" i="1"/>
  <c r="V7154" i="1"/>
  <c r="W7153" i="1"/>
  <c r="V7153" i="1"/>
  <c r="W7152" i="1"/>
  <c r="V7152" i="1"/>
  <c r="W7151" i="1"/>
  <c r="V7151" i="1"/>
  <c r="W7150" i="1"/>
  <c r="V7150" i="1"/>
  <c r="W7149" i="1"/>
  <c r="V7149" i="1"/>
  <c r="W7148" i="1"/>
  <c r="V7148" i="1"/>
  <c r="W7147" i="1"/>
  <c r="V7147" i="1"/>
  <c r="W7146" i="1"/>
  <c r="V7146" i="1"/>
  <c r="W7145" i="1"/>
  <c r="V7145" i="1"/>
  <c r="W7144" i="1"/>
  <c r="V7144" i="1"/>
  <c r="W7143" i="1"/>
  <c r="V7143" i="1"/>
  <c r="W7142" i="1"/>
  <c r="V7142" i="1"/>
  <c r="W7141" i="1"/>
  <c r="V7141" i="1"/>
  <c r="W7140" i="1"/>
  <c r="V7140" i="1"/>
  <c r="W7139" i="1"/>
  <c r="V7139" i="1"/>
  <c r="W7138" i="1"/>
  <c r="V7138" i="1"/>
  <c r="W7137" i="1"/>
  <c r="V7137" i="1"/>
  <c r="W7136" i="1"/>
  <c r="V7136" i="1"/>
  <c r="W7135" i="1"/>
  <c r="V7135" i="1"/>
  <c r="W7134" i="1"/>
  <c r="V7134" i="1"/>
  <c r="W7133" i="1"/>
  <c r="V7133" i="1"/>
  <c r="W7132" i="1"/>
  <c r="V7132" i="1"/>
  <c r="W7131" i="1"/>
  <c r="V7131" i="1"/>
  <c r="W7130" i="1"/>
  <c r="V7130" i="1"/>
  <c r="W7129" i="1"/>
  <c r="V7129" i="1"/>
  <c r="W7128" i="1"/>
  <c r="V7128" i="1"/>
  <c r="W7127" i="1"/>
  <c r="V7127" i="1"/>
  <c r="W7126" i="1"/>
  <c r="V7126" i="1"/>
  <c r="W7125" i="1"/>
  <c r="V7125" i="1"/>
  <c r="W7124" i="1"/>
  <c r="V7124" i="1"/>
  <c r="W7123" i="1"/>
  <c r="V7123" i="1"/>
  <c r="W7122" i="1"/>
  <c r="V7122" i="1"/>
  <c r="W7121" i="1"/>
  <c r="V7121" i="1"/>
  <c r="W7120" i="1"/>
  <c r="V7120" i="1"/>
  <c r="W7119" i="1"/>
  <c r="V7119" i="1"/>
  <c r="W7118" i="1"/>
  <c r="V7118" i="1"/>
  <c r="W7117" i="1"/>
  <c r="V7117" i="1"/>
  <c r="W7116" i="1"/>
  <c r="V7116" i="1"/>
  <c r="W7115" i="1"/>
  <c r="V7115" i="1"/>
  <c r="W7114" i="1"/>
  <c r="V7114" i="1"/>
  <c r="W7113" i="1"/>
  <c r="V7113" i="1"/>
  <c r="W7112" i="1"/>
  <c r="V7112" i="1"/>
  <c r="W7111" i="1"/>
  <c r="V7111" i="1"/>
  <c r="W7110" i="1"/>
  <c r="V7110" i="1"/>
  <c r="W7109" i="1"/>
  <c r="V7109" i="1"/>
  <c r="W7108" i="1"/>
  <c r="V7108" i="1"/>
  <c r="W7107" i="1"/>
  <c r="V7107" i="1"/>
  <c r="W7106" i="1"/>
  <c r="V7106" i="1"/>
  <c r="W7105" i="1"/>
  <c r="V7105" i="1"/>
  <c r="W7104" i="1"/>
  <c r="V7104" i="1"/>
  <c r="W7103" i="1"/>
  <c r="V7103" i="1"/>
  <c r="W7102" i="1"/>
  <c r="V7102" i="1"/>
  <c r="W7101" i="1"/>
  <c r="V7101" i="1"/>
  <c r="W7100" i="1"/>
  <c r="V7100" i="1"/>
  <c r="W7099" i="1"/>
  <c r="V7099" i="1"/>
  <c r="W7098" i="1"/>
  <c r="V7098" i="1"/>
  <c r="W7097" i="1"/>
  <c r="V7097" i="1"/>
  <c r="W7096" i="1"/>
  <c r="V7096" i="1"/>
  <c r="W7095" i="1"/>
  <c r="V7095" i="1"/>
  <c r="W7094" i="1"/>
  <c r="V7094" i="1"/>
  <c r="W7093" i="1"/>
  <c r="V7093" i="1"/>
  <c r="W7092" i="1"/>
  <c r="V7092" i="1"/>
  <c r="W7091" i="1"/>
  <c r="V7091" i="1"/>
  <c r="W7090" i="1"/>
  <c r="V7090" i="1"/>
  <c r="W7089" i="1"/>
  <c r="V7089" i="1"/>
  <c r="W7088" i="1"/>
  <c r="V7088" i="1"/>
  <c r="W7087" i="1"/>
  <c r="V7087" i="1"/>
  <c r="W7086" i="1"/>
  <c r="V7086" i="1"/>
  <c r="W7085" i="1"/>
  <c r="V7085" i="1"/>
  <c r="W7084" i="1"/>
  <c r="V7084" i="1"/>
  <c r="W7083" i="1"/>
  <c r="V7083" i="1"/>
  <c r="W7082" i="1"/>
  <c r="V7082" i="1"/>
  <c r="W7081" i="1"/>
  <c r="V7081" i="1"/>
  <c r="W7080" i="1"/>
  <c r="V7080" i="1"/>
  <c r="W7079" i="1"/>
  <c r="V7079" i="1"/>
  <c r="W7078" i="1"/>
  <c r="V7078" i="1"/>
  <c r="W7077" i="1"/>
  <c r="V7077" i="1"/>
  <c r="W7076" i="1"/>
  <c r="V7076" i="1"/>
  <c r="W7075" i="1"/>
  <c r="V7075" i="1"/>
  <c r="W7074" i="1"/>
  <c r="V7074" i="1"/>
  <c r="W7073" i="1"/>
  <c r="V7073" i="1"/>
  <c r="W7072" i="1"/>
  <c r="V7072" i="1"/>
  <c r="W7071" i="1"/>
  <c r="V7071" i="1"/>
  <c r="W7070" i="1"/>
  <c r="V7070" i="1"/>
  <c r="W7069" i="1"/>
  <c r="V7069" i="1"/>
  <c r="W7068" i="1"/>
  <c r="V7068" i="1"/>
  <c r="W7067" i="1"/>
  <c r="V7067" i="1"/>
  <c r="W7066" i="1"/>
  <c r="V7066" i="1"/>
  <c r="W7065" i="1"/>
  <c r="V7065" i="1"/>
  <c r="W7064" i="1"/>
  <c r="V7064" i="1"/>
  <c r="W7063" i="1"/>
  <c r="V7063" i="1"/>
  <c r="W7062" i="1"/>
  <c r="V7062" i="1"/>
  <c r="W7061" i="1"/>
  <c r="V7061" i="1"/>
  <c r="W7060" i="1"/>
  <c r="V7060" i="1"/>
  <c r="W7059" i="1"/>
  <c r="V7059" i="1"/>
  <c r="W7058" i="1"/>
  <c r="V7058" i="1"/>
  <c r="W7057" i="1"/>
  <c r="V7057" i="1"/>
  <c r="W7056" i="1"/>
  <c r="V7056" i="1"/>
  <c r="W7055" i="1"/>
  <c r="V7055" i="1"/>
  <c r="W7054" i="1"/>
  <c r="V7054" i="1"/>
  <c r="W7053" i="1"/>
  <c r="V7053" i="1"/>
  <c r="W7052" i="1"/>
  <c r="V7052" i="1"/>
  <c r="W7051" i="1"/>
  <c r="V7051" i="1"/>
  <c r="W7050" i="1"/>
  <c r="V7050" i="1"/>
  <c r="W7049" i="1"/>
  <c r="V7049" i="1"/>
  <c r="W7048" i="1"/>
  <c r="V7048" i="1"/>
  <c r="W7047" i="1"/>
  <c r="V7047" i="1"/>
  <c r="W7046" i="1"/>
  <c r="V7046" i="1"/>
  <c r="W7045" i="1"/>
  <c r="V7045" i="1"/>
  <c r="W7044" i="1"/>
  <c r="V7044" i="1"/>
  <c r="W7043" i="1"/>
  <c r="V7043" i="1"/>
  <c r="W7042" i="1"/>
  <c r="V7042" i="1"/>
  <c r="W7041" i="1"/>
  <c r="V7041" i="1"/>
  <c r="W7040" i="1"/>
  <c r="V7040" i="1"/>
  <c r="W7039" i="1"/>
  <c r="V7039" i="1"/>
  <c r="W7038" i="1"/>
  <c r="V7038" i="1"/>
  <c r="W7037" i="1"/>
  <c r="V7037" i="1"/>
  <c r="W7036" i="1"/>
  <c r="V7036" i="1"/>
  <c r="W7035" i="1"/>
  <c r="V7035" i="1"/>
  <c r="W7034" i="1"/>
  <c r="V7034" i="1"/>
  <c r="W7033" i="1"/>
  <c r="V7033" i="1"/>
  <c r="W7032" i="1"/>
  <c r="V7032" i="1"/>
  <c r="W7031" i="1"/>
  <c r="V7031" i="1"/>
  <c r="W7030" i="1"/>
  <c r="V7030" i="1"/>
  <c r="W7029" i="1"/>
  <c r="V7029" i="1"/>
  <c r="W7028" i="1"/>
  <c r="V7028" i="1"/>
  <c r="W7027" i="1"/>
  <c r="V7027" i="1"/>
  <c r="W7026" i="1"/>
  <c r="V7026" i="1"/>
  <c r="W7025" i="1"/>
  <c r="V7025" i="1"/>
  <c r="W7024" i="1"/>
  <c r="V7024" i="1"/>
  <c r="W7023" i="1"/>
  <c r="V7023" i="1"/>
  <c r="W7022" i="1"/>
  <c r="V7022" i="1"/>
  <c r="W7021" i="1"/>
  <c r="V7021" i="1"/>
  <c r="W7020" i="1"/>
  <c r="V7020" i="1"/>
  <c r="W7019" i="1"/>
  <c r="V7019" i="1"/>
  <c r="W7018" i="1"/>
  <c r="V7018" i="1"/>
  <c r="W7017" i="1"/>
  <c r="V7017" i="1"/>
  <c r="W7016" i="1"/>
  <c r="V7016" i="1"/>
  <c r="W7015" i="1"/>
  <c r="V7015" i="1"/>
  <c r="W7014" i="1"/>
  <c r="V7014" i="1"/>
  <c r="W7013" i="1"/>
  <c r="V7013" i="1"/>
  <c r="W7012" i="1"/>
  <c r="V7012" i="1"/>
  <c r="W7011" i="1"/>
  <c r="V7011" i="1"/>
  <c r="W7010" i="1"/>
  <c r="V7010" i="1"/>
  <c r="W7009" i="1"/>
  <c r="V7009" i="1"/>
  <c r="W7008" i="1"/>
  <c r="V7008" i="1"/>
  <c r="W7007" i="1"/>
  <c r="V7007" i="1"/>
  <c r="W7006" i="1"/>
  <c r="V7006" i="1"/>
  <c r="W7005" i="1"/>
  <c r="V7005" i="1"/>
  <c r="W7004" i="1"/>
  <c r="V7004" i="1"/>
  <c r="W7003" i="1"/>
  <c r="V7003" i="1"/>
  <c r="W7002" i="1"/>
  <c r="V7002" i="1"/>
  <c r="W7001" i="1"/>
  <c r="V7001" i="1"/>
  <c r="W7000" i="1"/>
  <c r="V7000" i="1"/>
  <c r="W6999" i="1"/>
  <c r="V6999" i="1"/>
  <c r="W6998" i="1"/>
  <c r="V6998" i="1"/>
  <c r="W6997" i="1"/>
  <c r="V6997" i="1"/>
  <c r="W6996" i="1"/>
  <c r="V6996" i="1"/>
  <c r="W6995" i="1"/>
  <c r="V6995" i="1"/>
  <c r="W6994" i="1"/>
  <c r="V6994" i="1"/>
  <c r="W6993" i="1"/>
  <c r="V6993" i="1"/>
  <c r="W6992" i="1"/>
  <c r="V6992" i="1"/>
  <c r="W6991" i="1"/>
  <c r="V6991" i="1"/>
  <c r="W6990" i="1"/>
  <c r="V6990" i="1"/>
  <c r="W6989" i="1"/>
  <c r="V6989" i="1"/>
  <c r="W6988" i="1"/>
  <c r="V6988" i="1"/>
  <c r="W6987" i="1"/>
  <c r="V6987" i="1"/>
  <c r="W6986" i="1"/>
  <c r="V6986" i="1"/>
  <c r="W6985" i="1"/>
  <c r="V6985" i="1"/>
  <c r="W6984" i="1"/>
  <c r="V6984" i="1"/>
  <c r="W6983" i="1"/>
  <c r="V6983" i="1"/>
  <c r="W6982" i="1"/>
  <c r="V6982" i="1"/>
  <c r="W6981" i="1"/>
  <c r="V6981" i="1"/>
  <c r="W6980" i="1"/>
  <c r="V6980" i="1"/>
  <c r="W6979" i="1"/>
  <c r="V6979" i="1"/>
  <c r="W6978" i="1"/>
  <c r="V6978" i="1"/>
  <c r="W6977" i="1"/>
  <c r="V6977" i="1"/>
  <c r="W6976" i="1"/>
  <c r="V6976" i="1"/>
  <c r="W6975" i="1"/>
  <c r="V6975" i="1"/>
  <c r="W6974" i="1"/>
  <c r="V6974" i="1"/>
  <c r="W6973" i="1"/>
  <c r="V6973" i="1"/>
  <c r="W6972" i="1"/>
  <c r="V6972" i="1"/>
  <c r="W6971" i="1"/>
  <c r="V6971" i="1"/>
  <c r="W6970" i="1"/>
  <c r="V6970" i="1"/>
  <c r="W6969" i="1"/>
  <c r="V6969" i="1"/>
  <c r="W6968" i="1"/>
  <c r="V6968" i="1"/>
  <c r="W6967" i="1"/>
  <c r="V6967" i="1"/>
  <c r="W6966" i="1"/>
  <c r="V6966" i="1"/>
  <c r="W6965" i="1"/>
  <c r="V6965" i="1"/>
  <c r="W6964" i="1"/>
  <c r="V6964" i="1"/>
  <c r="W6963" i="1"/>
  <c r="V6963" i="1"/>
  <c r="W6962" i="1"/>
  <c r="V6962" i="1"/>
  <c r="W6961" i="1"/>
  <c r="V6961" i="1"/>
  <c r="W6960" i="1"/>
  <c r="V6960" i="1"/>
  <c r="W6959" i="1"/>
  <c r="V6959" i="1"/>
  <c r="W6958" i="1"/>
  <c r="V6958" i="1"/>
  <c r="W6957" i="1"/>
  <c r="V6957" i="1"/>
  <c r="W6956" i="1"/>
  <c r="V6956" i="1"/>
  <c r="W6955" i="1"/>
  <c r="V6955" i="1"/>
  <c r="W6954" i="1"/>
  <c r="V6954" i="1"/>
  <c r="W6953" i="1"/>
  <c r="V6953" i="1"/>
  <c r="W6952" i="1"/>
  <c r="V6952" i="1"/>
  <c r="W6951" i="1"/>
  <c r="V6951" i="1"/>
  <c r="W6950" i="1"/>
  <c r="V6950" i="1"/>
  <c r="W6949" i="1"/>
  <c r="V6949" i="1"/>
  <c r="W6948" i="1"/>
  <c r="V6948" i="1"/>
  <c r="W6947" i="1"/>
  <c r="V6947" i="1"/>
  <c r="W6946" i="1"/>
  <c r="V6946" i="1"/>
  <c r="W6945" i="1"/>
  <c r="V6945" i="1"/>
  <c r="W6944" i="1"/>
  <c r="V6944" i="1"/>
  <c r="W6943" i="1"/>
  <c r="V6943" i="1"/>
  <c r="W6942" i="1"/>
  <c r="V6942" i="1"/>
  <c r="W6941" i="1"/>
  <c r="V6941" i="1"/>
  <c r="W6940" i="1"/>
  <c r="V6940" i="1"/>
  <c r="W6939" i="1"/>
  <c r="V6939" i="1"/>
  <c r="W6938" i="1"/>
  <c r="V6938" i="1"/>
  <c r="W6937" i="1"/>
  <c r="V6937" i="1"/>
  <c r="W6936" i="1"/>
  <c r="V6936" i="1"/>
  <c r="W6935" i="1"/>
  <c r="V6935" i="1"/>
  <c r="W6934" i="1"/>
  <c r="V6934" i="1"/>
  <c r="W6933" i="1"/>
  <c r="V6933" i="1"/>
  <c r="W6932" i="1"/>
  <c r="V6932" i="1"/>
  <c r="W6931" i="1"/>
  <c r="V6931" i="1"/>
  <c r="W6930" i="1"/>
  <c r="V6930" i="1"/>
  <c r="W6929" i="1"/>
  <c r="V6929" i="1"/>
  <c r="W6928" i="1"/>
  <c r="V6928" i="1"/>
  <c r="W6927" i="1"/>
  <c r="V6927" i="1"/>
  <c r="W6926" i="1"/>
  <c r="V6926" i="1"/>
  <c r="W6925" i="1"/>
  <c r="V6925" i="1"/>
  <c r="W6924" i="1"/>
  <c r="V6924" i="1"/>
  <c r="W6923" i="1"/>
  <c r="V6923" i="1"/>
  <c r="W6922" i="1"/>
  <c r="V6922" i="1"/>
  <c r="W6921" i="1"/>
  <c r="V6921" i="1"/>
  <c r="W6920" i="1"/>
  <c r="V6920" i="1"/>
  <c r="W6919" i="1"/>
  <c r="V6919" i="1"/>
  <c r="W6918" i="1"/>
  <c r="V6918" i="1"/>
  <c r="W6917" i="1"/>
  <c r="V6917" i="1"/>
  <c r="W6916" i="1"/>
  <c r="V6916" i="1"/>
  <c r="W6915" i="1"/>
  <c r="V6915" i="1"/>
  <c r="W6914" i="1"/>
  <c r="V6914" i="1"/>
  <c r="W6913" i="1"/>
  <c r="V6913" i="1"/>
  <c r="W6912" i="1"/>
  <c r="V6912" i="1"/>
  <c r="W6911" i="1"/>
  <c r="V6911" i="1"/>
  <c r="W6910" i="1"/>
  <c r="V6910" i="1"/>
  <c r="W6909" i="1"/>
  <c r="V6909" i="1"/>
  <c r="W6908" i="1"/>
  <c r="V6908" i="1"/>
  <c r="W6907" i="1"/>
  <c r="V6907" i="1"/>
  <c r="W6906" i="1"/>
  <c r="V6906" i="1"/>
  <c r="W6905" i="1"/>
  <c r="V6905" i="1"/>
  <c r="W6904" i="1"/>
  <c r="V6904" i="1"/>
  <c r="W6903" i="1"/>
  <c r="V6903" i="1"/>
  <c r="W6902" i="1"/>
  <c r="V6902" i="1"/>
  <c r="W6901" i="1"/>
  <c r="V6901" i="1"/>
  <c r="W6900" i="1"/>
  <c r="V6900" i="1"/>
  <c r="W6899" i="1"/>
  <c r="V6899" i="1"/>
  <c r="W6898" i="1"/>
  <c r="V6898" i="1"/>
  <c r="W6897" i="1"/>
  <c r="V6897" i="1"/>
  <c r="W6896" i="1"/>
  <c r="V6896" i="1"/>
  <c r="W6895" i="1"/>
  <c r="V6895" i="1"/>
  <c r="W6894" i="1"/>
  <c r="V6894" i="1"/>
  <c r="W6893" i="1"/>
  <c r="V6893" i="1"/>
  <c r="W6892" i="1"/>
  <c r="V6892" i="1"/>
  <c r="W6891" i="1"/>
  <c r="V6891" i="1"/>
  <c r="W6890" i="1"/>
  <c r="V6890" i="1"/>
  <c r="W6889" i="1"/>
  <c r="V6889" i="1"/>
  <c r="W6888" i="1"/>
  <c r="V6888" i="1"/>
  <c r="W6887" i="1"/>
  <c r="V6887" i="1"/>
  <c r="W6886" i="1"/>
  <c r="V6886" i="1"/>
  <c r="W6885" i="1"/>
  <c r="V6885" i="1"/>
  <c r="W6884" i="1"/>
  <c r="V6884" i="1"/>
  <c r="W6883" i="1"/>
  <c r="V6883" i="1"/>
  <c r="W6882" i="1"/>
  <c r="V6882" i="1"/>
  <c r="W6881" i="1"/>
  <c r="V6881" i="1"/>
  <c r="W6880" i="1"/>
  <c r="V6880" i="1"/>
  <c r="W6879" i="1"/>
  <c r="V6879" i="1"/>
  <c r="W6878" i="1"/>
  <c r="V6878" i="1"/>
  <c r="W6877" i="1"/>
  <c r="V6877" i="1"/>
  <c r="W6876" i="1"/>
  <c r="V6876" i="1"/>
  <c r="W6875" i="1"/>
  <c r="V6875" i="1"/>
  <c r="W6874" i="1"/>
  <c r="V6874" i="1"/>
  <c r="W6873" i="1"/>
  <c r="V6873" i="1"/>
  <c r="W6872" i="1"/>
  <c r="V6872" i="1"/>
  <c r="W6871" i="1"/>
  <c r="V6871" i="1"/>
  <c r="W6870" i="1"/>
  <c r="V6870" i="1"/>
  <c r="W6869" i="1"/>
  <c r="V6869" i="1"/>
  <c r="W6868" i="1"/>
  <c r="V6868" i="1"/>
  <c r="W6867" i="1"/>
  <c r="V6867" i="1"/>
  <c r="W6866" i="1"/>
  <c r="V6866" i="1"/>
  <c r="W6865" i="1"/>
  <c r="V6865" i="1"/>
  <c r="W6864" i="1"/>
  <c r="V6864" i="1"/>
  <c r="W6863" i="1"/>
  <c r="V6863" i="1"/>
  <c r="W6862" i="1"/>
  <c r="V6862" i="1"/>
  <c r="W6861" i="1"/>
  <c r="V6861" i="1"/>
  <c r="W6860" i="1"/>
  <c r="V6860" i="1"/>
  <c r="W6859" i="1"/>
  <c r="V6859" i="1"/>
  <c r="W6858" i="1"/>
  <c r="V6858" i="1"/>
  <c r="W6857" i="1"/>
  <c r="V6857" i="1"/>
  <c r="W6856" i="1"/>
  <c r="V6856" i="1"/>
  <c r="W6855" i="1"/>
  <c r="V6855" i="1"/>
  <c r="W6854" i="1"/>
  <c r="V6854" i="1"/>
  <c r="W6853" i="1"/>
  <c r="V6853" i="1"/>
  <c r="W6852" i="1"/>
  <c r="V6852" i="1"/>
  <c r="W6851" i="1"/>
  <c r="V6851" i="1"/>
  <c r="W6850" i="1"/>
  <c r="V6850" i="1"/>
  <c r="W6849" i="1"/>
  <c r="V6849" i="1"/>
  <c r="W6848" i="1"/>
  <c r="V6848" i="1"/>
  <c r="W6847" i="1"/>
  <c r="V6847" i="1"/>
  <c r="W6846" i="1"/>
  <c r="V6846" i="1"/>
  <c r="W6845" i="1"/>
  <c r="V6845" i="1"/>
  <c r="W6844" i="1"/>
  <c r="V6844" i="1"/>
  <c r="W6843" i="1"/>
  <c r="V6843" i="1"/>
  <c r="W6842" i="1"/>
  <c r="V6842" i="1"/>
  <c r="W6841" i="1"/>
  <c r="V6841" i="1"/>
  <c r="W6840" i="1"/>
  <c r="V6840" i="1"/>
  <c r="W6839" i="1"/>
  <c r="V6839" i="1"/>
  <c r="W6838" i="1"/>
  <c r="V6838" i="1"/>
  <c r="W6837" i="1"/>
  <c r="V6837" i="1"/>
  <c r="W6836" i="1"/>
  <c r="V6836" i="1"/>
  <c r="W6835" i="1"/>
  <c r="V6835" i="1"/>
  <c r="W6834" i="1"/>
  <c r="V6834" i="1"/>
  <c r="W6833" i="1"/>
  <c r="V6833" i="1"/>
  <c r="W6832" i="1"/>
  <c r="V6832" i="1"/>
  <c r="W6831" i="1"/>
  <c r="V6831" i="1"/>
  <c r="W6830" i="1"/>
  <c r="V6830" i="1"/>
  <c r="W6829" i="1"/>
  <c r="V6829" i="1"/>
  <c r="W6828" i="1"/>
  <c r="V6828" i="1"/>
  <c r="W6827" i="1"/>
  <c r="V6827" i="1"/>
  <c r="W6826" i="1"/>
  <c r="V6826" i="1"/>
  <c r="W6825" i="1"/>
  <c r="V6825" i="1"/>
  <c r="W6824" i="1"/>
  <c r="V6824" i="1"/>
  <c r="W6823" i="1"/>
  <c r="V6823" i="1"/>
  <c r="W6822" i="1"/>
  <c r="V6822" i="1"/>
  <c r="W6821" i="1"/>
  <c r="V6821" i="1"/>
  <c r="W6820" i="1"/>
  <c r="V6820" i="1"/>
  <c r="W6819" i="1"/>
  <c r="V6819" i="1"/>
  <c r="W6818" i="1"/>
  <c r="V6818" i="1"/>
  <c r="W6817" i="1"/>
  <c r="V6817" i="1"/>
  <c r="W6816" i="1"/>
  <c r="V6816" i="1"/>
  <c r="W6815" i="1"/>
  <c r="V6815" i="1"/>
  <c r="W6814" i="1"/>
  <c r="V6814" i="1"/>
  <c r="W6813" i="1"/>
  <c r="V6813" i="1"/>
  <c r="W6812" i="1"/>
  <c r="V6812" i="1"/>
  <c r="W6811" i="1"/>
  <c r="V6811" i="1"/>
  <c r="W6810" i="1"/>
  <c r="V6810" i="1"/>
  <c r="W6809" i="1"/>
  <c r="V6809" i="1"/>
  <c r="W6808" i="1"/>
  <c r="V6808" i="1"/>
  <c r="W6807" i="1"/>
  <c r="V6807" i="1"/>
  <c r="W6806" i="1"/>
  <c r="V6806" i="1"/>
  <c r="W6805" i="1"/>
  <c r="V6805" i="1"/>
  <c r="W6804" i="1"/>
  <c r="V6804" i="1"/>
  <c r="W6803" i="1"/>
  <c r="V6803" i="1"/>
  <c r="W6802" i="1"/>
  <c r="V6802" i="1"/>
  <c r="W6801" i="1"/>
  <c r="V6801" i="1"/>
  <c r="W6800" i="1"/>
  <c r="V6800" i="1"/>
  <c r="W6799" i="1"/>
  <c r="V6799" i="1"/>
  <c r="W6798" i="1"/>
  <c r="V6798" i="1"/>
  <c r="W6797" i="1"/>
  <c r="V6797" i="1"/>
  <c r="W6796" i="1"/>
  <c r="V6796" i="1"/>
  <c r="W6795" i="1"/>
  <c r="V6795" i="1"/>
  <c r="W6794" i="1"/>
  <c r="V6794" i="1"/>
  <c r="W6793" i="1"/>
  <c r="V6793" i="1"/>
  <c r="W6792" i="1"/>
  <c r="V6792" i="1"/>
  <c r="W6791" i="1"/>
  <c r="V6791" i="1"/>
  <c r="W6790" i="1"/>
  <c r="V6790" i="1"/>
  <c r="W6789" i="1"/>
  <c r="V6789" i="1"/>
  <c r="W6788" i="1"/>
  <c r="V6788" i="1"/>
  <c r="W6787" i="1"/>
  <c r="V6787" i="1"/>
  <c r="W6786" i="1"/>
  <c r="V6786" i="1"/>
  <c r="W6785" i="1"/>
  <c r="V6785" i="1"/>
  <c r="W6784" i="1"/>
  <c r="V6784" i="1"/>
  <c r="W6783" i="1"/>
  <c r="V6783" i="1"/>
  <c r="W6782" i="1"/>
  <c r="V6782" i="1"/>
  <c r="W6781" i="1"/>
  <c r="V6781" i="1"/>
  <c r="W6780" i="1"/>
  <c r="V6780" i="1"/>
  <c r="W6779" i="1"/>
  <c r="V6779" i="1"/>
  <c r="W6778" i="1"/>
  <c r="V6778" i="1"/>
  <c r="W6777" i="1"/>
  <c r="V6777" i="1"/>
  <c r="W6776" i="1"/>
  <c r="V6776" i="1"/>
  <c r="W6775" i="1"/>
  <c r="V6775" i="1"/>
  <c r="W6774" i="1"/>
  <c r="V6774" i="1"/>
  <c r="W6773" i="1"/>
  <c r="V6773" i="1"/>
  <c r="W6772" i="1"/>
  <c r="V6772" i="1"/>
  <c r="W6771" i="1"/>
  <c r="V6771" i="1"/>
  <c r="W6770" i="1"/>
  <c r="V6770" i="1"/>
  <c r="W6769" i="1"/>
  <c r="V6769" i="1"/>
  <c r="W6768" i="1"/>
  <c r="V6768" i="1"/>
  <c r="W6767" i="1"/>
  <c r="V6767" i="1"/>
  <c r="W6766" i="1"/>
  <c r="V6766" i="1"/>
  <c r="W6765" i="1"/>
  <c r="V6765" i="1"/>
  <c r="W6764" i="1"/>
  <c r="V6764" i="1"/>
  <c r="W6763" i="1"/>
  <c r="V6763" i="1"/>
  <c r="W6762" i="1"/>
  <c r="V6762" i="1"/>
  <c r="W6761" i="1"/>
  <c r="V6761" i="1"/>
  <c r="W6760" i="1"/>
  <c r="V6760" i="1"/>
  <c r="W6759" i="1"/>
  <c r="V6759" i="1"/>
  <c r="W6758" i="1"/>
  <c r="V6758" i="1"/>
  <c r="W6757" i="1"/>
  <c r="V6757" i="1"/>
  <c r="W6756" i="1"/>
  <c r="V6756" i="1"/>
  <c r="W6755" i="1"/>
  <c r="V6755" i="1"/>
  <c r="W6754" i="1"/>
  <c r="V6754" i="1"/>
  <c r="W6753" i="1"/>
  <c r="V6753" i="1"/>
  <c r="W6752" i="1"/>
  <c r="V6752" i="1"/>
  <c r="W6751" i="1"/>
  <c r="V6751" i="1"/>
  <c r="W6750" i="1"/>
  <c r="V6750" i="1"/>
  <c r="W6749" i="1"/>
  <c r="V6749" i="1"/>
  <c r="W6748" i="1"/>
  <c r="V6748" i="1"/>
  <c r="W6747" i="1"/>
  <c r="V6747" i="1"/>
  <c r="W6746" i="1"/>
  <c r="V6746" i="1"/>
  <c r="W6745" i="1"/>
  <c r="V6745" i="1"/>
  <c r="W6744" i="1"/>
  <c r="V6744" i="1"/>
  <c r="W6743" i="1"/>
  <c r="V6743" i="1"/>
  <c r="W6742" i="1"/>
  <c r="V6742" i="1"/>
  <c r="W6741" i="1"/>
  <c r="V6741" i="1"/>
  <c r="W6740" i="1"/>
  <c r="V6740" i="1"/>
  <c r="W6739" i="1"/>
  <c r="V6739" i="1"/>
  <c r="W6738" i="1"/>
  <c r="V6738" i="1"/>
  <c r="W6737" i="1"/>
  <c r="V6737" i="1"/>
  <c r="W6736" i="1"/>
  <c r="V6736" i="1"/>
  <c r="W6735" i="1"/>
  <c r="V6735" i="1"/>
  <c r="W6734" i="1"/>
  <c r="V6734" i="1"/>
  <c r="W6733" i="1"/>
  <c r="V6733" i="1"/>
  <c r="W6732" i="1"/>
  <c r="V6732" i="1"/>
  <c r="W6731" i="1"/>
  <c r="V6731" i="1"/>
  <c r="W6730" i="1"/>
  <c r="V6730" i="1"/>
  <c r="W6729" i="1"/>
  <c r="V6729" i="1"/>
  <c r="W6728" i="1"/>
  <c r="V6728" i="1"/>
  <c r="W6727" i="1"/>
  <c r="V6727" i="1"/>
  <c r="W6726" i="1"/>
  <c r="V6726" i="1"/>
  <c r="W6725" i="1"/>
  <c r="V6725" i="1"/>
  <c r="W6724" i="1"/>
  <c r="V6724" i="1"/>
  <c r="W6723" i="1"/>
  <c r="V6723" i="1"/>
  <c r="W6722" i="1"/>
  <c r="V6722" i="1"/>
  <c r="W6721" i="1"/>
  <c r="V6721" i="1"/>
  <c r="W6720" i="1"/>
  <c r="V6720" i="1"/>
  <c r="W6719" i="1"/>
  <c r="V6719" i="1"/>
  <c r="W6718" i="1"/>
  <c r="V6718" i="1"/>
  <c r="W6717" i="1"/>
  <c r="V6717" i="1"/>
  <c r="W6716" i="1"/>
  <c r="V6716" i="1"/>
  <c r="W6715" i="1"/>
  <c r="V6715" i="1"/>
  <c r="W6714" i="1"/>
  <c r="V6714" i="1"/>
  <c r="W6713" i="1"/>
  <c r="V6713" i="1"/>
  <c r="W6712" i="1"/>
  <c r="V6712" i="1"/>
  <c r="W6711" i="1"/>
  <c r="V6711" i="1"/>
  <c r="W6710" i="1"/>
  <c r="V6710" i="1"/>
  <c r="W6709" i="1"/>
  <c r="V6709" i="1"/>
  <c r="W6708" i="1"/>
  <c r="V6708" i="1"/>
  <c r="W6707" i="1"/>
  <c r="V6707" i="1"/>
  <c r="W6706" i="1"/>
  <c r="V6706" i="1"/>
  <c r="W6705" i="1"/>
  <c r="V6705" i="1"/>
  <c r="W6704" i="1"/>
  <c r="V6704" i="1"/>
  <c r="W6703" i="1"/>
  <c r="V6703" i="1"/>
  <c r="W6702" i="1"/>
  <c r="V6702" i="1"/>
  <c r="W6701" i="1"/>
  <c r="V6701" i="1"/>
  <c r="W6700" i="1"/>
  <c r="V6700" i="1"/>
  <c r="W6699" i="1"/>
  <c r="V6699" i="1"/>
  <c r="W6698" i="1"/>
  <c r="V6698" i="1"/>
  <c r="W6697" i="1"/>
  <c r="V6697" i="1"/>
  <c r="W6696" i="1"/>
  <c r="V6696" i="1"/>
  <c r="W6695" i="1"/>
  <c r="V6695" i="1"/>
  <c r="W6694" i="1"/>
  <c r="V6694" i="1"/>
  <c r="W6693" i="1"/>
  <c r="V6693" i="1"/>
  <c r="W6692" i="1"/>
  <c r="V6692" i="1"/>
  <c r="W6691" i="1"/>
  <c r="V6691" i="1"/>
  <c r="W6690" i="1"/>
  <c r="V6690" i="1"/>
  <c r="W6689" i="1"/>
  <c r="V6689" i="1"/>
  <c r="W6688" i="1"/>
  <c r="V6688" i="1"/>
  <c r="W6687" i="1"/>
  <c r="V6687" i="1"/>
  <c r="W6686" i="1"/>
  <c r="V6686" i="1"/>
  <c r="W6685" i="1"/>
  <c r="V6685" i="1"/>
  <c r="W6684" i="1"/>
  <c r="V6684" i="1"/>
  <c r="W6683" i="1"/>
  <c r="V6683" i="1"/>
  <c r="W6682" i="1"/>
  <c r="V6682" i="1"/>
  <c r="W6681" i="1"/>
  <c r="V6681" i="1"/>
  <c r="W6680" i="1"/>
  <c r="V6680" i="1"/>
  <c r="W6679" i="1"/>
  <c r="V6679" i="1"/>
  <c r="W6678" i="1"/>
  <c r="V6678" i="1"/>
  <c r="W6677" i="1"/>
  <c r="V6677" i="1"/>
  <c r="W6676" i="1"/>
  <c r="V6676" i="1"/>
  <c r="W6675" i="1"/>
  <c r="V6675" i="1"/>
  <c r="W6674" i="1"/>
  <c r="V6674" i="1"/>
  <c r="W6673" i="1"/>
  <c r="V6673" i="1"/>
  <c r="W6672" i="1"/>
  <c r="V6672" i="1"/>
  <c r="W6671" i="1"/>
  <c r="V6671" i="1"/>
  <c r="W6670" i="1"/>
  <c r="V6670" i="1"/>
  <c r="W6669" i="1"/>
  <c r="V6669" i="1"/>
  <c r="W6668" i="1"/>
  <c r="V6668" i="1"/>
  <c r="W6667" i="1"/>
  <c r="V6667" i="1"/>
  <c r="W6666" i="1"/>
  <c r="V6666" i="1"/>
  <c r="W6665" i="1"/>
  <c r="V6665" i="1"/>
  <c r="W6664" i="1"/>
  <c r="V6664" i="1"/>
  <c r="W6663" i="1"/>
  <c r="V6663" i="1"/>
  <c r="W6662" i="1"/>
  <c r="V6662" i="1"/>
  <c r="W6661" i="1"/>
  <c r="V6661" i="1"/>
  <c r="W6660" i="1"/>
  <c r="V6660" i="1"/>
  <c r="W6659" i="1"/>
  <c r="V6659" i="1"/>
  <c r="W6658" i="1"/>
  <c r="V6658" i="1"/>
  <c r="W6657" i="1"/>
  <c r="V6657" i="1"/>
  <c r="W6656" i="1"/>
  <c r="V6656" i="1"/>
  <c r="W6655" i="1"/>
  <c r="V6655" i="1"/>
  <c r="W6654" i="1"/>
  <c r="V6654" i="1"/>
  <c r="W6653" i="1"/>
  <c r="V6653" i="1"/>
  <c r="W6652" i="1"/>
  <c r="V6652" i="1"/>
  <c r="W6651" i="1"/>
  <c r="V6651" i="1"/>
  <c r="W6650" i="1"/>
  <c r="V6650" i="1"/>
  <c r="W6649" i="1"/>
  <c r="V6649" i="1"/>
  <c r="W6648" i="1"/>
  <c r="V6648" i="1"/>
  <c r="W6647" i="1"/>
  <c r="V6647" i="1"/>
  <c r="W6646" i="1"/>
  <c r="V6646" i="1"/>
  <c r="W6645" i="1"/>
  <c r="V6645" i="1"/>
  <c r="W6644" i="1"/>
  <c r="V6644" i="1"/>
  <c r="W6643" i="1"/>
  <c r="V6643" i="1"/>
  <c r="W6642" i="1"/>
  <c r="V6642" i="1"/>
  <c r="W6641" i="1"/>
  <c r="V6641" i="1"/>
  <c r="W6640" i="1"/>
  <c r="V6640" i="1"/>
  <c r="W6639" i="1"/>
  <c r="V6639" i="1"/>
  <c r="W6638" i="1"/>
  <c r="V6638" i="1"/>
  <c r="W6637" i="1"/>
  <c r="V6637" i="1"/>
  <c r="W6636" i="1"/>
  <c r="V6636" i="1"/>
  <c r="W6635" i="1"/>
  <c r="V6635" i="1"/>
  <c r="W6634" i="1"/>
  <c r="V6634" i="1"/>
  <c r="W6633" i="1"/>
  <c r="V6633" i="1"/>
  <c r="W6632" i="1"/>
  <c r="V6632" i="1"/>
  <c r="W6631" i="1"/>
  <c r="V6631" i="1"/>
  <c r="W6630" i="1"/>
  <c r="V6630" i="1"/>
  <c r="W6629" i="1"/>
  <c r="V6629" i="1"/>
  <c r="W6628" i="1"/>
  <c r="V6628" i="1"/>
  <c r="W6627" i="1"/>
  <c r="V6627" i="1"/>
  <c r="W6626" i="1"/>
  <c r="V6626" i="1"/>
  <c r="W6625" i="1"/>
  <c r="V6625" i="1"/>
  <c r="W6624" i="1"/>
  <c r="V6624" i="1"/>
  <c r="W6623" i="1"/>
  <c r="V6623" i="1"/>
  <c r="W6622" i="1"/>
  <c r="V6622" i="1"/>
  <c r="W6621" i="1"/>
  <c r="V6621" i="1"/>
  <c r="W6620" i="1"/>
  <c r="V6620" i="1"/>
  <c r="W6619" i="1"/>
  <c r="V6619" i="1"/>
  <c r="W6618" i="1"/>
  <c r="V6618" i="1"/>
  <c r="W6617" i="1"/>
  <c r="V6617" i="1"/>
  <c r="W6616" i="1"/>
  <c r="V6616" i="1"/>
  <c r="W6615" i="1"/>
  <c r="V6615" i="1"/>
  <c r="W6614" i="1"/>
  <c r="V6614" i="1"/>
  <c r="W6613" i="1"/>
  <c r="V6613" i="1"/>
  <c r="W6612" i="1"/>
  <c r="V6612" i="1"/>
  <c r="W6611" i="1"/>
  <c r="V6611" i="1"/>
  <c r="W6610" i="1"/>
  <c r="V6610" i="1"/>
  <c r="W6609" i="1"/>
  <c r="V6609" i="1"/>
  <c r="W6608" i="1"/>
  <c r="V6608" i="1"/>
  <c r="W6607" i="1"/>
  <c r="V6607" i="1"/>
  <c r="W6606" i="1"/>
  <c r="V6606" i="1"/>
  <c r="W6605" i="1"/>
  <c r="V6605" i="1"/>
  <c r="W6604" i="1"/>
  <c r="V6604" i="1"/>
  <c r="W6603" i="1"/>
  <c r="V6603" i="1"/>
  <c r="W6602" i="1"/>
  <c r="V6602" i="1"/>
  <c r="W6601" i="1"/>
  <c r="V6601" i="1"/>
  <c r="W6600" i="1"/>
  <c r="V6600" i="1"/>
  <c r="W6599" i="1"/>
  <c r="V6599" i="1"/>
  <c r="W6598" i="1"/>
  <c r="V6598" i="1"/>
  <c r="W6597" i="1"/>
  <c r="V6597" i="1"/>
  <c r="W6596" i="1"/>
  <c r="V6596" i="1"/>
  <c r="W6595" i="1"/>
  <c r="V6595" i="1"/>
  <c r="W6594" i="1"/>
  <c r="V6594" i="1"/>
  <c r="W6593" i="1"/>
  <c r="V6593" i="1"/>
  <c r="W6592" i="1"/>
  <c r="V6592" i="1"/>
  <c r="W6591" i="1"/>
  <c r="V6591" i="1"/>
  <c r="W6590" i="1"/>
  <c r="V6590" i="1"/>
  <c r="W6589" i="1"/>
  <c r="V6589" i="1"/>
  <c r="W6588" i="1"/>
  <c r="V6588" i="1"/>
  <c r="W6587" i="1"/>
  <c r="V6587" i="1"/>
  <c r="W6586" i="1"/>
  <c r="V6586" i="1"/>
  <c r="W6585" i="1"/>
  <c r="V6585" i="1"/>
  <c r="W6584" i="1"/>
  <c r="V6584" i="1"/>
  <c r="W6583" i="1"/>
  <c r="V6583" i="1"/>
  <c r="W6582" i="1"/>
  <c r="V6582" i="1"/>
  <c r="W6581" i="1"/>
  <c r="V6581" i="1"/>
  <c r="W6580" i="1"/>
  <c r="V6580" i="1"/>
  <c r="W6579" i="1"/>
  <c r="V6579" i="1"/>
  <c r="W6578" i="1"/>
  <c r="V6578" i="1"/>
  <c r="W6577" i="1"/>
  <c r="V6577" i="1"/>
  <c r="W6576" i="1"/>
  <c r="V6576" i="1"/>
  <c r="W6575" i="1"/>
  <c r="V6575" i="1"/>
  <c r="W6574" i="1"/>
  <c r="V6574" i="1"/>
  <c r="W6573" i="1"/>
  <c r="V6573" i="1"/>
  <c r="W6572" i="1"/>
  <c r="V6572" i="1"/>
  <c r="W6571" i="1"/>
  <c r="V6571" i="1"/>
  <c r="W6570" i="1"/>
  <c r="V6570" i="1"/>
  <c r="W6569" i="1"/>
  <c r="V6569" i="1"/>
  <c r="W6568" i="1"/>
  <c r="V6568" i="1"/>
  <c r="W6567" i="1"/>
  <c r="V6567" i="1"/>
  <c r="W6566" i="1"/>
  <c r="V6566" i="1"/>
  <c r="W6565" i="1"/>
  <c r="V6565" i="1"/>
  <c r="W6564" i="1"/>
  <c r="V6564" i="1"/>
  <c r="W6563" i="1"/>
  <c r="V6563" i="1"/>
  <c r="W6562" i="1"/>
  <c r="V6562" i="1"/>
  <c r="W6561" i="1"/>
  <c r="V6561" i="1"/>
  <c r="W6560" i="1"/>
  <c r="V6560" i="1"/>
  <c r="W6559" i="1"/>
  <c r="V6559" i="1"/>
  <c r="W6558" i="1"/>
  <c r="V6558" i="1"/>
  <c r="W6557" i="1"/>
  <c r="V6557" i="1"/>
  <c r="W6556" i="1"/>
  <c r="V6556" i="1"/>
  <c r="W6555" i="1"/>
  <c r="V6555" i="1"/>
  <c r="W6554" i="1"/>
  <c r="V6554" i="1"/>
  <c r="W6553" i="1"/>
  <c r="V6553" i="1"/>
  <c r="W6552" i="1"/>
  <c r="V6552" i="1"/>
  <c r="W6551" i="1"/>
  <c r="V6551" i="1"/>
  <c r="W6550" i="1"/>
  <c r="V6550" i="1"/>
  <c r="W6549" i="1"/>
  <c r="V6549" i="1"/>
  <c r="W6548" i="1"/>
  <c r="V6548" i="1"/>
  <c r="W6547" i="1"/>
  <c r="V6547" i="1"/>
  <c r="W6546" i="1"/>
  <c r="V6546" i="1"/>
  <c r="W6545" i="1"/>
  <c r="V6545" i="1"/>
  <c r="W6544" i="1"/>
  <c r="V6544" i="1"/>
  <c r="W6543" i="1"/>
  <c r="V6543" i="1"/>
  <c r="W6542" i="1"/>
  <c r="V6542" i="1"/>
  <c r="W6541" i="1"/>
  <c r="V6541" i="1"/>
  <c r="W6540" i="1"/>
  <c r="V6540" i="1"/>
  <c r="W6539" i="1"/>
  <c r="V6539" i="1"/>
  <c r="W6538" i="1"/>
  <c r="V6538" i="1"/>
  <c r="W6537" i="1"/>
  <c r="V6537" i="1"/>
  <c r="W6536" i="1"/>
  <c r="V6536" i="1"/>
  <c r="W6535" i="1"/>
  <c r="V6535" i="1"/>
  <c r="W6534" i="1"/>
  <c r="V6534" i="1"/>
  <c r="W6533" i="1"/>
  <c r="V6533" i="1"/>
  <c r="W6532" i="1"/>
  <c r="V6532" i="1"/>
  <c r="W6531" i="1"/>
  <c r="V6531" i="1"/>
  <c r="W6530" i="1"/>
  <c r="V6530" i="1"/>
  <c r="W6529" i="1"/>
  <c r="V6529" i="1"/>
  <c r="W6528" i="1"/>
  <c r="V6528" i="1"/>
  <c r="W6527" i="1"/>
  <c r="V6527" i="1"/>
  <c r="W6526" i="1"/>
  <c r="V6526" i="1"/>
  <c r="W6525" i="1"/>
  <c r="V6525" i="1"/>
  <c r="W6524" i="1"/>
  <c r="V6524" i="1"/>
  <c r="W6523" i="1"/>
  <c r="V6523" i="1"/>
  <c r="W6522" i="1"/>
  <c r="V6522" i="1"/>
  <c r="W6521" i="1"/>
  <c r="V6521" i="1"/>
  <c r="W6520" i="1"/>
  <c r="V6520" i="1"/>
  <c r="W6519" i="1"/>
  <c r="V6519" i="1"/>
  <c r="W6518" i="1"/>
  <c r="V6518" i="1"/>
  <c r="W6517" i="1"/>
  <c r="V6517" i="1"/>
  <c r="W6516" i="1"/>
  <c r="V6516" i="1"/>
  <c r="W6515" i="1"/>
  <c r="V6515" i="1"/>
  <c r="W6514" i="1"/>
  <c r="V6514" i="1"/>
  <c r="W6513" i="1"/>
  <c r="V6513" i="1"/>
  <c r="W6512" i="1"/>
  <c r="V6512" i="1"/>
  <c r="W6511" i="1"/>
  <c r="V6511" i="1"/>
  <c r="W6510" i="1"/>
  <c r="V6510" i="1"/>
  <c r="W6509" i="1"/>
  <c r="V6509" i="1"/>
  <c r="W6508" i="1"/>
  <c r="V6508" i="1"/>
  <c r="W6507" i="1"/>
  <c r="V6507" i="1"/>
  <c r="W6506" i="1"/>
  <c r="V6506" i="1"/>
  <c r="W6505" i="1"/>
  <c r="V6505" i="1"/>
  <c r="W6504" i="1"/>
  <c r="V6504" i="1"/>
  <c r="W6503" i="1"/>
  <c r="V6503" i="1"/>
  <c r="W6502" i="1"/>
  <c r="V6502" i="1"/>
  <c r="W6501" i="1"/>
  <c r="V6501" i="1"/>
  <c r="W6500" i="1"/>
  <c r="V6500" i="1"/>
  <c r="W6499" i="1"/>
  <c r="V6499" i="1"/>
  <c r="W6498" i="1"/>
  <c r="V6498" i="1"/>
  <c r="W6497" i="1"/>
  <c r="V6497" i="1"/>
  <c r="W6496" i="1"/>
  <c r="V6496" i="1"/>
  <c r="W6495" i="1"/>
  <c r="V6495" i="1"/>
  <c r="W6494" i="1"/>
  <c r="V6494" i="1"/>
  <c r="W6493" i="1"/>
  <c r="V6493" i="1"/>
  <c r="W6492" i="1"/>
  <c r="V6492" i="1"/>
  <c r="W6491" i="1"/>
  <c r="V6491" i="1"/>
  <c r="W6490" i="1"/>
  <c r="V6490" i="1"/>
  <c r="W6489" i="1"/>
  <c r="V6489" i="1"/>
  <c r="W6488" i="1"/>
  <c r="V6488" i="1"/>
  <c r="W6487" i="1"/>
  <c r="V6487" i="1"/>
  <c r="W6486" i="1"/>
  <c r="V6486" i="1"/>
  <c r="W6485" i="1"/>
  <c r="V6485" i="1"/>
  <c r="W6484" i="1"/>
  <c r="V6484" i="1"/>
  <c r="W6483" i="1"/>
  <c r="V6483" i="1"/>
  <c r="W6482" i="1"/>
  <c r="V6482" i="1"/>
  <c r="W6481" i="1"/>
  <c r="V6481" i="1"/>
  <c r="W6480" i="1"/>
  <c r="V6480" i="1"/>
  <c r="W6479" i="1"/>
  <c r="V6479" i="1"/>
  <c r="W6478" i="1"/>
  <c r="V6478" i="1"/>
  <c r="W6477" i="1"/>
  <c r="V6477" i="1"/>
  <c r="W6476" i="1"/>
  <c r="V6476" i="1"/>
  <c r="W6475" i="1"/>
  <c r="V6475" i="1"/>
  <c r="W6474" i="1"/>
  <c r="V6474" i="1"/>
  <c r="W6473" i="1"/>
  <c r="V6473" i="1"/>
  <c r="W6472" i="1"/>
  <c r="V6472" i="1"/>
  <c r="W6471" i="1"/>
  <c r="V6471" i="1"/>
  <c r="W6470" i="1"/>
  <c r="V6470" i="1"/>
  <c r="W6469" i="1"/>
  <c r="V6469" i="1"/>
  <c r="W6468" i="1"/>
  <c r="V6468" i="1"/>
  <c r="W6467" i="1"/>
  <c r="V6467" i="1"/>
  <c r="W6466" i="1"/>
  <c r="V6466" i="1"/>
  <c r="W6465" i="1"/>
  <c r="V6465" i="1"/>
  <c r="W6464" i="1"/>
  <c r="V6464" i="1"/>
  <c r="W6463" i="1"/>
  <c r="V6463" i="1"/>
  <c r="W6462" i="1"/>
  <c r="V6462" i="1"/>
  <c r="W6461" i="1"/>
  <c r="V6461" i="1"/>
  <c r="W6460" i="1"/>
  <c r="V6460" i="1"/>
  <c r="W6459" i="1"/>
  <c r="V6459" i="1"/>
  <c r="W6458" i="1"/>
  <c r="V6458" i="1"/>
  <c r="W6457" i="1"/>
  <c r="V6457" i="1"/>
  <c r="W6456" i="1"/>
  <c r="V6456" i="1"/>
  <c r="W6455" i="1"/>
  <c r="V6455" i="1"/>
  <c r="W6454" i="1"/>
  <c r="V6454" i="1"/>
  <c r="W6453" i="1"/>
  <c r="V6453" i="1"/>
  <c r="W6452" i="1"/>
  <c r="V6452" i="1"/>
  <c r="W6451" i="1"/>
  <c r="V6451" i="1"/>
  <c r="W6450" i="1"/>
  <c r="V6450" i="1"/>
  <c r="W6449" i="1"/>
  <c r="V6449" i="1"/>
  <c r="W6448" i="1"/>
  <c r="V6448" i="1"/>
  <c r="W6447" i="1"/>
  <c r="V6447" i="1"/>
  <c r="W6446" i="1"/>
  <c r="V6446" i="1"/>
  <c r="W6445" i="1"/>
  <c r="V6445" i="1"/>
  <c r="W6444" i="1"/>
  <c r="V6444" i="1"/>
  <c r="W6443" i="1"/>
  <c r="V6443" i="1"/>
  <c r="W6442" i="1"/>
  <c r="V6442" i="1"/>
  <c r="W6441" i="1"/>
  <c r="V6441" i="1"/>
  <c r="W6440" i="1"/>
  <c r="V6440" i="1"/>
  <c r="W6439" i="1"/>
  <c r="V6439" i="1"/>
  <c r="W6438" i="1"/>
  <c r="V6438" i="1"/>
  <c r="W6437" i="1"/>
  <c r="V6437" i="1"/>
  <c r="W6436" i="1"/>
  <c r="V6436" i="1"/>
  <c r="W6435" i="1"/>
  <c r="V6435" i="1"/>
  <c r="W6434" i="1"/>
  <c r="V6434" i="1"/>
  <c r="W6433" i="1"/>
  <c r="V6433" i="1"/>
  <c r="W6432" i="1"/>
  <c r="V6432" i="1"/>
  <c r="W6431" i="1"/>
  <c r="V6431" i="1"/>
  <c r="W6430" i="1"/>
  <c r="V6430" i="1"/>
  <c r="W6429" i="1"/>
  <c r="V6429" i="1"/>
  <c r="W6428" i="1"/>
  <c r="V6428" i="1"/>
  <c r="W6427" i="1"/>
  <c r="V6427" i="1"/>
  <c r="W6426" i="1"/>
  <c r="V6426" i="1"/>
  <c r="W6425" i="1"/>
  <c r="V6425" i="1"/>
  <c r="W6424" i="1"/>
  <c r="V6424" i="1"/>
  <c r="W6423" i="1"/>
  <c r="V6423" i="1"/>
  <c r="W6422" i="1"/>
  <c r="V6422" i="1"/>
  <c r="W6421" i="1"/>
  <c r="V6421" i="1"/>
  <c r="W6420" i="1"/>
  <c r="V6420" i="1"/>
  <c r="W6419" i="1"/>
  <c r="V6419" i="1"/>
  <c r="W6418" i="1"/>
  <c r="V6418" i="1"/>
  <c r="W6417" i="1"/>
  <c r="V6417" i="1"/>
  <c r="W6416" i="1"/>
  <c r="V6416" i="1"/>
  <c r="W6415" i="1"/>
  <c r="V6415" i="1"/>
  <c r="W6414" i="1"/>
  <c r="V6414" i="1"/>
  <c r="W6413" i="1"/>
  <c r="V6413" i="1"/>
  <c r="W6412" i="1"/>
  <c r="V6412" i="1"/>
  <c r="W6411" i="1"/>
  <c r="V6411" i="1"/>
  <c r="W6410" i="1"/>
  <c r="V6410" i="1"/>
  <c r="W6409" i="1"/>
  <c r="V6409" i="1"/>
  <c r="W6408" i="1"/>
  <c r="V6408" i="1"/>
  <c r="W6407" i="1"/>
  <c r="V6407" i="1"/>
  <c r="W6406" i="1"/>
  <c r="V6406" i="1"/>
  <c r="W6405" i="1"/>
  <c r="V6405" i="1"/>
  <c r="W6404" i="1"/>
  <c r="V6404" i="1"/>
  <c r="W6403" i="1"/>
  <c r="V6403" i="1"/>
  <c r="W6402" i="1"/>
  <c r="V6402" i="1"/>
  <c r="W6401" i="1"/>
  <c r="V6401" i="1"/>
  <c r="W6400" i="1"/>
  <c r="V6400" i="1"/>
  <c r="W6399" i="1"/>
  <c r="V6399" i="1"/>
  <c r="W6398" i="1"/>
  <c r="V6398" i="1"/>
  <c r="W6397" i="1"/>
  <c r="V6397" i="1"/>
  <c r="W6396" i="1"/>
  <c r="V6396" i="1"/>
  <c r="W6395" i="1"/>
  <c r="V6395" i="1"/>
  <c r="W6394" i="1"/>
  <c r="V6394" i="1"/>
  <c r="W6393" i="1"/>
  <c r="V6393" i="1"/>
  <c r="W6392" i="1"/>
  <c r="V6392" i="1"/>
  <c r="W6391" i="1"/>
  <c r="V6391" i="1"/>
  <c r="W6390" i="1"/>
  <c r="V6390" i="1"/>
  <c r="W6389" i="1"/>
  <c r="V6389" i="1"/>
  <c r="W6388" i="1"/>
  <c r="V6388" i="1"/>
  <c r="W6387" i="1"/>
  <c r="V6387" i="1"/>
  <c r="W6386" i="1"/>
  <c r="V6386" i="1"/>
  <c r="W6385" i="1"/>
  <c r="V6385" i="1"/>
  <c r="W6384" i="1"/>
  <c r="V6384" i="1"/>
  <c r="W6383" i="1"/>
  <c r="V6383" i="1"/>
  <c r="W6382" i="1"/>
  <c r="V6382" i="1"/>
  <c r="W6381" i="1"/>
  <c r="V6381" i="1"/>
  <c r="W6380" i="1"/>
  <c r="V6380" i="1"/>
  <c r="W6379" i="1"/>
  <c r="V6379" i="1"/>
  <c r="W6378" i="1"/>
  <c r="V6378" i="1"/>
  <c r="W6377" i="1"/>
  <c r="V6377" i="1"/>
  <c r="W6376" i="1"/>
  <c r="V6376" i="1"/>
  <c r="W6375" i="1"/>
  <c r="V6375" i="1"/>
  <c r="W6374" i="1"/>
  <c r="V6374" i="1"/>
  <c r="W6373" i="1"/>
  <c r="V6373" i="1"/>
  <c r="W6372" i="1"/>
  <c r="V6372" i="1"/>
  <c r="W6371" i="1"/>
  <c r="V6371" i="1"/>
  <c r="W6370" i="1"/>
  <c r="V6370" i="1"/>
  <c r="W6369" i="1"/>
  <c r="V6369" i="1"/>
  <c r="W6368" i="1"/>
  <c r="V6368" i="1"/>
  <c r="W6367" i="1"/>
  <c r="V6367" i="1"/>
  <c r="W6366" i="1"/>
  <c r="V6366" i="1"/>
  <c r="W6365" i="1"/>
  <c r="V6365" i="1"/>
  <c r="W6364" i="1"/>
  <c r="V6364" i="1"/>
  <c r="W6363" i="1"/>
  <c r="V6363" i="1"/>
  <c r="W6362" i="1"/>
  <c r="V6362" i="1"/>
  <c r="W6361" i="1"/>
  <c r="V6361" i="1"/>
  <c r="W6360" i="1"/>
  <c r="V6360" i="1"/>
  <c r="W6359" i="1"/>
  <c r="V6359" i="1"/>
  <c r="W6358" i="1"/>
  <c r="V6358" i="1"/>
  <c r="W6357" i="1"/>
  <c r="V6357" i="1"/>
  <c r="W6356" i="1"/>
  <c r="V6356" i="1"/>
  <c r="W6355" i="1"/>
  <c r="V6355" i="1"/>
  <c r="W6354" i="1"/>
  <c r="V6354" i="1"/>
  <c r="W6353" i="1"/>
  <c r="V6353" i="1"/>
  <c r="W6352" i="1"/>
  <c r="V6352" i="1"/>
  <c r="W6351" i="1"/>
  <c r="V6351" i="1"/>
  <c r="W6350" i="1"/>
  <c r="V6350" i="1"/>
  <c r="W6349" i="1"/>
  <c r="V6349" i="1"/>
  <c r="W6348" i="1"/>
  <c r="V6348" i="1"/>
  <c r="W6347" i="1"/>
  <c r="V6347" i="1"/>
  <c r="W6346" i="1"/>
  <c r="V6346" i="1"/>
  <c r="W6345" i="1"/>
  <c r="V6345" i="1"/>
  <c r="W6344" i="1"/>
  <c r="V6344" i="1"/>
  <c r="W6343" i="1"/>
  <c r="V6343" i="1"/>
  <c r="W6342" i="1"/>
  <c r="V6342" i="1"/>
  <c r="W6341" i="1"/>
  <c r="V6341" i="1"/>
  <c r="W6340" i="1"/>
  <c r="V6340" i="1"/>
  <c r="W6339" i="1"/>
  <c r="V6339" i="1"/>
  <c r="W6338" i="1"/>
  <c r="V6338" i="1"/>
  <c r="W6337" i="1"/>
  <c r="V6337" i="1"/>
  <c r="W6336" i="1"/>
  <c r="V6336" i="1"/>
  <c r="W6335" i="1"/>
  <c r="V6335" i="1"/>
  <c r="W6334" i="1"/>
  <c r="V6334" i="1"/>
  <c r="W6333" i="1"/>
  <c r="V6333" i="1"/>
  <c r="W6332" i="1"/>
  <c r="V6332" i="1"/>
  <c r="W6331" i="1"/>
  <c r="V6331" i="1"/>
  <c r="W6330" i="1"/>
  <c r="V6330" i="1"/>
  <c r="W6329" i="1"/>
  <c r="V6329" i="1"/>
  <c r="W6328" i="1"/>
  <c r="V6328" i="1"/>
  <c r="W6327" i="1"/>
  <c r="V6327" i="1"/>
  <c r="W6326" i="1"/>
  <c r="V6326" i="1"/>
  <c r="W6325" i="1"/>
  <c r="V6325" i="1"/>
  <c r="W6324" i="1"/>
  <c r="V6324" i="1"/>
  <c r="W6323" i="1"/>
  <c r="V6323" i="1"/>
  <c r="W6322" i="1"/>
  <c r="V6322" i="1"/>
  <c r="W6321" i="1"/>
  <c r="V6321" i="1"/>
  <c r="W6320" i="1"/>
  <c r="V6320" i="1"/>
  <c r="W6319" i="1"/>
  <c r="V6319" i="1"/>
  <c r="W6318" i="1"/>
  <c r="V6318" i="1"/>
  <c r="W6317" i="1"/>
  <c r="V6317" i="1"/>
  <c r="W6316" i="1"/>
  <c r="V6316" i="1"/>
  <c r="W6315" i="1"/>
  <c r="V6315" i="1"/>
  <c r="W6314" i="1"/>
  <c r="V6314" i="1"/>
  <c r="W6313" i="1"/>
  <c r="V6313" i="1"/>
  <c r="W6312" i="1"/>
  <c r="V6312" i="1"/>
  <c r="W6311" i="1"/>
  <c r="V6311" i="1"/>
  <c r="W6310" i="1"/>
  <c r="V6310" i="1"/>
  <c r="W6309" i="1"/>
  <c r="V6309" i="1"/>
  <c r="W6308" i="1"/>
  <c r="V6308" i="1"/>
  <c r="W6307" i="1"/>
  <c r="V6307" i="1"/>
  <c r="W6306" i="1"/>
  <c r="V6306" i="1"/>
  <c r="W6305" i="1"/>
  <c r="V6305" i="1"/>
  <c r="W6304" i="1"/>
  <c r="V6304" i="1"/>
  <c r="W6303" i="1"/>
  <c r="V6303" i="1"/>
  <c r="W6302" i="1"/>
  <c r="V6302" i="1"/>
  <c r="W6301" i="1"/>
  <c r="V6301" i="1"/>
  <c r="W6300" i="1"/>
  <c r="V6300" i="1"/>
  <c r="W6299" i="1"/>
  <c r="V6299" i="1"/>
  <c r="W6298" i="1"/>
  <c r="V6298" i="1"/>
  <c r="W6297" i="1"/>
  <c r="V6297" i="1"/>
  <c r="W6296" i="1"/>
  <c r="V6296" i="1"/>
  <c r="W6295" i="1"/>
  <c r="V6295" i="1"/>
  <c r="W6294" i="1"/>
  <c r="V6294" i="1"/>
  <c r="W6293" i="1"/>
  <c r="V6293" i="1"/>
  <c r="W6292" i="1"/>
  <c r="V6292" i="1"/>
  <c r="W6291" i="1"/>
  <c r="V6291" i="1"/>
  <c r="W6290" i="1"/>
  <c r="V6290" i="1"/>
  <c r="W6289" i="1"/>
  <c r="V6289" i="1"/>
  <c r="W6288" i="1"/>
  <c r="V6288" i="1"/>
  <c r="W6287" i="1"/>
  <c r="V6287" i="1"/>
  <c r="W6286" i="1"/>
  <c r="V6286" i="1"/>
  <c r="W6285" i="1"/>
  <c r="V6285" i="1"/>
  <c r="W6284" i="1"/>
  <c r="V6284" i="1"/>
  <c r="W6283" i="1"/>
  <c r="V6283" i="1"/>
  <c r="W6282" i="1"/>
  <c r="V6282" i="1"/>
  <c r="W6281" i="1"/>
  <c r="V6281" i="1"/>
  <c r="W6280" i="1"/>
  <c r="V6280" i="1"/>
  <c r="W6279" i="1"/>
  <c r="V6279" i="1"/>
  <c r="W6278" i="1"/>
  <c r="V6278" i="1"/>
  <c r="W6277" i="1"/>
  <c r="V6277" i="1"/>
  <c r="W6276" i="1"/>
  <c r="V6276" i="1"/>
  <c r="W6275" i="1"/>
  <c r="V6275" i="1"/>
  <c r="W6274" i="1"/>
  <c r="V6274" i="1"/>
  <c r="W6273" i="1"/>
  <c r="V6273" i="1"/>
  <c r="W6272" i="1"/>
  <c r="V6272" i="1"/>
  <c r="W6271" i="1"/>
  <c r="V6271" i="1"/>
  <c r="W6270" i="1"/>
  <c r="V6270" i="1"/>
  <c r="W6269" i="1"/>
  <c r="V6269" i="1"/>
  <c r="W6268" i="1"/>
  <c r="V6268" i="1"/>
  <c r="W6267" i="1"/>
  <c r="V6267" i="1"/>
  <c r="W6266" i="1"/>
  <c r="V6266" i="1"/>
  <c r="W6265" i="1"/>
  <c r="V6265" i="1"/>
  <c r="W6264" i="1"/>
  <c r="V6264" i="1"/>
  <c r="W6263" i="1"/>
  <c r="V6263" i="1"/>
  <c r="W6262" i="1"/>
  <c r="V6262" i="1"/>
  <c r="W6261" i="1"/>
  <c r="V6261" i="1"/>
  <c r="W6260" i="1"/>
  <c r="V6260" i="1"/>
  <c r="W6259" i="1"/>
  <c r="V6259" i="1"/>
  <c r="W6258" i="1"/>
  <c r="V6258" i="1"/>
  <c r="W6257" i="1"/>
  <c r="V6257" i="1"/>
  <c r="W6256" i="1"/>
  <c r="V6256" i="1"/>
  <c r="W6255" i="1"/>
  <c r="V6255" i="1"/>
  <c r="W6254" i="1"/>
  <c r="V6254" i="1"/>
  <c r="W6253" i="1"/>
  <c r="V6253" i="1"/>
  <c r="W6252" i="1"/>
  <c r="V6252" i="1"/>
  <c r="W6251" i="1"/>
  <c r="V6251" i="1"/>
  <c r="W6250" i="1"/>
  <c r="V6250" i="1"/>
  <c r="W6249" i="1"/>
  <c r="V6249" i="1"/>
  <c r="W6248" i="1"/>
  <c r="V6248" i="1"/>
  <c r="W6247" i="1"/>
  <c r="V6247" i="1"/>
  <c r="W6246" i="1"/>
  <c r="V6246" i="1"/>
  <c r="W6245" i="1"/>
  <c r="V6245" i="1"/>
  <c r="W6244" i="1"/>
  <c r="V6244" i="1"/>
  <c r="W6243" i="1"/>
  <c r="V6243" i="1"/>
  <c r="W6242" i="1"/>
  <c r="V6242" i="1"/>
  <c r="W6241" i="1"/>
  <c r="V6241" i="1"/>
  <c r="W6240" i="1"/>
  <c r="V6240" i="1"/>
  <c r="W6239" i="1"/>
  <c r="V6239" i="1"/>
  <c r="W6238" i="1"/>
  <c r="V6238" i="1"/>
  <c r="W6237" i="1"/>
  <c r="V6237" i="1"/>
  <c r="W6236" i="1"/>
  <c r="V6236" i="1"/>
  <c r="W6235" i="1"/>
  <c r="V6235" i="1"/>
  <c r="W6234" i="1"/>
  <c r="V6234" i="1"/>
  <c r="W6233" i="1"/>
  <c r="V6233" i="1"/>
  <c r="W6232" i="1"/>
  <c r="V6232" i="1"/>
  <c r="W6231" i="1"/>
  <c r="V6231" i="1"/>
  <c r="W6230" i="1"/>
  <c r="V6230" i="1"/>
  <c r="W6229" i="1"/>
  <c r="V6229" i="1"/>
  <c r="W6228" i="1"/>
  <c r="V6228" i="1"/>
  <c r="W6227" i="1"/>
  <c r="V6227" i="1"/>
  <c r="W6226" i="1"/>
  <c r="V6226" i="1"/>
  <c r="W6225" i="1"/>
  <c r="V6225" i="1"/>
  <c r="W6224" i="1"/>
  <c r="V6224" i="1"/>
  <c r="W6223" i="1"/>
  <c r="V6223" i="1"/>
  <c r="W6222" i="1"/>
  <c r="V6222" i="1"/>
  <c r="W6221" i="1"/>
  <c r="V6221" i="1"/>
  <c r="W6220" i="1"/>
  <c r="V6220" i="1"/>
  <c r="W6219" i="1"/>
  <c r="V6219" i="1"/>
  <c r="W6218" i="1"/>
  <c r="V6218" i="1"/>
  <c r="W6217" i="1"/>
  <c r="V6217" i="1"/>
  <c r="W6216" i="1"/>
  <c r="V6216" i="1"/>
  <c r="W6215" i="1"/>
  <c r="V6215" i="1"/>
  <c r="W6214" i="1"/>
  <c r="V6214" i="1"/>
  <c r="W6213" i="1"/>
  <c r="V6213" i="1"/>
  <c r="W6212" i="1"/>
  <c r="V6212" i="1"/>
  <c r="W6211" i="1"/>
  <c r="V6211" i="1"/>
  <c r="W6210" i="1"/>
  <c r="V6210" i="1"/>
  <c r="W6209" i="1"/>
  <c r="V6209" i="1"/>
  <c r="W6208" i="1"/>
  <c r="V6208" i="1"/>
  <c r="W6207" i="1"/>
  <c r="V6207" i="1"/>
  <c r="W6206" i="1"/>
  <c r="V6206" i="1"/>
  <c r="W6205" i="1"/>
  <c r="V6205" i="1"/>
  <c r="W6204" i="1"/>
  <c r="V6204" i="1"/>
  <c r="W6203" i="1"/>
  <c r="V6203" i="1"/>
  <c r="W6202" i="1"/>
  <c r="V6202" i="1"/>
  <c r="W6201" i="1"/>
  <c r="V6201" i="1"/>
  <c r="W6200" i="1"/>
  <c r="V6200" i="1"/>
  <c r="W6199" i="1"/>
  <c r="V6199" i="1"/>
  <c r="W6198" i="1"/>
  <c r="V6198" i="1"/>
  <c r="W6197" i="1"/>
  <c r="V6197" i="1"/>
  <c r="W6196" i="1"/>
  <c r="V6196" i="1"/>
  <c r="W6195" i="1"/>
  <c r="V6195" i="1"/>
  <c r="W6194" i="1"/>
  <c r="V6194" i="1"/>
  <c r="W6193" i="1"/>
  <c r="V6193" i="1"/>
  <c r="W6192" i="1"/>
  <c r="V6192" i="1"/>
  <c r="W6191" i="1"/>
  <c r="V6191" i="1"/>
  <c r="W6190" i="1"/>
  <c r="V6190" i="1"/>
  <c r="W6189" i="1"/>
  <c r="V6189" i="1"/>
  <c r="W6188" i="1"/>
  <c r="V6188" i="1"/>
  <c r="W6187" i="1"/>
  <c r="V6187" i="1"/>
  <c r="W6186" i="1"/>
  <c r="V6186" i="1"/>
  <c r="W6185" i="1"/>
  <c r="V6185" i="1"/>
  <c r="W6184" i="1"/>
  <c r="V6184" i="1"/>
  <c r="W6183" i="1"/>
  <c r="V6183" i="1"/>
  <c r="W6182" i="1"/>
  <c r="V6182" i="1"/>
  <c r="W6181" i="1"/>
  <c r="V6181" i="1"/>
  <c r="W6180" i="1"/>
  <c r="V6180" i="1"/>
  <c r="W6179" i="1"/>
  <c r="V6179" i="1"/>
  <c r="W6178" i="1"/>
  <c r="V6178" i="1"/>
  <c r="W6177" i="1"/>
  <c r="V6177" i="1"/>
  <c r="W6176" i="1"/>
  <c r="V6176" i="1"/>
  <c r="W6175" i="1"/>
  <c r="V6175" i="1"/>
  <c r="W6174" i="1"/>
  <c r="V6174" i="1"/>
  <c r="W6173" i="1"/>
  <c r="V6173" i="1"/>
  <c r="W6172" i="1"/>
  <c r="V6172" i="1"/>
  <c r="W6171" i="1"/>
  <c r="V6171" i="1"/>
  <c r="W6170" i="1"/>
  <c r="V6170" i="1"/>
  <c r="W6169" i="1"/>
  <c r="V6169" i="1"/>
  <c r="W6168" i="1"/>
  <c r="V6168" i="1"/>
  <c r="W6167" i="1"/>
  <c r="V6167" i="1"/>
  <c r="W6166" i="1"/>
  <c r="V6166" i="1"/>
  <c r="W6165" i="1"/>
  <c r="V6165" i="1"/>
  <c r="W6164" i="1"/>
  <c r="V6164" i="1"/>
  <c r="W6163" i="1"/>
  <c r="V6163" i="1"/>
  <c r="W6162" i="1"/>
  <c r="V6162" i="1"/>
  <c r="W6161" i="1"/>
  <c r="V6161" i="1"/>
  <c r="W6160" i="1"/>
  <c r="V6160" i="1"/>
  <c r="W6159" i="1"/>
  <c r="V6159" i="1"/>
  <c r="W6158" i="1"/>
  <c r="V6158" i="1"/>
  <c r="W6157" i="1"/>
  <c r="V6157" i="1"/>
  <c r="W6156" i="1"/>
  <c r="V6156" i="1"/>
  <c r="W6155" i="1"/>
  <c r="V6155" i="1"/>
  <c r="W6154" i="1"/>
  <c r="V6154" i="1"/>
  <c r="W6153" i="1"/>
  <c r="V6153" i="1"/>
  <c r="W6152" i="1"/>
  <c r="V6152" i="1"/>
  <c r="W6151" i="1"/>
  <c r="V6151" i="1"/>
  <c r="W6150" i="1"/>
  <c r="V6150" i="1"/>
  <c r="W6149" i="1"/>
  <c r="V6149" i="1"/>
  <c r="W6148" i="1"/>
  <c r="V6148" i="1"/>
  <c r="W6147" i="1"/>
  <c r="V6147" i="1"/>
  <c r="W6146" i="1"/>
  <c r="V6146" i="1"/>
  <c r="W6145" i="1"/>
  <c r="V6145" i="1"/>
  <c r="W6144" i="1"/>
  <c r="V6144" i="1"/>
  <c r="W6143" i="1"/>
  <c r="V6143" i="1"/>
  <c r="W6142" i="1"/>
  <c r="V6142" i="1"/>
  <c r="W6141" i="1"/>
  <c r="V6141" i="1"/>
  <c r="W6140" i="1"/>
  <c r="V6140" i="1"/>
  <c r="W6139" i="1"/>
  <c r="V6139" i="1"/>
  <c r="W6138" i="1"/>
  <c r="V6138" i="1"/>
  <c r="W6137" i="1"/>
  <c r="V6137" i="1"/>
  <c r="W6136" i="1"/>
  <c r="V6136" i="1"/>
  <c r="W6135" i="1"/>
  <c r="V6135" i="1"/>
  <c r="W6134" i="1"/>
  <c r="V6134" i="1"/>
  <c r="W6133" i="1"/>
  <c r="V6133" i="1"/>
  <c r="W6132" i="1"/>
  <c r="V6132" i="1"/>
  <c r="W6131" i="1"/>
  <c r="V6131" i="1"/>
  <c r="W6130" i="1"/>
  <c r="V6130" i="1"/>
  <c r="W6129" i="1"/>
  <c r="V6129" i="1"/>
  <c r="W6128" i="1"/>
  <c r="V6128" i="1"/>
  <c r="W6127" i="1"/>
  <c r="V6127" i="1"/>
  <c r="W6126" i="1"/>
  <c r="V6126" i="1"/>
  <c r="W6125" i="1"/>
  <c r="V6125" i="1"/>
  <c r="W6124" i="1"/>
  <c r="V6124" i="1"/>
  <c r="W6123" i="1"/>
  <c r="V6123" i="1"/>
  <c r="W6122" i="1"/>
  <c r="V6122" i="1"/>
  <c r="W6121" i="1"/>
  <c r="V6121" i="1"/>
  <c r="W6120" i="1"/>
  <c r="V6120" i="1"/>
  <c r="W6119" i="1"/>
  <c r="V6119" i="1"/>
  <c r="W6118" i="1"/>
  <c r="V6118" i="1"/>
  <c r="W6117" i="1"/>
  <c r="V6117" i="1"/>
  <c r="W6116" i="1"/>
  <c r="V6116" i="1"/>
  <c r="W6115" i="1"/>
  <c r="V6115" i="1"/>
  <c r="W6114" i="1"/>
  <c r="V6114" i="1"/>
  <c r="W6113" i="1"/>
  <c r="V6113" i="1"/>
  <c r="W6112" i="1"/>
  <c r="V6112" i="1"/>
  <c r="W6111" i="1"/>
  <c r="V6111" i="1"/>
  <c r="W6110" i="1"/>
  <c r="V6110" i="1"/>
  <c r="W6109" i="1"/>
  <c r="V6109" i="1"/>
  <c r="W6108" i="1"/>
  <c r="V6108" i="1"/>
  <c r="W6107" i="1"/>
  <c r="V6107" i="1"/>
  <c r="W6106" i="1"/>
  <c r="V6106" i="1"/>
  <c r="W6105" i="1"/>
  <c r="V6105" i="1"/>
  <c r="W6104" i="1"/>
  <c r="V6104" i="1"/>
  <c r="W6103" i="1"/>
  <c r="V6103" i="1"/>
  <c r="W6102" i="1"/>
  <c r="V6102" i="1"/>
  <c r="W6101" i="1"/>
  <c r="V6101" i="1"/>
  <c r="W6100" i="1"/>
  <c r="V6100" i="1"/>
  <c r="W6099" i="1"/>
  <c r="V6099" i="1"/>
  <c r="W6098" i="1"/>
  <c r="V6098" i="1"/>
  <c r="W6097" i="1"/>
  <c r="V6097" i="1"/>
  <c r="W6096" i="1"/>
  <c r="V6096" i="1"/>
  <c r="W6095" i="1"/>
  <c r="V6095" i="1"/>
  <c r="W6094" i="1"/>
  <c r="V6094" i="1"/>
  <c r="W6093" i="1"/>
  <c r="V6093" i="1"/>
  <c r="W6092" i="1"/>
  <c r="V6092" i="1"/>
  <c r="W6091" i="1"/>
  <c r="V6091" i="1"/>
  <c r="W6090" i="1"/>
  <c r="V6090" i="1"/>
  <c r="W6089" i="1"/>
  <c r="V6089" i="1"/>
  <c r="W6088" i="1"/>
  <c r="V6088" i="1"/>
  <c r="W6087" i="1"/>
  <c r="V6087" i="1"/>
  <c r="W6086" i="1"/>
  <c r="V6086" i="1"/>
  <c r="W6085" i="1"/>
  <c r="V6085" i="1"/>
  <c r="W6084" i="1"/>
  <c r="V6084" i="1"/>
  <c r="W6083" i="1"/>
  <c r="V6083" i="1"/>
  <c r="W6082" i="1"/>
  <c r="V6082" i="1"/>
  <c r="W6081" i="1"/>
  <c r="V6081" i="1"/>
  <c r="W6080" i="1"/>
  <c r="V6080" i="1"/>
  <c r="W6079" i="1"/>
  <c r="V6079" i="1"/>
  <c r="W6078" i="1"/>
  <c r="V6078" i="1"/>
  <c r="W6077" i="1"/>
  <c r="V6077" i="1"/>
  <c r="W6076" i="1"/>
  <c r="V6076" i="1"/>
  <c r="W6075" i="1"/>
  <c r="V6075" i="1"/>
  <c r="W6074" i="1"/>
  <c r="V6074" i="1"/>
  <c r="W6073" i="1"/>
  <c r="V6073" i="1"/>
  <c r="W6072" i="1"/>
  <c r="V6072" i="1"/>
  <c r="W6071" i="1"/>
  <c r="V6071" i="1"/>
  <c r="W6070" i="1"/>
  <c r="V6070" i="1"/>
  <c r="W6069" i="1"/>
  <c r="V6069" i="1"/>
  <c r="W6068" i="1"/>
  <c r="V6068" i="1"/>
  <c r="W6067" i="1"/>
  <c r="V6067" i="1"/>
  <c r="W6066" i="1"/>
  <c r="V6066" i="1"/>
  <c r="W6065" i="1"/>
  <c r="V6065" i="1"/>
  <c r="W6064" i="1"/>
  <c r="V6064" i="1"/>
  <c r="W6063" i="1"/>
  <c r="V6063" i="1"/>
  <c r="W6062" i="1"/>
  <c r="V6062" i="1"/>
  <c r="W6061" i="1"/>
  <c r="V6061" i="1"/>
  <c r="W6060" i="1"/>
  <c r="V6060" i="1"/>
  <c r="W6059" i="1"/>
  <c r="V6059" i="1"/>
  <c r="W6058" i="1"/>
  <c r="V6058" i="1"/>
  <c r="W6057" i="1"/>
  <c r="V6057" i="1"/>
  <c r="W6056" i="1"/>
  <c r="V6056" i="1"/>
  <c r="W6055" i="1"/>
  <c r="V6055" i="1"/>
  <c r="W6054" i="1"/>
  <c r="V6054" i="1"/>
  <c r="W6053" i="1"/>
  <c r="V6053" i="1"/>
  <c r="W6052" i="1"/>
  <c r="V6052" i="1"/>
  <c r="W6051" i="1"/>
  <c r="V6051" i="1"/>
  <c r="W6050" i="1"/>
  <c r="V6050" i="1"/>
  <c r="W6049" i="1"/>
  <c r="V6049" i="1"/>
  <c r="W6048" i="1"/>
  <c r="V6048" i="1"/>
  <c r="W6047" i="1"/>
  <c r="V6047" i="1"/>
  <c r="W6046" i="1"/>
  <c r="V6046" i="1"/>
  <c r="W6045" i="1"/>
  <c r="V6045" i="1"/>
  <c r="W6044" i="1"/>
  <c r="V6044" i="1"/>
  <c r="W6043" i="1"/>
  <c r="V6043" i="1"/>
  <c r="W6042" i="1"/>
  <c r="V6042" i="1"/>
  <c r="W6041" i="1"/>
  <c r="V6041" i="1"/>
  <c r="W6040" i="1"/>
  <c r="V6040" i="1"/>
  <c r="W6039" i="1"/>
  <c r="V6039" i="1"/>
  <c r="W6038" i="1"/>
  <c r="V6038" i="1"/>
  <c r="W6037" i="1"/>
  <c r="V6037" i="1"/>
  <c r="W6036" i="1"/>
  <c r="V6036" i="1"/>
  <c r="W6035" i="1"/>
  <c r="V6035" i="1"/>
  <c r="W6034" i="1"/>
  <c r="V6034" i="1"/>
  <c r="W6033" i="1"/>
  <c r="V6033" i="1"/>
  <c r="W6032" i="1"/>
  <c r="V6032" i="1"/>
  <c r="W6031" i="1"/>
  <c r="V6031" i="1"/>
  <c r="W6030" i="1"/>
  <c r="V6030" i="1"/>
  <c r="W6029" i="1"/>
  <c r="V6029" i="1"/>
  <c r="W6028" i="1"/>
  <c r="V6028" i="1"/>
  <c r="W6027" i="1"/>
  <c r="V6027" i="1"/>
  <c r="W6026" i="1"/>
  <c r="V6026" i="1"/>
  <c r="W6025" i="1"/>
  <c r="V6025" i="1"/>
  <c r="W6024" i="1"/>
  <c r="V6024" i="1"/>
  <c r="W6023" i="1"/>
  <c r="V6023" i="1"/>
  <c r="W6022" i="1"/>
  <c r="V6022" i="1"/>
  <c r="W6021" i="1"/>
  <c r="V6021" i="1"/>
  <c r="W6020" i="1"/>
  <c r="V6020" i="1"/>
  <c r="W6019" i="1"/>
  <c r="V6019" i="1"/>
  <c r="W6018" i="1"/>
  <c r="V6018" i="1"/>
  <c r="W6017" i="1"/>
  <c r="V6017" i="1"/>
  <c r="W6016" i="1"/>
  <c r="V6016" i="1"/>
  <c r="W6015" i="1"/>
  <c r="V6015" i="1"/>
  <c r="W6014" i="1"/>
  <c r="V6014" i="1"/>
  <c r="W6013" i="1"/>
  <c r="V6013" i="1"/>
  <c r="W6012" i="1"/>
  <c r="V6012" i="1"/>
  <c r="W6011" i="1"/>
  <c r="V6011" i="1"/>
  <c r="W6010" i="1"/>
  <c r="V6010" i="1"/>
  <c r="W6009" i="1"/>
  <c r="V6009" i="1"/>
  <c r="W6008" i="1"/>
  <c r="V6008" i="1"/>
  <c r="W6007" i="1"/>
  <c r="V6007" i="1"/>
  <c r="W6006" i="1"/>
  <c r="V6006" i="1"/>
  <c r="W6005" i="1"/>
  <c r="V6005" i="1"/>
  <c r="W6004" i="1"/>
  <c r="V6004" i="1"/>
  <c r="W6003" i="1"/>
  <c r="V6003" i="1"/>
  <c r="W6002" i="1"/>
  <c r="V6002" i="1"/>
  <c r="W6001" i="1"/>
  <c r="V6001" i="1"/>
  <c r="W6000" i="1"/>
  <c r="V6000" i="1"/>
  <c r="W5999" i="1"/>
  <c r="V5999" i="1"/>
  <c r="W5998" i="1"/>
  <c r="V5998" i="1"/>
  <c r="W5997" i="1"/>
  <c r="V5997" i="1"/>
  <c r="W5996" i="1"/>
  <c r="V5996" i="1"/>
  <c r="W5995" i="1"/>
  <c r="V5995" i="1"/>
  <c r="W5994" i="1"/>
  <c r="V5994" i="1"/>
  <c r="W5993" i="1"/>
  <c r="V5993" i="1"/>
  <c r="W5992" i="1"/>
  <c r="V5992" i="1"/>
  <c r="W5991" i="1"/>
  <c r="V5991" i="1"/>
  <c r="W5990" i="1"/>
  <c r="V5990" i="1"/>
  <c r="W5989" i="1"/>
  <c r="V5989" i="1"/>
  <c r="W5988" i="1"/>
  <c r="V5988" i="1"/>
  <c r="W5987" i="1"/>
  <c r="V5987" i="1"/>
  <c r="W5986" i="1"/>
  <c r="V5986" i="1"/>
  <c r="W5985" i="1"/>
  <c r="V5985" i="1"/>
  <c r="W5984" i="1"/>
  <c r="V5984" i="1"/>
  <c r="W5983" i="1"/>
  <c r="V5983" i="1"/>
  <c r="W5982" i="1"/>
  <c r="V5982" i="1"/>
  <c r="W5981" i="1"/>
  <c r="V5981" i="1"/>
  <c r="W5980" i="1"/>
  <c r="V5980" i="1"/>
  <c r="W5979" i="1"/>
  <c r="V5979" i="1"/>
  <c r="W5978" i="1"/>
  <c r="V5978" i="1"/>
  <c r="W5977" i="1"/>
  <c r="V5977" i="1"/>
  <c r="W5976" i="1"/>
  <c r="V5976" i="1"/>
  <c r="W5975" i="1"/>
  <c r="V5975" i="1"/>
  <c r="W5974" i="1"/>
  <c r="V5974" i="1"/>
  <c r="W5973" i="1"/>
  <c r="V5973" i="1"/>
  <c r="W5972" i="1"/>
  <c r="V5972" i="1"/>
  <c r="W5971" i="1"/>
  <c r="V5971" i="1"/>
  <c r="W5970" i="1"/>
  <c r="V5970" i="1"/>
  <c r="W5969" i="1"/>
  <c r="V5969" i="1"/>
  <c r="W5968" i="1"/>
  <c r="V5968" i="1"/>
  <c r="W5967" i="1"/>
  <c r="V5967" i="1"/>
  <c r="W5966" i="1"/>
  <c r="V5966" i="1"/>
  <c r="W5965" i="1"/>
  <c r="V5965" i="1"/>
  <c r="W5964" i="1"/>
  <c r="V5964" i="1"/>
  <c r="W5963" i="1"/>
  <c r="V5963" i="1"/>
  <c r="W5962" i="1"/>
  <c r="V5962" i="1"/>
  <c r="W5961" i="1"/>
  <c r="V5961" i="1"/>
  <c r="W5960" i="1"/>
  <c r="V5960" i="1"/>
  <c r="W5959" i="1"/>
  <c r="V5959" i="1"/>
  <c r="W5958" i="1"/>
  <c r="V5958" i="1"/>
  <c r="W5957" i="1"/>
  <c r="V5957" i="1"/>
  <c r="W5956" i="1"/>
  <c r="V5956" i="1"/>
  <c r="W5955" i="1"/>
  <c r="V5955" i="1"/>
  <c r="W5954" i="1"/>
  <c r="V5954" i="1"/>
  <c r="W5953" i="1"/>
  <c r="V5953" i="1"/>
  <c r="W5952" i="1"/>
  <c r="V5952" i="1"/>
  <c r="W5951" i="1"/>
  <c r="V5951" i="1"/>
  <c r="W5950" i="1"/>
  <c r="V5950" i="1"/>
  <c r="W5949" i="1"/>
  <c r="V5949" i="1"/>
  <c r="W5948" i="1"/>
  <c r="V5948" i="1"/>
  <c r="W5947" i="1"/>
  <c r="V5947" i="1"/>
  <c r="W5946" i="1"/>
  <c r="V5946" i="1"/>
  <c r="W5945" i="1"/>
  <c r="V5945" i="1"/>
  <c r="W5944" i="1"/>
  <c r="V5944" i="1"/>
  <c r="W5943" i="1"/>
  <c r="V5943" i="1"/>
  <c r="W5942" i="1"/>
  <c r="V5942" i="1"/>
  <c r="W5941" i="1"/>
  <c r="V5941" i="1"/>
  <c r="W5940" i="1"/>
  <c r="V5940" i="1"/>
  <c r="W5939" i="1"/>
  <c r="V5939" i="1"/>
  <c r="W5938" i="1"/>
  <c r="V5938" i="1"/>
  <c r="W5937" i="1"/>
  <c r="V5937" i="1"/>
  <c r="W5936" i="1"/>
  <c r="V5936" i="1"/>
  <c r="W5935" i="1"/>
  <c r="V5935" i="1"/>
  <c r="W5934" i="1"/>
  <c r="V5934" i="1"/>
  <c r="W5933" i="1"/>
  <c r="V5933" i="1"/>
  <c r="W5932" i="1"/>
  <c r="V5932" i="1"/>
  <c r="W5931" i="1"/>
  <c r="V5931" i="1"/>
  <c r="W5930" i="1"/>
  <c r="V5930" i="1"/>
  <c r="W5929" i="1"/>
  <c r="V5929" i="1"/>
  <c r="W5928" i="1"/>
  <c r="V5928" i="1"/>
  <c r="W5927" i="1"/>
  <c r="V5927" i="1"/>
  <c r="W5926" i="1"/>
  <c r="V5926" i="1"/>
  <c r="W5925" i="1"/>
  <c r="V5925" i="1"/>
  <c r="W5924" i="1"/>
  <c r="V5924" i="1"/>
  <c r="W5923" i="1"/>
  <c r="V5923" i="1"/>
  <c r="W5922" i="1"/>
  <c r="V5922" i="1"/>
  <c r="W5921" i="1"/>
  <c r="V5921" i="1"/>
  <c r="W5920" i="1"/>
  <c r="V5920" i="1"/>
  <c r="W5919" i="1"/>
  <c r="V5919" i="1"/>
  <c r="W5918" i="1"/>
  <c r="V5918" i="1"/>
  <c r="W5917" i="1"/>
  <c r="V5917" i="1"/>
  <c r="W5916" i="1"/>
  <c r="V5916" i="1"/>
  <c r="W5915" i="1"/>
  <c r="V5915" i="1"/>
  <c r="W5914" i="1"/>
  <c r="V5914" i="1"/>
  <c r="W5913" i="1"/>
  <c r="V5913" i="1"/>
  <c r="W5912" i="1"/>
  <c r="V5912" i="1"/>
  <c r="W5911" i="1"/>
  <c r="V5911" i="1"/>
  <c r="W5910" i="1"/>
  <c r="V5910" i="1"/>
  <c r="W5909" i="1"/>
  <c r="V5909" i="1"/>
  <c r="W5908" i="1"/>
  <c r="V5908" i="1"/>
  <c r="W5907" i="1"/>
  <c r="V5907" i="1"/>
  <c r="W5906" i="1"/>
  <c r="V5906" i="1"/>
  <c r="W5905" i="1"/>
  <c r="V5905" i="1"/>
  <c r="W5904" i="1"/>
  <c r="V5904" i="1"/>
  <c r="W5903" i="1"/>
  <c r="V5903" i="1"/>
  <c r="W5902" i="1"/>
  <c r="V5902" i="1"/>
  <c r="W5901" i="1"/>
  <c r="V5901" i="1"/>
  <c r="W5900" i="1"/>
  <c r="V5900" i="1"/>
  <c r="W5899" i="1"/>
  <c r="V5899" i="1"/>
  <c r="W5898" i="1"/>
  <c r="V5898" i="1"/>
  <c r="W5897" i="1"/>
  <c r="V5897" i="1"/>
  <c r="W5896" i="1"/>
  <c r="V5896" i="1"/>
  <c r="W5895" i="1"/>
  <c r="V5895" i="1"/>
  <c r="W5894" i="1"/>
  <c r="V5894" i="1"/>
  <c r="W5893" i="1"/>
  <c r="V5893" i="1"/>
  <c r="W5892" i="1"/>
  <c r="V5892" i="1"/>
  <c r="W5891" i="1"/>
  <c r="V5891" i="1"/>
  <c r="W5890" i="1"/>
  <c r="V5890" i="1"/>
  <c r="W5889" i="1"/>
  <c r="V5889" i="1"/>
  <c r="W5888" i="1"/>
  <c r="V5888" i="1"/>
  <c r="W5887" i="1"/>
  <c r="V5887" i="1"/>
  <c r="W5886" i="1"/>
  <c r="V5886" i="1"/>
  <c r="W5885" i="1"/>
  <c r="V5885" i="1"/>
  <c r="W5884" i="1"/>
  <c r="V5884" i="1"/>
  <c r="W5883" i="1"/>
  <c r="V5883" i="1"/>
  <c r="W5882" i="1"/>
  <c r="V5882" i="1"/>
  <c r="W5881" i="1"/>
  <c r="V5881" i="1"/>
  <c r="W5880" i="1"/>
  <c r="V5880" i="1"/>
  <c r="W5879" i="1"/>
  <c r="V5879" i="1"/>
  <c r="W5878" i="1"/>
  <c r="V5878" i="1"/>
  <c r="W5877" i="1"/>
  <c r="V5877" i="1"/>
  <c r="W5876" i="1"/>
  <c r="V5876" i="1"/>
  <c r="W5875" i="1"/>
  <c r="V5875" i="1"/>
  <c r="W5874" i="1"/>
  <c r="V5874" i="1"/>
  <c r="W5873" i="1"/>
  <c r="V5873" i="1"/>
  <c r="W5872" i="1"/>
  <c r="V5872" i="1"/>
  <c r="W5871" i="1"/>
  <c r="V5871" i="1"/>
  <c r="W5870" i="1"/>
  <c r="V5870" i="1"/>
  <c r="W5869" i="1"/>
  <c r="V5869" i="1"/>
  <c r="W5868" i="1"/>
  <c r="V5868" i="1"/>
  <c r="W5867" i="1"/>
  <c r="V5867" i="1"/>
  <c r="W5866" i="1"/>
  <c r="V5866" i="1"/>
  <c r="W5865" i="1"/>
  <c r="V5865" i="1"/>
  <c r="W5864" i="1"/>
  <c r="V5864" i="1"/>
  <c r="W5863" i="1"/>
  <c r="V5863" i="1"/>
  <c r="W5862" i="1"/>
  <c r="V5862" i="1"/>
  <c r="W5861" i="1"/>
  <c r="V5861" i="1"/>
  <c r="W5860" i="1"/>
  <c r="V5860" i="1"/>
  <c r="W5859" i="1"/>
  <c r="V5859" i="1"/>
  <c r="W5858" i="1"/>
  <c r="V5858" i="1"/>
  <c r="W5857" i="1"/>
  <c r="V5857" i="1"/>
  <c r="W5856" i="1"/>
  <c r="V5856" i="1"/>
  <c r="W5855" i="1"/>
  <c r="V5855" i="1"/>
  <c r="W5854" i="1"/>
  <c r="V5854" i="1"/>
  <c r="W5853" i="1"/>
  <c r="V5853" i="1"/>
  <c r="W5852" i="1"/>
  <c r="V5852" i="1"/>
  <c r="W5851" i="1"/>
  <c r="V5851" i="1"/>
  <c r="W5850" i="1"/>
  <c r="V5850" i="1"/>
  <c r="W5849" i="1"/>
  <c r="V5849" i="1"/>
  <c r="W5848" i="1"/>
  <c r="V5848" i="1"/>
  <c r="W5847" i="1"/>
  <c r="V5847" i="1"/>
  <c r="W5846" i="1"/>
  <c r="V5846" i="1"/>
  <c r="W5845" i="1"/>
  <c r="V5845" i="1"/>
  <c r="W5844" i="1"/>
  <c r="V5844" i="1"/>
  <c r="W5843" i="1"/>
  <c r="V5843" i="1"/>
  <c r="W5842" i="1"/>
  <c r="V5842" i="1"/>
  <c r="W5841" i="1"/>
  <c r="V5841" i="1"/>
  <c r="W5840" i="1"/>
  <c r="V5840" i="1"/>
  <c r="W5839" i="1"/>
  <c r="V5839" i="1"/>
  <c r="W5838" i="1"/>
  <c r="V5838" i="1"/>
  <c r="W5837" i="1"/>
  <c r="V5837" i="1"/>
  <c r="W5836" i="1"/>
  <c r="V5836" i="1"/>
  <c r="W5835" i="1"/>
  <c r="V5835" i="1"/>
  <c r="W5834" i="1"/>
  <c r="V5834" i="1"/>
  <c r="W5833" i="1"/>
  <c r="V5833" i="1"/>
  <c r="W5832" i="1"/>
  <c r="V5832" i="1"/>
  <c r="W5831" i="1"/>
  <c r="V5831" i="1"/>
  <c r="W5830" i="1"/>
  <c r="V5830" i="1"/>
  <c r="W5829" i="1"/>
  <c r="V5829" i="1"/>
  <c r="W5828" i="1"/>
  <c r="V5828" i="1"/>
  <c r="W5827" i="1"/>
  <c r="V5827" i="1"/>
  <c r="W5826" i="1"/>
  <c r="V5826" i="1"/>
  <c r="W5825" i="1"/>
  <c r="V5825" i="1"/>
  <c r="W5824" i="1"/>
  <c r="V5824" i="1"/>
  <c r="W5823" i="1"/>
  <c r="V5823" i="1"/>
  <c r="W5822" i="1"/>
  <c r="V5822" i="1"/>
  <c r="W5821" i="1"/>
  <c r="V5821" i="1"/>
  <c r="W5820" i="1"/>
  <c r="V5820" i="1"/>
  <c r="W5819" i="1"/>
  <c r="V5819" i="1"/>
  <c r="W5818" i="1"/>
  <c r="V5818" i="1"/>
  <c r="W5817" i="1"/>
  <c r="V5817" i="1"/>
  <c r="W5816" i="1"/>
  <c r="V5816" i="1"/>
  <c r="W5815" i="1"/>
  <c r="V5815" i="1"/>
  <c r="W5814" i="1"/>
  <c r="V5814" i="1"/>
  <c r="W5813" i="1"/>
  <c r="V5813" i="1"/>
  <c r="W5812" i="1"/>
  <c r="V5812" i="1"/>
  <c r="W5811" i="1"/>
  <c r="V5811" i="1"/>
  <c r="W5810" i="1"/>
  <c r="V5810" i="1"/>
  <c r="W5809" i="1"/>
  <c r="V5809" i="1"/>
  <c r="W5808" i="1"/>
  <c r="V5808" i="1"/>
  <c r="W5807" i="1"/>
  <c r="V5807" i="1"/>
  <c r="W5806" i="1"/>
  <c r="V5806" i="1"/>
  <c r="W5805" i="1"/>
  <c r="V5805" i="1"/>
  <c r="W5804" i="1"/>
  <c r="V5804" i="1"/>
  <c r="W5803" i="1"/>
  <c r="V5803" i="1"/>
  <c r="W5802" i="1"/>
  <c r="V5802" i="1"/>
  <c r="W5801" i="1"/>
  <c r="V5801" i="1"/>
  <c r="W5800" i="1"/>
  <c r="V5800" i="1"/>
  <c r="W5799" i="1"/>
  <c r="V5799" i="1"/>
  <c r="W5798" i="1"/>
  <c r="V5798" i="1"/>
  <c r="W5797" i="1"/>
  <c r="V5797" i="1"/>
  <c r="W5796" i="1"/>
  <c r="V5796" i="1"/>
  <c r="W5795" i="1"/>
  <c r="V5795" i="1"/>
  <c r="W5794" i="1"/>
  <c r="V5794" i="1"/>
  <c r="W5793" i="1"/>
  <c r="V5793" i="1"/>
  <c r="W5792" i="1"/>
  <c r="V5792" i="1"/>
  <c r="W5791" i="1"/>
  <c r="V5791" i="1"/>
  <c r="W5790" i="1"/>
  <c r="V5790" i="1"/>
  <c r="W5789" i="1"/>
  <c r="V5789" i="1"/>
  <c r="W5788" i="1"/>
  <c r="V5788" i="1"/>
  <c r="W5787" i="1"/>
  <c r="V5787" i="1"/>
  <c r="W5786" i="1"/>
  <c r="V5786" i="1"/>
  <c r="W5785" i="1"/>
  <c r="V5785" i="1"/>
  <c r="W5784" i="1"/>
  <c r="V5784" i="1"/>
  <c r="W5783" i="1"/>
  <c r="V5783" i="1"/>
  <c r="W5782" i="1"/>
  <c r="V5782" i="1"/>
  <c r="W5781" i="1"/>
  <c r="V5781" i="1"/>
  <c r="W5780" i="1"/>
  <c r="V5780" i="1"/>
  <c r="W5779" i="1"/>
  <c r="V5779" i="1"/>
  <c r="W5778" i="1"/>
  <c r="V5778" i="1"/>
  <c r="W5777" i="1"/>
  <c r="V5777" i="1"/>
  <c r="W5776" i="1"/>
  <c r="V5776" i="1"/>
  <c r="W5775" i="1"/>
  <c r="V5775" i="1"/>
  <c r="W5774" i="1"/>
  <c r="V5774" i="1"/>
  <c r="W5773" i="1"/>
  <c r="V5773" i="1"/>
  <c r="W5772" i="1"/>
  <c r="V5772" i="1"/>
  <c r="W5771" i="1"/>
  <c r="V5771" i="1"/>
  <c r="W5770" i="1"/>
  <c r="V5770" i="1"/>
  <c r="W5769" i="1"/>
  <c r="V5769" i="1"/>
  <c r="W5768" i="1"/>
  <c r="V5768" i="1"/>
  <c r="W5767" i="1"/>
  <c r="V5767" i="1"/>
  <c r="W5766" i="1"/>
  <c r="V5766" i="1"/>
  <c r="W5765" i="1"/>
  <c r="V5765" i="1"/>
  <c r="W5764" i="1"/>
  <c r="V5764" i="1"/>
  <c r="W5763" i="1"/>
  <c r="V5763" i="1"/>
  <c r="W5762" i="1"/>
  <c r="V5762" i="1"/>
  <c r="W5761" i="1"/>
  <c r="V5761" i="1"/>
  <c r="W5760" i="1"/>
  <c r="V5760" i="1"/>
  <c r="W5759" i="1"/>
  <c r="V5759" i="1"/>
  <c r="W5758" i="1"/>
  <c r="V5758" i="1"/>
  <c r="W5757" i="1"/>
  <c r="V5757" i="1"/>
  <c r="W5756" i="1"/>
  <c r="V5756" i="1"/>
  <c r="W5755" i="1"/>
  <c r="V5755" i="1"/>
  <c r="W5754" i="1"/>
  <c r="V5754" i="1"/>
  <c r="W5753" i="1"/>
  <c r="V5753" i="1"/>
  <c r="W5752" i="1"/>
  <c r="V5752" i="1"/>
  <c r="W5751" i="1"/>
  <c r="V5751" i="1"/>
  <c r="W5750" i="1"/>
  <c r="V5750" i="1"/>
  <c r="W5749" i="1"/>
  <c r="V5749" i="1"/>
  <c r="W5748" i="1"/>
  <c r="V5748" i="1"/>
  <c r="W5747" i="1"/>
  <c r="V5747" i="1"/>
  <c r="W5746" i="1"/>
  <c r="V5746" i="1"/>
  <c r="W5745" i="1"/>
  <c r="V5745" i="1"/>
  <c r="W5744" i="1"/>
  <c r="V5744" i="1"/>
  <c r="W5743" i="1"/>
  <c r="V5743" i="1"/>
  <c r="W5742" i="1"/>
  <c r="V5742" i="1"/>
  <c r="W5741" i="1"/>
  <c r="V5741" i="1"/>
  <c r="W5740" i="1"/>
  <c r="V5740" i="1"/>
  <c r="W5739" i="1"/>
  <c r="V5739" i="1"/>
  <c r="W5738" i="1"/>
  <c r="V5738" i="1"/>
  <c r="W5737" i="1"/>
  <c r="V5737" i="1"/>
  <c r="W5736" i="1"/>
  <c r="V5736" i="1"/>
  <c r="W5735" i="1"/>
  <c r="V5735" i="1"/>
  <c r="W5734" i="1"/>
  <c r="V5734" i="1"/>
  <c r="W5733" i="1"/>
  <c r="V5733" i="1"/>
  <c r="W5732" i="1"/>
  <c r="V5732" i="1"/>
  <c r="W5731" i="1"/>
  <c r="V5731" i="1"/>
  <c r="W5730" i="1"/>
  <c r="V5730" i="1"/>
  <c r="W5729" i="1"/>
  <c r="V5729" i="1"/>
  <c r="W5728" i="1"/>
  <c r="V5728" i="1"/>
  <c r="W5727" i="1"/>
  <c r="V5727" i="1"/>
  <c r="W5726" i="1"/>
  <c r="V5726" i="1"/>
  <c r="W5725" i="1"/>
  <c r="V5725" i="1"/>
  <c r="W5724" i="1"/>
  <c r="V5724" i="1"/>
  <c r="W5723" i="1"/>
  <c r="V5723" i="1"/>
  <c r="W5722" i="1"/>
  <c r="V5722" i="1"/>
  <c r="W5721" i="1"/>
  <c r="V5721" i="1"/>
  <c r="W5720" i="1"/>
  <c r="V5720" i="1"/>
  <c r="W5719" i="1"/>
  <c r="V5719" i="1"/>
  <c r="W5718" i="1"/>
  <c r="V5718" i="1"/>
  <c r="W5717" i="1"/>
  <c r="V5717" i="1"/>
  <c r="W5716" i="1"/>
  <c r="V5716" i="1"/>
  <c r="W5715" i="1"/>
  <c r="V5715" i="1"/>
  <c r="W5714" i="1"/>
  <c r="V5714" i="1"/>
  <c r="W5713" i="1"/>
  <c r="V5713" i="1"/>
  <c r="W5712" i="1"/>
  <c r="V5712" i="1"/>
  <c r="W5711" i="1"/>
  <c r="V5711" i="1"/>
  <c r="W5710" i="1"/>
  <c r="V5710" i="1"/>
  <c r="W5709" i="1"/>
  <c r="V5709" i="1"/>
  <c r="W5708" i="1"/>
  <c r="V5708" i="1"/>
  <c r="W5707" i="1"/>
  <c r="V5707" i="1"/>
  <c r="W5706" i="1"/>
  <c r="V5706" i="1"/>
  <c r="W5705" i="1"/>
  <c r="V5705" i="1"/>
  <c r="W5704" i="1"/>
  <c r="V5704" i="1"/>
  <c r="W5703" i="1"/>
  <c r="V5703" i="1"/>
  <c r="W5702" i="1"/>
  <c r="V5702" i="1"/>
  <c r="W5701" i="1"/>
  <c r="V5701" i="1"/>
  <c r="W5700" i="1"/>
  <c r="V5700" i="1"/>
  <c r="W5699" i="1"/>
  <c r="V5699" i="1"/>
  <c r="W5698" i="1"/>
  <c r="V5698" i="1"/>
  <c r="W5697" i="1"/>
  <c r="V5697" i="1"/>
  <c r="W5696" i="1"/>
  <c r="V5696" i="1"/>
  <c r="W5695" i="1"/>
  <c r="V5695" i="1"/>
  <c r="W5694" i="1"/>
  <c r="V5694" i="1"/>
  <c r="W5693" i="1"/>
  <c r="V5693" i="1"/>
  <c r="W5692" i="1"/>
  <c r="V5692" i="1"/>
  <c r="W5691" i="1"/>
  <c r="V5691" i="1"/>
  <c r="W5690" i="1"/>
  <c r="V5690" i="1"/>
  <c r="W5689" i="1"/>
  <c r="V5689" i="1"/>
  <c r="W5688" i="1"/>
  <c r="V5688" i="1"/>
  <c r="W5687" i="1"/>
  <c r="V5687" i="1"/>
  <c r="W5686" i="1"/>
  <c r="V5686" i="1"/>
  <c r="W5685" i="1"/>
  <c r="V5685" i="1"/>
  <c r="W5684" i="1"/>
  <c r="V5684" i="1"/>
  <c r="W5683" i="1"/>
  <c r="V5683" i="1"/>
  <c r="W5682" i="1"/>
  <c r="V5682" i="1"/>
  <c r="W5681" i="1"/>
  <c r="V5681" i="1"/>
  <c r="W5680" i="1"/>
  <c r="V5680" i="1"/>
  <c r="W5679" i="1"/>
  <c r="V5679" i="1"/>
  <c r="W5678" i="1"/>
  <c r="V5678" i="1"/>
  <c r="W5677" i="1"/>
  <c r="V5677" i="1"/>
  <c r="W5676" i="1"/>
  <c r="V5676" i="1"/>
  <c r="W5675" i="1"/>
  <c r="V5675" i="1"/>
  <c r="W5674" i="1"/>
  <c r="V5674" i="1"/>
  <c r="W5673" i="1"/>
  <c r="V5673" i="1"/>
  <c r="W5672" i="1"/>
  <c r="V5672" i="1"/>
  <c r="W5671" i="1"/>
  <c r="V5671" i="1"/>
  <c r="W5670" i="1"/>
  <c r="V5670" i="1"/>
  <c r="W5669" i="1"/>
  <c r="V5669" i="1"/>
  <c r="W5668" i="1"/>
  <c r="V5668" i="1"/>
  <c r="W5667" i="1"/>
  <c r="V5667" i="1"/>
  <c r="W5666" i="1"/>
  <c r="V5666" i="1"/>
  <c r="W5665" i="1"/>
  <c r="V5665" i="1"/>
  <c r="W5664" i="1"/>
  <c r="V5664" i="1"/>
  <c r="W5663" i="1"/>
  <c r="V5663" i="1"/>
  <c r="W5662" i="1"/>
  <c r="V5662" i="1"/>
  <c r="W5661" i="1"/>
  <c r="V5661" i="1"/>
  <c r="W5660" i="1"/>
  <c r="V5660" i="1"/>
  <c r="W5659" i="1"/>
  <c r="V5659" i="1"/>
  <c r="W5658" i="1"/>
  <c r="V5658" i="1"/>
  <c r="W5657" i="1"/>
  <c r="V5657" i="1"/>
  <c r="W5656" i="1"/>
  <c r="V5656" i="1"/>
  <c r="W5655" i="1"/>
  <c r="V5655" i="1"/>
  <c r="W5654" i="1"/>
  <c r="V5654" i="1"/>
  <c r="W5653" i="1"/>
  <c r="V5653" i="1"/>
  <c r="W5652" i="1"/>
  <c r="V5652" i="1"/>
  <c r="W5651" i="1"/>
  <c r="V5651" i="1"/>
  <c r="W5650" i="1"/>
  <c r="V5650" i="1"/>
  <c r="W5649" i="1"/>
  <c r="V5649" i="1"/>
  <c r="W5648" i="1"/>
  <c r="V5648" i="1"/>
  <c r="W5647" i="1"/>
  <c r="V5647" i="1"/>
  <c r="W5646" i="1"/>
  <c r="V5646" i="1"/>
  <c r="W5645" i="1"/>
  <c r="V5645" i="1"/>
  <c r="W5644" i="1"/>
  <c r="V5644" i="1"/>
  <c r="W5643" i="1"/>
  <c r="V5643" i="1"/>
  <c r="W5642" i="1"/>
  <c r="V5642" i="1"/>
  <c r="W5641" i="1"/>
  <c r="V5641" i="1"/>
  <c r="W5640" i="1"/>
  <c r="V5640" i="1"/>
  <c r="W5639" i="1"/>
  <c r="V5639" i="1"/>
  <c r="W5638" i="1"/>
  <c r="V5638" i="1"/>
  <c r="W5637" i="1"/>
  <c r="V5637" i="1"/>
  <c r="W5636" i="1"/>
  <c r="V5636" i="1"/>
  <c r="W5635" i="1"/>
  <c r="V5635" i="1"/>
  <c r="W5634" i="1"/>
  <c r="V5634" i="1"/>
  <c r="W5633" i="1"/>
  <c r="V5633" i="1"/>
  <c r="W5632" i="1"/>
  <c r="V5632" i="1"/>
  <c r="W5631" i="1"/>
  <c r="V5631" i="1"/>
  <c r="W5630" i="1"/>
  <c r="V5630" i="1"/>
  <c r="W5629" i="1"/>
  <c r="V5629" i="1"/>
  <c r="W5628" i="1"/>
  <c r="V5628" i="1"/>
  <c r="W5627" i="1"/>
  <c r="V5627" i="1"/>
  <c r="W5626" i="1"/>
  <c r="V5626" i="1"/>
  <c r="W5625" i="1"/>
  <c r="V5625" i="1"/>
  <c r="W5624" i="1"/>
  <c r="V5624" i="1"/>
  <c r="W5623" i="1"/>
  <c r="V5623" i="1"/>
  <c r="W5622" i="1"/>
  <c r="V5622" i="1"/>
  <c r="W5621" i="1"/>
  <c r="V5621" i="1"/>
  <c r="W5620" i="1"/>
  <c r="V5620" i="1"/>
  <c r="W5619" i="1"/>
  <c r="V5619" i="1"/>
  <c r="W5618" i="1"/>
  <c r="V5618" i="1"/>
  <c r="W5617" i="1"/>
  <c r="V5617" i="1"/>
  <c r="W5616" i="1"/>
  <c r="V5616" i="1"/>
  <c r="W5615" i="1"/>
  <c r="V5615" i="1"/>
  <c r="W5614" i="1"/>
  <c r="V5614" i="1"/>
  <c r="W5613" i="1"/>
  <c r="V5613" i="1"/>
  <c r="W5612" i="1"/>
  <c r="V5612" i="1"/>
  <c r="W5611" i="1"/>
  <c r="V5611" i="1"/>
  <c r="W5610" i="1"/>
  <c r="V5610" i="1"/>
  <c r="W5609" i="1"/>
  <c r="V5609" i="1"/>
  <c r="W5608" i="1"/>
  <c r="V5608" i="1"/>
  <c r="W5607" i="1"/>
  <c r="V5607" i="1"/>
  <c r="W5606" i="1"/>
  <c r="V5606" i="1"/>
  <c r="W5605" i="1"/>
  <c r="V5605" i="1"/>
  <c r="W5604" i="1"/>
  <c r="V5604" i="1"/>
  <c r="W5603" i="1"/>
  <c r="V5603" i="1"/>
  <c r="W5602" i="1"/>
  <c r="V5602" i="1"/>
  <c r="W5601" i="1"/>
  <c r="V5601" i="1"/>
  <c r="W5600" i="1"/>
  <c r="V5600" i="1"/>
  <c r="W5599" i="1"/>
  <c r="V5599" i="1"/>
  <c r="W5598" i="1"/>
  <c r="V5598" i="1"/>
  <c r="W5597" i="1"/>
  <c r="V5597" i="1"/>
  <c r="W5596" i="1"/>
  <c r="V5596" i="1"/>
  <c r="W5595" i="1"/>
  <c r="V5595" i="1"/>
  <c r="W5594" i="1"/>
  <c r="V5594" i="1"/>
  <c r="W5593" i="1"/>
  <c r="V5593" i="1"/>
  <c r="W5592" i="1"/>
  <c r="V5592" i="1"/>
  <c r="W5591" i="1"/>
  <c r="V5591" i="1"/>
  <c r="W5590" i="1"/>
  <c r="V5590" i="1"/>
  <c r="W5589" i="1"/>
  <c r="V5589" i="1"/>
  <c r="W5588" i="1"/>
  <c r="V5588" i="1"/>
  <c r="W5587" i="1"/>
  <c r="V5587" i="1"/>
  <c r="W5586" i="1"/>
  <c r="V5586" i="1"/>
  <c r="W5585" i="1"/>
  <c r="V5585" i="1"/>
  <c r="W5584" i="1"/>
  <c r="V5584" i="1"/>
  <c r="W5583" i="1"/>
  <c r="V5583" i="1"/>
  <c r="W5582" i="1"/>
  <c r="V5582" i="1"/>
  <c r="W5581" i="1"/>
  <c r="V5581" i="1"/>
  <c r="W5580" i="1"/>
  <c r="V5580" i="1"/>
  <c r="W5579" i="1"/>
  <c r="V5579" i="1"/>
  <c r="W5578" i="1"/>
  <c r="V5578" i="1"/>
  <c r="W5577" i="1"/>
  <c r="V5577" i="1"/>
  <c r="W5576" i="1"/>
  <c r="V5576" i="1"/>
  <c r="W5575" i="1"/>
  <c r="V5575" i="1"/>
  <c r="W5574" i="1"/>
  <c r="V5574" i="1"/>
  <c r="W5573" i="1"/>
  <c r="V5573" i="1"/>
  <c r="W5572" i="1"/>
  <c r="V5572" i="1"/>
  <c r="W5571" i="1"/>
  <c r="V5571" i="1"/>
  <c r="W5570" i="1"/>
  <c r="V5570" i="1"/>
  <c r="W5569" i="1"/>
  <c r="V5569" i="1"/>
  <c r="W5568" i="1"/>
  <c r="V5568" i="1"/>
  <c r="W5567" i="1"/>
  <c r="V5567" i="1"/>
  <c r="W5566" i="1"/>
  <c r="V5566" i="1"/>
  <c r="W5565" i="1"/>
  <c r="V5565" i="1"/>
  <c r="W5564" i="1"/>
  <c r="V5564" i="1"/>
  <c r="W5563" i="1"/>
  <c r="V5563" i="1"/>
  <c r="W5562" i="1"/>
  <c r="V5562" i="1"/>
  <c r="W5561" i="1"/>
  <c r="V5561" i="1"/>
  <c r="W5560" i="1"/>
  <c r="V5560" i="1"/>
  <c r="W5559" i="1"/>
  <c r="V5559" i="1"/>
  <c r="W5558" i="1"/>
  <c r="V5558" i="1"/>
  <c r="W5557" i="1"/>
  <c r="V5557" i="1"/>
  <c r="W5556" i="1"/>
  <c r="V5556" i="1"/>
  <c r="W5555" i="1"/>
  <c r="V5555" i="1"/>
  <c r="W5554" i="1"/>
  <c r="V5554" i="1"/>
  <c r="W5553" i="1"/>
  <c r="V5553" i="1"/>
  <c r="W5552" i="1"/>
  <c r="V5552" i="1"/>
  <c r="W5551" i="1"/>
  <c r="V5551" i="1"/>
  <c r="W5550" i="1"/>
  <c r="V5550" i="1"/>
  <c r="W5549" i="1"/>
  <c r="V5549" i="1"/>
  <c r="W5548" i="1"/>
  <c r="V5548" i="1"/>
  <c r="W5547" i="1"/>
  <c r="V5547" i="1"/>
  <c r="W5546" i="1"/>
  <c r="V5546" i="1"/>
  <c r="W5545" i="1"/>
  <c r="V5545" i="1"/>
  <c r="W5544" i="1"/>
  <c r="V5544" i="1"/>
  <c r="W5543" i="1"/>
  <c r="V5543" i="1"/>
  <c r="W5542" i="1"/>
  <c r="V5542" i="1"/>
  <c r="W5541" i="1"/>
  <c r="V5541" i="1"/>
  <c r="W5540" i="1"/>
  <c r="V5540" i="1"/>
  <c r="W5539" i="1"/>
  <c r="V5539" i="1"/>
  <c r="W5538" i="1"/>
  <c r="V5538" i="1"/>
  <c r="W5537" i="1"/>
  <c r="V5537" i="1"/>
  <c r="W5536" i="1"/>
  <c r="V5536" i="1"/>
  <c r="W5535" i="1"/>
  <c r="V5535" i="1"/>
  <c r="W5534" i="1"/>
  <c r="V5534" i="1"/>
  <c r="W5533" i="1"/>
  <c r="V5533" i="1"/>
  <c r="W5532" i="1"/>
  <c r="V5532" i="1"/>
  <c r="W5531" i="1"/>
  <c r="V5531" i="1"/>
  <c r="W5530" i="1"/>
  <c r="V5530" i="1"/>
  <c r="W5529" i="1"/>
  <c r="V5529" i="1"/>
  <c r="W5528" i="1"/>
  <c r="V5528" i="1"/>
  <c r="W5527" i="1"/>
  <c r="V5527" i="1"/>
  <c r="W5526" i="1"/>
  <c r="V5526" i="1"/>
  <c r="W5525" i="1"/>
  <c r="V5525" i="1"/>
  <c r="W5524" i="1"/>
  <c r="V5524" i="1"/>
  <c r="W5523" i="1"/>
  <c r="V5523" i="1"/>
  <c r="W5522" i="1"/>
  <c r="V5522" i="1"/>
  <c r="W5521" i="1"/>
  <c r="V5521" i="1"/>
  <c r="W5520" i="1"/>
  <c r="V5520" i="1"/>
  <c r="W5519" i="1"/>
  <c r="V5519" i="1"/>
  <c r="W5518" i="1"/>
  <c r="V5518" i="1"/>
  <c r="W5517" i="1"/>
  <c r="V5517" i="1"/>
  <c r="W5516" i="1"/>
  <c r="V5516" i="1"/>
  <c r="W5515" i="1"/>
  <c r="V5515" i="1"/>
  <c r="W5514" i="1"/>
  <c r="V5514" i="1"/>
  <c r="W5513" i="1"/>
  <c r="V5513" i="1"/>
  <c r="W5512" i="1"/>
  <c r="V5512" i="1"/>
  <c r="W5511" i="1"/>
  <c r="V5511" i="1"/>
  <c r="W5510" i="1"/>
  <c r="V5510" i="1"/>
  <c r="W5509" i="1"/>
  <c r="V5509" i="1"/>
  <c r="W5508" i="1"/>
  <c r="V5508" i="1"/>
  <c r="W5507" i="1"/>
  <c r="V5507" i="1"/>
  <c r="W5506" i="1"/>
  <c r="V5506" i="1"/>
  <c r="W5505" i="1"/>
  <c r="V5505" i="1"/>
  <c r="W5504" i="1"/>
  <c r="V5504" i="1"/>
  <c r="W5503" i="1"/>
  <c r="V5503" i="1"/>
  <c r="W5502" i="1"/>
  <c r="V5502" i="1"/>
  <c r="W5501" i="1"/>
  <c r="V5501" i="1"/>
  <c r="W5500" i="1"/>
  <c r="V5500" i="1"/>
  <c r="W5499" i="1"/>
  <c r="V5499" i="1"/>
  <c r="W5498" i="1"/>
  <c r="V5498" i="1"/>
  <c r="W5497" i="1"/>
  <c r="V5497" i="1"/>
  <c r="W5496" i="1"/>
  <c r="V5496" i="1"/>
  <c r="W5495" i="1"/>
  <c r="V5495" i="1"/>
  <c r="W5494" i="1"/>
  <c r="V5494" i="1"/>
  <c r="W5493" i="1"/>
  <c r="V5493" i="1"/>
  <c r="W5492" i="1"/>
  <c r="V5492" i="1"/>
  <c r="W5491" i="1"/>
  <c r="V5491" i="1"/>
  <c r="W5490" i="1"/>
  <c r="V5490" i="1"/>
  <c r="W5489" i="1"/>
  <c r="V5489" i="1"/>
  <c r="W5488" i="1"/>
  <c r="V5488" i="1"/>
  <c r="W5487" i="1"/>
  <c r="V5487" i="1"/>
  <c r="W5486" i="1"/>
  <c r="V5486" i="1"/>
  <c r="W5485" i="1"/>
  <c r="V5485" i="1"/>
  <c r="W5484" i="1"/>
  <c r="V5484" i="1"/>
  <c r="W5483" i="1"/>
  <c r="V5483" i="1"/>
  <c r="W5482" i="1"/>
  <c r="V5482" i="1"/>
  <c r="W5481" i="1"/>
  <c r="V5481" i="1"/>
  <c r="W5480" i="1"/>
  <c r="V5480" i="1"/>
  <c r="W5479" i="1"/>
  <c r="V5479" i="1"/>
  <c r="W5478" i="1"/>
  <c r="V5478" i="1"/>
  <c r="W5477" i="1"/>
  <c r="V5477" i="1"/>
  <c r="W5476" i="1"/>
  <c r="V5476" i="1"/>
  <c r="W5475" i="1"/>
  <c r="V5475" i="1"/>
  <c r="W5474" i="1"/>
  <c r="V5474" i="1"/>
  <c r="W5473" i="1"/>
  <c r="V5473" i="1"/>
  <c r="W5472" i="1"/>
  <c r="V5472" i="1"/>
  <c r="W5471" i="1"/>
  <c r="V5471" i="1"/>
  <c r="W5470" i="1"/>
  <c r="V5470" i="1"/>
  <c r="W5469" i="1"/>
  <c r="V5469" i="1"/>
  <c r="W5468" i="1"/>
  <c r="V5468" i="1"/>
  <c r="W5467" i="1"/>
  <c r="V5467" i="1"/>
  <c r="W5466" i="1"/>
  <c r="V5466" i="1"/>
  <c r="W5465" i="1"/>
  <c r="V5465" i="1"/>
  <c r="W5464" i="1"/>
  <c r="V5464" i="1"/>
  <c r="W5463" i="1"/>
  <c r="V5463" i="1"/>
  <c r="W5462" i="1"/>
  <c r="V5462" i="1"/>
  <c r="W5461" i="1"/>
  <c r="V5461" i="1"/>
  <c r="W5460" i="1"/>
  <c r="V5460" i="1"/>
  <c r="W5459" i="1"/>
  <c r="V5459" i="1"/>
  <c r="W5458" i="1"/>
  <c r="V5458" i="1"/>
  <c r="W5457" i="1"/>
  <c r="V5457" i="1"/>
  <c r="W5456" i="1"/>
  <c r="V5456" i="1"/>
  <c r="W5455" i="1"/>
  <c r="V5455" i="1"/>
  <c r="W5454" i="1"/>
  <c r="V5454" i="1"/>
  <c r="W5453" i="1"/>
  <c r="V5453" i="1"/>
  <c r="W5452" i="1"/>
  <c r="V5452" i="1"/>
  <c r="W5451" i="1"/>
  <c r="V5451" i="1"/>
  <c r="W5450" i="1"/>
  <c r="V5450" i="1"/>
  <c r="W5449" i="1"/>
  <c r="V5449" i="1"/>
  <c r="W5448" i="1"/>
  <c r="V5448" i="1"/>
  <c r="W5447" i="1"/>
  <c r="V5447" i="1"/>
  <c r="W5446" i="1"/>
  <c r="V5446" i="1"/>
  <c r="W5445" i="1"/>
  <c r="V5445" i="1"/>
  <c r="W5444" i="1"/>
  <c r="V5444" i="1"/>
  <c r="W5443" i="1"/>
  <c r="V5443" i="1"/>
  <c r="W5442" i="1"/>
  <c r="V5442" i="1"/>
  <c r="W5441" i="1"/>
  <c r="V5441" i="1"/>
  <c r="W5440" i="1"/>
  <c r="V5440" i="1"/>
  <c r="W5439" i="1"/>
  <c r="V5439" i="1"/>
  <c r="W5438" i="1"/>
  <c r="V5438" i="1"/>
  <c r="W5437" i="1"/>
  <c r="V5437" i="1"/>
  <c r="W5436" i="1"/>
  <c r="V5436" i="1"/>
  <c r="W5435" i="1"/>
  <c r="V5435" i="1"/>
  <c r="W5434" i="1"/>
  <c r="V5434" i="1"/>
  <c r="W5433" i="1"/>
  <c r="V5433" i="1"/>
  <c r="W5432" i="1"/>
  <c r="V5432" i="1"/>
  <c r="W5431" i="1"/>
  <c r="V5431" i="1"/>
  <c r="W5430" i="1"/>
  <c r="V5430" i="1"/>
  <c r="W5429" i="1"/>
  <c r="V5429" i="1"/>
  <c r="W5428" i="1"/>
  <c r="V5428" i="1"/>
  <c r="W5427" i="1"/>
  <c r="V5427" i="1"/>
  <c r="W5426" i="1"/>
  <c r="V5426" i="1"/>
  <c r="W5425" i="1"/>
  <c r="V5425" i="1"/>
  <c r="W5424" i="1"/>
  <c r="V5424" i="1"/>
  <c r="W5423" i="1"/>
  <c r="V5423" i="1"/>
  <c r="W5422" i="1"/>
  <c r="V5422" i="1"/>
  <c r="W5421" i="1"/>
  <c r="V5421" i="1"/>
  <c r="W5420" i="1"/>
  <c r="V5420" i="1"/>
  <c r="W5419" i="1"/>
  <c r="V5419" i="1"/>
  <c r="W5418" i="1"/>
  <c r="V5418" i="1"/>
  <c r="W5417" i="1"/>
  <c r="V5417" i="1"/>
  <c r="W5416" i="1"/>
  <c r="V5416" i="1"/>
  <c r="W5415" i="1"/>
  <c r="V5415" i="1"/>
  <c r="W5414" i="1"/>
  <c r="V5414" i="1"/>
  <c r="W5413" i="1"/>
  <c r="V5413" i="1"/>
  <c r="W5412" i="1"/>
  <c r="V5412" i="1"/>
  <c r="W5411" i="1"/>
  <c r="V5411" i="1"/>
  <c r="W5410" i="1"/>
  <c r="V5410" i="1"/>
  <c r="W5409" i="1"/>
  <c r="V5409" i="1"/>
  <c r="W5408" i="1"/>
  <c r="V5408" i="1"/>
  <c r="W5407" i="1"/>
  <c r="V5407" i="1"/>
  <c r="W5406" i="1"/>
  <c r="V5406" i="1"/>
  <c r="W5405" i="1"/>
  <c r="V5405" i="1"/>
  <c r="W5404" i="1"/>
  <c r="V5404" i="1"/>
  <c r="W5403" i="1"/>
  <c r="V5403" i="1"/>
  <c r="W5402" i="1"/>
  <c r="V5402" i="1"/>
  <c r="W5401" i="1"/>
  <c r="V5401" i="1"/>
  <c r="W5400" i="1"/>
  <c r="V5400" i="1"/>
  <c r="W5399" i="1"/>
  <c r="V5399" i="1"/>
  <c r="W5398" i="1"/>
  <c r="V5398" i="1"/>
  <c r="W5397" i="1"/>
  <c r="V5397" i="1"/>
  <c r="W5396" i="1"/>
  <c r="V5396" i="1"/>
  <c r="W5395" i="1"/>
  <c r="V5395" i="1"/>
  <c r="W5394" i="1"/>
  <c r="V5394" i="1"/>
  <c r="W5393" i="1"/>
  <c r="V5393" i="1"/>
  <c r="W5392" i="1"/>
  <c r="V5392" i="1"/>
  <c r="W5391" i="1"/>
  <c r="V5391" i="1"/>
  <c r="W5390" i="1"/>
  <c r="V5390" i="1"/>
  <c r="W5389" i="1"/>
  <c r="V5389" i="1"/>
  <c r="W5388" i="1"/>
  <c r="V5388" i="1"/>
  <c r="W5387" i="1"/>
  <c r="V5387" i="1"/>
  <c r="W5386" i="1"/>
  <c r="V5386" i="1"/>
  <c r="W5385" i="1"/>
  <c r="V5385" i="1"/>
  <c r="W5384" i="1"/>
  <c r="V5384" i="1"/>
  <c r="W5383" i="1"/>
  <c r="V5383" i="1"/>
  <c r="W5382" i="1"/>
  <c r="V5382" i="1"/>
  <c r="W5381" i="1"/>
  <c r="V5381" i="1"/>
  <c r="W5380" i="1"/>
  <c r="V5380" i="1"/>
  <c r="W5379" i="1"/>
  <c r="V5379" i="1"/>
  <c r="W5378" i="1"/>
  <c r="V5378" i="1"/>
  <c r="W5377" i="1"/>
  <c r="V5377" i="1"/>
  <c r="W5376" i="1"/>
  <c r="V5376" i="1"/>
  <c r="W5375" i="1"/>
  <c r="V5375" i="1"/>
  <c r="W5374" i="1"/>
  <c r="V5374" i="1"/>
  <c r="W5373" i="1"/>
  <c r="V5373" i="1"/>
  <c r="W5372" i="1"/>
  <c r="V5372" i="1"/>
  <c r="W5371" i="1"/>
  <c r="V5371" i="1"/>
  <c r="W5370" i="1"/>
  <c r="V5370" i="1"/>
  <c r="W5369" i="1"/>
  <c r="V5369" i="1"/>
  <c r="W5368" i="1"/>
  <c r="V5368" i="1"/>
  <c r="W5367" i="1"/>
  <c r="V5367" i="1"/>
  <c r="W5366" i="1"/>
  <c r="V5366" i="1"/>
  <c r="W5365" i="1"/>
  <c r="V5365" i="1"/>
  <c r="W5364" i="1"/>
  <c r="V5364" i="1"/>
  <c r="W5363" i="1"/>
  <c r="V5363" i="1"/>
  <c r="W5362" i="1"/>
  <c r="V5362" i="1"/>
  <c r="W5361" i="1"/>
  <c r="V5361" i="1"/>
  <c r="W5360" i="1"/>
  <c r="V5360" i="1"/>
  <c r="W5359" i="1"/>
  <c r="V5359" i="1"/>
  <c r="W5358" i="1"/>
  <c r="V5358" i="1"/>
  <c r="W5357" i="1"/>
  <c r="V5357" i="1"/>
  <c r="W5356" i="1"/>
  <c r="V5356" i="1"/>
  <c r="W5355" i="1"/>
  <c r="V5355" i="1"/>
  <c r="W5354" i="1"/>
  <c r="V5354" i="1"/>
  <c r="W5353" i="1"/>
  <c r="V5353" i="1"/>
  <c r="W5352" i="1"/>
  <c r="V5352" i="1"/>
  <c r="W5351" i="1"/>
  <c r="V5351" i="1"/>
  <c r="W5350" i="1"/>
  <c r="V5350" i="1"/>
  <c r="W5349" i="1"/>
  <c r="V5349" i="1"/>
  <c r="W5348" i="1"/>
  <c r="V5348" i="1"/>
  <c r="W5347" i="1"/>
  <c r="V5347" i="1"/>
  <c r="W5346" i="1"/>
  <c r="V5346" i="1"/>
  <c r="W5345" i="1"/>
  <c r="V5345" i="1"/>
  <c r="W5344" i="1"/>
  <c r="V5344" i="1"/>
  <c r="W5343" i="1"/>
  <c r="V5343" i="1"/>
  <c r="W5342" i="1"/>
  <c r="V5342" i="1"/>
  <c r="W5341" i="1"/>
  <c r="V5341" i="1"/>
  <c r="W5340" i="1"/>
  <c r="V5340" i="1"/>
  <c r="W5339" i="1"/>
  <c r="V5339" i="1"/>
  <c r="W5338" i="1"/>
  <c r="V5338" i="1"/>
  <c r="W5337" i="1"/>
  <c r="V5337" i="1"/>
  <c r="W5336" i="1"/>
  <c r="V5336" i="1"/>
  <c r="W5335" i="1"/>
  <c r="V5335" i="1"/>
  <c r="W5334" i="1"/>
  <c r="V5334" i="1"/>
  <c r="W5333" i="1"/>
  <c r="V5333" i="1"/>
  <c r="W5332" i="1"/>
  <c r="V5332" i="1"/>
  <c r="W5331" i="1"/>
  <c r="V5331" i="1"/>
  <c r="W5330" i="1"/>
  <c r="V5330" i="1"/>
  <c r="W5329" i="1"/>
  <c r="V5329" i="1"/>
  <c r="W5328" i="1"/>
  <c r="V5328" i="1"/>
  <c r="W5327" i="1"/>
  <c r="V5327" i="1"/>
  <c r="W5326" i="1"/>
  <c r="V5326" i="1"/>
  <c r="W5325" i="1"/>
  <c r="V5325" i="1"/>
  <c r="W5324" i="1"/>
  <c r="V5324" i="1"/>
  <c r="W5323" i="1"/>
  <c r="V5323" i="1"/>
  <c r="W5322" i="1"/>
  <c r="V5322" i="1"/>
  <c r="W5321" i="1"/>
  <c r="V5321" i="1"/>
  <c r="W5320" i="1"/>
  <c r="V5320" i="1"/>
  <c r="W5319" i="1"/>
  <c r="V5319" i="1"/>
  <c r="W5318" i="1"/>
  <c r="V5318" i="1"/>
  <c r="W5317" i="1"/>
  <c r="V5317" i="1"/>
  <c r="W5316" i="1"/>
  <c r="V5316" i="1"/>
  <c r="W5315" i="1"/>
  <c r="V5315" i="1"/>
  <c r="W5314" i="1"/>
  <c r="V5314" i="1"/>
  <c r="W5313" i="1"/>
  <c r="V5313" i="1"/>
  <c r="W5312" i="1"/>
  <c r="V5312" i="1"/>
  <c r="W5311" i="1"/>
  <c r="V5311" i="1"/>
  <c r="W5310" i="1"/>
  <c r="V5310" i="1"/>
  <c r="W5309" i="1"/>
  <c r="V5309" i="1"/>
  <c r="W5308" i="1"/>
  <c r="V5308" i="1"/>
  <c r="W5307" i="1"/>
  <c r="V5307" i="1"/>
  <c r="W5306" i="1"/>
  <c r="V5306" i="1"/>
  <c r="W5305" i="1"/>
  <c r="V5305" i="1"/>
  <c r="W5304" i="1"/>
  <c r="V5304" i="1"/>
  <c r="W5303" i="1"/>
  <c r="V5303" i="1"/>
  <c r="W5302" i="1"/>
  <c r="V5302" i="1"/>
  <c r="W5301" i="1"/>
  <c r="V5301" i="1"/>
  <c r="W5300" i="1"/>
  <c r="V5300" i="1"/>
  <c r="W5299" i="1"/>
  <c r="V5299" i="1"/>
  <c r="W5298" i="1"/>
  <c r="V5298" i="1"/>
  <c r="W5297" i="1"/>
  <c r="V5297" i="1"/>
  <c r="W5296" i="1"/>
  <c r="V5296" i="1"/>
  <c r="W5295" i="1"/>
  <c r="V5295" i="1"/>
  <c r="W5294" i="1"/>
  <c r="V5294" i="1"/>
  <c r="W5293" i="1"/>
  <c r="V5293" i="1"/>
  <c r="W5292" i="1"/>
  <c r="V5292" i="1"/>
  <c r="W5291" i="1"/>
  <c r="V5291" i="1"/>
  <c r="W5290" i="1"/>
  <c r="V5290" i="1"/>
  <c r="W5289" i="1"/>
  <c r="V5289" i="1"/>
  <c r="W5288" i="1"/>
  <c r="V5288" i="1"/>
  <c r="W5287" i="1"/>
  <c r="V5287" i="1"/>
  <c r="W5286" i="1"/>
  <c r="V5286" i="1"/>
  <c r="W5285" i="1"/>
  <c r="V5285" i="1"/>
  <c r="W5284" i="1"/>
  <c r="V5284" i="1"/>
  <c r="W5283" i="1"/>
  <c r="V5283" i="1"/>
  <c r="W5282" i="1"/>
  <c r="V5282" i="1"/>
  <c r="W5281" i="1"/>
  <c r="V5281" i="1"/>
  <c r="W5280" i="1"/>
  <c r="V5280" i="1"/>
  <c r="W5279" i="1"/>
  <c r="V5279" i="1"/>
  <c r="W5278" i="1"/>
  <c r="V5278" i="1"/>
  <c r="W5277" i="1"/>
  <c r="V5277" i="1"/>
  <c r="W5276" i="1"/>
  <c r="V5276" i="1"/>
  <c r="W5275" i="1"/>
  <c r="V5275" i="1"/>
  <c r="W5274" i="1"/>
  <c r="V5274" i="1"/>
  <c r="W5273" i="1"/>
  <c r="V5273" i="1"/>
  <c r="W5272" i="1"/>
  <c r="V5272" i="1"/>
  <c r="W5271" i="1"/>
  <c r="V5271" i="1"/>
  <c r="W5270" i="1"/>
  <c r="V5270" i="1"/>
  <c r="W5269" i="1"/>
  <c r="V5269" i="1"/>
  <c r="W5268" i="1"/>
  <c r="V5268" i="1"/>
  <c r="W5267" i="1"/>
  <c r="V5267" i="1"/>
  <c r="W5266" i="1"/>
  <c r="V5266" i="1"/>
  <c r="W5265" i="1"/>
  <c r="V5265" i="1"/>
  <c r="W5264" i="1"/>
  <c r="V5264" i="1"/>
  <c r="W5263" i="1"/>
  <c r="V5263" i="1"/>
  <c r="W5262" i="1"/>
  <c r="V5262" i="1"/>
  <c r="W5261" i="1"/>
  <c r="V5261" i="1"/>
  <c r="W5260" i="1"/>
  <c r="V5260" i="1"/>
  <c r="W5259" i="1"/>
  <c r="V5259" i="1"/>
  <c r="W5258" i="1"/>
  <c r="V5258" i="1"/>
  <c r="W5257" i="1"/>
  <c r="V5257" i="1"/>
  <c r="W5256" i="1"/>
  <c r="V5256" i="1"/>
  <c r="W5255" i="1"/>
  <c r="V5255" i="1"/>
  <c r="W5254" i="1"/>
  <c r="V5254" i="1"/>
  <c r="W5253" i="1"/>
  <c r="V5253" i="1"/>
  <c r="W5252" i="1"/>
  <c r="V5252" i="1"/>
  <c r="W5251" i="1"/>
  <c r="V5251" i="1"/>
  <c r="W5250" i="1"/>
  <c r="V5250" i="1"/>
  <c r="W5249" i="1"/>
  <c r="V5249" i="1"/>
  <c r="W5248" i="1"/>
  <c r="V5248" i="1"/>
  <c r="W5247" i="1"/>
  <c r="V5247" i="1"/>
  <c r="W5246" i="1"/>
  <c r="V5246" i="1"/>
  <c r="W5245" i="1"/>
  <c r="V5245" i="1"/>
  <c r="W5244" i="1"/>
  <c r="V5244" i="1"/>
  <c r="W5243" i="1"/>
  <c r="V5243" i="1"/>
  <c r="W5242" i="1"/>
  <c r="V5242" i="1"/>
  <c r="W5241" i="1"/>
  <c r="V5241" i="1"/>
  <c r="W5240" i="1"/>
  <c r="V5240" i="1"/>
  <c r="W5239" i="1"/>
  <c r="V5239" i="1"/>
  <c r="W5238" i="1"/>
  <c r="V5238" i="1"/>
  <c r="W5237" i="1"/>
  <c r="V5237" i="1"/>
  <c r="W5236" i="1"/>
  <c r="V5236" i="1"/>
  <c r="W5235" i="1"/>
  <c r="V5235" i="1"/>
  <c r="W5234" i="1"/>
  <c r="V5234" i="1"/>
  <c r="W5233" i="1"/>
  <c r="V5233" i="1"/>
  <c r="W5232" i="1"/>
  <c r="V5232" i="1"/>
  <c r="W5231" i="1"/>
  <c r="V5231" i="1"/>
  <c r="W5230" i="1"/>
  <c r="V5230" i="1"/>
  <c r="W5229" i="1"/>
  <c r="V5229" i="1"/>
  <c r="W5228" i="1"/>
  <c r="V5228" i="1"/>
  <c r="W5227" i="1"/>
  <c r="V5227" i="1"/>
  <c r="W5226" i="1"/>
  <c r="V5226" i="1"/>
  <c r="W5225" i="1"/>
  <c r="V5225" i="1"/>
  <c r="W5224" i="1"/>
  <c r="V5224" i="1"/>
  <c r="W5223" i="1"/>
  <c r="V5223" i="1"/>
  <c r="W5222" i="1"/>
  <c r="V5222" i="1"/>
  <c r="W5221" i="1"/>
  <c r="V5221" i="1"/>
  <c r="W5220" i="1"/>
  <c r="V5220" i="1"/>
  <c r="W5219" i="1"/>
  <c r="V5219" i="1"/>
  <c r="W5218" i="1"/>
  <c r="V5218" i="1"/>
  <c r="W5217" i="1"/>
  <c r="V5217" i="1"/>
  <c r="W5216" i="1"/>
  <c r="V5216" i="1"/>
  <c r="W5215" i="1"/>
  <c r="V5215" i="1"/>
  <c r="W5214" i="1"/>
  <c r="V5214" i="1"/>
  <c r="W5213" i="1"/>
  <c r="V5213" i="1"/>
  <c r="W5212" i="1"/>
  <c r="V5212" i="1"/>
  <c r="W5211" i="1"/>
  <c r="V5211" i="1"/>
  <c r="W5210" i="1"/>
  <c r="V5210" i="1"/>
  <c r="W5209" i="1"/>
  <c r="V5209" i="1"/>
  <c r="W5208" i="1"/>
  <c r="V5208" i="1"/>
  <c r="W5207" i="1"/>
  <c r="V5207" i="1"/>
  <c r="W5206" i="1"/>
  <c r="V5206" i="1"/>
  <c r="W5205" i="1"/>
  <c r="V5205" i="1"/>
  <c r="W5204" i="1"/>
  <c r="V5204" i="1"/>
  <c r="W5203" i="1"/>
  <c r="V5203" i="1"/>
  <c r="W5202" i="1"/>
  <c r="V5202" i="1"/>
  <c r="W5201" i="1"/>
  <c r="V5201" i="1"/>
  <c r="W5200" i="1"/>
  <c r="V5200" i="1"/>
  <c r="W5199" i="1"/>
  <c r="V5199" i="1"/>
  <c r="W5198" i="1"/>
  <c r="V5198" i="1"/>
  <c r="W5197" i="1"/>
  <c r="V5197" i="1"/>
  <c r="W5196" i="1"/>
  <c r="V5196" i="1"/>
  <c r="W5195" i="1"/>
  <c r="V5195" i="1"/>
  <c r="W5194" i="1"/>
  <c r="V5194" i="1"/>
  <c r="W5193" i="1"/>
  <c r="V5193" i="1"/>
  <c r="W5192" i="1"/>
  <c r="V5192" i="1"/>
  <c r="W5191" i="1"/>
  <c r="V5191" i="1"/>
  <c r="W5190" i="1"/>
  <c r="V5190" i="1"/>
  <c r="W5189" i="1"/>
  <c r="V5189" i="1"/>
  <c r="W5188" i="1"/>
  <c r="V5188" i="1"/>
  <c r="W5187" i="1"/>
  <c r="V5187" i="1"/>
  <c r="W5186" i="1"/>
  <c r="V5186" i="1"/>
  <c r="W5185" i="1"/>
  <c r="V5185" i="1"/>
  <c r="W5184" i="1"/>
  <c r="V5184" i="1"/>
  <c r="W5183" i="1"/>
  <c r="V5183" i="1"/>
  <c r="W5182" i="1"/>
  <c r="V5182" i="1"/>
  <c r="W5181" i="1"/>
  <c r="V5181" i="1"/>
  <c r="W5180" i="1"/>
  <c r="V5180" i="1"/>
  <c r="W5179" i="1"/>
  <c r="V5179" i="1"/>
  <c r="W5178" i="1"/>
  <c r="V5178" i="1"/>
  <c r="W5177" i="1"/>
  <c r="V5177" i="1"/>
  <c r="W5176" i="1"/>
  <c r="V5176" i="1"/>
  <c r="W5175" i="1"/>
  <c r="V5175" i="1"/>
  <c r="W5174" i="1"/>
  <c r="V5174" i="1"/>
  <c r="W5173" i="1"/>
  <c r="V5173" i="1"/>
  <c r="W5172" i="1"/>
  <c r="V5172" i="1"/>
  <c r="W5171" i="1"/>
  <c r="V5171" i="1"/>
  <c r="W5170" i="1"/>
  <c r="V5170" i="1"/>
  <c r="W5169" i="1"/>
  <c r="V5169" i="1"/>
  <c r="W5168" i="1"/>
  <c r="V5168" i="1"/>
  <c r="W5167" i="1"/>
  <c r="V5167" i="1"/>
  <c r="W5166" i="1"/>
  <c r="V5166" i="1"/>
  <c r="W5165" i="1"/>
  <c r="V5165" i="1"/>
  <c r="W5164" i="1"/>
  <c r="V5164" i="1"/>
  <c r="W5163" i="1"/>
  <c r="V5163" i="1"/>
  <c r="W5162" i="1"/>
  <c r="V5162" i="1"/>
  <c r="W5161" i="1"/>
  <c r="V5161" i="1"/>
  <c r="W5160" i="1"/>
  <c r="V5160" i="1"/>
  <c r="W5159" i="1"/>
  <c r="V5159" i="1"/>
  <c r="W5158" i="1"/>
  <c r="V5158" i="1"/>
  <c r="W5157" i="1"/>
  <c r="V5157" i="1"/>
  <c r="W5156" i="1"/>
  <c r="V5156" i="1"/>
  <c r="W5155" i="1"/>
  <c r="V5155" i="1"/>
  <c r="W5154" i="1"/>
  <c r="V5154" i="1"/>
  <c r="W5153" i="1"/>
  <c r="V5153" i="1"/>
  <c r="W5152" i="1"/>
  <c r="V5152" i="1"/>
  <c r="W5151" i="1"/>
  <c r="V5151" i="1"/>
  <c r="W5150" i="1"/>
  <c r="V5150" i="1"/>
  <c r="W5149" i="1"/>
  <c r="V5149" i="1"/>
  <c r="W5148" i="1"/>
  <c r="V5148" i="1"/>
  <c r="W5147" i="1"/>
  <c r="V5147" i="1"/>
  <c r="W5146" i="1"/>
  <c r="V5146" i="1"/>
  <c r="W5145" i="1"/>
  <c r="V5145" i="1"/>
  <c r="W5144" i="1"/>
  <c r="V5144" i="1"/>
  <c r="W5143" i="1"/>
  <c r="V5143" i="1"/>
  <c r="W5142" i="1"/>
  <c r="V5142" i="1"/>
  <c r="W5141" i="1"/>
  <c r="V5141" i="1"/>
  <c r="W5140" i="1"/>
  <c r="V5140" i="1"/>
  <c r="W5139" i="1"/>
  <c r="V5139" i="1"/>
  <c r="W5138" i="1"/>
  <c r="V5138" i="1"/>
  <c r="W5137" i="1"/>
  <c r="V5137" i="1"/>
  <c r="W5136" i="1"/>
  <c r="V5136" i="1"/>
  <c r="W5135" i="1"/>
  <c r="V5135" i="1"/>
  <c r="W5134" i="1"/>
  <c r="V5134" i="1"/>
  <c r="W5133" i="1"/>
  <c r="V5133" i="1"/>
  <c r="W5132" i="1"/>
  <c r="V5132" i="1"/>
  <c r="W5131" i="1"/>
  <c r="V5131" i="1"/>
  <c r="W5130" i="1"/>
  <c r="V5130" i="1"/>
  <c r="W5129" i="1"/>
  <c r="V5129" i="1"/>
  <c r="W5128" i="1"/>
  <c r="V5128" i="1"/>
  <c r="W5127" i="1"/>
  <c r="V5127" i="1"/>
  <c r="W5126" i="1"/>
  <c r="V5126" i="1"/>
  <c r="W5125" i="1"/>
  <c r="V5125" i="1"/>
  <c r="W5124" i="1"/>
  <c r="V5124" i="1"/>
  <c r="W5123" i="1"/>
  <c r="V5123" i="1"/>
  <c r="W5122" i="1"/>
  <c r="V5122" i="1"/>
  <c r="W5121" i="1"/>
  <c r="V5121" i="1"/>
  <c r="W5120" i="1"/>
  <c r="V5120" i="1"/>
  <c r="W5119" i="1"/>
  <c r="V5119" i="1"/>
  <c r="W5118" i="1"/>
  <c r="V5118" i="1"/>
  <c r="W5117" i="1"/>
  <c r="V5117" i="1"/>
  <c r="W5116" i="1"/>
  <c r="V5116" i="1"/>
  <c r="W5115" i="1"/>
  <c r="V5115" i="1"/>
  <c r="W5114" i="1"/>
  <c r="V5114" i="1"/>
  <c r="W5113" i="1"/>
  <c r="V5113" i="1"/>
  <c r="W5112" i="1"/>
  <c r="V5112" i="1"/>
  <c r="W5111" i="1"/>
  <c r="V5111" i="1"/>
  <c r="W5110" i="1"/>
  <c r="V5110" i="1"/>
  <c r="W5109" i="1"/>
  <c r="V5109" i="1"/>
  <c r="W5108" i="1"/>
  <c r="V5108" i="1"/>
  <c r="W5107" i="1"/>
  <c r="V5107" i="1"/>
  <c r="W5106" i="1"/>
  <c r="V5106" i="1"/>
  <c r="W5105" i="1"/>
  <c r="V5105" i="1"/>
  <c r="W5104" i="1"/>
  <c r="V5104" i="1"/>
  <c r="W5103" i="1"/>
  <c r="V5103" i="1"/>
  <c r="W5102" i="1"/>
  <c r="V5102" i="1"/>
  <c r="W5101" i="1"/>
  <c r="V5101" i="1"/>
  <c r="W5100" i="1"/>
  <c r="V5100" i="1"/>
  <c r="W5099" i="1"/>
  <c r="V5099" i="1"/>
  <c r="W5098" i="1"/>
  <c r="V5098" i="1"/>
  <c r="W5097" i="1"/>
  <c r="V5097" i="1"/>
  <c r="W5096" i="1"/>
  <c r="V5096" i="1"/>
  <c r="W5095" i="1"/>
  <c r="V5095" i="1"/>
  <c r="W5094" i="1"/>
  <c r="V5094" i="1"/>
  <c r="W5093" i="1"/>
  <c r="V5093" i="1"/>
  <c r="W5092" i="1"/>
  <c r="V5092" i="1"/>
  <c r="W5091" i="1"/>
  <c r="V5091" i="1"/>
  <c r="W5090" i="1"/>
  <c r="V5090" i="1"/>
  <c r="W5089" i="1"/>
  <c r="V5089" i="1"/>
  <c r="W5088" i="1"/>
  <c r="V5088" i="1"/>
  <c r="W5087" i="1"/>
  <c r="V5087" i="1"/>
  <c r="W5086" i="1"/>
  <c r="V5086" i="1"/>
  <c r="W5085" i="1"/>
  <c r="V5085" i="1"/>
  <c r="W5084" i="1"/>
  <c r="V5084" i="1"/>
  <c r="W5083" i="1"/>
  <c r="V5083" i="1"/>
  <c r="W5082" i="1"/>
  <c r="V5082" i="1"/>
  <c r="W5081" i="1"/>
  <c r="V5081" i="1"/>
  <c r="W5080" i="1"/>
  <c r="V5080" i="1"/>
  <c r="W5079" i="1"/>
  <c r="V5079" i="1"/>
  <c r="W5078" i="1"/>
  <c r="V5078" i="1"/>
  <c r="W5077" i="1"/>
  <c r="V5077" i="1"/>
  <c r="W5076" i="1"/>
  <c r="V5076" i="1"/>
  <c r="W5075" i="1"/>
  <c r="V5075" i="1"/>
  <c r="W5074" i="1"/>
  <c r="V5074" i="1"/>
  <c r="W5073" i="1"/>
  <c r="V5073" i="1"/>
  <c r="W5072" i="1"/>
  <c r="V5072" i="1"/>
  <c r="W5071" i="1"/>
  <c r="V5071" i="1"/>
  <c r="W5070" i="1"/>
  <c r="V5070" i="1"/>
  <c r="W5069" i="1"/>
  <c r="V5069" i="1"/>
  <c r="W5068" i="1"/>
  <c r="V5068" i="1"/>
  <c r="W5067" i="1"/>
  <c r="V5067" i="1"/>
  <c r="W5066" i="1"/>
  <c r="V5066" i="1"/>
  <c r="W5065" i="1"/>
  <c r="V5065" i="1"/>
  <c r="W5064" i="1"/>
  <c r="V5064" i="1"/>
  <c r="W5063" i="1"/>
  <c r="V5063" i="1"/>
  <c r="W5062" i="1"/>
  <c r="V5062" i="1"/>
  <c r="W5061" i="1"/>
  <c r="V5061" i="1"/>
  <c r="W5060" i="1"/>
  <c r="V5060" i="1"/>
  <c r="W5059" i="1"/>
  <c r="V5059" i="1"/>
  <c r="W5058" i="1"/>
  <c r="V5058" i="1"/>
  <c r="W5057" i="1"/>
  <c r="V5057" i="1"/>
  <c r="W5056" i="1"/>
  <c r="V5056" i="1"/>
  <c r="W5055" i="1"/>
  <c r="V5055" i="1"/>
  <c r="W5054" i="1"/>
  <c r="V5054" i="1"/>
  <c r="W5053" i="1"/>
  <c r="V5053" i="1"/>
  <c r="W5052" i="1"/>
  <c r="V5052" i="1"/>
  <c r="W5051" i="1"/>
  <c r="V5051" i="1"/>
  <c r="W5050" i="1"/>
  <c r="V5050" i="1"/>
  <c r="W5049" i="1"/>
  <c r="V5049" i="1"/>
  <c r="W5048" i="1"/>
  <c r="V5048" i="1"/>
  <c r="W5047" i="1"/>
  <c r="V5047" i="1"/>
  <c r="W5046" i="1"/>
  <c r="V5046" i="1"/>
  <c r="W5045" i="1"/>
  <c r="V5045" i="1"/>
  <c r="W5044" i="1"/>
  <c r="V5044" i="1"/>
  <c r="W5043" i="1"/>
  <c r="V5043" i="1"/>
  <c r="W5042" i="1"/>
  <c r="V5042" i="1"/>
  <c r="W5041" i="1"/>
  <c r="V5041" i="1"/>
  <c r="W5040" i="1"/>
  <c r="V5040" i="1"/>
  <c r="W5039" i="1"/>
  <c r="V5039" i="1"/>
  <c r="W5038" i="1"/>
  <c r="V5038" i="1"/>
  <c r="W5037" i="1"/>
  <c r="V5037" i="1"/>
  <c r="W5036" i="1"/>
  <c r="V5036" i="1"/>
  <c r="W5035" i="1"/>
  <c r="V5035" i="1"/>
  <c r="W5034" i="1"/>
  <c r="V5034" i="1"/>
  <c r="W5033" i="1"/>
  <c r="V5033" i="1"/>
  <c r="W5032" i="1"/>
  <c r="V5032" i="1"/>
  <c r="W5031" i="1"/>
  <c r="V5031" i="1"/>
  <c r="W5030" i="1"/>
  <c r="V5030" i="1"/>
  <c r="W5029" i="1"/>
  <c r="V5029" i="1"/>
  <c r="W5028" i="1"/>
  <c r="V5028" i="1"/>
  <c r="W5027" i="1"/>
  <c r="V5027" i="1"/>
  <c r="W5026" i="1"/>
  <c r="V5026" i="1"/>
  <c r="W5025" i="1"/>
  <c r="V5025" i="1"/>
  <c r="W5024" i="1"/>
  <c r="V5024" i="1"/>
  <c r="W5023" i="1"/>
  <c r="V5023" i="1"/>
  <c r="W5022" i="1"/>
  <c r="V5022" i="1"/>
  <c r="W5021" i="1"/>
  <c r="V5021" i="1"/>
  <c r="W5020" i="1"/>
  <c r="V5020" i="1"/>
  <c r="W5019" i="1"/>
  <c r="V5019" i="1"/>
  <c r="W5018" i="1"/>
  <c r="V5018" i="1"/>
  <c r="W5017" i="1"/>
  <c r="V5017" i="1"/>
  <c r="W5016" i="1"/>
  <c r="V5016" i="1"/>
  <c r="W5015" i="1"/>
  <c r="V5015" i="1"/>
  <c r="W5014" i="1"/>
  <c r="V5014" i="1"/>
  <c r="W5013" i="1"/>
  <c r="V5013" i="1"/>
  <c r="W5012" i="1"/>
  <c r="V5012" i="1"/>
  <c r="W5011" i="1"/>
  <c r="V5011" i="1"/>
  <c r="W5010" i="1"/>
  <c r="V5010" i="1"/>
  <c r="W5009" i="1"/>
  <c r="V5009" i="1"/>
  <c r="W5008" i="1"/>
  <c r="V5008" i="1"/>
  <c r="W5007" i="1"/>
  <c r="V5007" i="1"/>
  <c r="W5006" i="1"/>
  <c r="V5006" i="1"/>
  <c r="W5005" i="1"/>
  <c r="V5005" i="1"/>
  <c r="W5004" i="1"/>
  <c r="V5004" i="1"/>
  <c r="W5003" i="1"/>
  <c r="V5003" i="1"/>
  <c r="W5002" i="1"/>
  <c r="V5002" i="1"/>
  <c r="W5001" i="1"/>
  <c r="V5001" i="1"/>
  <c r="W5000" i="1"/>
  <c r="V5000" i="1"/>
  <c r="W4999" i="1"/>
  <c r="V4999" i="1"/>
  <c r="W4998" i="1"/>
  <c r="V4998" i="1"/>
  <c r="W4997" i="1"/>
  <c r="V4997" i="1"/>
  <c r="W4996" i="1"/>
  <c r="V4996" i="1"/>
  <c r="W4995" i="1"/>
  <c r="V4995" i="1"/>
  <c r="W4994" i="1"/>
  <c r="V4994" i="1"/>
  <c r="W4993" i="1"/>
  <c r="V4993" i="1"/>
  <c r="W4992" i="1"/>
  <c r="V4992" i="1"/>
  <c r="W4991" i="1"/>
  <c r="V4991" i="1"/>
  <c r="W4990" i="1"/>
  <c r="V4990" i="1"/>
  <c r="W4989" i="1"/>
  <c r="V4989" i="1"/>
  <c r="W4988" i="1"/>
  <c r="V4988" i="1"/>
  <c r="W4987" i="1"/>
  <c r="V4987" i="1"/>
  <c r="W4986" i="1"/>
  <c r="V4986" i="1"/>
  <c r="W4985" i="1"/>
  <c r="V4985" i="1"/>
  <c r="W4984" i="1"/>
  <c r="V4984" i="1"/>
  <c r="W4983" i="1"/>
  <c r="V4983" i="1"/>
  <c r="W4982" i="1"/>
  <c r="V4982" i="1"/>
  <c r="W4981" i="1"/>
  <c r="V4981" i="1"/>
  <c r="W4980" i="1"/>
  <c r="V4980" i="1"/>
  <c r="W4979" i="1"/>
  <c r="V4979" i="1"/>
  <c r="W4978" i="1"/>
  <c r="V4978" i="1"/>
  <c r="W4977" i="1"/>
  <c r="V4977" i="1"/>
  <c r="W4976" i="1"/>
  <c r="V4976" i="1"/>
  <c r="W4975" i="1"/>
  <c r="V4975" i="1"/>
  <c r="W4974" i="1"/>
  <c r="V4974" i="1"/>
  <c r="W4973" i="1"/>
  <c r="V4973" i="1"/>
  <c r="W4972" i="1"/>
  <c r="V4972" i="1"/>
  <c r="W4971" i="1"/>
  <c r="V4971" i="1"/>
  <c r="W4970" i="1"/>
  <c r="V4970" i="1"/>
  <c r="W4969" i="1"/>
  <c r="V4969" i="1"/>
  <c r="W4968" i="1"/>
  <c r="V4968" i="1"/>
  <c r="W4967" i="1"/>
  <c r="V4967" i="1"/>
  <c r="W4966" i="1"/>
  <c r="V4966" i="1"/>
  <c r="W4965" i="1"/>
  <c r="V4965" i="1"/>
  <c r="W4964" i="1"/>
  <c r="V4964" i="1"/>
  <c r="W4963" i="1"/>
  <c r="V4963" i="1"/>
  <c r="W4962" i="1"/>
  <c r="V4962" i="1"/>
  <c r="W4961" i="1"/>
  <c r="V4961" i="1"/>
  <c r="W4960" i="1"/>
  <c r="V4960" i="1"/>
  <c r="W4959" i="1"/>
  <c r="V4959" i="1"/>
  <c r="W4958" i="1"/>
  <c r="V4958" i="1"/>
  <c r="W4957" i="1"/>
  <c r="V4957" i="1"/>
  <c r="W4956" i="1"/>
  <c r="V4956" i="1"/>
  <c r="W4955" i="1"/>
  <c r="V4955" i="1"/>
  <c r="W4954" i="1"/>
  <c r="V4954" i="1"/>
  <c r="W4953" i="1"/>
  <c r="V4953" i="1"/>
  <c r="W4952" i="1"/>
  <c r="V4952" i="1"/>
  <c r="W4951" i="1"/>
  <c r="V4951" i="1"/>
  <c r="W4950" i="1"/>
  <c r="V4950" i="1"/>
  <c r="W4949" i="1"/>
  <c r="V4949" i="1"/>
  <c r="W4948" i="1"/>
  <c r="V4948" i="1"/>
  <c r="W4947" i="1"/>
  <c r="V4947" i="1"/>
  <c r="W4946" i="1"/>
  <c r="V4946" i="1"/>
  <c r="W4945" i="1"/>
  <c r="V4945" i="1"/>
  <c r="W4944" i="1"/>
  <c r="V4944" i="1"/>
  <c r="W4943" i="1"/>
  <c r="V4943" i="1"/>
  <c r="W4942" i="1"/>
  <c r="V4942" i="1"/>
  <c r="W4941" i="1"/>
  <c r="V4941" i="1"/>
  <c r="W4940" i="1"/>
  <c r="V4940" i="1"/>
  <c r="W4939" i="1"/>
  <c r="V4939" i="1"/>
  <c r="W4938" i="1"/>
  <c r="V4938" i="1"/>
  <c r="W4937" i="1"/>
  <c r="V4937" i="1"/>
  <c r="W4936" i="1"/>
  <c r="V4936" i="1"/>
  <c r="W4935" i="1"/>
  <c r="V4935" i="1"/>
  <c r="W4934" i="1"/>
  <c r="V4934" i="1"/>
  <c r="W4933" i="1"/>
  <c r="V4933" i="1"/>
  <c r="W4932" i="1"/>
  <c r="V4932" i="1"/>
  <c r="W4931" i="1"/>
  <c r="V4931" i="1"/>
  <c r="W4930" i="1"/>
  <c r="V4930" i="1"/>
  <c r="W4929" i="1"/>
  <c r="V4929" i="1"/>
  <c r="W4928" i="1"/>
  <c r="V4928" i="1"/>
  <c r="W4927" i="1"/>
  <c r="V4927" i="1"/>
  <c r="W4926" i="1"/>
  <c r="V4926" i="1"/>
  <c r="W4925" i="1"/>
  <c r="V4925" i="1"/>
  <c r="W4924" i="1"/>
  <c r="V4924" i="1"/>
  <c r="W4923" i="1"/>
  <c r="V4923" i="1"/>
  <c r="W4922" i="1"/>
  <c r="V4922" i="1"/>
  <c r="W4921" i="1"/>
  <c r="V4921" i="1"/>
  <c r="W4920" i="1"/>
  <c r="V4920" i="1"/>
  <c r="W4919" i="1"/>
  <c r="V4919" i="1"/>
  <c r="W4918" i="1"/>
  <c r="V4918" i="1"/>
  <c r="W4917" i="1"/>
  <c r="V4917" i="1"/>
  <c r="W4916" i="1"/>
  <c r="V4916" i="1"/>
  <c r="W4915" i="1"/>
  <c r="V4915" i="1"/>
  <c r="W4914" i="1"/>
  <c r="V4914" i="1"/>
  <c r="W4913" i="1"/>
  <c r="V4913" i="1"/>
  <c r="W4912" i="1"/>
  <c r="V4912" i="1"/>
  <c r="W4911" i="1"/>
  <c r="V4911" i="1"/>
  <c r="W4910" i="1"/>
  <c r="V4910" i="1"/>
  <c r="W4909" i="1"/>
  <c r="V4909" i="1"/>
  <c r="W4908" i="1"/>
  <c r="V4908" i="1"/>
  <c r="W4907" i="1"/>
  <c r="V4907" i="1"/>
  <c r="W4906" i="1"/>
  <c r="V4906" i="1"/>
  <c r="W4905" i="1"/>
  <c r="V4905" i="1"/>
  <c r="W4904" i="1"/>
  <c r="V4904" i="1"/>
  <c r="W4903" i="1"/>
  <c r="V4903" i="1"/>
  <c r="W4902" i="1"/>
  <c r="V4902" i="1"/>
  <c r="W4901" i="1"/>
  <c r="V4901" i="1"/>
  <c r="W4900" i="1"/>
  <c r="V4900" i="1"/>
  <c r="W4899" i="1"/>
  <c r="V4899" i="1"/>
  <c r="W4898" i="1"/>
  <c r="V4898" i="1"/>
  <c r="W4897" i="1"/>
  <c r="V4897" i="1"/>
  <c r="W4896" i="1"/>
  <c r="V4896" i="1"/>
  <c r="W4895" i="1"/>
  <c r="V4895" i="1"/>
  <c r="W4894" i="1"/>
  <c r="V4894" i="1"/>
  <c r="W4893" i="1"/>
  <c r="V4893" i="1"/>
  <c r="W4892" i="1"/>
  <c r="V4892" i="1"/>
  <c r="W4891" i="1"/>
  <c r="V4891" i="1"/>
  <c r="W4890" i="1"/>
  <c r="V4890" i="1"/>
  <c r="W4889" i="1"/>
  <c r="V4889" i="1"/>
  <c r="W4888" i="1"/>
  <c r="V4888" i="1"/>
  <c r="W4887" i="1"/>
  <c r="V4887" i="1"/>
  <c r="W4886" i="1"/>
  <c r="V4886" i="1"/>
  <c r="W4885" i="1"/>
  <c r="V4885" i="1"/>
  <c r="W4884" i="1"/>
  <c r="V4884" i="1"/>
  <c r="W4883" i="1"/>
  <c r="V4883" i="1"/>
  <c r="W4882" i="1"/>
  <c r="V4882" i="1"/>
  <c r="W4881" i="1"/>
  <c r="V4881" i="1"/>
  <c r="W4880" i="1"/>
  <c r="V4880" i="1"/>
  <c r="W4879" i="1"/>
  <c r="V4879" i="1"/>
  <c r="W4878" i="1"/>
  <c r="V4878" i="1"/>
  <c r="W4877" i="1"/>
  <c r="V4877" i="1"/>
  <c r="W4876" i="1"/>
  <c r="V4876" i="1"/>
  <c r="W4875" i="1"/>
  <c r="V4875" i="1"/>
  <c r="W4874" i="1"/>
  <c r="V4874" i="1"/>
  <c r="W4873" i="1"/>
  <c r="V4873" i="1"/>
  <c r="W4872" i="1"/>
  <c r="V4872" i="1"/>
  <c r="W4871" i="1"/>
  <c r="V4871" i="1"/>
  <c r="W4870" i="1"/>
  <c r="V4870" i="1"/>
  <c r="W4869" i="1"/>
  <c r="V4869" i="1"/>
  <c r="W4868" i="1"/>
  <c r="V4868" i="1"/>
  <c r="W4867" i="1"/>
  <c r="V4867" i="1"/>
  <c r="W4866" i="1"/>
  <c r="V4866" i="1"/>
  <c r="W4865" i="1"/>
  <c r="V4865" i="1"/>
  <c r="W4864" i="1"/>
  <c r="V4864" i="1"/>
  <c r="W4863" i="1"/>
  <c r="V4863" i="1"/>
  <c r="W4862" i="1"/>
  <c r="V4862" i="1"/>
  <c r="W4861" i="1"/>
  <c r="V4861" i="1"/>
  <c r="W4860" i="1"/>
  <c r="V4860" i="1"/>
  <c r="W4859" i="1"/>
  <c r="V4859" i="1"/>
  <c r="W4858" i="1"/>
  <c r="V4858" i="1"/>
  <c r="W4857" i="1"/>
  <c r="V4857" i="1"/>
  <c r="W4856" i="1"/>
  <c r="V4856" i="1"/>
  <c r="W4855" i="1"/>
  <c r="V4855" i="1"/>
  <c r="W4854" i="1"/>
  <c r="V4854" i="1"/>
  <c r="W4853" i="1"/>
  <c r="V4853" i="1"/>
  <c r="W4852" i="1"/>
  <c r="V4852" i="1"/>
  <c r="W4851" i="1"/>
  <c r="V4851" i="1"/>
  <c r="W4850" i="1"/>
  <c r="V4850" i="1"/>
  <c r="W4849" i="1"/>
  <c r="V4849" i="1"/>
  <c r="W4848" i="1"/>
  <c r="V4848" i="1"/>
  <c r="W4847" i="1"/>
  <c r="V4847" i="1"/>
  <c r="W4846" i="1"/>
  <c r="V4846" i="1"/>
  <c r="W4845" i="1"/>
  <c r="V4845" i="1"/>
  <c r="W4844" i="1"/>
  <c r="V4844" i="1"/>
  <c r="W4843" i="1"/>
  <c r="V4843" i="1"/>
  <c r="W4842" i="1"/>
  <c r="V4842" i="1"/>
  <c r="W4841" i="1"/>
  <c r="V4841" i="1"/>
  <c r="W4840" i="1"/>
  <c r="V4840" i="1"/>
  <c r="W4839" i="1"/>
  <c r="V4839" i="1"/>
  <c r="W4838" i="1"/>
  <c r="V4838" i="1"/>
  <c r="W4837" i="1"/>
  <c r="V4837" i="1"/>
  <c r="W4836" i="1"/>
  <c r="V4836" i="1"/>
  <c r="W4835" i="1"/>
  <c r="V4835" i="1"/>
  <c r="W4834" i="1"/>
  <c r="V4834" i="1"/>
  <c r="W4833" i="1"/>
  <c r="V4833" i="1"/>
  <c r="W4832" i="1"/>
  <c r="V4832" i="1"/>
  <c r="W4831" i="1"/>
  <c r="V4831" i="1"/>
  <c r="W4830" i="1"/>
  <c r="V4830" i="1"/>
  <c r="W4829" i="1"/>
  <c r="V4829" i="1"/>
  <c r="W4828" i="1"/>
  <c r="V4828" i="1"/>
  <c r="W4827" i="1"/>
  <c r="V4827" i="1"/>
  <c r="W4826" i="1"/>
  <c r="V4826" i="1"/>
  <c r="W4825" i="1"/>
  <c r="V4825" i="1"/>
  <c r="W4824" i="1"/>
  <c r="V4824" i="1"/>
  <c r="W4823" i="1"/>
  <c r="V4823" i="1"/>
  <c r="W4822" i="1"/>
  <c r="V4822" i="1"/>
  <c r="W4821" i="1"/>
  <c r="V4821" i="1"/>
  <c r="W4820" i="1"/>
  <c r="V4820" i="1"/>
  <c r="W4819" i="1"/>
  <c r="V4819" i="1"/>
  <c r="W4818" i="1"/>
  <c r="V4818" i="1"/>
  <c r="W4817" i="1"/>
  <c r="V4817" i="1"/>
  <c r="W4816" i="1"/>
  <c r="V4816" i="1"/>
  <c r="W4815" i="1"/>
  <c r="V4815" i="1"/>
  <c r="W4814" i="1"/>
  <c r="V4814" i="1"/>
  <c r="W4813" i="1"/>
  <c r="V4813" i="1"/>
  <c r="W4812" i="1"/>
  <c r="V4812" i="1"/>
  <c r="W4811" i="1"/>
  <c r="V4811" i="1"/>
  <c r="W4810" i="1"/>
  <c r="V4810" i="1"/>
  <c r="W4809" i="1"/>
  <c r="V4809" i="1"/>
  <c r="W4808" i="1"/>
  <c r="V4808" i="1"/>
  <c r="W4807" i="1"/>
  <c r="V4807" i="1"/>
  <c r="W4806" i="1"/>
  <c r="V4806" i="1"/>
  <c r="W4805" i="1"/>
  <c r="V4805" i="1"/>
  <c r="W4804" i="1"/>
  <c r="V4804" i="1"/>
  <c r="W4803" i="1"/>
  <c r="V4803" i="1"/>
  <c r="W4802" i="1"/>
  <c r="V4802" i="1"/>
  <c r="W4801" i="1"/>
  <c r="V4801" i="1"/>
  <c r="W4800" i="1"/>
  <c r="V4800" i="1"/>
  <c r="W4799" i="1"/>
  <c r="V4799" i="1"/>
  <c r="W4798" i="1"/>
  <c r="V4798" i="1"/>
  <c r="W4797" i="1"/>
  <c r="V4797" i="1"/>
  <c r="W4796" i="1"/>
  <c r="V4796" i="1"/>
  <c r="W4795" i="1"/>
  <c r="V4795" i="1"/>
  <c r="W4794" i="1"/>
  <c r="V4794" i="1"/>
  <c r="W4793" i="1"/>
  <c r="V4793" i="1"/>
  <c r="W4792" i="1"/>
  <c r="V4792" i="1"/>
  <c r="W4791" i="1"/>
  <c r="V4791" i="1"/>
  <c r="W4790" i="1"/>
  <c r="V4790" i="1"/>
  <c r="W4789" i="1"/>
  <c r="V4789" i="1"/>
  <c r="W4788" i="1"/>
  <c r="V4788" i="1"/>
  <c r="W4787" i="1"/>
  <c r="V4787" i="1"/>
  <c r="W4786" i="1"/>
  <c r="V4786" i="1"/>
  <c r="W4785" i="1"/>
  <c r="V4785" i="1"/>
  <c r="W4784" i="1"/>
  <c r="V4784" i="1"/>
  <c r="W4783" i="1"/>
  <c r="V4783" i="1"/>
  <c r="W4782" i="1"/>
  <c r="V4782" i="1"/>
  <c r="W4781" i="1"/>
  <c r="V4781" i="1"/>
  <c r="W4780" i="1"/>
  <c r="V4780" i="1"/>
  <c r="W4779" i="1"/>
  <c r="V4779" i="1"/>
  <c r="W4778" i="1"/>
  <c r="V4778" i="1"/>
  <c r="W4777" i="1"/>
  <c r="V4777" i="1"/>
  <c r="W4776" i="1"/>
  <c r="V4776" i="1"/>
  <c r="W4775" i="1"/>
  <c r="V4775" i="1"/>
  <c r="W4774" i="1"/>
  <c r="V4774" i="1"/>
  <c r="W4773" i="1"/>
  <c r="V4773" i="1"/>
  <c r="W4772" i="1"/>
  <c r="V4772" i="1"/>
  <c r="W4771" i="1"/>
  <c r="V4771" i="1"/>
  <c r="W4770" i="1"/>
  <c r="V4770" i="1"/>
  <c r="W4769" i="1"/>
  <c r="V4769" i="1"/>
  <c r="W4768" i="1"/>
  <c r="V4768" i="1"/>
  <c r="W4767" i="1"/>
  <c r="V4767" i="1"/>
  <c r="W4766" i="1"/>
  <c r="V4766" i="1"/>
  <c r="W4765" i="1"/>
  <c r="V4765" i="1"/>
  <c r="W4764" i="1"/>
  <c r="V4764" i="1"/>
  <c r="W4763" i="1"/>
  <c r="V4763" i="1"/>
  <c r="W4762" i="1"/>
  <c r="V4762" i="1"/>
  <c r="W4761" i="1"/>
  <c r="V4761" i="1"/>
  <c r="W4760" i="1"/>
  <c r="V4760" i="1"/>
  <c r="W4759" i="1"/>
  <c r="V4759" i="1"/>
  <c r="W4758" i="1"/>
  <c r="V4758" i="1"/>
  <c r="W4757" i="1"/>
  <c r="V4757" i="1"/>
  <c r="W4756" i="1"/>
  <c r="V4756" i="1"/>
  <c r="W4755" i="1"/>
  <c r="V4755" i="1"/>
  <c r="W4754" i="1"/>
  <c r="V4754" i="1"/>
  <c r="W4753" i="1"/>
  <c r="V4753" i="1"/>
  <c r="W4752" i="1"/>
  <c r="V4752" i="1"/>
  <c r="W4751" i="1"/>
  <c r="V4751" i="1"/>
  <c r="W4750" i="1"/>
  <c r="V4750" i="1"/>
  <c r="W4749" i="1"/>
  <c r="V4749" i="1"/>
  <c r="W4748" i="1"/>
  <c r="V4748" i="1"/>
  <c r="W4747" i="1"/>
  <c r="V4747" i="1"/>
  <c r="W4746" i="1"/>
  <c r="V4746" i="1"/>
  <c r="W4745" i="1"/>
  <c r="V4745" i="1"/>
  <c r="W4744" i="1"/>
  <c r="V4744" i="1"/>
  <c r="W4743" i="1"/>
  <c r="V4743" i="1"/>
  <c r="W4742" i="1"/>
  <c r="V4742" i="1"/>
  <c r="W4741" i="1"/>
  <c r="V4741" i="1"/>
  <c r="W4740" i="1"/>
  <c r="V4740" i="1"/>
  <c r="W4739" i="1"/>
  <c r="V4739" i="1"/>
  <c r="W4738" i="1"/>
  <c r="V4738" i="1"/>
  <c r="W4737" i="1"/>
  <c r="V4737" i="1"/>
  <c r="W4736" i="1"/>
  <c r="V4736" i="1"/>
  <c r="W4735" i="1"/>
  <c r="V4735" i="1"/>
  <c r="W4734" i="1"/>
  <c r="V4734" i="1"/>
  <c r="W4733" i="1"/>
  <c r="V4733" i="1"/>
  <c r="W4732" i="1"/>
  <c r="V4732" i="1"/>
  <c r="W4731" i="1"/>
  <c r="V4731" i="1"/>
  <c r="W4730" i="1"/>
  <c r="V4730" i="1"/>
  <c r="W4729" i="1"/>
  <c r="V4729" i="1"/>
  <c r="W4728" i="1"/>
  <c r="V4728" i="1"/>
  <c r="W4727" i="1"/>
  <c r="V4727" i="1"/>
  <c r="W4726" i="1"/>
  <c r="V4726" i="1"/>
  <c r="W4725" i="1"/>
  <c r="V4725" i="1"/>
  <c r="W4724" i="1"/>
  <c r="V4724" i="1"/>
  <c r="W4723" i="1"/>
  <c r="V4723" i="1"/>
  <c r="W4722" i="1"/>
  <c r="V4722" i="1"/>
  <c r="W4721" i="1"/>
  <c r="V4721" i="1"/>
  <c r="W4720" i="1"/>
  <c r="V4720" i="1"/>
  <c r="W4719" i="1"/>
  <c r="V4719" i="1"/>
  <c r="W4718" i="1"/>
  <c r="V4718" i="1"/>
  <c r="W4717" i="1"/>
  <c r="V4717" i="1"/>
  <c r="W4716" i="1"/>
  <c r="V4716" i="1"/>
  <c r="W4715" i="1"/>
  <c r="V4715" i="1"/>
  <c r="W4714" i="1"/>
  <c r="V4714" i="1"/>
  <c r="W4713" i="1"/>
  <c r="V4713" i="1"/>
  <c r="W4712" i="1"/>
  <c r="V4712" i="1"/>
  <c r="W4711" i="1"/>
  <c r="V4711" i="1"/>
  <c r="W4710" i="1"/>
  <c r="V4710" i="1"/>
  <c r="W4709" i="1"/>
  <c r="V4709" i="1"/>
  <c r="W4708" i="1"/>
  <c r="V4708" i="1"/>
  <c r="W4707" i="1"/>
  <c r="V4707" i="1"/>
  <c r="W4706" i="1"/>
  <c r="V4706" i="1"/>
  <c r="W4705" i="1"/>
  <c r="V4705" i="1"/>
  <c r="W4704" i="1"/>
  <c r="V4704" i="1"/>
  <c r="W4703" i="1"/>
  <c r="V4703" i="1"/>
  <c r="W4702" i="1"/>
  <c r="V4702" i="1"/>
  <c r="W4701" i="1"/>
  <c r="V4701" i="1"/>
  <c r="W4700" i="1"/>
  <c r="V4700" i="1"/>
  <c r="W4699" i="1"/>
  <c r="V4699" i="1"/>
  <c r="W4698" i="1"/>
  <c r="V4698" i="1"/>
  <c r="W4697" i="1"/>
  <c r="V4697" i="1"/>
  <c r="W4696" i="1"/>
  <c r="V4696" i="1"/>
  <c r="W4695" i="1"/>
  <c r="V4695" i="1"/>
  <c r="W4694" i="1"/>
  <c r="V4694" i="1"/>
  <c r="W4693" i="1"/>
  <c r="V4693" i="1"/>
  <c r="W4692" i="1"/>
  <c r="V4692" i="1"/>
  <c r="W4691" i="1"/>
  <c r="V4691" i="1"/>
  <c r="W4690" i="1"/>
  <c r="V4690" i="1"/>
  <c r="W4689" i="1"/>
  <c r="V4689" i="1"/>
  <c r="W4688" i="1"/>
  <c r="V4688" i="1"/>
  <c r="W4687" i="1"/>
  <c r="V4687" i="1"/>
  <c r="W4686" i="1"/>
  <c r="V4686" i="1"/>
  <c r="W4685" i="1"/>
  <c r="V4685" i="1"/>
  <c r="W4684" i="1"/>
  <c r="V4684" i="1"/>
  <c r="W4683" i="1"/>
  <c r="V4683" i="1"/>
  <c r="W4682" i="1"/>
  <c r="V4682" i="1"/>
  <c r="W4681" i="1"/>
  <c r="V4681" i="1"/>
  <c r="W4680" i="1"/>
  <c r="V4680" i="1"/>
  <c r="W4679" i="1"/>
  <c r="V4679" i="1"/>
  <c r="W4678" i="1"/>
  <c r="V4678" i="1"/>
  <c r="W4677" i="1"/>
  <c r="V4677" i="1"/>
  <c r="W4676" i="1"/>
  <c r="V4676" i="1"/>
  <c r="W4675" i="1"/>
  <c r="V4675" i="1"/>
  <c r="W4674" i="1"/>
  <c r="V4674" i="1"/>
  <c r="W4673" i="1"/>
  <c r="V4673" i="1"/>
  <c r="W4672" i="1"/>
  <c r="V4672" i="1"/>
  <c r="W4671" i="1"/>
  <c r="V4671" i="1"/>
  <c r="W4670" i="1"/>
  <c r="V4670" i="1"/>
  <c r="W4669" i="1"/>
  <c r="V4669" i="1"/>
  <c r="W4668" i="1"/>
  <c r="V4668" i="1"/>
  <c r="W4667" i="1"/>
  <c r="V4667" i="1"/>
  <c r="W4666" i="1"/>
  <c r="V4666" i="1"/>
  <c r="W4665" i="1"/>
  <c r="V4665" i="1"/>
  <c r="W4664" i="1"/>
  <c r="V4664" i="1"/>
  <c r="W4663" i="1"/>
  <c r="V4663" i="1"/>
  <c r="W4662" i="1"/>
  <c r="V4662" i="1"/>
  <c r="W4661" i="1"/>
  <c r="V4661" i="1"/>
  <c r="W4660" i="1"/>
  <c r="V4660" i="1"/>
  <c r="W4659" i="1"/>
  <c r="V4659" i="1"/>
  <c r="W4658" i="1"/>
  <c r="V4658" i="1"/>
  <c r="W4657" i="1"/>
  <c r="V4657" i="1"/>
  <c r="W4656" i="1"/>
  <c r="V4656" i="1"/>
  <c r="W4655" i="1"/>
  <c r="V4655" i="1"/>
  <c r="W4654" i="1"/>
  <c r="V4654" i="1"/>
  <c r="W4653" i="1"/>
  <c r="V4653" i="1"/>
  <c r="W4652" i="1"/>
  <c r="V4652" i="1"/>
  <c r="W4651" i="1"/>
  <c r="V4651" i="1"/>
  <c r="W4650" i="1"/>
  <c r="V4650" i="1"/>
  <c r="W4649" i="1"/>
  <c r="V4649" i="1"/>
  <c r="W4648" i="1"/>
  <c r="V4648" i="1"/>
  <c r="W4647" i="1"/>
  <c r="V4647" i="1"/>
  <c r="W4646" i="1"/>
  <c r="V4646" i="1"/>
  <c r="W4645" i="1"/>
  <c r="V4645" i="1"/>
  <c r="W4644" i="1"/>
  <c r="V4644" i="1"/>
  <c r="W4643" i="1"/>
  <c r="V4643" i="1"/>
  <c r="W4642" i="1"/>
  <c r="V4642" i="1"/>
  <c r="W4641" i="1"/>
  <c r="V4641" i="1"/>
  <c r="W4640" i="1"/>
  <c r="V4640" i="1"/>
  <c r="W4639" i="1"/>
  <c r="V4639" i="1"/>
  <c r="W4638" i="1"/>
  <c r="V4638" i="1"/>
  <c r="W4637" i="1"/>
  <c r="V4637" i="1"/>
  <c r="W4636" i="1"/>
  <c r="V4636" i="1"/>
  <c r="W4635" i="1"/>
  <c r="V4635" i="1"/>
  <c r="W4634" i="1"/>
  <c r="V4634" i="1"/>
  <c r="W4633" i="1"/>
  <c r="V4633" i="1"/>
  <c r="W4632" i="1"/>
  <c r="V4632" i="1"/>
  <c r="W4631" i="1"/>
  <c r="V4631" i="1"/>
  <c r="W4630" i="1"/>
  <c r="V4630" i="1"/>
  <c r="W4629" i="1"/>
  <c r="V4629" i="1"/>
  <c r="W4628" i="1"/>
  <c r="V4628" i="1"/>
  <c r="W4627" i="1"/>
  <c r="V4627" i="1"/>
  <c r="W4626" i="1"/>
  <c r="V4626" i="1"/>
  <c r="W4625" i="1"/>
  <c r="V4625" i="1"/>
  <c r="W4624" i="1"/>
  <c r="V4624" i="1"/>
  <c r="W4623" i="1"/>
  <c r="V4623" i="1"/>
  <c r="W4622" i="1"/>
  <c r="V4622" i="1"/>
  <c r="W4621" i="1"/>
  <c r="V4621" i="1"/>
  <c r="W4620" i="1"/>
  <c r="V4620" i="1"/>
  <c r="W4619" i="1"/>
  <c r="V4619" i="1"/>
  <c r="W4618" i="1"/>
  <c r="V4618" i="1"/>
  <c r="W4617" i="1"/>
  <c r="V4617" i="1"/>
  <c r="W4616" i="1"/>
  <c r="V4616" i="1"/>
  <c r="W4615" i="1"/>
  <c r="V4615" i="1"/>
  <c r="W4614" i="1"/>
  <c r="V4614" i="1"/>
  <c r="W4613" i="1"/>
  <c r="V4613" i="1"/>
  <c r="W4612" i="1"/>
  <c r="V4612" i="1"/>
  <c r="W4611" i="1"/>
  <c r="V4611" i="1"/>
  <c r="W4610" i="1"/>
  <c r="V4610" i="1"/>
  <c r="W4609" i="1"/>
  <c r="V4609" i="1"/>
  <c r="W4608" i="1"/>
  <c r="V4608" i="1"/>
  <c r="W4607" i="1"/>
  <c r="V4607" i="1"/>
  <c r="W4606" i="1"/>
  <c r="V4606" i="1"/>
  <c r="W4605" i="1"/>
  <c r="V4605" i="1"/>
  <c r="W4604" i="1"/>
  <c r="V4604" i="1"/>
  <c r="W4603" i="1"/>
  <c r="V4603" i="1"/>
  <c r="W4602" i="1"/>
  <c r="V4602" i="1"/>
  <c r="W4601" i="1"/>
  <c r="V4601" i="1"/>
  <c r="W4600" i="1"/>
  <c r="V4600" i="1"/>
  <c r="W4599" i="1"/>
  <c r="V4599" i="1"/>
  <c r="W4598" i="1"/>
  <c r="V4598" i="1"/>
  <c r="W4597" i="1"/>
  <c r="V4597" i="1"/>
  <c r="W4596" i="1"/>
  <c r="V4596" i="1"/>
  <c r="W4595" i="1"/>
  <c r="V4595" i="1"/>
  <c r="W4594" i="1"/>
  <c r="V4594" i="1"/>
  <c r="W4593" i="1"/>
  <c r="V4593" i="1"/>
  <c r="W4592" i="1"/>
  <c r="V4592" i="1"/>
  <c r="W4591" i="1"/>
  <c r="V4591" i="1"/>
  <c r="W4590" i="1"/>
  <c r="V4590" i="1"/>
  <c r="W4589" i="1"/>
  <c r="V4589" i="1"/>
  <c r="W4588" i="1"/>
  <c r="V4588" i="1"/>
  <c r="W4587" i="1"/>
  <c r="V4587" i="1"/>
  <c r="W4586" i="1"/>
  <c r="V4586" i="1"/>
  <c r="W4585" i="1"/>
  <c r="V4585" i="1"/>
  <c r="W4584" i="1"/>
  <c r="V4584" i="1"/>
  <c r="W4583" i="1"/>
  <c r="V4583" i="1"/>
  <c r="W4582" i="1"/>
  <c r="V4582" i="1"/>
  <c r="W4581" i="1"/>
  <c r="V4581" i="1"/>
  <c r="W4580" i="1"/>
  <c r="V4580" i="1"/>
  <c r="W4579" i="1"/>
  <c r="V4579" i="1"/>
  <c r="W4578" i="1"/>
  <c r="V4578" i="1"/>
  <c r="W4577" i="1"/>
  <c r="V4577" i="1"/>
  <c r="W4576" i="1"/>
  <c r="V4576" i="1"/>
  <c r="W4575" i="1"/>
  <c r="V4575" i="1"/>
  <c r="W4574" i="1"/>
  <c r="V4574" i="1"/>
  <c r="W4573" i="1"/>
  <c r="V4573" i="1"/>
  <c r="W4572" i="1"/>
  <c r="V4572" i="1"/>
  <c r="W4571" i="1"/>
  <c r="V4571" i="1"/>
  <c r="W4570" i="1"/>
  <c r="V4570" i="1"/>
  <c r="W4569" i="1"/>
  <c r="V4569" i="1"/>
  <c r="W4568" i="1"/>
  <c r="V4568" i="1"/>
  <c r="W4567" i="1"/>
  <c r="V4567" i="1"/>
  <c r="W4566" i="1"/>
  <c r="V4566" i="1"/>
  <c r="W4565" i="1"/>
  <c r="V4565" i="1"/>
  <c r="W4564" i="1"/>
  <c r="V4564" i="1"/>
  <c r="W4563" i="1"/>
  <c r="V4563" i="1"/>
  <c r="W4562" i="1"/>
  <c r="V4562" i="1"/>
  <c r="W4561" i="1"/>
  <c r="V4561" i="1"/>
  <c r="W4560" i="1"/>
  <c r="V4560" i="1"/>
  <c r="W4559" i="1"/>
  <c r="V4559" i="1"/>
  <c r="W4558" i="1"/>
  <c r="V4558" i="1"/>
  <c r="W4557" i="1"/>
  <c r="V4557" i="1"/>
  <c r="W4556" i="1"/>
  <c r="V4556" i="1"/>
  <c r="W4555" i="1"/>
  <c r="V4555" i="1"/>
  <c r="W4554" i="1"/>
  <c r="V4554" i="1"/>
  <c r="W4553" i="1"/>
  <c r="V4553" i="1"/>
  <c r="W4552" i="1"/>
  <c r="V4552" i="1"/>
  <c r="W4551" i="1"/>
  <c r="V4551" i="1"/>
  <c r="W4550" i="1"/>
  <c r="V4550" i="1"/>
  <c r="W4549" i="1"/>
  <c r="V4549" i="1"/>
  <c r="W4548" i="1"/>
  <c r="V4548" i="1"/>
  <c r="W4547" i="1"/>
  <c r="V4547" i="1"/>
  <c r="W4546" i="1"/>
  <c r="V4546" i="1"/>
  <c r="W4545" i="1"/>
  <c r="V4545" i="1"/>
  <c r="W4544" i="1"/>
  <c r="V4544" i="1"/>
  <c r="W4543" i="1"/>
  <c r="V4543" i="1"/>
  <c r="W4542" i="1"/>
  <c r="V4542" i="1"/>
  <c r="W4541" i="1"/>
  <c r="V4541" i="1"/>
  <c r="W4540" i="1"/>
  <c r="V4540" i="1"/>
  <c r="W4539" i="1"/>
  <c r="V4539" i="1"/>
  <c r="W4538" i="1"/>
  <c r="V4538" i="1"/>
  <c r="W4537" i="1"/>
  <c r="V4537" i="1"/>
  <c r="W4536" i="1"/>
  <c r="V4536" i="1"/>
  <c r="W4535" i="1"/>
  <c r="V4535" i="1"/>
  <c r="W4534" i="1"/>
  <c r="V4534" i="1"/>
  <c r="W4533" i="1"/>
  <c r="V4533" i="1"/>
  <c r="W4532" i="1"/>
  <c r="V4532" i="1"/>
  <c r="W4531" i="1"/>
  <c r="V4531" i="1"/>
  <c r="W4530" i="1"/>
  <c r="V4530" i="1"/>
  <c r="W4529" i="1"/>
  <c r="V4529" i="1"/>
  <c r="W4528" i="1"/>
  <c r="V4528" i="1"/>
  <c r="W4527" i="1"/>
  <c r="V4527" i="1"/>
  <c r="W4526" i="1"/>
  <c r="V4526" i="1"/>
  <c r="W4525" i="1"/>
  <c r="V4525" i="1"/>
  <c r="W4524" i="1"/>
  <c r="V4524" i="1"/>
  <c r="W4523" i="1"/>
  <c r="V4523" i="1"/>
  <c r="W4522" i="1"/>
  <c r="V4522" i="1"/>
  <c r="W4521" i="1"/>
  <c r="V4521" i="1"/>
  <c r="W4520" i="1"/>
  <c r="V4520" i="1"/>
  <c r="W4519" i="1"/>
  <c r="V4519" i="1"/>
  <c r="W4518" i="1"/>
  <c r="V4518" i="1"/>
  <c r="W4517" i="1"/>
  <c r="V4517" i="1"/>
  <c r="W4516" i="1"/>
  <c r="V4516" i="1"/>
  <c r="W4515" i="1"/>
  <c r="V4515" i="1"/>
  <c r="W4514" i="1"/>
  <c r="V4514" i="1"/>
  <c r="W4513" i="1"/>
  <c r="V4513" i="1"/>
  <c r="W4512" i="1"/>
  <c r="V4512" i="1"/>
  <c r="W4511" i="1"/>
  <c r="V4511" i="1"/>
  <c r="W4510" i="1"/>
  <c r="V4510" i="1"/>
  <c r="W4509" i="1"/>
  <c r="V4509" i="1"/>
  <c r="W4508" i="1"/>
  <c r="V4508" i="1"/>
  <c r="W4507" i="1"/>
  <c r="V4507" i="1"/>
  <c r="W4506" i="1"/>
  <c r="V4506" i="1"/>
  <c r="W4505" i="1"/>
  <c r="V4505" i="1"/>
  <c r="W4504" i="1"/>
  <c r="V4504" i="1"/>
  <c r="W4503" i="1"/>
  <c r="V4503" i="1"/>
  <c r="W4502" i="1"/>
  <c r="V4502" i="1"/>
  <c r="W4501" i="1"/>
  <c r="V4501" i="1"/>
  <c r="W4500" i="1"/>
  <c r="V4500" i="1"/>
  <c r="W4499" i="1"/>
  <c r="V4499" i="1"/>
  <c r="W4498" i="1"/>
  <c r="V4498" i="1"/>
  <c r="W4497" i="1"/>
  <c r="V4497" i="1"/>
  <c r="W4496" i="1"/>
  <c r="V4496" i="1"/>
  <c r="W4495" i="1"/>
  <c r="V4495" i="1"/>
  <c r="W4494" i="1"/>
  <c r="V4494" i="1"/>
  <c r="W4493" i="1"/>
  <c r="V4493" i="1"/>
  <c r="W4492" i="1"/>
  <c r="V4492" i="1"/>
  <c r="W4491" i="1"/>
  <c r="V4491" i="1"/>
  <c r="W4490" i="1"/>
  <c r="V4490" i="1"/>
  <c r="W4489" i="1"/>
  <c r="V4489" i="1"/>
  <c r="W4488" i="1"/>
  <c r="V4488" i="1"/>
  <c r="W4487" i="1"/>
  <c r="V4487" i="1"/>
  <c r="W4486" i="1"/>
  <c r="V4486" i="1"/>
  <c r="W4485" i="1"/>
  <c r="V4485" i="1"/>
  <c r="W4484" i="1"/>
  <c r="V4484" i="1"/>
  <c r="W4483" i="1"/>
  <c r="V4483" i="1"/>
  <c r="W4482" i="1"/>
  <c r="V4482" i="1"/>
  <c r="W4481" i="1"/>
  <c r="V4481" i="1"/>
  <c r="W4480" i="1"/>
  <c r="V4480" i="1"/>
  <c r="W4479" i="1"/>
  <c r="V4479" i="1"/>
  <c r="W4478" i="1"/>
  <c r="V4478" i="1"/>
  <c r="W4477" i="1"/>
  <c r="V4477" i="1"/>
  <c r="W4476" i="1"/>
  <c r="V4476" i="1"/>
  <c r="W4475" i="1"/>
  <c r="V4475" i="1"/>
  <c r="W4474" i="1"/>
  <c r="V4474" i="1"/>
  <c r="W4473" i="1"/>
  <c r="V4473" i="1"/>
  <c r="W4472" i="1"/>
  <c r="V4472" i="1"/>
  <c r="W4471" i="1"/>
  <c r="V4471" i="1"/>
  <c r="W4470" i="1"/>
  <c r="V4470" i="1"/>
  <c r="W4469" i="1"/>
  <c r="V4469" i="1"/>
  <c r="W4468" i="1"/>
  <c r="V4468" i="1"/>
  <c r="W4467" i="1"/>
  <c r="V4467" i="1"/>
  <c r="W4466" i="1"/>
  <c r="V4466" i="1"/>
  <c r="W4465" i="1"/>
  <c r="V4465" i="1"/>
  <c r="W4464" i="1"/>
  <c r="V4464" i="1"/>
  <c r="W4463" i="1"/>
  <c r="V4463" i="1"/>
  <c r="W4462" i="1"/>
  <c r="V4462" i="1"/>
  <c r="W4461" i="1"/>
  <c r="V4461" i="1"/>
  <c r="W4460" i="1"/>
  <c r="V4460" i="1"/>
  <c r="W4459" i="1"/>
  <c r="V4459" i="1"/>
  <c r="W4458" i="1"/>
  <c r="V4458" i="1"/>
  <c r="W4457" i="1"/>
  <c r="V4457" i="1"/>
  <c r="W4456" i="1"/>
  <c r="V4456" i="1"/>
  <c r="W4455" i="1"/>
  <c r="V4455" i="1"/>
  <c r="W4454" i="1"/>
  <c r="V4454" i="1"/>
  <c r="W4453" i="1"/>
  <c r="V4453" i="1"/>
  <c r="W4452" i="1"/>
  <c r="V4452" i="1"/>
  <c r="W4451" i="1"/>
  <c r="V4451" i="1"/>
  <c r="W4450" i="1"/>
  <c r="V4450" i="1"/>
  <c r="W4449" i="1"/>
  <c r="V4449" i="1"/>
  <c r="W4448" i="1"/>
  <c r="V4448" i="1"/>
  <c r="W4447" i="1"/>
  <c r="V4447" i="1"/>
  <c r="W4446" i="1"/>
  <c r="V4446" i="1"/>
  <c r="W4445" i="1"/>
  <c r="V4445" i="1"/>
  <c r="W4444" i="1"/>
  <c r="V4444" i="1"/>
  <c r="W4443" i="1"/>
  <c r="V4443" i="1"/>
  <c r="W4442" i="1"/>
  <c r="V4442" i="1"/>
  <c r="W4441" i="1"/>
  <c r="V4441" i="1"/>
  <c r="W4440" i="1"/>
  <c r="V4440" i="1"/>
  <c r="W4439" i="1"/>
  <c r="V4439" i="1"/>
  <c r="W4438" i="1"/>
  <c r="V4438" i="1"/>
  <c r="W4437" i="1"/>
  <c r="V4437" i="1"/>
  <c r="W4436" i="1"/>
  <c r="V4436" i="1"/>
  <c r="W4435" i="1"/>
  <c r="V4435" i="1"/>
  <c r="W4434" i="1"/>
  <c r="V4434" i="1"/>
  <c r="W4433" i="1"/>
  <c r="V4433" i="1"/>
  <c r="W4432" i="1"/>
  <c r="V4432" i="1"/>
  <c r="W4431" i="1"/>
  <c r="V4431" i="1"/>
  <c r="W4430" i="1"/>
  <c r="V4430" i="1"/>
  <c r="W4429" i="1"/>
  <c r="V4429" i="1"/>
  <c r="W4428" i="1"/>
  <c r="V4428" i="1"/>
  <c r="W4427" i="1"/>
  <c r="V4427" i="1"/>
  <c r="W4426" i="1"/>
  <c r="V4426" i="1"/>
  <c r="W4425" i="1"/>
  <c r="V4425" i="1"/>
  <c r="W4424" i="1"/>
  <c r="V4424" i="1"/>
  <c r="W4423" i="1"/>
  <c r="V4423" i="1"/>
  <c r="W4422" i="1"/>
  <c r="V4422" i="1"/>
  <c r="W4421" i="1"/>
  <c r="V4421" i="1"/>
  <c r="W4420" i="1"/>
  <c r="V4420" i="1"/>
  <c r="W4419" i="1"/>
  <c r="V4419" i="1"/>
  <c r="W4418" i="1"/>
  <c r="V4418" i="1"/>
  <c r="W4417" i="1"/>
  <c r="V4417" i="1"/>
  <c r="W4416" i="1"/>
  <c r="V4416" i="1"/>
  <c r="W4415" i="1"/>
  <c r="V4415" i="1"/>
  <c r="W4414" i="1"/>
  <c r="V4414" i="1"/>
  <c r="W4413" i="1"/>
  <c r="V4413" i="1"/>
  <c r="W4412" i="1"/>
  <c r="V4412" i="1"/>
  <c r="W4411" i="1"/>
  <c r="V4411" i="1"/>
  <c r="W4410" i="1"/>
  <c r="V4410" i="1"/>
  <c r="W4409" i="1"/>
  <c r="V4409" i="1"/>
  <c r="W4408" i="1"/>
  <c r="V4408" i="1"/>
  <c r="W4407" i="1"/>
  <c r="V4407" i="1"/>
  <c r="W4406" i="1"/>
  <c r="V4406" i="1"/>
  <c r="W4405" i="1"/>
  <c r="V4405" i="1"/>
  <c r="W4404" i="1"/>
  <c r="V4404" i="1"/>
  <c r="W4403" i="1"/>
  <c r="V4403" i="1"/>
  <c r="W4402" i="1"/>
  <c r="V4402" i="1"/>
  <c r="W4401" i="1"/>
  <c r="V4401" i="1"/>
  <c r="W4400" i="1"/>
  <c r="V4400" i="1"/>
  <c r="W4399" i="1"/>
  <c r="V4399" i="1"/>
  <c r="W4398" i="1"/>
  <c r="V4398" i="1"/>
  <c r="W4397" i="1"/>
  <c r="V4397" i="1"/>
  <c r="W4396" i="1"/>
  <c r="V4396" i="1"/>
  <c r="W4395" i="1"/>
  <c r="V4395" i="1"/>
  <c r="W4394" i="1"/>
  <c r="V4394" i="1"/>
  <c r="W4393" i="1"/>
  <c r="V4393" i="1"/>
  <c r="W4392" i="1"/>
  <c r="V4392" i="1"/>
  <c r="W4391" i="1"/>
  <c r="V4391" i="1"/>
  <c r="W4390" i="1"/>
  <c r="V4390" i="1"/>
  <c r="W4389" i="1"/>
  <c r="V4389" i="1"/>
  <c r="W4388" i="1"/>
  <c r="V4388" i="1"/>
  <c r="W4387" i="1"/>
  <c r="V4387" i="1"/>
  <c r="W4386" i="1"/>
  <c r="V4386" i="1"/>
  <c r="W4385" i="1"/>
  <c r="V4385" i="1"/>
  <c r="W4384" i="1"/>
  <c r="V4384" i="1"/>
  <c r="W4383" i="1"/>
  <c r="V4383" i="1"/>
  <c r="W4382" i="1"/>
  <c r="V4382" i="1"/>
  <c r="W4381" i="1"/>
  <c r="V4381" i="1"/>
  <c r="W4380" i="1"/>
  <c r="V4380" i="1"/>
  <c r="W4379" i="1"/>
  <c r="V4379" i="1"/>
  <c r="W4378" i="1"/>
  <c r="V4378" i="1"/>
  <c r="W4377" i="1"/>
  <c r="V4377" i="1"/>
  <c r="W4376" i="1"/>
  <c r="V4376" i="1"/>
  <c r="W4375" i="1"/>
  <c r="V4375" i="1"/>
  <c r="W4374" i="1"/>
  <c r="V4374" i="1"/>
  <c r="W4373" i="1"/>
  <c r="V4373" i="1"/>
  <c r="W4372" i="1"/>
  <c r="V4372" i="1"/>
  <c r="W4371" i="1"/>
  <c r="V4371" i="1"/>
  <c r="W4370" i="1"/>
  <c r="V4370" i="1"/>
  <c r="W4369" i="1"/>
  <c r="V4369" i="1"/>
  <c r="W4368" i="1"/>
  <c r="V4368" i="1"/>
  <c r="W4367" i="1"/>
  <c r="V4367" i="1"/>
  <c r="W4366" i="1"/>
  <c r="V4366" i="1"/>
  <c r="W4365" i="1"/>
  <c r="V4365" i="1"/>
  <c r="W4364" i="1"/>
  <c r="V4364" i="1"/>
  <c r="W4363" i="1"/>
  <c r="V4363" i="1"/>
  <c r="W4362" i="1"/>
  <c r="V4362" i="1"/>
  <c r="W4361" i="1"/>
  <c r="V4361" i="1"/>
  <c r="W4360" i="1"/>
  <c r="V4360" i="1"/>
  <c r="W4359" i="1"/>
  <c r="V4359" i="1"/>
  <c r="W4358" i="1"/>
  <c r="V4358" i="1"/>
  <c r="W4357" i="1"/>
  <c r="V4357" i="1"/>
  <c r="W4356" i="1"/>
  <c r="V4356" i="1"/>
  <c r="W4355" i="1"/>
  <c r="V4355" i="1"/>
  <c r="W4354" i="1"/>
  <c r="V4354" i="1"/>
  <c r="W4353" i="1"/>
  <c r="V4353" i="1"/>
  <c r="W4352" i="1"/>
  <c r="V4352" i="1"/>
  <c r="W4351" i="1"/>
  <c r="V4351" i="1"/>
  <c r="W4350" i="1"/>
  <c r="V4350" i="1"/>
  <c r="W4349" i="1"/>
  <c r="V4349" i="1"/>
  <c r="W4348" i="1"/>
  <c r="V4348" i="1"/>
  <c r="W4347" i="1"/>
  <c r="V4347" i="1"/>
  <c r="W4346" i="1"/>
  <c r="V4346" i="1"/>
  <c r="W4345" i="1"/>
  <c r="V4345" i="1"/>
  <c r="W4344" i="1"/>
  <c r="V4344" i="1"/>
  <c r="W4343" i="1"/>
  <c r="V4343" i="1"/>
  <c r="W4342" i="1"/>
  <c r="V4342" i="1"/>
  <c r="W4341" i="1"/>
  <c r="V4341" i="1"/>
  <c r="W4340" i="1"/>
  <c r="V4340" i="1"/>
  <c r="W4339" i="1"/>
  <c r="V4339" i="1"/>
  <c r="W4338" i="1"/>
  <c r="V4338" i="1"/>
  <c r="W4337" i="1"/>
  <c r="V4337" i="1"/>
  <c r="W4336" i="1"/>
  <c r="V4336" i="1"/>
  <c r="W4335" i="1"/>
  <c r="V4335" i="1"/>
  <c r="W4334" i="1"/>
  <c r="V4334" i="1"/>
  <c r="W4333" i="1"/>
  <c r="V4333" i="1"/>
  <c r="W4332" i="1"/>
  <c r="V4332" i="1"/>
  <c r="W4331" i="1"/>
  <c r="V4331" i="1"/>
  <c r="W4330" i="1"/>
  <c r="V4330" i="1"/>
  <c r="W4329" i="1"/>
  <c r="V4329" i="1"/>
  <c r="W4328" i="1"/>
  <c r="V4328" i="1"/>
  <c r="W4327" i="1"/>
  <c r="V4327" i="1"/>
  <c r="W4326" i="1"/>
  <c r="V4326" i="1"/>
  <c r="W4325" i="1"/>
  <c r="V4325" i="1"/>
  <c r="W4324" i="1"/>
  <c r="V4324" i="1"/>
  <c r="W4323" i="1"/>
  <c r="V4323" i="1"/>
  <c r="W4322" i="1"/>
  <c r="V4322" i="1"/>
  <c r="W4321" i="1"/>
  <c r="V4321" i="1"/>
  <c r="W4320" i="1"/>
  <c r="V4320" i="1"/>
  <c r="W4319" i="1"/>
  <c r="V4319" i="1"/>
  <c r="W4318" i="1"/>
  <c r="V4318" i="1"/>
  <c r="W4317" i="1"/>
  <c r="V4317" i="1"/>
  <c r="W4316" i="1"/>
  <c r="V4316" i="1"/>
  <c r="W4315" i="1"/>
  <c r="V4315" i="1"/>
  <c r="W4314" i="1"/>
  <c r="V4314" i="1"/>
  <c r="W4313" i="1"/>
  <c r="V4313" i="1"/>
  <c r="W4312" i="1"/>
  <c r="V4312" i="1"/>
  <c r="W4311" i="1"/>
  <c r="V4311" i="1"/>
  <c r="W4310" i="1"/>
  <c r="V4310" i="1"/>
  <c r="W4309" i="1"/>
  <c r="V4309" i="1"/>
  <c r="W4308" i="1"/>
  <c r="V4308" i="1"/>
  <c r="W4307" i="1"/>
  <c r="V4307" i="1"/>
  <c r="W4306" i="1"/>
  <c r="V4306" i="1"/>
  <c r="W4305" i="1"/>
  <c r="V4305" i="1"/>
  <c r="W4304" i="1"/>
  <c r="V4304" i="1"/>
  <c r="W4303" i="1"/>
  <c r="V4303" i="1"/>
  <c r="W4302" i="1"/>
  <c r="V4302" i="1"/>
  <c r="W4301" i="1"/>
  <c r="V4301" i="1"/>
  <c r="W4300" i="1"/>
  <c r="V4300" i="1"/>
  <c r="W4299" i="1"/>
  <c r="V4299" i="1"/>
  <c r="W4298" i="1"/>
  <c r="V4298" i="1"/>
  <c r="W4297" i="1"/>
  <c r="V4297" i="1"/>
  <c r="W4296" i="1"/>
  <c r="V4296" i="1"/>
  <c r="W4295" i="1"/>
  <c r="V4295" i="1"/>
  <c r="W4294" i="1"/>
  <c r="V4294" i="1"/>
  <c r="W4293" i="1"/>
  <c r="V4293" i="1"/>
  <c r="W4292" i="1"/>
  <c r="V4292" i="1"/>
  <c r="W4291" i="1"/>
  <c r="V4291" i="1"/>
  <c r="W4290" i="1"/>
  <c r="V4290" i="1"/>
  <c r="W4289" i="1"/>
  <c r="V4289" i="1"/>
  <c r="W4288" i="1"/>
  <c r="V4288" i="1"/>
  <c r="W4287" i="1"/>
  <c r="V4287" i="1"/>
  <c r="W4286" i="1"/>
  <c r="V4286" i="1"/>
  <c r="W4285" i="1"/>
  <c r="V4285" i="1"/>
  <c r="W4284" i="1"/>
  <c r="V4284" i="1"/>
  <c r="W4283" i="1"/>
  <c r="V4283" i="1"/>
  <c r="W4282" i="1"/>
  <c r="V4282" i="1"/>
  <c r="W4281" i="1"/>
  <c r="V4281" i="1"/>
  <c r="W4280" i="1"/>
  <c r="V4280" i="1"/>
  <c r="W4279" i="1"/>
  <c r="V4279" i="1"/>
  <c r="W4278" i="1"/>
  <c r="V4278" i="1"/>
  <c r="W4277" i="1"/>
  <c r="V4277" i="1"/>
  <c r="W4276" i="1"/>
  <c r="V4276" i="1"/>
  <c r="W4275" i="1"/>
  <c r="V4275" i="1"/>
  <c r="W4274" i="1"/>
  <c r="V4274" i="1"/>
  <c r="W4273" i="1"/>
  <c r="V4273" i="1"/>
  <c r="W4272" i="1"/>
  <c r="V4272" i="1"/>
  <c r="W4271" i="1"/>
  <c r="V4271" i="1"/>
  <c r="W4270" i="1"/>
  <c r="V4270" i="1"/>
  <c r="W4269" i="1"/>
  <c r="V4269" i="1"/>
  <c r="W4268" i="1"/>
  <c r="V4268" i="1"/>
  <c r="W4267" i="1"/>
  <c r="V4267" i="1"/>
  <c r="W4266" i="1"/>
  <c r="V4266" i="1"/>
  <c r="W4265" i="1"/>
  <c r="V4265" i="1"/>
  <c r="W4264" i="1"/>
  <c r="V4264" i="1"/>
  <c r="W4263" i="1"/>
  <c r="V4263" i="1"/>
  <c r="W4262" i="1"/>
  <c r="V4262" i="1"/>
  <c r="W4261" i="1"/>
  <c r="V4261" i="1"/>
  <c r="W4260" i="1"/>
  <c r="V4260" i="1"/>
  <c r="W4259" i="1"/>
  <c r="V4259" i="1"/>
  <c r="W4258" i="1"/>
  <c r="V4258" i="1"/>
  <c r="W4257" i="1"/>
  <c r="V4257" i="1"/>
  <c r="W4256" i="1"/>
  <c r="V4256" i="1"/>
  <c r="W4255" i="1"/>
  <c r="V4255" i="1"/>
  <c r="W4254" i="1"/>
  <c r="V4254" i="1"/>
  <c r="W4253" i="1"/>
  <c r="V4253" i="1"/>
  <c r="W4252" i="1"/>
  <c r="V4252" i="1"/>
  <c r="W4251" i="1"/>
  <c r="V4251" i="1"/>
  <c r="W4250" i="1"/>
  <c r="V4250" i="1"/>
  <c r="W4249" i="1"/>
  <c r="V4249" i="1"/>
  <c r="W4248" i="1"/>
  <c r="V4248" i="1"/>
  <c r="W4247" i="1"/>
  <c r="V4247" i="1"/>
  <c r="W4246" i="1"/>
  <c r="V4246" i="1"/>
  <c r="W4245" i="1"/>
  <c r="V4245" i="1"/>
  <c r="W4244" i="1"/>
  <c r="V4244" i="1"/>
  <c r="W4243" i="1"/>
  <c r="V4243" i="1"/>
  <c r="W4242" i="1"/>
  <c r="V4242" i="1"/>
  <c r="W4241" i="1"/>
  <c r="V4241" i="1"/>
  <c r="W4240" i="1"/>
  <c r="V4240" i="1"/>
  <c r="W4239" i="1"/>
  <c r="V4239" i="1"/>
  <c r="W4238" i="1"/>
  <c r="V4238" i="1"/>
  <c r="W4237" i="1"/>
  <c r="V4237" i="1"/>
  <c r="W4236" i="1"/>
  <c r="V4236" i="1"/>
  <c r="W4235" i="1"/>
  <c r="V4235" i="1"/>
  <c r="W4234" i="1"/>
  <c r="V4234" i="1"/>
  <c r="W4233" i="1"/>
  <c r="V4233" i="1"/>
  <c r="W4232" i="1"/>
  <c r="V4232" i="1"/>
  <c r="W4231" i="1"/>
  <c r="V4231" i="1"/>
  <c r="W4230" i="1"/>
  <c r="V4230" i="1"/>
  <c r="W4229" i="1"/>
  <c r="V4229" i="1"/>
  <c r="W4228" i="1"/>
  <c r="V4228" i="1"/>
  <c r="W4227" i="1"/>
  <c r="V4227" i="1"/>
  <c r="W4226" i="1"/>
  <c r="V4226" i="1"/>
  <c r="W4225" i="1"/>
  <c r="V4225" i="1"/>
  <c r="W4224" i="1"/>
  <c r="V4224" i="1"/>
  <c r="W4223" i="1"/>
  <c r="V4223" i="1"/>
  <c r="W4222" i="1"/>
  <c r="V4222" i="1"/>
  <c r="W4221" i="1"/>
  <c r="V4221" i="1"/>
  <c r="W4220" i="1"/>
  <c r="V4220" i="1"/>
  <c r="W4219" i="1"/>
  <c r="V4219" i="1"/>
  <c r="W4218" i="1"/>
  <c r="V4218" i="1"/>
  <c r="W4217" i="1"/>
  <c r="V4217" i="1"/>
  <c r="W4216" i="1"/>
  <c r="V4216" i="1"/>
  <c r="W4215" i="1"/>
  <c r="V4215" i="1"/>
  <c r="W4214" i="1"/>
  <c r="V4214" i="1"/>
  <c r="W4213" i="1"/>
  <c r="V4213" i="1"/>
  <c r="W4212" i="1"/>
  <c r="V4212" i="1"/>
  <c r="W4211" i="1"/>
  <c r="V4211" i="1"/>
  <c r="W4210" i="1"/>
  <c r="V4210" i="1"/>
  <c r="W4209" i="1"/>
  <c r="V4209" i="1"/>
  <c r="W4208" i="1"/>
  <c r="V4208" i="1"/>
  <c r="W4207" i="1"/>
  <c r="V4207" i="1"/>
  <c r="W4206" i="1"/>
  <c r="V4206" i="1"/>
  <c r="W4205" i="1"/>
  <c r="V4205" i="1"/>
  <c r="W4204" i="1"/>
  <c r="V4204" i="1"/>
  <c r="W4203" i="1"/>
  <c r="V4203" i="1"/>
  <c r="W4202" i="1"/>
  <c r="V4202" i="1"/>
  <c r="W4201" i="1"/>
  <c r="V4201" i="1"/>
  <c r="W4200" i="1"/>
  <c r="V4200" i="1"/>
  <c r="W4199" i="1"/>
  <c r="V4199" i="1"/>
  <c r="W4198" i="1"/>
  <c r="V4198" i="1"/>
  <c r="W4197" i="1"/>
  <c r="V4197" i="1"/>
  <c r="W4196" i="1"/>
  <c r="V4196" i="1"/>
  <c r="W4195" i="1"/>
  <c r="V4195" i="1"/>
  <c r="W4194" i="1"/>
  <c r="V4194" i="1"/>
  <c r="W4193" i="1"/>
  <c r="V4193" i="1"/>
  <c r="W4192" i="1"/>
  <c r="V4192" i="1"/>
  <c r="W4191" i="1"/>
  <c r="V4191" i="1"/>
  <c r="W4190" i="1"/>
  <c r="V4190" i="1"/>
  <c r="W4189" i="1"/>
  <c r="V4189" i="1"/>
  <c r="W4188" i="1"/>
  <c r="V4188" i="1"/>
  <c r="W4187" i="1"/>
  <c r="V4187" i="1"/>
  <c r="W4186" i="1"/>
  <c r="V4186" i="1"/>
  <c r="W4185" i="1"/>
  <c r="V4185" i="1"/>
  <c r="W4184" i="1"/>
  <c r="V4184" i="1"/>
  <c r="W4183" i="1"/>
  <c r="V4183" i="1"/>
  <c r="W4182" i="1"/>
  <c r="V4182" i="1"/>
  <c r="W4181" i="1"/>
  <c r="V4181" i="1"/>
  <c r="W4180" i="1"/>
  <c r="V4180" i="1"/>
  <c r="W4179" i="1"/>
  <c r="V4179" i="1"/>
  <c r="W4178" i="1"/>
  <c r="V4178" i="1"/>
  <c r="W4177" i="1"/>
  <c r="V4177" i="1"/>
  <c r="W4176" i="1"/>
  <c r="V4176" i="1"/>
  <c r="W4175" i="1"/>
  <c r="V4175" i="1"/>
  <c r="W4174" i="1"/>
  <c r="V4174" i="1"/>
  <c r="W4173" i="1"/>
  <c r="V4173" i="1"/>
  <c r="W4172" i="1"/>
  <c r="V4172" i="1"/>
  <c r="W4171" i="1"/>
  <c r="V4171" i="1"/>
  <c r="W4170" i="1"/>
  <c r="V4170" i="1"/>
  <c r="W4169" i="1"/>
  <c r="V4169" i="1"/>
  <c r="W4168" i="1"/>
  <c r="V4168" i="1"/>
  <c r="W4167" i="1"/>
  <c r="V4167" i="1"/>
  <c r="W4166" i="1"/>
  <c r="V4166" i="1"/>
  <c r="W4165" i="1"/>
  <c r="V4165" i="1"/>
  <c r="W4164" i="1"/>
  <c r="V4164" i="1"/>
  <c r="W4163" i="1"/>
  <c r="V4163" i="1"/>
  <c r="W4162" i="1"/>
  <c r="V4162" i="1"/>
  <c r="W4161" i="1"/>
  <c r="V4161" i="1"/>
  <c r="W4160" i="1"/>
  <c r="V4160" i="1"/>
  <c r="W4159" i="1"/>
  <c r="V4159" i="1"/>
  <c r="W4158" i="1"/>
  <c r="V4158" i="1"/>
  <c r="W4157" i="1"/>
  <c r="V4157" i="1"/>
  <c r="W4156" i="1"/>
  <c r="V4156" i="1"/>
  <c r="W4155" i="1"/>
  <c r="V4155" i="1"/>
  <c r="W4154" i="1"/>
  <c r="V4154" i="1"/>
  <c r="W4153" i="1"/>
  <c r="V4153" i="1"/>
  <c r="W4152" i="1"/>
  <c r="V4152" i="1"/>
  <c r="W4151" i="1"/>
  <c r="V4151" i="1"/>
  <c r="W4150" i="1"/>
  <c r="V4150" i="1"/>
  <c r="W4149" i="1"/>
  <c r="V4149" i="1"/>
  <c r="W4148" i="1"/>
  <c r="V4148" i="1"/>
  <c r="W4147" i="1"/>
  <c r="V4147" i="1"/>
  <c r="W4146" i="1"/>
  <c r="V4146" i="1"/>
  <c r="W4145" i="1"/>
  <c r="V4145" i="1"/>
  <c r="W4144" i="1"/>
  <c r="V4144" i="1"/>
  <c r="W4143" i="1"/>
  <c r="V4143" i="1"/>
  <c r="W4142" i="1"/>
  <c r="V4142" i="1"/>
  <c r="W4141" i="1"/>
  <c r="V4141" i="1"/>
  <c r="W4140" i="1"/>
  <c r="V4140" i="1"/>
  <c r="W4139" i="1"/>
  <c r="V4139" i="1"/>
  <c r="W4138" i="1"/>
  <c r="V4138" i="1"/>
  <c r="W4137" i="1"/>
  <c r="V4137" i="1"/>
  <c r="W4136" i="1"/>
  <c r="V4136" i="1"/>
  <c r="W4135" i="1"/>
  <c r="V4135" i="1"/>
  <c r="W4134" i="1"/>
  <c r="V4134" i="1"/>
  <c r="W4133" i="1"/>
  <c r="V4133" i="1"/>
  <c r="W4132" i="1"/>
  <c r="V4132" i="1"/>
  <c r="W4131" i="1"/>
  <c r="V4131" i="1"/>
  <c r="W4130" i="1"/>
  <c r="V4130" i="1"/>
  <c r="W4129" i="1"/>
  <c r="V4129" i="1"/>
  <c r="W4128" i="1"/>
  <c r="V4128" i="1"/>
  <c r="W4127" i="1"/>
  <c r="V4127" i="1"/>
  <c r="W4126" i="1"/>
  <c r="V4126" i="1"/>
  <c r="W4125" i="1"/>
  <c r="V4125" i="1"/>
  <c r="W4124" i="1"/>
  <c r="V4124" i="1"/>
  <c r="W4123" i="1"/>
  <c r="V4123" i="1"/>
  <c r="W4122" i="1"/>
  <c r="V4122" i="1"/>
  <c r="W4121" i="1"/>
  <c r="V4121" i="1"/>
  <c r="W4120" i="1"/>
  <c r="V4120" i="1"/>
  <c r="W4119" i="1"/>
  <c r="V4119" i="1"/>
  <c r="W4118" i="1"/>
  <c r="V4118" i="1"/>
  <c r="W4117" i="1"/>
  <c r="V4117" i="1"/>
  <c r="W4116" i="1"/>
  <c r="V4116" i="1"/>
  <c r="W4115" i="1"/>
  <c r="V4115" i="1"/>
  <c r="W4114" i="1"/>
  <c r="V4114" i="1"/>
  <c r="W4113" i="1"/>
  <c r="V4113" i="1"/>
  <c r="W4112" i="1"/>
  <c r="V4112" i="1"/>
  <c r="W4111" i="1"/>
  <c r="V4111" i="1"/>
  <c r="W4110" i="1"/>
  <c r="V4110" i="1"/>
  <c r="W4109" i="1"/>
  <c r="V4109" i="1"/>
  <c r="W4108" i="1"/>
  <c r="V4108" i="1"/>
  <c r="W4107" i="1"/>
  <c r="V4107" i="1"/>
  <c r="W4106" i="1"/>
  <c r="V4106" i="1"/>
  <c r="W4105" i="1"/>
  <c r="V4105" i="1"/>
  <c r="W4104" i="1"/>
  <c r="V4104" i="1"/>
  <c r="W4103" i="1"/>
  <c r="V4103" i="1"/>
  <c r="W4102" i="1"/>
  <c r="V4102" i="1"/>
  <c r="W4101" i="1"/>
  <c r="V4101" i="1"/>
  <c r="W4100" i="1"/>
  <c r="V4100" i="1"/>
  <c r="W4099" i="1"/>
  <c r="V4099" i="1"/>
  <c r="W4098" i="1"/>
  <c r="V4098" i="1"/>
  <c r="W4097" i="1"/>
  <c r="V4097" i="1"/>
  <c r="W4096" i="1"/>
  <c r="V4096" i="1"/>
  <c r="W4095" i="1"/>
  <c r="V4095" i="1"/>
  <c r="W4094" i="1"/>
  <c r="V4094" i="1"/>
  <c r="W4093" i="1"/>
  <c r="V4093" i="1"/>
  <c r="W4092" i="1"/>
  <c r="V4092" i="1"/>
  <c r="W4091" i="1"/>
  <c r="V4091" i="1"/>
  <c r="W4090" i="1"/>
  <c r="V4090" i="1"/>
  <c r="W4089" i="1"/>
  <c r="V4089" i="1"/>
  <c r="W4088" i="1"/>
  <c r="V4088" i="1"/>
  <c r="W4087" i="1"/>
  <c r="V4087" i="1"/>
  <c r="W4086" i="1"/>
  <c r="V4086" i="1"/>
  <c r="W4085" i="1"/>
  <c r="V4085" i="1"/>
  <c r="W4084" i="1"/>
  <c r="V4084" i="1"/>
  <c r="W4083" i="1"/>
  <c r="V4083" i="1"/>
  <c r="W4082" i="1"/>
  <c r="V4082" i="1"/>
  <c r="W4081" i="1"/>
  <c r="V4081" i="1"/>
  <c r="W4080" i="1"/>
  <c r="V4080" i="1"/>
  <c r="W4079" i="1"/>
  <c r="V4079" i="1"/>
  <c r="W4078" i="1"/>
  <c r="V4078" i="1"/>
  <c r="W4077" i="1"/>
  <c r="V4077" i="1"/>
  <c r="W4076" i="1"/>
  <c r="V4076" i="1"/>
  <c r="W4075" i="1"/>
  <c r="V4075" i="1"/>
  <c r="W4074" i="1"/>
  <c r="V4074" i="1"/>
  <c r="W4073" i="1"/>
  <c r="V4073" i="1"/>
  <c r="W4072" i="1"/>
  <c r="V4072" i="1"/>
  <c r="W4071" i="1"/>
  <c r="V4071" i="1"/>
  <c r="W4070" i="1"/>
  <c r="V4070" i="1"/>
  <c r="W4069" i="1"/>
  <c r="V4069" i="1"/>
  <c r="W4068" i="1"/>
  <c r="V4068" i="1"/>
  <c r="W4067" i="1"/>
  <c r="V4067" i="1"/>
  <c r="W4066" i="1"/>
  <c r="V4066" i="1"/>
  <c r="W4065" i="1"/>
  <c r="V4065" i="1"/>
  <c r="W4064" i="1"/>
  <c r="V4064" i="1"/>
  <c r="W4063" i="1"/>
  <c r="V4063" i="1"/>
  <c r="W4062" i="1"/>
  <c r="V4062" i="1"/>
  <c r="W4061" i="1"/>
  <c r="V4061" i="1"/>
  <c r="W4060" i="1"/>
  <c r="V4060" i="1"/>
  <c r="W4059" i="1"/>
  <c r="V4059" i="1"/>
  <c r="W4058" i="1"/>
  <c r="V4058" i="1"/>
  <c r="W4057" i="1"/>
  <c r="V4057" i="1"/>
  <c r="W4056" i="1"/>
  <c r="V4056" i="1"/>
  <c r="W4055" i="1"/>
  <c r="V4055" i="1"/>
  <c r="W4054" i="1"/>
  <c r="V4054" i="1"/>
  <c r="W4053" i="1"/>
  <c r="V4053" i="1"/>
  <c r="W4052" i="1"/>
  <c r="V4052" i="1"/>
  <c r="W4051" i="1"/>
  <c r="V4051" i="1"/>
  <c r="W4050" i="1"/>
  <c r="V4050" i="1"/>
  <c r="W4049" i="1"/>
  <c r="V4049" i="1"/>
  <c r="W4048" i="1"/>
  <c r="V4048" i="1"/>
  <c r="W4047" i="1"/>
  <c r="V4047" i="1"/>
  <c r="W4046" i="1"/>
  <c r="V4046" i="1"/>
  <c r="W4045" i="1"/>
  <c r="V4045" i="1"/>
  <c r="W4044" i="1"/>
  <c r="V4044" i="1"/>
  <c r="W4043" i="1"/>
  <c r="V4043" i="1"/>
  <c r="W4042" i="1"/>
  <c r="V4042" i="1"/>
  <c r="W4041" i="1"/>
  <c r="V4041" i="1"/>
  <c r="W4040" i="1"/>
  <c r="V4040" i="1"/>
  <c r="W4039" i="1"/>
  <c r="V4039" i="1"/>
  <c r="W4038" i="1"/>
  <c r="V4038" i="1"/>
  <c r="W4037" i="1"/>
  <c r="V4037" i="1"/>
  <c r="W4036" i="1"/>
  <c r="V4036" i="1"/>
  <c r="W4035" i="1"/>
  <c r="V4035" i="1"/>
  <c r="W4034" i="1"/>
  <c r="V4034" i="1"/>
  <c r="W4033" i="1"/>
  <c r="V4033" i="1"/>
  <c r="W4032" i="1"/>
  <c r="V4032" i="1"/>
  <c r="W4031" i="1"/>
  <c r="V4031" i="1"/>
  <c r="W4030" i="1"/>
  <c r="V4030" i="1"/>
  <c r="W4029" i="1"/>
  <c r="V4029" i="1"/>
  <c r="W4028" i="1"/>
  <c r="V4028" i="1"/>
  <c r="W4027" i="1"/>
  <c r="V4027" i="1"/>
  <c r="W4026" i="1"/>
  <c r="V4026" i="1"/>
  <c r="W4025" i="1"/>
  <c r="V4025" i="1"/>
  <c r="W4024" i="1"/>
  <c r="V4024" i="1"/>
  <c r="W4023" i="1"/>
  <c r="V4023" i="1"/>
  <c r="W4022" i="1"/>
  <c r="V4022" i="1"/>
  <c r="W4021" i="1"/>
  <c r="V4021" i="1"/>
  <c r="W4020" i="1"/>
  <c r="V4020" i="1"/>
  <c r="W4019" i="1"/>
  <c r="V4019" i="1"/>
  <c r="W4018" i="1"/>
  <c r="V4018" i="1"/>
  <c r="W4017" i="1"/>
  <c r="V4017" i="1"/>
  <c r="W4016" i="1"/>
  <c r="V4016" i="1"/>
  <c r="W4015" i="1"/>
  <c r="V4015" i="1"/>
  <c r="W4014" i="1"/>
  <c r="V4014" i="1"/>
  <c r="W4013" i="1"/>
  <c r="V4013" i="1"/>
  <c r="W4012" i="1"/>
  <c r="V4012" i="1"/>
  <c r="W4011" i="1"/>
  <c r="V4011" i="1"/>
  <c r="W4010" i="1"/>
  <c r="V4010" i="1"/>
  <c r="W4009" i="1"/>
  <c r="V4009" i="1"/>
  <c r="W4008" i="1"/>
  <c r="V4008" i="1"/>
  <c r="W4007" i="1"/>
  <c r="V4007" i="1"/>
  <c r="W4006" i="1"/>
  <c r="V4006" i="1"/>
  <c r="W4005" i="1"/>
  <c r="V4005" i="1"/>
  <c r="W4004" i="1"/>
  <c r="V4004" i="1"/>
  <c r="W4003" i="1"/>
  <c r="V4003" i="1"/>
  <c r="W4002" i="1"/>
  <c r="V4002" i="1"/>
  <c r="W4001" i="1"/>
  <c r="V4001" i="1"/>
  <c r="W4000" i="1"/>
  <c r="V4000" i="1"/>
  <c r="W3999" i="1"/>
  <c r="V3999" i="1"/>
  <c r="W3998" i="1"/>
  <c r="V3998" i="1"/>
  <c r="W3997" i="1"/>
  <c r="V3997" i="1"/>
  <c r="W3996" i="1"/>
  <c r="V3996" i="1"/>
  <c r="W3995" i="1"/>
  <c r="V3995" i="1"/>
  <c r="W3994" i="1"/>
  <c r="V3994" i="1"/>
  <c r="W3993" i="1"/>
  <c r="V3993" i="1"/>
  <c r="W3992" i="1"/>
  <c r="V3992" i="1"/>
  <c r="W3991" i="1"/>
  <c r="V3991" i="1"/>
  <c r="W3990" i="1"/>
  <c r="V3990" i="1"/>
  <c r="W3989" i="1"/>
  <c r="V3989" i="1"/>
  <c r="W3988" i="1"/>
  <c r="V3988" i="1"/>
  <c r="W3987" i="1"/>
  <c r="V3987" i="1"/>
  <c r="W3986" i="1"/>
  <c r="V3986" i="1"/>
  <c r="W3985" i="1"/>
  <c r="V3985" i="1"/>
  <c r="W3984" i="1"/>
  <c r="V3984" i="1"/>
  <c r="W3983" i="1"/>
  <c r="V3983" i="1"/>
  <c r="W3982" i="1"/>
  <c r="V3982" i="1"/>
  <c r="W3981" i="1"/>
  <c r="V3981" i="1"/>
  <c r="W3980" i="1"/>
  <c r="V3980" i="1"/>
  <c r="W3979" i="1"/>
  <c r="V3979" i="1"/>
  <c r="W3978" i="1"/>
  <c r="V3978" i="1"/>
  <c r="W3977" i="1"/>
  <c r="V3977" i="1"/>
  <c r="W3976" i="1"/>
  <c r="V3976" i="1"/>
  <c r="W3975" i="1"/>
  <c r="V3975" i="1"/>
  <c r="W3974" i="1"/>
  <c r="V3974" i="1"/>
  <c r="W3973" i="1"/>
  <c r="V3973" i="1"/>
  <c r="W3972" i="1"/>
  <c r="V3972" i="1"/>
  <c r="W3971" i="1"/>
  <c r="V3971" i="1"/>
  <c r="W3970" i="1"/>
  <c r="V3970" i="1"/>
  <c r="W3969" i="1"/>
  <c r="V3969" i="1"/>
  <c r="W3968" i="1"/>
  <c r="V3968" i="1"/>
  <c r="W3967" i="1"/>
  <c r="V3967" i="1"/>
  <c r="W3966" i="1"/>
  <c r="V3966" i="1"/>
  <c r="W3965" i="1"/>
  <c r="V3965" i="1"/>
  <c r="W3964" i="1"/>
  <c r="V3964" i="1"/>
  <c r="W3963" i="1"/>
  <c r="V3963" i="1"/>
  <c r="W3962" i="1"/>
  <c r="V3962" i="1"/>
  <c r="W3961" i="1"/>
  <c r="V3961" i="1"/>
  <c r="W3960" i="1"/>
  <c r="V3960" i="1"/>
  <c r="W3959" i="1"/>
  <c r="V3959" i="1"/>
  <c r="W3958" i="1"/>
  <c r="V3958" i="1"/>
  <c r="W3957" i="1"/>
  <c r="V3957" i="1"/>
  <c r="W3956" i="1"/>
  <c r="V3956" i="1"/>
  <c r="W3955" i="1"/>
  <c r="V3955" i="1"/>
  <c r="W3954" i="1"/>
  <c r="V3954" i="1"/>
  <c r="W3953" i="1"/>
  <c r="V3953" i="1"/>
  <c r="W3952" i="1"/>
  <c r="V3952" i="1"/>
  <c r="W3951" i="1"/>
  <c r="V3951" i="1"/>
  <c r="W3950" i="1"/>
  <c r="V3950" i="1"/>
  <c r="W3949" i="1"/>
  <c r="V3949" i="1"/>
  <c r="W3948" i="1"/>
  <c r="V3948" i="1"/>
  <c r="W3947" i="1"/>
  <c r="V3947" i="1"/>
  <c r="W3946" i="1"/>
  <c r="V3946" i="1"/>
  <c r="W3945" i="1"/>
  <c r="V3945" i="1"/>
  <c r="W3944" i="1"/>
  <c r="V3944" i="1"/>
  <c r="W3943" i="1"/>
  <c r="V3943" i="1"/>
  <c r="W3942" i="1"/>
  <c r="V3942" i="1"/>
  <c r="W3941" i="1"/>
  <c r="V3941" i="1"/>
  <c r="W3940" i="1"/>
  <c r="V3940" i="1"/>
  <c r="W3939" i="1"/>
  <c r="V3939" i="1"/>
  <c r="W3938" i="1"/>
  <c r="V3938" i="1"/>
  <c r="W3937" i="1"/>
  <c r="V3937" i="1"/>
  <c r="W3936" i="1"/>
  <c r="V3936" i="1"/>
  <c r="W3935" i="1"/>
  <c r="V3935" i="1"/>
  <c r="W3934" i="1"/>
  <c r="V3934" i="1"/>
  <c r="W3933" i="1"/>
  <c r="V3933" i="1"/>
  <c r="W3932" i="1"/>
  <c r="V3932" i="1"/>
  <c r="W3931" i="1"/>
  <c r="V3931" i="1"/>
  <c r="W3930" i="1"/>
  <c r="V3930" i="1"/>
  <c r="W3929" i="1"/>
  <c r="V3929" i="1"/>
  <c r="W3928" i="1"/>
  <c r="V3928" i="1"/>
  <c r="W3927" i="1"/>
  <c r="V3927" i="1"/>
  <c r="W3926" i="1"/>
  <c r="V3926" i="1"/>
  <c r="W3925" i="1"/>
  <c r="V3925" i="1"/>
  <c r="W3924" i="1"/>
  <c r="V3924" i="1"/>
  <c r="W3923" i="1"/>
  <c r="V3923" i="1"/>
  <c r="W3922" i="1"/>
  <c r="V3922" i="1"/>
  <c r="W3921" i="1"/>
  <c r="V3921" i="1"/>
  <c r="W3920" i="1"/>
  <c r="V3920" i="1"/>
  <c r="W3919" i="1"/>
  <c r="V3919" i="1"/>
  <c r="W3918" i="1"/>
  <c r="V3918" i="1"/>
  <c r="W3917" i="1"/>
  <c r="V3917" i="1"/>
  <c r="W3916" i="1"/>
  <c r="V3916" i="1"/>
  <c r="W3915" i="1"/>
  <c r="V3915" i="1"/>
  <c r="W3914" i="1"/>
  <c r="V3914" i="1"/>
  <c r="W3913" i="1"/>
  <c r="V3913" i="1"/>
  <c r="W3912" i="1"/>
  <c r="V3912" i="1"/>
  <c r="W3911" i="1"/>
  <c r="V3911" i="1"/>
  <c r="W3910" i="1"/>
  <c r="V3910" i="1"/>
  <c r="W3909" i="1"/>
  <c r="V3909" i="1"/>
  <c r="W3908" i="1"/>
  <c r="V3908" i="1"/>
  <c r="W3907" i="1"/>
  <c r="V3907" i="1"/>
  <c r="W3906" i="1"/>
  <c r="V3906" i="1"/>
  <c r="W3905" i="1"/>
  <c r="V3905" i="1"/>
  <c r="W3904" i="1"/>
  <c r="V3904" i="1"/>
  <c r="W3903" i="1"/>
  <c r="V3903" i="1"/>
  <c r="W3902" i="1"/>
  <c r="V3902" i="1"/>
  <c r="W3901" i="1"/>
  <c r="V3901" i="1"/>
  <c r="W3900" i="1"/>
  <c r="V3900" i="1"/>
  <c r="W3899" i="1"/>
  <c r="V3899" i="1"/>
  <c r="W3898" i="1"/>
  <c r="V3898" i="1"/>
  <c r="W3897" i="1"/>
  <c r="V3897" i="1"/>
  <c r="W3896" i="1"/>
  <c r="V3896" i="1"/>
  <c r="W3895" i="1"/>
  <c r="V3895" i="1"/>
  <c r="W3894" i="1"/>
  <c r="V3894" i="1"/>
  <c r="W3893" i="1"/>
  <c r="V3893" i="1"/>
  <c r="W3892" i="1"/>
  <c r="V3892" i="1"/>
  <c r="W3891" i="1"/>
  <c r="V3891" i="1"/>
  <c r="W3890" i="1"/>
  <c r="V3890" i="1"/>
  <c r="W3889" i="1"/>
  <c r="V3889" i="1"/>
  <c r="W3888" i="1"/>
  <c r="V3888" i="1"/>
  <c r="W3887" i="1"/>
  <c r="V3887" i="1"/>
  <c r="W3886" i="1"/>
  <c r="V3886" i="1"/>
  <c r="W3885" i="1"/>
  <c r="V3885" i="1"/>
  <c r="W3884" i="1"/>
  <c r="V3884" i="1"/>
  <c r="W3883" i="1"/>
  <c r="V3883" i="1"/>
  <c r="W3882" i="1"/>
  <c r="V3882" i="1"/>
  <c r="W3881" i="1"/>
  <c r="V3881" i="1"/>
  <c r="W3880" i="1"/>
  <c r="V3880" i="1"/>
  <c r="W3879" i="1"/>
  <c r="V3879" i="1"/>
  <c r="W3878" i="1"/>
  <c r="V3878" i="1"/>
  <c r="W3877" i="1"/>
  <c r="V3877" i="1"/>
  <c r="W3876" i="1"/>
  <c r="V3876" i="1"/>
  <c r="W3875" i="1"/>
  <c r="V3875" i="1"/>
  <c r="W3874" i="1"/>
  <c r="V3874" i="1"/>
  <c r="W3873" i="1"/>
  <c r="V3873" i="1"/>
  <c r="W3872" i="1"/>
  <c r="V3872" i="1"/>
  <c r="W3871" i="1"/>
  <c r="V3871" i="1"/>
  <c r="W3870" i="1"/>
  <c r="V3870" i="1"/>
  <c r="W3869" i="1"/>
  <c r="V3869" i="1"/>
  <c r="W3868" i="1"/>
  <c r="V3868" i="1"/>
  <c r="W3867" i="1"/>
  <c r="V3867" i="1"/>
  <c r="W3866" i="1"/>
  <c r="V3866" i="1"/>
  <c r="W3865" i="1"/>
  <c r="V3865" i="1"/>
  <c r="W3864" i="1"/>
  <c r="V3864" i="1"/>
  <c r="W3863" i="1"/>
  <c r="V3863" i="1"/>
  <c r="W3862" i="1"/>
  <c r="V3862" i="1"/>
  <c r="W3861" i="1"/>
  <c r="V3861" i="1"/>
  <c r="W3860" i="1"/>
  <c r="V3860" i="1"/>
  <c r="W3859" i="1"/>
  <c r="V3859" i="1"/>
  <c r="W3858" i="1"/>
  <c r="V3858" i="1"/>
  <c r="W3857" i="1"/>
  <c r="V3857" i="1"/>
  <c r="W3856" i="1"/>
  <c r="V3856" i="1"/>
  <c r="W3855" i="1"/>
  <c r="V3855" i="1"/>
  <c r="W3854" i="1"/>
  <c r="V3854" i="1"/>
  <c r="W3853" i="1"/>
  <c r="V3853" i="1"/>
  <c r="W3852" i="1"/>
  <c r="V3852" i="1"/>
  <c r="W3851" i="1"/>
  <c r="V3851" i="1"/>
  <c r="W3850" i="1"/>
  <c r="V3850" i="1"/>
  <c r="W3849" i="1"/>
  <c r="V3849" i="1"/>
  <c r="W3848" i="1"/>
  <c r="V3848" i="1"/>
  <c r="W3847" i="1"/>
  <c r="V3847" i="1"/>
  <c r="W3846" i="1"/>
  <c r="V3846" i="1"/>
  <c r="W3845" i="1"/>
  <c r="V3845" i="1"/>
  <c r="W3844" i="1"/>
  <c r="V3844" i="1"/>
  <c r="W3843" i="1"/>
  <c r="V3843" i="1"/>
  <c r="W3842" i="1"/>
  <c r="V3842" i="1"/>
  <c r="W3841" i="1"/>
  <c r="V3841" i="1"/>
  <c r="W3840" i="1"/>
  <c r="V3840" i="1"/>
  <c r="W3839" i="1"/>
  <c r="V3839" i="1"/>
  <c r="W3838" i="1"/>
  <c r="V3838" i="1"/>
  <c r="W3837" i="1"/>
  <c r="V3837" i="1"/>
  <c r="W3836" i="1"/>
  <c r="V3836" i="1"/>
  <c r="W3835" i="1"/>
  <c r="V3835" i="1"/>
  <c r="W3834" i="1"/>
  <c r="V3834" i="1"/>
  <c r="W3833" i="1"/>
  <c r="V3833" i="1"/>
  <c r="W3832" i="1"/>
  <c r="V3832" i="1"/>
  <c r="W3831" i="1"/>
  <c r="V3831" i="1"/>
  <c r="W3830" i="1"/>
  <c r="V3830" i="1"/>
  <c r="W3829" i="1"/>
  <c r="V3829" i="1"/>
  <c r="W3828" i="1"/>
  <c r="V3828" i="1"/>
  <c r="W3827" i="1"/>
  <c r="V3827" i="1"/>
  <c r="W3826" i="1"/>
  <c r="V3826" i="1"/>
  <c r="W3825" i="1"/>
  <c r="V3825" i="1"/>
  <c r="W3824" i="1"/>
  <c r="V3824" i="1"/>
  <c r="W3823" i="1"/>
  <c r="V3823" i="1"/>
  <c r="W3822" i="1"/>
  <c r="V3822" i="1"/>
  <c r="W3821" i="1"/>
  <c r="V3821" i="1"/>
  <c r="W3820" i="1"/>
  <c r="V3820" i="1"/>
  <c r="W3819" i="1"/>
  <c r="V3819" i="1"/>
  <c r="W3818" i="1"/>
  <c r="V3818" i="1"/>
  <c r="W3817" i="1"/>
  <c r="V3817" i="1"/>
  <c r="W3816" i="1"/>
  <c r="V3816" i="1"/>
  <c r="W3815" i="1"/>
  <c r="V3815" i="1"/>
  <c r="W3814" i="1"/>
  <c r="V3814" i="1"/>
  <c r="W3813" i="1"/>
  <c r="V3813" i="1"/>
  <c r="W3812" i="1"/>
  <c r="V3812" i="1"/>
  <c r="W3811" i="1"/>
  <c r="V3811" i="1"/>
  <c r="W3810" i="1"/>
  <c r="V3810" i="1"/>
  <c r="W3809" i="1"/>
  <c r="V3809" i="1"/>
  <c r="W3808" i="1"/>
  <c r="V3808" i="1"/>
  <c r="W3807" i="1"/>
  <c r="V3807" i="1"/>
  <c r="W3806" i="1"/>
  <c r="V3806" i="1"/>
  <c r="W3805" i="1"/>
  <c r="V3805" i="1"/>
  <c r="W3804" i="1"/>
  <c r="V3804" i="1"/>
  <c r="W3803" i="1"/>
  <c r="V3803" i="1"/>
  <c r="W3802" i="1"/>
  <c r="V3802" i="1"/>
  <c r="W3801" i="1"/>
  <c r="V3801" i="1"/>
  <c r="W3800" i="1"/>
  <c r="V3800" i="1"/>
  <c r="W3799" i="1"/>
  <c r="V3799" i="1"/>
  <c r="W3798" i="1"/>
  <c r="V3798" i="1"/>
  <c r="W3797" i="1"/>
  <c r="V3797" i="1"/>
  <c r="W3796" i="1"/>
  <c r="V3796" i="1"/>
  <c r="W3795" i="1"/>
  <c r="V3795" i="1"/>
  <c r="W3794" i="1"/>
  <c r="V3794" i="1"/>
  <c r="W3793" i="1"/>
  <c r="V3793" i="1"/>
  <c r="W3792" i="1"/>
  <c r="V3792" i="1"/>
  <c r="W3791" i="1"/>
  <c r="V3791" i="1"/>
  <c r="W3790" i="1"/>
  <c r="V3790" i="1"/>
  <c r="W3789" i="1"/>
  <c r="V3789" i="1"/>
  <c r="W3788" i="1"/>
  <c r="V3788" i="1"/>
  <c r="W3787" i="1"/>
  <c r="V3787" i="1"/>
  <c r="W3786" i="1"/>
  <c r="V3786" i="1"/>
  <c r="W3785" i="1"/>
  <c r="V3785" i="1"/>
  <c r="W3784" i="1"/>
  <c r="V3784" i="1"/>
  <c r="W3783" i="1"/>
  <c r="V3783" i="1"/>
  <c r="W3782" i="1"/>
  <c r="V3782" i="1"/>
  <c r="W3781" i="1"/>
  <c r="V3781" i="1"/>
  <c r="W3780" i="1"/>
  <c r="V3780" i="1"/>
  <c r="W3779" i="1"/>
  <c r="V3779" i="1"/>
  <c r="W3778" i="1"/>
  <c r="V3778" i="1"/>
  <c r="W3777" i="1"/>
  <c r="V3777" i="1"/>
  <c r="W3776" i="1"/>
  <c r="V3776" i="1"/>
  <c r="W3775" i="1"/>
  <c r="V3775" i="1"/>
  <c r="W3774" i="1"/>
  <c r="V3774" i="1"/>
  <c r="W3773" i="1"/>
  <c r="V3773" i="1"/>
  <c r="W3772" i="1"/>
  <c r="V3772" i="1"/>
  <c r="W3771" i="1"/>
  <c r="V3771" i="1"/>
  <c r="W3770" i="1"/>
  <c r="V3770" i="1"/>
  <c r="W3769" i="1"/>
  <c r="V3769" i="1"/>
  <c r="W3768" i="1"/>
  <c r="V3768" i="1"/>
  <c r="W3767" i="1"/>
  <c r="V3767" i="1"/>
  <c r="W3766" i="1"/>
  <c r="V3766" i="1"/>
  <c r="W3765" i="1"/>
  <c r="V3765" i="1"/>
  <c r="W3764" i="1"/>
  <c r="V3764" i="1"/>
  <c r="W3763" i="1"/>
  <c r="V3763" i="1"/>
  <c r="W3762" i="1"/>
  <c r="V3762" i="1"/>
  <c r="W3761" i="1"/>
  <c r="V3761" i="1"/>
  <c r="W3760" i="1"/>
  <c r="V3760" i="1"/>
  <c r="W3759" i="1"/>
  <c r="V3759" i="1"/>
  <c r="W3758" i="1"/>
  <c r="V3758" i="1"/>
  <c r="W3757" i="1"/>
  <c r="V3757" i="1"/>
  <c r="W3756" i="1"/>
  <c r="V3756" i="1"/>
  <c r="W3755" i="1"/>
  <c r="V3755" i="1"/>
  <c r="W3754" i="1"/>
  <c r="V3754" i="1"/>
  <c r="W3753" i="1"/>
  <c r="V3753" i="1"/>
  <c r="W3752" i="1"/>
  <c r="V3752" i="1"/>
  <c r="W3751" i="1"/>
  <c r="V3751" i="1"/>
  <c r="W3750" i="1"/>
  <c r="V3750" i="1"/>
  <c r="W3749" i="1"/>
  <c r="V3749" i="1"/>
  <c r="W3748" i="1"/>
  <c r="V3748" i="1"/>
  <c r="W3747" i="1"/>
  <c r="V3747" i="1"/>
  <c r="W3746" i="1"/>
  <c r="V3746" i="1"/>
  <c r="W3745" i="1"/>
  <c r="V3745" i="1"/>
  <c r="W3744" i="1"/>
  <c r="V3744" i="1"/>
  <c r="W3743" i="1"/>
  <c r="V3743" i="1"/>
  <c r="W3742" i="1"/>
  <c r="V3742" i="1"/>
  <c r="W3741" i="1"/>
  <c r="V3741" i="1"/>
  <c r="W3740" i="1"/>
  <c r="V3740" i="1"/>
  <c r="W3739" i="1"/>
  <c r="V3739" i="1"/>
  <c r="W3738" i="1"/>
  <c r="V3738" i="1"/>
  <c r="W3737" i="1"/>
  <c r="V3737" i="1"/>
  <c r="W3736" i="1"/>
  <c r="V3736" i="1"/>
  <c r="W3735" i="1"/>
  <c r="V3735" i="1"/>
  <c r="W3734" i="1"/>
  <c r="V3734" i="1"/>
  <c r="W3733" i="1"/>
  <c r="V3733" i="1"/>
  <c r="W3732" i="1"/>
  <c r="V3732" i="1"/>
  <c r="W3731" i="1"/>
  <c r="V3731" i="1"/>
  <c r="W3730" i="1"/>
  <c r="V3730" i="1"/>
  <c r="W3729" i="1"/>
  <c r="V3729" i="1"/>
  <c r="W3728" i="1"/>
  <c r="V3728" i="1"/>
  <c r="W3727" i="1"/>
  <c r="V3727" i="1"/>
  <c r="W3726" i="1"/>
  <c r="V3726" i="1"/>
  <c r="W3725" i="1"/>
  <c r="V3725" i="1"/>
  <c r="W3724" i="1"/>
  <c r="V3724" i="1"/>
  <c r="W3723" i="1"/>
  <c r="V3723" i="1"/>
  <c r="W3722" i="1"/>
  <c r="V3722" i="1"/>
  <c r="W3721" i="1"/>
  <c r="V3721" i="1"/>
  <c r="W3720" i="1"/>
  <c r="V3720" i="1"/>
  <c r="W3719" i="1"/>
  <c r="V3719" i="1"/>
  <c r="W3718" i="1"/>
  <c r="V3718" i="1"/>
  <c r="W3717" i="1"/>
  <c r="V3717" i="1"/>
  <c r="W3716" i="1"/>
  <c r="V3716" i="1"/>
  <c r="W3715" i="1"/>
  <c r="V3715" i="1"/>
  <c r="W3714" i="1"/>
  <c r="V3714" i="1"/>
  <c r="W3713" i="1"/>
  <c r="V3713" i="1"/>
  <c r="W3712" i="1"/>
  <c r="V3712" i="1"/>
  <c r="W3711" i="1"/>
  <c r="V3711" i="1"/>
  <c r="W3710" i="1"/>
  <c r="V3710" i="1"/>
  <c r="W3709" i="1"/>
  <c r="V3709" i="1"/>
  <c r="W3708" i="1"/>
  <c r="V3708" i="1"/>
  <c r="W3707" i="1"/>
  <c r="V3707" i="1"/>
  <c r="W3706" i="1"/>
  <c r="V3706" i="1"/>
  <c r="W3705" i="1"/>
  <c r="V3705" i="1"/>
  <c r="W3704" i="1"/>
  <c r="V3704" i="1"/>
  <c r="W3703" i="1"/>
  <c r="V3703" i="1"/>
  <c r="W3702" i="1"/>
  <c r="V3702" i="1"/>
  <c r="W3701" i="1"/>
  <c r="V3701" i="1"/>
  <c r="W3700" i="1"/>
  <c r="V3700" i="1"/>
  <c r="W3699" i="1"/>
  <c r="V3699" i="1"/>
  <c r="W3698" i="1"/>
  <c r="V3698" i="1"/>
  <c r="W3697" i="1"/>
  <c r="V3697" i="1"/>
  <c r="W3696" i="1"/>
  <c r="V3696" i="1"/>
  <c r="W3695" i="1"/>
  <c r="V3695" i="1"/>
  <c r="W3694" i="1"/>
  <c r="V3694" i="1"/>
  <c r="W3693" i="1"/>
  <c r="V3693" i="1"/>
  <c r="W3692" i="1"/>
  <c r="V3692" i="1"/>
  <c r="W3691" i="1"/>
  <c r="V3691" i="1"/>
  <c r="W3690" i="1"/>
  <c r="V3690" i="1"/>
  <c r="W3689" i="1"/>
  <c r="V3689" i="1"/>
  <c r="W3688" i="1"/>
  <c r="V3688" i="1"/>
  <c r="W3687" i="1"/>
  <c r="V3687" i="1"/>
  <c r="W3686" i="1"/>
  <c r="V3686" i="1"/>
  <c r="W3685" i="1"/>
  <c r="V3685" i="1"/>
  <c r="W3684" i="1"/>
  <c r="V3684" i="1"/>
  <c r="W3683" i="1"/>
  <c r="V3683" i="1"/>
  <c r="W3682" i="1"/>
  <c r="V3682" i="1"/>
  <c r="W3681" i="1"/>
  <c r="V3681" i="1"/>
  <c r="W3680" i="1"/>
  <c r="V3680" i="1"/>
  <c r="W3679" i="1"/>
  <c r="V3679" i="1"/>
  <c r="W3678" i="1"/>
  <c r="V3678" i="1"/>
  <c r="W3677" i="1"/>
  <c r="V3677" i="1"/>
  <c r="W3676" i="1"/>
  <c r="V3676" i="1"/>
  <c r="W3675" i="1"/>
  <c r="V3675" i="1"/>
  <c r="W3674" i="1"/>
  <c r="V3674" i="1"/>
  <c r="W3673" i="1"/>
  <c r="V3673" i="1"/>
  <c r="W3672" i="1"/>
  <c r="V3672" i="1"/>
  <c r="W3671" i="1"/>
  <c r="V3671" i="1"/>
  <c r="W3670" i="1"/>
  <c r="V3670" i="1"/>
  <c r="W3669" i="1"/>
  <c r="V3669" i="1"/>
  <c r="W3668" i="1"/>
  <c r="V3668" i="1"/>
  <c r="W3667" i="1"/>
  <c r="V3667" i="1"/>
  <c r="W3666" i="1"/>
  <c r="V3666" i="1"/>
  <c r="W3665" i="1"/>
  <c r="V3665" i="1"/>
  <c r="W3664" i="1"/>
  <c r="V3664" i="1"/>
  <c r="W3663" i="1"/>
  <c r="V3663" i="1"/>
  <c r="W3662" i="1"/>
  <c r="V3662" i="1"/>
  <c r="W3661" i="1"/>
  <c r="V3661" i="1"/>
  <c r="W3660" i="1"/>
  <c r="V3660" i="1"/>
  <c r="W3659" i="1"/>
  <c r="V3659" i="1"/>
  <c r="W3658" i="1"/>
  <c r="V3658" i="1"/>
  <c r="W3657" i="1"/>
  <c r="V3657" i="1"/>
  <c r="W3656" i="1"/>
  <c r="V3656" i="1"/>
  <c r="W3655" i="1"/>
  <c r="V3655" i="1"/>
  <c r="W3654" i="1"/>
  <c r="V3654" i="1"/>
  <c r="W3653" i="1"/>
  <c r="V3653" i="1"/>
  <c r="W3652" i="1"/>
  <c r="V3652" i="1"/>
  <c r="W3651" i="1"/>
  <c r="V3651" i="1"/>
  <c r="W3650" i="1"/>
  <c r="V3650" i="1"/>
  <c r="W3649" i="1"/>
  <c r="V3649" i="1"/>
  <c r="W3648" i="1"/>
  <c r="V3648" i="1"/>
  <c r="W3647" i="1"/>
  <c r="V3647" i="1"/>
  <c r="W3646" i="1"/>
  <c r="V3646" i="1"/>
  <c r="W3645" i="1"/>
  <c r="V3645" i="1"/>
  <c r="W3644" i="1"/>
  <c r="V3644" i="1"/>
  <c r="W3643" i="1"/>
  <c r="V3643" i="1"/>
  <c r="W3642" i="1"/>
  <c r="V3642" i="1"/>
  <c r="W3641" i="1"/>
  <c r="V3641" i="1"/>
  <c r="W3640" i="1"/>
  <c r="V3640" i="1"/>
  <c r="W3639" i="1"/>
  <c r="V3639" i="1"/>
  <c r="W3638" i="1"/>
  <c r="V3638" i="1"/>
  <c r="W3637" i="1"/>
  <c r="V3637" i="1"/>
  <c r="W3636" i="1"/>
  <c r="V3636" i="1"/>
  <c r="W3635" i="1"/>
  <c r="V3635" i="1"/>
  <c r="W3634" i="1"/>
  <c r="V3634" i="1"/>
  <c r="W3633" i="1"/>
  <c r="V3633" i="1"/>
  <c r="W3632" i="1"/>
  <c r="V3632" i="1"/>
  <c r="W3631" i="1"/>
  <c r="V3631" i="1"/>
  <c r="W3630" i="1"/>
  <c r="V3630" i="1"/>
  <c r="W3629" i="1"/>
  <c r="V3629" i="1"/>
  <c r="W3628" i="1"/>
  <c r="V3628" i="1"/>
  <c r="W3627" i="1"/>
  <c r="V3627" i="1"/>
  <c r="W3626" i="1"/>
  <c r="V3626" i="1"/>
  <c r="W3625" i="1"/>
  <c r="V3625" i="1"/>
  <c r="W3624" i="1"/>
  <c r="V3624" i="1"/>
  <c r="W3623" i="1"/>
  <c r="V3623" i="1"/>
  <c r="W3622" i="1"/>
  <c r="V3622" i="1"/>
  <c r="W3621" i="1"/>
  <c r="V3621" i="1"/>
  <c r="W3620" i="1"/>
  <c r="V3620" i="1"/>
  <c r="W3619" i="1"/>
  <c r="V3619" i="1"/>
  <c r="W3618" i="1"/>
  <c r="V3618" i="1"/>
  <c r="W3617" i="1"/>
  <c r="V3617" i="1"/>
  <c r="W3616" i="1"/>
  <c r="V3616" i="1"/>
  <c r="W3615" i="1"/>
  <c r="V3615" i="1"/>
  <c r="W3614" i="1"/>
  <c r="V3614" i="1"/>
  <c r="W3613" i="1"/>
  <c r="V3613" i="1"/>
  <c r="W3612" i="1"/>
  <c r="V3612" i="1"/>
  <c r="W3611" i="1"/>
  <c r="V3611" i="1"/>
  <c r="W3610" i="1"/>
  <c r="V3610" i="1"/>
  <c r="W3609" i="1"/>
  <c r="V3609" i="1"/>
  <c r="W3608" i="1"/>
  <c r="V3608" i="1"/>
  <c r="W3607" i="1"/>
  <c r="V3607" i="1"/>
  <c r="W3606" i="1"/>
  <c r="V3606" i="1"/>
  <c r="W3605" i="1"/>
  <c r="V3605" i="1"/>
  <c r="W3604" i="1"/>
  <c r="V3604" i="1"/>
  <c r="W3603" i="1"/>
  <c r="V3603" i="1"/>
  <c r="W3602" i="1"/>
  <c r="V3602" i="1"/>
  <c r="W3601" i="1"/>
  <c r="V3601" i="1"/>
  <c r="W3600" i="1"/>
  <c r="V3600" i="1"/>
  <c r="W3599" i="1"/>
  <c r="V3599" i="1"/>
  <c r="W3598" i="1"/>
  <c r="V3598" i="1"/>
  <c r="W3597" i="1"/>
  <c r="V3597" i="1"/>
  <c r="W3596" i="1"/>
  <c r="V3596" i="1"/>
  <c r="W3595" i="1"/>
  <c r="V3595" i="1"/>
  <c r="W3594" i="1"/>
  <c r="V3594" i="1"/>
  <c r="W3593" i="1"/>
  <c r="V3593" i="1"/>
  <c r="W3592" i="1"/>
  <c r="V3592" i="1"/>
  <c r="W3591" i="1"/>
  <c r="V3591" i="1"/>
  <c r="W3590" i="1"/>
  <c r="V3590" i="1"/>
  <c r="W3589" i="1"/>
  <c r="V3589" i="1"/>
  <c r="W3588" i="1"/>
  <c r="V3588" i="1"/>
  <c r="W3587" i="1"/>
  <c r="V3587" i="1"/>
  <c r="W3586" i="1"/>
  <c r="V3586" i="1"/>
  <c r="W3585" i="1"/>
  <c r="V3585" i="1"/>
  <c r="W3584" i="1"/>
  <c r="V3584" i="1"/>
  <c r="W3583" i="1"/>
  <c r="V3583" i="1"/>
  <c r="W3582" i="1"/>
  <c r="V3582" i="1"/>
  <c r="W3581" i="1"/>
  <c r="V3581" i="1"/>
  <c r="W3580" i="1"/>
  <c r="V3580" i="1"/>
  <c r="W3579" i="1"/>
  <c r="V3579" i="1"/>
  <c r="W3578" i="1"/>
  <c r="V3578" i="1"/>
  <c r="W3577" i="1"/>
  <c r="V3577" i="1"/>
  <c r="W3576" i="1"/>
  <c r="V3576" i="1"/>
  <c r="W3575" i="1"/>
  <c r="V3575" i="1"/>
  <c r="W3574" i="1"/>
  <c r="V3574" i="1"/>
  <c r="W3573" i="1"/>
  <c r="V3573" i="1"/>
  <c r="W3572" i="1"/>
  <c r="V3572" i="1"/>
  <c r="W3571" i="1"/>
  <c r="V3571" i="1"/>
  <c r="W3570" i="1"/>
  <c r="V3570" i="1"/>
  <c r="W3569" i="1"/>
  <c r="V3569" i="1"/>
  <c r="W3568" i="1"/>
  <c r="V3568" i="1"/>
  <c r="W3567" i="1"/>
  <c r="V3567" i="1"/>
  <c r="W3566" i="1"/>
  <c r="V3566" i="1"/>
  <c r="W3565" i="1"/>
  <c r="V3565" i="1"/>
  <c r="W3564" i="1"/>
  <c r="V3564" i="1"/>
  <c r="W3563" i="1"/>
  <c r="V3563" i="1"/>
  <c r="W3562" i="1"/>
  <c r="V3562" i="1"/>
  <c r="W3561" i="1"/>
  <c r="V3561" i="1"/>
  <c r="W3560" i="1"/>
  <c r="V3560" i="1"/>
  <c r="W3559" i="1"/>
  <c r="V3559" i="1"/>
  <c r="W3558" i="1"/>
  <c r="V3558" i="1"/>
  <c r="W3557" i="1"/>
  <c r="V3557" i="1"/>
  <c r="W3556" i="1"/>
  <c r="V3556" i="1"/>
  <c r="W3555" i="1"/>
  <c r="V3555" i="1"/>
  <c r="W3554" i="1"/>
  <c r="V3554" i="1"/>
  <c r="W3553" i="1"/>
  <c r="V3553" i="1"/>
  <c r="W3552" i="1"/>
  <c r="V3552" i="1"/>
  <c r="W3551" i="1"/>
  <c r="V3551" i="1"/>
  <c r="W3550" i="1"/>
  <c r="V3550" i="1"/>
  <c r="W3549" i="1"/>
  <c r="V3549" i="1"/>
  <c r="W3548" i="1"/>
  <c r="V3548" i="1"/>
  <c r="W3547" i="1"/>
  <c r="V3547" i="1"/>
  <c r="W3546" i="1"/>
  <c r="V3546" i="1"/>
  <c r="W3545" i="1"/>
  <c r="V3545" i="1"/>
  <c r="W3544" i="1"/>
  <c r="V3544" i="1"/>
  <c r="W3543" i="1"/>
  <c r="V3543" i="1"/>
  <c r="W3542" i="1"/>
  <c r="V3542" i="1"/>
  <c r="W3541" i="1"/>
  <c r="V3541" i="1"/>
  <c r="W3540" i="1"/>
  <c r="V3540" i="1"/>
  <c r="W3539" i="1"/>
  <c r="V3539" i="1"/>
  <c r="W3538" i="1"/>
  <c r="V3538" i="1"/>
  <c r="W3537" i="1"/>
  <c r="V3537" i="1"/>
  <c r="W3536" i="1"/>
  <c r="V3536" i="1"/>
  <c r="W3535" i="1"/>
  <c r="V3535" i="1"/>
  <c r="W3534" i="1"/>
  <c r="V3534" i="1"/>
  <c r="W3533" i="1"/>
  <c r="V3533" i="1"/>
  <c r="W3532" i="1"/>
  <c r="V3532" i="1"/>
  <c r="W3531" i="1"/>
  <c r="V3531" i="1"/>
  <c r="W3530" i="1"/>
  <c r="V3530" i="1"/>
  <c r="W3529" i="1"/>
  <c r="V3529" i="1"/>
  <c r="W3528" i="1"/>
  <c r="V3528" i="1"/>
  <c r="W3527" i="1"/>
  <c r="V3527" i="1"/>
  <c r="W3526" i="1"/>
  <c r="V3526" i="1"/>
  <c r="W3525" i="1"/>
  <c r="V3525" i="1"/>
  <c r="W3524" i="1"/>
  <c r="V3524" i="1"/>
  <c r="W3523" i="1"/>
  <c r="V3523" i="1"/>
  <c r="W3522" i="1"/>
  <c r="V3522" i="1"/>
  <c r="W3521" i="1"/>
  <c r="V3521" i="1"/>
  <c r="W3520" i="1"/>
  <c r="V3520" i="1"/>
  <c r="W3519" i="1"/>
  <c r="V3519" i="1"/>
  <c r="W3518" i="1"/>
  <c r="V3518" i="1"/>
  <c r="W3517" i="1"/>
  <c r="V3517" i="1"/>
  <c r="W3516" i="1"/>
  <c r="V3516" i="1"/>
  <c r="W3515" i="1"/>
  <c r="V3515" i="1"/>
  <c r="W3514" i="1"/>
  <c r="V3514" i="1"/>
  <c r="W3513" i="1"/>
  <c r="V3513" i="1"/>
  <c r="W3512" i="1"/>
  <c r="V3512" i="1"/>
  <c r="W3511" i="1"/>
  <c r="V3511" i="1"/>
  <c r="W3510" i="1"/>
  <c r="V3510" i="1"/>
  <c r="W3509" i="1"/>
  <c r="V3509" i="1"/>
  <c r="W3508" i="1"/>
  <c r="V3508" i="1"/>
  <c r="W3507" i="1"/>
  <c r="V3507" i="1"/>
  <c r="W3506" i="1"/>
  <c r="V3506" i="1"/>
  <c r="W3505" i="1"/>
  <c r="V3505" i="1"/>
  <c r="W3504" i="1"/>
  <c r="V3504" i="1"/>
  <c r="W3503" i="1"/>
  <c r="V3503" i="1"/>
  <c r="W3502" i="1"/>
  <c r="V3502" i="1"/>
  <c r="W3501" i="1"/>
  <c r="V3501" i="1"/>
  <c r="W3500" i="1"/>
  <c r="V3500" i="1"/>
  <c r="W3499" i="1"/>
  <c r="V3499" i="1"/>
  <c r="W3498" i="1"/>
  <c r="V3498" i="1"/>
  <c r="W3497" i="1"/>
  <c r="V3497" i="1"/>
  <c r="W3496" i="1"/>
  <c r="V3496" i="1"/>
  <c r="W3495" i="1"/>
  <c r="V3495" i="1"/>
  <c r="W3494" i="1"/>
  <c r="V3494" i="1"/>
  <c r="W3493" i="1"/>
  <c r="V3493" i="1"/>
  <c r="W3492" i="1"/>
  <c r="V3492" i="1"/>
  <c r="W3491" i="1"/>
  <c r="V3491" i="1"/>
  <c r="W3490" i="1"/>
  <c r="V3490" i="1"/>
  <c r="W3489" i="1"/>
  <c r="V3489" i="1"/>
  <c r="W3488" i="1"/>
  <c r="V3488" i="1"/>
  <c r="W3487" i="1"/>
  <c r="V3487" i="1"/>
  <c r="W3486" i="1"/>
  <c r="V3486" i="1"/>
  <c r="W3485" i="1"/>
  <c r="V3485" i="1"/>
  <c r="W3484" i="1"/>
  <c r="V3484" i="1"/>
  <c r="W3483" i="1"/>
  <c r="V3483" i="1"/>
  <c r="W3482" i="1"/>
  <c r="V3482" i="1"/>
  <c r="W3481" i="1"/>
  <c r="V3481" i="1"/>
  <c r="W3480" i="1"/>
  <c r="V3480" i="1"/>
  <c r="W3479" i="1"/>
  <c r="V3479" i="1"/>
  <c r="W3478" i="1"/>
  <c r="V3478" i="1"/>
  <c r="W3477" i="1"/>
  <c r="V3477" i="1"/>
  <c r="W3476" i="1"/>
  <c r="V3476" i="1"/>
  <c r="W3475" i="1"/>
  <c r="V3475" i="1"/>
  <c r="W3474" i="1"/>
  <c r="V3474" i="1"/>
  <c r="W3473" i="1"/>
  <c r="V3473" i="1"/>
  <c r="W3472" i="1"/>
  <c r="V3472" i="1"/>
  <c r="W3471" i="1"/>
  <c r="V3471" i="1"/>
  <c r="W3470" i="1"/>
  <c r="V3470" i="1"/>
  <c r="W3469" i="1"/>
  <c r="V3469" i="1"/>
  <c r="W3468" i="1"/>
  <c r="V3468" i="1"/>
  <c r="W3467" i="1"/>
  <c r="V3467" i="1"/>
  <c r="W3466" i="1"/>
  <c r="V3466" i="1"/>
  <c r="W3465" i="1"/>
  <c r="V3465" i="1"/>
  <c r="W3464" i="1"/>
  <c r="V3464" i="1"/>
  <c r="W3463" i="1"/>
  <c r="V3463" i="1"/>
  <c r="W3462" i="1"/>
  <c r="V3462" i="1"/>
  <c r="W3461" i="1"/>
  <c r="V3461" i="1"/>
  <c r="W3460" i="1"/>
  <c r="V3460" i="1"/>
  <c r="W3459" i="1"/>
  <c r="V3459" i="1"/>
  <c r="W3458" i="1"/>
  <c r="V3458" i="1"/>
  <c r="W3457" i="1"/>
  <c r="V3457" i="1"/>
  <c r="W3456" i="1"/>
  <c r="V3456" i="1"/>
  <c r="W3455" i="1"/>
  <c r="V3455" i="1"/>
  <c r="W3454" i="1"/>
  <c r="V3454" i="1"/>
  <c r="W3453" i="1"/>
  <c r="V3453" i="1"/>
  <c r="W3452" i="1"/>
  <c r="V3452" i="1"/>
  <c r="W3451" i="1"/>
  <c r="V3451" i="1"/>
  <c r="W3450" i="1"/>
  <c r="V3450" i="1"/>
  <c r="W3449" i="1"/>
  <c r="V3449" i="1"/>
  <c r="W3448" i="1"/>
  <c r="V3448" i="1"/>
  <c r="W3447" i="1"/>
  <c r="V3447" i="1"/>
  <c r="W3446" i="1"/>
  <c r="V3446" i="1"/>
  <c r="W3445" i="1"/>
  <c r="V3445" i="1"/>
  <c r="W3444" i="1"/>
  <c r="V3444" i="1"/>
  <c r="W3443" i="1"/>
  <c r="V3443" i="1"/>
  <c r="W3442" i="1"/>
  <c r="V3442" i="1"/>
  <c r="W3441" i="1"/>
  <c r="V3441" i="1"/>
  <c r="W3440" i="1"/>
  <c r="V3440" i="1"/>
  <c r="W3439" i="1"/>
  <c r="V3439" i="1"/>
  <c r="W3438" i="1"/>
  <c r="V3438" i="1"/>
  <c r="W3437" i="1"/>
  <c r="V3437" i="1"/>
  <c r="W3436" i="1"/>
  <c r="V3436" i="1"/>
  <c r="W3435" i="1"/>
  <c r="V3435" i="1"/>
  <c r="W3434" i="1"/>
  <c r="V3434" i="1"/>
  <c r="W3433" i="1"/>
  <c r="V3433" i="1"/>
  <c r="W3432" i="1"/>
  <c r="V3432" i="1"/>
  <c r="W3431" i="1"/>
  <c r="V3431" i="1"/>
  <c r="W3430" i="1"/>
  <c r="V3430" i="1"/>
  <c r="W3429" i="1"/>
  <c r="V3429" i="1"/>
  <c r="W3428" i="1"/>
  <c r="V3428" i="1"/>
  <c r="W3427" i="1"/>
  <c r="V3427" i="1"/>
  <c r="W3426" i="1"/>
  <c r="V3426" i="1"/>
  <c r="W3425" i="1"/>
  <c r="V3425" i="1"/>
  <c r="W3424" i="1"/>
  <c r="V3424" i="1"/>
  <c r="W3423" i="1"/>
  <c r="V3423" i="1"/>
  <c r="W3422" i="1"/>
  <c r="V3422" i="1"/>
  <c r="W3421" i="1"/>
  <c r="V3421" i="1"/>
  <c r="W3420" i="1"/>
  <c r="V3420" i="1"/>
  <c r="W3419" i="1"/>
  <c r="V3419" i="1"/>
  <c r="W3418" i="1"/>
  <c r="V3418" i="1"/>
  <c r="W3417" i="1"/>
  <c r="V3417" i="1"/>
  <c r="W3416" i="1"/>
  <c r="V3416" i="1"/>
  <c r="W3415" i="1"/>
  <c r="V3415" i="1"/>
  <c r="W3414" i="1"/>
  <c r="V3414" i="1"/>
  <c r="W3413" i="1"/>
  <c r="V3413" i="1"/>
  <c r="W3412" i="1"/>
  <c r="V3412" i="1"/>
  <c r="W3411" i="1"/>
  <c r="V3411" i="1"/>
  <c r="W3410" i="1"/>
  <c r="V3410" i="1"/>
  <c r="W3409" i="1"/>
  <c r="V3409" i="1"/>
  <c r="W3408" i="1"/>
  <c r="V3408" i="1"/>
  <c r="W3407" i="1"/>
  <c r="V3407" i="1"/>
  <c r="W3406" i="1"/>
  <c r="V3406" i="1"/>
  <c r="W3405" i="1"/>
  <c r="V3405" i="1"/>
  <c r="W3404" i="1"/>
  <c r="V3404" i="1"/>
  <c r="W3403" i="1"/>
  <c r="V3403" i="1"/>
  <c r="W3402" i="1"/>
  <c r="V3402" i="1"/>
  <c r="W3401" i="1"/>
  <c r="V3401" i="1"/>
  <c r="W3400" i="1"/>
  <c r="V3400" i="1"/>
  <c r="W3399" i="1"/>
  <c r="V3399" i="1"/>
  <c r="W3398" i="1"/>
  <c r="V3398" i="1"/>
  <c r="W3397" i="1"/>
  <c r="V3397" i="1"/>
  <c r="W3396" i="1"/>
  <c r="V3396" i="1"/>
  <c r="W3395" i="1"/>
  <c r="V3395" i="1"/>
  <c r="W3394" i="1"/>
  <c r="V3394" i="1"/>
  <c r="W3393" i="1"/>
  <c r="V3393" i="1"/>
  <c r="W3392" i="1"/>
  <c r="V3392" i="1"/>
  <c r="W3391" i="1"/>
  <c r="V3391" i="1"/>
  <c r="W3390" i="1"/>
  <c r="V3390" i="1"/>
  <c r="W3389" i="1"/>
  <c r="V3389" i="1"/>
  <c r="W3388" i="1"/>
  <c r="V3388" i="1"/>
  <c r="W3387" i="1"/>
  <c r="V3387" i="1"/>
  <c r="W3386" i="1"/>
  <c r="V3386" i="1"/>
  <c r="W3385" i="1"/>
  <c r="V3385" i="1"/>
  <c r="W3384" i="1"/>
  <c r="V3384" i="1"/>
  <c r="W3383" i="1"/>
  <c r="V3383" i="1"/>
  <c r="W3382" i="1"/>
  <c r="V3382" i="1"/>
  <c r="W3381" i="1"/>
  <c r="V3381" i="1"/>
  <c r="W3380" i="1"/>
  <c r="V3380" i="1"/>
  <c r="W3379" i="1"/>
  <c r="V3379" i="1"/>
  <c r="W3378" i="1"/>
  <c r="V3378" i="1"/>
  <c r="W3377" i="1"/>
  <c r="V3377" i="1"/>
  <c r="W3376" i="1"/>
  <c r="V3376" i="1"/>
  <c r="W3375" i="1"/>
  <c r="V3375" i="1"/>
  <c r="W3374" i="1"/>
  <c r="V3374" i="1"/>
  <c r="W3373" i="1"/>
  <c r="V3373" i="1"/>
  <c r="W3372" i="1"/>
  <c r="V3372" i="1"/>
  <c r="W3371" i="1"/>
  <c r="V3371" i="1"/>
  <c r="W3370" i="1"/>
  <c r="V3370" i="1"/>
  <c r="W3369" i="1"/>
  <c r="V3369" i="1"/>
  <c r="W3368" i="1"/>
  <c r="V3368" i="1"/>
  <c r="W3367" i="1"/>
  <c r="V3367" i="1"/>
  <c r="W3366" i="1"/>
  <c r="V3366" i="1"/>
  <c r="W3365" i="1"/>
  <c r="V3365" i="1"/>
  <c r="W3364" i="1"/>
  <c r="V3364" i="1"/>
  <c r="W3363" i="1"/>
  <c r="V3363" i="1"/>
  <c r="W3362" i="1"/>
  <c r="V3362" i="1"/>
  <c r="W3361" i="1"/>
  <c r="V3361" i="1"/>
  <c r="W3360" i="1"/>
  <c r="V3360" i="1"/>
  <c r="W3359" i="1"/>
  <c r="V3359" i="1"/>
  <c r="W3358" i="1"/>
  <c r="V3358" i="1"/>
  <c r="W3357" i="1"/>
  <c r="V3357" i="1"/>
  <c r="W3356" i="1"/>
  <c r="V3356" i="1"/>
  <c r="W3355" i="1"/>
  <c r="V3355" i="1"/>
  <c r="W3354" i="1"/>
  <c r="V3354" i="1"/>
  <c r="W3353" i="1"/>
  <c r="V3353" i="1"/>
  <c r="W3352" i="1"/>
  <c r="V3352" i="1"/>
  <c r="W3351" i="1"/>
  <c r="V3351" i="1"/>
  <c r="W3350" i="1"/>
  <c r="V3350" i="1"/>
  <c r="W3349" i="1"/>
  <c r="V3349" i="1"/>
  <c r="W3348" i="1"/>
  <c r="V3348" i="1"/>
  <c r="W3347" i="1"/>
  <c r="V3347" i="1"/>
  <c r="W3346" i="1"/>
  <c r="V3346" i="1"/>
  <c r="W3345" i="1"/>
  <c r="V3345" i="1"/>
  <c r="W3344" i="1"/>
  <c r="V3344" i="1"/>
  <c r="W3343" i="1"/>
  <c r="V3343" i="1"/>
  <c r="W3342" i="1"/>
  <c r="V3342" i="1"/>
  <c r="W3341" i="1"/>
  <c r="V3341" i="1"/>
  <c r="W3340" i="1"/>
  <c r="V3340" i="1"/>
  <c r="W3339" i="1"/>
  <c r="V3339" i="1"/>
  <c r="W3338" i="1"/>
  <c r="V3338" i="1"/>
  <c r="W3337" i="1"/>
  <c r="V3337" i="1"/>
  <c r="W3336" i="1"/>
  <c r="V3336" i="1"/>
  <c r="W3335" i="1"/>
  <c r="V3335" i="1"/>
  <c r="W3334" i="1"/>
  <c r="V3334" i="1"/>
  <c r="W3333" i="1"/>
  <c r="V3333" i="1"/>
  <c r="W3332" i="1"/>
  <c r="V3332" i="1"/>
  <c r="W3331" i="1"/>
  <c r="V3331" i="1"/>
  <c r="W3330" i="1"/>
  <c r="V3330" i="1"/>
  <c r="W3329" i="1"/>
  <c r="V3329" i="1"/>
  <c r="W3328" i="1"/>
  <c r="V3328" i="1"/>
  <c r="W3327" i="1"/>
  <c r="V3327" i="1"/>
  <c r="W3326" i="1"/>
  <c r="V3326" i="1"/>
  <c r="W3325" i="1"/>
  <c r="V3325" i="1"/>
  <c r="W3324" i="1"/>
  <c r="V3324" i="1"/>
  <c r="W3323" i="1"/>
  <c r="V3323" i="1"/>
  <c r="W3322" i="1"/>
  <c r="V3322" i="1"/>
  <c r="W3321" i="1"/>
  <c r="V3321" i="1"/>
  <c r="W3320" i="1"/>
  <c r="V3320" i="1"/>
  <c r="W3319" i="1"/>
  <c r="V3319" i="1"/>
  <c r="W3318" i="1"/>
  <c r="V3318" i="1"/>
  <c r="W3317" i="1"/>
  <c r="V3317" i="1"/>
  <c r="W3316" i="1"/>
  <c r="V3316" i="1"/>
  <c r="W3315" i="1"/>
  <c r="V3315" i="1"/>
  <c r="W3314" i="1"/>
  <c r="V3314" i="1"/>
  <c r="W3313" i="1"/>
  <c r="V3313" i="1"/>
  <c r="W3312" i="1"/>
  <c r="V3312" i="1"/>
  <c r="W3311" i="1"/>
  <c r="V3311" i="1"/>
  <c r="W3310" i="1"/>
  <c r="V3310" i="1"/>
  <c r="W3309" i="1"/>
  <c r="V3309" i="1"/>
  <c r="W3308" i="1"/>
  <c r="V3308" i="1"/>
  <c r="W3307" i="1"/>
  <c r="V3307" i="1"/>
  <c r="W3306" i="1"/>
  <c r="V3306" i="1"/>
  <c r="W3305" i="1"/>
  <c r="V3305" i="1"/>
  <c r="W3304" i="1"/>
  <c r="V3304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W3295" i="1"/>
  <c r="V3295" i="1"/>
  <c r="W3294" i="1"/>
  <c r="V3294" i="1"/>
  <c r="W3293" i="1"/>
  <c r="V3293" i="1"/>
  <c r="W3292" i="1"/>
  <c r="V3292" i="1"/>
  <c r="W3291" i="1"/>
  <c r="V3291" i="1"/>
  <c r="W3290" i="1"/>
  <c r="V3290" i="1"/>
  <c r="W3289" i="1"/>
  <c r="V3289" i="1"/>
  <c r="W3288" i="1"/>
  <c r="V3288" i="1"/>
  <c r="W3287" i="1"/>
  <c r="V3287" i="1"/>
  <c r="W3286" i="1"/>
  <c r="V3286" i="1"/>
  <c r="W3285" i="1"/>
  <c r="V3285" i="1"/>
  <c r="W3284" i="1"/>
  <c r="V3284" i="1"/>
  <c r="W3283" i="1"/>
  <c r="V3283" i="1"/>
  <c r="W3282" i="1"/>
  <c r="V3282" i="1"/>
  <c r="W3281" i="1"/>
  <c r="V3281" i="1"/>
  <c r="W3280" i="1"/>
  <c r="V3280" i="1"/>
  <c r="W3279" i="1"/>
  <c r="V3279" i="1"/>
  <c r="W3278" i="1"/>
  <c r="V3278" i="1"/>
  <c r="W3277" i="1"/>
  <c r="V3277" i="1"/>
  <c r="W3276" i="1"/>
  <c r="V3276" i="1"/>
  <c r="W3275" i="1"/>
  <c r="V3275" i="1"/>
  <c r="W3274" i="1"/>
  <c r="V3274" i="1"/>
  <c r="W3273" i="1"/>
  <c r="V3273" i="1"/>
  <c r="W3272" i="1"/>
  <c r="V3272" i="1"/>
  <c r="W3271" i="1"/>
  <c r="V3271" i="1"/>
  <c r="W3270" i="1"/>
  <c r="V3270" i="1"/>
  <c r="W3269" i="1"/>
  <c r="V3269" i="1"/>
  <c r="W3268" i="1"/>
  <c r="V3268" i="1"/>
  <c r="W3267" i="1"/>
  <c r="V3267" i="1"/>
  <c r="W3266" i="1"/>
  <c r="V3266" i="1"/>
  <c r="W3265" i="1"/>
  <c r="V3265" i="1"/>
  <c r="W3264" i="1"/>
  <c r="V3264" i="1"/>
  <c r="W3263" i="1"/>
  <c r="V3263" i="1"/>
  <c r="W3262" i="1"/>
  <c r="V3262" i="1"/>
  <c r="W3261" i="1"/>
  <c r="V3261" i="1"/>
  <c r="W3260" i="1"/>
  <c r="V3260" i="1"/>
  <c r="W3259" i="1"/>
  <c r="V3259" i="1"/>
  <c r="W3258" i="1"/>
  <c r="V3258" i="1"/>
  <c r="W3257" i="1"/>
  <c r="V3257" i="1"/>
  <c r="W3256" i="1"/>
  <c r="V3256" i="1"/>
  <c r="W3255" i="1"/>
  <c r="V3255" i="1"/>
  <c r="W3254" i="1"/>
  <c r="V3254" i="1"/>
  <c r="W3253" i="1"/>
  <c r="V3253" i="1"/>
  <c r="W3252" i="1"/>
  <c r="V3252" i="1"/>
  <c r="W3251" i="1"/>
  <c r="V3251" i="1"/>
  <c r="W3250" i="1"/>
  <c r="V3250" i="1"/>
  <c r="W3249" i="1"/>
  <c r="V3249" i="1"/>
  <c r="W3248" i="1"/>
  <c r="V3248" i="1"/>
  <c r="W3247" i="1"/>
  <c r="V3247" i="1"/>
  <c r="W3246" i="1"/>
  <c r="V3246" i="1"/>
  <c r="W3245" i="1"/>
  <c r="V3245" i="1"/>
  <c r="W3244" i="1"/>
  <c r="V3244" i="1"/>
  <c r="W3243" i="1"/>
  <c r="V3243" i="1"/>
  <c r="W3242" i="1"/>
  <c r="V3242" i="1"/>
  <c r="W3241" i="1"/>
  <c r="V3241" i="1"/>
  <c r="W3240" i="1"/>
  <c r="V3240" i="1"/>
  <c r="W3239" i="1"/>
  <c r="V3239" i="1"/>
  <c r="W3238" i="1"/>
  <c r="V3238" i="1"/>
  <c r="W3237" i="1"/>
  <c r="V3237" i="1"/>
  <c r="W3236" i="1"/>
  <c r="V3236" i="1"/>
  <c r="W3235" i="1"/>
  <c r="V3235" i="1"/>
  <c r="W3234" i="1"/>
  <c r="V3234" i="1"/>
  <c r="W3233" i="1"/>
  <c r="V3233" i="1"/>
  <c r="W3232" i="1"/>
  <c r="V3232" i="1"/>
  <c r="W3231" i="1"/>
  <c r="V3231" i="1"/>
  <c r="W3230" i="1"/>
  <c r="V3230" i="1"/>
  <c r="W3229" i="1"/>
  <c r="V3229" i="1"/>
  <c r="W3228" i="1"/>
  <c r="V3228" i="1"/>
  <c r="W3227" i="1"/>
  <c r="V3227" i="1"/>
  <c r="W3226" i="1"/>
  <c r="V3226" i="1"/>
  <c r="W3225" i="1"/>
  <c r="V3225" i="1"/>
  <c r="W3224" i="1"/>
  <c r="V3224" i="1"/>
  <c r="W3223" i="1"/>
  <c r="V3223" i="1"/>
  <c r="W3222" i="1"/>
  <c r="V3222" i="1"/>
  <c r="W3221" i="1"/>
  <c r="V3221" i="1"/>
  <c r="W3220" i="1"/>
  <c r="V3220" i="1"/>
  <c r="W3219" i="1"/>
  <c r="V3219" i="1"/>
  <c r="W3218" i="1"/>
  <c r="V3218" i="1"/>
  <c r="W3217" i="1"/>
  <c r="V3217" i="1"/>
  <c r="W3216" i="1"/>
  <c r="V3216" i="1"/>
  <c r="W3215" i="1"/>
  <c r="V3215" i="1"/>
  <c r="W3214" i="1"/>
  <c r="V3214" i="1"/>
  <c r="W3213" i="1"/>
  <c r="V3213" i="1"/>
  <c r="W3212" i="1"/>
  <c r="V3212" i="1"/>
  <c r="W3211" i="1"/>
  <c r="V3211" i="1"/>
  <c r="W3210" i="1"/>
  <c r="V3210" i="1"/>
  <c r="W3209" i="1"/>
  <c r="V3209" i="1"/>
  <c r="W3208" i="1"/>
  <c r="V3208" i="1"/>
  <c r="W3207" i="1"/>
  <c r="V3207" i="1"/>
  <c r="W3206" i="1"/>
  <c r="V3206" i="1"/>
  <c r="W3205" i="1"/>
  <c r="V3205" i="1"/>
  <c r="W3204" i="1"/>
  <c r="V3204" i="1"/>
  <c r="W3203" i="1"/>
  <c r="V3203" i="1"/>
  <c r="W3202" i="1"/>
  <c r="V3202" i="1"/>
  <c r="W3201" i="1"/>
  <c r="V3201" i="1"/>
  <c r="W3200" i="1"/>
  <c r="V3200" i="1"/>
  <c r="W3199" i="1"/>
  <c r="V3199" i="1"/>
  <c r="W3198" i="1"/>
  <c r="V3198" i="1"/>
  <c r="W3197" i="1"/>
  <c r="V3197" i="1"/>
  <c r="W3196" i="1"/>
  <c r="V3196" i="1"/>
  <c r="W3195" i="1"/>
  <c r="V3195" i="1"/>
  <c r="W3194" i="1"/>
  <c r="V3194" i="1"/>
  <c r="W3193" i="1"/>
  <c r="V3193" i="1"/>
  <c r="W3192" i="1"/>
  <c r="V3192" i="1"/>
  <c r="W3191" i="1"/>
  <c r="V3191" i="1"/>
  <c r="W3190" i="1"/>
  <c r="V3190" i="1"/>
  <c r="W3189" i="1"/>
  <c r="V3189" i="1"/>
  <c r="W3188" i="1"/>
  <c r="V3188" i="1"/>
  <c r="W3187" i="1"/>
  <c r="V3187" i="1"/>
  <c r="W3186" i="1"/>
  <c r="V3186" i="1"/>
  <c r="W3185" i="1"/>
  <c r="V3185" i="1"/>
  <c r="W3184" i="1"/>
  <c r="V3184" i="1"/>
  <c r="W3183" i="1"/>
  <c r="V3183" i="1"/>
  <c r="W3182" i="1"/>
  <c r="V3182" i="1"/>
  <c r="W3181" i="1"/>
  <c r="V3181" i="1"/>
  <c r="W3180" i="1"/>
  <c r="V3180" i="1"/>
  <c r="W3179" i="1"/>
  <c r="V3179" i="1"/>
  <c r="W3178" i="1"/>
  <c r="V3178" i="1"/>
  <c r="W3177" i="1"/>
  <c r="V3177" i="1"/>
  <c r="W3176" i="1"/>
  <c r="V3176" i="1"/>
  <c r="W3175" i="1"/>
  <c r="V3175" i="1"/>
  <c r="W3174" i="1"/>
  <c r="V3174" i="1"/>
  <c r="W3173" i="1"/>
  <c r="V3173" i="1"/>
  <c r="W3172" i="1"/>
  <c r="V3172" i="1"/>
  <c r="W3171" i="1"/>
  <c r="V3171" i="1"/>
  <c r="W3170" i="1"/>
  <c r="V3170" i="1"/>
  <c r="W3169" i="1"/>
  <c r="V3169" i="1"/>
  <c r="W3168" i="1"/>
  <c r="V3168" i="1"/>
  <c r="W3167" i="1"/>
  <c r="V3167" i="1"/>
  <c r="W3166" i="1"/>
  <c r="V3166" i="1"/>
  <c r="W3165" i="1"/>
  <c r="V3165" i="1"/>
  <c r="W3164" i="1"/>
  <c r="V3164" i="1"/>
  <c r="W3163" i="1"/>
  <c r="V3163" i="1"/>
  <c r="W3162" i="1"/>
  <c r="V3162" i="1"/>
  <c r="W3161" i="1"/>
  <c r="V3161" i="1"/>
  <c r="W3160" i="1"/>
  <c r="V3160" i="1"/>
  <c r="W3159" i="1"/>
  <c r="V3159" i="1"/>
  <c r="W3158" i="1"/>
  <c r="V3158" i="1"/>
  <c r="W3157" i="1"/>
  <c r="V3157" i="1"/>
  <c r="W3156" i="1"/>
  <c r="V3156" i="1"/>
  <c r="W3155" i="1"/>
  <c r="V3155" i="1"/>
  <c r="W3154" i="1"/>
  <c r="V3154" i="1"/>
  <c r="W3153" i="1"/>
  <c r="V3153" i="1"/>
  <c r="W3152" i="1"/>
  <c r="V3152" i="1"/>
  <c r="W3151" i="1"/>
  <c r="V3151" i="1"/>
  <c r="W3150" i="1"/>
  <c r="V3150" i="1"/>
  <c r="W3149" i="1"/>
  <c r="V3149" i="1"/>
  <c r="W3148" i="1"/>
  <c r="V3148" i="1"/>
  <c r="W3147" i="1"/>
  <c r="V3147" i="1"/>
  <c r="W3146" i="1"/>
  <c r="V3146" i="1"/>
  <c r="W3145" i="1"/>
  <c r="V3145" i="1"/>
  <c r="W3144" i="1"/>
  <c r="V3144" i="1"/>
  <c r="W3143" i="1"/>
  <c r="V3143" i="1"/>
  <c r="W3142" i="1"/>
  <c r="V3142" i="1"/>
  <c r="W3141" i="1"/>
  <c r="V3141" i="1"/>
  <c r="W3140" i="1"/>
  <c r="V3140" i="1"/>
  <c r="W3139" i="1"/>
  <c r="V3139" i="1"/>
  <c r="W3138" i="1"/>
  <c r="V3138" i="1"/>
  <c r="W3137" i="1"/>
  <c r="V3137" i="1"/>
  <c r="W3136" i="1"/>
  <c r="V3136" i="1"/>
  <c r="W3135" i="1"/>
  <c r="V3135" i="1"/>
  <c r="W3134" i="1"/>
  <c r="V3134" i="1"/>
  <c r="W3133" i="1"/>
  <c r="V3133" i="1"/>
  <c r="W3132" i="1"/>
  <c r="V3132" i="1"/>
  <c r="W3131" i="1"/>
  <c r="V3131" i="1"/>
  <c r="W3130" i="1"/>
  <c r="V3130" i="1"/>
  <c r="W3129" i="1"/>
  <c r="V3129" i="1"/>
  <c r="W3128" i="1"/>
  <c r="V3128" i="1"/>
  <c r="W3127" i="1"/>
  <c r="V3127" i="1"/>
  <c r="W3126" i="1"/>
  <c r="V3126" i="1"/>
  <c r="W3125" i="1"/>
  <c r="V3125" i="1"/>
  <c r="W3124" i="1"/>
  <c r="V3124" i="1"/>
  <c r="W3123" i="1"/>
  <c r="V3123" i="1"/>
  <c r="W3122" i="1"/>
  <c r="V3122" i="1"/>
  <c r="W3121" i="1"/>
  <c r="V3121" i="1"/>
  <c r="W3120" i="1"/>
  <c r="V3120" i="1"/>
  <c r="W3119" i="1"/>
  <c r="V3119" i="1"/>
  <c r="W3118" i="1"/>
  <c r="V3118" i="1"/>
  <c r="W3117" i="1"/>
  <c r="V3117" i="1"/>
  <c r="W3116" i="1"/>
  <c r="V3116" i="1"/>
  <c r="W3115" i="1"/>
  <c r="V3115" i="1"/>
  <c r="W3114" i="1"/>
  <c r="V3114" i="1"/>
  <c r="W3113" i="1"/>
  <c r="V3113" i="1"/>
  <c r="W3112" i="1"/>
  <c r="V3112" i="1"/>
  <c r="W3111" i="1"/>
  <c r="V3111" i="1"/>
  <c r="W3110" i="1"/>
  <c r="V3110" i="1"/>
  <c r="W3109" i="1"/>
  <c r="V3109" i="1"/>
  <c r="W3108" i="1"/>
  <c r="V3108" i="1"/>
  <c r="W3107" i="1"/>
  <c r="V3107" i="1"/>
  <c r="W3106" i="1"/>
  <c r="V3106" i="1"/>
  <c r="W3105" i="1"/>
  <c r="V3105" i="1"/>
  <c r="W3104" i="1"/>
  <c r="V3104" i="1"/>
  <c r="W3103" i="1"/>
  <c r="V3103" i="1"/>
  <c r="W3102" i="1"/>
  <c r="V3102" i="1"/>
  <c r="W3101" i="1"/>
  <c r="V3101" i="1"/>
  <c r="W3100" i="1"/>
  <c r="V3100" i="1"/>
  <c r="W3099" i="1"/>
  <c r="V3099" i="1"/>
  <c r="W3098" i="1"/>
  <c r="V3098" i="1"/>
  <c r="W3097" i="1"/>
  <c r="V3097" i="1"/>
  <c r="W3096" i="1"/>
  <c r="V3096" i="1"/>
  <c r="W3095" i="1"/>
  <c r="V3095" i="1"/>
  <c r="W3094" i="1"/>
  <c r="V3094" i="1"/>
  <c r="W3093" i="1"/>
  <c r="V3093" i="1"/>
  <c r="W3092" i="1"/>
  <c r="V3092" i="1"/>
  <c r="W3091" i="1"/>
  <c r="V3091" i="1"/>
  <c r="W3090" i="1"/>
  <c r="V3090" i="1"/>
  <c r="W3089" i="1"/>
  <c r="V3089" i="1"/>
  <c r="W3088" i="1"/>
  <c r="V3088" i="1"/>
  <c r="W3087" i="1"/>
  <c r="V3087" i="1"/>
  <c r="W3086" i="1"/>
  <c r="V3086" i="1"/>
  <c r="W3085" i="1"/>
  <c r="V3085" i="1"/>
  <c r="W3084" i="1"/>
  <c r="V3084" i="1"/>
  <c r="W3083" i="1"/>
  <c r="V3083" i="1"/>
  <c r="W3082" i="1"/>
  <c r="V3082" i="1"/>
  <c r="W3081" i="1"/>
  <c r="V3081" i="1"/>
  <c r="W3080" i="1"/>
  <c r="V3080" i="1"/>
  <c r="W3079" i="1"/>
  <c r="V3079" i="1"/>
  <c r="W3078" i="1"/>
  <c r="V3078" i="1"/>
  <c r="W3077" i="1"/>
  <c r="V3077" i="1"/>
  <c r="W3076" i="1"/>
  <c r="V3076" i="1"/>
  <c r="W3075" i="1"/>
  <c r="V3075" i="1"/>
  <c r="W3074" i="1"/>
  <c r="V3074" i="1"/>
  <c r="W3073" i="1"/>
  <c r="V3073" i="1"/>
  <c r="W3072" i="1"/>
  <c r="V3072" i="1"/>
  <c r="W3071" i="1"/>
  <c r="V3071" i="1"/>
  <c r="W3070" i="1"/>
  <c r="V3070" i="1"/>
  <c r="W3069" i="1"/>
  <c r="V3069" i="1"/>
  <c r="W3068" i="1"/>
  <c r="V3068" i="1"/>
  <c r="W3067" i="1"/>
  <c r="V3067" i="1"/>
  <c r="W3066" i="1"/>
  <c r="V3066" i="1"/>
  <c r="W3065" i="1"/>
  <c r="V3065" i="1"/>
  <c r="W3064" i="1"/>
  <c r="V3064" i="1"/>
  <c r="W3063" i="1"/>
  <c r="V3063" i="1"/>
  <c r="W3062" i="1"/>
  <c r="V3062" i="1"/>
  <c r="W3061" i="1"/>
  <c r="V3061" i="1"/>
  <c r="W3060" i="1"/>
  <c r="V3060" i="1"/>
  <c r="W3059" i="1"/>
  <c r="V3059" i="1"/>
  <c r="W3058" i="1"/>
  <c r="V3058" i="1"/>
  <c r="W3057" i="1"/>
  <c r="V3057" i="1"/>
  <c r="W3056" i="1"/>
  <c r="V3056" i="1"/>
  <c r="W3055" i="1"/>
  <c r="V3055" i="1"/>
  <c r="W3054" i="1"/>
  <c r="V3054" i="1"/>
  <c r="W3053" i="1"/>
  <c r="V3053" i="1"/>
  <c r="W3052" i="1"/>
  <c r="V3052" i="1"/>
  <c r="W3051" i="1"/>
  <c r="V3051" i="1"/>
  <c r="W3050" i="1"/>
  <c r="V3050" i="1"/>
  <c r="W3049" i="1"/>
  <c r="V3049" i="1"/>
  <c r="W3048" i="1"/>
  <c r="V3048" i="1"/>
  <c r="W3047" i="1"/>
  <c r="V3047" i="1"/>
  <c r="W3046" i="1"/>
  <c r="V3046" i="1"/>
  <c r="W3045" i="1"/>
  <c r="V3045" i="1"/>
  <c r="W3044" i="1"/>
  <c r="V3044" i="1"/>
  <c r="W3043" i="1"/>
  <c r="V3043" i="1"/>
  <c r="W3042" i="1"/>
  <c r="V3042" i="1"/>
  <c r="W3041" i="1"/>
  <c r="V3041" i="1"/>
  <c r="W3040" i="1"/>
  <c r="V3040" i="1"/>
  <c r="W3039" i="1"/>
  <c r="V3039" i="1"/>
  <c r="W3038" i="1"/>
  <c r="V3038" i="1"/>
  <c r="W3037" i="1"/>
  <c r="V3037" i="1"/>
  <c r="W3036" i="1"/>
  <c r="V3036" i="1"/>
  <c r="W3035" i="1"/>
  <c r="V3035" i="1"/>
  <c r="W3034" i="1"/>
  <c r="V3034" i="1"/>
  <c r="W3033" i="1"/>
  <c r="V3033" i="1"/>
  <c r="W3032" i="1"/>
  <c r="V3032" i="1"/>
  <c r="W3031" i="1"/>
  <c r="V3031" i="1"/>
  <c r="W3030" i="1"/>
  <c r="V3030" i="1"/>
  <c r="W3029" i="1"/>
  <c r="V3029" i="1"/>
  <c r="W3028" i="1"/>
  <c r="V3028" i="1"/>
  <c r="W3027" i="1"/>
  <c r="V3027" i="1"/>
  <c r="W3026" i="1"/>
  <c r="V3026" i="1"/>
  <c r="W3025" i="1"/>
  <c r="V3025" i="1"/>
  <c r="W3024" i="1"/>
  <c r="V3024" i="1"/>
  <c r="W3023" i="1"/>
  <c r="V3023" i="1"/>
  <c r="W3022" i="1"/>
  <c r="V3022" i="1"/>
  <c r="W3021" i="1"/>
  <c r="V3021" i="1"/>
  <c r="W3020" i="1"/>
  <c r="V3020" i="1"/>
  <c r="W3019" i="1"/>
  <c r="V3019" i="1"/>
  <c r="W3018" i="1"/>
  <c r="V3018" i="1"/>
  <c r="W3017" i="1"/>
  <c r="V3017" i="1"/>
  <c r="W3016" i="1"/>
  <c r="V3016" i="1"/>
  <c r="W3015" i="1"/>
  <c r="V3015" i="1"/>
  <c r="W3014" i="1"/>
  <c r="V3014" i="1"/>
  <c r="W3013" i="1"/>
  <c r="V3013" i="1"/>
  <c r="W3012" i="1"/>
  <c r="V3012" i="1"/>
  <c r="W3011" i="1"/>
  <c r="V3011" i="1"/>
  <c r="W3010" i="1"/>
  <c r="V3010" i="1"/>
  <c r="W3009" i="1"/>
  <c r="V3009" i="1"/>
  <c r="W3008" i="1"/>
  <c r="V3008" i="1"/>
  <c r="W3007" i="1"/>
  <c r="V3007" i="1"/>
  <c r="W3006" i="1"/>
  <c r="V3006" i="1"/>
  <c r="W3005" i="1"/>
  <c r="V3005" i="1"/>
  <c r="W3004" i="1"/>
  <c r="V3004" i="1"/>
  <c r="W3003" i="1"/>
  <c r="V3003" i="1"/>
  <c r="W3002" i="1"/>
  <c r="V3002" i="1"/>
  <c r="W3001" i="1"/>
  <c r="V3001" i="1"/>
  <c r="W3000" i="1"/>
  <c r="V3000" i="1"/>
  <c r="W2999" i="1"/>
  <c r="V2999" i="1"/>
  <c r="W2998" i="1"/>
  <c r="V2998" i="1"/>
  <c r="W2997" i="1"/>
  <c r="V2997" i="1"/>
  <c r="W2996" i="1"/>
  <c r="V2996" i="1"/>
  <c r="W2995" i="1"/>
  <c r="V2995" i="1"/>
  <c r="W2994" i="1"/>
  <c r="V2994" i="1"/>
  <c r="W2993" i="1"/>
  <c r="V2993" i="1"/>
  <c r="W2992" i="1"/>
  <c r="V2992" i="1"/>
  <c r="W2991" i="1"/>
  <c r="V2991" i="1"/>
  <c r="W2990" i="1"/>
  <c r="V2990" i="1"/>
  <c r="W2989" i="1"/>
  <c r="V2989" i="1"/>
  <c r="W2988" i="1"/>
  <c r="V2988" i="1"/>
  <c r="W2987" i="1"/>
  <c r="V2987" i="1"/>
  <c r="W2986" i="1"/>
  <c r="V2986" i="1"/>
  <c r="W2985" i="1"/>
  <c r="V2985" i="1"/>
  <c r="W2984" i="1"/>
  <c r="V2984" i="1"/>
  <c r="W2983" i="1"/>
  <c r="V2983" i="1"/>
  <c r="W2982" i="1"/>
  <c r="V2982" i="1"/>
  <c r="W2981" i="1"/>
  <c r="V2981" i="1"/>
  <c r="W2980" i="1"/>
  <c r="V2980" i="1"/>
  <c r="W2979" i="1"/>
  <c r="V2979" i="1"/>
  <c r="W2978" i="1"/>
  <c r="V2978" i="1"/>
  <c r="W2977" i="1"/>
  <c r="V2977" i="1"/>
  <c r="W2976" i="1"/>
  <c r="V2976" i="1"/>
  <c r="W2975" i="1"/>
  <c r="V2975" i="1"/>
  <c r="W2974" i="1"/>
  <c r="V2974" i="1"/>
  <c r="W2973" i="1"/>
  <c r="V2973" i="1"/>
  <c r="W2972" i="1"/>
  <c r="V2972" i="1"/>
  <c r="W2971" i="1"/>
  <c r="V2971" i="1"/>
  <c r="W2970" i="1"/>
  <c r="V2970" i="1"/>
  <c r="W2969" i="1"/>
  <c r="V2969" i="1"/>
  <c r="W2968" i="1"/>
  <c r="V2968" i="1"/>
  <c r="W2967" i="1"/>
  <c r="V2967" i="1"/>
  <c r="W2966" i="1"/>
  <c r="V2966" i="1"/>
  <c r="W2965" i="1"/>
  <c r="V2965" i="1"/>
  <c r="W2964" i="1"/>
  <c r="V2964" i="1"/>
  <c r="W2963" i="1"/>
  <c r="V2963" i="1"/>
  <c r="W2962" i="1"/>
  <c r="V2962" i="1"/>
  <c r="W2961" i="1"/>
  <c r="V2961" i="1"/>
  <c r="W2960" i="1"/>
  <c r="V2960" i="1"/>
  <c r="W2959" i="1"/>
  <c r="V2959" i="1"/>
  <c r="W2958" i="1"/>
  <c r="V2958" i="1"/>
  <c r="W2957" i="1"/>
  <c r="V2957" i="1"/>
  <c r="W2956" i="1"/>
  <c r="V2956" i="1"/>
  <c r="W2955" i="1"/>
  <c r="V2955" i="1"/>
  <c r="W2954" i="1"/>
  <c r="V2954" i="1"/>
  <c r="W2953" i="1"/>
  <c r="V2953" i="1"/>
  <c r="W2952" i="1"/>
  <c r="V2952" i="1"/>
  <c r="W2951" i="1"/>
  <c r="V2951" i="1"/>
  <c r="W2950" i="1"/>
  <c r="V2950" i="1"/>
  <c r="W2949" i="1"/>
  <c r="V2949" i="1"/>
  <c r="W2948" i="1"/>
  <c r="V2948" i="1"/>
  <c r="W2947" i="1"/>
  <c r="V2947" i="1"/>
  <c r="W2946" i="1"/>
  <c r="V2946" i="1"/>
  <c r="W2945" i="1"/>
  <c r="V2945" i="1"/>
  <c r="W2944" i="1"/>
  <c r="V2944" i="1"/>
  <c r="W2943" i="1"/>
  <c r="V2943" i="1"/>
  <c r="W2942" i="1"/>
  <c r="V2942" i="1"/>
  <c r="W2941" i="1"/>
  <c r="V2941" i="1"/>
  <c r="W2940" i="1"/>
  <c r="V2940" i="1"/>
  <c r="W2939" i="1"/>
  <c r="V2939" i="1"/>
  <c r="W2938" i="1"/>
  <c r="V2938" i="1"/>
  <c r="W2937" i="1"/>
  <c r="V2937" i="1"/>
  <c r="W2936" i="1"/>
  <c r="V2936" i="1"/>
  <c r="W2935" i="1"/>
  <c r="V2935" i="1"/>
  <c r="W2934" i="1"/>
  <c r="V2934" i="1"/>
  <c r="W2933" i="1"/>
  <c r="V2933" i="1"/>
  <c r="W2932" i="1"/>
  <c r="V2932" i="1"/>
  <c r="W2931" i="1"/>
  <c r="V2931" i="1"/>
  <c r="W2930" i="1"/>
  <c r="V2930" i="1"/>
  <c r="W2929" i="1"/>
  <c r="V2929" i="1"/>
  <c r="W2928" i="1"/>
  <c r="V2928" i="1"/>
  <c r="W2927" i="1"/>
  <c r="V2927" i="1"/>
  <c r="W2926" i="1"/>
  <c r="V2926" i="1"/>
  <c r="W2925" i="1"/>
  <c r="V2925" i="1"/>
  <c r="W2924" i="1"/>
  <c r="V2924" i="1"/>
  <c r="W2923" i="1"/>
  <c r="V2923" i="1"/>
  <c r="W2922" i="1"/>
  <c r="V2922" i="1"/>
  <c r="W2921" i="1"/>
  <c r="V2921" i="1"/>
  <c r="W2920" i="1"/>
  <c r="V2920" i="1"/>
  <c r="W2919" i="1"/>
  <c r="V2919" i="1"/>
  <c r="W2918" i="1"/>
  <c r="V2918" i="1"/>
  <c r="W2917" i="1"/>
  <c r="V2917" i="1"/>
  <c r="W2916" i="1"/>
  <c r="V2916" i="1"/>
  <c r="W2915" i="1"/>
  <c r="V2915" i="1"/>
  <c r="W2914" i="1"/>
  <c r="V2914" i="1"/>
  <c r="W2913" i="1"/>
  <c r="V2913" i="1"/>
  <c r="W2912" i="1"/>
  <c r="V2912" i="1"/>
  <c r="W2911" i="1"/>
  <c r="V2911" i="1"/>
  <c r="W2910" i="1"/>
  <c r="V2910" i="1"/>
  <c r="W2909" i="1"/>
  <c r="V2909" i="1"/>
  <c r="W2908" i="1"/>
  <c r="V2908" i="1"/>
  <c r="W2907" i="1"/>
  <c r="V2907" i="1"/>
  <c r="W2906" i="1"/>
  <c r="V2906" i="1"/>
  <c r="W2905" i="1"/>
  <c r="V2905" i="1"/>
  <c r="W2904" i="1"/>
  <c r="V2904" i="1"/>
  <c r="W2903" i="1"/>
  <c r="V2903" i="1"/>
  <c r="W2902" i="1"/>
  <c r="V2902" i="1"/>
  <c r="W2901" i="1"/>
  <c r="V2901" i="1"/>
  <c r="W2900" i="1"/>
  <c r="V2900" i="1"/>
  <c r="W2899" i="1"/>
  <c r="V2899" i="1"/>
  <c r="W2898" i="1"/>
  <c r="V2898" i="1"/>
  <c r="W2897" i="1"/>
  <c r="V2897" i="1"/>
  <c r="W2896" i="1"/>
  <c r="V2896" i="1"/>
  <c r="W2895" i="1"/>
  <c r="V2895" i="1"/>
  <c r="W2894" i="1"/>
  <c r="V2894" i="1"/>
  <c r="W2893" i="1"/>
  <c r="V2893" i="1"/>
  <c r="W2892" i="1"/>
  <c r="V2892" i="1"/>
  <c r="W2891" i="1"/>
  <c r="V2891" i="1"/>
  <c r="W2890" i="1"/>
  <c r="V2890" i="1"/>
  <c r="W2889" i="1"/>
  <c r="V2889" i="1"/>
  <c r="W2888" i="1"/>
  <c r="V2888" i="1"/>
  <c r="W2887" i="1"/>
  <c r="V2887" i="1"/>
  <c r="W2886" i="1"/>
  <c r="V2886" i="1"/>
  <c r="W2885" i="1"/>
  <c r="V2885" i="1"/>
  <c r="W2884" i="1"/>
  <c r="V2884" i="1"/>
  <c r="W2883" i="1"/>
  <c r="V2883" i="1"/>
  <c r="W2882" i="1"/>
  <c r="V2882" i="1"/>
  <c r="W2881" i="1"/>
  <c r="V2881" i="1"/>
  <c r="W2880" i="1"/>
  <c r="V2880" i="1"/>
  <c r="W2879" i="1"/>
  <c r="V2879" i="1"/>
  <c r="W2878" i="1"/>
  <c r="V2878" i="1"/>
  <c r="W2877" i="1"/>
  <c r="V2877" i="1"/>
  <c r="W2876" i="1"/>
  <c r="V2876" i="1"/>
  <c r="W2875" i="1"/>
  <c r="V2875" i="1"/>
  <c r="W2874" i="1"/>
  <c r="V2874" i="1"/>
  <c r="W2873" i="1"/>
  <c r="V2873" i="1"/>
  <c r="W2872" i="1"/>
  <c r="V2872" i="1"/>
  <c r="W2871" i="1"/>
  <c r="V2871" i="1"/>
  <c r="W2870" i="1"/>
  <c r="V2870" i="1"/>
  <c r="W2869" i="1"/>
  <c r="V2869" i="1"/>
  <c r="W2868" i="1"/>
  <c r="V2868" i="1"/>
  <c r="W2867" i="1"/>
  <c r="V2867" i="1"/>
  <c r="W2866" i="1"/>
  <c r="V2866" i="1"/>
  <c r="W2865" i="1"/>
  <c r="V2865" i="1"/>
  <c r="W2864" i="1"/>
  <c r="V2864" i="1"/>
  <c r="W2863" i="1"/>
  <c r="V2863" i="1"/>
  <c r="W2862" i="1"/>
  <c r="V2862" i="1"/>
  <c r="W2861" i="1"/>
  <c r="V2861" i="1"/>
  <c r="W2860" i="1"/>
  <c r="V2860" i="1"/>
  <c r="W2859" i="1"/>
  <c r="V2859" i="1"/>
  <c r="W2858" i="1"/>
  <c r="V2858" i="1"/>
  <c r="W2857" i="1"/>
  <c r="V2857" i="1"/>
  <c r="W2856" i="1"/>
  <c r="V2856" i="1"/>
  <c r="W2855" i="1"/>
  <c r="V2855" i="1"/>
  <c r="W2854" i="1"/>
  <c r="V2854" i="1"/>
  <c r="W2853" i="1"/>
  <c r="V2853" i="1"/>
  <c r="W2852" i="1"/>
  <c r="V2852" i="1"/>
  <c r="W2851" i="1"/>
  <c r="V2851" i="1"/>
  <c r="W2850" i="1"/>
  <c r="V2850" i="1"/>
  <c r="W2849" i="1"/>
  <c r="V2849" i="1"/>
  <c r="W2848" i="1"/>
  <c r="V2848" i="1"/>
  <c r="W2847" i="1"/>
  <c r="V2847" i="1"/>
  <c r="W2846" i="1"/>
  <c r="V2846" i="1"/>
  <c r="W2845" i="1"/>
  <c r="V2845" i="1"/>
  <c r="W2844" i="1"/>
  <c r="V2844" i="1"/>
  <c r="W2843" i="1"/>
  <c r="V2843" i="1"/>
  <c r="W2842" i="1"/>
  <c r="V2842" i="1"/>
  <c r="W2841" i="1"/>
  <c r="V2841" i="1"/>
  <c r="W2840" i="1"/>
  <c r="V2840" i="1"/>
  <c r="W2839" i="1"/>
  <c r="V2839" i="1"/>
  <c r="W2838" i="1"/>
  <c r="V2838" i="1"/>
  <c r="W2837" i="1"/>
  <c r="V2837" i="1"/>
  <c r="W2836" i="1"/>
  <c r="V2836" i="1"/>
  <c r="W2835" i="1"/>
  <c r="V2835" i="1"/>
  <c r="W2834" i="1"/>
  <c r="V2834" i="1"/>
  <c r="W2833" i="1"/>
  <c r="V2833" i="1"/>
  <c r="W2832" i="1"/>
  <c r="V2832" i="1"/>
  <c r="W2831" i="1"/>
  <c r="V2831" i="1"/>
  <c r="W2830" i="1"/>
  <c r="V2830" i="1"/>
  <c r="W2829" i="1"/>
  <c r="V2829" i="1"/>
  <c r="W2828" i="1"/>
  <c r="V2828" i="1"/>
  <c r="W2827" i="1"/>
  <c r="V2827" i="1"/>
  <c r="W2826" i="1"/>
  <c r="V2826" i="1"/>
  <c r="W2825" i="1"/>
  <c r="V2825" i="1"/>
  <c r="W2824" i="1"/>
  <c r="V2824" i="1"/>
  <c r="W2823" i="1"/>
  <c r="V2823" i="1"/>
  <c r="W2822" i="1"/>
  <c r="V2822" i="1"/>
  <c r="W2821" i="1"/>
  <c r="V2821" i="1"/>
  <c r="W2820" i="1"/>
  <c r="V2820" i="1"/>
  <c r="W2819" i="1"/>
  <c r="V2819" i="1"/>
  <c r="W2818" i="1"/>
  <c r="V2818" i="1"/>
  <c r="W2817" i="1"/>
  <c r="V2817" i="1"/>
  <c r="W2816" i="1"/>
  <c r="V2816" i="1"/>
  <c r="W2815" i="1"/>
  <c r="V2815" i="1"/>
  <c r="W2814" i="1"/>
  <c r="V2814" i="1"/>
  <c r="W2813" i="1"/>
  <c r="V2813" i="1"/>
  <c r="W2812" i="1"/>
  <c r="V2812" i="1"/>
  <c r="W2811" i="1"/>
  <c r="V2811" i="1"/>
  <c r="W2810" i="1"/>
  <c r="V2810" i="1"/>
  <c r="W2809" i="1"/>
  <c r="V2809" i="1"/>
  <c r="W2808" i="1"/>
  <c r="V2808" i="1"/>
  <c r="W2807" i="1"/>
  <c r="V2807" i="1"/>
  <c r="W2806" i="1"/>
  <c r="V2806" i="1"/>
  <c r="W2805" i="1"/>
  <c r="V2805" i="1"/>
  <c r="W2804" i="1"/>
  <c r="V2804" i="1"/>
  <c r="W2803" i="1"/>
  <c r="V2803" i="1"/>
  <c r="W2802" i="1"/>
  <c r="V2802" i="1"/>
  <c r="W2801" i="1"/>
  <c r="V2801" i="1"/>
  <c r="W2800" i="1"/>
  <c r="V2800" i="1"/>
  <c r="W2799" i="1"/>
  <c r="V2799" i="1"/>
  <c r="W2798" i="1"/>
  <c r="V2798" i="1"/>
  <c r="W2797" i="1"/>
  <c r="V2797" i="1"/>
  <c r="W2796" i="1"/>
  <c r="V2796" i="1"/>
  <c r="W2795" i="1"/>
  <c r="V2795" i="1"/>
  <c r="W2794" i="1"/>
  <c r="V2794" i="1"/>
  <c r="W2793" i="1"/>
  <c r="V2793" i="1"/>
  <c r="W2792" i="1"/>
  <c r="V2792" i="1"/>
  <c r="W2791" i="1"/>
  <c r="V2791" i="1"/>
  <c r="W2790" i="1"/>
  <c r="V2790" i="1"/>
  <c r="W2789" i="1"/>
  <c r="V2789" i="1"/>
  <c r="W2788" i="1"/>
  <c r="V2788" i="1"/>
  <c r="W2787" i="1"/>
  <c r="V2787" i="1"/>
  <c r="W2786" i="1"/>
  <c r="V2786" i="1"/>
  <c r="W2785" i="1"/>
  <c r="V2785" i="1"/>
  <c r="W2784" i="1"/>
  <c r="V2784" i="1"/>
  <c r="W2783" i="1"/>
  <c r="V2783" i="1"/>
  <c r="W2782" i="1"/>
  <c r="V2782" i="1"/>
  <c r="W2781" i="1"/>
  <c r="V2781" i="1"/>
  <c r="W2780" i="1"/>
  <c r="V2780" i="1"/>
  <c r="W2779" i="1"/>
  <c r="V2779" i="1"/>
  <c r="W2778" i="1"/>
  <c r="V2778" i="1"/>
  <c r="W2777" i="1"/>
  <c r="V2777" i="1"/>
  <c r="W2776" i="1"/>
  <c r="V2776" i="1"/>
  <c r="W2775" i="1"/>
  <c r="V2775" i="1"/>
  <c r="W2774" i="1"/>
  <c r="V2774" i="1"/>
  <c r="W2773" i="1"/>
  <c r="V2773" i="1"/>
  <c r="W2772" i="1"/>
  <c r="V2772" i="1"/>
  <c r="W2771" i="1"/>
  <c r="V2771" i="1"/>
  <c r="W2770" i="1"/>
  <c r="V2770" i="1"/>
  <c r="W2769" i="1"/>
  <c r="V2769" i="1"/>
  <c r="W2768" i="1"/>
  <c r="V2768" i="1"/>
  <c r="W2767" i="1"/>
  <c r="V2767" i="1"/>
  <c r="W2766" i="1"/>
  <c r="V2766" i="1"/>
  <c r="W2765" i="1"/>
  <c r="V2765" i="1"/>
  <c r="W2764" i="1"/>
  <c r="V2764" i="1"/>
  <c r="W2763" i="1"/>
  <c r="V2763" i="1"/>
  <c r="W2762" i="1"/>
  <c r="V2762" i="1"/>
  <c r="W2761" i="1"/>
  <c r="V2761" i="1"/>
  <c r="W2760" i="1"/>
  <c r="V2760" i="1"/>
  <c r="W2759" i="1"/>
  <c r="V2759" i="1"/>
  <c r="W2758" i="1"/>
  <c r="V2758" i="1"/>
  <c r="W2757" i="1"/>
  <c r="V2757" i="1"/>
  <c r="W2756" i="1"/>
  <c r="V2756" i="1"/>
  <c r="W2755" i="1"/>
  <c r="V2755" i="1"/>
  <c r="W2754" i="1"/>
  <c r="V2754" i="1"/>
  <c r="W2753" i="1"/>
  <c r="V2753" i="1"/>
  <c r="W2752" i="1"/>
  <c r="V2752" i="1"/>
  <c r="W2751" i="1"/>
  <c r="V2751" i="1"/>
  <c r="W2750" i="1"/>
  <c r="V2750" i="1"/>
  <c r="W2749" i="1"/>
  <c r="V2749" i="1"/>
  <c r="W2748" i="1"/>
  <c r="V2748" i="1"/>
  <c r="W2747" i="1"/>
  <c r="V2747" i="1"/>
  <c r="W2746" i="1"/>
  <c r="V2746" i="1"/>
  <c r="W2745" i="1"/>
  <c r="V2745" i="1"/>
  <c r="W2744" i="1"/>
  <c r="V2744" i="1"/>
  <c r="W2743" i="1"/>
  <c r="V2743" i="1"/>
  <c r="W2742" i="1"/>
  <c r="V2742" i="1"/>
  <c r="W2741" i="1"/>
  <c r="V2741" i="1"/>
  <c r="W2740" i="1"/>
  <c r="V2740" i="1"/>
  <c r="W2739" i="1"/>
  <c r="V2739" i="1"/>
  <c r="W2738" i="1"/>
  <c r="V2738" i="1"/>
  <c r="W2737" i="1"/>
  <c r="V2737" i="1"/>
  <c r="W2736" i="1"/>
  <c r="V2736" i="1"/>
  <c r="W2735" i="1"/>
  <c r="V2735" i="1"/>
  <c r="W2734" i="1"/>
  <c r="V2734" i="1"/>
  <c r="W2733" i="1"/>
  <c r="V2733" i="1"/>
  <c r="W2732" i="1"/>
  <c r="V2732" i="1"/>
  <c r="W2731" i="1"/>
  <c r="V2731" i="1"/>
  <c r="W2730" i="1"/>
  <c r="V2730" i="1"/>
  <c r="W2729" i="1"/>
  <c r="V2729" i="1"/>
  <c r="W2728" i="1"/>
  <c r="V2728" i="1"/>
  <c r="W2727" i="1"/>
  <c r="V2727" i="1"/>
  <c r="W2726" i="1"/>
  <c r="V2726" i="1"/>
  <c r="W2725" i="1"/>
  <c r="V2725" i="1"/>
  <c r="W2724" i="1"/>
  <c r="V2724" i="1"/>
  <c r="W2723" i="1"/>
  <c r="V2723" i="1"/>
  <c r="W2722" i="1"/>
  <c r="V2722" i="1"/>
  <c r="W2721" i="1"/>
  <c r="V2721" i="1"/>
  <c r="W2720" i="1"/>
  <c r="V2720" i="1"/>
  <c r="W2719" i="1"/>
  <c r="V2719" i="1"/>
  <c r="W2718" i="1"/>
  <c r="V2718" i="1"/>
  <c r="W2717" i="1"/>
  <c r="V2717" i="1"/>
  <c r="W2716" i="1"/>
  <c r="V2716" i="1"/>
  <c r="W2715" i="1"/>
  <c r="V2715" i="1"/>
  <c r="W2714" i="1"/>
  <c r="V2714" i="1"/>
  <c r="W2713" i="1"/>
  <c r="V2713" i="1"/>
  <c r="W2712" i="1"/>
  <c r="V2712" i="1"/>
  <c r="W2711" i="1"/>
  <c r="V2711" i="1"/>
  <c r="W2710" i="1"/>
  <c r="V2710" i="1"/>
  <c r="W2709" i="1"/>
  <c r="V2709" i="1"/>
  <c r="W2708" i="1"/>
  <c r="V2708" i="1"/>
  <c r="W2707" i="1"/>
  <c r="V2707" i="1"/>
  <c r="W2706" i="1"/>
  <c r="V2706" i="1"/>
  <c r="W2705" i="1"/>
  <c r="V2705" i="1"/>
  <c r="W2704" i="1"/>
  <c r="V2704" i="1"/>
  <c r="W2703" i="1"/>
  <c r="V2703" i="1"/>
  <c r="W2702" i="1"/>
  <c r="V2702" i="1"/>
  <c r="W2701" i="1"/>
  <c r="V2701" i="1"/>
  <c r="W2700" i="1"/>
  <c r="V2700" i="1"/>
  <c r="W2699" i="1"/>
  <c r="V2699" i="1"/>
  <c r="W2698" i="1"/>
  <c r="V2698" i="1"/>
  <c r="W2697" i="1"/>
  <c r="V2697" i="1"/>
  <c r="W2696" i="1"/>
  <c r="V2696" i="1"/>
  <c r="W2695" i="1"/>
  <c r="V2695" i="1"/>
  <c r="W2694" i="1"/>
  <c r="V2694" i="1"/>
  <c r="W2693" i="1"/>
  <c r="V2693" i="1"/>
  <c r="W2692" i="1"/>
  <c r="V2692" i="1"/>
  <c r="W2691" i="1"/>
  <c r="V2691" i="1"/>
  <c r="W2690" i="1"/>
  <c r="V2690" i="1"/>
  <c r="W2689" i="1"/>
  <c r="V2689" i="1"/>
  <c r="W2688" i="1"/>
  <c r="V2688" i="1"/>
  <c r="W2687" i="1"/>
  <c r="V2687" i="1"/>
  <c r="W2686" i="1"/>
  <c r="V2686" i="1"/>
  <c r="W2685" i="1"/>
  <c r="V2685" i="1"/>
  <c r="W2684" i="1"/>
  <c r="V2684" i="1"/>
  <c r="W2683" i="1"/>
  <c r="V2683" i="1"/>
  <c r="W2682" i="1"/>
  <c r="V2682" i="1"/>
  <c r="W2681" i="1"/>
  <c r="V2681" i="1"/>
  <c r="W2680" i="1"/>
  <c r="V2680" i="1"/>
  <c r="W2679" i="1"/>
  <c r="V2679" i="1"/>
  <c r="W2678" i="1"/>
  <c r="V2678" i="1"/>
  <c r="W2677" i="1"/>
  <c r="V2677" i="1"/>
  <c r="W2676" i="1"/>
  <c r="V2676" i="1"/>
  <c r="W2675" i="1"/>
  <c r="V2675" i="1"/>
  <c r="W2674" i="1"/>
  <c r="V2674" i="1"/>
  <c r="W2673" i="1"/>
  <c r="V2673" i="1"/>
  <c r="W2672" i="1"/>
  <c r="V2672" i="1"/>
  <c r="W2671" i="1"/>
  <c r="V2671" i="1"/>
  <c r="W2670" i="1"/>
  <c r="V2670" i="1"/>
  <c r="W2669" i="1"/>
  <c r="V2669" i="1"/>
  <c r="W2668" i="1"/>
  <c r="V2668" i="1"/>
  <c r="W2667" i="1"/>
  <c r="V2667" i="1"/>
  <c r="W2666" i="1"/>
  <c r="V2666" i="1"/>
  <c r="W2665" i="1"/>
  <c r="V2665" i="1"/>
  <c r="W2664" i="1"/>
  <c r="V2664" i="1"/>
  <c r="W2663" i="1"/>
  <c r="V2663" i="1"/>
  <c r="W2662" i="1"/>
  <c r="V2662" i="1"/>
  <c r="W2661" i="1"/>
  <c r="V2661" i="1"/>
  <c r="W2660" i="1"/>
  <c r="V2660" i="1"/>
  <c r="W2659" i="1"/>
  <c r="V2659" i="1"/>
  <c r="W2658" i="1"/>
  <c r="V2658" i="1"/>
  <c r="W2657" i="1"/>
  <c r="V2657" i="1"/>
  <c r="W2656" i="1"/>
  <c r="V2656" i="1"/>
  <c r="W2655" i="1"/>
  <c r="V2655" i="1"/>
  <c r="W2654" i="1"/>
  <c r="V2654" i="1"/>
  <c r="W2653" i="1"/>
  <c r="V2653" i="1"/>
  <c r="W2652" i="1"/>
  <c r="V2652" i="1"/>
  <c r="W2651" i="1"/>
  <c r="V2651" i="1"/>
  <c r="W2650" i="1"/>
  <c r="V2650" i="1"/>
  <c r="W2649" i="1"/>
  <c r="V2649" i="1"/>
  <c r="W2648" i="1"/>
  <c r="V2648" i="1"/>
  <c r="W2647" i="1"/>
  <c r="V2647" i="1"/>
  <c r="W2646" i="1"/>
  <c r="V2646" i="1"/>
  <c r="W2645" i="1"/>
  <c r="V2645" i="1"/>
  <c r="W2644" i="1"/>
  <c r="V2644" i="1"/>
  <c r="W2643" i="1"/>
  <c r="V2643" i="1"/>
  <c r="W2642" i="1"/>
  <c r="V2642" i="1"/>
  <c r="W2641" i="1"/>
  <c r="V2641" i="1"/>
  <c r="W2640" i="1"/>
  <c r="V2640" i="1"/>
  <c r="W2639" i="1"/>
  <c r="V2639" i="1"/>
  <c r="W2638" i="1"/>
  <c r="V2638" i="1"/>
  <c r="W2637" i="1"/>
  <c r="V2637" i="1"/>
  <c r="W2636" i="1"/>
  <c r="V2636" i="1"/>
  <c r="W2635" i="1"/>
  <c r="V2635" i="1"/>
  <c r="W2634" i="1"/>
  <c r="V2634" i="1"/>
  <c r="W2633" i="1"/>
  <c r="V2633" i="1"/>
  <c r="W2632" i="1"/>
  <c r="V2632" i="1"/>
  <c r="W2631" i="1"/>
  <c r="V2631" i="1"/>
  <c r="W2630" i="1"/>
  <c r="V2630" i="1"/>
  <c r="W2629" i="1"/>
  <c r="V2629" i="1"/>
  <c r="W2628" i="1"/>
  <c r="V2628" i="1"/>
  <c r="W2627" i="1"/>
  <c r="V2627" i="1"/>
  <c r="W2626" i="1"/>
  <c r="V2626" i="1"/>
  <c r="W2625" i="1"/>
  <c r="V2625" i="1"/>
  <c r="W2624" i="1"/>
  <c r="V2624" i="1"/>
  <c r="W2623" i="1"/>
  <c r="V2623" i="1"/>
  <c r="W2622" i="1"/>
  <c r="V2622" i="1"/>
  <c r="W2621" i="1"/>
  <c r="V2621" i="1"/>
  <c r="W2620" i="1"/>
  <c r="V2620" i="1"/>
  <c r="W2619" i="1"/>
  <c r="V2619" i="1"/>
  <c r="W2618" i="1"/>
  <c r="V2618" i="1"/>
  <c r="W2617" i="1"/>
  <c r="V2617" i="1"/>
  <c r="W2616" i="1"/>
  <c r="V2616" i="1"/>
  <c r="W2615" i="1"/>
  <c r="V2615" i="1"/>
  <c r="W2614" i="1"/>
  <c r="V2614" i="1"/>
  <c r="W2613" i="1"/>
  <c r="V2613" i="1"/>
  <c r="W2612" i="1"/>
  <c r="V2612" i="1"/>
  <c r="W2611" i="1"/>
  <c r="V2611" i="1"/>
  <c r="W2610" i="1"/>
  <c r="V2610" i="1"/>
  <c r="W2609" i="1"/>
  <c r="V2609" i="1"/>
  <c r="W2608" i="1"/>
  <c r="V2608" i="1"/>
  <c r="W2607" i="1"/>
  <c r="V2607" i="1"/>
  <c r="W2606" i="1"/>
  <c r="V2606" i="1"/>
  <c r="W2605" i="1"/>
  <c r="V2605" i="1"/>
  <c r="W2604" i="1"/>
  <c r="V2604" i="1"/>
  <c r="W2603" i="1"/>
  <c r="V2603" i="1"/>
  <c r="W2602" i="1"/>
  <c r="V2602" i="1"/>
  <c r="W2601" i="1"/>
  <c r="V2601" i="1"/>
  <c r="W2600" i="1"/>
  <c r="V2600" i="1"/>
  <c r="W2599" i="1"/>
  <c r="V2599" i="1"/>
  <c r="W2598" i="1"/>
  <c r="V2598" i="1"/>
  <c r="W2597" i="1"/>
  <c r="V2597" i="1"/>
  <c r="W2596" i="1"/>
  <c r="V2596" i="1"/>
  <c r="W2595" i="1"/>
  <c r="V2595" i="1"/>
  <c r="W2594" i="1"/>
  <c r="V2594" i="1"/>
  <c r="W2593" i="1"/>
  <c r="V2593" i="1"/>
  <c r="W2592" i="1"/>
  <c r="V2592" i="1"/>
  <c r="W2591" i="1"/>
  <c r="V2591" i="1"/>
  <c r="W2590" i="1"/>
  <c r="V2590" i="1"/>
  <c r="W2589" i="1"/>
  <c r="V2589" i="1"/>
  <c r="W2588" i="1"/>
  <c r="V2588" i="1"/>
  <c r="W2587" i="1"/>
  <c r="V2587" i="1"/>
  <c r="W2586" i="1"/>
  <c r="V2586" i="1"/>
  <c r="W2585" i="1"/>
  <c r="V2585" i="1"/>
  <c r="W2584" i="1"/>
  <c r="V2584" i="1"/>
  <c r="W2583" i="1"/>
  <c r="V2583" i="1"/>
  <c r="W2582" i="1"/>
  <c r="V2582" i="1"/>
  <c r="W2581" i="1"/>
  <c r="V2581" i="1"/>
  <c r="W2580" i="1"/>
  <c r="V2580" i="1"/>
  <c r="W2579" i="1"/>
  <c r="V2579" i="1"/>
  <c r="W2578" i="1"/>
  <c r="V2578" i="1"/>
  <c r="W2577" i="1"/>
  <c r="V2577" i="1"/>
  <c r="W2576" i="1"/>
  <c r="V2576" i="1"/>
  <c r="W2575" i="1"/>
  <c r="V2575" i="1"/>
  <c r="W2574" i="1"/>
  <c r="V2574" i="1"/>
  <c r="W2573" i="1"/>
  <c r="V2573" i="1"/>
  <c r="W2572" i="1"/>
  <c r="V2572" i="1"/>
  <c r="W2571" i="1"/>
  <c r="V2571" i="1"/>
  <c r="W2570" i="1"/>
  <c r="V2570" i="1"/>
  <c r="W2569" i="1"/>
  <c r="V2569" i="1"/>
  <c r="W2568" i="1"/>
  <c r="V2568" i="1"/>
  <c r="W2567" i="1"/>
  <c r="V2567" i="1"/>
  <c r="W2566" i="1"/>
  <c r="V2566" i="1"/>
  <c r="W2565" i="1"/>
  <c r="V2565" i="1"/>
  <c r="W2564" i="1"/>
  <c r="V2564" i="1"/>
  <c r="W2563" i="1"/>
  <c r="V2563" i="1"/>
  <c r="W2562" i="1"/>
  <c r="V2562" i="1"/>
  <c r="W2561" i="1"/>
  <c r="V2561" i="1"/>
  <c r="W2560" i="1"/>
  <c r="V2560" i="1"/>
  <c r="W2559" i="1"/>
  <c r="V2559" i="1"/>
  <c r="W2558" i="1"/>
  <c r="V2558" i="1"/>
  <c r="W2557" i="1"/>
  <c r="V2557" i="1"/>
  <c r="W2556" i="1"/>
  <c r="V2556" i="1"/>
  <c r="W2555" i="1"/>
  <c r="V2555" i="1"/>
  <c r="W2554" i="1"/>
  <c r="V2554" i="1"/>
  <c r="W2553" i="1"/>
  <c r="V2553" i="1"/>
  <c r="W2552" i="1"/>
  <c r="V2552" i="1"/>
  <c r="W2551" i="1"/>
  <c r="V2551" i="1"/>
  <c r="W2550" i="1"/>
  <c r="V2550" i="1"/>
  <c r="W2549" i="1"/>
  <c r="V2549" i="1"/>
  <c r="W2548" i="1"/>
  <c r="V2548" i="1"/>
  <c r="W2547" i="1"/>
  <c r="V2547" i="1"/>
  <c r="W2546" i="1"/>
  <c r="V2546" i="1"/>
  <c r="W2545" i="1"/>
  <c r="V2545" i="1"/>
  <c r="W2544" i="1"/>
  <c r="V2544" i="1"/>
  <c r="W2543" i="1"/>
  <c r="V2543" i="1"/>
  <c r="W2542" i="1"/>
  <c r="V2542" i="1"/>
  <c r="W2541" i="1"/>
  <c r="V2541" i="1"/>
  <c r="W2540" i="1"/>
  <c r="V2540" i="1"/>
  <c r="W2539" i="1"/>
  <c r="V2539" i="1"/>
  <c r="W2538" i="1"/>
  <c r="V2538" i="1"/>
  <c r="W2537" i="1"/>
  <c r="V2537" i="1"/>
  <c r="W2536" i="1"/>
  <c r="V2536" i="1"/>
  <c r="W2535" i="1"/>
  <c r="V2535" i="1"/>
  <c r="W2534" i="1"/>
  <c r="V2534" i="1"/>
  <c r="W2533" i="1"/>
  <c r="V2533" i="1"/>
  <c r="W2532" i="1"/>
  <c r="V2532" i="1"/>
  <c r="W2531" i="1"/>
  <c r="V2531" i="1"/>
  <c r="W2530" i="1"/>
  <c r="V2530" i="1"/>
  <c r="W2529" i="1"/>
  <c r="V2529" i="1"/>
  <c r="W2528" i="1"/>
  <c r="V2528" i="1"/>
  <c r="W2527" i="1"/>
  <c r="V2527" i="1"/>
  <c r="W2526" i="1"/>
  <c r="V2526" i="1"/>
  <c r="W2525" i="1"/>
  <c r="V2525" i="1"/>
  <c r="W2524" i="1"/>
  <c r="V2524" i="1"/>
  <c r="W2523" i="1"/>
  <c r="V2523" i="1"/>
  <c r="W2522" i="1"/>
  <c r="V2522" i="1"/>
  <c r="W2521" i="1"/>
  <c r="V2521" i="1"/>
  <c r="W2520" i="1"/>
  <c r="V2520" i="1"/>
  <c r="W2519" i="1"/>
  <c r="V2519" i="1"/>
  <c r="W2518" i="1"/>
  <c r="V2518" i="1"/>
  <c r="W2517" i="1"/>
  <c r="V2517" i="1"/>
  <c r="W2516" i="1"/>
  <c r="V2516" i="1"/>
  <c r="W2515" i="1"/>
  <c r="V2515" i="1"/>
  <c r="W2514" i="1"/>
  <c r="V2514" i="1"/>
  <c r="W2513" i="1"/>
  <c r="V2513" i="1"/>
  <c r="W2512" i="1"/>
  <c r="V2512" i="1"/>
  <c r="W2511" i="1"/>
  <c r="V2511" i="1"/>
  <c r="W2510" i="1"/>
  <c r="V2510" i="1"/>
  <c r="W2509" i="1"/>
  <c r="V2509" i="1"/>
  <c r="W2508" i="1"/>
  <c r="V2508" i="1"/>
  <c r="W2507" i="1"/>
  <c r="V2507" i="1"/>
  <c r="W2506" i="1"/>
  <c r="V2506" i="1"/>
  <c r="W2505" i="1"/>
  <c r="V2505" i="1"/>
  <c r="W2504" i="1"/>
  <c r="V2504" i="1"/>
  <c r="W2503" i="1"/>
  <c r="V2503" i="1"/>
  <c r="W2502" i="1"/>
  <c r="V2502" i="1"/>
  <c r="W2501" i="1"/>
  <c r="V2501" i="1"/>
  <c r="W2500" i="1"/>
  <c r="V2500" i="1"/>
  <c r="W2499" i="1"/>
  <c r="V2499" i="1"/>
  <c r="W2498" i="1"/>
  <c r="V2498" i="1"/>
  <c r="W2497" i="1"/>
  <c r="V2497" i="1"/>
  <c r="W2496" i="1"/>
  <c r="V2496" i="1"/>
  <c r="W2495" i="1"/>
  <c r="V2495" i="1"/>
  <c r="W2494" i="1"/>
  <c r="V2494" i="1"/>
  <c r="W2493" i="1"/>
  <c r="V2493" i="1"/>
  <c r="W2492" i="1"/>
  <c r="V2492" i="1"/>
  <c r="W2491" i="1"/>
  <c r="V2491" i="1"/>
  <c r="W2490" i="1"/>
  <c r="V2490" i="1"/>
  <c r="W2489" i="1"/>
  <c r="V2489" i="1"/>
  <c r="W2488" i="1"/>
  <c r="V2488" i="1"/>
  <c r="W2487" i="1"/>
  <c r="V2487" i="1"/>
  <c r="W2486" i="1"/>
  <c r="V2486" i="1"/>
  <c r="W2485" i="1"/>
  <c r="V2485" i="1"/>
  <c r="W2484" i="1"/>
  <c r="V2484" i="1"/>
  <c r="W2483" i="1"/>
  <c r="V2483" i="1"/>
  <c r="W2482" i="1"/>
  <c r="V2482" i="1"/>
  <c r="W2481" i="1"/>
  <c r="V2481" i="1"/>
  <c r="W2480" i="1"/>
  <c r="V2480" i="1"/>
  <c r="W2479" i="1"/>
  <c r="V2479" i="1"/>
  <c r="W2478" i="1"/>
  <c r="V2478" i="1"/>
  <c r="W2477" i="1"/>
  <c r="V2477" i="1"/>
  <c r="W2476" i="1"/>
  <c r="V2476" i="1"/>
  <c r="W2475" i="1"/>
  <c r="V2475" i="1"/>
  <c r="W2474" i="1"/>
  <c r="V2474" i="1"/>
  <c r="W2473" i="1"/>
  <c r="V2473" i="1"/>
  <c r="W2472" i="1"/>
  <c r="V2472" i="1"/>
  <c r="W2471" i="1"/>
  <c r="V2471" i="1"/>
  <c r="W2470" i="1"/>
  <c r="V2470" i="1"/>
  <c r="W2469" i="1"/>
  <c r="V2469" i="1"/>
  <c r="W2468" i="1"/>
  <c r="V2468" i="1"/>
  <c r="W2467" i="1"/>
  <c r="V2467" i="1"/>
  <c r="W2466" i="1"/>
  <c r="V2466" i="1"/>
  <c r="W2465" i="1"/>
  <c r="V2465" i="1"/>
  <c r="W2464" i="1"/>
  <c r="V2464" i="1"/>
  <c r="W2463" i="1"/>
  <c r="V2463" i="1"/>
  <c r="W2462" i="1"/>
  <c r="V2462" i="1"/>
  <c r="W2461" i="1"/>
  <c r="V2461" i="1"/>
  <c r="W2460" i="1"/>
  <c r="V2460" i="1"/>
  <c r="W2459" i="1"/>
  <c r="V2459" i="1"/>
  <c r="W2458" i="1"/>
  <c r="V2458" i="1"/>
  <c r="W2457" i="1"/>
  <c r="V2457" i="1"/>
  <c r="W2456" i="1"/>
  <c r="V2456" i="1"/>
  <c r="W2455" i="1"/>
  <c r="V2455" i="1"/>
  <c r="W2454" i="1"/>
  <c r="V2454" i="1"/>
  <c r="W2453" i="1"/>
  <c r="V2453" i="1"/>
  <c r="W2452" i="1"/>
  <c r="V2452" i="1"/>
  <c r="W2451" i="1"/>
  <c r="V2451" i="1"/>
  <c r="W2450" i="1"/>
  <c r="V2450" i="1"/>
  <c r="W2449" i="1"/>
  <c r="V2449" i="1"/>
  <c r="W2448" i="1"/>
  <c r="V2448" i="1"/>
  <c r="W2447" i="1"/>
  <c r="V2447" i="1"/>
  <c r="W2446" i="1"/>
  <c r="V2446" i="1"/>
  <c r="W2445" i="1"/>
  <c r="V2445" i="1"/>
  <c r="W2444" i="1"/>
  <c r="V2444" i="1"/>
  <c r="W2443" i="1"/>
  <c r="V2443" i="1"/>
  <c r="W2442" i="1"/>
  <c r="V2442" i="1"/>
  <c r="W2441" i="1"/>
  <c r="V2441" i="1"/>
  <c r="W2440" i="1"/>
  <c r="V2440" i="1"/>
  <c r="W2439" i="1"/>
  <c r="V2439" i="1"/>
  <c r="W2438" i="1"/>
  <c r="V2438" i="1"/>
  <c r="W2437" i="1"/>
  <c r="V2437" i="1"/>
  <c r="W2436" i="1"/>
  <c r="V2436" i="1"/>
  <c r="W2435" i="1"/>
  <c r="V2435" i="1"/>
  <c r="W2434" i="1"/>
  <c r="V2434" i="1"/>
  <c r="W2433" i="1"/>
  <c r="V2433" i="1"/>
  <c r="W2432" i="1"/>
  <c r="V2432" i="1"/>
  <c r="W2431" i="1"/>
  <c r="V2431" i="1"/>
  <c r="W2430" i="1"/>
  <c r="V2430" i="1"/>
  <c r="W2429" i="1"/>
  <c r="V2429" i="1"/>
  <c r="W2428" i="1"/>
  <c r="V2428" i="1"/>
  <c r="W2427" i="1"/>
  <c r="V2427" i="1"/>
  <c r="W2426" i="1"/>
  <c r="V2426" i="1"/>
  <c r="W2425" i="1"/>
  <c r="V2425" i="1"/>
  <c r="W2424" i="1"/>
  <c r="V2424" i="1"/>
  <c r="W2423" i="1"/>
  <c r="V2423" i="1"/>
  <c r="W2422" i="1"/>
  <c r="V2422" i="1"/>
  <c r="W2421" i="1"/>
  <c r="V2421" i="1"/>
  <c r="W2420" i="1"/>
  <c r="V2420" i="1"/>
  <c r="W2419" i="1"/>
  <c r="V2419" i="1"/>
  <c r="W2418" i="1"/>
  <c r="V2418" i="1"/>
  <c r="W2417" i="1"/>
  <c r="V2417" i="1"/>
  <c r="W2416" i="1"/>
  <c r="V2416" i="1"/>
  <c r="W2415" i="1"/>
  <c r="V2415" i="1"/>
  <c r="W2414" i="1"/>
  <c r="V2414" i="1"/>
  <c r="W2413" i="1"/>
  <c r="V2413" i="1"/>
  <c r="W2412" i="1"/>
  <c r="V2412" i="1"/>
  <c r="W2411" i="1"/>
  <c r="V2411" i="1"/>
  <c r="W2410" i="1"/>
  <c r="V2410" i="1"/>
  <c r="W2409" i="1"/>
  <c r="V2409" i="1"/>
  <c r="W2408" i="1"/>
  <c r="V2408" i="1"/>
  <c r="W2407" i="1"/>
  <c r="V2407" i="1"/>
  <c r="W2406" i="1"/>
  <c r="V2406" i="1"/>
  <c r="W2405" i="1"/>
  <c r="V2405" i="1"/>
  <c r="W2404" i="1"/>
  <c r="V2404" i="1"/>
  <c r="W2403" i="1"/>
  <c r="V2403" i="1"/>
  <c r="W2402" i="1"/>
  <c r="V2402" i="1"/>
  <c r="W2401" i="1"/>
  <c r="V2401" i="1"/>
  <c r="W2400" i="1"/>
  <c r="V2400" i="1"/>
  <c r="W2399" i="1"/>
  <c r="V2399" i="1"/>
  <c r="W2398" i="1"/>
  <c r="V2398" i="1"/>
  <c r="W2397" i="1"/>
  <c r="V2397" i="1"/>
  <c r="W2396" i="1"/>
  <c r="V2396" i="1"/>
  <c r="W2395" i="1"/>
  <c r="V2395" i="1"/>
  <c r="W2394" i="1"/>
  <c r="V2394" i="1"/>
  <c r="W2393" i="1"/>
  <c r="V2393" i="1"/>
  <c r="W2392" i="1"/>
  <c r="V2392" i="1"/>
  <c r="W2391" i="1"/>
  <c r="V2391" i="1"/>
  <c r="W2390" i="1"/>
  <c r="V2390" i="1"/>
  <c r="W2389" i="1"/>
  <c r="V2389" i="1"/>
  <c r="W2388" i="1"/>
  <c r="V2388" i="1"/>
  <c r="W2387" i="1"/>
  <c r="V2387" i="1"/>
  <c r="W2386" i="1"/>
  <c r="V2386" i="1"/>
  <c r="W2385" i="1"/>
  <c r="V2385" i="1"/>
  <c r="W2384" i="1"/>
  <c r="V2384" i="1"/>
  <c r="W2383" i="1"/>
  <c r="V2383" i="1"/>
  <c r="W2382" i="1"/>
  <c r="V2382" i="1"/>
  <c r="W2381" i="1"/>
  <c r="V2381" i="1"/>
  <c r="W2380" i="1"/>
  <c r="V2380" i="1"/>
  <c r="W2379" i="1"/>
  <c r="V2379" i="1"/>
  <c r="W2378" i="1"/>
  <c r="V2378" i="1"/>
  <c r="W2377" i="1"/>
  <c r="V2377" i="1"/>
  <c r="W2376" i="1"/>
  <c r="V2376" i="1"/>
  <c r="W2375" i="1"/>
  <c r="V2375" i="1"/>
  <c r="W2374" i="1"/>
  <c r="V2374" i="1"/>
  <c r="W2373" i="1"/>
  <c r="V2373" i="1"/>
  <c r="W2372" i="1"/>
  <c r="V2372" i="1"/>
  <c r="W2371" i="1"/>
  <c r="V2371" i="1"/>
  <c r="W2370" i="1"/>
  <c r="V2370" i="1"/>
  <c r="W2369" i="1"/>
  <c r="V2369" i="1"/>
  <c r="W2368" i="1"/>
  <c r="V2368" i="1"/>
  <c r="W2367" i="1"/>
  <c r="V2367" i="1"/>
  <c r="W2366" i="1"/>
  <c r="V2366" i="1"/>
  <c r="W2365" i="1"/>
  <c r="V2365" i="1"/>
  <c r="W2364" i="1"/>
  <c r="V2364" i="1"/>
  <c r="W2363" i="1"/>
  <c r="V2363" i="1"/>
  <c r="W2362" i="1"/>
  <c r="V2362" i="1"/>
  <c r="W2361" i="1"/>
  <c r="V2361" i="1"/>
  <c r="W2360" i="1"/>
  <c r="V2360" i="1"/>
  <c r="W2359" i="1"/>
  <c r="V2359" i="1"/>
  <c r="W2358" i="1"/>
  <c r="V2358" i="1"/>
  <c r="W2357" i="1"/>
  <c r="V2357" i="1"/>
  <c r="W2356" i="1"/>
  <c r="V2356" i="1"/>
  <c r="W2355" i="1"/>
  <c r="V2355" i="1"/>
  <c r="W2354" i="1"/>
  <c r="V2354" i="1"/>
  <c r="W2353" i="1"/>
  <c r="V2353" i="1"/>
  <c r="W2352" i="1"/>
  <c r="V2352" i="1"/>
  <c r="W2351" i="1"/>
  <c r="V2351" i="1"/>
  <c r="W2350" i="1"/>
  <c r="V2350" i="1"/>
  <c r="W2349" i="1"/>
  <c r="V2349" i="1"/>
  <c r="W2348" i="1"/>
  <c r="V2348" i="1"/>
  <c r="W2347" i="1"/>
  <c r="V2347" i="1"/>
  <c r="W2346" i="1"/>
  <c r="V2346" i="1"/>
  <c r="W2345" i="1"/>
  <c r="V2345" i="1"/>
  <c r="W2344" i="1"/>
  <c r="V2344" i="1"/>
  <c r="W2343" i="1"/>
  <c r="V2343" i="1"/>
  <c r="W2342" i="1"/>
  <c r="V2342" i="1"/>
  <c r="W2341" i="1"/>
  <c r="V2341" i="1"/>
  <c r="W2340" i="1"/>
  <c r="V2340" i="1"/>
  <c r="W2339" i="1"/>
  <c r="V2339" i="1"/>
  <c r="W2338" i="1"/>
  <c r="V2338" i="1"/>
  <c r="W2337" i="1"/>
  <c r="V2337" i="1"/>
  <c r="W2336" i="1"/>
  <c r="V2336" i="1"/>
  <c r="W2335" i="1"/>
  <c r="V2335" i="1"/>
  <c r="W2334" i="1"/>
  <c r="V2334" i="1"/>
  <c r="W2333" i="1"/>
  <c r="V2333" i="1"/>
  <c r="W2332" i="1"/>
  <c r="V2332" i="1"/>
  <c r="W2331" i="1"/>
  <c r="V2331" i="1"/>
  <c r="W2330" i="1"/>
  <c r="V2330" i="1"/>
  <c r="W2329" i="1"/>
  <c r="V2329" i="1"/>
  <c r="W2328" i="1"/>
  <c r="V2328" i="1"/>
  <c r="W2327" i="1"/>
  <c r="V2327" i="1"/>
  <c r="W2326" i="1"/>
  <c r="V2326" i="1"/>
  <c r="W2325" i="1"/>
  <c r="V2325" i="1"/>
  <c r="W2324" i="1"/>
  <c r="V2324" i="1"/>
  <c r="W2323" i="1"/>
  <c r="V2323" i="1"/>
  <c r="W2322" i="1"/>
  <c r="V2322" i="1"/>
  <c r="W2321" i="1"/>
  <c r="V2321" i="1"/>
  <c r="W2320" i="1"/>
  <c r="V2320" i="1"/>
  <c r="W2319" i="1"/>
  <c r="V2319" i="1"/>
  <c r="W2318" i="1"/>
  <c r="V2318" i="1"/>
  <c r="W2317" i="1"/>
  <c r="V2317" i="1"/>
  <c r="W2316" i="1"/>
  <c r="V2316" i="1"/>
  <c r="W2315" i="1"/>
  <c r="V2315" i="1"/>
  <c r="W2314" i="1"/>
  <c r="V2314" i="1"/>
  <c r="W2313" i="1"/>
  <c r="V2313" i="1"/>
  <c r="W2312" i="1"/>
  <c r="V2312" i="1"/>
  <c r="W2311" i="1"/>
  <c r="V2311" i="1"/>
  <c r="W2310" i="1"/>
  <c r="V2310" i="1"/>
  <c r="W2309" i="1"/>
  <c r="V2309" i="1"/>
  <c r="W2308" i="1"/>
  <c r="V2308" i="1"/>
  <c r="W2307" i="1"/>
  <c r="V2307" i="1"/>
  <c r="W2306" i="1"/>
  <c r="V2306" i="1"/>
  <c r="W2305" i="1"/>
  <c r="V2305" i="1"/>
  <c r="W2304" i="1"/>
  <c r="V2304" i="1"/>
  <c r="W2303" i="1"/>
  <c r="V2303" i="1"/>
  <c r="W2302" i="1"/>
  <c r="V2302" i="1"/>
  <c r="W2301" i="1"/>
  <c r="V2301" i="1"/>
  <c r="W2300" i="1"/>
  <c r="V2300" i="1"/>
  <c r="W2299" i="1"/>
  <c r="V2299" i="1"/>
  <c r="W2298" i="1"/>
  <c r="V2298" i="1"/>
  <c r="W2297" i="1"/>
  <c r="V2297" i="1"/>
  <c r="W2296" i="1"/>
  <c r="V2296" i="1"/>
  <c r="W2295" i="1"/>
  <c r="V2295" i="1"/>
  <c r="W2294" i="1"/>
  <c r="V2294" i="1"/>
  <c r="W2293" i="1"/>
  <c r="V2293" i="1"/>
  <c r="W2292" i="1"/>
  <c r="V2292" i="1"/>
  <c r="W2291" i="1"/>
  <c r="V2291" i="1"/>
  <c r="W2290" i="1"/>
  <c r="V2290" i="1"/>
  <c r="W2289" i="1"/>
  <c r="V2289" i="1"/>
  <c r="W2288" i="1"/>
  <c r="V2288" i="1"/>
  <c r="W2287" i="1"/>
  <c r="V2287" i="1"/>
  <c r="W2286" i="1"/>
  <c r="V2286" i="1"/>
  <c r="W2285" i="1"/>
  <c r="V2285" i="1"/>
  <c r="W2284" i="1"/>
  <c r="V2284" i="1"/>
  <c r="W2283" i="1"/>
  <c r="V2283" i="1"/>
  <c r="W2282" i="1"/>
  <c r="V2282" i="1"/>
  <c r="W2281" i="1"/>
  <c r="V2281" i="1"/>
  <c r="W2280" i="1"/>
  <c r="V2280" i="1"/>
  <c r="W2279" i="1"/>
  <c r="V2279" i="1"/>
  <c r="W2278" i="1"/>
  <c r="V2278" i="1"/>
  <c r="W2277" i="1"/>
  <c r="V2277" i="1"/>
  <c r="W2276" i="1"/>
  <c r="V2276" i="1"/>
  <c r="W2275" i="1"/>
  <c r="V2275" i="1"/>
  <c r="W2274" i="1"/>
  <c r="V2274" i="1"/>
  <c r="W2273" i="1"/>
  <c r="V2273" i="1"/>
  <c r="W2272" i="1"/>
  <c r="V2272" i="1"/>
  <c r="W2271" i="1"/>
  <c r="V2271" i="1"/>
  <c r="W2270" i="1"/>
  <c r="V2270" i="1"/>
  <c r="W2269" i="1"/>
  <c r="V2269" i="1"/>
  <c r="W2268" i="1"/>
  <c r="V2268" i="1"/>
  <c r="W2267" i="1"/>
  <c r="V2267" i="1"/>
  <c r="W2266" i="1"/>
  <c r="V2266" i="1"/>
  <c r="W2265" i="1"/>
  <c r="V2265" i="1"/>
  <c r="W2264" i="1"/>
  <c r="V2264" i="1"/>
  <c r="W2263" i="1"/>
  <c r="V2263" i="1"/>
  <c r="W2262" i="1"/>
  <c r="V2262" i="1"/>
  <c r="W2261" i="1"/>
  <c r="V2261" i="1"/>
  <c r="W2260" i="1"/>
  <c r="V2260" i="1"/>
  <c r="W2259" i="1"/>
  <c r="V2259" i="1"/>
  <c r="W2258" i="1"/>
  <c r="V2258" i="1"/>
  <c r="W2257" i="1"/>
  <c r="V2257" i="1"/>
  <c r="W2256" i="1"/>
  <c r="V2256" i="1"/>
  <c r="W2255" i="1"/>
  <c r="V2255" i="1"/>
  <c r="W2254" i="1"/>
  <c r="V2254" i="1"/>
  <c r="W2253" i="1"/>
  <c r="V2253" i="1"/>
  <c r="W2252" i="1"/>
  <c r="V2252" i="1"/>
  <c r="W2251" i="1"/>
  <c r="V2251" i="1"/>
  <c r="W2250" i="1"/>
  <c r="V2250" i="1"/>
  <c r="W2249" i="1"/>
  <c r="V2249" i="1"/>
  <c r="W2248" i="1"/>
  <c r="V2248" i="1"/>
  <c r="W2247" i="1"/>
  <c r="V2247" i="1"/>
  <c r="W2246" i="1"/>
  <c r="V2246" i="1"/>
  <c r="W2245" i="1"/>
  <c r="V2245" i="1"/>
  <c r="W2244" i="1"/>
  <c r="V2244" i="1"/>
  <c r="W2243" i="1"/>
  <c r="V2243" i="1"/>
  <c r="W2242" i="1"/>
  <c r="V2242" i="1"/>
  <c r="W2241" i="1"/>
  <c r="V2241" i="1"/>
  <c r="W2240" i="1"/>
  <c r="V2240" i="1"/>
  <c r="W2239" i="1"/>
  <c r="V2239" i="1"/>
  <c r="W2238" i="1"/>
  <c r="V2238" i="1"/>
  <c r="W2237" i="1"/>
  <c r="V2237" i="1"/>
  <c r="W2236" i="1"/>
  <c r="V2236" i="1"/>
  <c r="W2235" i="1"/>
  <c r="V2235" i="1"/>
  <c r="W2234" i="1"/>
  <c r="V2234" i="1"/>
  <c r="W2233" i="1"/>
  <c r="V2233" i="1"/>
  <c r="W2232" i="1"/>
  <c r="V2232" i="1"/>
  <c r="W2231" i="1"/>
  <c r="V2231" i="1"/>
  <c r="W2230" i="1"/>
  <c r="V2230" i="1"/>
  <c r="W2229" i="1"/>
  <c r="V2229" i="1"/>
  <c r="W2228" i="1"/>
  <c r="V2228" i="1"/>
  <c r="W2227" i="1"/>
  <c r="V2227" i="1"/>
  <c r="W2226" i="1"/>
  <c r="V2226" i="1"/>
  <c r="W2225" i="1"/>
  <c r="V2225" i="1"/>
  <c r="W2224" i="1"/>
  <c r="V2224" i="1"/>
  <c r="W2223" i="1"/>
  <c r="V2223" i="1"/>
  <c r="W2222" i="1"/>
  <c r="V2222" i="1"/>
  <c r="W2221" i="1"/>
  <c r="V2221" i="1"/>
  <c r="W2220" i="1"/>
  <c r="V2220" i="1"/>
  <c r="W2219" i="1"/>
  <c r="V2219" i="1"/>
  <c r="W2218" i="1"/>
  <c r="V2218" i="1"/>
  <c r="W2217" i="1"/>
  <c r="V2217" i="1"/>
  <c r="W2216" i="1"/>
  <c r="V2216" i="1"/>
  <c r="W2215" i="1"/>
  <c r="V2215" i="1"/>
  <c r="W2214" i="1"/>
  <c r="V2214" i="1"/>
  <c r="W2213" i="1"/>
  <c r="V2213" i="1"/>
  <c r="W2212" i="1"/>
  <c r="V2212" i="1"/>
  <c r="W2211" i="1"/>
  <c r="V2211" i="1"/>
  <c r="W2210" i="1"/>
  <c r="V2210" i="1"/>
  <c r="W2209" i="1"/>
  <c r="V2209" i="1"/>
  <c r="W2208" i="1"/>
  <c r="V2208" i="1"/>
  <c r="W2207" i="1"/>
  <c r="V2207" i="1"/>
  <c r="W2206" i="1"/>
  <c r="V2206" i="1"/>
  <c r="W2205" i="1"/>
  <c r="V2205" i="1"/>
  <c r="W2204" i="1"/>
  <c r="V2204" i="1"/>
  <c r="W2203" i="1"/>
  <c r="V2203" i="1"/>
  <c r="W2202" i="1"/>
  <c r="V2202" i="1"/>
  <c r="W2201" i="1"/>
  <c r="V2201" i="1"/>
  <c r="W2200" i="1"/>
  <c r="V2200" i="1"/>
  <c r="W2199" i="1"/>
  <c r="V2199" i="1"/>
  <c r="W2198" i="1"/>
  <c r="V2198" i="1"/>
  <c r="W2197" i="1"/>
  <c r="V2197" i="1"/>
  <c r="W2196" i="1"/>
  <c r="V2196" i="1"/>
  <c r="W2195" i="1"/>
  <c r="V2195" i="1"/>
  <c r="W2194" i="1"/>
  <c r="V2194" i="1"/>
  <c r="W2193" i="1"/>
  <c r="V2193" i="1"/>
  <c r="W2192" i="1"/>
  <c r="V2192" i="1"/>
  <c r="W2191" i="1"/>
  <c r="V2191" i="1"/>
  <c r="W2190" i="1"/>
  <c r="V2190" i="1"/>
  <c r="W2189" i="1"/>
  <c r="V2189" i="1"/>
  <c r="W2188" i="1"/>
  <c r="V2188" i="1"/>
  <c r="W2187" i="1"/>
  <c r="V2187" i="1"/>
  <c r="W2186" i="1"/>
  <c r="V2186" i="1"/>
  <c r="W2185" i="1"/>
  <c r="V2185" i="1"/>
  <c r="W2184" i="1"/>
  <c r="V2184" i="1"/>
  <c r="W2183" i="1"/>
  <c r="V2183" i="1"/>
  <c r="W2182" i="1"/>
  <c r="V2182" i="1"/>
  <c r="W2181" i="1"/>
  <c r="V2181" i="1"/>
  <c r="W2180" i="1"/>
  <c r="V2180" i="1"/>
  <c r="W2179" i="1"/>
  <c r="V2179" i="1"/>
  <c r="W2178" i="1"/>
  <c r="V2178" i="1"/>
  <c r="W2177" i="1"/>
  <c r="V2177" i="1"/>
  <c r="W2176" i="1"/>
  <c r="V2176" i="1"/>
  <c r="W2175" i="1"/>
  <c r="V2175" i="1"/>
  <c r="W2174" i="1"/>
  <c r="V2174" i="1"/>
  <c r="W2173" i="1"/>
  <c r="V2173" i="1"/>
  <c r="W2172" i="1"/>
  <c r="V2172" i="1"/>
  <c r="W2171" i="1"/>
  <c r="V2171" i="1"/>
  <c r="W2170" i="1"/>
  <c r="V2170" i="1"/>
  <c r="W2169" i="1"/>
  <c r="V2169" i="1"/>
  <c r="W2168" i="1"/>
  <c r="V2168" i="1"/>
  <c r="W2167" i="1"/>
  <c r="V2167" i="1"/>
  <c r="W2166" i="1"/>
  <c r="V2166" i="1"/>
  <c r="W2165" i="1"/>
  <c r="V2165" i="1"/>
  <c r="W2164" i="1"/>
  <c r="V2164" i="1"/>
  <c r="W2163" i="1"/>
  <c r="V2163" i="1"/>
  <c r="W2162" i="1"/>
  <c r="V216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</calcChain>
</file>

<file path=xl/sharedStrings.xml><?xml version="1.0" encoding="utf-8"?>
<sst xmlns="http://purl.oclc.org/ooxml/spreadsheetml/main" count="131675" uniqueCount="10970">
  <si>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</si>
  <si>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</si>
  <si>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</si>
  <si>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</si>
  <si>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</si>
  <si>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</si>
  <si>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</si>
  <si>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</si>
  <si>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</si>
  <si>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</si>
  <si>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</si>
  <si>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</si>
  <si>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</si>
  <si>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</si>
  <si>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</si>
  <si>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</si>
  <si>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</si>
  <si>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</si>
  <si>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</si>
  <si>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</si>
  <si>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</si>
  <si>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</si>
  <si>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</si>
  <si>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</si>
  <si>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</si>
  <si>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</si>
  <si>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</si>
  <si>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</si>
  <si>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</si>
  <si>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</si>
  <si>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</si>
  <si>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</si>
  <si>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</si>
  <si>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</si>
  <si>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</si>
  <si>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</si>
  <si>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</si>
  <si>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</si>
  <si>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</si>
  <si>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</si>
  <si>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</si>
  <si>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</si>
  <si>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</si>
  <si>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</si>
  <si>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</si>
  <si>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</si>
  <si>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</si>
  <si>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</si>
  <si>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</si>
  <si>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</si>
  <si>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</si>
  <si>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</si>
  <si>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</si>
  <si>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</si>
  <si>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</si>
  <si>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</si>
  <si>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</si>
  <si>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</si>
  <si>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</si>
  <si>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</si>
  <si>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</si>
  <si>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</si>
  <si>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</si>
  <si>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</si>
  <si>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</si>
  <si>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</si>
  <si>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</si>
  <si>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</si>
  <si>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</si>
  <si>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</si>
  <si>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</si>
  <si>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</si>
  <si>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</si>
  <si>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</si>
  <si>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</si>
  <si>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</si>
  <si>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</si>
  <si>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</si>
  <si>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</si>
  <si>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</si>
  <si>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</si>
  <si>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</si>
  <si>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</si>
  <si>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</si>
  <si>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</si>
  <si>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</si>
  <si>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</si>
  <si>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</si>
  <si>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</si>
  <si>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</si>
  <si>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</si>
  <si>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</si>
  <si>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</si>
  <si>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</si>
  <si>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</si>
  <si>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</si>
  <si>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</si>
  <si>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</si>
  <si>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</si>
  <si>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</si>
  <si>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</si>
  <si>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</si>
  <si>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</si>
  <si>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</si>
  <si>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</si>
  <si>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</si>
  <si>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</si>
  <si>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</si>
  <si>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</si>
  <si>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</si>
  <si>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</si>
  <si>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</si>
  <si>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</si>
  <si>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</si>
  <si>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</si>
  <si>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</si>
  <si>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</si>
  <si>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</si>
  <si>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</si>
  <si>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</si>
  <si>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</si>
  <si>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</si>
  <si>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</si>
  <si>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</si>
  <si>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</si>
  <si>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</si>
  <si>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</si>
  <si>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</si>
  <si>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</si>
  <si>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</si>
  <si>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</si>
  <si>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</si>
  <si>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</si>
  <si>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</si>
  <si>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</si>
  <si>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</si>
  <si>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</si>
  <si>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</si>
  <si>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</si>
  <si>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</si>
  <si>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</si>
  <si>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</si>
  <si>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</si>
  <si>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</si>
  <si>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</si>
  <si>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</si>
  <si>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</si>
  <si>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</si>
  <si>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</si>
  <si>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</si>
  <si>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</si>
  <si>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</si>
  <si>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</si>
  <si>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</si>
  <si>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</si>
  <si>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</si>
  <si>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</si>
  <si>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</si>
  <si>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</si>
  <si>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</si>
  <si>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</si>
  <si>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</si>
  <si>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</si>
  <si>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</si>
  <si>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</si>
  <si>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</si>
  <si>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</si>
  <si>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</si>
  <si>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</si>
  <si>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</si>
  <si>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</si>
  <si>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</si>
  <si>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</si>
  <si>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</si>
  <si>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</si>
  <si>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</si>
  <si>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</si>
  <si>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</si>
  <si>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</si>
  <si>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</si>
  <si>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</si>
  <si>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</si>
  <si>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</si>
  <si>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</si>
  <si>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</si>
  <si>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</si>
  <si>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</si>
  <si>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</si>
  <si>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</si>
  <si>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</si>
  <si>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</si>
  <si>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</si>
  <si>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</si>
  <si>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</si>
  <si>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</si>
  <si>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</si>
  <si>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</si>
  <si>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</si>
  <si>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</si>
  <si>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</si>
  <si>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</si>
  <si>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</si>
  <si>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</si>
  <si>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</si>
  <si>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</si>
  <si>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</si>
  <si>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</si>
  <si>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</si>
  <si>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</si>
  <si>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</si>
  <si>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</si>
  <si>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</si>
  <si>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</si>
  <si>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</si>
  <si>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</si>
  <si>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</si>
  <si>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</si>
  <si>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</si>
  <si>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</si>
  <si>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</si>
  <si>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</si>
  <si>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</si>
  <si>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</si>
  <si>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</si>
  <si>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</si>
  <si>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</si>
  <si>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</si>
  <si>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</si>
  <si>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</si>
  <si>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</si>
  <si>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</si>
  <si>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</si>
  <si>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</si>
  <si>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</si>
  <si>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</si>
  <si>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</si>
  <si>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</si>
  <si>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</si>
  <si>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</si>
  <si>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</si>
  <si>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</si>
  <si>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</si>
  <si>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</si>
  <si>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</si>
  <si>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</si>
  <si>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</si>
  <si>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</si>
  <si>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</si>
  <si>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</si>
  <si>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</si>
  <si>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</si>
  <si>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</si>
  <si>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</si>
  <si>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</si>
  <si>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</si>
  <si>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</si>
  <si>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</si>
  <si>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</si>
  <si>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</si>
  <si>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</si>
  <si>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</si>
  <si>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</si>
  <si>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</si>
  <si>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</si>
  <si>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</si>
  <si>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</si>
  <si>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</si>
  <si>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</si>
  <si>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</si>
  <si>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</si>
  <si>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</si>
  <si>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</si>
  <si>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</si>
  <si>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</si>
  <si>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</si>
  <si>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</si>
  <si>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</si>
  <si>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</si>
  <si>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</si>
  <si>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</si>
  <si>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</si>
  <si>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</si>
  <si>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</si>
  <si>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</si>
  <si>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</si>
  <si>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</si>
  <si>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</si>
  <si>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</si>
  <si>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</si>
  <si>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</si>
  <si>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</si>
  <si>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</si>
  <si>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</si>
  <si>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</si>
  <si>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</si>
  <si>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</si>
  <si>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</si>
  <si>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</si>
  <si>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</si>
  <si>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</si>
  <si>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</si>
  <si>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</si>
  <si>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</si>
  <si>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</si>
  <si>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</si>
  <si>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</si>
  <si>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</si>
  <si>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</si>
  <si>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</si>
  <si>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</si>
  <si>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</si>
  <si>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</si>
  <si>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</si>
  <si>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</si>
  <si>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</si>
  <si>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</si>
  <si>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</si>
  <si>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</si>
  <si>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</si>
  <si>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</si>
  <si>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</si>
  <si>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</si>
  <si>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</si>
  <si>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</si>
  <si>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</si>
  <si>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</si>
  <si>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</si>
  <si>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</si>
  <si>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</si>
  <si>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</si>
  <si>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</si>
  <si>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</si>
  <si>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</si>
  <si>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</si>
  <si>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</si>
  <si>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</si>
  <si>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</si>
  <si>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</si>
  <si>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</si>
  <si>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</si>
  <si>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</si>
  <si>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</si>
  <si>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</si>
  <si>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</si>
  <si>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</si>
  <si>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</si>
  <si>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</si>
  <si>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</si>
  <si>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</si>
  <si>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</si>
  <si>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</si>
  <si>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</si>
  <si>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</si>
  <si>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</si>
  <si>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</si>
  <si>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</si>
  <si>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</si>
  <si>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</si>
  <si>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</si>
  <si>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</si>
  <si>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</si>
  <si>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</si>
  <si>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</si>
  <si>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</si>
  <si>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</si>
  <si>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</si>
  <si>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</si>
  <si>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</si>
  <si>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</si>
  <si>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</si>
  <si>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</si>
  <si>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</si>
  <si>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</si>
  <si>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</si>
  <si>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</si>
  <si>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</si>
  <si>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</si>
  <si>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</si>
  <si>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</si>
  <si>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</si>
  <si>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</si>
  <si>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</si>
  <si>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</si>
  <si>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</si>
  <si>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</si>
  <si>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</si>
  <si>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</si>
  <si>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</si>
  <si>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</si>
  <si>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</si>
  <si>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</si>
  <si>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</si>
  <si>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</si>
  <si>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</si>
  <si>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</si>
  <si>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</si>
  <si>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</si>
  <si>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</si>
  <si>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</si>
  <si>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</si>
  <si>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</si>
  <si>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</si>
  <si>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</si>
  <si>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</si>
  <si>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</si>
  <si>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</si>
  <si>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</si>
  <si>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</si>
  <si>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</si>
  <si>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</si>
  <si>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</si>
  <si>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</si>
  <si>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</si>
  <si>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</si>
  <si>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</si>
  <si>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</si>
  <si>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</si>
  <si>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</si>
  <si>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</si>
  <si>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</si>
  <si>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</si>
  <si>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</si>
  <si>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</si>
  <si>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</si>
  <si>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</si>
  <si>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</si>
  <si>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</si>
  <si>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</si>
  <si>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</si>
  <si>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</si>
  <si>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</si>
  <si>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</si>
  <si>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</si>
  <si>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</si>
  <si>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</si>
  <si>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</si>
  <si>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</si>
  <si>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</si>
  <si>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</si>
  <si>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</si>
  <si>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</si>
  <si>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</si>
  <si>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</si>
  <si>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</si>
  <si>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</si>
  <si>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</si>
  <si>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</si>
  <si>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</si>
  <si>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</si>
  <si>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</si>
  <si>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</si>
  <si>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</si>
  <si>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</si>
  <si>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</si>
  <si>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</si>
  <si>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</si>
  <si>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</si>
  <si>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</si>
  <si>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</si>
  <si>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</si>
  <si>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</si>
  <si>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</si>
  <si>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</si>
  <si>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</si>
  <si>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</si>
  <si>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</si>
  <si>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</si>
  <si>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</si>
  <si>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</si>
  <si>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</si>
  <si>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</si>
  <si>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</si>
  <si>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</si>
  <si>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</si>
  <si>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</si>
  <si>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</si>
  <si>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</si>
  <si>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</si>
  <si>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</si>
  <si>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</si>
  <si>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</si>
  <si>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</si>
  <si>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</si>
  <si>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</si>
  <si>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</si>
  <si>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</si>
  <si>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</si>
  <si>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</si>
  <si>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</si>
  <si>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</si>
  <si>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</si>
  <si>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</si>
  <si>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</si>
  <si>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</si>
  <si>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</si>
  <si>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</si>
  <si>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</si>
  <si>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</si>
  <si>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</si>
  <si>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</si>
  <si>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</si>
  <si>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</si>
  <si>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</si>
  <si>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</si>
  <si>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</si>
  <si>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</si>
  <si>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</si>
  <si>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</si>
  <si>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</si>
  <si>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</si>
  <si>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</si>
  <si>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</si>
  <si>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</si>
  <si>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</si>
  <si>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</si>
  <si>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</si>
  <si>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</si>
  <si>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</si>
  <si>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</si>
  <si>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</si>
  <si>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</si>
  <si>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</si>
  <si>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</si>
  <si>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</si>
  <si>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</si>
  <si>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</si>
  <si>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</si>
  <si>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</si>
  <si>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</si>
  <si>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</si>
  <si>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</si>
  <si>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</si>
  <si>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</si>
  <si>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</si>
  <si>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</si>
  <si>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</si>
  <si>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</si>
  <si>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</si>
  <si>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</si>
  <si>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</si>
  <si>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</si>
  <si>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</si>
  <si>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</si>
  <si>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</si>
  <si>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</si>
  <si>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</si>
  <si>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</si>
  <si>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</si>
  <si>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</si>
  <si>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</si>
  <si>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</si>
  <si>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</si>
  <si>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</si>
  <si>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</si>
  <si>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</si>
  <si>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</si>
  <si>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</si>
  <si>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</si>
  <si>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</si>
  <si>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</si>
  <si>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</si>
  <si>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</si>
  <si>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</si>
  <si>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</si>
  <si>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</si>
  <si>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</si>
  <si>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</si>
  <si>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</si>
  <si>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</si>
  <si>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</si>
  <si>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</si>
  <si>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</si>
  <si>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</si>
  <si>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</si>
  <si>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</si>
  <si>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</si>
  <si>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</si>
  <si>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</si>
  <si>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</si>
  <si>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</si>
  <si>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</si>
  <si>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</si>
  <si>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</si>
  <si>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</si>
  <si>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</si>
  <si>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</si>
  <si>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</si>
  <si>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</si>
  <si>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</si>
  <si>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</si>
  <si>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</si>
  <si>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</si>
  <si>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</si>
  <si>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</si>
  <si>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</si>
  <si>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</si>
  <si>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</si>
  <si>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</si>
  <si>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</si>
  <si>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</si>
  <si>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</si>
  <si>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</si>
  <si>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</si>
  <si>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</si>
  <si>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</si>
  <si>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</si>
  <si>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</si>
  <si>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</si>
  <si>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</si>
  <si>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</si>
  <si>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</si>
  <si>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</si>
  <si>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</si>
  <si>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</si>
  <si>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</si>
  <si>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</si>
  <si>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</si>
  <si>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</si>
  <si>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</si>
  <si>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</si>
  <si>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</si>
  <si>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</si>
  <si>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</si>
  <si>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</si>
  <si>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</si>
  <si>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</si>
  <si>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</si>
  <si>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</si>
  <si>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</si>
  <si>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</si>
  <si>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</si>
  <si>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</si>
  <si>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</si>
  <si>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</si>
  <si>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</si>
  <si>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</si>
  <si>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</si>
  <si>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</si>
  <si>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</si>
  <si>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</si>
  <si>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</si>
  <si>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</si>
  <si>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</si>
  <si>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</si>
  <si>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</si>
  <si>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</si>
  <si>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</si>
  <si>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</si>
  <si>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</si>
  <si>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</si>
  <si>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</si>
  <si>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</si>
  <si>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</si>
  <si>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</si>
  <si>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</si>
  <si>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</si>
  <si>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</si>
  <si>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</si>
  <si>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</si>
  <si>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</si>
  <si>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</si>
  <si>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</si>
  <si>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</si>
  <si>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</si>
  <si>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</si>
  <si>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</si>
  <si>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</si>
  <si>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</si>
  <si>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</si>
  <si>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</si>
  <si>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</si>
  <si>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</si>
  <si>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</si>
  <si>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</si>
  <si>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</si>
  <si>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</si>
  <si>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</si>
  <si>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</si>
  <si>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</si>
  <si>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</si>
  <si>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</si>
  <si>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</si>
  <si>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</si>
  <si>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</si>
  <si>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</si>
  <si>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</si>
  <si>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</si>
  <si>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</si>
  <si>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</si>
  <si>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</si>
  <si>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</si>
  <si>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</si>
  <si>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</si>
  <si>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</si>
  <si>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</si>
  <si>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</si>
  <si>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</si>
  <si>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</si>
  <si>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</si>
  <si>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</si>
  <si>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</si>
  <si>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</si>
  <si>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</si>
  <si>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</si>
  <si>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</si>
  <si>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</si>
  <si>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</si>
  <si>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</si>
  <si>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</si>
  <si>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</si>
  <si>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</si>
  <si>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</si>
  <si>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</si>
  <si>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</si>
  <si>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</si>
  <si>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</si>
  <si>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</si>
  <si>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</si>
  <si>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</si>
  <si>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</si>
  <si>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</si>
  <si>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</si>
  <si>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</si>
  <si>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</si>
  <si>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</si>
  <si>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</si>
  <si>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</si>
  <si>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</si>
  <si>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</si>
  <si>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</si>
  <si>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</si>
  <si>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</si>
  <si>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</si>
  <si>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</si>
  <si>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</si>
  <si>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</si>
  <si>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</si>
  <si>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</si>
  <si>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</si>
  <si>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</si>
  <si>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</si>
  <si>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</si>
  <si>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</si>
  <si>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</si>
  <si>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</si>
  <si>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</si>
  <si>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</si>
  <si>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</si>
  <si>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</si>
  <si>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</si>
  <si>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</si>
  <si>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</si>
  <si>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</si>
  <si>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</si>
  <si>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</si>
  <si>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</si>
  <si>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</si>
  <si>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</si>
  <si>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</si>
  <si>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</si>
  <si>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</si>
  <si>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</si>
  <si>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</si>
  <si>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</si>
  <si>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</si>
  <si>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</si>
  <si>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</si>
  <si>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</si>
  <si>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</si>
  <si>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</si>
  <si>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</si>
  <si>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</si>
  <si>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</si>
  <si>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</si>
  <si>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</si>
  <si>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</si>
  <si>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</si>
  <si>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</si>
  <si>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</si>
  <si>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</si>
  <si>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</si>
  <si>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</si>
  <si>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</si>
  <si>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</si>
  <si>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</si>
  <si>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</si>
  <si>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</si>
  <si>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</si>
  <si>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</si>
  <si>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</si>
  <si>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</si>
  <si>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</si>
  <si>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</si>
  <si>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</si>
  <si>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</si>
  <si>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</si>
  <si>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</si>
  <si>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</si>
  <si>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</si>
  <si>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</si>
  <si>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</si>
  <si>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</si>
  <si>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</si>
  <si>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</si>
  <si>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</si>
  <si>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</si>
  <si>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</si>
  <si>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</si>
  <si>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</si>
  <si>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</si>
  <si>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</si>
  <si>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</si>
  <si>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</si>
  <si>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</si>
  <si>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</si>
  <si>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</si>
  <si>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</si>
  <si>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</si>
  <si>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</si>
  <si>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</si>
  <si>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</si>
  <si>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</si>
  <si>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</si>
  <si>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</si>
  <si>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</si>
  <si>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</si>
  <si>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</si>
  <si>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</si>
  <si>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</si>
  <si>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</si>
  <si>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</si>
  <si>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</si>
  <si>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</si>
  <si>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</si>
  <si>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</si>
  <si>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</si>
  <si>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</si>
  <si>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</si>
  <si>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</si>
  <si>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</si>
  <si>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</si>
  <si>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</si>
  <si>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</si>
  <si>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</si>
  <si>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</si>
  <si>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</si>
  <si>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</si>
  <si>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</si>
  <si>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</si>
  <si>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</si>
  <si>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</si>
  <si>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</si>
  <si>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</si>
  <si>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</si>
  <si>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</si>
  <si>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</si>
  <si>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</si>
  <si>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</si>
  <si>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</si>
  <si>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</si>
  <si>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</si>
  <si>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</si>
  <si>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</si>
  <si>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</si>
  <si>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</si>
  <si>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</si>
  <si>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</si>
  <si>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</si>
  <si>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</si>
  <si>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</si>
  <si>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</si>
  <si>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</si>
  <si>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</si>
  <si>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</si>
  <si>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</si>
  <si>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</si>
  <si>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</si>
  <si>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</si>
  <si>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</si>
  <si>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</si>
  <si>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</si>
  <si>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</si>
  <si>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</si>
  <si>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</si>
  <si>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</si>
  <si>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</si>
  <si>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</si>
  <si>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</si>
  <si>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</si>
  <si>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</si>
  <si>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</si>
  <si>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</si>
  <si>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</si>
  <si>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</si>
  <si>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</si>
  <si>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</si>
  <si>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</si>
  <si>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</si>
  <si>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</si>
  <si>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</si>
  <si>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</si>
  <si>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</si>
  <si>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</si>
  <si>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</si>
  <si>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</si>
  <si>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</si>
  <si>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</si>
  <si>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</si>
  <si>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</si>
  <si>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</si>
  <si>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</si>
  <si>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</si>
  <si>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</si>
  <si>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</si>
  <si>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</si>
  <si>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</si>
  <si>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</si>
  <si>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</si>
  <si>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</si>
  <si>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</si>
  <si>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</si>
  <si>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</si>
  <si>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</si>
  <si>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</si>
  <si>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</si>
  <si>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</si>
  <si>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</si>
  <si>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</si>
  <si>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</si>
  <si>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</si>
  <si>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</si>
  <si>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</si>
  <si>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</si>
  <si>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</si>
  <si>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</si>
  <si>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</si>
  <si>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</si>
  <si>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</si>
  <si>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</si>
  <si>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</si>
  <si>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</si>
  <si>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</si>
  <si>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</si>
  <si>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</si>
  <si>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</si>
  <si>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</si>
  <si>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</si>
  <si>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</si>
  <si>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</si>
  <si>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</si>
  <si>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</si>
  <si>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</si>
  <si>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</si>
  <si>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</si>
  <si>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</si>
  <si>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</si>
  <si>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</si>
  <si>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</si>
  <si>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</si>
  <si>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</si>
  <si>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</si>
  <si>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</si>
  <si>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</si>
  <si>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</si>
  <si>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</si>
  <si>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</si>
  <si>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</si>
  <si>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</si>
  <si>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</si>
  <si>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</si>
  <si>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</si>
  <si>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</si>
  <si>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</si>
  <si>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</si>
  <si>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</si>
  <si>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</si>
  <si>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</si>
  <si>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</si>
  <si>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</si>
  <si>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</si>
  <si>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</si>
  <si>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</si>
  <si>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</si>
  <si>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</si>
  <si>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</si>
  <si>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</si>
  <si>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</si>
  <si>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</si>
  <si>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</si>
  <si>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</si>
  <si>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</si>
  <si>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</si>
  <si>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</si>
  <si>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</si>
  <si>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</si>
  <si>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</si>
  <si>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</si>
  <si>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</si>
  <si>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</si>
  <si>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</si>
  <si>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</si>
  <si>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</si>
  <si>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</si>
  <si>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</si>
  <si>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</si>
  <si>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</si>
  <si>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</si>
  <si>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</si>
  <si>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</si>
  <si>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</si>
  <si>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</si>
  <si>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</si>
  <si>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</si>
  <si>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</si>
  <si>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</si>
  <si>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</si>
  <si>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</si>
  <si>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</si>
  <si>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</si>
  <si>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</si>
  <si>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</si>
  <si>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</si>
  <si>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</si>
  <si>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</si>
  <si>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</si>
  <si>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</si>
  <si>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</si>
  <si>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</si>
  <si>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</si>
  <si>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</si>
  <si>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</si>
  <si>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</si>
  <si>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</si>
  <si>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</si>
  <si>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</si>
  <si>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</si>
  <si>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</si>
  <si>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</si>
  <si>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</si>
  <si>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</si>
  <si>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</si>
  <si>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</si>
  <si>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</si>
  <si>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</si>
  <si>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</si>
  <si>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</si>
  <si>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</si>
  <si>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</si>
  <si>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</si>
  <si>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</si>
  <si>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</si>
  <si>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</si>
  <si>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</si>
  <si>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</si>
  <si>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</si>
  <si>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</si>
  <si>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</si>
  <si>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</si>
  <si>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</si>
  <si>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</si>
  <si>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</si>
  <si>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</si>
  <si>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</si>
  <si>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</si>
  <si>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</si>
  <si>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</si>
  <si>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</si>
  <si>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</si>
  <si>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</si>
  <si>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</si>
  <si>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</si>
  <si>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</si>
  <si>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</si>
  <si>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</si>
  <si>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</si>
  <si>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</si>
  <si>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</si>
  <si>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</si>
  <si>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</si>
  <si>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</si>
  <si>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</si>
  <si>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</si>
  <si>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</si>
  <si>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</si>
  <si>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</si>
  <si>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</si>
  <si>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</si>
  <si>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</si>
  <si>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</si>
  <si>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</si>
  <si>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</si>
  <si>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</si>
  <si>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</si>
  <si>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</si>
  <si>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</si>
  <si>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</si>
  <si>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</si>
  <si>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</si>
  <si>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</si>
  <si>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</si>
  <si>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</si>
  <si>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</si>
  <si>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</si>
  <si>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</si>
  <si>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</si>
  <si>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</si>
  <si>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</si>
  <si>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</si>
  <si>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</si>
  <si>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</si>
  <si>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</si>
  <si>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</si>
  <si>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</si>
  <si>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</si>
  <si>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</si>
  <si>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</si>
  <si>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</si>
  <si>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</si>
  <si>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</si>
  <si>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</si>
  <si>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</si>
  <si>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</si>
  <si>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</si>
  <si>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</si>
  <si>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</si>
  <si>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</si>
  <si>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</si>
  <si>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</si>
  <si>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</si>
  <si>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</si>
  <si>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</si>
  <si>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</si>
  <si>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</si>
  <si>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</si>
  <si>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</si>
  <si>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</si>
  <si>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</si>
  <si>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</si>
  <si>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</si>
  <si>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</si>
  <si>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</si>
  <si>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</si>
  <si>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</si>
  <si>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</si>
  <si>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</si>
  <si>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</si>
  <si>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</si>
  <si>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</si>
  <si>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</si>
  <si>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</si>
  <si>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</si>
  <si>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</si>
  <si>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</si>
  <si>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</si>
  <si>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</si>
  <si>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</si>
  <si>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</si>
  <si>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</si>
  <si>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</si>
  <si>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</si>
  <si>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</si>
  <si>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</si>
  <si>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</si>
  <si>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</si>
  <si>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</si>
  <si>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</si>
  <si>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</si>
  <si>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</si>
  <si>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</si>
  <si>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</si>
  <si>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</si>
  <si>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</si>
  <si>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</si>
  <si>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</si>
  <si>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</si>
  <si>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</si>
  <si>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</si>
  <si>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</si>
  <si>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</si>
  <si>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</si>
  <si>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</si>
  <si>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</si>
  <si>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</si>
  <si>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</si>
  <si>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</si>
  <si>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</si>
  <si>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</si>
  <si>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</si>
  <si>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</si>
  <si>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</si>
  <si>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</si>
  <si>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</si>
  <si>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</si>
  <si>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</si>
  <si>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</si>
  <si>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</si>
  <si>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</si>
  <si>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</si>
  <si>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</si>
  <si>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</si>
  <si>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</si>
  <si>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</si>
  <si>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</si>
  <si>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</si>
  <si>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</si>
  <si>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</si>
  <si>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</si>
  <si>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</si>
  <si>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</si>
  <si>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</si>
  <si>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</si>
  <si>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</si>
  <si>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</si>
  <si>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</si>
  <si>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</si>
  <si>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</si>
  <si>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</si>
  <si>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</si>
  <si>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</si>
  <si>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</si>
  <si>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</si>
  <si>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</si>
  <si>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</si>
  <si>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</si>
  <si>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</si>
  <si>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</si>
  <si>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</si>
  <si>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</si>
  <si>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</si>
  <si>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</si>
  <si>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</si>
  <si>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</si>
  <si>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</si>
  <si>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</si>
  <si>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</si>
  <si>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</si>
  <si>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</si>
  <si>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</si>
  <si>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</si>
  <si>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</si>
  <si>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</si>
  <si>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</si>
  <si>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</si>
  <si>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</si>
  <si>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</si>
  <si>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</si>
  <si>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</si>
  <si>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</si>
  <si>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</si>
  <si>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</si>
  <si>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</si>
  <si>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</si>
  <si>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</si>
  <si>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</si>
  <si>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</si>
  <si>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</si>
  <si>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</si>
  <si>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</si>
  <si>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</si>
  <si>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</si>
  <si>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</si>
  <si>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</si>
  <si>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</si>
  <si>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</si>
  <si>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</si>
  <si>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</si>
  <si>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</si>
  <si>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</si>
  <si>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</si>
  <si>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</si>
  <si>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</si>
  <si>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</si>
  <si>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</si>
  <si>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</si>
  <si>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</si>
  <si>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</si>
  <si>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</si>
  <si>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</si>
  <si>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</si>
  <si>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</si>
  <si>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</si>
  <si>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</si>
  <si>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</si>
  <si>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</si>
  <si>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</si>
  <si>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</si>
  <si>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</si>
  <si>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</si>
  <si>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</si>
  <si>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</si>
  <si>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</si>
  <si>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</si>
  <si>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</si>
  <si>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</si>
  <si>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</si>
  <si>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</si>
  <si>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</si>
  <si>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</si>
  <si>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</si>
  <si>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</si>
  <si>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</si>
  <si>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</si>
  <si>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</si>
  <si>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</si>
  <si>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</si>
  <si>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</si>
  <si>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</si>
  <si>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</si>
  <si>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</si>
  <si>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</si>
  <si>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</si>
  <si>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</si>
  <si>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</si>
  <si>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</si>
  <si>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</si>
  <si>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</si>
  <si>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</si>
  <si>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</si>
  <si>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</si>
  <si>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</si>
  <si>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</si>
  <si>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</si>
  <si>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</si>
  <si>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</si>
  <si>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</si>
  <si>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</si>
  <si>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</si>
  <si>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</si>
  <si>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</si>
  <si>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</si>
  <si>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</si>
  <si>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</si>
  <si>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</si>
  <si>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</si>
  <si>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</si>
  <si>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</si>
  <si>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</si>
  <si>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</si>
  <si>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</si>
  <si>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</si>
  <si>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</si>
  <si>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</si>
  <si>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</si>
  <si>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</si>
  <si>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</si>
  <si>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</si>
  <si>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</si>
  <si>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</si>
  <si>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</si>
  <si>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</si>
  <si>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</si>
  <si>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</si>
  <si>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</si>
  <si>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</si>
  <si>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</si>
  <si>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</si>
  <si>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</si>
  <si>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</si>
  <si>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</si>
  <si>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</si>
  <si>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</si>
  <si>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</si>
  <si>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</si>
  <si>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</si>
  <si>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</si>
  <si>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</si>
  <si>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</si>
  <si>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</si>
  <si>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</si>
  <si>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</si>
  <si>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</si>
  <si>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</si>
  <si>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</si>
  <si>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</si>
  <si>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</si>
  <si>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</si>
  <si>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</si>
  <si>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</si>
  <si>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</si>
  <si>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</si>
  <si>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</si>
  <si>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</si>
  <si>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</si>
  <si>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</si>
  <si>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</si>
  <si>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</si>
  <si>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</si>
  <si>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</si>
  <si>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</si>
  <si>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</si>
  <si>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</si>
  <si>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</si>
  <si>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</si>
  <si>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</si>
  <si>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</si>
  <si>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</si>
  <si>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</si>
  <si>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</si>
  <si>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</si>
  <si>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</si>
  <si>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</si>
  <si>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</si>
  <si>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</si>
  <si>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</si>
  <si>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</si>
  <si>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</si>
  <si>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</si>
  <si>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</si>
  <si>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</si>
  <si>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</si>
  <si>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</si>
  <si>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</si>
  <si>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</si>
  <si>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</si>
  <si>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</si>
  <si>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</si>
  <si>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</si>
  <si>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</si>
  <si>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</si>
  <si>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</si>
  <si>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</si>
  <si>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</si>
  <si>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</si>
  <si>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</si>
  <si>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</si>
  <si>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</si>
  <si>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</si>
  <si>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</si>
  <si>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</si>
  <si>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</si>
  <si>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</si>
  <si>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</si>
  <si>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</si>
  <si>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</si>
  <si>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</si>
  <si>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</si>
  <si>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</si>
  <si>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</si>
  <si>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</si>
  <si>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</si>
  <si>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</si>
  <si>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</si>
  <si>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</si>
  <si>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</si>
  <si>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</si>
  <si>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</si>
  <si>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</si>
  <si>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</si>
  <si>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</si>
  <si>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</si>
  <si>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</si>
  <si>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</si>
  <si>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</si>
  <si>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</si>
  <si>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</si>
  <si>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</si>
  <si>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</si>
  <si>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</si>
  <si>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</si>
  <si>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</si>
  <si>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</si>
  <si>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</si>
  <si>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</si>
  <si>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</si>
  <si>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</si>
  <si>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</si>
  <si>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</si>
  <si>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</si>
  <si>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</si>
  <si>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</si>
  <si>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</si>
  <si>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</si>
  <si>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</si>
  <si>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</si>
  <si>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</si>
  <si>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</si>
  <si>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</si>
  <si>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</si>
  <si>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</si>
  <si>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</si>
  <si>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</si>
  <si>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</si>
  <si>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</si>
  <si>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</si>
  <si>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</si>
  <si>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</si>
  <si>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</si>
  <si>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</si>
  <si>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</si>
  <si>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</si>
  <si>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</si>
  <si>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</si>
  <si>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</si>
  <si>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</si>
  <si>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</si>
  <si>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</si>
  <si>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</si>
  <si>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</si>
  <si>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</si>
  <si>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</si>
  <si>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</si>
  <si>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</si>
  <si>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</si>
  <si>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</si>
  <si>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</si>
  <si>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</si>
  <si>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</si>
  <si>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</si>
  <si>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</si>
  <si>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</si>
  <si>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</si>
  <si>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</si>
  <si>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</si>
  <si>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</si>
  <si>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</si>
  <si>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</si>
  <si>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</si>
  <si>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</si>
  <si>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</si>
  <si>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</si>
  <si>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</si>
  <si>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</si>
  <si>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</si>
  <si>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</si>
  <si>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</si>
  <si>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</si>
  <si>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</si>
  <si>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</si>
  <si>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</si>
  <si>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</si>
  <si>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</si>
  <si>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</si>
  <si>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</si>
  <si>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</si>
  <si>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</si>
  <si>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</si>
  <si>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</si>
  <si>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</si>
  <si>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</si>
  <si>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</si>
  <si>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</si>
  <si>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</si>
  <si>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</si>
  <si>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</si>
  <si>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</si>
  <si>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</si>
  <si>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</si>
  <si>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</si>
  <si>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</si>
  <si>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</si>
  <si>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</si>
  <si>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</si>
  <si>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</si>
  <si>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</si>
  <si>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</si>
  <si>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</si>
  <si>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</si>
  <si>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</si>
  <si>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</si>
  <si>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</si>
  <si>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</si>
  <si>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</si>
  <si>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</si>
  <si>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</si>
  <si>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</si>
  <si>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</si>
  <si>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</si>
  <si>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</si>
  <si>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</si>
  <si>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</si>
  <si>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</si>
  <si>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</si>
  <si>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</si>
  <si>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</si>
  <si>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</si>
  <si>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</si>
  <si>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</si>
  <si>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</si>
  <si>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</si>
  <si>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</si>
  <si>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</si>
  <si>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</si>
  <si>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</si>
  <si>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</si>
  <si>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</si>
  <si>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</si>
  <si>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</si>
  <si>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</si>
  <si>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</si>
  <si>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</si>
  <si>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</si>
  <si>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</si>
  <si>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</si>
  <si>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</si>
  <si>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</si>
  <si>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</si>
  <si>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</si>
  <si>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</si>
  <si>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</si>
  <si>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</si>
  <si>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</si>
  <si>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</si>
  <si>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</si>
  <si>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</si>
  <si>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</si>
  <si>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</si>
  <si>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</si>
  <si>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</si>
  <si>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</si>
  <si>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</si>
  <si>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</si>
  <si>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</si>
  <si>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</si>
  <si>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</si>
  <si>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</si>
  <si>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</si>
  <si>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</si>
  <si>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</si>
  <si>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</si>
  <si>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</si>
  <si>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</si>
  <si>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</si>
  <si>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</si>
  <si>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</si>
  <si>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</si>
  <si>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</si>
  <si>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</si>
  <si>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</si>
  <si>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</si>
  <si>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</si>
  <si>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</si>
  <si>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</si>
  <si>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</si>
  <si>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</si>
  <si>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</si>
  <si>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</si>
  <si>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</si>
  <si>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</si>
  <si>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</si>
  <si>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</si>
  <si>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</si>
  <si>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</si>
  <si>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</si>
  <si>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</si>
  <si>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</si>
  <si>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</si>
  <si>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</si>
  <si>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</si>
  <si>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</si>
  <si>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</si>
  <si>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</si>
  <si>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</si>
  <si>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</si>
  <si>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</si>
  <si>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</si>
  <si>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</si>
  <si>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</si>
  <si>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</si>
  <si>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</si>
  <si>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</si>
  <si>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</si>
  <si>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</si>
  <si>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</si>
  <si>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</si>
  <si>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</si>
  <si>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</si>
  <si>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</si>
  <si>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</si>
  <si>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</si>
  <si>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</si>
  <si>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</si>
  <si>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</si>
  <si>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</si>
  <si>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</si>
  <si>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</si>
  <si>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</si>
  <si>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</si>
  <si>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</si>
  <si>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</si>
  <si>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</si>
  <si>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</si>
  <si>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</si>
  <si>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</si>
  <si>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</si>
  <si>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</si>
  <si>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</si>
  <si>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</si>
  <si>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</si>
  <si>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</si>
  <si>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</si>
  <si>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</si>
  <si>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</si>
  <si>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</si>
  <si>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</si>
  <si>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</si>
  <si>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</si>
  <si>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</si>
  <si>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</si>
  <si>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</si>
  <si>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</si>
  <si>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</si>
  <si>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</si>
  <si>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</si>
  <si>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</si>
  <si>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</si>
  <si>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</si>
  <si>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</si>
  <si>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</si>
  <si>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</si>
  <si>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</si>
  <si>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</si>
  <si>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</si>
  <si>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</si>
  <si>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</si>
  <si>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</si>
  <si>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</si>
  <si>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</si>
  <si>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</si>
  <si>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</si>
  <si>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</si>
  <si>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</si>
  <si>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</si>
  <si>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</si>
  <si>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</si>
  <si>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</si>
  <si>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</si>
  <si>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</si>
  <si>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</si>
  <si>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</si>
  <si>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</si>
  <si>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</si>
  <si>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</si>
  <si>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</si>
  <si>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</si>
  <si>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</si>
  <si>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</si>
  <si>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</si>
  <si>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</si>
  <si>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</si>
  <si>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</si>
  <si>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</si>
  <si>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</si>
  <si>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</si>
  <si>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</si>
  <si>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</si>
  <si>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</si>
  <si>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</si>
  <si>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</si>
  <si>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</si>
  <si>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</si>
  <si>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</si>
  <si>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</si>
  <si>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</si>
  <si>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</si>
  <si>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</si>
  <si>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</si>
  <si>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</si>
  <si>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</si>
  <si>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</si>
  <si>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</si>
  <si>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</si>
  <si>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</si>
  <si>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</si>
  <si>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</si>
  <si>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</si>
  <si>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</si>
  <si>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</si>
  <si>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</si>
  <si>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</si>
  <si>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</si>
  <si>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</si>
  <si>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</si>
  <si>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</si>
  <si>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</si>
  <si>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</si>
  <si>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</si>
  <si>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</si>
  <si>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</si>
  <si>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</si>
  <si>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</si>
  <si>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</si>
  <si>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</si>
  <si>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</si>
  <si>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</si>
  <si>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</si>
  <si>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</si>
  <si>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</si>
  <si>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</si>
  <si>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</si>
  <si>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</si>
  <si>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</si>
  <si>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</si>
  <si>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</si>
  <si>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</si>
  <si>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</si>
  <si>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</si>
  <si>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</si>
  <si>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</si>
  <si>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</si>
  <si>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</si>
  <si>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</si>
  <si>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</si>
  <si>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</si>
  <si>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</si>
  <si>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</si>
  <si>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</si>
  <si>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</si>
  <si>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</si>
  <si>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</si>
  <si>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</si>
  <si>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</si>
  <si>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</si>
  <si>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</si>
  <si>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</si>
  <si>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</si>
  <si>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</si>
  <si>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</si>
  <si>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</si>
  <si>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</si>
  <si>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</si>
  <si>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</si>
  <si>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</si>
  <si>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</si>
  <si>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</si>
  <si>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</si>
  <si>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</si>
  <si>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</si>
  <si>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</si>
  <si>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</si>
  <si>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</si>
  <si>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</si>
  <si>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</si>
  <si>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</si>
  <si>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</si>
  <si>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</si>
  <si>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</si>
  <si>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</si>
  <si>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</si>
  <si>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</si>
  <si>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</si>
  <si>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</si>
  <si>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</si>
  <si>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</si>
  <si>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</si>
  <si>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</si>
  <si>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</si>
  <si>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</si>
  <si>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</si>
  <si>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</si>
  <si>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</si>
  <si>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</si>
  <si>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</si>
  <si>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</si>
  <si>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</si>
  <si>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</si>
  <si>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</si>
  <si>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</si>
  <si>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</si>
  <si>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</si>
  <si>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</si>
  <si>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</si>
  <si>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</si>
  <si>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</si>
  <si>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</si>
  <si>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</si>
  <si>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</si>
  <si>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</si>
  <si>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</si>
  <si>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</si>
  <si>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</si>
  <si>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</si>
  <si>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</si>
  <si>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</si>
  <si>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</si>
  <si>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</si>
  <si>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</si>
  <si>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</si>
  <si>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</si>
  <si>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</si>
  <si>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</si>
  <si>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</si>
  <si>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</si>
  <si>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</si>
  <si>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</si>
  <si>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</si>
  <si>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</si>
  <si>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</si>
  <si>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</si>
  <si>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</si>
  <si>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</si>
  <si>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</si>
  <si>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</si>
  <si>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</si>
  <si>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</si>
  <si>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</si>
  <si>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</si>
  <si>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</si>
  <si>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</si>
  <si>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</si>
  <si>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</si>
  <si>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</si>
  <si>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</si>
  <si>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</si>
  <si>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</si>
  <si>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</si>
  <si>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</si>
  <si>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</si>
  <si>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</si>
  <si>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</si>
  <si>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</si>
  <si>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</si>
  <si>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</si>
  <si>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</si>
  <si>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</si>
  <si>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</si>
  <si>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</si>
  <si>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</si>
  <si>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</si>
  <si>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</si>
  <si>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</si>
  <si>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</si>
  <si>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</si>
  <si>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</si>
  <si>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</si>
  <si>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</si>
  <si>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</si>
  <si>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</si>
  <si>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</si>
  <si>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</si>
  <si>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</si>
  <si>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</si>
  <si>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</si>
  <si>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</si>
  <si>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</si>
  <si>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</si>
  <si>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</si>
  <si>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</si>
  <si>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</si>
  <si>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</si>
  <si>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</si>
  <si>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</si>
  <si>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</si>
  <si>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</si>
  <si>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</si>
  <si>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</si>
  <si>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</si>
  <si>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</si>
  <si>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</si>
  <si>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</si>
  <si>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</si>
  <si>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</si>
  <si>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</si>
  <si>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</si>
  <si>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</si>
  <si>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</si>
  <si>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</si>
  <si>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</si>
  <si>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</si>
  <si>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</si>
  <si>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</si>
  <si>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</si>
  <si>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</si>
  <si>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</si>
  <si>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</si>
  <si>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</si>
  <si>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</si>
  <si>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</si>
  <si>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</si>
  <si>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</si>
  <si>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</si>
  <si>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</si>
  <si>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</si>
  <si>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</si>
  <si>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</si>
  <si>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</si>
  <si>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</si>
  <si>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</si>
  <si>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</si>
  <si>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</si>
  <si>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</si>
  <si>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</si>
  <si>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</si>
  <si>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</si>
  <si>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</si>
  <si>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</si>
  <si>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</si>
  <si>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</si>
  <si>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</si>
  <si>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</si>
  <si>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</si>
  <si>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</si>
  <si>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</si>
  <si>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</si>
  <si>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</si>
  <si>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</si>
  <si>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</si>
  <si>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</si>
  <si>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</si>
  <si>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</si>
  <si>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</si>
  <si>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</si>
  <si>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</si>
  <si>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</si>
  <si>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</si>
  <si>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</si>
  <si>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</si>
  <si>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</si>
  <si>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</si>
  <si>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</si>
  <si>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</si>
  <si>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</si>
  <si>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</si>
  <si>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</si>
  <si>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</si>
  <si>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</si>
  <si>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</si>
  <si>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</si>
  <si>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</si>
  <si>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</si>
  <si>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</si>
  <si>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</si>
  <si>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</si>
  <si>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</si>
  <si>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</si>
  <si>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</si>
  <si>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</si>
  <si>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</si>
  <si>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</si>
  <si>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</si>
  <si>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</si>
  <si>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</si>
  <si>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</si>
  <si>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</si>
  <si>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</si>
  <si>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</si>
  <si>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</si>
  <si>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</si>
  <si>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</si>
  <si>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</si>
  <si>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</si>
  <si>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</si>
  <si>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</si>
  <si>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</si>
  <si>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</si>
  <si>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</si>
  <si>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</si>
  <si>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</si>
  <si>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</si>
  <si>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</si>
  <si>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</si>
  <si>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</si>
  <si>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</si>
  <si>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</si>
  <si>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</si>
  <si>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</si>
  <si>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</si>
  <si>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</si>
  <si>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</si>
  <si>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</si>
  <si>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</si>
  <si>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</si>
  <si>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</si>
  <si>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</si>
  <si>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</si>
  <si>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</si>
  <si>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</si>
  <si>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</si>
  <si>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</si>
  <si>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</si>
  <si>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</si>
  <si>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</si>
  <si>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</si>
  <si>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</si>
  <si>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</si>
  <si>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</si>
  <si>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</si>
  <si>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</si>
  <si>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</si>
  <si>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</si>
  <si>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</si>
  <si>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</si>
  <si>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</si>
  <si>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</si>
  <si>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</si>
  <si>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</si>
  <si>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</si>
  <si>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</si>
  <si>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</si>
  <si>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</si>
  <si>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</si>
  <si>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</si>
  <si>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</si>
  <si>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</si>
  <si>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</si>
  <si>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</si>
  <si>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</si>
  <si>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</si>
  <si>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</si>
  <si>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</si>
  <si>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</si>
  <si>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</si>
  <si>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</si>
  <si>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</si>
  <si>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</si>
  <si>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</si>
  <si>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</si>
  <si>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</si>
  <si>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</si>
  <si>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</si>
  <si>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</si>
  <si>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</si>
  <si>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</si>
  <si>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</si>
  <si>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</si>
  <si>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</si>
  <si>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</si>
  <si>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</si>
  <si>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</si>
  <si>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</si>
  <si>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</si>
  <si>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</si>
  <si>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</si>
  <si>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</si>
  <si>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</si>
  <si>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</si>
  <si>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</si>
  <si>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</si>
  <si>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</si>
  <si>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</si>
  <si>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</si>
  <si>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</si>
  <si>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</si>
  <si>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</si>
  <si>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</si>
  <si>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</si>
  <si>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</si>
  <si>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</si>
  <si>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</si>
  <si>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</si>
  <si>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</si>
  <si>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</si>
  <si>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</si>
  <si>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</si>
  <si>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</si>
  <si>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</si>
  <si>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</si>
  <si>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</si>
  <si>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</si>
  <si>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</si>
  <si>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</si>
  <si>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</si>
  <si>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</si>
  <si>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</si>
  <si>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</si>
  <si>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</si>
  <si>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</si>
  <si>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</si>
  <si>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</si>
  <si>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</si>
  <si>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</si>
  <si>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</si>
  <si>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</si>
  <si>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</si>
  <si>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</si>
  <si>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</si>
  <si>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</si>
  <si>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</si>
  <si>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</si>
  <si>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</si>
  <si>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</si>
  <si>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</si>
  <si>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</si>
  <si>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</si>
  <si>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</si>
  <si>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</si>
  <si>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</si>
  <si>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</si>
  <si>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</si>
  <si>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</si>
  <si>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</si>
  <si>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</si>
  <si>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</si>
  <si>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</si>
  <si>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</si>
  <si>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</si>
  <si>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</si>
  <si>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</si>
  <si>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</si>
  <si>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</si>
  <si>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</si>
  <si>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</si>
  <si>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</si>
  <si>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</si>
  <si>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</si>
  <si>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</si>
  <si>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</si>
  <si>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</si>
  <si>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</si>
  <si>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</si>
  <si>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</si>
  <si>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</si>
  <si>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</si>
  <si>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</si>
  <si>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</si>
  <si>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</si>
  <si>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</si>
  <si>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</si>
  <si>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</si>
  <si>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</si>
  <si>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</si>
  <si>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</si>
  <si>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</si>
  <si>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</si>
  <si>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</si>
  <si>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</si>
  <si>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</si>
  <si>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</si>
  <si>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</si>
  <si>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</si>
  <si>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</si>
  <si>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</si>
  <si>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</si>
  <si>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</si>
  <si>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</si>
  <si>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</si>
  <si>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</si>
  <si>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</si>
  <si>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</si>
  <si>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</si>
  <si>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</si>
  <si>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</si>
  <si>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</si>
  <si>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</si>
  <si>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</si>
  <si>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</si>
  <si>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</si>
  <si>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</si>
  <si>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</si>
  <si>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</si>
  <si>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</si>
  <si>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</si>
  <si>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</si>
  <si>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</si>
  <si>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</si>
  <si>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</si>
  <si>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</si>
  <si>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</si>
  <si>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</si>
  <si>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</si>
  <si>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</si>
  <si>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</si>
  <si>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</si>
  <si>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</si>
  <si>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</si>
  <si>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</si>
  <si>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</si>
  <si>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</si>
  <si>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</si>
  <si>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</si>
  <si>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</si>
  <si>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</si>
  <si>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</si>
  <si>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</si>
  <si>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</si>
  <si>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</si>
  <si>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</si>
  <si>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</si>
  <si>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</si>
  <si>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</si>
  <si>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</si>
  <si>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</si>
  <si>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</si>
  <si>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</si>
  <si>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</si>
  <si>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</si>
  <si>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</si>
  <si>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</si>
  <si>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</si>
  <si>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</si>
  <si>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</si>
  <si>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</si>
  <si>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</si>
  <si>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</si>
  <si>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</si>
  <si>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</si>
  <si>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</si>
  <si>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</si>
  <si>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</si>
  <si>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</si>
  <si>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</si>
  <si>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</si>
  <si>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</si>
  <si>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</si>
  <si>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</si>
  <si>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</si>
  <si>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</si>
  <si>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</si>
  <si>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</si>
  <si>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</si>
  <si>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</si>
  <si>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</si>
  <si>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</si>
  <si>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</si>
  <si>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</si>
  <si>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</si>
  <si>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</si>
  <si>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</si>
  <si>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</si>
  <si>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</si>
  <si>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</si>
  <si>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</si>
  <si>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</si>
  <si>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</si>
  <si>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</si>
  <si>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</si>
  <si>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</si>
  <si>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</si>
  <si>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</si>
  <si>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</si>
  <si>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</si>
  <si>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</si>
  <si>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</si>
  <si>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</si>
  <si>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</si>
  <si>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</si>
  <si>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</si>
  <si>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</si>
  <si>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</si>
  <si>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</si>
  <si>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</si>
  <si>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</si>
  <si>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</si>
  <si>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</si>
  <si>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</si>
  <si>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</si>
  <si>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</si>
  <si>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</si>
  <si>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</si>
  <si>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</si>
  <si>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</si>
  <si>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</si>
  <si>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</si>
  <si>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</si>
  <si>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</si>
  <si>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</si>
  <si>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</si>
  <si>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</si>
  <si>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</si>
  <si>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</si>
  <si>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</si>
  <si>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</si>
  <si>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</si>
  <si>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</si>
  <si>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</si>
  <si>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</si>
  <si>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</si>
  <si>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</si>
  <si>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</si>
  <si>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</si>
  <si>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</si>
  <si>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</si>
  <si>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</si>
  <si>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</si>
  <si>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</si>
  <si>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</si>
  <si>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</si>
  <si>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</si>
  <si>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</si>
  <si>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</si>
  <si>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</si>
  <si>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</si>
  <si>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</si>
  <si>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</si>
  <si>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</si>
  <si>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</si>
  <si>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</si>
  <si>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</si>
  <si>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</si>
  <si>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</si>
  <si>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</si>
  <si>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</si>
  <si>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</si>
  <si>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</si>
  <si>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</si>
  <si>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</si>
  <si>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</si>
  <si>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</si>
  <si>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</si>
  <si>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</si>
  <si>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</si>
  <si>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</si>
  <si>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</si>
  <si>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</si>
  <si>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</si>
  <si>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</si>
  <si>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</si>
  <si>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</si>
  <si>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</si>
  <si>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</si>
  <si>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</si>
  <si>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</si>
  <si>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</si>
  <si>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</si>
  <si>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</si>
  <si>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</si>
  <si>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</si>
  <si>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</si>
  <si>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</si>
  <si>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</si>
  <si>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</si>
  <si>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</si>
  <si>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</si>
  <si>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</si>
  <si>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</si>
  <si>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</si>
  <si>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</si>
  <si>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</si>
  <si>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</si>
  <si>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</si>
  <si>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</si>
  <si>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</si>
  <si>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</si>
  <si>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</si>
  <si>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</si>
  <si>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</si>
  <si>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</si>
  <si>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</si>
  <si>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</si>
  <si>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</si>
  <si>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</si>
  <si>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</si>
  <si>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</si>
  <si>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</si>
  <si>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</si>
  <si>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</si>
  <si>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</si>
  <si>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</si>
  <si>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</si>
  <si>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</si>
  <si>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</si>
  <si>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</si>
  <si>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</si>
  <si>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</si>
  <si>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</si>
  <si>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</si>
  <si>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</si>
  <si>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</si>
  <si>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</si>
  <si>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</si>
  <si>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</si>
  <si>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</si>
  <si>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</si>
  <si>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</si>
  <si>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</si>
  <si>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</si>
  <si>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</si>
  <si>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</si>
  <si>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</si>
  <si>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</si>
  <si>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</si>
  <si>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</si>
  <si>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</si>
  <si>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</si>
  <si>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</si>
  <si>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</si>
  <si>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</si>
  <si>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</si>
  <si>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</si>
  <si>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</si>
  <si>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</si>
  <si>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</si>
  <si>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</si>
  <si>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</si>
  <si>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</si>
  <si>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</si>
  <si>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</si>
  <si>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</si>
  <si>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</si>
  <si>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</si>
  <si>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</si>
  <si>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</si>
  <si>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</si>
  <si>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</si>
  <si>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</si>
  <si>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</si>
  <si>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</si>
  <si>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</si>
  <si>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</si>
  <si>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</si>
  <si>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</si>
  <si>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</si>
  <si>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</si>
  <si>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</si>
  <si>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</si>
  <si>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</si>
  <si>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</si>
  <si>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</si>
  <si>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</si>
  <si>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</si>
  <si>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</si>
  <si>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</si>
  <si>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</si>
  <si>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</si>
  <si>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</si>
  <si>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</si>
  <si>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</si>
  <si>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</si>
  <si>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</si>
  <si>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</si>
  <si>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</si>
  <si>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</si>
  <si>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</si>
  <si>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</si>
  <si>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</si>
  <si>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</si>
  <si>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</si>
  <si>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</si>
  <si>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</si>
  <si>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</si>
  <si>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</si>
  <si>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</si>
  <si>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</si>
  <si>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</si>
  <si>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</si>
  <si>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</si>
  <si>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</si>
  <si>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</si>
  <si>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</si>
  <si>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</si>
  <si>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</si>
  <si>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</si>
  <si>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</si>
  <si>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</si>
  <si>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</si>
  <si>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</si>
  <si>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</si>
  <si>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</si>
  <si>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</si>
  <si>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</si>
  <si>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</si>
  <si>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</si>
  <si>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</si>
  <si>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</si>
  <si>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</si>
  <si>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</si>
  <si>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</si>
  <si>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</si>
  <si>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</si>
  <si>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</si>
  <si>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</si>
  <si>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</si>
  <si>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</si>
  <si>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</si>
  <si>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</si>
  <si>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</si>
  <si>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</si>
  <si>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</si>
  <si>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</si>
  <si>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</si>
  <si>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</si>
  <si>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</si>
  <si>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</si>
  <si>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</si>
  <si>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</si>
  <si>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</si>
  <si>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</si>
  <si>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</si>
  <si>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</si>
  <si>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</si>
  <si>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</si>
  <si>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</si>
  <si>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</si>
  <si>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</si>
  <si>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</si>
  <si>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</si>
  <si>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</si>
  <si>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</si>
  <si>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</si>
  <si>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</si>
  <si>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</si>
  <si>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</si>
  <si>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</si>
  <si>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</si>
  <si>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</si>
  <si>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</si>
  <si>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</si>
  <si>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</si>
  <si>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</si>
  <si>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</si>
  <si>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</si>
  <si>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</si>
  <si>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</si>
  <si>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</si>
  <si>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</si>
  <si>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</si>
  <si>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</si>
  <si>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</si>
  <si>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</si>
  <si>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</si>
  <si>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</si>
  <si>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</si>
  <si>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</si>
  <si>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</si>
  <si>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</si>
  <si>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</si>
  <si>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</si>
  <si>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</si>
  <si>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</si>
  <si>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</si>
  <si>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</si>
  <si>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</si>
  <si>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</si>
  <si>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</si>
  <si>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</si>
  <si>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</si>
  <si>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</si>
  <si>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</si>
  <si>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</si>
  <si>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</si>
  <si>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</si>
  <si>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</si>
  <si>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</si>
  <si>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</si>
  <si>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</si>
  <si>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</si>
  <si>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</si>
  <si>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</si>
  <si>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</si>
  <si>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</si>
  <si>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</si>
  <si>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</si>
  <si>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</si>
  <si>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</si>
  <si>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</si>
  <si>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</si>
  <si>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</si>
  <si>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</si>
  <si>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</si>
  <si>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</si>
  <si>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</si>
  <si>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</si>
  <si>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</si>
  <si>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</si>
  <si>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</si>
  <si>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</si>
  <si>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</si>
  <si>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</si>
  <si>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</si>
  <si>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</si>
  <si>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</si>
  <si>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</si>
  <si>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</si>
  <si>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</si>
  <si>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</si>
  <si>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</si>
  <si>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</si>
  <si>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</si>
  <si>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</si>
  <si>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</si>
  <si>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</si>
  <si>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</si>
  <si>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</si>
  <si>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</si>
  <si>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</si>
  <si>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</si>
  <si>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</si>
  <si>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</si>
  <si>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</si>
  <si>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</si>
  <si>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</si>
  <si>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</si>
  <si>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</si>
  <si>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</si>
  <si>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</si>
  <si>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</si>
  <si>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</si>
  <si>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</si>
  <si>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</si>
  <si>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</si>
  <si>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</si>
  <si>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</si>
  <si>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</si>
  <si>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</si>
  <si>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</si>
  <si>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</si>
  <si>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</si>
  <si>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</si>
  <si>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</si>
  <si>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</si>
  <si>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</si>
  <si>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</si>
  <si>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</si>
  <si>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</si>
  <si>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</si>
  <si>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</si>
  <si>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</si>
  <si>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</si>
  <si>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</si>
  <si>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</si>
  <si>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</si>
  <si>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</si>
  <si>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</si>
  <si>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</si>
  <si>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</si>
  <si>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</si>
  <si>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</si>
  <si>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</si>
  <si>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</si>
  <si>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</si>
  <si>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</si>
  <si>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</si>
  <si>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</si>
  <si>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</si>
  <si>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</si>
  <si>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</si>
  <si>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</si>
  <si>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</si>
  <si>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</si>
  <si>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</si>
  <si>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</si>
  <si>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</si>
  <si>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</si>
  <si>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</si>
  <si>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</si>
  <si>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</si>
  <si>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</si>
  <si>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</si>
  <si>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</si>
  <si>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</si>
  <si>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</si>
  <si>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</si>
  <si>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</si>
  <si>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</si>
  <si>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</si>
  <si>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</si>
  <si>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</si>
  <si>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</si>
  <si>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</si>
  <si>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</si>
  <si>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</si>
  <si>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</si>
  <si>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</si>
  <si>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</si>
  <si>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</si>
  <si>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</si>
  <si>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</si>
  <si>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</si>
  <si>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</si>
  <si>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</si>
  <si>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</si>
  <si>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</si>
  <si>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</si>
  <si>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</si>
  <si>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</si>
  <si>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</si>
  <si>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</si>
  <si>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</si>
  <si>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</si>
  <si>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</si>
  <si>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</si>
  <si>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</si>
  <si>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</si>
  <si>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</si>
  <si>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</si>
  <si>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</si>
  <si>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</si>
  <si>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</si>
  <si>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</si>
  <si>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</si>
  <si>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</si>
  <si>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</si>
  <si>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</si>
  <si>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</si>
  <si>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</si>
  <si>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</si>
  <si>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</si>
  <si>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</si>
  <si>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</si>
  <si>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</si>
  <si>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</si>
  <si>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</si>
  <si>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</si>
  <si>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</si>
  <si>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</si>
  <si>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</si>
  <si>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</si>
  <si>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</si>
  <si>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</si>
  <si>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</si>
  <si>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</si>
  <si>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</si>
  <si>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</si>
  <si>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</si>
  <si>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</si>
  <si>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</si>
  <si>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</si>
  <si>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</si>
  <si>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</si>
  <si>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</si>
  <si>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</si>
  <si>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</si>
  <si>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</si>
  <si>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</si>
  <si>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</si>
  <si>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</si>
  <si>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</si>
  <si>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</si>
  <si>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</si>
  <si>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</si>
  <si>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</si>
  <si>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</si>
  <si>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</si>
  <si>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</si>
  <si>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</si>
  <si>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</si>
  <si>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</si>
  <si>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</si>
  <si>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</si>
  <si>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</si>
  <si>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</si>
  <si>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</si>
  <si>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</si>
  <si>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</si>
  <si>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</si>
  <si>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</si>
  <si>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</si>
  <si>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</si>
  <si>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</si>
  <si>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</si>
  <si>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</si>
  <si>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</si>
  <si>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</si>
  <si>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</si>
  <si>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</si>
  <si>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</si>
  <si>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</si>
  <si>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</si>
  <si>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</si>
  <si>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</si>
  <si>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</si>
  <si>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</si>
  <si>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</si>
  <si>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</si>
  <si>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</si>
  <si>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</si>
  <si>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</si>
  <si>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</si>
  <si>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</si>
  <si>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</si>
  <si>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</si>
  <si>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</si>
  <si>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</si>
  <si>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</si>
  <si>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</si>
  <si>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</si>
  <si>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</si>
  <si>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</si>
  <si>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</si>
  <si>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</si>
  <si>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</si>
  <si>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</si>
  <si>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</si>
  <si>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</si>
  <si>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</si>
  <si>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</si>
  <si>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</si>
  <si>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</si>
  <si>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</si>
  <si>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</si>
  <si>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</si>
  <si>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</si>
  <si>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</si>
  <si>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</si>
  <si>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</si>
  <si>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</si>
  <si>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</si>
  <si>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</si>
  <si>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</si>
  <si>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</si>
  <si>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</si>
  <si>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</si>
  <si>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</si>
  <si>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</si>
  <si>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</si>
  <si>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</si>
  <si>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</si>
  <si>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</si>
  <si>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</si>
  <si>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</si>
  <si>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</si>
  <si>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</si>
  <si>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</si>
  <si>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</si>
  <si>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</si>
  <si>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</si>
  <si>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</si>
  <si>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</si>
  <si>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</si>
  <si>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</si>
  <si>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</si>
  <si>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</si>
  <si>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</si>
  <si>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</si>
  <si>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</si>
  <si>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</si>
  <si>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</si>
  <si>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</si>
  <si>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</si>
  <si>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</si>
  <si>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</si>
  <si>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</si>
  <si>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</si>
  <si>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</si>
  <si>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</si>
  <si>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</si>
  <si>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</si>
  <si>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</si>
  <si>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</si>
  <si>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</si>
  <si>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</si>
  <si>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</si>
  <si>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</si>
  <si>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</si>
  <si>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</si>
  <si>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</si>
  <si>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</si>
  <si>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</si>
  <si>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</si>
  <si>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</si>
  <si>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</si>
  <si>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</si>
  <si>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</si>
  <si>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</si>
  <si>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</si>
  <si>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</si>
  <si>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</si>
  <si>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</si>
  <si>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</si>
  <si>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</si>
  <si>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</si>
  <si>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</si>
  <si>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</si>
  <si>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</si>
  <si>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</si>
  <si>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</si>
  <si>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</si>
  <si>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</si>
  <si>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</si>
  <si>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</si>
  <si>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</si>
  <si>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</si>
  <si>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</si>
  <si>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</si>
  <si>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</si>
  <si>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</si>
  <si>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</si>
  <si>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</si>
  <si>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</si>
  <si>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</si>
  <si>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</si>
  <si>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</si>
  <si>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</si>
  <si>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</si>
  <si>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</si>
  <si>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</si>
  <si>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</si>
  <si>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</si>
  <si>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</si>
  <si>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</si>
  <si>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</si>
  <si>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</si>
  <si>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</si>
  <si>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</si>
  <si>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</si>
  <si>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</si>
  <si>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</si>
  <si>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</si>
  <si>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</si>
  <si>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</si>
  <si>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</si>
  <si>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</si>
  <si>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</si>
  <si>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</si>
  <si>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</si>
  <si>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</si>
  <si>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</si>
  <si>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</si>
  <si>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</si>
  <si>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</si>
  <si>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</si>
  <si>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</si>
  <si>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</si>
  <si>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</si>
  <si>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</si>
  <si>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</si>
  <si>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</si>
  <si>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</si>
  <si>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</si>
  <si>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</si>
  <si>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</si>
  <si>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</si>
  <si>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</si>
  <si>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</si>
  <si>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</si>
  <si>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</si>
  <si>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</si>
  <si>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</si>
  <si>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</si>
  <si>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</si>
  <si>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</si>
  <si>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</si>
  <si>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</si>
  <si>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</si>
  <si>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</si>
  <si>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</si>
  <si>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</si>
  <si>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</si>
  <si>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</si>
  <si>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</si>
  <si>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</si>
  <si>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</si>
  <si>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</si>
  <si>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</si>
  <si>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</si>
  <si>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</si>
  <si>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</si>
  <si>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</si>
  <si>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</si>
  <si>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</si>
  <si>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</si>
  <si>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</si>
  <si>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</si>
  <si>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</si>
  <si>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</si>
  <si>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</si>
  <si>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</si>
  <si>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</si>
  <si>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</si>
  <si>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</si>
  <si>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</si>
  <si>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</si>
  <si>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</si>
  <si>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</si>
  <si>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</si>
  <si>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</si>
  <si>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</si>
  <si>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</si>
  <si>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</si>
  <si>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</si>
  <si>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</si>
  <si>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</si>
  <si>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</si>
  <si>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</si>
  <si>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</si>
  <si>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</si>
  <si>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</si>
  <si>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</si>
  <si>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</si>
  <si>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</si>
  <si>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</si>
  <si>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</si>
  <si>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</si>
  <si>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</si>
  <si>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</si>
  <si>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</si>
  <si>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</si>
  <si>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</si>
  <si>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</si>
  <si>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</si>
  <si>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</si>
  <si>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</si>
  <si>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</si>
  <si>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</si>
  <si>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</si>
  <si>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</si>
  <si>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</si>
  <si>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</si>
  <si>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</si>
  <si>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</si>
  <si>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</si>
  <si>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</si>
  <si>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</si>
  <si>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</si>
  <si>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</si>
  <si>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</si>
  <si>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</si>
  <si>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</si>
  <si>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</si>
  <si>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</si>
  <si>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</si>
  <si>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</si>
  <si>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</si>
  <si>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</si>
  <si>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</si>
  <si>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</si>
  <si>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</si>
  <si>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</si>
  <si>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</si>
  <si>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</si>
  <si>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</si>
  <si>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</si>
  <si>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</si>
  <si>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</si>
  <si>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</si>
  <si>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</si>
  <si>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</si>
  <si>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</si>
  <si>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</si>
  <si>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</si>
  <si>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</si>
  <si>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</si>
  <si>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</si>
  <si>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</si>
  <si>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</si>
  <si>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</si>
  <si>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</si>
  <si>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</si>
  <si>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</si>
  <si>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</si>
  <si>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</si>
  <si>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</si>
  <si>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</si>
  <si>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</si>
  <si>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</si>
  <si>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</si>
  <si>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</si>
  <si>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</si>
  <si>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</si>
  <si>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</si>
  <si>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</si>
  <si>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</si>
  <si>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</si>
  <si>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</si>
  <si>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</si>
  <si>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</si>
  <si>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</si>
  <si>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</si>
  <si>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</si>
  <si>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</si>
  <si>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</si>
  <si>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</si>
  <si>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</si>
  <si>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</si>
  <si>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</si>
  <si>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</si>
  <si>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</si>
  <si>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</si>
  <si>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</si>
  <si>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</si>
  <si>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</si>
  <si>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</si>
  <si>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</si>
  <si>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</si>
  <si>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</si>
  <si>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</si>
  <si>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</si>
  <si>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</si>
  <si>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</si>
  <si>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</si>
  <si>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</si>
  <si>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</si>
  <si>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</si>
  <si>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</si>
  <si>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</si>
  <si>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</si>
  <si>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</si>
  <si>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</si>
  <si>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</si>
  <si>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</si>
  <si>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</si>
  <si>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</si>
  <si>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</si>
  <si>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</si>
  <si>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</si>
  <si>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</si>
  <si>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</si>
  <si>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</si>
  <si>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</si>
  <si>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</si>
  <si>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</si>
  <si>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</si>
  <si>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</si>
  <si>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</si>
  <si>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</si>
  <si>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</si>
  <si>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</si>
  <si>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</si>
  <si>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</si>
  <si>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</si>
  <si>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</si>
  <si>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</si>
  <si>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</si>
  <si>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</si>
  <si>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</si>
  <si>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</si>
  <si>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</si>
  <si>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</si>
  <si>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</si>
  <si>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</si>
  <si>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</si>
  <si>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</si>
  <si>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</si>
  <si>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</si>
  <si>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</si>
  <si>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</si>
  <si>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</si>
  <si>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</si>
  <si>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</si>
  <si>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</si>
  <si>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</si>
  <si>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</si>
  <si>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</si>
  <si>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</si>
  <si>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</si>
  <si>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</si>
  <si>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</si>
  <si>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</si>
  <si>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</si>
  <si>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</si>
  <si>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</si>
  <si>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</si>
  <si>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</si>
  <si>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</si>
  <si>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</si>
  <si>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</si>
  <si>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</si>
  <si>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</si>
  <si>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</si>
  <si>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</si>
  <si>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</si>
  <si>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</si>
  <si>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</si>
  <si>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</si>
  <si>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</si>
  <si>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</si>
  <si>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</si>
  <si>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</si>
  <si>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</si>
  <si>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</si>
  <si>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</si>
  <si>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</si>
  <si>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</si>
  <si>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</si>
  <si>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</si>
  <si>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</si>
  <si>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</si>
  <si>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</si>
  <si>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</si>
  <si>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</si>
  <si>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</si>
  <si>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</si>
  <si>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</si>
  <si>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</si>
  <si>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</si>
  <si>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</si>
  <si>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</si>
  <si>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</si>
  <si>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</si>
  <si>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</si>
  <si>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</si>
  <si>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</si>
  <si>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</si>
  <si>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</si>
  <si>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</si>
  <si>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</si>
  <si>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</si>
  <si>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</si>
  <si>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</si>
  <si>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</si>
  <si>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</si>
  <si>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</si>
  <si>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</si>
  <si>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</si>
  <si>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</si>
  <si>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</si>
  <si>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</si>
  <si>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</si>
  <si>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</si>
  <si>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</si>
  <si>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</si>
  <si>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</si>
  <si>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</si>
  <si>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</si>
  <si>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</si>
  <si>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</si>
  <si>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</si>
  <si>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</si>
  <si>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</si>
  <si>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</si>
  <si>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</si>
  <si>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</si>
  <si>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</si>
  <si>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</si>
  <si>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</si>
  <si>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</si>
  <si>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</si>
  <si>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</si>
  <si>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</si>
  <si>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</si>
  <si>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</si>
  <si>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</si>
  <si>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</si>
  <si>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</si>
  <si>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</si>
  <si>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</si>
  <si>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</si>
  <si>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</si>
  <si>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</si>
  <si>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</si>
  <si>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</si>
  <si>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</si>
  <si>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</si>
  <si>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</si>
  <si>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</si>
  <si>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</si>
  <si>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</si>
  <si>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</si>
  <si>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</si>
  <si>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</si>
  <si>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</si>
  <si>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</si>
  <si>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</si>
  <si>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</si>
  <si>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</si>
  <si>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</si>
  <si>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</si>
  <si>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</si>
  <si>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</si>
  <si>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</si>
  <si>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</si>
  <si>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</si>
  <si>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</si>
  <si>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</si>
  <si>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</si>
  <si>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</si>
  <si>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</si>
  <si>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</si>
  <si>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</si>
  <si>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</si>
  <si>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</si>
  <si>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</si>
  <si>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</si>
  <si>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</si>
  <si>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</si>
  <si>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</si>
  <si>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</si>
  <si>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</si>
  <si>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</si>
  <si>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</si>
  <si>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</si>
  <si>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</si>
  <si>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</si>
  <si>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</si>
  <si>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</si>
  <si>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</si>
  <si>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</si>
  <si>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</si>
  <si>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</si>
  <si>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</si>
  <si>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</si>
  <si>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</si>
  <si>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</si>
  <si>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</si>
  <si>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</si>
  <si>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</si>
  <si>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</si>
  <si>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</si>
  <si>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</si>
  <si>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</si>
  <si>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</si>
  <si>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</si>
  <si>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</si>
  <si>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</si>
  <si>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</si>
  <si>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</si>
  <si>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</si>
  <si>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</si>
  <si>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</si>
  <si>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</si>
  <si>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</si>
  <si>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</si>
  <si>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</si>
  <si>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</si>
  <si>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</si>
  <si>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</si>
  <si>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</si>
  <si>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</si>
  <si>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</si>
  <si>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</si>
  <si>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</si>
  <si>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</si>
  <si>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</si>
  <si>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</si>
  <si>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</si>
  <si>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</si>
  <si>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</si>
  <si>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</si>
  <si>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</si>
  <si>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</si>
  <si>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</si>
  <si>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</si>
  <si>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</si>
  <si>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</si>
  <si>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</si>
  <si>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</si>
  <si>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</si>
  <si>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</si>
  <si>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</si>
  <si>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</si>
  <si>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</si>
  <si>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</si>
  <si>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</si>
  <si>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</si>
  <si>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</si>
  <si>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</si>
  <si>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</si>
  <si>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</si>
  <si>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</si>
  <si>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</si>
  <si>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</si>
  <si>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</si>
  <si>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</si>
  <si>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</si>
  <si>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</si>
  <si>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</si>
  <si>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</si>
  <si>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</si>
  <si>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</si>
  <si>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</si>
  <si>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</si>
  <si>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</si>
  <si>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</si>
  <si>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</si>
  <si>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</si>
  <si>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</si>
  <si>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</si>
  <si>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</si>
  <si>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</si>
  <si>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</si>
  <si>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</si>
  <si>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</si>
  <si>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</si>
  <si>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</si>
  <si>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</si>
  <si>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</si>
  <si>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</si>
  <si>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</si>
  <si>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</si>
  <si>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</si>
  <si>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</si>
  <si>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</si>
  <si>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</si>
  <si>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</si>
  <si>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</si>
  <si>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</si>
  <si>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</si>
  <si>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</si>
  <si>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</si>
  <si>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</si>
  <si>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</si>
  <si>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</si>
  <si>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</si>
  <si>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</si>
  <si>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</si>
  <si>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</si>
  <si>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</si>
  <si>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</si>
  <si>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</si>
  <si>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</si>
  <si>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</si>
  <si>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</si>
  <si>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</si>
  <si>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</si>
  <si>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</si>
  <si>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</si>
  <si>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</si>
  <si>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</si>
  <si>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</si>
  <si>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</si>
  <si>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</si>
  <si>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</si>
  <si>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</si>
  <si>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</si>
  <si>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</si>
  <si>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</si>
  <si>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</si>
  <si>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</si>
  <si>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</si>
  <si>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</si>
  <si>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</si>
  <si>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</si>
  <si>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</si>
  <si>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</si>
  <si>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</si>
  <si>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</si>
  <si>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</si>
  <si>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</si>
  <si>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</si>
  <si>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</si>
  <si>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</si>
  <si>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</si>
  <si>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</si>
  <si>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</si>
  <si>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</si>
  <si>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</si>
  <si>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</si>
  <si>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</si>
  <si>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</si>
  <si>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</si>
  <si>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</si>
  <si>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</si>
  <si>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</si>
  <si>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</si>
  <si>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</si>
  <si>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</si>
  <si>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</si>
  <si>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</si>
  <si>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</si>
  <si>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</si>
  <si>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</si>
  <si>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</si>
  <si>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</si>
  <si>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</si>
  <si>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</si>
  <si>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</si>
  <si>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</si>
  <si>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</si>
  <si>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</si>
  <si>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</si>
  <si>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</si>
  <si>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</si>
  <si>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</si>
  <si>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</si>
  <si>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</si>
  <si>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</si>
  <si>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</si>
  <si>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</si>
  <si>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</si>
  <si>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</si>
  <si>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</si>
  <si>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</si>
  <si>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</si>
  <si>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</si>
  <si>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</si>
  <si>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</si>
  <si>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</si>
  <si>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</si>
  <si>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</si>
  <si>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</si>
  <si>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</si>
  <si>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</si>
  <si>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</si>
  <si>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</si>
  <si>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</si>
  <si>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</si>
  <si>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</si>
  <si>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</si>
  <si>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</si>
  <si>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</si>
  <si>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</si>
  <si>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</si>
  <si>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</si>
  <si>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</si>
  <si>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</si>
  <si>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</si>
  <si>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</si>
  <si>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</si>
  <si>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</si>
  <si>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</si>
  <si>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</si>
  <si>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</si>
  <si>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</si>
  <si>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</si>
  <si>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</si>
  <si>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</si>
  <si>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</si>
  <si>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</si>
  <si>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</si>
  <si>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</si>
  <si>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</si>
  <si>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</si>
  <si>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</si>
  <si>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</si>
  <si>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</si>
  <si>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</si>
  <si>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</si>
  <si>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</si>
  <si>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</si>
  <si>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</si>
  <si>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</si>
  <si>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</si>
  <si>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</si>
  <si>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</si>
  <si>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</si>
  <si>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</si>
  <si>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</si>
  <si>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</si>
  <si>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</si>
  <si>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</si>
  <si>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</si>
  <si>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</si>
  <si>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</si>
  <si>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</si>
  <si>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</si>
  <si>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</si>
  <si>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</si>
  <si>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</si>
  <si>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</si>
  <si>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</si>
  <si>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</si>
  <si>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</si>
  <si>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</si>
  <si>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</si>
  <si>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</si>
  <si>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</si>
  <si>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</si>
  <si>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</si>
  <si>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</si>
  <si>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</si>
  <si>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</si>
  <si>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</si>
  <si>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</si>
  <si>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</si>
  <si>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</si>
  <si>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</si>
  <si>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</si>
  <si>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</si>
  <si>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</si>
  <si>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</si>
  <si>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</si>
  <si>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</si>
  <si>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</si>
  <si>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</si>
  <si>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</si>
  <si>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</si>
  <si>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</si>
  <si>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</si>
  <si>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</si>
  <si>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</si>
  <si>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</si>
  <si>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</si>
  <si>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</si>
  <si>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</si>
  <si>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</si>
  <si>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</si>
  <si>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</si>
  <si>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</si>
  <si>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</si>
  <si>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</si>
  <si>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</si>
  <si>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</si>
  <si>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</si>
  <si>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</si>
  <si>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</si>
  <si>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</si>
  <si>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</si>
  <si>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</si>
  <si>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</si>
  <si>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</si>
  <si>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</si>
  <si>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</si>
  <si>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</si>
  <si>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</si>
  <si>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</si>
  <si>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</si>
  <si>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</si>
  <si>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</si>
  <si>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</si>
  <si>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</si>
  <si>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</si>
  <si>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</si>
  <si>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</si>
  <si>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</si>
  <si>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</si>
  <si>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</si>
  <si>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</si>
  <si>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</si>
  <si>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</si>
  <si>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</si>
  <si>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</si>
  <si>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</si>
  <si>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</si>
  <si>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</si>
  <si>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</si>
  <si>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</si>
  <si>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</si>
  <si>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</si>
  <si>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</si>
  <si>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</si>
  <si>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</si>
  <si>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</si>
  <si>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</si>
  <si>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</si>
  <si>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</si>
  <si>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</si>
  <si>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</si>
  <si>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</si>
  <si>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</si>
  <si>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</si>
  <si>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</si>
  <si>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</si>
  <si>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</si>
  <si>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</si>
  <si>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</si>
  <si>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</si>
  <si>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</si>
  <si>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</si>
  <si>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</si>
  <si>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</si>
  <si>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</si>
  <si>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</si>
  <si>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</si>
  <si>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</si>
  <si>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</si>
  <si>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</si>
  <si>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</si>
  <si>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</si>
  <si>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</si>
  <si>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</si>
  <si>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</si>
  <si>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</si>
  <si>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</si>
  <si>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</si>
  <si>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</si>
  <si>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</si>
  <si>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</si>
  <si>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</si>
  <si>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</si>
  <si>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</si>
  <si>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</si>
  <si>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</si>
  <si>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</si>
  <si>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</si>
  <si>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</si>
  <si>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</si>
  <si>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</si>
  <si>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</si>
  <si>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</si>
  <si>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</si>
  <si>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</si>
  <si>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</si>
  <si>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</si>
  <si>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</si>
  <si>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</si>
  <si>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</si>
  <si>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</si>
  <si>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</si>
  <si>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</si>
  <si>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</si>
  <si>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</si>
  <si>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</si>
  <si>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</si>
  <si>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</si>
  <si>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</si>
  <si>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</si>
  <si>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</si>
  <si>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</si>
  <si>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</si>
  <si>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</si>
  <si>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</si>
  <si>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</si>
  <si>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</si>
  <si>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</si>
  <si>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</si>
  <si>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</si>
  <si>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</si>
  <si>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</si>
  <si>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</si>
  <si>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</si>
  <si>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</si>
  <si>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</si>
  <si>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</si>
  <si>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</si>
  <si>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</si>
  <si>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</si>
  <si>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</si>
  <si>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</si>
  <si>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</si>
  <si>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</si>
  <si>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</si>
  <si>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</si>
  <si>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</si>
  <si>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</si>
  <si>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</si>
  <si>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</si>
  <si>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</si>
  <si>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</si>
  <si>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</si>
  <si>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</si>
  <si>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</si>
  <si>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</si>
  <si>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</si>
  <si>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</si>
  <si>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</si>
  <si>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</si>
  <si>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</si>
  <si>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</si>
  <si>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</si>
  <si>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</si>
  <si>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</si>
  <si>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</si>
  <si>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</si>
  <si>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</si>
  <si>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</si>
  <si>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</si>
  <si>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</si>
  <si>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</si>
  <si>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</si>
  <si>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</si>
  <si>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</si>
  <si>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</si>
  <si>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</si>
  <si>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</si>
  <si>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</si>
  <si>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</si>
  <si>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</si>
  <si>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</si>
  <si>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</si>
  <si>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</si>
  <si>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</si>
  <si>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</si>
  <si>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</si>
  <si>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</si>
  <si>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</si>
  <si>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</si>
  <si>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</si>
  <si>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</si>
  <si>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</si>
  <si>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</si>
  <si>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</si>
  <si>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</si>
  <si>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</si>
  <si>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</si>
  <si>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</si>
  <si>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</si>
  <si>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</si>
  <si>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</si>
  <si>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</si>
  <si>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</si>
  <si>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</si>
  <si>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</si>
  <si>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</si>
  <si>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</si>
  <si>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</si>
  <si>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</si>
  <si>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</si>
  <si>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</si>
  <si>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</si>
  <si>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</si>
  <si>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</si>
  <si>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</si>
  <si>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</si>
  <si>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</si>
  <si>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</si>
  <si>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</si>
  <si>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</si>
  <si>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</si>
  <si>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</si>
  <si>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</si>
  <si>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</si>
  <si>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</si>
  <si>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</si>
  <si>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</si>
  <si>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</si>
  <si>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</si>
  <si>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</si>
  <si>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</si>
  <si>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</si>
  <si>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</si>
  <si>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</si>
  <si>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</si>
  <si>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</si>
  <si>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</si>
  <si>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</si>
  <si>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</si>
  <si>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</si>
  <si>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</si>
  <si>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</si>
  <si>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</si>
  <si>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</si>
  <si>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</si>
  <si>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</si>
  <si>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</si>
  <si>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</si>
  <si>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</si>
  <si>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</si>
  <si>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</si>
  <si>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</si>
  <si>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</si>
  <si>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</si>
  <si>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</si>
  <si>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</si>
  <si>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</si>
  <si>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</si>
  <si>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</si>
  <si>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</si>
  <si>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</si>
  <si>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</si>
  <si>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</si>
  <si>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</si>
  <si>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</si>
  <si>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</si>
  <si>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</si>
  <si>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</si>
  <si>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</si>
  <si>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</si>
  <si>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</si>
  <si>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</si>
  <si>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</si>
  <si>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</si>
  <si>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</si>
  <si>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</si>
  <si>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</si>
  <si>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</si>
  <si>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</si>
  <si>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</si>
  <si>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</si>
  <si>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</si>
  <si>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</si>
  <si>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</si>
  <si>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</si>
  <si>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</si>
  <si>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</si>
  <si>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</si>
  <si>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</si>
  <si>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</si>
  <si>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</si>
  <si>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</si>
  <si>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</si>
  <si>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</si>
  <si>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</si>
  <si>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</si>
  <si>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</si>
  <si>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</si>
  <si>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</si>
  <si>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</si>
  <si>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</si>
  <si>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</si>
  <si>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</si>
  <si>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</si>
  <si>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</si>
  <si>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</si>
  <si>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</si>
  <si>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</si>
  <si>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</si>
  <si>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</si>
  <si>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</si>
  <si>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</si>
  <si>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</si>
  <si>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</si>
  <si>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</si>
  <si>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</si>
  <si>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</si>
  <si>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</si>
  <si>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</si>
  <si>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</si>
  <si>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</si>
  <si>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</si>
  <si>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</si>
  <si>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</si>
  <si>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</si>
  <si>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</si>
  <si>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</si>
  <si>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</si>
  <si>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</si>
  <si>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</si>
  <si>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</si>
  <si>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</si>
  <si>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</si>
  <si>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</si>
  <si>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</si>
  <si>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</si>
  <si>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</si>
  <si>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</si>
  <si>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</si>
  <si>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</si>
  <si>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</si>
  <si>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</si>
  <si>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</si>
  <si>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</si>
  <si>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</si>
  <si>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</si>
  <si>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</si>
  <si>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</si>
  <si>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</si>
  <si>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</si>
  <si>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</si>
  <si>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</si>
  <si>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</si>
  <si>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</si>
  <si>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</si>
  <si>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</si>
  <si>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</si>
  <si>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</si>
  <si>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</si>
  <si>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</si>
  <si>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</si>
  <si>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</si>
  <si>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</si>
  <si>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</si>
  <si>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</si>
  <si>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</si>
  <si>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</si>
  <si>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</si>
  <si>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</si>
  <si>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</si>
  <si>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</si>
  <si>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</si>
  <si>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</si>
  <si>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</si>
  <si>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</si>
  <si>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</si>
  <si>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</si>
  <si>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</si>
  <si>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</si>
  <si>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</si>
  <si>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</si>
  <si>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</si>
  <si>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</si>
  <si>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</si>
  <si>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</si>
  <si>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</si>
  <si>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</si>
  <si>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</si>
  <si>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</si>
  <si>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</si>
  <si>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</si>
  <si>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</si>
  <si>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</si>
  <si>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</si>
  <si>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</si>
  <si>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</si>
  <si>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</si>
  <si>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</si>
  <si>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</si>
  <si>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</si>
  <si>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</si>
  <si>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</si>
  <si>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</si>
  <si>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</si>
  <si>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</si>
  <si>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</si>
  <si>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</si>
  <si>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</si>
  <si>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</si>
  <si>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</si>
  <si>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</si>
  <si>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</si>
  <si>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</si>
  <si>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</si>
  <si>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</si>
  <si>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</si>
  <si>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</si>
  <si>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</si>
  <si>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</si>
  <si>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</si>
  <si>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</si>
  <si>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</si>
  <si>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</si>
  <si>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</si>
  <si>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</si>
  <si>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</si>
  <si>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</si>
  <si>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</si>
  <si>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</si>
  <si>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</si>
  <si>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</si>
  <si>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</si>
  <si>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</si>
  <si>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</si>
  <si>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</si>
  <si>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</si>
  <si>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</si>
  <si>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</si>
  <si>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</si>
  <si>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</si>
  <si>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</si>
  <si>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</si>
  <si>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</si>
  <si>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</si>
  <si>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</si>
  <si>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</si>
  <si>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</si>
  <si>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</si>
  <si>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</si>
  <si>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</si>
  <si>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</si>
  <si>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</si>
  <si>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</si>
  <si>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</si>
  <si>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</si>
  <si>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</si>
  <si>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</si>
  <si>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</si>
  <si>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</si>
  <si>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</si>
  <si>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</si>
  <si>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</si>
  <si>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</si>
  <si>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</si>
  <si>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</si>
  <si>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</si>
  <si>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</si>
  <si>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</si>
  <si>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</si>
  <si>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</si>
  <si>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</si>
  <si>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</si>
  <si>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</si>
  <si>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</si>
  <si>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</si>
  <si>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</si>
  <si>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</si>
  <si>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</si>
  <si>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</si>
  <si>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</si>
  <si>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</si>
  <si>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</si>
  <si>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</si>
  <si>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</si>
  <si>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</si>
  <si>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</si>
  <si>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</si>
  <si>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</si>
  <si>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</si>
  <si>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</si>
  <si>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</si>
  <si>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</si>
  <si>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</si>
  <si>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</si>
  <si>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</si>
  <si>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</si>
  <si>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</si>
  <si>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</si>
  <si>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</si>
  <si>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</si>
  <si>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</si>
  <si>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</si>
  <si>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</si>
  <si>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</si>
  <si>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</si>
  <si>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</si>
  <si>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</si>
  <si>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</si>
  <si>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</si>
  <si>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</si>
  <si>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</si>
  <si>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</si>
  <si>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</si>
  <si>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</si>
  <si>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</si>
  <si>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</si>
  <si>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</si>
  <si>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</si>
  <si>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</si>
  <si>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</si>
  <si>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</si>
  <si>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</si>
  <si>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</si>
  <si>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</si>
  <si>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</si>
  <si>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</si>
  <si>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</si>
  <si>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</si>
  <si>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</si>
  <si>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</si>
  <si>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</si>
  <si>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</si>
  <si>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</si>
  <si>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</si>
  <si>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</si>
  <si>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</si>
  <si>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</si>
  <si>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</si>
  <si>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</si>
  <si>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</si>
  <si>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</si>
  <si>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</si>
  <si>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</si>
  <si>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</si>
  <si>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</si>
  <si>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</si>
  <si>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</si>
  <si>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</si>
  <si>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</si>
  <si>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</si>
  <si>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</si>
  <si>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</si>
  <si>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</si>
  <si>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</si>
  <si>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</si>
  <si>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</si>
  <si>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</si>
  <si>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</si>
  <si>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</si>
  <si>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</si>
  <si>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</si>
  <si>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</si>
  <si>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</si>
  <si>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</si>
  <si>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</si>
  <si>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</si>
  <si>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</si>
  <si>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</si>
  <si>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</si>
  <si>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</si>
  <si>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</si>
  <si>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</si>
  <si>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</si>
  <si>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</si>
  <si>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</si>
  <si>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</si>
  <si>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</si>
  <si>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</si>
  <si>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</si>
  <si>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</si>
  <si>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</si>
  <si>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</si>
  <si>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</si>
  <si>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</si>
  <si>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</si>
  <si>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</si>
  <si>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</si>
  <si>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</si>
  <si>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</si>
  <si>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</si>
  <si>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</si>
  <si>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</si>
  <si>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</si>
  <si>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</si>
  <si>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</si>
  <si>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</si>
  <si>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</si>
  <si>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</si>
  <si>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</si>
  <si>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</si>
  <si>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</si>
  <si>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</si>
  <si>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</si>
  <si>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</si>
  <si>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</si>
  <si>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</si>
  <si>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</si>
  <si>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</si>
  <si>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</si>
  <si>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</si>
  <si>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</si>
  <si>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</si>
  <si>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</si>
  <si>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</si>
  <si>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</si>
  <si>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</si>
  <si>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</si>
  <si>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</si>
  <si>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</si>
  <si>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</si>
  <si>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</si>
  <si>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</si>
  <si>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</si>
  <si>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</si>
  <si>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</si>
  <si>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</si>
  <si>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</si>
  <si>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</si>
  <si>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</si>
  <si>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</si>
  <si>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</si>
  <si>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</si>
  <si>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</si>
  <si>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</si>
  <si>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</si>
  <si>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</si>
  <si>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</si>
  <si>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</si>
  <si>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</si>
  <si>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</si>
  <si>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</si>
  <si>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</si>
  <si>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</si>
  <si>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</si>
  <si>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</si>
  <si>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</si>
  <si>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</si>
  <si>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</si>
  <si>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</si>
  <si>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</si>
  <si>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</si>
  <si>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</si>
  <si>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</si>
  <si>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</si>
  <si>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</si>
  <si>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</si>
  <si>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</si>
  <si>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</si>
  <si>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</si>
  <si>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</si>
  <si>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</si>
  <si>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</si>
  <si>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</si>
  <si>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</si>
  <si>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</si>
  <si>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</si>
  <si>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</si>
  <si>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</si>
  <si>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</si>
  <si>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</si>
  <si>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</si>
  <si>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</si>
  <si>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</si>
  <si>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</si>
  <si>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</si>
  <si>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</si>
  <si>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</si>
  <si>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</si>
  <si>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</si>
  <si>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</si>
  <si>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</si>
  <si>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</si>
  <si>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</si>
  <si>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</si>
  <si>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</si>
  <si>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</si>
  <si>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</si>
  <si>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</si>
  <si>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</si>
  <si>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</si>
  <si>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</si>
  <si>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</si>
  <si>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</si>
  <si>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</si>
  <si>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</si>
  <si>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</si>
  <si>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</si>
  <si>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</si>
  <si>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</si>
  <si>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</si>
  <si>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</si>
  <si>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</si>
  <si>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</si>
  <si>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</si>
  <si>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</si>
  <si>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</si>
  <si>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</si>
  <si>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</si>
  <si>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</si>
  <si>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</si>
  <si>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</si>
  <si>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</si>
  <si>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</si>
  <si>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</si>
  <si>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</si>
  <si>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</si>
  <si>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</si>
  <si>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</si>
  <si>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</si>
  <si>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</si>
  <si>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</si>
  <si>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</si>
  <si>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</si>
  <si>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</si>
  <si>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</si>
  <si>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</si>
  <si>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</si>
  <si>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</si>
  <si>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</si>
  <si>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</si>
  <si>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</si>
  <si>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</si>
  <si>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</si>
  <si>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</si>
  <si>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</si>
  <si>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</si>
  <si>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</si>
  <si>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</si>
  <si>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</si>
  <si>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</si>
  <si>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</si>
  <si>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</si>
  <si>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</si>
  <si>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</si>
  <si>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</si>
  <si>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</si>
  <si>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</si>
  <si>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</si>
  <si>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</si>
  <si>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</si>
  <si>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</si>
  <si>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</si>
  <si>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</si>
  <si>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</si>
  <si>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</si>
  <si>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</si>
  <si>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</si>
  <si>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</si>
  <si>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</si>
  <si>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</si>
  <si>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</si>
  <si>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</si>
  <si>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</si>
  <si>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</si>
  <si>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</si>
  <si>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</si>
  <si>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</si>
  <si>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</si>
  <si>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</si>
  <si>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</si>
  <si>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</si>
  <si>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</si>
  <si>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</si>
  <si>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</si>
  <si>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</si>
  <si>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</si>
  <si>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</si>
  <si>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</si>
  <si>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</si>
  <si>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</si>
  <si>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</si>
  <si>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</si>
  <si>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</si>
  <si>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</si>
  <si>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</si>
  <si>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</si>
  <si>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</si>
  <si>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</si>
  <si>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</si>
  <si>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</si>
  <si>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</si>
  <si>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</si>
  <si>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</si>
  <si>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</si>
  <si>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</si>
  <si>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</si>
  <si>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</si>
  <si>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</si>
  <si>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</si>
  <si>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</si>
  <si>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</si>
  <si>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</si>
  <si>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</si>
  <si>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</si>
  <si>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</si>
  <si>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</si>
  <si>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</si>
  <si>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</si>
  <si>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</si>
  <si>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</si>
  <si>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</si>
  <si>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</si>
  <si>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</si>
  <si>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</si>
  <si>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</si>
  <si>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</si>
  <si>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</si>
  <si>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</si>
  <si>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</si>
  <si>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</si>
  <si>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</si>
  <si>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</si>
  <si>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</si>
  <si>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</si>
  <si>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</si>
  <si>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</si>
  <si>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</si>
  <si>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</si>
  <si>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</si>
  <si>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</si>
  <si>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</si>
  <si>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</si>
  <si>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</si>
  <si>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</si>
  <si>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</si>
  <si>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</si>
  <si>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</si>
  <si>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</si>
  <si>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</si>
  <si>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</si>
  <si>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</si>
  <si>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</si>
  <si>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</si>
  <si>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</si>
  <si>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</si>
  <si>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</si>
  <si>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</si>
  <si>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</si>
  <si>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</si>
  <si>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</si>
  <si>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</si>
  <si>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</si>
  <si>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</si>
  <si>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</si>
  <si>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</si>
  <si>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</si>
  <si>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</si>
  <si>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</si>
  <si>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</si>
  <si>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</si>
  <si>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</si>
  <si>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</si>
  <si>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</si>
  <si>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</si>
  <si>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</si>
  <si>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</si>
  <si>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</si>
  <si>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</si>
  <si>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</si>
  <si>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</si>
  <si>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</si>
  <si>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</si>
  <si>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</si>
  <si>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</si>
  <si>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</si>
  <si>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</si>
  <si>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</si>
  <si>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</si>
  <si>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</si>
  <si>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</si>
  <si>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</si>
  <si>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</si>
  <si>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</si>
  <si>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</si>
  <si>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</si>
  <si>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</si>
  <si>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</si>
  <si>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</si>
  <si>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</si>
  <si>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</si>
  <si>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</si>
  <si>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</si>
  <si>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</si>
  <si>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</si>
  <si>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</si>
  <si>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</si>
  <si>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</si>
  <si>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</si>
  <si>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</si>
  <si>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</si>
  <si>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</si>
  <si>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</si>
  <si>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</si>
  <si>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</si>
  <si>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</si>
  <si>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</si>
  <si>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</si>
  <si>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</si>
  <si>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</si>
  <si>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</si>
  <si>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</si>
  <si>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</si>
  <si>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</si>
  <si>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</si>
  <si>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</si>
  <si>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</si>
  <si>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</si>
  <si>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</si>
  <si>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</si>
  <si>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</si>
  <si>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</si>
  <si>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</si>
  <si>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</si>
  <si>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</si>
  <si>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</si>
  <si>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</si>
  <si>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</si>
  <si>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</si>
  <si>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</si>
  <si>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</si>
  <si>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</si>
  <si>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</si>
  <si>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</si>
  <si>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</si>
  <si>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</si>
  <si>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</si>
  <si>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</si>
  <si>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</si>
  <si>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</si>
  <si>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</si>
  <si>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</si>
  <si>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</si>
  <si>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</si>
  <si>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</si>
  <si>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</si>
  <si>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</si>
  <si>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</si>
  <si>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</si>
  <si>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</si>
  <si>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</si>
  <si>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</si>
  <si>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</si>
  <si>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</si>
  <si>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</si>
  <si>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</si>
  <si>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</si>
  <si>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</si>
  <si>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</si>
  <si>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</si>
  <si>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</si>
  <si>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</si>
  <si>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</si>
  <si>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</si>
  <si>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</si>
  <si>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</si>
  <si>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</si>
  <si>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</si>
  <si>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</si>
  <si>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</si>
  <si>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</si>
  <si>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</si>
  <si>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</si>
  <si>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</si>
  <si>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</si>
  <si>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</si>
  <si>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</si>
  <si>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</si>
  <si>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</si>
  <si>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</si>
  <si>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</si>
  <si>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</si>
  <si>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</si>
  <si>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</si>
  <si>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</si>
  <si>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</si>
  <si>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</si>
  <si>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</si>
  <si>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</si>
  <si>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</si>
  <si>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</si>
  <si>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</si>
  <si>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</si>
  <si>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</si>
  <si>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</si>
  <si>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</si>
  <si>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</si>
  <si>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</si>
  <si>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</si>
  <si>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</si>
  <si>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</si>
  <si>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</si>
  <si>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</si>
  <si>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</si>
  <si>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</si>
  <si>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</si>
  <si>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</si>
  <si>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</si>
  <si>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</si>
  <si>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</si>
  <si>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</si>
  <si>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</si>
  <si>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</si>
  <si>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</si>
  <si>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</si>
  <si>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</si>
  <si>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</si>
  <si>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</si>
  <si>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</si>
  <si>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</si>
  <si>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</si>
  <si>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</si>
  <si>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</si>
  <si>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</si>
  <si>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</si>
  <si>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</si>
  <si>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</si>
  <si>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</si>
  <si>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</si>
  <si>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</si>
  <si>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</si>
  <si>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</si>
  <si>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</si>
  <si>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</si>
  <si>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</si>
  <si>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</si>
  <si>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</si>
  <si>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</si>
  <si>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</si>
  <si>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</si>
  <si>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</si>
  <si>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</si>
  <si>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</si>
  <si>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</si>
  <si>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</si>
  <si>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</si>
  <si>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</si>
  <si>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</si>
  <si>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</si>
  <si>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</si>
  <si>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</si>
  <si>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</si>
  <si>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</si>
  <si>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</si>
  <si>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</si>
  <si>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</si>
  <si>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</si>
  <si>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</si>
  <si>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</si>
  <si>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</si>
  <si>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</si>
  <si>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</si>
  <si>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</si>
  <si>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</si>
  <si>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</si>
  <si>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</si>
  <si>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</si>
  <si>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</si>
  <si>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</si>
  <si>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</si>
  <si>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</si>
  <si>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</si>
  <si>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</si>
  <si>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</si>
  <si>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</si>
  <si>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</si>
  <si>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</si>
  <si>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</si>
  <si>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</si>
  <si>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</si>
  <si>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</si>
  <si>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</si>
  <si>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</si>
  <si>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</si>
  <si>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</si>
  <si>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</si>
  <si>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</si>
  <si>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</si>
  <si>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</si>
  <si>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</si>
  <si>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</si>
  <si>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</si>
  <si>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</si>
  <si>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</si>
  <si>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</si>
  <si>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</si>
  <si>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</si>
  <si>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</si>
  <si>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</si>
  <si>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</si>
  <si>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</si>
  <si>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</si>
  <si>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</si>
  <si>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</si>
  <si>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</si>
  <si>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</si>
  <si>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</si>
  <si>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</si>
  <si>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</si>
  <si>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</si>
  <si>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</si>
  <si>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</si>
  <si>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</si>
  <si>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</si>
  <si>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</si>
  <si>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</si>
  <si>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</si>
  <si>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</si>
  <si>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</si>
  <si>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</si>
  <si>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</si>
  <si>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</si>
  <si>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</si>
  <si>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</si>
  <si>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</si>
  <si>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</si>
  <si>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</si>
  <si>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</si>
  <si>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</si>
  <si>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</si>
  <si>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</si>
  <si>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</si>
  <si>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</si>
  <si>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</si>
  <si>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</si>
  <si>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</si>
  <si>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</si>
  <si>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</si>
  <si>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</si>
  <si>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</si>
  <si>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</si>
  <si>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</si>
  <si>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</si>
  <si>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</si>
  <si>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</si>
  <si>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</si>
  <si>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</si>
  <si>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</si>
  <si>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</si>
  <si>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</si>
  <si>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</si>
  <si>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</si>
  <si>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</si>
  <si>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</si>
  <si>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</si>
  <si>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</si>
  <si>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</si>
  <si>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</si>
  <si>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</si>
  <si>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</si>
  <si>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</si>
  <si>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</si>
  <si>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</si>
  <si>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</si>
  <si>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</si>
  <si>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</si>
  <si>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</si>
  <si>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</si>
  <si>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</si>
  <si>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</si>
  <si>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</si>
  <si>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</si>
  <si>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</si>
  <si>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</si>
  <si>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</si>
  <si>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</si>
  <si>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</si>
  <si>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</si>
  <si>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</si>
  <si>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</si>
  <si>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</si>
  <si>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</si>
  <si>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</si>
  <si>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</si>
  <si>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</si>
  <si>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</si>
  <si>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</si>
  <si>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</si>
  <si>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</si>
  <si>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</si>
  <si>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</si>
  <si>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</si>
  <si>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</si>
  <si>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</si>
  <si>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</si>
  <si>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</si>
  <si>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</si>
  <si>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</si>
  <si>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</si>
  <si>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</si>
  <si>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</si>
  <si>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</si>
  <si>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</si>
  <si>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</si>
  <si>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</si>
  <si>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</si>
  <si>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</si>
  <si>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</si>
  <si>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</si>
  <si>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</si>
  <si>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</si>
  <si>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</si>
  <si>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</si>
  <si>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</si>
  <si>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</si>
  <si>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</si>
  <si>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</si>
  <si>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</si>
  <si>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</si>
  <si>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</si>
  <si>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</si>
  <si>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</si>
  <si>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</si>
  <si>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</si>
  <si>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</si>
  <si>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</si>
  <si>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</si>
  <si>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</si>
  <si>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</si>
  <si>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</si>
  <si>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</si>
  <si>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</si>
  <si>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</si>
  <si>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</si>
  <si>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</si>
  <si>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</si>
  <si>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</si>
  <si>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</si>
  <si>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</si>
  <si>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</si>
  <si>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</si>
  <si>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</si>
  <si>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</si>
  <si>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</si>
  <si>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</si>
  <si>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</si>
  <si>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</si>
  <si>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</si>
  <si>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</si>
  <si>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</si>
  <si>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</si>
  <si>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</si>
  <si>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</si>
  <si>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</si>
  <si>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</si>
  <si>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</si>
  <si>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</si>
  <si>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</si>
  <si>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</si>
  <si>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</si>
  <si>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</si>
  <si>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</si>
  <si>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</si>
  <si>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</si>
  <si>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</si>
  <si>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</si>
  <si>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</si>
  <si>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</si>
  <si>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</si>
  <si>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</si>
  <si>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</si>
  <si>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</si>
  <si>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</si>
  <si>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</si>
  <si>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</si>
  <si>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</si>
  <si>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</si>
  <si>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</si>
  <si>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</si>
  <si>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</si>
  <si>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</si>
  <si>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</si>
  <si>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</si>
  <si>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</si>
  <si>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</si>
  <si>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</si>
  <si>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</si>
  <si>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</si>
  <si>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</si>
  <si>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</si>
  <si>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</si>
  <si>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</si>
  <si>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</si>
  <si>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</si>
  <si>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</si>
  <si>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</si>
  <si>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</si>
  <si>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</si>
  <si>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</si>
  <si>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</si>
  <si>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</si>
  <si>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</si>
  <si>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</si>
  <si>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</si>
  <si>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</si>
  <si>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</si>
  <si>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</si>
  <si>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</si>
  <si>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</si>
  <si>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</si>
  <si>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</si>
  <si>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</si>
  <si>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</si>
  <si>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</si>
  <si>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</si>
  <si>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</si>
  <si>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</si>
  <si>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</si>
  <si>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</si>
  <si>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</si>
  <si>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</si>
  <si>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</si>
  <si>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</si>
  <si>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</si>
  <si>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</si>
  <si>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</si>
  <si>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</si>
  <si>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</si>
  <si>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</si>
  <si>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</si>
  <si>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</si>
  <si>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</si>
  <si>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</si>
  <si>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</si>
  <si>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</si>
  <si>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</si>
  <si>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</si>
  <si>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</si>
  <si>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</si>
  <si>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</si>
  <si>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</si>
  <si>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</si>
  <si>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</si>
  <si>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</si>
  <si>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</si>
  <si>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</si>
  <si>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</si>
  <si>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</si>
  <si>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</si>
  <si>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</si>
  <si>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</si>
  <si>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</si>
  <si>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</si>
  <si>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</si>
  <si>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</si>
  <si>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</si>
  <si>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</si>
  <si>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</si>
  <si>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</si>
  <si>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</si>
  <si>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</si>
  <si>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</si>
  <si>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</si>
  <si>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</si>
  <si>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</si>
  <si>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</si>
  <si>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</si>
  <si>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</si>
  <si>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</si>
  <si>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</si>
  <si>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</si>
  <si>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</si>
  <si>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</si>
  <si>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</si>
  <si>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</si>
  <si>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</si>
  <si>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</si>
  <si>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</si>
  <si>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</si>
  <si>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</si>
  <si>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</si>
  <si>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</si>
  <si>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</si>
  <si>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</si>
  <si>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</si>
  <si>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</si>
  <si>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</si>
  <si>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</si>
  <si>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</si>
  <si>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</si>
  <si>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</si>
  <si>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</si>
  <si>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</si>
  <si>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</si>
  <si>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</si>
  <si>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</si>
  <si>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</si>
  <si>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</si>
  <si>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</si>
  <si>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</si>
  <si>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</si>
  <si>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</si>
  <si>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</si>
  <si>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</si>
  <si>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</si>
  <si>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</si>
  <si>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</si>
  <si>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</si>
  <si>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</si>
  <si>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</si>
  <si>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</si>
  <si>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</si>
  <si>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</si>
  <si>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</si>
  <si>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</si>
  <si>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</si>
  <si>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</si>
  <si>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</si>
  <si>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</si>
  <si>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</si>
  <si>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</si>
  <si>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</si>
  <si>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</si>
  <si>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</si>
  <si>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</si>
  <si>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</si>
  <si>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</si>
  <si>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</si>
  <si>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</si>
  <si>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</si>
  <si>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</si>
  <si>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</si>
  <si>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</si>
  <si>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</si>
  <si>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</si>
  <si>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</si>
  <si>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</si>
  <si>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</si>
  <si>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</si>
  <si>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</si>
  <si>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</si>
  <si>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</si>
  <si>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</si>
  <si>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</si>
  <si>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</si>
  <si>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</si>
  <si>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</si>
  <si>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</si>
  <si>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</si>
  <si>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</si>
  <si>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</si>
  <si>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</si>
  <si>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</si>
  <si>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</si>
  <si>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</si>
  <si>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</si>
  <si>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</si>
  <si>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</si>
  <si>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</si>
  <si>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</si>
  <si>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</si>
  <si>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</si>
  <si>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</si>
  <si>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</si>
  <si>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</si>
  <si>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</si>
  <si>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</si>
  <si>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</si>
  <si>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</si>
  <si>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</si>
  <si>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</si>
  <si>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</si>
  <si>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</si>
  <si>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</si>
  <si>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</si>
  <si>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</si>
  <si>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</si>
  <si>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</si>
  <si>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</si>
  <si>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</si>
  <si>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</si>
  <si>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</si>
  <si>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</si>
  <si>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</si>
  <si>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</si>
  <si>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</si>
  <si>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</si>
  <si>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</si>
  <si>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</si>
  <si>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</si>
  <si>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</si>
  <si>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</si>
  <si>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</si>
  <si>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</si>
  <si>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</si>
  <si>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</si>
  <si>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</si>
  <si>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</si>
  <si>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</si>
  <si>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</si>
  <si>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</si>
  <si>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</si>
  <si>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</si>
  <si>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</si>
  <si>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</si>
  <si>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</si>
  <si>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</si>
  <si>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</si>
  <si>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</si>
  <si>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</si>
  <si>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</si>
  <si>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</si>
  <si>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</si>
  <si>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</si>
  <si>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</si>
  <si>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</si>
  <si>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</si>
  <si>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</si>
  <si>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</si>
  <si>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</si>
  <si>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</si>
  <si>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</si>
  <si>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</si>
  <si>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</si>
  <si>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</si>
  <si>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</si>
  <si>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</si>
  <si>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</si>
  <si>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</si>
  <si>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</si>
  <si>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</si>
  <si>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</si>
  <si>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</si>
  <si>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</si>
  <si>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</si>
  <si>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</si>
  <si>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</si>
  <si>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</si>
  <si>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</si>
  <si>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</si>
  <si>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</si>
  <si>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</si>
  <si>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</si>
  <si>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</si>
  <si>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</si>
  <si>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</si>
  <si>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</si>
  <si>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</si>
  <si>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</si>
  <si>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</si>
  <si>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</si>
  <si>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</si>
  <si>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</si>
  <si>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</si>
  <si>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</si>
  <si>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</si>
  <si>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</si>
  <si>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</si>
  <si>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</si>
  <si>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</si>
  <si>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</si>
  <si>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</si>
  <si>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</si>
  <si>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</si>
  <si>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</si>
  <si>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</si>
  <si>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</si>
  <si>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</si>
  <si>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</si>
  <si>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</si>
  <si>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</si>
  <si>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</si>
  <si>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</si>
  <si>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</si>
  <si>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</si>
  <si>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</si>
  <si>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</si>
  <si>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</si>
  <si>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</si>
  <si>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</si>
  <si>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</si>
  <si>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</si>
  <si>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</si>
  <si>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</si>
  <si>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</si>
  <si>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</si>
  <si>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</si>
  <si>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</si>
  <si>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</si>
  <si>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</si>
  <si>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</si>
  <si>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</si>
  <si>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</si>
  <si>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</si>
  <si>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</si>
  <si>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</si>
  <si>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</si>
  <si>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</si>
  <si>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</si>
  <si>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</si>
  <si>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</si>
  <si>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</si>
  <si>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</si>
  <si>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</si>
  <si>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</si>
  <si>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</si>
  <si>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</si>
  <si>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</si>
  <si>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</si>
  <si>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</si>
  <si>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</si>
  <si>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</si>
  <si>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</si>
  <si>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</si>
  <si>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</si>
  <si>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</si>
  <si>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</si>
  <si>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</si>
  <si>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</si>
  <si>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</si>
  <si>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</si>
  <si>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</si>
  <si>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</si>
  <si>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</si>
  <si>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</si>
  <si>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</si>
  <si>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</si>
  <si>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</si>
  <si>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</si>
  <si>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</si>
  <si>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</si>
  <si>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</si>
  <si>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</si>
  <si>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</si>
  <si>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</si>
  <si>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</si>
  <si>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</si>
  <si>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</si>
  <si>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</si>
  <si>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</si>
  <si>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</si>
  <si>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</si>
  <si>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</si>
  <si>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</si>
  <si>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</si>
  <si>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</si>
  <si>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</si>
  <si>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</si>
  <si>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</si>
  <si>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</si>
  <si>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</si>
  <si>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</si>
  <si>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</si>
  <si>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</si>
  <si>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</si>
  <si>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</si>
  <si>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</si>
  <si>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</si>
  <si>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</si>
  <si>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</si>
  <si>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</si>
  <si>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</si>
  <si>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</si>
  <si>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</si>
  <si>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</si>
  <si>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</si>
  <si>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</si>
  <si>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</si>
  <si>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</si>
  <si>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</si>
  <si>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</si>
  <si>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</si>
  <si>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</si>
  <si>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</si>
  <si>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</si>
  <si>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</si>
  <si>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</si>
  <si>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</si>
  <si>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</si>
  <si>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</si>
  <si>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</si>
  <si>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</si>
  <si>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</si>
  <si>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</si>
  <si>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</si>
  <si>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</si>
  <si>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</si>
  <si>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</si>
  <si>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</si>
  <si>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</si>
  <si>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</si>
  <si>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</si>
  <si>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</si>
  <si>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</si>
  <si>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</si>
  <si>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</si>
  <si>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</si>
  <si>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</si>
  <si>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</si>
  <si>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</si>
  <si>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</si>
  <si>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</si>
  <si>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</si>
  <si>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</si>
  <si>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</si>
  <si>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</si>
  <si>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</si>
  <si>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</si>
  <si>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</si>
  <si>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</si>
  <si>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</si>
  <si>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</si>
  <si>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</si>
  <si>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</si>
  <si>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</si>
  <si>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</si>
  <si>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</si>
  <si>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</si>
  <si>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</si>
  <si>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</si>
  <si>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</si>
  <si>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</si>
  <si>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</si>
  <si>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</si>
  <si>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</si>
  <si>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</si>
  <si>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</si>
  <si>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</si>
  <si>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</si>
  <si>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</si>
  <si>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</si>
  <si>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</si>
  <si>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</si>
  <si>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</si>
  <si>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</si>
  <si>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</si>
  <si>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</si>
  <si>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</si>
  <si>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</si>
  <si>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</si>
  <si>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</si>
  <si>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</si>
  <si>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</si>
  <si>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</si>
  <si>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</si>
  <si>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</si>
  <si>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</si>
  <si>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</si>
  <si>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</si>
  <si>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</si>
  <si>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</si>
  <si>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</si>
  <si>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</si>
  <si>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</si>
  <si>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</si>
  <si>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</si>
  <si>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</si>
  <si>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</si>
  <si>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</si>
  <si>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</si>
  <si>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</si>
  <si>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</si>
  <si>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</si>
  <si>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</si>
  <si>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</si>
  <si>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</si>
  <si>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</si>
  <si>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</si>
  <si>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</si>
  <si>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</si>
  <si>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</si>
  <si>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</si>
  <si>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</si>
  <si>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</si>
  <si>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</si>
  <si>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</si>
  <si>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</si>
  <si>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</si>
  <si>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</si>
  <si>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</si>
  <si>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</si>
  <si>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</si>
  <si>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</si>
  <si>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</si>
  <si>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</si>
  <si>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</si>
  <si>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</si>
  <si>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</si>
  <si>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</si>
  <si>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</si>
  <si>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</si>
  <si>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</si>
  <si>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</si>
  <si>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</si>
  <si>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</si>
  <si>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</si>
  <si>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</si>
  <si>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</si>
  <si>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</si>
  <si>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</si>
  <si>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</si>
  <si>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</si>
  <si>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</si>
  <si>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</si>
  <si>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</si>
  <si>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</si>
  <si>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</si>
  <si>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</si>
  <si>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</si>
  <si>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</si>
  <si>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</si>
  <si>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</si>
  <si>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</si>
  <si>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</si>
  <si>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</si>
  <si>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</si>
  <si>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</si>
  <si>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</si>
  <si>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</si>
  <si>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</si>
  <si>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</si>
  <si>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</si>
  <si>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</si>
  <si>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</si>
  <si>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</si>
  <si>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</si>
  <si>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</si>
  <si>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</si>
  <si>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</si>
  <si>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</si>
  <si>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</si>
  <si>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</si>
  <si>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</si>
  <si>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</si>
  <si>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</si>
  <si>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</si>
  <si>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</si>
  <si>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</si>
  <si>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</si>
  <si>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</si>
  <si>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</si>
  <si>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</si>
  <si>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</si>
  <si>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</si>
  <si>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</si>
  <si>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</si>
  <si>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</si>
  <si>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</si>
  <si>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</si>
  <si>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</si>
  <si>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</si>
  <si>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</si>
  <si>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</si>
  <si>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</si>
  <si>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</si>
  <si>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</si>
  <si>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</si>
  <si>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</si>
  <si>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</si>
  <si>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</si>
  <si>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</si>
  <si>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</si>
  <si>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</si>
  <si>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</si>
  <si>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</si>
  <si>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</si>
  <si>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</si>
  <si>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</si>
  <si>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</si>
  <si>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</si>
  <si>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</si>
  <si>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</si>
  <si>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</si>
  <si>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</si>
  <si>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</si>
  <si>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</si>
  <si>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</si>
  <si>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</si>
  <si>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</si>
  <si>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</si>
  <si>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</si>
  <si>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</si>
  <si>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</si>
  <si>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</si>
  <si>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</si>
  <si>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</si>
  <si>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</si>
  <si>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</si>
  <si>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</si>
  <si>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</si>
  <si>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</si>
  <si>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</si>
  <si>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</si>
  <si>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</si>
  <si>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</si>
  <si>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</si>
  <si>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</si>
  <si>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</si>
  <si>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</si>
  <si>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</si>
  <si>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</si>
  <si>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</si>
  <si>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</si>
  <si>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</si>
  <si>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</si>
  <si>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</si>
  <si>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</si>
  <si>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</si>
  <si>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</si>
  <si>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</si>
  <si>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</si>
  <si>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</si>
  <si>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</si>
  <si>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</si>
  <si>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</si>
  <si>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</si>
  <si>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</si>
  <si>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</si>
  <si>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</si>
  <si>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</si>
  <si>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</si>
  <si>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</si>
  <si>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</si>
  <si>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</si>
  <si>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</si>
  <si>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</si>
  <si>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</si>
  <si>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</si>
  <si>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</si>
  <si>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</si>
  <si>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</si>
  <si>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</si>
  <si>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</si>
  <si>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</si>
  <si>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</si>
  <si>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</si>
  <si>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</si>
  <si>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</si>
  <si>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</si>
  <si>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</si>
  <si>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</si>
  <si>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</si>
  <si>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</si>
  <si>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</si>
  <si>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</si>
  <si>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</si>
  <si>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</si>
  <si>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</si>
  <si>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</si>
  <si>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</si>
  <si>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</si>
  <si>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</si>
  <si>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</si>
  <si>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</si>
  <si>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</si>
  <si>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</si>
  <si>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</si>
  <si>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</si>
  <si>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</si>
  <si>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</si>
  <si>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</si>
  <si>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</si>
  <si>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</si>
  <si>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</si>
  <si>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</si>
  <si>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</si>
  <si>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</si>
  <si>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</si>
  <si>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</si>
  <si>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</si>
  <si>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</si>
  <si>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</si>
  <si>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</si>
  <si>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</si>
  <si>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</si>
  <si>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</si>
  <si>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</si>
  <si>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</si>
  <si>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</si>
  <si>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</si>
  <si>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</si>
  <si>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</si>
  <si>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</si>
  <si>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</si>
  <si>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</si>
  <si>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</si>
  <si>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</si>
  <si>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</si>
  <si>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</si>
  <si>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</si>
  <si>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</si>
  <si>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</si>
  <si>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</si>
  <si>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</si>
  <si>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</si>
  <si>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</si>
  <si>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</si>
  <si>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</si>
  <si>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</si>
  <si>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</si>
  <si>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</si>
  <si>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</si>
  <si>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</si>
  <si>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</si>
  <si>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</si>
  <si>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</si>
  <si>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</si>
  <si>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</si>
  <si>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</si>
  <si>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</si>
  <si>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</si>
  <si>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</si>
  <si>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</si>
  <si>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</si>
  <si>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</si>
  <si>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</si>
  <si>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</si>
  <si>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</si>
  <si>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</si>
  <si>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</si>
  <si>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</si>
  <si>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</si>
  <si>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</si>
  <si>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</si>
  <si>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</si>
  <si>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</si>
  <si>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</si>
  <si>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</si>
  <si>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</si>
  <si>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</si>
  <si>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</si>
  <si>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</si>
  <si>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</si>
  <si>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</si>
  <si>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</si>
  <si>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</si>
  <si>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</si>
  <si>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</si>
  <si>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</si>
  <si>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</si>
  <si>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</si>
  <si>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</si>
  <si>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</si>
  <si>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</si>
  <si>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</si>
  <si>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</si>
  <si>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</si>
  <si>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</si>
  <si>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</si>
  <si>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</si>
  <si>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</si>
  <si>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</si>
  <si>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</si>
  <si>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</si>
  <si>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</si>
  <si>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</si>
  <si>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</si>
  <si>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</si>
  <si>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</si>
  <si>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</si>
  <si>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</si>
  <si>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</si>
  <si>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</si>
  <si>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</si>
  <si>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</si>
  <si>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</si>
  <si>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</si>
  <si>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</si>
  <si>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</si>
  <si>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</si>
  <si>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</si>
  <si>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</si>
  <si>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</si>
  <si>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</si>
  <si>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</si>
  <si>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</si>
  <si>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</si>
  <si>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</si>
  <si>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</si>
  <si>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</si>
  <si>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</si>
  <si>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</si>
  <si>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</si>
  <si>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</si>
  <si>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</si>
  <si>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</si>
  <si>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</si>
  <si>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</si>
  <si>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</si>
  <si>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</si>
  <si>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</si>
  <si>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</si>
  <si>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</si>
  <si>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</si>
  <si>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</si>
  <si>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</si>
  <si>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</si>
  <si>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</si>
  <si>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</si>
  <si>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</si>
  <si>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</si>
  <si>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</si>
  <si>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</si>
  <si>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</si>
  <si>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</si>
  <si>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</si>
  <si>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</si>
  <si>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</si>
  <si>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</si>
  <si>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</si>
  <si>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</si>
  <si>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</si>
  <si>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</si>
  <si>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</si>
  <si>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</si>
  <si>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</si>
  <si>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</si>
  <si>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</si>
  <si>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</si>
  <si>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</si>
  <si>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</si>
  <si>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</si>
  <si>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</si>
  <si>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</si>
  <si>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</si>
  <si>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</si>
  <si>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</si>
  <si>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</si>
  <si>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</si>
  <si>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</si>
  <si>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</si>
  <si>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</si>
  <si>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</si>
  <si>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</si>
  <si>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</si>
  <si>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</si>
  <si>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</si>
  <si>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</si>
  <si>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</si>
  <si>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</si>
  <si>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</si>
  <si>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</si>
  <si>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</si>
  <si>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</si>
  <si>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</si>
  <si>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</si>
  <si>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</si>
  <si>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</si>
  <si>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</si>
  <si>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</si>
  <si>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</si>
  <si>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</si>
  <si>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</si>
  <si>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</si>
  <si>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</si>
  <si>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</si>
  <si>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</si>
  <si>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</si>
  <si>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</si>
  <si>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</si>
  <si>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</si>
  <si>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</si>
  <si>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</si>
  <si>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</si>
  <si>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</si>
  <si>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</si>
  <si>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</si>
  <si>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</si>
  <si>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</si>
  <si>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</si>
  <si>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</si>
  <si>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</si>
  <si>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</si>
  <si>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</si>
  <si>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</si>
  <si>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</si>
  <si>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</si>
  <si>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</si>
  <si>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</si>
  <si>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</si>
  <si>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</si>
  <si>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</si>
  <si>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</si>
  <si>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</si>
  <si>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</si>
  <si>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</si>
  <si>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</si>
  <si>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</si>
  <si>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</si>
  <si>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</si>
  <si>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</si>
  <si>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</si>
  <si>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</si>
  <si>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</si>
  <si>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</si>
  <si>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</si>
  <si>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</si>
  <si>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</si>
  <si>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</si>
  <si>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</si>
  <si>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</si>
  <si>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</si>
  <si>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</si>
  <si>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</si>
  <si>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</si>
  <si>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</si>
  <si>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</si>
  <si>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</si>
  <si>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</si>
  <si>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</si>
  <si>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</si>
  <si>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</si>
  <si>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</si>
  <si>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</si>
  <si>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</si>
  <si>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</si>
  <si>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</si>
  <si>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</si>
  <si>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</si>
  <si>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</si>
  <si>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</si>
  <si>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</si>
  <si>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</si>
  <si>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</si>
  <si>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</si>
  <si>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</si>
  <si>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</si>
  <si>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</si>
  <si>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</si>
  <si>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</si>
  <si>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</si>
  <si>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</si>
  <si>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</si>
  <si>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</si>
  <si>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</si>
  <si>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</si>
  <si>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</si>
  <si>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</si>
  <si>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</si>
  <si>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</si>
  <si>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</si>
  <si>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</si>
  <si>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</si>
  <si>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</si>
  <si>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</si>
  <si>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</si>
  <si>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</si>
  <si>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</si>
  <si>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</si>
  <si>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</si>
  <si>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</si>
  <si>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</si>
  <si>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</si>
  <si>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</si>
  <si>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</si>
  <si>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</si>
  <si>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</si>
  <si>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</si>
  <si>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</si>
  <si>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</si>
  <si>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</si>
  <si>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</si>
  <si>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</si>
  <si>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</si>
  <si>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</si>
  <si>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</si>
  <si>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</si>
  <si>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</si>
  <si>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</si>
  <si>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</si>
  <si>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</si>
  <si>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</si>
  <si>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</si>
  <si>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</si>
  <si>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</si>
  <si>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</si>
  <si>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</si>
  <si>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</si>
  <si>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</si>
  <si>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</si>
  <si>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</si>
  <si>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</si>
  <si>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</si>
  <si>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</si>
  <si>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</si>
  <si>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</si>
  <si>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</si>
  <si>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</si>
  <si>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</si>
  <si>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</si>
  <si>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</si>
  <si>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</si>
  <si>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</si>
  <si>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</si>
  <si>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</si>
  <si>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</si>
  <si>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</si>
  <si>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</si>
  <si>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</si>
  <si>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</si>
  <si>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</si>
  <si>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</si>
  <si>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</si>
  <si>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</si>
  <si>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</si>
  <si>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</si>
  <si>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</si>
  <si>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</si>
  <si>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</si>
  <si>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</si>
  <si>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</si>
  <si>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</si>
  <si>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</si>
  <si>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</si>
  <si>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</si>
  <si>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</si>
  <si>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</si>
  <si>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</si>
  <si>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</si>
  <si>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</si>
  <si>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</si>
  <si>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</si>
  <si>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</si>
  <si>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</si>
  <si>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</si>
  <si>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</si>
  <si>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</si>
  <si>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</si>
  <si>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</si>
  <si>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</si>
  <si>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</si>
  <si>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</si>
  <si>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</si>
  <si>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</si>
  <si>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</si>
  <si>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</si>
  <si>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</si>
  <si>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</si>
  <si>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</si>
  <si>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</si>
  <si>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</si>
  <si>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</si>
  <si>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</si>
  <si>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</si>
  <si>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</si>
  <si>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</si>
  <si>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</si>
  <si>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</si>
  <si>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</si>
  <si>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</si>
  <si>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</si>
  <si>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</si>
  <si>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</si>
  <si>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</si>
  <si>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</si>
  <si>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</si>
  <si>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</si>
  <si>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</si>
  <si>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</si>
  <si>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</si>
  <si>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</si>
  <si>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</si>
  <si>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</si>
  <si>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</si>
  <si>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</si>
  <si>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</si>
  <si>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</si>
  <si>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</si>
  <si>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</si>
  <si>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</si>
  <si>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</si>
  <si>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</si>
  <si>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</si>
  <si>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</si>
  <si>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</si>
  <si>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</si>
  <si>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</si>
  <si>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</si>
  <si>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</si>
  <si>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</si>
  <si>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</si>
  <si>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</si>
  <si>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</si>
  <si>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</si>
  <si>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</si>
  <si>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</si>
  <si>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</si>
  <si>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</si>
  <si>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</si>
  <si>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</si>
  <si>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</si>
  <si>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</si>
  <si>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</si>
  <si>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</si>
  <si>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</si>
  <si>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</si>
  <si>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</si>
  <si>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</si>
  <si>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</si>
  <si>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</si>
  <si>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</si>
  <si>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</si>
  <si>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</si>
  <si>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</si>
  <si>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</si>
  <si>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</si>
  <si>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</si>
  <si>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</si>
  <si>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</si>
  <si>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</si>
  <si>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</si>
  <si>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</si>
  <si>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</si>
  <si>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</si>
  <si>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</si>
  <si>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</si>
  <si>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</si>
  <si>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</si>
  <si>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</si>
  <si>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</si>
  <si>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</si>
  <si>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</si>
  <si>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</si>
  <si>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</si>
  <si>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</si>
  <si>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</si>
  <si>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</si>
  <si>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</si>
  <si>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</si>
  <si>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</si>
  <si>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</si>
  <si>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</si>
  <si>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</si>
  <si>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</si>
  <si>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</si>
  <si>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</si>
  <si>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</si>
  <si>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</si>
  <si>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</si>
  <si>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</si>
  <si>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</si>
  <si>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</si>
  <si>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</si>
  <si>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</si>
  <si>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</si>
  <si>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</si>
  <si>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</si>
  <si>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</si>
  <si>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</si>
  <si>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</si>
  <si>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</si>
  <si>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</si>
  <si>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</si>
  <si>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</si>
  <si>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</si>
  <si>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</si>
  <si>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</si>
  <si>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</si>
  <si>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</si>
  <si>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</si>
  <si>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</si>
  <si>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</si>
  <si>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</si>
  <si>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</si>
  <si>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</si>
  <si>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</si>
  <si>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</si>
  <si>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</si>
  <si>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</si>
  <si>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</si>
  <si>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</si>
  <si>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</si>
  <si>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</si>
  <si>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</si>
  <si>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</si>
  <si>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</si>
  <si>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</si>
  <si>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</si>
  <si>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</si>
  <si>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</si>
  <si>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</si>
  <si>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</si>
  <si>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</si>
  <si>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</si>
  <si>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</si>
  <si>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</si>
  <si>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</si>
  <si>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</si>
  <si>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</si>
  <si>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</si>
  <si>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</si>
  <si>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</si>
  <si>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</si>
  <si>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</si>
  <si>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</si>
  <si>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</si>
  <si>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</si>
  <si>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</si>
  <si>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</si>
  <si>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</si>
  <si>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</si>
  <si>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</si>
  <si>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</si>
  <si>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</si>
  <si>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</si>
  <si>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</si>
  <si>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</si>
  <si>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</si>
  <si>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</si>
  <si>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</si>
  <si>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</si>
  <si>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</si>
  <si>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</si>
  <si>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</si>
  <si>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</si>
  <si>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</si>
  <si>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</si>
  <si>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</si>
  <si>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</si>
  <si>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</si>
  <si>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</si>
  <si>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</si>
  <si>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</si>
  <si>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</si>
  <si>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</si>
  <si>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</si>
  <si>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</si>
  <si>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</si>
  <si>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</si>
  <si>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</si>
  <si>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</si>
  <si>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</si>
  <si>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</si>
  <si>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</si>
  <si>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</si>
  <si>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</si>
  <si>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</si>
  <si>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</si>
  <si>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</si>
  <si>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</si>
  <si>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</si>
  <si>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</si>
  <si>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</si>
  <si>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</si>
  <si>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</si>
  <si>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</si>
  <si>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</si>
  <si>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</si>
  <si>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</si>
  <si>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</si>
  <si>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</si>
  <si>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</si>
  <si>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</si>
  <si>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</si>
  <si>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</si>
  <si>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</si>
  <si>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</si>
  <si>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</si>
  <si>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</si>
  <si>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</si>
  <si>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</si>
  <si>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</si>
  <si>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</si>
  <si>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</si>
  <si>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</si>
  <si>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</si>
  <si>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</si>
  <si>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</si>
  <si>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</si>
  <si>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</si>
  <si>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</si>
  <si>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</si>
  <si>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</si>
  <si>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</si>
  <si>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</si>
  <si>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</si>
  <si>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</si>
  <si>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</si>
  <si>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</si>
  <si>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</si>
  <si>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</si>
  <si>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</si>
  <si>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</si>
  <si>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</si>
  <si>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</si>
  <si>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</si>
  <si>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</si>
  <si>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</si>
  <si>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</si>
  <si>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</si>
  <si>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</si>
  <si>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</si>
  <si>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</si>
  <si>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</si>
  <si>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</si>
  <si>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</si>
  <si>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</si>
  <si>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</si>
  <si>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</si>
  <si>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</si>
  <si>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</si>
  <si>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</si>
  <si>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</si>
  <si>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</si>
  <si>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</si>
  <si>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</si>
  <si>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</si>
  <si>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</si>
  <si>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</si>
  <si>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</si>
  <si>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</si>
  <si>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</si>
  <si>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</si>
  <si>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</si>
  <si>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</si>
  <si>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</si>
  <si>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</si>
  <si>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</si>
  <si>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</si>
  <si>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</si>
  <si>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</si>
  <si>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</si>
  <si>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</si>
  <si>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</si>
  <si>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</si>
  <si>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</si>
  <si>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</si>
  <si>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</si>
  <si>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</si>
  <si>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</si>
  <si>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</si>
  <si>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</si>
  <si>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</si>
  <si>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</si>
  <si>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</si>
  <si>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</si>
  <si>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</si>
  <si>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</si>
  <si>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</si>
  <si>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</si>
  <si>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</si>
  <si>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</si>
  <si>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</si>
  <si>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</si>
  <si>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</si>
  <si>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</si>
  <si>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</si>
  <si>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</si>
  <si>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</si>
  <si>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</si>
  <si>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</si>
  <si>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</si>
  <si>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</si>
  <si>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</si>
  <si>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</si>
  <si>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</si>
  <si>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</si>
  <si>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</si>
  <si>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</si>
  <si>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</si>
  <si>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</si>
  <si>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</si>
  <si>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</si>
  <si>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</si>
  <si>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</si>
  <si>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</si>
  <si>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</si>
  <si>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</si>
  <si>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</si>
  <si>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</si>
  <si>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</si>
  <si>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</si>
  <si>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</si>
  <si>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</si>
  <si>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</si>
  <si>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</si>
  <si>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</si>
  <si>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</si>
  <si>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</si>
  <si>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</si>
  <si>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</si>
  <si>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</si>
  <si>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</si>
  <si>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</si>
  <si>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</si>
  <si>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</si>
  <si>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</si>
  <si>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</si>
  <si>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</si>
  <si>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</si>
  <si>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</si>
  <si>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</si>
  <si>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</si>
  <si>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</si>
  <si>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</si>
  <si>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</si>
  <si>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</si>
  <si>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</si>
  <si>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</si>
  <si>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</si>
  <si>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</si>
  <si>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</si>
  <si>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</si>
  <si>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</si>
  <si>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</si>
  <si>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</si>
  <si>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</si>
  <si>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</si>
  <si>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</si>
  <si>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</si>
  <si>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</si>
  <si>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</si>
  <si>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</si>
  <si>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</si>
  <si>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</si>
  <si>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</si>
  <si>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</si>
  <si>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</si>
  <si>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</si>
  <si>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</si>
  <si>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</si>
  <si>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</si>
  <si>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</si>
  <si>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</si>
  <si>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</si>
  <si>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</si>
  <si>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</si>
  <si>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</si>
  <si>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</si>
  <si>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</si>
  <si>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</si>
  <si>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</si>
  <si>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</si>
  <si>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</si>
  <si>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</si>
  <si>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</si>
  <si>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</si>
  <si>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</si>
  <si>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</si>
  <si>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</si>
  <si>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</si>
  <si>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</si>
  <si>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</si>
  <si>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</si>
  <si>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</si>
  <si>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</si>
  <si>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</si>
  <si>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</si>
  <si>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</si>
  <si>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</si>
  <si>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</si>
  <si>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</si>
  <si>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</si>
  <si>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</si>
  <si>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</si>
  <si>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</si>
  <si>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</si>
  <si>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</si>
  <si>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</si>
  <si>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</si>
  <si>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</si>
  <si>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</si>
  <si>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</si>
  <si>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</si>
  <si>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</si>
  <si>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</si>
  <si>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</si>
  <si>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</si>
  <si>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</si>
  <si>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</si>
  <si>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</si>
  <si>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</si>
  <si>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</si>
  <si>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</si>
  <si>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</si>
  <si>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</si>
  <si>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</si>
  <si>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</si>
  <si>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</si>
  <si>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</si>
  <si>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</si>
  <si>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</si>
  <si>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</si>
  <si>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</si>
  <si>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</si>
  <si>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</si>
  <si>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</si>
  <si>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</si>
  <si>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</si>
  <si>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</si>
  <si>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</si>
  <si>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</si>
  <si>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</si>
  <si>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</si>
  <si>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</si>
  <si>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</si>
  <si>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</si>
  <si>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</si>
  <si>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</si>
  <si>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</si>
  <si>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</si>
  <si>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</si>
  <si>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</si>
  <si>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</si>
  <si>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</si>
  <si>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</si>
  <si>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</si>
  <si>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</si>
  <si>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</si>
  <si>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</si>
  <si>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</si>
  <si>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</si>
  <si>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</si>
  <si>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</si>
  <si>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</si>
  <si>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</si>
  <si>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</si>
  <si>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</si>
  <si>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</si>
  <si>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</si>
  <si>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</si>
  <si>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</si>
  <si>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</si>
  <si>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</si>
  <si>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</si>
  <si>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</si>
  <si>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</si>
  <si>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</si>
  <si>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</si>
  <si>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</si>
  <si>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</si>
  <si>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</si>
  <si>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</si>
  <si>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</si>
  <si>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</si>
  <si>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</si>
  <si>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</si>
  <si>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</si>
  <si>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</si>
  <si>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</si>
  <si>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</si>
  <si>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</si>
  <si>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</si>
  <si>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</si>
  <si>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</si>
  <si>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</si>
  <si>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</si>
  <si>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</si>
  <si>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</si>
  <si>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</si>
  <si>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</si>
  <si>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</si>
  <si>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</si>
  <si>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</si>
  <si>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</si>
  <si>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</si>
  <si>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</si>
  <si>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</si>
  <si>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</si>
  <si>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</si>
  <si>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</si>
  <si>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</si>
  <si>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</si>
  <si>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</si>
  <si>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</si>
  <si>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</si>
  <si>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</si>
  <si>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</si>
  <si>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</si>
  <si>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</si>
  <si>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</si>
  <si>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</si>
  <si>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</si>
  <si>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</si>
  <si>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</si>
  <si>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</si>
  <si>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</si>
  <si>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</si>
  <si>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</si>
  <si>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</si>
  <si>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</si>
  <si>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</si>
  <si>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</si>
  <si>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</si>
  <si>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</si>
  <si>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</si>
  <si>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</si>
  <si>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</si>
  <si>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</si>
  <si>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</si>
  <si>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</si>
  <si>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</si>
  <si>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</si>
  <si>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</si>
  <si>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</si>
  <si>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</si>
  <si>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</si>
  <si>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</si>
  <si>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</si>
  <si>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</si>
  <si>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</si>
  <si>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</si>
  <si>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</si>
  <si>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</si>
  <si>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</si>
  <si>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</si>
  <si>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</si>
  <si>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</si>
  <si>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</si>
  <si>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</si>
  <si>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</si>
  <si>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</si>
  <si>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</si>
  <si>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</si>
  <si>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</si>
  <si>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</si>
  <si>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</si>
  <si>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</si>
  <si>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</si>
  <si>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</si>
  <si>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</si>
  <si>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</si>
  <si>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</si>
  <si>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</si>
  <si>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</si>
  <si>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</si>
  <si>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</si>
  <si>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</si>
  <si>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</si>
  <si>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</si>
  <si>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</si>
  <si>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</si>
  <si>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</si>
  <si>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</si>
  <si>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</si>
  <si>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</si>
  <si>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</si>
  <si>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</si>
  <si>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</si>
  <si>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</si>
  <si>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</si>
  <si>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</si>
  <si>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</si>
  <si>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</si>
  <si>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</si>
  <si>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</si>
  <si>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</si>
  <si>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</si>
  <si>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</si>
  <si>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</si>
  <si>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</si>
  <si>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</si>
  <si>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</si>
  <si>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</si>
  <si>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</si>
  <si>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</si>
  <si>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</si>
  <si>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</si>
  <si>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</si>
  <si>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</si>
  <si>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</si>
  <si>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</si>
  <si>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</si>
  <si>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</si>
  <si>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</si>
  <si>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</si>
  <si>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</si>
  <si>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</si>
  <si>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</si>
  <si>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</si>
  <si>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</si>
  <si>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</si>
  <si>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</si>
  <si>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</si>
  <si>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</si>
  <si>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</si>
  <si>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</si>
  <si>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</si>
  <si>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</si>
  <si>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</si>
  <si>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</si>
  <si>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</si>
  <si>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</si>
  <si>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</si>
  <si>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</si>
  <si>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</si>
  <si>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</si>
  <si>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</si>
  <si>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</si>
  <si>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</si>
  <si>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</si>
  <si>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</si>
  <si>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</si>
  <si>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</si>
  <si>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</si>
  <si>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</si>
  <si>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</si>
  <si>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</si>
  <si>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</si>
  <si>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</si>
  <si>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</si>
  <si>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</si>
  <si>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</si>
  <si>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</si>
  <si>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</si>
  <si>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</si>
  <si>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</si>
  <si>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</si>
  <si>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</si>
  <si>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</si>
  <si>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</si>
  <si>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</si>
  <si>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</si>
  <si>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</si>
  <si>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</si>
  <si>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</si>
  <si>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</si>
  <si>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</si>
  <si>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</si>
  <si>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</si>
  <si>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</si>
  <si>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</si>
  <si>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</si>
  <si>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</si>
  <si>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</si>
  <si>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</si>
  <si>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</si>
  <si>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</si>
  <si>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</si>
  <si>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</si>
  <si>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</si>
  <si>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</si>
  <si>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</si>
  <si>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</si>
  <si>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</si>
  <si>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</si>
  <si>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</si>
  <si>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</si>
  <si>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</si>
  <si>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</si>
  <si>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</si>
  <si>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</si>
  <si>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</si>
  <si>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</si>
  <si>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</si>
  <si>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</si>
  <si>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</si>
  <si>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</si>
  <si>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</si>
  <si>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</si>
  <si>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</si>
  <si>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</si>
  <si>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</si>
  <si>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</si>
  <si>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</si>
  <si>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</si>
  <si>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</si>
  <si>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</si>
  <si>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</si>
  <si>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</si>
  <si>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</si>
  <si>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</si>
  <si>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</si>
  <si>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</si>
  <si>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</si>
  <si>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</si>
  <si>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</si>
  <si>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</si>
  <si>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</si>
  <si>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</si>
  <si>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</si>
  <si>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</si>
  <si>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</si>
  <si>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</si>
  <si>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</si>
  <si>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</si>
  <si>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</si>
  <si>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</si>
  <si>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</si>
  <si>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</si>
  <si>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</si>
  <si>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</si>
  <si>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</si>
  <si>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</si>
  <si>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</si>
  <si>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</si>
  <si>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</si>
  <si>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</si>
  <si>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</si>
  <si>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</si>
  <si>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</si>
  <si>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</si>
  <si>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</si>
  <si>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</si>
  <si>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</si>
  <si>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</si>
  <si>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</si>
  <si>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</si>
  <si>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</si>
  <si>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</si>
  <si>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</si>
  <si>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</si>
  <si>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</si>
  <si>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</si>
  <si>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</si>
  <si>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</si>
  <si>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</si>
  <si>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</si>
  <si>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</si>
  <si>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</si>
  <si>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</si>
  <si>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</si>
  <si>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</si>
  <si>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</si>
  <si>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</si>
  <si>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</si>
  <si>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</si>
  <si>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</si>
  <si>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</si>
  <si>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</si>
  <si>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</si>
  <si>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</si>
  <si>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</si>
  <si>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</si>
  <si>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</si>
  <si>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</si>
  <si>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</si>
  <si>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</si>
  <si>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</si>
  <si>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</si>
  <si>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</si>
  <si>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</si>
  <si>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</si>
  <si>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</si>
  <si>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</si>
  <si>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</si>
  <si>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</si>
  <si>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</si>
  <si>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</si>
  <si>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</si>
  <si>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</si>
  <si>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</si>
  <si>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</si>
  <si>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</si>
  <si>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</si>
  <si>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</si>
  <si>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</si>
  <si>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</si>
  <si>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</si>
  <si>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</si>
  <si>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</si>
  <si>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</si>
  <si>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</si>
  <si>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</si>
  <si>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</si>
  <si>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</si>
  <si>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</si>
  <si>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</si>
  <si>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</si>
  <si>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</si>
  <si>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</si>
  <si>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</si>
  <si>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</si>
  <si>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</si>
  <si>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</si>
  <si>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</si>
  <si>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</si>
  <si>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</si>
  <si>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</si>
  <si>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</si>
  <si>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</si>
  <si>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</si>
  <si>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</si>
  <si>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</si>
  <si>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</si>
  <si>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</si>
  <si>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</si>
  <si>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</si>
  <si>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</si>
  <si>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</si>
  <si>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</si>
  <si>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</si>
  <si>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</si>
  <si>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</si>
  <si>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</si>
  <si>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</si>
  <si>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</si>
  <si>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</si>
  <si>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</si>
  <si>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</si>
  <si>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</si>
  <si>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</si>
  <si>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</si>
  <si>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</si>
  <si>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</si>
  <si>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</si>
  <si>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</si>
  <si>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</si>
  <si>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</si>
  <si>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</si>
  <si>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</si>
  <si>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</si>
  <si>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</si>
  <si>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</si>
  <si>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</si>
  <si>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</si>
  <si>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</si>
  <si>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</si>
  <si>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</si>
  <si>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</si>
  <si>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</si>
  <si>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</si>
  <si>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</si>
  <si>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</si>
  <si>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</si>
  <si>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</si>
  <si>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</si>
  <si>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</si>
  <si>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</si>
  <si>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</si>
  <si>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</si>
  <si>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</si>
  <si>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</si>
  <si>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</si>
  <si>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</si>
  <si>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</si>
  <si>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</si>
  <si>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</si>
  <si>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</si>
  <si>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</si>
  <si>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</si>
  <si>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</si>
  <si>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</si>
  <si>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</si>
  <si>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</si>
  <si>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</si>
  <si>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</si>
  <si>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</si>
  <si>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</si>
  <si>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</si>
  <si>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</si>
  <si>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</si>
  <si>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</si>
  <si>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</si>
  <si>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</si>
  <si>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</si>
  <si>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</si>
  <si>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</si>
  <si>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</si>
  <si>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</si>
  <si>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</si>
  <si>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</si>
  <si>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</si>
  <si>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</si>
  <si>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</si>
  <si>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</si>
  <si>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</si>
  <si>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</si>
  <si>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</si>
  <si>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</si>
  <si>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</si>
  <si>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</si>
  <si>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</si>
  <si>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</si>
  <si>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</si>
  <si>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</si>
  <si>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</si>
  <si>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</si>
  <si>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</si>
  <si>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</si>
  <si>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</si>
  <si>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</si>
  <si>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</si>
  <si>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</si>
  <si>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</si>
  <si>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</si>
  <si>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</si>
  <si>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</si>
  <si>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</si>
  <si>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</si>
  <si>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</si>
  <si>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</si>
  <si>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</si>
  <si>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</si>
  <si>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</si>
  <si>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</si>
  <si>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</si>
  <si>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</si>
  <si>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</si>
  <si>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</si>
  <si>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</si>
  <si>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</si>
  <si>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</si>
  <si>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</si>
  <si>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</si>
  <si>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</si>
  <si>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</si>
  <si>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</si>
  <si>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</si>
  <si>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</si>
  <si>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</si>
  <si>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</si>
  <si>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</si>
  <si>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</si>
  <si>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</si>
  <si>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</si>
  <si>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</si>
  <si>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</si>
  <si>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</si>
  <si>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</si>
  <si>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</si>
  <si>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</si>
  <si>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</si>
  <si>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</si>
  <si>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</si>
  <si>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</si>
  <si>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</si>
  <si>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</si>
  <si>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</si>
  <si>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</si>
  <si>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</si>
  <si>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</si>
  <si>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</si>
  <si>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</si>
  <si>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</si>
  <si>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</si>
  <si>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</si>
  <si>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</si>
  <si>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</si>
  <si>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</si>
  <si>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</si>
  <si>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</si>
  <si>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</si>
  <si>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</si>
  <si>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</si>
  <si>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</si>
  <si>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</si>
  <si>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</si>
  <si>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</si>
  <si>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</si>
  <si>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</si>
  <si>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</si>
  <si>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</si>
  <si>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</si>
  <si>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</si>
  <si>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</si>
  <si>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</si>
  <si>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</si>
  <si>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</si>
  <si>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</si>
  <si>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</si>
  <si>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</si>
  <si>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</si>
  <si>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</si>
  <si>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</si>
  <si>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</si>
  <si>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</si>
  <si>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</si>
  <si>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</si>
  <si>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</si>
  <si>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</si>
  <si>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</si>
  <si>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</si>
  <si>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</si>
  <si>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</si>
  <si>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</si>
  <si>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</si>
  <si>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</si>
  <si>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</si>
  <si>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</si>
  <si>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</si>
  <si>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</si>
  <si>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</si>
  <si>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</si>
  <si>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</si>
  <si>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</si>
  <si>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</si>
  <si>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</si>
  <si>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</si>
  <si>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</si>
  <si>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</si>
  <si>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</si>
  <si>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</si>
  <si>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</si>
  <si>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</si>
  <si>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</si>
  <si>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</si>
  <si>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</si>
  <si>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</si>
  <si>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</si>
  <si>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</si>
  <si>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</si>
  <si>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</si>
  <si>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</si>
  <si>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</si>
  <si>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</si>
  <si>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</si>
  <si>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</si>
  <si>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</si>
  <si>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</si>
  <si>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</si>
  <si>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</si>
  <si>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</si>
  <si>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</si>
  <si>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</si>
  <si>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</si>
  <si>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</si>
  <si>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</si>
  <si>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</si>
  <si>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</si>
  <si>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</si>
  <si>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</si>
  <si>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</si>
  <si>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</si>
  <si>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</si>
  <si>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</si>
  <si>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</si>
  <si>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</si>
  <si>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</si>
  <si>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</si>
  <si>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</si>
  <si>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</si>
  <si>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</si>
  <si>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</si>
  <si>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</si>
  <si>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</si>
  <si>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</si>
  <si>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</si>
  <si>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</si>
  <si>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</si>
  <si>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</si>
  <si>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</si>
  <si>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</si>
  <si>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</si>
  <si>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</si>
  <si>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</si>
  <si>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</si>
  <si>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</si>
  <si>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</si>
  <si>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</si>
  <si>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</si>
  <si>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</si>
  <si>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</si>
  <si>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</si>
  <si>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</si>
  <si>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</si>
  <si>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</si>
  <si>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</si>
  <si>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</si>
  <si>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</si>
  <si>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</si>
  <si>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</si>
  <si>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</si>
  <si>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</si>
  <si>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</si>
  <si>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</si>
  <si>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</si>
  <si>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</si>
  <si>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</si>
  <si>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</si>
  <si>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</si>
  <si>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</si>
  <si>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</si>
  <si>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</si>
  <si>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</si>
  <si>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</si>
  <si>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</si>
  <si>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</si>
  <si>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</si>
  <si>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</si>
  <si>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</si>
  <si>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</si>
  <si>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</si>
  <si>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</si>
  <si>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</si>
  <si>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</si>
  <si>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</si>
  <si>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</si>
  <si>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</si>
  <si>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</si>
  <si>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</si>
  <si>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</si>
  <si>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</si>
  <si>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</si>
  <si>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</si>
  <si>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</si>
  <si>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</si>
  <si>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</si>
  <si>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</si>
  <si>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</si>
  <si>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</si>
  <si>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</si>
  <si>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</si>
  <si>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</si>
  <si>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</si>
  <si>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</si>
  <si>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</si>
  <si>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</si>
  <si>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</si>
  <si>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</si>
  <si>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</si>
  <si>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</si>
  <si>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</si>
  <si>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</si>
  <si>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</si>
  <si>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</si>
  <si>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</si>
  <si>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</si>
  <si>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</si>
  <si>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</si>
  <si>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</si>
  <si>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</si>
  <si>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</si>
  <si>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</si>
  <si>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</si>
  <si>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</si>
  <si>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</si>
  <si>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</si>
  <si>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</si>
  <si>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</si>
  <si>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</si>
  <si>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</si>
  <si>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</si>
  <si>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</si>
  <si>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</si>
  <si>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</si>
  <si>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</si>
  <si>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</si>
  <si>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</si>
  <si>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</si>
  <si>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</si>
  <si>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</si>
  <si>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</si>
  <si>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</si>
  <si>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</si>
  <si>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</si>
  <si>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</si>
  <si>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</si>
  <si>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</si>
  <si>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</si>
  <si>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</si>
  <si>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</si>
  <si>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</si>
  <si>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</si>
  <si>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</si>
  <si>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</si>
  <si>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</si>
  <si>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</si>
  <si>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</si>
  <si>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</si>
  <si>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</si>
  <si>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</si>
  <si>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</si>
  <si>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</si>
  <si>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</si>
  <si>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</si>
  <si>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</si>
  <si>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</si>
  <si>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</si>
  <si>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</si>
  <si>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</si>
  <si>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</si>
  <si>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</si>
  <si>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</si>
  <si>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</si>
  <si>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</si>
  <si>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</si>
  <si>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</si>
  <si>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</si>
  <si>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</si>
  <si>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</si>
  <si>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</si>
  <si>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</si>
  <si>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</si>
  <si>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</si>
  <si>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</si>
  <si>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</si>
  <si>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</si>
  <si>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</si>
  <si>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</si>
  <si>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</si>
  <si>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</si>
  <si>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</si>
  <si>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</si>
  <si>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</si>
  <si>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</si>
  <si>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</si>
  <si>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</si>
  <si>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</si>
  <si>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</si>
  <si>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</si>
  <si>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</si>
  <si>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</si>
  <si>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</si>
  <si>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</si>
  <si>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</si>
  <si>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</si>
  <si>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</si>
  <si>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</si>
  <si>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</si>
  <si>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</si>
  <si>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</si>
  <si>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</si>
  <si>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</si>
  <si>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</si>
  <si>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</si>
  <si>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</si>
  <si>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</si>
  <si>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</si>
  <si>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</si>
  <si>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</si>
  <si>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</si>
  <si>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</si>
  <si>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</si>
  <si>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</si>
  <si>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</si>
  <si>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</si>
  <si>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</si>
  <si>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</si>
  <si>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</si>
  <si>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</si>
  <si>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</si>
  <si>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</si>
  <si>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</si>
  <si>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</si>
  <si>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</si>
  <si>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</si>
  <si>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</si>
  <si>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</si>
  <si>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</si>
  <si>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</si>
  <si>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</si>
  <si>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</si>
  <si>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</si>
  <si>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</si>
  <si>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</si>
  <si>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</si>
  <si>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</si>
  <si>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</si>
  <si>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</si>
  <si>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</si>
  <si>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</si>
  <si>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</si>
  <si>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</si>
  <si>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</si>
  <si>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</si>
  <si>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</si>
  <si>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</si>
  <si>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</si>
  <si>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</si>
  <si>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</si>
  <si>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</si>
  <si>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</si>
  <si>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</si>
  <si>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</si>
  <si>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</si>
  <si>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</si>
  <si>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</si>
  <si>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</si>
  <si>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</si>
  <si>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</si>
  <si>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</si>
  <si>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</si>
  <si>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</si>
  <si>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</si>
  <si>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</si>
  <si>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</si>
  <si>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</si>
  <si>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</si>
  <si>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</si>
  <si>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</si>
  <si>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</si>
  <si>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</si>
  <si>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</si>
  <si>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</si>
  <si>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</si>
  <si>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</si>
  <si>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</si>
  <si>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</si>
  <si>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</si>
  <si>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</si>
  <si>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</si>
  <si>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</si>
  <si>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</si>
  <si>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</si>
  <si>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</si>
  <si>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</si>
  <si>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</si>
  <si>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</si>
  <si>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</si>
  <si>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</si>
  <si>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</si>
  <si>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</si>
  <si>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</si>
  <si>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</si>
  <si>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</si>
  <si>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</si>
  <si>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</si>
  <si>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</si>
  <si>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</si>
  <si>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</si>
  <si>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</si>
  <si>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</si>
  <si>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</si>
  <si>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</si>
  <si>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</si>
  <si>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</si>
  <si>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</si>
  <si>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</si>
  <si>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</si>
  <si>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</si>
  <si>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</si>
  <si>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</si>
  <si>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</si>
  <si>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</si>
  <si>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</si>
  <si>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</si>
  <si>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</si>
  <si>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</si>
  <si>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</si>
  <si>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</si>
  <si>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</si>
  <si>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</si>
  <si>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</si>
  <si>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</si>
  <si>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</si>
  <si>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</si>
  <si>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</si>
  <si>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</si>
  <si>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</si>
  <si>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</si>
  <si>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</si>
  <si>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</si>
  <si>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</si>
  <si>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</si>
  <si>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</si>
  <si>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</si>
  <si>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</si>
  <si>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</si>
  <si>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</si>
  <si>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</si>
  <si>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</si>
  <si>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</si>
  <si>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</si>
  <si>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</si>
  <si>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</si>
  <si>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</si>
  <si>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</si>
  <si>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</si>
  <si>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</si>
  <si>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</si>
  <si>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</si>
  <si>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</si>
  <si>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</si>
  <si>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</si>
  <si>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</si>
  <si>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</si>
  <si>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</si>
  <si>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</si>
  <si>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</si>
  <si>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</si>
  <si>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</si>
  <si>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</si>
  <si>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</si>
  <si>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</si>
  <si>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</si>
  <si>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</si>
  <si>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</si>
  <si>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</si>
  <si>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</si>
  <si>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</si>
  <si>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</si>
  <si>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</si>
  <si>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</si>
  <si>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</si>
  <si>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</si>
  <si>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</si>
  <si>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</si>
  <si>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</si>
  <si>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</si>
  <si>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</si>
  <si>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</si>
  <si>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</si>
  <si>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</si>
  <si>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</si>
  <si>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</si>
  <si>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</si>
  <si>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</si>
  <si>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</si>
  <si>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</si>
  <si>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</si>
  <si>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</si>
  <si>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</si>
  <si>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</si>
  <si>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</si>
  <si>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</si>
  <si>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</si>
  <si>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</si>
  <si>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</si>
  <si>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</si>
  <si>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</si>
  <si>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</si>
  <si>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</si>
  <si>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</si>
  <si>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</si>
  <si>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</si>
  <si>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</si>
  <si>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</si>
  <si>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</si>
  <si>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</si>
  <si>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</si>
  <si>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</si>
  <si>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</si>
  <si>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</si>
  <si>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</si>
  <si>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</si>
  <si>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</si>
  <si>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</si>
  <si>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</si>
  <si>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</si>
  <si>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</si>
  <si>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</si>
  <si>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</si>
  <si>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</si>
  <si>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</si>
  <si>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</si>
  <si>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</si>
  <si>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</si>
  <si>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</si>
  <si>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</si>
  <si>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</si>
  <si>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</si>
  <si>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</si>
  <si>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</si>
  <si>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</si>
  <si>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</si>
  <si>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</si>
  <si>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</si>
  <si>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</si>
  <si>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</si>
  <si>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</si>
  <si>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</si>
  <si>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</si>
  <si>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</si>
  <si>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</si>
  <si>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</si>
  <si>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</si>
  <si>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</si>
  <si>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</si>
  <si>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</si>
  <si>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</si>
  <si>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</si>
  <si>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</si>
  <si>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</si>
  <si>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</si>
  <si>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</si>
  <si>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</si>
  <si>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</si>
  <si>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</si>
  <si>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</si>
  <si>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</si>
  <si>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</si>
  <si>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</si>
  <si>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</si>
  <si>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</si>
  <si>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</si>
  <si>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</si>
  <si>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</si>
  <si>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</si>
  <si>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</si>
  <si>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</si>
  <si>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</si>
  <si>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</si>
  <si>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</si>
  <si>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</si>
  <si>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</si>
  <si>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</si>
  <si>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</si>
  <si>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</si>
  <si>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</si>
  <si>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</si>
  <si>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</si>
  <si>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</si>
  <si>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</si>
  <si>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</si>
  <si>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</si>
  <si>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</si>
  <si>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</si>
  <si>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</si>
  <si>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</si>
  <si>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</si>
  <si>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</si>
  <si>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</si>
  <si>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</si>
  <si>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</si>
  <si>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</si>
  <si>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</si>
  <si>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</si>
  <si>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</si>
  <si>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</si>
  <si>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</si>
  <si>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</si>
  <si>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</si>
  <si>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</si>
  <si>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</si>
  <si>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</si>
  <si>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</si>
  <si>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</si>
  <si>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</si>
  <si>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</si>
  <si>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</si>
  <si>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</si>
  <si>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</si>
  <si>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</si>
  <si>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</si>
  <si>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</si>
  <si>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</si>
  <si>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</si>
  <si>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</si>
  <si>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</si>
  <si>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</si>
  <si>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</si>
  <si>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</si>
  <si>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</si>
  <si>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</si>
  <si>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</si>
  <si>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</si>
  <si>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</si>
  <si>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</si>
  <si>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</si>
  <si>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</si>
  <si>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</si>
  <si>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</si>
  <si>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</si>
  <si>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</si>
  <si>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</si>
  <si>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</si>
  <si>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</si>
  <si>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</si>
  <si>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</si>
  <si>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</si>
  <si>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</si>
  <si>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</si>
  <si>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</si>
  <si>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</si>
  <si>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</si>
  <si>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</si>
  <si>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</si>
  <si>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</si>
  <si>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</si>
  <si>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</si>
  <si>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</si>
  <si>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</si>
  <si>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</si>
  <si>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</si>
  <si>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</si>
  <si>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</si>
  <si>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</si>
  <si>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</si>
  <si>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</si>
  <si>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</si>
  <si>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</si>
  <si>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</si>
  <si>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</si>
  <si>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</si>
  <si>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</si>
  <si>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</si>
  <si>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</si>
  <si>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</si>
  <si>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</si>
  <si>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</si>
  <si>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</si>
  <si>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</si>
  <si>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</si>
  <si>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</si>
  <si>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</si>
  <si>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</si>
  <si>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</si>
  <si>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</si>
  <si>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</si>
  <si>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</si>
  <si>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</si>
  <si>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</si>
  <si>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</si>
  <si>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</si>
  <si>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</si>
  <si>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</si>
  <si>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</si>
  <si>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</si>
  <si>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</si>
  <si>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</si>
  <si>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</si>
  <si>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</si>
  <si>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</si>
  <si>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</si>
  <si>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</si>
  <si>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</si>
  <si>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</si>
  <si>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</si>
  <si>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</si>
  <si>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</si>
  <si>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</si>
  <si>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</si>
  <si>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</si>
  <si>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</si>
  <si>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</si>
  <si>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</si>
  <si>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</si>
  <si>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</si>
  <si>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</si>
  <si>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</si>
  <si>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</si>
  <si>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</si>
  <si>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</si>
  <si>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</si>
  <si>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</si>
  <si>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</si>
  <si>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</si>
  <si>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</si>
  <si>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</si>
  <si>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</si>
  <si>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</si>
  <si>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</si>
  <si>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</si>
  <si>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</si>
  <si>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</si>
  <si>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</si>
  <si>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</si>
  <si>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</si>
  <si>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</si>
  <si>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</si>
  <si>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</si>
  <si>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</si>
  <si>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</si>
  <si>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</si>
  <si>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</si>
  <si>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</si>
  <si>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</si>
  <si>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</si>
  <si>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</si>
  <si>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</si>
  <si>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</si>
  <si>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</si>
  <si>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</si>
  <si>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</si>
  <si>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</si>
  <si>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</si>
  <si>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</si>
  <si>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</si>
  <si>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</si>
  <si>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</si>
  <si>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</si>
  <si>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</si>
  <si>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</si>
  <si>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</si>
  <si>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</si>
  <si>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</si>
  <si>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</si>
  <si>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</si>
  <si>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</si>
  <si>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</si>
  <si>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</si>
  <si>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</si>
  <si>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</si>
  <si>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</si>
  <si>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</si>
  <si>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</si>
  <si>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</si>
  <si>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</si>
  <si>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</si>
  <si>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</si>
  <si>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</si>
  <si>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</si>
  <si>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</si>
  <si>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</si>
  <si>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</si>
  <si>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</si>
  <si>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</si>
  <si>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</si>
  <si>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</si>
  <si>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</si>
  <si>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</si>
  <si>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</si>
  <si>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</si>
  <si>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</si>
  <si>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</si>
  <si>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</si>
  <si>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</si>
  <si>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</si>
  <si>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</si>
  <si>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</si>
  <si>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</si>
  <si>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</si>
  <si>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</si>
  <si>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</si>
  <si>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</si>
  <si>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</si>
  <si>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</si>
  <si>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</si>
  <si>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</si>
  <si>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</si>
  <si>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</si>
  <si>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</si>
  <si>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</si>
  <si>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</si>
  <si>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</si>
  <si>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</si>
  <si>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</si>
  <si>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</si>
  <si>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</si>
  <si>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</si>
  <si>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</si>
  <si>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</si>
  <si>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</si>
  <si>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</si>
  <si>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</si>
  <si>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</si>
  <si>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</si>
  <si>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</si>
  <si>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</si>
  <si>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</si>
  <si>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</si>
  <si>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</si>
  <si>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</si>
  <si>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</si>
  <si>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</si>
  <si>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</si>
  <si>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</si>
  <si>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</si>
  <si>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</si>
  <si>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</si>
  <si>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</si>
  <si>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</si>
  <si>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</si>
  <si>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</si>
  <si>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</si>
  <si>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</si>
  <si>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</si>
  <si>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</si>
  <si>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</si>
  <si>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</si>
  <si>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</si>
  <si>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</si>
  <si>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</si>
  <si>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</si>
  <si>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</si>
  <si>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</si>
  <si>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</si>
  <si>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</si>
  <si>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</si>
  <si>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</si>
  <si>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</si>
  <si>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</si>
  <si>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</si>
  <si>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</si>
  <si>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</si>
  <si>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</si>
  <si>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</si>
  <si>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</si>
  <si>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</si>
  <si>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</si>
  <si>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</si>
  <si>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</si>
  <si>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</si>
  <si>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</si>
  <si>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</si>
  <si>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</si>
  <si>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</si>
  <si>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</si>
  <si>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</si>
  <si>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</si>
  <si>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</si>
  <si>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</si>
  <si>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</si>
  <si>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</si>
  <si>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</si>
  <si>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</si>
  <si>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</si>
  <si>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</si>
  <si>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</si>
  <si>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</si>
  <si>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</si>
  <si>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</si>
  <si>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</si>
  <si>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</si>
  <si>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</si>
  <si>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</si>
  <si>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</si>
  <si>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</si>
  <si>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</si>
  <si>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</si>
  <si>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</si>
  <si>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</si>
  <si>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</si>
  <si>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</si>
  <si>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</si>
  <si>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</si>
  <si>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</si>
  <si>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</si>
  <si>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</si>
  <si>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</si>
  <si>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</si>
  <si>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</si>
  <si>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</si>
  <si>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</si>
  <si>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</si>
  <si>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</si>
  <si>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</si>
  <si>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</si>
  <si>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</si>
  <si>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</si>
  <si>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</si>
  <si>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</si>
  <si>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</si>
  <si>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</si>
  <si>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</si>
  <si>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</si>
  <si>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</si>
  <si>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</si>
  <si>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</si>
  <si>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</si>
  <si>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</si>
  <si>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</si>
  <si>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</si>
  <si>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</si>
  <si>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</si>
  <si>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</si>
  <si>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</si>
  <si>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</si>
  <si>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</si>
  <si>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</si>
  <si>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</si>
  <si>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</si>
  <si>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</si>
  <si>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</si>
  <si>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</si>
  <si>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</si>
  <si>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</si>
  <si>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</si>
  <si>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</si>
  <si>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</si>
  <si>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</si>
  <si>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</si>
  <si>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</si>
  <si>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</si>
  <si>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</si>
  <si>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</si>
  <si>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</si>
  <si>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</si>
  <si>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</si>
  <si>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</si>
  <si>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</si>
  <si>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</si>
  <si>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</si>
  <si>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</si>
  <si>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</si>
  <si>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</si>
  <si>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</si>
  <si>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</si>
  <si>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</si>
  <si>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</si>
  <si>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</si>
  <si>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</si>
  <si>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</si>
  <si>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</si>
  <si>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</si>
  <si>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</si>
  <si>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</si>
  <si>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</si>
  <si>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</si>
  <si>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</si>
  <si>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</si>
  <si>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</si>
  <si>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</si>
  <si>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</si>
  <si>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</si>
  <si>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</si>
  <si>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</si>
  <si>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</si>
  <si>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</si>
  <si>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</si>
  <si>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</si>
  <si>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</si>
  <si>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</si>
  <si>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</si>
  <si>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</si>
  <si>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</si>
  <si>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</si>
  <si>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</si>
  <si>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</si>
  <si>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</si>
  <si>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</si>
  <si>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</si>
  <si>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</si>
  <si>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</si>
  <si>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</si>
  <si>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</si>
  <si>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</si>
  <si>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</si>
  <si>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</si>
  <si>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</si>
  <si>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</si>
  <si>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</si>
  <si>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</si>
  <si>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</si>
  <si>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</si>
  <si>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</si>
  <si>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</si>
  <si>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</si>
  <si>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</si>
  <si>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</si>
  <si>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</si>
  <si>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</si>
  <si>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</si>
  <si>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</si>
  <si>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</si>
  <si>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</si>
  <si>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</si>
  <si>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</si>
  <si>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</si>
  <si>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</si>
  <si>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</si>
  <si>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</si>
  <si>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</si>
  <si>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</si>
  <si>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</si>
  <si>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</si>
  <si>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</si>
  <si>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</si>
  <si>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</si>
  <si>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</si>
  <si>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</si>
  <si>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</si>
  <si>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</si>
  <si>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</si>
  <si>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</si>
  <si>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</si>
  <si>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</si>
  <si>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</si>
  <si>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</si>
  <si>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</si>
  <si>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</si>
  <si>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</si>
  <si>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</si>
  <si>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</si>
  <si>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</si>
  <si>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</si>
  <si>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</si>
  <si>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</si>
  <si>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</si>
  <si>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</si>
  <si>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</si>
  <si>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</si>
  <si>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</si>
  <si>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</si>
  <si>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</si>
  <si>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</si>
  <si>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</si>
  <si>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</si>
  <si>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</si>
  <si>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</si>
  <si>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</si>
  <si>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</si>
  <si>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</si>
  <si>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</si>
  <si>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</si>
  <si>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</si>
  <si>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</si>
  <si>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</si>
  <si>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</si>
  <si>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</si>
  <si>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</si>
  <si>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</si>
  <si>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</si>
  <si>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</si>
  <si>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</si>
  <si>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</si>
  <si>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</si>
  <si>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</si>
  <si>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</si>
  <si>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</si>
  <si>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</si>
  <si>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</si>
  <si>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</si>
  <si>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</si>
  <si>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</si>
  <si>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</si>
  <si>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</si>
  <si>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</si>
  <si>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</si>
  <si>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</si>
  <si>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</si>
  <si>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</si>
  <si>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</si>
  <si>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</si>
  <si>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</si>
  <si>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</si>
  <si>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</si>
  <si>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</si>
  <si>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</si>
  <si>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</si>
  <si>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</si>
  <si>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</si>
  <si>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</si>
  <si>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</si>
  <si>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</si>
  <si>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</si>
  <si>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</si>
  <si>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</si>
  <si>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</si>
  <si>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</si>
  <si>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</si>
  <si>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</si>
  <si>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</si>
  <si>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</si>
  <si>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</si>
  <si>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</si>
  <si>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</si>
  <si>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</si>
  <si>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</si>
  <si>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</si>
  <si>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</si>
  <si>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</si>
  <si>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</si>
  <si>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</si>
  <si>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</si>
  <si>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</si>
  <si>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</si>
  <si>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</si>
  <si>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</si>
  <si>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</si>
  <si>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</si>
  <si>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</si>
  <si>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</si>
  <si>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</si>
  <si>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</si>
  <si>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</si>
  <si>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</si>
  <si>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</si>
  <si>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</si>
  <si>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</si>
  <si>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</si>
  <si>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</si>
  <si>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</si>
  <si>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</si>
  <si>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</si>
  <si>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</si>
  <si>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</si>
  <si>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</si>
  <si>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</si>
  <si>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</si>
  <si>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</si>
  <si>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</si>
  <si>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</si>
  <si>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</si>
  <si>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</si>
  <si>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</si>
  <si>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</si>
  <si>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</si>
  <si>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</si>
  <si>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</si>
  <si>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</si>
  <si>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</si>
  <si>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</si>
  <si>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</si>
  <si>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</si>
  <si>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</si>
  <si>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</si>
  <si>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</si>
  <si>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</si>
  <si>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</si>
  <si>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</si>
  <si>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</si>
  <si>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</si>
  <si>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</si>
  <si>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</si>
  <si>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</si>
  <si>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</si>
  <si>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</si>
  <si>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</si>
  <si>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</si>
  <si>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</si>
  <si>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</si>
  <si>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</si>
  <si>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</si>
  <si>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</si>
  <si>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</si>
  <si>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</si>
  <si>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</si>
  <si>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</si>
  <si>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</si>
  <si>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</si>
  <si>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</si>
  <si>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</si>
  <si>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</si>
  <si>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</si>
  <si>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</si>
  <si>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</si>
  <si>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</si>
  <si>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</si>
  <si>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</si>
  <si>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</si>
  <si>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</si>
  <si>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</si>
  <si>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</si>
  <si>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</si>
  <si>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</si>
  <si>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</si>
  <si>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</si>
  <si>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</si>
  <si>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</si>
  <si>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</si>
  <si>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</si>
  <si>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</si>
  <si>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</si>
  <si>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</si>
  <si>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</si>
  <si>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</si>
  <si>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</si>
  <si>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</si>
  <si>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</si>
  <si>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</si>
  <si>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</si>
  <si>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</si>
  <si>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</si>
  <si>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</si>
  <si>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</si>
  <si>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</si>
  <si>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</si>
  <si>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</si>
  <si>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</si>
  <si>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</si>
  <si>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</si>
  <si>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</si>
  <si>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</si>
  <si>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</si>
  <si>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</si>
  <si>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</si>
  <si>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</si>
  <si>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</si>
  <si>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</si>
  <si>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</si>
  <si>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</si>
  <si>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</si>
  <si>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</si>
  <si>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</si>
  <si>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</si>
  <si>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</si>
  <si>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</si>
  <si>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</si>
  <si>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</si>
  <si>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</si>
  <si>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</si>
  <si>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</si>
  <si>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</si>
  <si>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</si>
  <si>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</si>
  <si>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</si>
  <si>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</si>
  <si>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</si>
  <si>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</si>
  <si>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</si>
  <si>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</si>
  <si>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</si>
  <si>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</si>
  <si>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</si>
  <si>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</si>
  <si>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</si>
  <si>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</si>
  <si>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</si>
  <si>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</si>
  <si>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</si>
  <si>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</si>
  <si>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</si>
  <si>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</si>
  <si>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</si>
  <si>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</si>
  <si>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</si>
  <si>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</si>
  <si>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</si>
  <si>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</si>
  <si>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</si>
  <si>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</si>
  <si>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</si>
  <si>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</si>
  <si>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</si>
  <si>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</si>
  <si>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</si>
  <si>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</si>
  <si>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</si>
  <si>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</si>
  <si>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</si>
  <si>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</si>
  <si>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</si>
  <si>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</si>
  <si>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</si>
  <si>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</si>
  <si>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</si>
  <si>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</si>
  <si>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</si>
  <si>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</si>
  <si>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</si>
  <si>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</si>
  <si>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</si>
  <si>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</si>
  <si>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</si>
  <si>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</si>
  <si>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</si>
  <si>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</si>
  <si>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</si>
  <si>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</si>
  <si>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</si>
  <si>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</si>
  <si>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</si>
  <si>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</si>
  <si>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</si>
  <si>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</si>
  <si>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</si>
  <si>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</si>
  <si>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</si>
  <si>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</si>
  <si>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</si>
  <si>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</si>
  <si>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</si>
  <si>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</si>
  <si>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</si>
  <si>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</si>
  <si>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</si>
  <si>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</si>
  <si>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</si>
  <si>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</si>
  <si>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</si>
  <si>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</si>
  <si>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</si>
  <si>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</si>
  <si>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</si>
  <si>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</si>
  <si>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</si>
  <si>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</si>
  <si>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</si>
  <si>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</si>
  <si>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</si>
  <si>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</si>
  <si>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</si>
  <si>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</si>
  <si>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</si>
  <si>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</si>
  <si>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</si>
  <si>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</si>
  <si>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</si>
  <si>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</si>
  <si>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</si>
  <si>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</si>
  <si>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</si>
  <si>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</si>
  <si>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</si>
  <si>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</si>
  <si>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</si>
  <si>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</si>
  <si>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</si>
  <si>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</si>
  <si>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</si>
  <si>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</si>
  <si>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</si>
  <si>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</si>
  <si>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</si>
  <si>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</si>
  <si>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</si>
  <si>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</si>
  <si>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</si>
  <si>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</si>
  <si>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</si>
  <si>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</si>
  <si>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</si>
  <si>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</si>
  <si>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</si>
  <si>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</si>
  <si>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</si>
  <si>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</si>
  <si>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</si>
  <si>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</si>
  <si>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</si>
  <si>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</si>
  <si>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</si>
  <si>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</si>
  <si>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</si>
  <si>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</si>
  <si>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</si>
  <si>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</si>
  <si>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</si>
  <si>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</si>
  <si>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</si>
  <si>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</si>
  <si>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</si>
  <si>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</si>
  <si>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</si>
  <si>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</si>
  <si>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</si>
  <si>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</si>
  <si>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</si>
  <si>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</si>
  <si>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</si>
  <si>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</si>
  <si>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</si>
  <si>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</si>
  <si>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</si>
  <si>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</si>
  <si>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</si>
  <si>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</si>
  <si>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</si>
  <si>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</si>
  <si>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</si>
  <si>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</si>
  <si>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</si>
  <si>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</si>
  <si>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</si>
  <si>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</si>
  <si>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</si>
  <si>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</si>
  <si>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</si>
  <si>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</si>
  <si>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</si>
  <si>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</si>
  <si>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</si>
  <si>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</si>
  <si>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</si>
  <si>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</si>
  <si>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</si>
  <si>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</si>
  <si>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</si>
  <si>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</si>
  <si>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</si>
  <si>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</si>
  <si>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</si>
  <si>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</si>
  <si>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</si>
  <si>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</si>
  <si>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</si>
  <si>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</si>
  <si>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</si>
  <si>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</si>
  <si>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</si>
  <si>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</si>
  <si>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</si>
  <si>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</si>
  <si>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</si>
  <si>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</si>
  <si>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</si>
  <si>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</si>
  <si>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</si>
  <si>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</si>
  <si>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</si>
  <si>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</si>
  <si>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</si>
  <si>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</si>
  <si>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</si>
  <si>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</si>
  <si>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</si>
  <si>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</si>
  <si>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</si>
  <si>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</si>
  <si>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</si>
  <si>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</si>
  <si>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</si>
  <si>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</si>
  <si>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</si>
  <si>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</si>
  <si>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</si>
  <si>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</si>
  <si>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</si>
  <si>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</si>
  <si>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</si>
  <si>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</si>
  <si>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</si>
  <si>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</si>
  <si>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</si>
  <si>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</si>
  <si>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</si>
  <si>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</si>
  <si>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</si>
  <si>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</si>
  <si>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</si>
  <si>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</si>
  <si>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</si>
  <si>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</si>
  <si>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</si>
  <si>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</si>
  <si>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</si>
  <si>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</si>
  <si>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</si>
  <si>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</si>
  <si>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</si>
  <si>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</si>
  <si>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</si>
  <si>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</si>
  <si>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</si>
  <si>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</si>
  <si>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</si>
  <si>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</si>
  <si>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</si>
  <si>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</si>
  <si>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</si>
  <si>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</si>
  <si>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</si>
  <si>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</si>
  <si>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</si>
  <si>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</si>
  <si>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</si>
  <si>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</si>
  <si>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</si>
  <si>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</si>
  <si>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</si>
  <si>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</si>
  <si>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</si>
  <si>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</si>
  <si>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</si>
  <si>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</si>
  <si>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</si>
  <si>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</si>
  <si>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</si>
  <si>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</si>
  <si>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</si>
  <si>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</si>
  <si>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</si>
  <si>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</si>
  <si>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</si>
  <si>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</si>
  <si>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</si>
  <si>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</si>
  <si>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</si>
  <si>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</si>
  <si>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</si>
  <si>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</si>
  <si>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</si>
  <si>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</si>
  <si>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</si>
  <si>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</si>
  <si>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</si>
  <si>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</si>
  <si>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</si>
  <si>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</si>
  <si>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</si>
  <si>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</si>
  <si>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</si>
  <si>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</si>
  <si>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</si>
  <si>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</si>
  <si>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</si>
  <si>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</si>
  <si>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</si>
  <si>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</si>
  <si>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</si>
  <si>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</si>
  <si>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</si>
  <si>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</si>
  <si>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</si>
  <si>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</si>
  <si>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</si>
  <si>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</si>
  <si>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</si>
  <si>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</si>
  <si>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</si>
  <si>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</si>
  <si>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</si>
  <si>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</si>
  <si>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</si>
  <si>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</si>
  <si>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</si>
  <si>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</si>
  <si>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</si>
  <si>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</si>
  <si>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</si>
  <si>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</si>
  <si>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</si>
  <si>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</si>
  <si>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</si>
  <si>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</si>
  <si>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</si>
  <si>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</si>
  <si>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</si>
  <si>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</si>
  <si>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</si>
  <si>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</si>
  <si>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</si>
  <si>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</si>
  <si>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</si>
  <si>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</si>
  <si>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</si>
  <si>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</si>
  <si>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</si>
  <si>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</si>
  <si>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</si>
  <si>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</si>
  <si>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</si>
  <si>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</si>
  <si>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</si>
  <si>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</si>
  <si>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</si>
  <si>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</si>
  <si>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</si>
  <si>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</si>
  <si>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</si>
  <si>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</si>
  <si>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</si>
  <si>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</si>
  <si>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</si>
  <si>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</si>
  <si>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</si>
  <si>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</si>
  <si>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</si>
  <si>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</si>
  <si>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</si>
  <si>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</si>
  <si>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</si>
  <si>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</si>
  <si>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</si>
  <si>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</si>
  <si>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</si>
  <si>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</si>
  <si>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</si>
  <si>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</si>
  <si>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</si>
  <si>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</si>
  <si>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</si>
  <si>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</si>
  <si>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</si>
  <si>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</si>
  <si>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</si>
  <si>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</si>
  <si>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</si>
  <si>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</si>
  <si>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</si>
  <si>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</si>
  <si>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</si>
  <si>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</si>
  <si>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</si>
  <si>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</si>
  <si>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</si>
  <si>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</si>
  <si>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</si>
  <si>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</si>
  <si>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</si>
  <si>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</si>
  <si>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</si>
  <si>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</si>
  <si>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</si>
  <si>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</si>
  <si>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</si>
  <si>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</si>
  <si>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</si>
  <si>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</si>
  <si>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</si>
  <si>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</si>
  <si>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</si>
  <si>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</si>
  <si>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</si>
  <si>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</si>
  <si>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</si>
  <si>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</si>
  <si>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</si>
  <si>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</si>
  <si>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</si>
  <si>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</si>
  <si>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</si>
  <si>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</si>
  <si>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</si>
  <si>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</si>
  <si>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</si>
  <si>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</si>
  <si>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</si>
  <si>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</si>
  <si>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</si>
  <si>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</si>
  <si>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</si>
  <si>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</si>
  <si>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</si>
  <si>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</si>
  <si>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</si>
  <si>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</si>
  <si>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</si>
  <si>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</si>
  <si>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</si>
  <si>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</si>
  <si>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</si>
  <si>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</si>
  <si>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</si>
  <si>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</si>
  <si>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</si>
  <si>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</si>
  <si>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</si>
  <si>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</si>
  <si>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</si>
  <si>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</si>
  <si>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</si>
  <si>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</si>
  <si>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</si>
  <si>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</si>
  <si>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</si>
  <si>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</si>
  <si>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</si>
  <si>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</si>
  <si>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</si>
  <si>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</si>
  <si>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</si>
  <si>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</si>
  <si>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</si>
  <si>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</si>
  <si>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</si>
  <si>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</si>
  <si>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</si>
  <si>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</si>
  <si>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</si>
  <si>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</si>
  <si>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</si>
  <si>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</si>
  <si>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</si>
  <si>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</si>
  <si>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</si>
  <si>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</si>
  <si>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</si>
  <si>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</si>
  <si>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</si>
  <si>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</si>
  <si>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</si>
  <si>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</si>
  <si>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</si>
  <si>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</si>
  <si>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</si>
  <si>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</si>
  <si>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</si>
  <si>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</si>
  <si>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</si>
  <si>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</si>
  <si>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</si>
  <si>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</si>
  <si>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</si>
  <si>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</si>
  <si>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</si>
  <si>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</si>
  <si>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</si>
  <si>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</si>
  <si>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</si>
  <si>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</si>
  <si>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</si>
  <si>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</si>
  <si>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</si>
  <si>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</si>
  <si>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</si>
  <si>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</si>
  <si>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</si>
  <si>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</si>
  <si>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</si>
  <si>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</si>
  <si>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</si>
  <si>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</si>
  <si>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</si>
  <si>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</si>
  <si>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</si>
  <si>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</si>
  <si>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</si>
  <si>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</si>
  <si>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</si>
  <si>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</si>
  <si>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</si>
  <si>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</si>
  <si>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</si>
  <si>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</si>
  <si>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</si>
  <si>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</si>
  <si>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</si>
  <si>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</si>
  <si>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</si>
  <si>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</si>
  <si>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</si>
  <si>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</si>
  <si>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</si>
  <si>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</si>
  <si>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</si>
  <si>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</si>
  <si>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</si>
  <si>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</si>
  <si>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</si>
  <si>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</si>
  <si>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</si>
  <si>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</si>
  <si>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</si>
  <si>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</si>
  <si>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</si>
  <si>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</si>
  <si>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</si>
  <si>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</si>
  <si>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</si>
  <si>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</si>
  <si>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</si>
  <si>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</si>
  <si>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</si>
  <si>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</si>
  <si>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</si>
  <si>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</si>
  <si>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</si>
  <si>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</si>
  <si>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</si>
  <si>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</si>
  <si>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</si>
  <si>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</si>
  <si>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</si>
  <si>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</si>
  <si>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</si>
  <si>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</si>
  <si>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</si>
  <si>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</si>
  <si>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</si>
  <si>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</si>
  <si>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</si>
  <si>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</si>
  <si>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</si>
  <si>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</si>
  <si>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</si>
  <si>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</si>
  <si>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</si>
  <si>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</si>
  <si>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</si>
  <si>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</si>
  <si>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</si>
  <si>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</si>
  <si>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</si>
  <si>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</si>
  <si>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</si>
  <si>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</si>
  <si>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</si>
  <si>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</si>
  <si>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</si>
  <si>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</si>
  <si>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</si>
  <si>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</si>
  <si>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</si>
  <si>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</si>
  <si>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</si>
  <si>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</si>
  <si>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</si>
  <si>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</si>
  <si>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</si>
  <si>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</si>
  <si>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</si>
  <si>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</si>
  <si>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</si>
  <si>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</si>
  <si>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</si>
  <si>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</si>
  <si>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</si>
  <si>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</si>
  <si>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</si>
  <si>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</si>
  <si>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</si>
  <si>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</si>
  <si>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</si>
  <si>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</si>
  <si>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</si>
  <si>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</si>
  <si>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</si>
  <si>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</si>
  <si>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</si>
  <si>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</si>
  <si>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</si>
  <si>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</si>
  <si>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</si>
  <si>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</si>
  <si>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</si>
  <si>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</si>
  <si>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</si>
  <si>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</si>
  <si>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</si>
  <si>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</si>
  <si>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</si>
  <si>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</si>
  <si>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</si>
  <si>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</si>
  <si>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</si>
  <si>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</si>
  <si>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</si>
  <si>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</si>
  <si>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</si>
  <si>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</si>
  <si>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</si>
  <si>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</si>
  <si>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</si>
  <si>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</si>
  <si>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</si>
  <si>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</si>
  <si>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</si>
  <si>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</si>
  <si>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</si>
  <si>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</si>
  <si>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</si>
  <si>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</si>
  <si>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</si>
  <si>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</si>
  <si>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</si>
  <si>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</si>
  <si>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</si>
  <si>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</si>
  <si>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</si>
  <si>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</si>
  <si>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</si>
  <si>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</si>
  <si>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</si>
  <si>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</si>
  <si>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</si>
  <si>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</si>
  <si>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</si>
  <si>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</si>
  <si>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</si>
  <si>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</si>
  <si>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</si>
  <si>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</si>
  <si>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</si>
  <si>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</si>
  <si>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</si>
  <si>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</si>
  <si>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</si>
  <si>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</si>
  <si>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</si>
  <si>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</si>
  <si>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</si>
  <si>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</si>
  <si>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</si>
  <si>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</si>
  <si>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</si>
  <si>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</si>
  <si>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</si>
  <si>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</si>
  <si>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</si>
  <si>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</si>
  <si>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</si>
  <si>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</si>
  <si>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</si>
  <si>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</si>
  <si>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</si>
  <si>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</si>
  <si>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</si>
  <si>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</si>
  <si>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</si>
  <si>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</si>
  <si>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</si>
  <si>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</si>
  <si>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</si>
  <si>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</si>
  <si>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</si>
  <si>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</si>
  <si>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</si>
  <si>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</si>
  <si>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</si>
  <si>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</si>
  <si>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</si>
  <si>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</si>
  <si>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</si>
  <si>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</si>
  <si>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</si>
  <si>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</si>
  <si>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</si>
  <si>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</si>
  <si>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</si>
  <si>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</si>
  <si>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</si>
  <si>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</si>
  <si>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</si>
  <si>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</si>
  <si>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</si>
  <si>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</si>
  <si>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</si>
  <si>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</si>
  <si>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</si>
  <si>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</si>
  <si>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</si>
  <si>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</si>
  <si>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</si>
  <si>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</si>
  <si>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</si>
  <si>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</si>
  <si>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</si>
  <si>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</si>
  <si>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</si>
  <si>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</si>
  <si>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</si>
  <si>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</si>
  <si>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</si>
  <si>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</si>
  <si>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</si>
  <si>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</si>
  <si>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</si>
  <si>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</si>
  <si>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</si>
  <si>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</si>
  <si>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</si>
  <si>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</si>
  <si>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</si>
  <si>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</si>
  <si>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</si>
  <si>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</si>
  <si>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</si>
  <si>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</si>
  <si>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</si>
  <si>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</si>
  <si>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</si>
  <si>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</si>
  <si>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</si>
  <si>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</si>
  <si>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</si>
  <si>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</si>
  <si>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</si>
  <si>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</si>
  <si>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</si>
  <si>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</si>
  <si>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</si>
  <si>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</si>
  <si>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</si>
  <si>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</si>
  <si>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</si>
  <si>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</si>
  <si>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</si>
  <si>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</si>
  <si>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</si>
  <si>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</si>
  <si>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</si>
  <si>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</si>
  <si>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</si>
  <si>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</si>
  <si>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</si>
  <si>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</si>
  <si>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</si>
  <si>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</si>
  <si>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</si>
  <si>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</si>
  <si>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</si>
  <si>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</si>
  <si>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</si>
  <si>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</si>
  <si>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</si>
  <si>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</si>
  <si>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</si>
  <si>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</si>
  <si>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</si>
  <si>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</si>
  <si>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</si>
  <si>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</si>
  <si>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</si>
  <si>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</si>
  <si>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</si>
  <si>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</si>
  <si>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</si>
  <si>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</si>
  <si>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</si>
  <si>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</si>
  <si>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</si>
  <si>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</si>
  <si>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</si>
  <si>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</si>
  <si>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</si>
  <si>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</si>
  <si>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</si>
  <si>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</si>
  <si>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</si>
  <si>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</si>
  <si>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</si>
  <si>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</si>
  <si>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</si>
  <si>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</si>
  <si>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</si>
  <si>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</si>
  <si>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</si>
  <si>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</si>
  <si>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</si>
  <si>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</si>
  <si>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</si>
  <si>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</si>
  <si>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</si>
  <si>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</si>
  <si>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</si>
  <si>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</si>
  <si>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</si>
  <si>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</si>
  <si>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</si>
  <si>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</si>
  <si>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</si>
  <si>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</si>
  <si>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</si>
  <si>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</si>
  <si>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</si>
  <si>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</si>
  <si>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</si>
  <si>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</si>
  <si>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</si>
  <si>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</si>
  <si>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</si>
  <si>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</si>
  <si>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</si>
  <si>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</si>
  <si>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</si>
  <si>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</si>
  <si>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</si>
  <si>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</si>
  <si>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</si>
  <si>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</si>
  <si>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</si>
  <si>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</si>
  <si>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</si>
  <si>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</si>
  <si>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</si>
  <si>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</si>
  <si>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</si>
  <si>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</si>
  <si>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</si>
  <si>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</si>
  <si>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</si>
  <si>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</si>
  <si>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</si>
  <si>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</si>
  <si>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</si>
  <si>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</si>
  <si>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</si>
  <si>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</si>
  <si>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</si>
  <si>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</si>
  <si>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</si>
  <si>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</si>
  <si>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</si>
  <si>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</si>
  <si>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</si>
  <si>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</si>
  <si>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</si>
  <si>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</si>
  <si>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</si>
  <si>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</si>
  <si>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</si>
  <si>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</si>
  <si>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</si>
  <si>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</si>
  <si>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</si>
  <si>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</si>
  <si>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</si>
  <si>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</si>
  <si>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</si>
  <si>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</si>
  <si>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</si>
  <si>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</si>
  <si>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</si>
  <si>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</si>
  <si>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</si>
  <si>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</si>
  <si>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</si>
  <si>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</si>
  <si>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</si>
  <si>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</si>
  <si>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</si>
  <si>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</si>
  <si>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</si>
  <si>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</si>
  <si>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</si>
  <si>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</si>
  <si>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</si>
  <si>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</si>
  <si>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</si>
  <si>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</si>
  <si>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</si>
  <si>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</si>
  <si>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</si>
  <si>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</si>
  <si>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</si>
  <si>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</si>
  <si>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</si>
  <si>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</si>
  <si>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</si>
  <si>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</si>
  <si>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</si>
  <si>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</si>
  <si>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</si>
  <si>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</si>
  <si>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</si>
  <si>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</si>
  <si>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</si>
  <si>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</si>
  <si>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</si>
  <si>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</si>
  <si>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</si>
  <si>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</si>
  <si>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</si>
  <si>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</si>
  <si>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</si>
  <si>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</si>
  <si>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</si>
  <si>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</si>
  <si>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</si>
  <si>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</si>
  <si>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</si>
  <si>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</si>
  <si>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</si>
  <si>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</si>
  <si>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</si>
  <si>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</si>
  <si>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</si>
  <si>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</si>
  <si>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</si>
  <si>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</si>
  <si>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</si>
  <si>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</si>
  <si>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</si>
  <si>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</si>
  <si>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</si>
  <si>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</si>
  <si>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</si>
  <si>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</si>
  <si>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</si>
  <si>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</si>
  <si>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</si>
  <si>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</si>
  <si>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</si>
  <si>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</si>
  <si>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</si>
  <si>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</si>
  <si>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</si>
  <si>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</si>
  <si>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</si>
  <si>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</si>
  <si>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</si>
  <si>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</si>
  <si>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</si>
  <si>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</si>
  <si>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</si>
  <si>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</si>
  <si>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</si>
  <si>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</si>
  <si>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</si>
  <si>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</si>
  <si>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</si>
  <si>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</si>
  <si>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</si>
  <si>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</si>
  <si>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</si>
  <si>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</si>
  <si>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</si>
  <si>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</si>
  <si>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</si>
  <si>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</si>
  <si>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</si>
  <si>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</si>
  <si>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</si>
  <si>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</si>
  <si>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</si>
  <si>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</si>
  <si>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</si>
  <si>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</si>
  <si>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</si>
  <si>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</si>
  <si>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</si>
  <si>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</si>
  <si>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</si>
  <si>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</si>
  <si>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</si>
  <si>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</si>
  <si>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</si>
  <si>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</si>
  <si>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</si>
  <si>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</si>
  <si>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</si>
  <si>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</si>
  <si>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</si>
  <si>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</si>
  <si>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</si>
  <si>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</si>
  <si>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</si>
  <si>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</si>
  <si>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</si>
  <si>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</si>
  <si>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</si>
  <si>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</si>
  <si>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</si>
  <si>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</si>
  <si>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</si>
  <si>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</si>
  <si>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</si>
  <si>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</si>
  <si>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</si>
  <si>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</si>
  <si>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</si>
  <si>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</si>
  <si>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</si>
  <si>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</si>
  <si>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</si>
  <si>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</si>
  <si>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</si>
  <si>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</si>
  <si>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</si>
  <si>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</si>
  <si>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</si>
  <si>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</si>
  <si>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</si>
  <si>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</si>
  <si>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</si>
  <si>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</si>
  <si>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</si>
  <si>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</si>
  <si>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</si>
  <si>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</si>
  <si>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</si>
  <si>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</si>
  <si>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</si>
  <si>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</si>
  <si>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</si>
  <si>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</si>
  <si>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</si>
  <si>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</si>
  <si>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</si>
  <si>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</si>
  <si>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</si>
  <si>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</si>
  <si>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</si>
  <si>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</si>
  <si>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</si>
  <si>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</si>
  <si>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</si>
  <si>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</si>
  <si>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</si>
  <si>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</si>
  <si>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</si>
  <si>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</si>
  <si>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</si>
  <si>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</si>
  <si>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</si>
  <si>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</si>
  <si>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</si>
  <si>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</si>
  <si>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</si>
  <si>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</si>
  <si>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</si>
  <si>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</si>
  <si>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</si>
  <si>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</si>
  <si>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</si>
  <si>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</si>
  <si>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</si>
  <si>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</si>
  <si>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</si>
  <si>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</si>
  <si>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</si>
  <si>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</si>
  <si>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</si>
  <si>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</si>
  <si>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</si>
  <si>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</si>
  <si>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</si>
  <si>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</si>
  <si>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</si>
  <si>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</si>
  <si>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</si>
  <si>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</si>
  <si>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</si>
  <si>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</si>
  <si>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</si>
  <si>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</si>
  <si>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</si>
  <si>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</si>
  <si>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</si>
  <si>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</si>
  <si>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</si>
  <si>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</si>
  <si>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</si>
  <si>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</si>
  <si>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</si>
  <si>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</si>
  <si>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</si>
  <si>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</si>
  <si>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</si>
  <si>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</si>
  <si>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</si>
  <si>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</si>
  <si>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</si>
  <si>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</si>
  <si>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</si>
  <si>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</si>
  <si>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</si>
  <si>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</si>
  <si>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</si>
  <si>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</si>
  <si>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</si>
  <si>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</si>
  <si>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</si>
  <si>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</si>
  <si>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</si>
  <si>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</si>
  <si>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</si>
  <si>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</si>
  <si>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</si>
  <si>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</si>
  <si>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</si>
  <si>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</si>
  <si>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</si>
  <si>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</si>
  <si>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</si>
  <si>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</si>
  <si>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</si>
  <si>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</si>
  <si>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</si>
  <si>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</si>
  <si>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</si>
  <si>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</si>
  <si>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</si>
  <si>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</si>
  <si>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</si>
  <si>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</si>
  <si>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</si>
  <si>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</si>
  <si>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</si>
  <si>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</si>
  <si>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</si>
  <si>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</si>
  <si>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</si>
  <si>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</si>
  <si>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</si>
  <si>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</si>
  <si>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</si>
  <si>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</si>
  <si>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</si>
  <si>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</si>
  <si>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</si>
  <si>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</si>
  <si>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</si>
  <si>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</si>
  <si>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</si>
  <si>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</si>
  <si>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</si>
  <si>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</si>
  <si>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</si>
  <si>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</si>
  <si>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</si>
  <si>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</si>
  <si>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</si>
  <si>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</si>
  <si>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</si>
  <si>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</si>
  <si>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</si>
  <si>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</si>
  <si>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</si>
  <si>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</si>
  <si>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</si>
  <si>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</si>
  <si>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</si>
  <si>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</si>
  <si>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</si>
  <si>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</si>
  <si>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</si>
  <si>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</si>
  <si>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</si>
  <si>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</si>
  <si>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</si>
  <si>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</si>
  <si>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</si>
  <si>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</si>
  <si>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</si>
  <si>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</si>
  <si>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</si>
  <si>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</si>
  <si>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</si>
  <si>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</si>
  <si>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</si>
  <si>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</si>
  <si>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</si>
  <si>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</si>
  <si>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</si>
  <si>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</si>
  <si>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</si>
  <si>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</si>
  <si>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</si>
  <si>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</si>
  <si>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</si>
  <si>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</si>
  <si>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</si>
  <si>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</si>
  <si>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</si>
  <si>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</si>
  <si>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</si>
  <si>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</si>
  <si>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</si>
  <si>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</si>
  <si>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</si>
  <si>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</si>
  <si>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</si>
  <si>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</si>
  <si>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</si>
  <si>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</si>
  <si>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</si>
  <si>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</si>
  <si>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</si>
  <si>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</si>
  <si>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</si>
  <si>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</si>
  <si>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</si>
  <si>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</si>
  <si>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</si>
  <si>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</si>
  <si>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</si>
  <si>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</si>
  <si>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</si>
  <si>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</si>
  <si>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</si>
  <si>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</si>
  <si>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</si>
  <si>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</si>
  <si>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</si>
  <si>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</si>
  <si>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</si>
  <si>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</si>
  <si>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</si>
  <si>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</si>
  <si>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</si>
  <si>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</si>
  <si>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</si>
  <si>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</si>
  <si>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</si>
  <si>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</si>
  <si>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</si>
  <si>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</si>
  <si>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</si>
  <si>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</si>
  <si>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</si>
  <si>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</si>
  <si>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</si>
  <si>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</si>
  <si>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</si>
  <si>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</si>
  <si>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</si>
  <si>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</si>
  <si>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</si>
  <si>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</si>
  <si>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</si>
  <si>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</si>
  <si>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</si>
  <si>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</si>
  <si>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</si>
  <si>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</si>
  <si>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</si>
  <si>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</si>
  <si>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</si>
  <si>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</si>
  <si>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</si>
  <si>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</si>
  <si>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</si>
  <si>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</si>
  <si>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</si>
  <si>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</si>
  <si>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</si>
  <si>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</si>
  <si>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</si>
  <si>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</si>
  <si>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</si>
  <si>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</si>
  <si>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</si>
  <si>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</si>
  <si>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</si>
  <si>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</si>
  <si>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</si>
  <si>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</si>
  <si>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</si>
  <si>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</si>
  <si>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</si>
  <si>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</si>
  <si>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</si>
  <si>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</si>
  <si>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</si>
  <si>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</si>
  <si>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</si>
  <si>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</si>
  <si>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</si>
  <si>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</si>
  <si>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</si>
  <si>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</si>
  <si>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</si>
  <si>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</si>
  <si>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</si>
  <si>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</si>
  <si>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</si>
  <si>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</si>
  <si>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</si>
  <si>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</si>
  <si>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</si>
  <si>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</si>
  <si>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</si>
  <si>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</si>
  <si>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</si>
  <si>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</si>
  <si>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</si>
  <si>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</si>
  <si>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</si>
  <si>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</si>
  <si>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</si>
  <si>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</si>
  <si>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</si>
  <si>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</si>
  <si>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</si>
  <si>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</si>
  <si>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</si>
  <si>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</si>
  <si>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</si>
  <si>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</si>
  <si>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</si>
  <si>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</si>
  <si>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</si>
  <si>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</si>
  <si>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</si>
  <si>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</si>
  <si>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</si>
  <si>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</si>
  <si>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</si>
  <si>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</si>
  <si>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</si>
  <si>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</si>
  <si>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</si>
  <si>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</si>
  <si>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</si>
  <si>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</si>
  <si>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</si>
  <si>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</si>
  <si>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</si>
  <si>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</si>
  <si>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</si>
  <si>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</si>
  <si>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</si>
  <si>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</si>
  <si>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</si>
  <si>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</si>
  <si>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</si>
  <si>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</si>
  <si>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</si>
  <si>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</si>
  <si>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</si>
  <si>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</si>
  <si>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</si>
  <si>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</si>
  <si>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</si>
  <si>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</si>
  <si>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</si>
  <si>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</si>
  <si>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</si>
  <si>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</si>
  <si>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</si>
  <si>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</si>
  <si>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</si>
  <si>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</si>
  <si>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</si>
  <si>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</si>
  <si>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</si>
  <si>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</si>
  <si>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</si>
  <si>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</si>
  <si>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</si>
  <si>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</si>
  <si>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</si>
  <si>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</si>
  <si>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</si>
  <si>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</si>
  <si>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</si>
  <si>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</si>
  <si>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</si>
  <si>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</si>
  <si>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</si>
  <si>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</si>
  <si>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</si>
  <si>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</si>
  <si>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</si>
  <si>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</si>
  <si>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</si>
  <si>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</si>
  <si>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</si>
  <si>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</si>
  <si>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</si>
  <si>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</si>
  <si>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</si>
  <si>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</si>
  <si>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</si>
  <si>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</si>
  <si>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</si>
  <si>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</si>
  <si>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</si>
  <si>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</si>
  <si>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</si>
  <si>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</si>
  <si>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</si>
  <si>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</si>
  <si>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</si>
  <si>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</si>
  <si>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</si>
  <si>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</si>
  <si>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</si>
  <si>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</si>
  <si>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</si>
  <si>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</si>
  <si>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</si>
  <si>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</si>
  <si>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</si>
  <si>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</si>
  <si>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</si>
  <si>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</si>
  <si>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</si>
  <si>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</si>
  <si>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</si>
  <si>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</si>
  <si>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</si>
  <si>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</si>
  <si>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</si>
  <si>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</si>
  <si>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</si>
  <si>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</si>
  <si>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</si>
  <si>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</si>
  <si>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</si>
  <si>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</si>
  <si>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</si>
  <si>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</si>
  <si>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</si>
  <si>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</si>
  <si>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</si>
  <si>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</si>
  <si>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</si>
  <si>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</si>
  <si>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</si>
  <si>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</si>
  <si>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</si>
  <si>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</si>
  <si>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</si>
  <si>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</si>
  <si>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</si>
  <si>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</si>
  <si>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</si>
  <si>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</si>
  <si>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</si>
  <si>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</si>
  <si>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</si>
  <si>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</si>
  <si>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</si>
  <si>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</si>
  <si>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</si>
  <si>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</si>
  <si>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</si>
  <si>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</si>
  <si>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</si>
  <si>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</si>
  <si>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</si>
  <si>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</si>
  <si>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</si>
  <si>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</si>
  <si>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</si>
  <si>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</si>
  <si>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</si>
  <si>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</si>
  <si>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</si>
  <si>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</si>
  <si>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</si>
  <si>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</si>
  <si>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</si>
  <si>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</si>
  <si>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</si>
  <si>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</si>
  <si>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</si>
  <si>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</si>
  <si>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</si>
  <si>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</si>
  <si>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</si>
  <si>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</si>
  <si>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</si>
  <si>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</si>
  <si>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</si>
  <si>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</si>
  <si>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</si>
  <si>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</si>
  <si>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</si>
  <si>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</si>
  <si>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</si>
  <si>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</si>
  <si>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</si>
  <si>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</si>
  <si>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</si>
  <si>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</si>
  <si>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</si>
  <si>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</si>
  <si>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</si>
  <si>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</si>
  <si>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</si>
  <si>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</si>
  <si>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</si>
  <si>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</si>
  <si>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</si>
  <si>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</si>
  <si>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</si>
  <si>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</si>
  <si>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</si>
  <si>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</si>
  <si>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</si>
  <si>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</si>
  <si>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</si>
  <si>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</si>
  <si>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</si>
  <si>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</si>
  <si>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</si>
  <si>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</si>
  <si>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</si>
  <si>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</si>
  <si>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</si>
  <si>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</si>
  <si>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</si>
  <si>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</si>
  <si>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</si>
  <si>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</si>
  <si>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</si>
  <si>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</si>
  <si>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</si>
  <si>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</si>
  <si>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</si>
  <si>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</si>
  <si>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</si>
  <si>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</si>
  <si>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</si>
  <si>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</si>
  <si>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</si>
  <si>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</si>
  <si>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</si>
  <si>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</si>
  <si>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</si>
  <si>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</si>
  <si>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</si>
  <si>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</si>
  <si>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</si>
  <si>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</si>
  <si>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</si>
  <si>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</si>
  <si>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</si>
  <si>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</si>
  <si>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</si>
  <si>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</si>
  <si>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</si>
  <si>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</si>
  <si>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</si>
  <si>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</si>
  <si>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</si>
  <si>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</si>
  <si>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</si>
  <si>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</si>
  <si>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</si>
  <si>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</si>
  <si>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</si>
  <si>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</si>
  <si>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</si>
  <si>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</si>
  <si>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</si>
  <si>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</si>
  <si>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</si>
  <si>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</si>
  <si>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</si>
  <si>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</si>
  <si>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</si>
  <si>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</si>
  <si>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</si>
  <si>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</si>
  <si>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</si>
  <si>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</si>
  <si>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</si>
  <si>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</si>
  <si>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</si>
  <si>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</si>
  <si>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</si>
  <si>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</si>
  <si>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</si>
  <si>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</si>
  <si>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</si>
  <si>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</si>
  <si>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</si>
  <si>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</si>
  <si>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</si>
  <si>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</si>
  <si>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</si>
  <si>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</si>
  <si>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</si>
  <si>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</si>
  <si>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</si>
  <si>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</si>
  <si>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</si>
  <si>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</si>
  <si>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</si>
  <si>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</si>
  <si>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</si>
  <si>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</si>
  <si>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</si>
  <si>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</si>
  <si>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</si>
  <si>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</si>
  <si>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</si>
  <si>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</si>
  <si>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</si>
  <si>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</si>
  <si>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</si>
  <si>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</si>
  <si>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</si>
  <si>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</si>
  <si>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</si>
  <si>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</si>
  <si>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</si>
  <si>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</si>
  <si>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</si>
  <si>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</si>
  <si>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</si>
  <si>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</si>
  <si>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</si>
  <si>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</si>
  <si>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</si>
  <si>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</si>
  <si>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</si>
  <si>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</si>
  <si>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</si>
  <si>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</si>
  <si>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</si>
  <si>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</si>
  <si>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</si>
  <si>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</si>
  <si>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</si>
  <si>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</si>
  <si>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</si>
  <si>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</si>
  <si>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</si>
  <si>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</si>
  <si>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</si>
  <si>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</si>
  <si>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</si>
  <si>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</si>
  <si>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</si>
  <si>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</si>
  <si>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</si>
  <si>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</si>
  <si>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</si>
  <si>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</si>
  <si>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</si>
  <si>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</si>
  <si>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</si>
  <si>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</si>
  <si>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</si>
  <si>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</si>
  <si>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</si>
  <si>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</si>
  <si>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</si>
  <si>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</si>
  <si>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</si>
  <si>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</si>
  <si>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</si>
  <si>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</si>
  <si>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</si>
  <si>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</si>
  <si>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</si>
  <si>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</si>
  <si>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</si>
  <si>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</si>
  <si>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</si>
  <si>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</si>
  <si>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</si>
  <si>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</si>
  <si>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</si>
  <si>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</si>
  <si>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</si>
  <si>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</si>
  <si>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</si>
  <si>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</si>
  <si>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</si>
  <si>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</si>
  <si>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</si>
  <si>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</si>
  <si>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</si>
  <si>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</si>
  <si>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</si>
  <si>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</si>
  <si>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</si>
  <si>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</si>
  <si>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</si>
  <si>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</si>
  <si>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</si>
  <si>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</si>
  <si>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</si>
  <si>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</si>
  <si>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</si>
  <si>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</si>
  <si>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</si>
  <si>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</si>
  <si>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</si>
  <si>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</si>
  <si>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</si>
  <si>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</si>
  <si>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</si>
  <si>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</si>
  <si>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</si>
  <si>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</si>
  <si>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</si>
  <si>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</si>
  <si>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</si>
  <si>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</si>
  <si>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</si>
  <si>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</si>
  <si>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</si>
  <si>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</si>
  <si>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</si>
  <si>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</si>
  <si>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</si>
  <si>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</si>
  <si>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</si>
  <si>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</si>
  <si>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</si>
  <si>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</si>
  <si>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</si>
  <si>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</si>
  <si>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</si>
  <si>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</si>
  <si>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</si>
  <si>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</si>
  <si>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</si>
  <si>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</si>
  <si>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</si>
  <si>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</si>
  <si>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</si>
  <si>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</si>
  <si>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</si>
  <si>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</si>
  <si>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</si>
  <si>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</si>
  <si>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</si>
  <si>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</si>
  <si>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</si>
  <si>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</si>
  <si>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</si>
  <si>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</si>
  <si>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</si>
  <si>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</si>
  <si>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</si>
  <si>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</si>
  <si>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</si>
  <si>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</si>
  <si>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</si>
  <si>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</si>
  <si>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</si>
  <si>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</si>
  <si>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</si>
  <si>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</si>
  <si>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</si>
  <si>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</si>
  <si>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</si>
  <si>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</si>
  <si>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</si>
  <si>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</si>
  <si>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</si>
  <si>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</si>
  <si>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</si>
  <si>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</si>
  <si>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</si>
  <si>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</si>
  <si>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</si>
  <si>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</si>
  <si>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</si>
  <si>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</si>
  <si>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</si>
  <si>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</si>
  <si>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</si>
  <si>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</si>
  <si>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</si>
  <si>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</si>
  <si>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</si>
  <si>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</si>
  <si>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</si>
  <si>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</si>
  <si>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</si>
  <si>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</si>
  <si>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</si>
  <si>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</si>
  <si>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</si>
  <si>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</si>
  <si>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</si>
  <si>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</si>
  <si>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</si>
  <si>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</si>
  <si>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</si>
  <si>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</si>
  <si>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</si>
  <si>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</si>
  <si>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</si>
  <si>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</si>
  <si>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</si>
  <si>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</si>
  <si>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</si>
  <si>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</si>
  <si>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</si>
  <si>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</si>
  <si>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</si>
  <si>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</si>
  <si>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</si>
  <si>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</si>
  <si>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</si>
  <si>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</si>
  <si>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</si>
  <si>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</si>
  <si>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</si>
  <si>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</si>
  <si>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</si>
  <si>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</si>
  <si>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</si>
  <si>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</si>
  <si>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</si>
  <si>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</si>
  <si>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</si>
  <si>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</si>
  <si>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</si>
  <si>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</si>
  <si>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</si>
  <si>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</si>
  <si>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</si>
  <si>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</si>
  <si>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</si>
  <si>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</si>
  <si>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</si>
  <si>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</si>
  <si>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</si>
  <si>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</si>
  <si>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</si>
  <si>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</si>
  <si>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</si>
  <si>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</si>
  <si>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</si>
  <si>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</si>
  <si>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</si>
  <si>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</si>
  <si>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</si>
  <si>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</si>
  <si>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</si>
  <si>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</si>
  <si>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</si>
  <si>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</si>
  <si>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</si>
  <si>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</si>
  <si>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</si>
  <si>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</si>
  <si>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</si>
  <si>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</si>
  <si>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</si>
  <si>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</si>
  <si>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</si>
  <si>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</si>
  <si>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</si>
  <si>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</si>
  <si>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</si>
  <si>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</si>
  <si>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</si>
  <si>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</si>
  <si>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</si>
  <si>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</si>
  <si>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</si>
  <si>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</si>
  <si>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</si>
  <si>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</si>
  <si>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</si>
  <si>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</si>
  <si>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</si>
  <si>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</si>
  <si>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</si>
  <si>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</si>
  <si>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</si>
  <si>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</si>
  <si>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</si>
  <si>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</si>
  <si>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</si>
  <si>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</si>
  <si>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</si>
  <si>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</si>
  <si>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</si>
  <si>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</si>
  <si>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</si>
  <si>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</si>
  <si>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</si>
  <si>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</si>
  <si>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</si>
  <si>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</si>
  <si>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</si>
  <si>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</si>
  <si>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</si>
  <si>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</si>
  <si>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</si>
  <si>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</si>
  <si>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</si>
  <si>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</si>
  <si>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</si>
  <si>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</si>
  <si>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</si>
  <si>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</si>
  <si>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</si>
  <si>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</si>
  <si>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</si>
  <si>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</si>
  <si>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</si>
  <si>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</si>
  <si>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</si>
  <si>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</si>
  <si>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</si>
  <si>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</si>
  <si>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</si>
  <si>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</si>
  <si>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</si>
  <si>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</si>
  <si>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</si>
  <si>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</si>
  <si>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</si>
  <si>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</si>
  <si>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</si>
  <si>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</si>
  <si>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</si>
  <si>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</si>
  <si>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</si>
  <si>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</si>
  <si>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</si>
  <si>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</si>
  <si>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</si>
  <si>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</si>
  <si>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</si>
  <si>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</si>
  <si>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</si>
  <si>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</si>
  <si>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</si>
  <si>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</si>
  <si>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</si>
  <si>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</si>
  <si>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</si>
  <si>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</si>
  <si>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</si>
  <si>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</si>
  <si>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</si>
  <si>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</si>
  <si>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</si>
  <si>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</si>
  <si>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</si>
  <si>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</si>
  <si>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</si>
  <si>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</si>
  <si>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</si>
  <si>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</si>
  <si>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</si>
  <si>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</si>
  <si>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</si>
  <si>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</si>
  <si>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</si>
  <si>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</si>
  <si>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</si>
  <si>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</si>
  <si>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</si>
  <si>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</si>
  <si>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</si>
  <si>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</si>
  <si>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</si>
  <si>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</si>
  <si>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</si>
  <si>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</si>
  <si>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</si>
  <si>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</si>
  <si>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</si>
  <si>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</si>
  <si>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</si>
  <si>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</si>
  <si>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</si>
  <si>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</si>
  <si>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</si>
  <si>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</si>
  <si>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</si>
  <si>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</si>
  <si>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</si>
  <si>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</si>
  <si>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</si>
  <si>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</si>
  <si>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</si>
  <si>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</si>
  <si>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</si>
  <si>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</si>
  <si>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</si>
  <si>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</si>
  <si>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</si>
  <si>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</si>
  <si>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</si>
  <si>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</si>
  <si>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</si>
  <si>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</si>
  <si>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</si>
  <si>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</si>
  <si>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</si>
  <si>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</si>
  <si>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</si>
  <si>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</si>
  <si>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</si>
  <si>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</si>
  <si>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</si>
  <si>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</si>
  <si>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</si>
  <si>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</si>
  <si>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</si>
  <si>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</si>
  <si>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</si>
  <si>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</si>
  <si>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</si>
  <si>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</si>
  <si>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</si>
  <si>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</si>
  <si>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</si>
  <si>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</si>
  <si>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</si>
  <si>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</si>
  <si>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</si>
  <si>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</si>
  <si>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</si>
  <si>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</si>
  <si>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</si>
  <si>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</si>
  <si>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</si>
  <si>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</si>
  <si>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</si>
  <si>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</si>
  <si>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</si>
  <si>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</si>
  <si>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</si>
  <si>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</si>
  <si>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</si>
  <si>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</si>
  <si>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</si>
  <si>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</si>
  <si>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</si>
  <si>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</si>
  <si>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</si>
  <si>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</si>
  <si>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</si>
  <si>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</si>
  <si>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</si>
  <si>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</si>
  <si>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</si>
  <si>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</si>
  <si>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</si>
  <si>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</si>
  <si>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</si>
  <si>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</si>
  <si>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</si>
  <si>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</si>
  <si>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</si>
  <si>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</si>
  <si>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</si>
  <si>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</si>
  <si>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</si>
  <si>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</si>
  <si>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</si>
  <si>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</si>
  <si>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</si>
  <si>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</si>
  <si>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</si>
  <si>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</si>
  <si>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</si>
  <si>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</si>
  <si>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</si>
  <si>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</si>
  <si>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</si>
  <si>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</si>
  <si>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</si>
  <si>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</si>
  <si>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</si>
  <si>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</si>
  <si>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</si>
  <si>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</si>
  <si>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</si>
  <si>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</si>
  <si>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</si>
  <si>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</si>
  <si>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</si>
  <si>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</si>
  <si>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</si>
  <si>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</si>
  <si>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</si>
  <si>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</si>
  <si>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</si>
  <si>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</si>
  <si>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</si>
  <si>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</si>
  <si>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</si>
  <si>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</si>
  <si>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</si>
  <si>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</si>
  <si>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</si>
  <si>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</si>
  <si>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</si>
  <si>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</si>
  <si>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</si>
  <si>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</si>
  <si>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</si>
  <si>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</si>
  <si>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</si>
  <si>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</si>
  <si>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</si>
  <si>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</si>
  <si>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</si>
  <si>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</si>
  <si>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</si>
  <si>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</si>
  <si>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</si>
  <si>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</si>
  <si>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</si>
  <si>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</si>
  <si>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</si>
  <si>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</si>
  <si>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</si>
  <si>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</si>
  <si>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</si>
  <si>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</si>
  <si>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</si>
  <si>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</si>
  <si>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</si>
  <si>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</si>
  <si>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</si>
  <si>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</si>
  <si>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</si>
  <si>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</si>
  <si>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</si>
  <si>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</si>
  <si>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</si>
  <si>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</si>
  <si>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</si>
  <si>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</si>
  <si>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</si>
  <si>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</si>
  <si>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</si>
  <si>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</si>
  <si>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</si>
  <si>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</si>
  <si>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</si>
  <si>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</si>
  <si>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</si>
  <si>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</si>
  <si>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</si>
  <si>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</si>
  <si>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</si>
  <si>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</si>
  <si>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</si>
  <si>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</si>
  <si>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</si>
  <si>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</si>
  <si>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</si>
  <si>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</si>
  <si>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</si>
  <si>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</si>
  <si>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</si>
  <si>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</si>
  <si>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</si>
  <si>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</si>
  <si>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</si>
  <si>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</si>
  <si>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</si>
  <si>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</si>
  <si>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</si>
  <si>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</si>
  <si>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</si>
  <si>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</si>
  <si>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</si>
  <si>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</si>
  <si>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</si>
  <si>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</si>
  <si>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</si>
  <si>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</si>
  <si>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</si>
  <si>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</si>
  <si>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</si>
  <si>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</si>
  <si>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</si>
  <si>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</si>
  <si>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</si>
  <si>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</si>
  <si>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</si>
  <si>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</si>
  <si>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</si>
  <si>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</si>
  <si>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</si>
  <si>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</si>
  <si>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</si>
  <si>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</si>
  <si>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</si>
  <si>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</si>
  <si>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</si>
  <si>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</si>
  <si>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</si>
  <si>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</si>
  <si>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</si>
  <si>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</si>
  <si>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</si>
  <si>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</si>
  <si>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</si>
  <si>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</si>
  <si>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</si>
  <si>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</si>
  <si>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</si>
  <si>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</si>
  <si>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</si>
  <si>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</si>
  <si>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</si>
  <si>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</si>
  <si>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</si>
  <si>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</si>
  <si>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</si>
  <si>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</si>
  <si>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</si>
  <si>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</si>
  <si>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</si>
  <si>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</si>
  <si>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</si>
  <si>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</si>
  <si>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</si>
  <si>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</si>
  <si>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</si>
  <si>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</si>
  <si>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</si>
  <si>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</si>
  <si>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</si>
  <si>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</si>
  <si>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</si>
  <si>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</si>
  <si>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</si>
  <si>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</si>
  <si>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</si>
  <si>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</si>
  <si>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</si>
  <si>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</si>
  <si>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</si>
  <si>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</si>
  <si>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</si>
  <si>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</si>
  <si>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</si>
  <si>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</si>
  <si>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</si>
  <si>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</si>
  <si>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</si>
  <si>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</si>
  <si>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</si>
  <si>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</si>
  <si>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</si>
  <si>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</si>
  <si>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</si>
  <si>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</si>
  <si>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</si>
  <si>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</si>
  <si>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</si>
  <si>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</si>
  <si>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</si>
  <si>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</si>
  <si>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</si>
  <si>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</si>
  <si>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</si>
  <si>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</si>
  <si>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</si>
  <si>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</si>
  <si>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</si>
  <si>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</si>
  <si>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</si>
  <si>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</si>
  <si>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</si>
  <si>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</si>
  <si>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</si>
  <si>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</si>
  <si>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</si>
  <si>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</si>
  <si>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</si>
  <si>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</si>
  <si>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</si>
  <si>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</si>
  <si>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</si>
  <si>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</si>
  <si>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</si>
  <si>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</si>
  <si>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</si>
  <si>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</si>
  <si>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</si>
  <si>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</si>
  <si>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</si>
  <si>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</si>
  <si>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</si>
  <si>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</si>
  <si>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</si>
  <si>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</si>
  <si>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</si>
  <si>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</si>
  <si>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</si>
  <si>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</si>
  <si>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</si>
  <si>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</si>
  <si>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</si>
  <si>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</si>
  <si>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</si>
  <si>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</si>
  <si>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</si>
  <si>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</si>
  <si>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</si>
  <si>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</si>
  <si>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</si>
  <si>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</si>
  <si>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</si>
  <si>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</si>
  <si>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</si>
  <si>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</si>
  <si>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</si>
  <si>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</si>
  <si>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</si>
  <si>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</si>
  <si>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</si>
  <si>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</si>
  <si>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</si>
  <si>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</si>
  <si>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</si>
  <si>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</si>
  <si>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</si>
  <si>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</si>
  <si>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</si>
  <si>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</si>
  <si>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</si>
  <si>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</si>
  <si>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</si>
  <si>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</si>
  <si>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</si>
  <si>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</si>
  <si>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</si>
  <si>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</si>
  <si>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</si>
  <si>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</si>
  <si>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</si>
  <si>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</si>
  <si>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</si>
  <si>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</si>
  <si>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</si>
  <si>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</si>
  <si>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</si>
  <si>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</si>
  <si>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</si>
  <si>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</si>
  <si>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</si>
  <si>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</si>
  <si>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</si>
  <si>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</si>
  <si>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</si>
  <si>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</si>
  <si>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</si>
  <si>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</si>
  <si>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</si>
  <si>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</si>
  <si>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</si>
  <si>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</si>
  <si>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</si>
  <si>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</si>
  <si>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</si>
  <si>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</si>
  <si>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</si>
  <si>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</si>
  <si>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</si>
  <si>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</si>
  <si>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</si>
  <si>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</si>
  <si>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</si>
  <si>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</si>
  <si>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</si>
  <si>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</si>
  <si>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</si>
  <si>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</si>
  <si>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</si>
  <si>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</si>
  <si>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</si>
  <si>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</si>
  <si>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</si>
  <si>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</si>
  <si>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</si>
  <si>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</si>
  <si>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</si>
  <si>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</si>
  <si>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</si>
  <si>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</si>
  <si>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</si>
  <si>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</si>
  <si>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</si>
  <si>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</si>
  <si>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</si>
  <si>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</si>
  <si>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</si>
  <si>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</si>
  <si>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</si>
  <si>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</si>
  <si>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</si>
  <si>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</si>
  <si>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</si>
  <si>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</si>
  <si>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</si>
  <si>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</si>
  <si>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</si>
  <si>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</si>
  <si>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</si>
  <si>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</si>
  <si>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</si>
  <si>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</si>
  <si>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</si>
  <si>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</si>
  <si>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</si>
  <si>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</si>
  <si>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</si>
  <si>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</si>
  <si>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</si>
  <si>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</si>
  <si>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</si>
  <si>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</si>
  <si>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</si>
  <si>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</si>
  <si>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</si>
  <si>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</si>
  <si>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</si>
  <si>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</si>
  <si>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</si>
  <si>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</si>
  <si>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</si>
  <si>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</si>
  <si>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</si>
  <si>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</si>
  <si>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</si>
  <si>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</si>
  <si>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</si>
  <si>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</si>
  <si>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</si>
  <si>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</si>
  <si>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</si>
  <si>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</si>
  <si>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</si>
  <si>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</si>
  <si>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</si>
  <si>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</si>
  <si>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</si>
  <si>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</si>
  <si>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</si>
  <si>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</si>
  <si>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</si>
  <si>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</si>
  <si>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</si>
  <si>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</si>
  <si>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</si>
  <si>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</si>
  <si>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</si>
  <si>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</si>
  <si>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</si>
  <si>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</si>
  <si>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</si>
  <si>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</si>
  <si>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</si>
  <si>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</si>
  <si>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</si>
  <si>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</si>
  <si>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</si>
  <si>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</si>
  <si>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</si>
  <si>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</si>
  <si>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</si>
  <si>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</si>
  <si>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</si>
  <si>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</si>
  <si>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</si>
  <si>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</si>
  <si>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</si>
  <si>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</si>
  <si>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</si>
  <si>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</si>
  <si>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</si>
  <si>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</si>
  <si>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</si>
  <si>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</si>
  <si>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</si>
  <si>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</si>
  <si>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</si>
  <si>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</si>
  <si>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</si>
  <si>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</si>
  <si>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</si>
  <si>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</si>
  <si>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</si>
  <si>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</si>
  <si>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</si>
  <si>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</si>
  <si>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</si>
  <si>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</si>
  <si>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</si>
  <si>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</si>
  <si>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</si>
  <si>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</si>
  <si>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</si>
  <si>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</si>
  <si>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</si>
  <si>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</si>
  <si>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</si>
  <si>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</si>
  <si>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</si>
  <si>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</si>
  <si>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</si>
  <si>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</si>
  <si>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</si>
  <si>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</si>
  <si>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</si>
  <si>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</si>
  <si>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</si>
  <si>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</si>
  <si>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</si>
  <si>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</si>
  <si>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</si>
  <si>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</si>
  <si>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</si>
  <si>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</si>
  <si>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</si>
  <si>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</si>
  <si>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</si>
  <si>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</si>
  <si>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</si>
  <si>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</si>
  <si>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</si>
  <si>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</si>
  <si>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</si>
  <si>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</si>
  <si>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</si>
  <si>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</si>
  <si>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</si>
  <si>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</si>
  <si>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</si>
  <si>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</si>
  <si>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</si>
  <si>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</si>
  <si>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</si>
  <si>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</si>
  <si>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</si>
  <si>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</si>
  <si>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</si>
  <si>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</si>
  <si>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</si>
  <si>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</si>
  <si>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</si>
  <si>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</si>
  <si>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</si>
  <si>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</si>
  <si>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</si>
  <si>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</si>
  <si>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</si>
  <si>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</si>
  <si>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</si>
  <si>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</si>
  <si>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</si>
  <si>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</si>
  <si>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</si>
  <si>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</si>
  <si>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</si>
  <si>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</si>
  <si>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</si>
  <si>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</si>
  <si>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</si>
  <si>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</si>
  <si>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</si>
  <si>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</si>
  <si>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</si>
  <si>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</si>
  <si>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</si>
  <si>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</si>
  <si>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</si>
  <si>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</si>
  <si>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</si>
  <si>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</si>
  <si>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</si>
  <si>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</si>
  <si>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</si>
  <si>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</si>
  <si>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</si>
  <si>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</si>
  <si>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</si>
  <si>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</si>
  <si>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</si>
  <si>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</si>
  <si>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</si>
  <si>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</si>
  <si>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</si>
  <si>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</si>
  <si>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</si>
  <si>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</si>
  <si>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</si>
  <si>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</si>
  <si>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</si>
  <si>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</si>
  <si>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</si>
  <si>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</si>
  <si>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</si>
  <si>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</si>
  <si>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</si>
  <si>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</si>
  <si>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</si>
  <si>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</si>
  <si>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</si>
  <si>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</si>
  <si>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</si>
  <si>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</si>
  <si>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</si>
  <si>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</si>
  <si>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</si>
  <si>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</si>
  <si>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</si>
  <si>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</si>
  <si>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</si>
  <si>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</si>
  <si>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</si>
  <si>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</si>
  <si>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</si>
  <si>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</si>
  <si>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</si>
  <si>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</si>
  <si>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</si>
  <si>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</si>
  <si>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</si>
  <si>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</si>
  <si>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</si>
  <si>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</si>
  <si>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</si>
  <si>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</si>
  <si>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</si>
  <si>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</si>
  <si>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</si>
  <si>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</si>
  <si>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</si>
  <si>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</si>
  <si>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</si>
  <si>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</si>
  <si>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</si>
  <si>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</si>
  <si>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</si>
  <si>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</si>
  <si>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</si>
  <si>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</si>
  <si>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</si>
  <si>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</si>
  <si>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</si>
  <si>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</si>
  <si>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</si>
  <si>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</si>
  <si>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</si>
  <si>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</si>
  <si>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</si>
  <si>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</si>
  <si>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</si>
  <si>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</si>
  <si>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</si>
  <si>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</si>
  <si>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</si>
  <si>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</si>
  <si>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</si>
  <si>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</si>
  <si>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</si>
  <si>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</si>
  <si>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</si>
  <si>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</si>
  <si>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</si>
  <si>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</si>
  <si>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</si>
  <si>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</si>
  <si>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</si>
  <si>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</si>
  <si>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</si>
  <si>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</si>
  <si>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</si>
  <si>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</si>
  <si>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</si>
  <si>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</si>
  <si>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</si>
  <si>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</si>
  <si>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</si>
  <si>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</si>
  <si>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</si>
  <si>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</si>
  <si>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</si>
  <si>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</si>
  <si>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</si>
  <si>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</si>
  <si>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</si>
  <si>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</si>
  <si>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</si>
  <si>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</si>
  <si>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</si>
  <si>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</si>
  <si>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</si>
  <si>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</si>
  <si>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</si>
  <si>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</si>
  <si>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</si>
  <si>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</si>
  <si>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</si>
  <si>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</si>
  <si>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</si>
  <si>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</si>
  <si>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</si>
  <si>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</si>
  <si>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</si>
  <si>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</si>
  <si>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</si>
  <si>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</si>
  <si>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</si>
  <si>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</si>
  <si>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</si>
  <si>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</si>
  <si>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Общий итог</t>
  </si>
  <si>
    <t>Годы</t>
  </si>
  <si>
    <t>2016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</si>
  <si>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</si>
  <si>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</si>
  <si>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</si>
  <si>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</si>
  <si>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</si>
  <si>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</si>
  <si>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</si>
  <si>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</si>
  <si>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</si>
  <si>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</si>
  <si>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</si>
  <si>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</si>
  <si>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2017</t>
  </si>
  <si>
    <t>2018</t>
  </si>
  <si>
    <t>2019</t>
  </si>
  <si>
    <t>Названия строк</t>
  </si>
  <si>
    <t>Сумма по полю Sales</t>
  </si>
  <si>
    <t>Сумма по полю Profit</t>
  </si>
  <si>
    <t>Данные</t>
  </si>
  <si>
    <t>United States Итог</t>
  </si>
  <si>
    <t>Итог</t>
  </si>
  <si>
    <t>Сумма по полю Quantity</t>
  </si>
  <si>
    <t>SUPERSTORE SAMPLE DASHBOARD</t>
  </si>
  <si>
    <t>by category</t>
  </si>
  <si>
    <t>by segments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</si>
</sst>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0.0%"/>
    <numFmt numFmtId="166" formatCode="_-[$$-409]* #,##0_ ;_-[$$-409]* \-#,##0\ ;_-[$$-409]* &quot;-&quot;_ ;_-@_ "/>
  </numFmts>
  <fonts count="5" x14ac:knownFonts="1">
    <font>
      <sz val="10"/>
      <name val="MS Sans Serif"/>
    </font>
    <font>
      <b/>
      <sz val="18"/>
      <color theme="0"/>
      <name val="Bookman Old Style"/>
      <family val="1"/>
      <charset val="204"/>
    </font>
    <font>
      <i/>
      <sz val="10"/>
      <name val="MS Sans Serif"/>
      <charset val="204"/>
    </font>
    <font>
      <b/>
      <sz val="20"/>
      <color rgb="FFFFFFFF"/>
      <name val="Bookman Old Style"/>
      <family val="1"/>
      <charset val="204"/>
    </font>
    <font>
      <b/>
      <sz val="22"/>
      <color rgb="FFFFFFFF"/>
      <name val="Bookman Old Styl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9">
    <border>
      <start/>
      <end/>
      <top/>
      <bottom/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indexed="65"/>
      </start>
      <end/>
      <top style="thin">
        <color rgb="FF999999"/>
      </top>
      <bottom/>
      <diagonal/>
    </border>
    <border>
      <start style="thin">
        <color indexed="65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 style="thin">
        <color indexed="65"/>
      </top>
      <bottom/>
      <diagonal/>
    </border>
    <border>
      <start style="thin">
        <color rgb="FF999999"/>
      </start>
      <end/>
      <top/>
      <bottom/>
      <diagonal/>
    </border>
    <border>
      <start style="thin">
        <color rgb="FF999999"/>
      </start>
      <end/>
      <top style="thin">
        <color rgb="FF999999"/>
      </top>
      <bottom style="thin">
        <color rgb="FF999999"/>
      </bottom>
      <diagonal/>
    </border>
    <border>
      <start style="thin">
        <color indexed="65"/>
      </start>
      <end/>
      <top style="thin">
        <color rgb="FF999999"/>
      </top>
      <bottom style="thin">
        <color rgb="FF999999"/>
      </bottom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 style="thin">
        <color rgb="FF999999"/>
      </bottom>
      <diagonal/>
    </border>
    <border>
      <start/>
      <end style="thin">
        <color rgb="FF999999"/>
      </end>
      <top style="thin">
        <color rgb="FF999999"/>
      </top>
      <bottom/>
      <diagonal/>
    </border>
    <border>
      <start/>
      <end style="thin">
        <color rgb="FF999999"/>
      </end>
      <top style="thin">
        <color rgb="FF999999"/>
      </top>
      <bottom style="thin">
        <color rgb="FF999999"/>
      </bottom>
      <diagonal/>
    </border>
    <border>
      <start/>
      <end style="thin">
        <color rgb="FF999999"/>
      </end>
      <top style="thin">
        <color indexed="65"/>
      </top>
      <bottom/>
      <diagonal/>
    </border>
    <border>
      <start style="thin">
        <color rgb="FF999999"/>
      </start>
      <end style="thin">
        <color rgb="FF999999"/>
      </end>
      <top/>
      <bottom/>
      <diagonal/>
    </border>
    <border>
      <start/>
      <end style="thin">
        <color rgb="FF999999"/>
      </end>
      <top/>
      <bottom/>
      <diagonal/>
    </border>
    <border>
      <start/>
      <end/>
      <top style="thin">
        <color rgb="FF999999"/>
      </top>
      <bottom/>
      <diagonal/>
    </border>
    <border>
      <start/>
      <end/>
      <top style="thin">
        <color rgb="FF999999"/>
      </top>
      <bottom style="thin">
        <color rgb="FF999999"/>
      </bottom>
      <diagonal/>
    </border>
    <border>
      <start style="thin">
        <color indexed="65"/>
      </start>
      <end/>
      <top style="thin">
        <color indexed="65"/>
      </top>
      <bottom/>
      <diagonal/>
    </border>
    <border>
      <start/>
      <end/>
      <top style="thin">
        <color indexed="65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4" xfId="0" applyNumberFormat="1" applyBorder="1"/>
    <xf numFmtId="164" fontId="0" fillId="0" borderId="12" xfId="0" applyNumberFormat="1" applyBorder="1"/>
    <xf numFmtId="0" fontId="0" fillId="0" borderId="13" xfId="0" applyNumberFormat="1" applyBorder="1"/>
    <xf numFmtId="164" fontId="0" fillId="0" borderId="5" xfId="0" applyNumberFormat="1" applyBorder="1"/>
    <xf numFmtId="164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164" fontId="0" fillId="0" borderId="16" xfId="0" applyNumberFormat="1" applyBorder="1"/>
    <xf numFmtId="0" fontId="0" fillId="0" borderId="8" xfId="0" applyBorder="1"/>
    <xf numFmtId="165" fontId="0" fillId="0" borderId="13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4" fontId="0" fillId="0" borderId="17" xfId="0" applyNumberFormat="1" applyBorder="1"/>
    <xf numFmtId="164" fontId="0" fillId="0" borderId="18" xfId="0" applyNumberFormat="1" applyBorder="1"/>
    <xf numFmtId="14" fontId="0" fillId="0" borderId="1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2" fillId="0" borderId="0" xfId="0" applyFont="1"/>
    <xf numFmtId="166" fontId="0" fillId="0" borderId="10" xfId="0" applyNumberFormat="1" applyBorder="1"/>
    <xf numFmtId="166" fontId="0" fillId="0" borderId="14" xfId="0" applyNumberFormat="1" applyBorder="1"/>
    <xf numFmtId="166" fontId="0" fillId="0" borderId="11" xfId="0" applyNumberFormat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Обычный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166" formatCode="_-[$$-409]* #,##0_ ;_-[$$-409]* \-#,##0\ ;_-[$$-409]* &quot;-&quot;_ ;_-@_ "/>
    </dxf>
    <dxf>
      <numFmt numFmtId="164" formatCode="[$$-409]#,##0"/>
    </dxf>
    <dxf>
      <numFmt numFmtId="2" formatCode="0.00"/>
    </dxf>
    <dxf>
      <numFmt numFmtId="164" formatCode="[$$-409]#,##0"/>
    </dxf>
    <dxf>
      <numFmt numFmtId="164" formatCode="[$$-409]#,##0"/>
    </dxf>
  </dxfs>
  <tableStyles count="0" defaultTableStyle="TableStyleMedium2" defaultPivotStyle="PivotStyleLight16"/>
  <colors>
    <mruColors>
      <color rgb="FF99CCFF"/>
      <color rgb="FFFFFF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schemas.microsoft.com/office/2007/relationships/slicerCache" Target="slicerCaches/slicerCache1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pivotCacheDefinition" Target="pivotCache/pivotCacheDefinition1.xml"/><Relationship Id="rId17" Type="http://schemas.microsoft.com/office/2007/relationships/slicerCache" Target="slicerCaches/slicerCache5.xml"/><Relationship Id="rId2" Type="http://purl.oclc.org/ooxml/officeDocument/relationships/worksheet" Target="worksheets/sheet2.xml"/><Relationship Id="rId16" Type="http://schemas.microsoft.com/office/2007/relationships/slicerCache" Target="slicerCaches/slicerCache4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schemas.microsoft.com/office/2007/relationships/slicerCache" Target="slicerCaches/slicerCache3.xml"/><Relationship Id="rId23" Type="http://purl.oclc.org/ooxml/officeDocument/relationships/customXml" Target="../customXml/item2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schemas.microsoft.com/office/2007/relationships/slicerCache" Target="slicerCaches/slicerCache2.xml"/><Relationship Id="rId22" Type="http://purl.oclc.org/ooxml/officeDocument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Superstore.xlsx]Income and profit dynamics!Сводная таблица1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 w="25400">
            <a:noFill/>
          </a:ln>
          <a:effectLst/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'Income and profit dynamics'!$B$3:$B$4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25400">
              <a:noFill/>
            </a:ln>
            <a:effectLst/>
            <a:sp3d/>
          </c:spPr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dynamics'!$B$5:$B$17</c:f>
              <c:numCache>
                <c:formatCode>[$$-409]#\ 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E-4496-9563-78AE90D24FA5}"/>
            </c:ext>
          </c:extLst>
        </c:ser>
        <c:ser>
          <c:idx val="1"/>
          <c:order val="1"/>
          <c:tx>
            <c:strRef>
              <c:f>'Income and profit dynamics'!$C$3:$C$4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dynamics'!$C$5:$C$17</c:f>
              <c:numCache>
                <c:formatCode>[$$-409]#\ ##0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E-4496-9563-78AE90D24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tx2">
                  <a:lumMod val="60%"/>
                  <a:lumOff val="40%"/>
                </a:schemeClr>
              </a:solidFill>
              <a:prstDash val="dash"/>
            </a:ln>
            <a:effectLst/>
          </c:spPr>
        </c:dropLines>
        <c:axId val="1456773471"/>
        <c:axId val="1456775135"/>
        <c:axId val="512291055"/>
      </c:line3DChart>
      <c:catAx>
        <c:axId val="145677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5135"/>
        <c:crosses val="autoZero"/>
        <c:auto val="1"/>
        <c:lblAlgn val="ctr"/>
        <c:lblOffset val="100"/>
        <c:noMultiLvlLbl val="0"/>
      </c:catAx>
      <c:valAx>
        <c:axId val="14567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3471"/>
        <c:crosses val="autoZero"/>
        <c:crossBetween val="between"/>
      </c:valAx>
      <c:serAx>
        <c:axId val="5122910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513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Superstore.xlsx]Regional managers!Сводная таблица3</c:name>
    <c:fmtId val="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 managers'!$B$3:$B$4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managers'!$B$5:$B$9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6-44F4-AFF7-097F760FE8C8}"/>
            </c:ext>
          </c:extLst>
        </c:ser>
        <c:ser>
          <c:idx val="1"/>
          <c:order val="1"/>
          <c:tx>
            <c:strRef>
              <c:f>'Regional managers'!$C$3:$C$4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managers'!$C$5:$C$9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6-44F4-AFF7-097F760FE8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01721999"/>
        <c:axId val="1630937903"/>
        <c:axId val="0"/>
      </c:bar3DChart>
      <c:catAx>
        <c:axId val="170172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37903"/>
        <c:crosses val="autoZero"/>
        <c:auto val="1"/>
        <c:lblAlgn val="ctr"/>
        <c:lblOffset val="100"/>
        <c:noMultiLvlLbl val="0"/>
      </c:catAx>
      <c:valAx>
        <c:axId val="1630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17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Superstore.xlsx]Regions!Сводная таблица1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Regions!$B$3:$B$4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52-48BE-A4C2-27681BB4C3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52-48BE-A4C2-27681BB4C3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52-48BE-A4C2-27681BB4C3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52-48BE-A4C2-27681BB4C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Regions!$B$5:$B$9</c:f>
              <c:numCache>
                <c:formatCode>0.0%</c:formatCode>
                <c:ptCount val="4"/>
                <c:pt idx="0">
                  <c:v>0.23182742323026959</c:v>
                </c:pt>
                <c:pt idx="1">
                  <c:v>0.28035803870831461</c:v>
                </c:pt>
                <c:pt idx="2">
                  <c:v>0.16394265043698678</c:v>
                </c:pt>
                <c:pt idx="3">
                  <c:v>0.32387188762442903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52-48BE-A4C2-27681BB4C36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Superstore.xlsx]Category!Сводная таблица2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category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511205330102972E-2"/>
          <c:y val="0.21507220342704311"/>
          <c:w val="0.86882821983434411"/>
          <c:h val="0.6926678841950839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Category!$C$3:$C$4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Category!$C$5:$C$8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6-45E1-ACED-651292980FFA}"/>
            </c:ext>
          </c:extLst>
        </c:ser>
        <c:ser>
          <c:idx val="1"/>
          <c:order val="1"/>
          <c:tx>
            <c:strRef>
              <c:f>Category!$D$3:$D$4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Category!$D$5:$D$8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56-45E1-ACED-651292980F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9701359"/>
        <c:axId val="1379702191"/>
        <c:axId val="0"/>
      </c:bar3DChart>
      <c:catAx>
        <c:axId val="137970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2191"/>
        <c:crosses val="autoZero"/>
        <c:auto val="1"/>
        <c:lblAlgn val="ctr"/>
        <c:lblOffset val="100"/>
        <c:noMultiLvlLbl val="0"/>
      </c:catAx>
      <c:valAx>
        <c:axId val="13797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Superstore.xlsx]Segments!Сводная таблица5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D-4705-A8D9-CCFD632C4280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D-4705-A8D9-CCFD632C42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6646623"/>
        <c:axId val="1536651615"/>
      </c:barChart>
      <c:catAx>
        <c:axId val="153664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51615"/>
        <c:crosses val="autoZero"/>
        <c:auto val="1"/>
        <c:lblAlgn val="ctr"/>
        <c:lblOffset val="100"/>
        <c:noMultiLvlLbl val="0"/>
      </c:catAx>
      <c:valAx>
        <c:axId val="15366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Superstore.xlsx]Segments!Сводная таблица5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082432279697097E-2"/>
          <c:y val="0.17243912219305921"/>
          <c:w val="0.67954865689635691"/>
          <c:h val="0.7223902741324002"/>
        </c:manualLayout>
      </c:layout>
      <c:pie3DChart>
        <c:varyColors val="1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81-4494-8257-3CAEFFBBB7AF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81-4494-8257-3CAEFFBBB7AF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81-4494-8257-3CAEFFBBB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1-4494-8257-3CAEFFBBB7AF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F081-4494-8257-3CAEFFBBB7AF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081-4494-8257-3CAEFFBBB7AF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081-4494-8257-3CAEFFBBB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81-4494-8257-3CAEFFBBB7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dynamics by segment!Сводная таблица6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3">
                    <a:satMod val="103%"/>
                    <a:lumMod val="102%"/>
                    <a:tint val="94%"/>
                  </a:schemeClr>
                </a:gs>
                <a:gs pos="50%">
                  <a:schemeClr val="accent3">
                    <a:satMod val="110%"/>
                    <a:lumMod val="100%"/>
                    <a:shade val="100%"/>
                  </a:schemeClr>
                </a:gs>
                <a:gs pos="100%">
                  <a:schemeClr val="accent3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dynamics by segment'!$C$3:$C$4</c:f>
              <c:strCache>
                <c:ptCount val="1"/>
                <c:pt idx="0">
                  <c:v>Consumer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segment'!$C$5:$C$9</c:f>
              <c:numCache>
                <c:formatCode>[$$-409]#\ ##0</c:formatCode>
                <c:ptCount val="4"/>
                <c:pt idx="0">
                  <c:v>597.27729999999951</c:v>
                </c:pt>
                <c:pt idx="1">
                  <c:v>5338.1773000000003</c:v>
                </c:pt>
                <c:pt idx="2">
                  <c:v>2468.6650999999993</c:v>
                </c:pt>
                <c:pt idx="3">
                  <c:v>9682.0015000000021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2-4EF0-96D1-8D0B6E05006F}"/>
            </c:ext>
          </c:extLst>
        </c:ser>
        <c:ser>
          <c:idx val="1"/>
          <c:order val="1"/>
          <c:tx>
            <c:strRef>
              <c:f>'Sales dynamics by segment'!$D$3:$D$4</c:f>
              <c:strCache>
                <c:ptCount val="1"/>
                <c:pt idx="0">
                  <c:v>Corporate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segment'!$D$5:$D$9</c:f>
              <c:numCache>
                <c:formatCode>[$$-409]#\ ##0</c:formatCode>
                <c:ptCount val="4"/>
                <c:pt idx="0">
                  <c:v>333.05150000000049</c:v>
                </c:pt>
                <c:pt idx="1">
                  <c:v>3886.7496000000001</c:v>
                </c:pt>
                <c:pt idx="2">
                  <c:v>-327.46010000000035</c:v>
                </c:pt>
                <c:pt idx="3">
                  <c:v>3911.9128000000001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2-4EF0-96D1-8D0B6E05006F}"/>
            </c:ext>
          </c:extLst>
        </c:ser>
        <c:ser>
          <c:idx val="2"/>
          <c:order val="2"/>
          <c:tx>
            <c:strRef>
              <c:f>'Sales dynamics by segment'!$E$3:$E$4</c:f>
              <c:strCache>
                <c:ptCount val="1"/>
                <c:pt idx="0">
                  <c:v>Home Office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segment'!$E$5:$E$9</c:f>
              <c:numCache>
                <c:formatCode>[$$-409]#\ ##0</c:formatCode>
                <c:ptCount val="4"/>
                <c:pt idx="0">
                  <c:v>-431.59890000000235</c:v>
                </c:pt>
                <c:pt idx="1">
                  <c:v>507.17089999999979</c:v>
                </c:pt>
                <c:pt idx="2">
                  <c:v>1470.7629999999995</c:v>
                </c:pt>
                <c:pt idx="3">
                  <c:v>1157.9771999999998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12-4EF0-96D1-8D0B6E05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340703"/>
        <c:axId val="1552341119"/>
      </c:lineChart>
      <c:catAx>
        <c:axId val="15523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1119"/>
        <c:crosses val="autoZero"/>
        <c:auto val="1"/>
        <c:lblAlgn val="ctr"/>
        <c:lblOffset val="100"/>
        <c:noMultiLvlLbl val="0"/>
      </c:catAx>
      <c:valAx>
        <c:axId val="15523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Superstore.xlsx]Income and profit dynamics!Сводная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and profit dynamics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50%"/>
                      <a:lumOff val="50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50%"/>
                      <a:lumOff val="50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571627776878177E-2"/>
          <c:y val="9.2944693572496268E-2"/>
          <c:w val="0.91986041284000974"/>
          <c:h val="0.85623318385650227"/>
        </c:manualLayout>
      </c:layout>
      <c:lineChart>
        <c:grouping val="standard"/>
        <c:varyColors val="0"/>
        <c:ser>
          <c:idx val="0"/>
          <c:order val="0"/>
          <c:tx>
            <c:strRef>
              <c:f>'Income and profit dynamics'!$B$3:$B$4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dynamics'!$B$5:$B$17</c:f>
              <c:numCache>
                <c:formatCode>[$$-409]#\ 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A-4B82-9239-A58DFD222229}"/>
            </c:ext>
          </c:extLst>
        </c:ser>
        <c:ser>
          <c:idx val="1"/>
          <c:order val="1"/>
          <c:tx>
            <c:strRef>
              <c:f>'Income and profit dynamics'!$C$3:$C$4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dynamics'!$C$5:$C$17</c:f>
              <c:numCache>
                <c:formatCode>[$$-409]#\ ##0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A-4B82-9239-A58DFD2222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6773471"/>
        <c:axId val="1456775135"/>
      </c:lineChart>
      <c:catAx>
        <c:axId val="145677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5135"/>
        <c:crosses val="autoZero"/>
        <c:auto val="1"/>
        <c:lblAlgn val="ctr"/>
        <c:lblOffset val="100"/>
        <c:noMultiLvlLbl val="0"/>
      </c:catAx>
      <c:valAx>
        <c:axId val="1456775135"/>
        <c:scaling>
          <c:orientation val="minMax"/>
        </c:scaling>
        <c:delete val="0"/>
        <c:axPos val="l"/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Superstore.xlsx]Category!Сводная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3.9790683001085986E-2"/>
          <c:y val="0.15291636484738935"/>
          <c:w val="0.90554865902348525"/>
          <c:h val="0.758574123623311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Category!$C$3:$C$4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Category!$C$5:$C$8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F-45E1-8097-C98FBBB21905}"/>
            </c:ext>
          </c:extLst>
        </c:ser>
        <c:ser>
          <c:idx val="1"/>
          <c:order val="1"/>
          <c:tx>
            <c:strRef>
              <c:f>Category!$D$3:$D$4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Category!$D$5:$D$8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F-45E1-8097-C98FBBB21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79701359"/>
        <c:axId val="1379702191"/>
      </c:barChart>
      <c:catAx>
        <c:axId val="137970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2191"/>
        <c:crosses val="autoZero"/>
        <c:auto val="1"/>
        <c:lblAlgn val="ctr"/>
        <c:lblOffset val="100"/>
        <c:noMultiLvlLbl val="0"/>
      </c:catAx>
      <c:valAx>
        <c:axId val="13797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10908432684159"/>
          <c:y val="9.1249945567916046E-2"/>
          <c:w val="0.6378183134631682"/>
          <c:h val="6.3920863802872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Superstore.xlsx]Regional managers!Сводная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 managers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managers'!$B$3:$B$4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managers'!$B$5:$B$9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D95-B898-17159FBB9AB2}"/>
            </c:ext>
          </c:extLst>
        </c:ser>
        <c:ser>
          <c:idx val="1"/>
          <c:order val="1"/>
          <c:tx>
            <c:strRef>
              <c:f>'Regional managers'!$C$3:$C$4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managers'!$C$5:$C$9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B-4D95-B898-17159FBB9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01721999"/>
        <c:axId val="1630937903"/>
      </c:barChart>
      <c:catAx>
        <c:axId val="1701721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37903"/>
        <c:crosses val="autoZero"/>
        <c:auto val="1"/>
        <c:lblAlgn val="ctr"/>
        <c:lblOffset val="100"/>
        <c:noMultiLvlLbl val="0"/>
      </c:catAx>
      <c:valAx>
        <c:axId val="1630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17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Superstore.xlsx]Segments!Сводная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E-463E-9C27-192B78D00926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E-463E-9C27-192B78D00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6646623"/>
        <c:axId val="1536651615"/>
      </c:barChart>
      <c:catAx>
        <c:axId val="153664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51615"/>
        <c:crosses val="autoZero"/>
        <c:auto val="1"/>
        <c:lblAlgn val="ctr"/>
        <c:lblOffset val="100"/>
        <c:noMultiLvlLbl val="0"/>
      </c:catAx>
      <c:valAx>
        <c:axId val="15366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Superstore.xlsx]Segments!Сводная таблица5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61-42F7-9AC2-D8D987811F47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61-42F7-9AC2-D8D987811F47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61-42F7-9AC2-D8D987811F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9-46C1-A989-2DA3C5D5590B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061-42F7-9AC2-D8D987811F47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061-42F7-9AC2-D8D987811F47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061-42F7-9AC2-D8D987811F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9-46C1-A989-2DA3C5D559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dynamics by segment!Сводная таблица6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%">
                <a:effectLst/>
              </a:rPr>
              <a:t>Sales dynamics by segment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dynamics by segment'!$C$3:$C$4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segment'!$C$5:$C$9</c:f>
              <c:numCache>
                <c:formatCode>[$$-409]#\ ##0</c:formatCode>
                <c:ptCount val="4"/>
                <c:pt idx="0">
                  <c:v>597.27729999999951</c:v>
                </c:pt>
                <c:pt idx="1">
                  <c:v>5338.1773000000003</c:v>
                </c:pt>
                <c:pt idx="2">
                  <c:v>2468.6650999999993</c:v>
                </c:pt>
                <c:pt idx="3">
                  <c:v>9682.0015000000021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2-4C2E-9FC7-04231B335259}"/>
            </c:ext>
          </c:extLst>
        </c:ser>
        <c:ser>
          <c:idx val="1"/>
          <c:order val="1"/>
          <c:tx>
            <c:strRef>
              <c:f>'Sales dynamics by segment'!$D$3:$D$4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segment'!$D$5:$D$9</c:f>
              <c:numCache>
                <c:formatCode>[$$-409]#\ ##0</c:formatCode>
                <c:ptCount val="4"/>
                <c:pt idx="0">
                  <c:v>333.05150000000049</c:v>
                </c:pt>
                <c:pt idx="1">
                  <c:v>3886.7496000000001</c:v>
                </c:pt>
                <c:pt idx="2">
                  <c:v>-327.46010000000035</c:v>
                </c:pt>
                <c:pt idx="3">
                  <c:v>3911.9128000000001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9-4CC1-9A6A-1F1E7CF8B4AA}"/>
            </c:ext>
          </c:extLst>
        </c:ser>
        <c:ser>
          <c:idx val="2"/>
          <c:order val="2"/>
          <c:tx>
            <c:strRef>
              <c:f>'Sales dynamics by segment'!$E$3:$E$4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segment'!$E$5:$E$9</c:f>
              <c:numCache>
                <c:formatCode>[$$-409]#\ ##0</c:formatCode>
                <c:ptCount val="4"/>
                <c:pt idx="0">
                  <c:v>-431.59890000000235</c:v>
                </c:pt>
                <c:pt idx="1">
                  <c:v>507.17089999999979</c:v>
                </c:pt>
                <c:pt idx="2">
                  <c:v>1470.7629999999995</c:v>
                </c:pt>
                <c:pt idx="3">
                  <c:v>1157.9771999999998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F9-4CC1-9A6A-1F1E7CF8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340703"/>
        <c:axId val="1552341119"/>
      </c:lineChart>
      <c:catAx>
        <c:axId val="15523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1119"/>
        <c:crosses val="autoZero"/>
        <c:auto val="1"/>
        <c:lblAlgn val="ctr"/>
        <c:lblOffset val="100"/>
        <c:noMultiLvlLbl val="0"/>
      </c:catAx>
      <c:valAx>
        <c:axId val="15523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Superstore.xlsx]Regions!Сводная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0269860017497813"/>
          <c:y val="0.2401367016622922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Regions!$B$3:$B$4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95-4A8F-B62D-8E0D08D24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95-4A8F-B62D-8E0D08D24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95-4A8F-B62D-8E0D08D24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95-4A8F-B62D-8E0D08D242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Regions!$B$5:$B$9</c:f>
              <c:numCache>
                <c:formatCode>0.0%</c:formatCode>
                <c:ptCount val="4"/>
                <c:pt idx="0">
                  <c:v>0.23182742323026959</c:v>
                </c:pt>
                <c:pt idx="1">
                  <c:v>0.28035803870831461</c:v>
                </c:pt>
                <c:pt idx="2">
                  <c:v>0.16394265043698678</c:v>
                </c:pt>
                <c:pt idx="3">
                  <c:v>0.32387188762442903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B-4A01-974D-D88606668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effectLst xmlns:a="http://schemas.openxmlformats.org/drawingml/2006/main">
              <a:glow rad="63500">
                <a:schemeClr val="accent2">
                  <a:satMod val="175%"/>
                  <a:alpha val="40%"/>
                </a:schemeClr>
              </a:glow>
              <a:outerShdw blurRad="1066800" dist="1663700" dir="4800000" sx="109%" sy="109%" algn="ctr" rotWithShape="0">
                <a:srgbClr val="000000">
                  <a:alpha val="87%"/>
                </a:srgbClr>
              </a:outerShdw>
            </a:effectLst>
          </cx:spPr>
        </cx:plotSurface>
        <cx:series layoutId="regionMap" uniqueId="{A7C44602-7E67-490C-91E7-2622DCE11A25}">
          <cx:dataLabels>
            <cx:visibility seriesName="0" categoryName="1" value="1"/>
            <cx:separator>
</cx:separator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3H3ZjuTKmd6rNPrarMOIYDBIQUfAIZlb5VJbb6dviDxV1WRwC+7blRYbY2DGHkEW4LGskS3DF74a
nNFiHa3zCtVv5J/MrI1dVWeqVAMYmd3NZqxk8uO/xBd/RH73tP7OaXC+Tl/UYRBl3zmtP3/p5nn8
nc8+y07d83Cd7YX8NBWZ+JDvnYrwM/HhAz89/+wsXVc8cj7DMlI+O3XXaX5ev/zed6E351wsxOk6
5yI6Ks7T5vg8K4I8e6DszqIX67OQRxbP8pSf5ujzl8t12gTr6Ozli/Mo53nzqonPP395q9bLF58N
+/rkui8CuLW8OIO2RNvTKWaE6i9fBCJyttkSU/eYjLBOdEXvP+Tymqt1CO0ufv7xP338/sU3F3+8
+O3Fny9+c1l61x3197M+O0vPswy+Uv//XT3c+h7wZa2XL05FEeXd83PgUUKbX178Ba73G7jun/vr
/vnj31789sXF//n4w4uvP/7w49++uPjxxZ8uftvf2R8uvnn5gmfC3PRhiu77vj7pH9Bnt0H63ncH
GfDIBjk3cBw+328r+gRGUwQiXZ+Jhx7a42HUNUplBcv9B92GE8l0jypMI+oQx5/BE/3jxV/giX0N
z/UvD93SPTh+0sMAR/NgV3H8Ilh/tQ7XDz2zR8KI95iqKhhjdhs/Td3TFJkQLOONOIK4blTAVhx/
DCB+ffHP8O9PF19flj1CGAftBxB+sdhVCBei4BlfR88Joryna0iWVRVdYXVTtepoT9ORhrEmb8qV
S7y2WP73jz8CBfc7+Pc1qLmnoPlJDwM8F1/sKp5fpLwVz4qmsgdWEMBCW0M4kEyE0B6ILNVVql5q
3tuS2Ruj34GafRqWP77dfoDkF+93FcnV+VfpOvOfUTAVtAeuDiKMbZCS8W0lq+t7ILcMY0I3RlQd
COY/gs/xz52l/PiDiz88STA/6WEA52q0q3B+kfrrKFtnl4/0Ltv0SGOpgB7VNZkgutGj2gBOvKcQ
HVFKtQ2c9PLalzYToAQYQS5/10F6WXrXnd3j+nSyeauHAZxfHO8qnOY64B9EGvFnlE/C9jBVVFVH
+gYwdBtQhPQ9FTEQYWVrWS8h2wL6MwDzjxfffPz3vT/7Zzj7+8sajwD1zl4GwJpf7CqwK5Hm7gtz
nYqAP6sdhQEI0QmjZOv1DOwo0/eQRommqlvlPFS+vwTl+6t+aAd29OPfv7gAnED8utFLNxp8ipv0
7V0OYF+Zuwq7KaLo/DTnp0X+kMg8TkN3BpdRRMmlQR0INIPhDtHAtcJD1dyNKf8Mf3578QcY2n8D
xx99/OFDN3aPgr6nnwGs5qtdhfWSO3ohPrwA1qEIv3pWhQ3kkQysAiIwhLk5xGFsT0Yq1lUCFrr7
DIc4vwBEvw/DnF93YgwiDKd/gtHr0xT2Q50NkLZ2VoCX/NTlzjp6SEgeKb3gXzGF6YDvBsSBf6VR
kF5ZZzrY6/4z1Ng/Bzz/BoT3152P9dB93SO8g/YDKJeznRXa82BdrdPzhx7Z46Ak+p4sa0yFkc0G
qiHbS/cUVVMVgrbyOtTHPwVN3BFMv+pY34fu6x4oB+0HUFqjXYVyuebRM+Ko0D0CDrJCL3EcOFGq
voeRihSZbcmKod4F1v5porhpN8BtubO4jYGg52fPOLbB2h7VKQVwtgI4kEANBqsaIwrWyGbsM+Tp
/zfIX8fSfwMs/VN83UH7AZLjnSV4j12Y93kxy5532gw8WxVrWKdbfakPbCMDzxdpmtwRg/1nCOf/
BK/nNxLMVv0ecH3qDNpdnQyAPd5ZKzk5F6nzrN4s3lMVGI0oOpD33WcwWtHInqIohCnylk8aYvrT
i//bi+hv4P+nebKf9DBAc7KztMPsbO0+43yoouzB0AO43EumaCCfCCl7KgU6QpOHrk4nkqBiP/6H
J02G3mo9QG9m7aqb8+oc2IMsO39GV4dQmPGEyU4ZtGj/GZD1MCNKFII7PnBTDtJ6a97lf/VqFSiE
jz8Auv6by9JHEIGf9DDA89VqV/GcBUD+CZ499NAeNwJR5D0EwggBCFvPdOj/AP2naCqh2vUI5Rac
/wB2csP0/eXi908i6z/pYQDnbGd9oFl09sxT3PpeN+hXtMupFTCFN/kfEE5g9YAZgICF/jNUsv8A
3F4XxfPUCe5B+yGSOyuYb3l2KqKMPy/NoxJdp0TdEvOfSiYj4OmCtdxgOXR7fgLOTjcfCoxtp2if
NL68o48Bpm931pE9cPlzej7yngJznkhnWzgHng8MNKGEwFCT3Q3nL3q+7vdP8n5utB3AdzDdVVu5
Oi/Xz8kUAFdHqKoAx3M3gAip4LrCTBnbekZDx6eLMfgVaNan8QS3Wg9AXL3ZVRBnolo/o7OD94CB
UylTlCsZu2kedbLXRZioSN6WD5nzbhTxlw7Eh+7pHqr1RtsBfLOdGT3+1WHBG9dyMxa41dljw6d1
QJJAiAmGaRKY6VQHoxQIKZIh1A9CrEFYwbUloI1vubWPDmi+/87veR8efYVbz2NnYq5fndfPGnyE
YMaEaIqG7iaLAHgC4bo6Y9uA3SHwMLgEiuFpYUc32g5E/NW7XdXQy3WWrU/dIjvP8+ccl+I9YBAI
uER3W1sgclUZRBzM7UByf96BBw7v1x//BoITfgBw/vBJw9J7+hkAu9wZ3X3ri8GalvlzhwVqMJOi
gNixrYML/tEt46sBNQhKGdT2hpofAtvFfz09JPBW61vfFb7qya5K5xzMUnHqN5cychfL9jjCCIIB
IVgXayqY1v4DCvQmjBB9gDXGGEHbYemQYvhZx/+BTP4Ihqb9UqCblvMWMJs1W58uUPqkh1utAM4v
dxXOE1FAEKC19kX+nG6xAgG5MDtNGTBD3Wcwew2WdA8TGeZf1OG89T/BlMo27O+nIJ5ANnQrvh56
2+7xhu7raADtyc5S9YdA1WdNUK6fNXQX6F1Nh8jdLVf/ydwZBIRpRNM6nbyBfugO/Y9eWjv66I8f
/64fvj41fPfengYQH+6sRV3ybjbmeUW3m23REcTTbxEeGlVlD+kQugALZS6FchuTDUFcILn9NMyT
hfaOPgZgLneW8T1Izx3xnHQv2YNRKAR7EXUjiQO6F2F5D1ZMwIJRZegY/QLCT34L7CAQvZcg32Xn
79G8t1oP4Ds43lVLuuRZ1v2NY/7QM3ukbwQcLoZ4vqu5sgGGGqyTACoCFgNvp1+G/FIXWdnPivaE
/b88aXb0jj4GqC531t3tUBVF+pyQwqhEZTCdpmz5hCGRBPFh4OwyhLcBZEN3dwsHDEUhRuyhV+0e
8Ry0H0K5s2u4X+dr96HH9UjJBNoH2ASItN0uIRzA2K8WZbD2F6tDmfynp3q0m3YDwF6/2lmNKqL8
WddrK7BYAVaowIzZ3Ww9kkGdKhRhtVvmcIu9/Xk/6QkjkW5wcln2CJs4aD/AcLmzGK7OqxfTdRhn
Ln/OMHeF7KkahRDby/VGMFV9kzPoojI72QSubzMvM3RW//Hj3338z9LFfwE3508X//LxP4KZ/P4T
YL27mwG6q+muSmiH7v55mp03Dz27xynWLn6IAG6U3G0fGcTzgT8EW/FsvdqhqG4x6SIsYXuYzu95
6ObuMZJ3dTKEdX+XYV2e1/z0GaMVCFBCGFbkI2W76nMgsUhW95CsAfIajDhv6d4tFj8HWf1D78YC
KXRZ5REq+O5uhqAudxXUNxyCqJ+VCuqIW4Q1HdzZK6rnlhLW9jqeiEJ07qYcIL8FbBcL9H0YZna8
wdPCqD/pYQDnm52lfjrV+6VI/ctHepcgPFLxYuALdKx0ew/1n4GEMgorIWQZrO42sHPo124F7L8B
+wObJTx0Yw8r3asOBmCuvtxV2dwsxX92Fp7BMgaVgEKFqL/+c9tJ6lh4Re22vLk0pZeYbRm9X4LG
/VVnRDunt1uI/9cx8g93NwTb2lWwD/wAVkA862ZisOOCRgDr7VB0uJ5FB0UNplWWL6djgEW6pYhh
XTWEXPcrIZ64q9gnPQzgPJjvKpybGbR/g200gL6VYVNGfBl3MlDHWjcRAyuUgGjYCPdQHd+YAPvr
N9B4qLMB1CfmrkL95jwNgZO4FJ5nMLkKhA9SDH8G4MJ+GaqKVV0Fh7j/DEnAn/Rq+U8bVuKhG7rH
1A7aDyB8s7N8xNs1MBGRkz/rRAvYWYQIZdo9s939RIuqXFG+wwHOT0D1AgMBVvbXQPE9bdLljj4G
oL7dWV/47XmWv/g3GN/A+EXBACvsjtt/BlEMoIFVGNHCkHXLVIAQ3zKr/xXown+Bf7+59J8+Ga5s
qt+lSO6R22/vcoj6m13Vxm8bAXsmO5fP/K6H+PgBkK6rsCvglh4eUvoy+FEUQcC+vI1tuLz21l8G
GezDuf+0keXL0rvu7B54P+lhiOb/v0Og+3dRvtqV2lrn61G/nfWNjZQfLu2fE2yyPWi6lbO7nuy2
aHb2+UtNI6Bqr3bJ7vq4JaDWYPuV6zbn6yz//KUEQ14IUiIEqeBag5x3Qd8VKJtNEeh7lWqwiZ0C
BWCgo25DNdhoGzaXJJDBdAIBULBpITSCOcS+CCIWwVRQ2DEW4sRhnE2udhE/FEED0/9XT2ObfhEV
4aHgUZ59/hKmBV++iDf1ululit6NxhHsFwy7ucAiaFWG8tP1MUgFVEf/zvdK10OtnkxLX6iWVsb7
LSqTMQQF7FfUtfd5SLORozTcIIai83hfKtVRxZNoisqqtsKE5YaTJZ5BUeiYnpQZjadQQ6BCWI3P
kjn1isAYy8zNR3GWO/MyckeyJkoj9ktsVQLn8yxMzcB3F0UmpLHkvNfUOLNymqtmpqrFnGuOYxIp
ly2UuGsZPJ5JxtRVRZtwxmNsclWhc1+1IldWDNpqzog34twXYTtRMuqNNfiKpl/qozLK3ik1XYkY
vhYiRloE7xUp1SxbKSZ1neRW06iaqbvsTUNkZ+S79kojqTQSZeSPUiyzkZ26sdnasm9EdGKHlJ4I
L5jLTloZUkFzs7Tddq42ziRqlUnMeLJMEbVHjaYbWljPtEJup0zOk7GS+YfYcd6rdoBONF4Iw9cW
them+2HbIFNuXhXCrg2JBa6Ru2liEK1NTMVjzKyT1DNaR/6ylTNDi4RutpieVBWOR7Xi+ye2w77k
8TgNliRV41mVZ+4oVdB5G7HK9Fi8QgFGpt7oZt0UmYXDRjbSjL8vxIg7Eh55fuobIkS12fA8H6nV
KNTzeByGoWyo+RjeoQ9+JYRJYlobqZefxE5MDBUB9mMZ529C7ARWW2eaRVtn7qqqWWrOGZV814js
0DWQi4/SEh9Rv8hMXfddqyrc0uClMMYHro9XqV9Vluz4HxrFswK235YycQwkwmXBPSNU1Fe2HbkG
y9TEzNJmTmPejnUvOUOCUoMmDbN8VY1N6oWHLlxIJbVscJYvc5EQo8D4KJIcoyFsYZfFEtl6ZLh1
dFLynJvcljUzzXOzrmLPCPyoNBonm/mac4S1cCGacEHlr9I4PIwTf7+WkshwbNsfeR6A4jfOe121
Z02srmLJbIU/Cwg58hv/fUJLz2BCnBR+OGJaFLzxS9usjTbMazMmrmvZvpxaIZOmhdyUJueRGdsH
TpEc1MQe2cxTDd+Gb14WiaHSHJtZURhxiNA4LLEwpKSNjUJ2CrMJpsSR4lFYYzMtRGyWuSOMEGTc
iMt6KqpKGasJmxZxqpu6VNWzUvYtJxSuiWoSTUgUxCZL0siI5WbGPeeVirTaiPI8MVw5/OBpx3ru
zrNKS0ZCRwe2Iu3nji0ZRcrUZaOdFGlWHahpuAhldcLa+ESVmvxYsoOxXiZGhFL3DYmDUV3xDwhb
dhhGs6CiU1trNUOjeXKQqfrUa06ahmSjoEb5SPG1V4W7ZIGajgLfNkWd8kkexJUh67Ews9BbqLbP
Rg7xZcML5QjuP9EtNVOMzAdV46cln8VfpQG1D+mKBG6+rxNpxUDpjONOt0m8lQxhO55lo7dNVYux
I5fHIWeShbXAKJkXGkWDNSPfzyJiIpamlq2K2FKkKhtVanKUNEG9IG3NDZzruZHkjTNySZSOIh4r
k1A4kYEa0E5lcKwlujINuWzKfpONbZ9UBivydqy48oFetvrY1o0qKYRpc/dEuEk7CtzoJMvdxPDy
8EPg2WiSt040blx0yvi+FLZovzqxM29aNsSQI8VAkuHo6JAlKLD0plqVzREm3jyPUGQQ4qpmHNqW
ZsunHi+5FWL6psXRCXcKbpRYYSYtbHWuKhGbe3WJZpHajEotdMZOXBdGUItiHuM2HFdwAyTJ0zkv
cDrHleePcqk9K/3acu1mTJr6jYeoBrrB842SahPi5Pm0KfgRq7N6oiNRWsLWwG6wVJ1jTJ1ZXDgW
C9+kneLHqC7mMqrjkYCf4jBCWc6nreBzhQfI9G1PN+Ft8Rc0CEzkNO4s0MqJ8Cs6KbSqBqUDerTR
eWvpIkrNyMalEZLsA2ZZaMR2K82zJpHmPMjoxCnxoRRROo9KHpu+FEmmGyTh3A0K2fQ9uJykMm8a
Ve0q91A0lVKxJHUjzzUUUgsehVU5tWu4ie4vWETe6kXrTWBVrT5vyiSeEl1dCk+mhhc13shNFdXi
uaJu7iLtbqW/n6T94DKP7feJMK/qKbxom7uMXL+e+0XOJ5kDshzj/bJJaLg9Tbg60/I3VBftvqOS
VwJiLy2pcKcNbLw4ThV8VJMw2g8qo3R9sq+yjOz3ZxHMt+0rUpMZuUdlS7Tlh5Amzlg0SWJg710Z
QK6tBpMgKVozxUpsyI1y6ESKP2r0dhnkDd53SBTNUOCYRcHqSSW1y6SWiXHztzVuuS6nIm5S7rjb
30C5Sn4PdvHp3OSs/7mN6+zbyetf4+ictauf5hh4f5sfWbnHNXyw8JbfeHrzJ0cunfXOscIKzCnf
7za+jnh+fvbiJF/n59kn7bauo6ruwcJsApsmKjpGGgP/cOM5wiKkPUWHtweCwLAOO2cCGbv1HCFq
gUAwJvx0x3an1K3biGD3TYIhbkVHsCWyDvsiP8ZtJAi+zQ23Efb/gxEteFqIYAb0P2yEdNttDJCX
Rqjy6XlCxJJGMnldJwG2YrfVJ6hU8etKSbAVtqk+6UtlTUKbUpxGZFMaBP629K62fVd95bvaIn3N
HeFaThkn8/6gBUESG9dpvW6SOesOgzzPaePLilK2UKO8njpKmy6uD0Gs30xyJZTmwp/qiU7eOnEQ
LiBe1jGlLpk0kTyqKpdNsJoobzHLz/worw6cugVHxx0Jlnpjv62a9zROzChH+tvSqcdU9/LcNmTW
KlZgt/a8aRJ73p+psW7PI9tRU+M67dsgqCW4EH4DjqnC7MbIU+I5lla1aF4HiCVj2DMFzfu0qxYH
krDlr2Kfe1NwyKOF17piEXQH166ZGcixYg4K+mR/UHkqFn7sg0fXn8ZT3an8RV8W1LU0ctzaGzlO
U45r0morL0tLsA22tnK7s7auwTHUqbBiNBEZyd7ociId5oHwJ77kCqOOS7Equ4Mt+XBgCZjGOKqM
PK+cIjaUUA2tOHH0CcnzFXLyduXEknKCYBuaES5tZ5zWKT1xnbhaOnH2OgnBnMmuTMtj3/ey/do1
YdyVHRdykB/D9yinEed8k9cXdLJi6ODbzPqk2mLn+KFGfUcBLackFWJW1UQkBuVFM680/+ahz4sx
q28U9HmlEr/eYq6RVeOVUwVVwUFKwMTbtkQnmaIiEwyDe1JnDTLKKqstD1f5JPFzMkcIF/sxq8qp
hhK+orWnjiKtFce41ojZudZv/YBFRlXr5TyOElDluA5Mr8q8N/1ZcHWWVRLf5F2fwZ4eeOoFrjpC
QcrBvYHBje7aBXiEXbqKSjCRoe5MS9QUVtmCJyJllXvCaj+atmmZTJ1a1o7jrEyNUgq9M7euRnni
hu9zu0GWq0h8CS6rvQAHTbHsvLHHooBRYhjbDjJg1oka8NKLcRxgsXIbV6xklopV0x0SVlGj1tN4
3BekGng9IDdQIrk5NbQkPmVFvUzs4D32wso1Yz2R9rtkFJWlawrWSvukEO9BPOELXSXTSEmPsnaG
SBvOW5qTxFB8Bc29KPAdK4fVTiNStekmc1PuZegrNQ7dKQspHwlXUs2ilDxtQqVTKQ/rpc9ssgpr
3dQ8FrRvyqAKDDnhjhYZmpMHBqJxYzjUbw71ltabQ6RY0ILfzHFqzRBJ2k5sBarWQW3WCm4mAXP4
kbAFNnCThqe8cqa1V9RvaZauWJRM/E6P9AfQejaMikCP9MmwVybXaQDwwG4jbrAUeYu8ROESfBJm
gblp3zm2vFAzrJ65vD1RWsrfhppejWRqewvRpuGSw1qtTdUyaheeEoq3N0zhHaQEEN8D6wKxW1jR
YWOLbpkQGJrO+twgJRgKeeGqrnbuqzyYcR08MAP35EOsiv3cx5CWutP+cCM9rHoj/cnpsG3WtL4p
5bUyUkgrvy4S5zihTX0Qcu69FpVph1lo2qKxR0EHc39AaquADgv9RRTkm/wQC5cYfanWtail1B71
9a6bXbW4zqe4dQhwBP+qayRRukyiKjppNBiqZ6WojjhO04Wtup5F1TxeO36579TEeRPqEp8pmh2O
nVSL1+U8546/zkKRjeEX6bSpGvjZG0kKZyG46FWbn9ROGx1Kak6PQ7dYOg0r3jWUutMWtpodIZYX
76IyAcczzdwD4IacaeowZKIUhYaeNu770s4aE1z1elFGWnMS+skh6/IzrQbiJ2ztWcJp9LYFx7rP
L3SPjZvcw0Cn+O57lB9UTc3e2U0kTcsiVUZ9tlMqs9yL+WtH1/J5rrS+ZVcOf0+wZ33L26cBuXbL
t4GFZ0DJQxQLzJzBtht6V37j7Ws9omWqrPIzD/nE5yaYLk/22/eK3Kpm1WDwGWKbHBetBqZcNO/l
QFdNycmzRZs15Nh1pLcNCOwYVcKzmsD2FymR/UUYp9uzPk/SwkM/ap3pIL+vWxdqDUxa1/a62FOT
w5Sk8MTv6K7PkzNvErvFEaOKGNVFUS3kPKQLP9W8USha512uegesE25q08NEVeS3fVXsKtuqZYtv
VBUsYGdCIoceEA1vVbsRIxQj10rd3FFcQ1KkNo4OtaKagUiOK0/xHKM7kwPFdwyncLdnt0uH9aSa
j2tfQIvb9YSWoX2cFoqpRbq8kJr25kGP0cwjajob5F/X9e1YXvRJlYpFXof2lPtNUwBn9ml3fR4V
0QGugnraN+077vOHzUJdPpZ8XFm18Md2GzSvwHh6JtJQ+k5tcm7wXKu+cuJ82fqO6xienxucSzC6
Dnls5FRPjxEH0lOi0Wvk1d4BdmX8+irV6g55zXnyGpehd4C6VFfWpzBYquua/6p2bXeFq16ur+fA
FfrUVdn19bqy69TVndEoYDM/5oXhIe4utdhRzJpiAbyV4iz7vP7s+uD3BU6gmCqqt/XuquzWtg1B
0FdDqjvsyIDbVmDsRAjsEwjRhRBv1g16bgty7XIJuymRzrgnn+Rtqh1pzPOWmW+XZi/R4BKcFhHR
jsD14cvkKl+DfOB5tvllyytTJLjpXIjTmnH9Rv0+nzjsNLDXPNWBGgvawgDhRgv76jXbnHV5cpsl
Iw8Ya0N3Mxkqdi91X9wf+retP+srgnVUDFhpAD32mZvONWRHZtK6siUJcIqTwI+NqNSjedI5xaEg
8sSVCbf6pBxpwVGOvE0KiDN6QmwnNngdijmn79s8MDW7ofMgybODClexmXM/PE2oa3q2Wr8PwU0e
XddQ6ZlN97NSU2eMEN/IkQpO1nU6Jt/iDVAIQrmpjjsUu8EusD/we4YaGaIYF41goIO0M8kJEJVg
oiHBo35gKNAkKLD0qk/4/rSisfQq5qo44c26DNkcKDFnqaopeIVXydiW4Ya9yt6U6pylR7rTWDLY
G9omeEGUwJlmsYwXtDsjXV5/1uddl4rYlibX9fqzilfHKGr5omI6jEEUXI/zJM0O/NbZHvoCUeg1
DAov8/oqLRhZsy+IaVBTI+3aweZt22762n1F3W/0Dbmy+d3SOyRFvT0L1EkKg8EhbGisKxQWHLEO
gxsmz6Ell+TaJWc0yh0z4xwtiquDmnF4U/t0nivgHcbOiOQ827/OSiIAJuAlGbWcKiuJ+8rKzwLD
I262VJpCWeHu0OdzTwlGeoMUc1DQl9Z6ACNbzEd5oUv5TLScBStZlJ7FcfguqTmaUUGzg6wusgPS
nXX5QlGb6aau7yn+gVL481Ip8esWC/2QMT5Pq5i8Jn6jHXZliazdKMu6lKJUr4QImpHAUjLLgP2f
92de1WzPgquz69LrM6di3tzHWTp5WIsh8qkAwOpNFULz4Dcgu3CuwRSdy1w78Bo5PfPzqM2UEYv1
ceo20jLQksNYqstZn9pkMWS3RhoVjeXApsdmsEl3tftyz+fNfsXSWRNp0pKELi0njS5udNMX9HW5
ihUrF1Vu2HHqmZ5opS8pjo5FnCLHAIKkyRn875DDGkfJ+8qOHTPII/lEdtt6FAnJXiax7M0wj5KZ
prpk6YPRHKHKS0+AjvTMJnOd912Prs/krkfFdvxjjbjpRJFgSimvkvAUJtonSV0173gZ2qNWYtU+
ClT7sK8RpGq1CjzPM/L+de1ez1op5AXr39kqaWKDEicYF1cl1xUFLgKLOGVkRhXJjvRaGEFSuydK
orsnuCqwxXUtG/d5VzXyOvEtVNvHSTd+pK0bjbFtcyvrkn0eD1g4TnTw/Vg/4nSu0hGM1I76in2e
pHue1SIvO+oLrvsK+4FrhIHHz6R8X0ncUZJr0apwahgPd2cMh2IV04jOUeKMBvl9jb6wa9lXvW5E
u5Zp1/Kq275Gn99Xw7zedNtnDZrf7jbTxbfYbO2Tl51iCHOCReXdomQIahvY7Fzlstf4kQ37x0QW
QkwVRtECE9/KMEyHiahw3icTaiODpl4LnDUMBI2+eFDR01yYLd1U7yvVXR99zevqfZd9su9Si+lB
gEk45l7erLhCYmzkdlCs4nmf01akWfl9Nos9e+xUcm0EYNSxcV0OrG1hMJhdmrSIN6tN8bYXBCyS
kaYhHQlnFKdakQNjUqQL5IkktPrT/pBJgT0PnVGfkCslXdyofF2t6UpcWdPnUjCCheXQXZ+1ObUL
DgaIEXtsZ4FYZlHUjGPw2Q0G3Nuyz+sPFJiF2uhPtYotYN4vnalu7m7zriu6er7toc/TY6rDEqeH
nDbYJmJo72G1B2zW3Y3/QUPB9ksDW6S3HtXjXPrKz2A6CbgLYsAcfWIhUdRWbyOubYlW6vVKe99n
8CiGqr1NaUKSWH7bbuv3eX3Llrf1qjwFTdL12lmpTV+3+99clHvsA4OXwK/D7CjsDiU7hhCD5HDj
M3SOAwzBr3McLfQPY2+hFBhmj0Ed+HlAT3SpdKxMEcrEsXV6ErWqN1cTnBh9aY1qetI1UGzQA30W
MK7QoGqNIMuiSe/bSLpfWCAzYtonnTApLBwgMZU7Mt21L0t75v26tGfe+1K5qzxoi3w5ei3CKpy1
cf3BbjBMlstutDlITnnWxj6a9Vl9YaEF5czD6YcQZdFhIOPWqnVM4JtAxGsx9ohjlZ3n6JWZbza4
oQdJIxdzltF4RDPbeZ8xyUxtl7xrW9tynERM7LqAee84dU/KhLgnyK9HupNLB31WzWsBjmwM4QHU
AxtXVHik50U0diVemhQJ/SBRdO2AdWcxdSBCQG2D2XVB7evKMpFas692nd93UuRReaMAuMLWIDKE
W6y4rbTzMk2A3fDBm/NicShL6mnesPpdU4pozBBtJmocN+/sQhyoMNl47LvutyhCBnM4t9xeYMVk
RZFhLTH8Kh4MYQYcWFHZWionbf1VnQLTLxtRLUWGCuErS/DTjgQNbZilz5UPpHT1eevJ5QnQttnU
Z2Fl9sn+UMav1KhNjvsE5vDeQIiQPe6TLoro0vHoUZ8q7KiEEAj7gw9zfXNcSvEKuFVlw3M1DQTB
VJU07zmsDVcVaLo7dsvAN6/rkZ7F0gt7lOjUkoL93gkLdfCU/TiQrd7vEreTEIgSWjmLxzDtRZck
ECc9ud8fYj88dMo0Xv0/yr5sSVKcafaJMBMIENyS+1ZZlbX3DTbVCxIgsYPg6X9H2dPZXTNnPjs3
MiIUUEsmIhTuHhgrxkewyinzV1c0IK39W3xhjxRUh9bdu6mmS3MkfR08VWN9HOY6jfG7Y+buwzYO
ntqg/OynA0E6lIp6Mdgkif9XJufNqBhSRpCyZkzQZWjHi1avlEDT5oLZ9fkzDSqnacfGLz6acQiW
Ko7rXSu7u1SP2RhpxfUpKWp9MkdFppqdXzd32M813t4Ez6Yc4nSMQnrJSc5OYSHktgxDvm+tQZ5Y
OvkrpqR+xJMljGoh5F9MzshxCdy4zoOI9ZnzjY1jGini3TmoCZ5QxFeocAUjcCVkJNWE1yxEfj6q
e8WyKGTTppOxE4FJk4nvDpDNpRq5XEzzo+c2+Fw0x2Aebr5eAS+2dRKhA5+9CpHetZei93cqrrfS
0fSVphw0sdL1dl5u0dfWBwfKCctLl4/DJW3jA5bA7KVkZ8am7IhfBfD6ryGYagDXad8eiia3t2ai
DnsgRE5CNtdtM4Cnp7xs4s1to2325jfTbKzNvvtXrHGZCB88mtjr211TJuPhNkx9OR5kLrdSts6W
0qSsotvs1WYcgJUfTzsvHdzz5A/LTsnqRGfLuFo8dQ6k1SdjYY356e8LItZjSobFzWdCgOF8sbux
2Qyo8dYfKSVqNbTa31HlY/tVjsm7pKCnoHY5HsBUUq82SEnGX8RxsRt5moJLk/B3WjSoRUEcf3al
8h9st332Z7+HAsk6C3W8URZTAJFGPg1RXGl7PPR68B8VLcRzW6xN4cltbGOY+pHLAz7PGCOfw5L+
t7BErKs05Kv/zhbo/AaWT7fULB51oOd2GKiM/nzL/bZz1XRQZagm+iE57pf5fTxHM1jBlK5Bymmj
m8/l7dhHDgrh1xiV5+SIO8/7dZaJ/WSaeI+MKsol/iRWtY/cmsZ92ocojM7D6JGF6yITubl80ZBo
rBy1rZzCvYZx6mdrnzTBwvjokNlLrwqrNQkDcMB0I3e2rsKnyrfIyqclEN3ZLCe33mZtwLHtgJmO
CnhgUbaRMTt0Gj73xD0ZK+NT8ZR41xONR/r9Nk5Tdp+E4mtKpDpIH0XnztVxZCCwcd6AfPKR2Zf9
GXfzWR6Q6yvW9um8jgZg4w1OFk1W8g6mW/bS9L21sh2OR8qYxCd/Iv0y9zLyTqZkR+zO//ZnKCij
3cGdQ72q75dC62ET1JwBeen5HXij/K4iKOcSwhdc5PzO9yrwEs2ssYdA32Gz5+6s2slJZHxh7/G7
2sraBeWjWv12XmU5bJMH4AFUnOdnOrVfJhaSl9RHmuZKFMeMWZeDu2EZVytjNk4uVjQY4s01OI/5
wsn7+mDMxKremMe7s5/U9gvPmkVAve9d3AFMxMv6HkevEqfSt9/MU8y4gM0dsL8VZ1aE7Jhk7sUd
C+CcZkNmy4lEpY1a0m2ndtuWmVmnQkHp037Nikmx07YI9uEUY/VpuzHdV8LdcU1klILMBjSyOdB5
SNB+A4AhjsBZLLDahSAE/u0yRybMRBjTDKRlzSGO7WYD1F1EadIFGydmdFUUQrz5RTFGYhqnUzYk
8Us4njnrxRuJvfgwxUotjOmE0l0yn8idMYtWgSFsxxfQKd/jxv8rs8HmTPxY70MoIp9bnh/qvB+/
GL+Y/Y5L/tXPUFPfC4tOkYFDtR9mK2MaTNSgoWbiBpvefN3UbsuJ7KyG0FNMeLHGw48A9IZ5G8Jf
ZkzAxfIqV2zMbILax3iNrisnPU1iF5cVPaUgqa4S7aoVnWhw0tiGR8kwVO8oHEwLwf340KMy+Vx2
MW52Ub27meVuUidv181EyvfKcU8CT/bHwOXh9XQwDv9xuuws8G/hR6rkrjyRHkUVWL/RH2gBbmsq
Gd0b+gMyAfvcTDY+B5AmRsXahTchSwy6JDuz7lnomAURduXYHABsXGph1as+BYBlfCCYA8Fgz2FX
/BGmvLdswM4n4qUVPrjjZUJxr1jYobKWmUPF2qMdfyRhFc+T1cx9iHsfzaX+az9pCga3nMtzQWrH
K4cB6YGT46JR3acHxDDiP1FPXrYd45qk3oLaCw0AHORssHMVaFeXYQJMT2dIfeiy+z5365dbRGy5
E6A0R0f4Epf70XEA5WiNv4Pz6SPviuQ40oI/ekRW+2GeNaYZknb4GH2dHLlL+OPtfDV4WbHIbPuD
DBC9/tef6/xJzJr/XJeg/7Tj44VY6Hj7OcVEoibHLvGT7bV+SksglqBBrLrcDk8OWKimhmyKy6ak
bPw9Hm7KVJ2x6I/7pOvHfUHA7KeJQzcjyg18BU7xH/ZtnsZ5cw7qxX//JbY3l3punxwq/qi9gNvm
4/PzfLwQ81NRmklLVb3qyy9l7PYLicT5QHqh6ogKG+P12I/B2uxZSRYO992FZ6auAWbqOtReuUkH
kYPnzqtNL1V+RRDQdKjaBFhUVmavHBd+uSmsJl+ZnbTfFz9n014WDyHWWEM8MUQUc9Q13XPNOrG7
+W8cluHvSRNvyCy3sJAMz+nUXApHRZPKxHOW6hXr5fTm2DkWQyEt1Cbr8S0cJh2FKM7fZeFwDbMm
1p+ktpyFyVSRFpJ17NniCmwanxlMCvsJiroFf8qDP5m3KyPBEFf46XZRR/fHlqbBOdTtnQGUpRge
bCsbXt3aq1ZumrfH0MrCowVi7sqyUvnW0PpONEBmOlPZh8IyucRIgiK7BOfb9bBpGRyyR7o1vtHG
k9tmrAH0zKYJc8BBO5Z2r0DUHivgEVre3xahZJTPfanJ/roKUb/UWypRnDAhZmjnFYv7xXM3FGR/
899izTWvq53lFdfrpcUoFs3E6wWqC9kFEIK91I0XrsrQSy9mcKT4Mkl3PBgrHuzgPs7ejGHO4Sx2
drQNG7CccM6/XUerjPyP3BgS4H/cQHipAJqngB2GLp7/2G5mOmtkzIvyS8sduUdBlZ9yN0xOuhnl
IsOucek1nmqWxvlv02aiLb33pnHLg6kQtOG585P+YoysrqEfiQO+MaalO/tEYn25VieyjHyvCpYc
+zrwQEX2xCLW2huWaQiSN63KYjnUo7+t0u5VYM+6KgQH82qawrPnDjZD4Ze+BspN98bnz3WedLQA
osbVxljT6IKOHk8gpQ19iUdXUYDyr+LQfQj4tDK/lHRQMiKZz1emzBEXHX8AA2HhF8nwaCJqNwfy
pvJiZ8yKzdqnuUJnTJvmblRlYtjk7qSOpauXLdLcO78cx7upalEgtjkZVklntQsedMpfmqnGIl/C
MnC3Y5hMiyRJ+LYYVb9MtLYvnDX9ckJV7pJkY7/U81E6+8CGd06W2W+xzA6R3AhwIHJ+73EHeNc8
NDMwaPzYrd8baxIEGoE0PAR+xu4nq383S0dTJNO6Ly25seshOXRt6u+4ih/aXDcnwzVsHZXteFjH
QJnxLDaDJeOHLGPNyVi3CMNVNGf9uoaJEIkeI4o7Prqti2axc+yGn9r42ye3MVnv8BNqjMa4LZlm
fTRzcffttliao8o99U1Q+3dzllEGaXakAFn32PCDxZR6w4lAIbROglyjUMsF/qle+tJxF6z/tir+
qmR7H+Zu/MNvP3o1+qCv2BAWgPr5rWntL8oP1XuS+clCAanalw4qIY5F2Wl0UnZKWctOwmsKZAzZ
Q5ApOi357DMTKnj0OZL3nlhz5UQn6UL1TrK51VS1ytdF2J/wLXgIEu5+/XWQJ+nVk/59ME+1Njtb
vM8OPsmDk8WbboqGGjXhzrNq7CHhDCHWmZZVG5drNTDxIFLP25cEAhTetSRfNK6XLC2ShWuT1WH1
qR/S8ZxbwaYC+/B4W/8Y/htrJOpycV36+ubS8sBaMRv82EFk+RPi32yI5D464cuot4HSQVnY7Bkp
6QpKoeoLk01kIorOFsu2rrOThBzgzo9d6Ckq5uysoMBDNwi9Q4mSw6GeB2PehroimwHqnN3N1fnZ
sEFuJqYXu266DZCKFaqm/M4BjHyvkfXdBxakUbae2KZnrhVHRZD2a175ZGGm3TlQaJ5iy5gAga7S
TSDyMKI9DTdpXk97Wyp1zLPWXnd2jS8PXuy7aLyYvVbM+6onT30vMxqxEPxLyO7GrVXV+iOzQIJx
uiZejkAzoqAv6sfC4lGIbp4PeRNUEAZ2YkW6LIMAEZNUtOwcW+HaTBpXYisralFJ3hnTIvlw8BIP
lZkhayEzHPLnPKX5aapKtSw9EKnXVUPkSkjgWEafQvACeOTXs1TFOM2QzdPXI+J4RVQqoGa3GGNi
ufU3gautfRZzh0XarcWei/RNFzo8x5UMz/18VDnCgk6pHFdmYsgKvY3rxIqw7WTQ4AgsK4Ee3xwH
kKdmr2XvxIdEl81CoTZXSTedXiZFCL64TnoxQ2I9d3EV31tACy6tp/TBHusvt3lau8FqKLWzND6H
NH8FhU6RKDAwAzc55FrjkJR/tZ70l9BiF0cxEHZn2+OwMFn8v0SUCbHXQ+m+UeyrLwkK1xS7w2dj
pV7ymzXPIdMAV2COLGxrdbPmudH3s+8S1fdDXnTpfQey4/V+q3KgNRol7Os+yzDGVdMfYhdMy7iU
d2NrWy9e0CzqeuqfYqvpL8SG9C0vrBdXefpY0dyOhjkqLQe2SStersxsnvJmyZsStPAS3A9zaafI
83u77X7b1fVDX2zqGHscc8enCZWbNslSaOACetSTc+kkm3J8MiJf9T4wensImosZAHTf6bLwVm3c
nD3DOKobQJtctEBdZiLT1ZmPXrHpHWDgEMvhEeZb2FQ7mbovaa/AYbaGc8p3xnNz30K57cl7M5FD
XzqHEmaFm76EqGUrCuKsAG40EWjB+fcGrEC7iL8zGQhAO2377OUhtBZ2Nx11adsHZkUacsfasZZX
FlYu9qE/9c8kYfW+T4Lf/K6m6amYig+ZSHrBw2dBcho+mRJZEcSLUAzlxVhpzN7sPo6vBTUH1esF
JJfF3kz2SRsugaDmG2MK6rebVDBnaa7mj/W4Z47FIi+Im3VvFylq0SFA/rj2jsQFJFYz24+GuOUf
uPceejtLnl2KB1jpSLomoqhO4wxNogyyaWpLfGM5lRGW4O4xnhJr0/Fx3II+1l/yKegiE5JmKJOB
vvMlHyx8Ij0H69CR/f8AL9x/SSYZuj/hrbwuvj7Qs/9ZaKUg5CZ2WOZfhMgiv6+6e5tazSVrnWxf
NlkVgW7WXoyvZA30eVXebYxpJibKPp+lLXs7FmFrPXp+H6lpEehQZpHb3Q5AipEPkGI7K5QRweVg
tG0OZoD2uloXHvlrsqzmoBKmywiviGkOeM/3zxBjuqrFeebwdvJv55jr6LFG14T/2odDwP85+Z5f
6AfZ1izuBwXx8/+rqUnDB0mHd6dXci0TO43onE/Y82COSqgLp0iQ9lILlu6MDypldhoqDxMAcJoN
s2g6S5fZqctEcJLoJ33MeoYtUJFgM+rb509HvZM7V5/+dfT/Hzc49br1kmljAGYPTO6Iu6iImm2x
MRM3zQ4GUTZm5ur0N9PM3oJv57ZFH0Sfgm9m0tT4QbkVL4i22TEoiuIcjNlWzrQcMwBooQuJfgsb
VM75Yz6F6uwzunAdUn3U2WhFIJe3DxDYONsywyaSB26GfQGlEZSs/rcsjhp82t/8rLMimet0X9pY
ktFwoIwCnau3ZMSSb3Ftb4ypNHuyCqYelAMUFbTKOxpS+Sbyotlyq4NGxJjpNEX+EI+nIe3HF6q+
p3JSb0Ou1IG6wfzNxqUhERHLIiDN3syOroVWA6oG05dobCfwG5iLESmStfkNrqYbPhVBrx66UFWX
pvfuZMK9leelYteBEbmsNfOARZXxvUhncnNWiQ/cHO8iKOgjJSnd+cLma3RCqL8E7MNqGf/4dGLc
2a///f13TOOI4jeskzK0n2Ig8aDPruOincWf68VEsWpaoS9ffI1c5AWv+3bXDU/9cY3uAF3fxQfL
p/GB99UDTxJ3YyzjByTK6uhmQwYFyAT8vS2k63I3+in2eNwt5II5nR2xeGp2tPf0par88r7wu0VS
5+PFuFSh+3VvqXZpTDPhOuGjX3dges4nMaiqjg2fno1lBh3bJVR5qKr04GqvUgeCMzY1bFN0MYqB
KTiuSDL5oiZtfvTAInnVAnSSQI7PoEAmuypl6YL3vdfOPLZp4bgsWJqb+HrLm1tZtMXGdetD0hEn
8vBY2qTh1JxdoJXXocxcJ3JzL/9tgs8h5gw2n2GCVel/2DSGpjssIWzs0TLgQMKsOrS/jmozY2wg
9EGwCAL2VZchmPpzoKXJXUv8+091AGPefGKMJtAPj8ZT4HF0upUMWiepAI/GbsQDxfeQ7lgvSRp/
cbH2n43VtefcLYJn6cTyAd1AzsALrRen4/pAiCsWtddZL1CXiY2PGnkzgFZ8gXJKXbBWpw8NPhCe
Ee/Rgor6seJDEYVlWh2MT5bhpmjluInTsj9YsdUdrGLsD2HuBGV0s83RLSaYo42Jbd8dBzrg9Lbe
XjdxHMWLPY/LZ8N/MYwXc+RytF/QRQiJwFhis5cAA7jFeQWke42VTkgPbPdsC89b+DUyKDqbZiBt
4p2VWz7MVOz9WHuCRW2fxae6j6NPYWnVjtFV1kim2D1kTc3PZlC6zu6C8d4YqAYCLwAk8FJ0zrRT
0yDdyMwwMaOGro16+3xqiC/TIWjTE1ac9KIbFuXFkN8bq/QzCeBJzKtRejGDzIFNThDGIb342+eW
HLl8GSxk1vOTqsdvTdzT58wvA2OVIqXPqTX9ZgEsvVqNdJznLIt/m+uhZlui9CqXSelPe4+nZG+O
IH6HlP2XDwJaNDYYcigrurza490Y5Z4WdgyclHUK1XtzbLsQmMo0VxEDWWEXVOO407LLj04QQ0hp
jfFdN8hpZQGjvhSyFEtX8fZZeRWL4gGAk+7F9xT7ya+esvF11i2kG+g44vYCm46mriOWJRKdQ/Lu
KCsr+PB58yP22+BNhUUYuaUtnwvI+5ZxABXZfy+o/5BcB3itJJlfBeEwLKaY/sSLy/yYq6Fq2DNv
YxKZR+9QdtUiH9J8b8rX2iqrRUlIvjePXjMrRfNzltj5z9nbuWbW8fSuc4ry4d/ON5czJ3AH1HCv
rp3xoCDwR0MQrqJPUg6/g1YCm+HeQUOSmTQQpOFwdB3RLLBfHp7LOq4XSegPzy427R1YypblnF1X
lK9TIKa9ZsUMpcNEpZCsgoSOWCRh+gmDBqJqq9PU2sWr5xWLaqzyDXruhKuk5f4Woq1q4/WO/9xN
3sVsBMd24lEApvpjOnjetklItUnalD1bPb0IaNy2icfdLdXVnjSFevcsaCrQGck+uVQ5Bx463ios
/P5FNv6LqXL/CpWN+hnK+ti+hgahfi2G0lpC6spObgA9+dLOIXpL0S+jDTlyum5MgpMD7PxE2yH4
cOR08XFTfhBafWdc+++0lF0Uynh6hdwQWlbf7581g3pGhk73mKN/xLLqUKQgVtuvgoq7Z6Wsfg1G
N7+L65JsdOe2R39w2daxdLgPAyb31Cr0jg0D2lVUVbEd0ZvlFIpCbDpdsrsy9ayVH4zTvQM+N7Db
obuotMiXqQjap6Z2sJd31PCChQvNc6S239AWJQfdZbC+sGl6w19Sf0UCcGJTxb57g1y7XcH3CUCb
bTXgz+ldlZ9HtJR4UGX1oVNqv9uJS5ZNYlf7rIGC1UZnCuOXumWbGqTEtU4YeeeJt+V5wJ+G7qxx
c++mcEy3JTTukLg1YgE0MvvqVh0ab2Td97EKkqjzu/JZxHmydjyLHtpKJacg8eQqJ1Xymg3+yxBO
3XcrS9dd56ETTpE62xF7mkVBs+4ii5iuaUf6AwMNGQtiUq479Hx6RI8ZLJecyg+vmtZ2WbeHrBD5
gmVlcABjg10HY6J1V4McxONLM2Eze6gjc0hkikMTdD0M59NpO6lDJn67jAkORDssGCnynWOFzVIP
pL6LiXD2na+cdQK66ROYqgoPHFd9p/x9mPj0VeHBvNC1Ig9ONaFRSeoGW9dK0N6EA6JLKlZ9NEm9
MOeoIPjROaR4LqWbrTt89Q4ehaTeshUD95prlKNrgsdiKvdYDR+FyT7mgc5ZivHX3fSY/HLd/ICT
H401xA7ULLlortf4f/rMRcxP0H3+Jin4Hb4IvCW0K8lT11fNXSuDe8dK+ZNxoQfSvgEL4ExmVxDW
EspXQTZmMvUCCR4gwABjhs6Iepy/cRlJm0Wj+xV0kegDNLVnv7Xax5aLQ5JnKGPZfb6tbI+i3Q2q
WtC8p1HvhM25orR7dLrkt7BuBEVWhq80Y+O2RJlOhgPo104V1EftgXRoBmNKNPpZas9TS5SP6H1s
F8l9KvbQVKNeaVzW4H2hJGx/+iYfNzr4G9XKzCLLKP8XUOx8IpgGUPoEoOcCWsXNiQ7Bn4Dxiio5
FalynoF/AoxZY60t98MUbHzU3R6q+UE+heEGetuf1jx3s+Y5E9nOj3X9R+Q/zzORzXzNXz/h13ki
s+rNUKspivsYcErcDYBXwiNpepBdA3+8Mx4zjGCzbaw0Rw+JPycaP8cuwBSKg0CSZVirPc88SFBm
yA03eHHn1fHWWGZwG+FtsFDUC9vjQwbqaNAt+jAYN1zZiwmEM4g3u/DMRoEueDR9ECoNz8ZljiwB
uKZLJgtPjL8nUN2q10om410aNitXTs59Mmeto6zKpZ9ZFfhCynvkdkoOyB+yaJTOR40675Owg+9T
6/DnGm311qOK7b0dZ96d61IOqjc6kJXFEK5QjYLsrvUurJTlY1aqTSb94tVXQ3r0OtQGjalBNMWq
5bXrWqvydZwcsbDsPfpVdXdWruQSNSkHwonCx20+eMVdUq8muwHXt7GsHVKJdtVLqJc34zT95TnF
EI1Z365QmQ6eu9K5UICtX2UPCEUX0PKA0+Vvcwok/V8iUN0slm1sOxsosOz1VLYANRwpT9gDo0dZ
SeQLnmXfoPCJvzvOe9d2zX0OSbi7jVmdYOtUeqje5N79kBf2PkWlZAW1jPdGSmvNtSe/2lb+MwK/
PdnPasEVQ4ejU1O6zYLLDCn4zNVGSb1b5DX2yk4JdhLIwsIKhsOV2xjzLjmKUR81SaoEJQIRtVYD
IW+Temi5Mjg/Etu9Q5k5QxOxGL2swGF+DcpKLZCUZk9jL2w0MivJfS7Cdq3A+T95XI5b3YKDNIqe
H2LtFdsiKIITyo35OsWbNh7wiaGbBgWgPCbSb9bIwacTrUaIWpyC7hJijW+ZxjOg1CFq5nF90hCO
RMbvxs20pFwjbF64dKV/CyNZ5UXtvIJZo8LVWu9nWJZBm5+FP/Boz15d/AvR/aJ+T9CnYpX7AT+2
aVXf5TZarCVQVn7YaBmTEP+rIKRYTG0WgtIWOvumrQV+Wad6RZPFO+ln/leZ59+VNdRPrKrK/5X6
zq2sf2eCYKkKweFx8D47vAvEhU7xz1pCqzObgWozPoNmFV5q9yWgHRZe9DnZe30IqUeeVe9SpGXk
W2137oeKPmjHRk8U+LMpW/XjsOQQ0KBnoc52ZiNiTNF4v5tm1i/aQyXKh3AK8mNsi2HNa11e8jqr
FxrVjncqpwdhCNVhsCs9Vv1o/PIvOubBqwVt7kIOttwB/PmBl9OTg0UagDddOX7hTF0atHp6rGc/
h4pimbh0/NIfqzQuzgNB6d3s6ItsIuthKpKF2e+bugAALn0STunt/Jy57cYriIoqj6YblvfILKH4
B1YZqPpnMZ0N9hI09/7IUpUgQSJ6OBo7TorhmGivAyqh088TJsQvfZxiAtuw1isZ6Ge0K7s3FFBD
Gu18nR9nlwW1xwMvWY7eIMGwhGqWnALWVitG5s0QISV6twj9rRWQHDuJ94MF1SWNA+sNnSA8tFar
7fsJXQaw/tuoxf06XcQg+5nT8Z+7nu57ifujFv1lomNy7tx42DKh1bmBHiQqEl+91bVo1+i4KjdW
3ag3zvz3LnaHe1FN4jGE3tm4x1AFW3S9QG+m+SQ1YvfnOnV8RP+99lUUW5fG8i0sSv8AlLheGFNb
4yOEU+d07uSk6viOpV71lAxtfhhs2i+NP1HJGWzI6om241KFkx2RvFy7bYsUHJn8Eaz/34ebD1Sr
YeUWNY1MyG3CmKD4DiuIzdhSDc241I7MH8JKhSukGwQPStFvRCqrY1KNxS5DWriXYC4c0GC22tK0
69DcRdprkvQBeOeTXI0y1Zc8D+NFGajmOWuLONK23b0R3mSRTEf6lxPPGHBZfK/LZj1mccyjydsE
HkjEYMrFUZclIolIARAmZu3XLhGPtJ9U+qMHmWJnEDPdABeIu+yBzGhaEYh9jPXtwcwB0bnO0bmb
wa85g8n987wwq/myH5RzlX2ErvDBBg751lBnIWqm+6LkUNXN4vY2YdbaHfISHGV8I7vHkCQ7pPHJ
D0hMdzwuxDtqITYWCp3d5WFO9wQ9idYyddhjUAPFFuip8z31F7j72bfarkiE1ojWJbCnYtMiGdjr
BH2ukgr5ZuXk43tRJQcR5u2pIRndMFTyIhQ+kx/gCkvl0h9W2b4XAJdfWZeVyyropjNl5bidqFPu
aNy568zK+QEtbsQ65419oLUtTqSt8hVIX9krHfIXNHDovoPlsu4yl/+Ftro2doYjv4eiBStNpfg2
qXv6wHjGsS12vA82fEHKDJ1IruhwEkZf4utyOMz45DALTcwEGEE/j1x71GhMUUwRGT3/vh/a97oM
9RuaKI5rplzUGmciVmu7S9JZ4dOYD9URgjSxIK0r3roiBV0NX4+tMcOpPnVNMlzquG0fhiJ7dOao
sKD5VrYjugnNJop3qHxa/Kvyhu4OeAL+FSVUZDeS1CRGBqRZoJb/i2w1dv3SQq+ws3ExxcS2zvkG
WAE95JmGUiZh4cYtG6wMJLeWjd11T5mv/YjU/fClTcqHFN+OJCqtVZZlBZrSpuVhpH3y0U42OjIk
wn0m0901MbCyr1ioX+LWpa9la0/bTqJ/sTHDsO8WloU77TqLP2tQiY+XT/8XkOT/49nn421KIENC
emGH5B/SfHuYoG33K+tpCJUNbhOli7Ga+jMZZLZvhjpeQ+daPMUF0hLXkexbCV5g0uImvsWOEKTu
xuwOaQHCRameyornUVlQ/xYu8f6X66VzKJP319j50t4sA2pitJy9KuzV1EELkeeHFhXf73Vr7/X/
0fZlTa7iWLe/iAhGgV6N5yHTdk4n64U4I4gZJBDi19+FnHXIdndVV8cX94VA2luCdNog7b3W2l2V
/SF474ZMpOXZzVp7W2HfsY0rKz3HoPuGxKjiPwpQ6WMsyvWgXvoZoqDAaYzATdjTk6D2Cvbsx+nC
nrLzCZTKnjOJ5O/0BNG23y2Vjfe2aRxQLv5/0QMCZO5+9QGqkAPxCZNAbhuaOHdMPIRvIhdwQv/Z
QWp3mXUqq9+gJLsAxCzbACjGD4EpQarVp22HdKSYDjdL6UJnWXfKnCMTOaogjAsPSFIynjTORcNh
9NkdJuauKaWnIPshiLsFyw2iTl3fYwHeB08oBIxFZ9B3B8to/KPISL/i0ER5gcZMvJh2QT+L+ggV
De+HHlQYDIP8tFubDvb8ehDPYvwsk8B58fMaS/380bbr5Ecn5SqwOX4lTVyFRAEMA1rmV1+Q8Qu1
BA9BQvKupsrAZ84YOYnUNbYgjpq7zMySkwe4wNodpbGnifuaRAio5QDZHBGiowfgQ9M1xGvlcwky
I96VUv2MgEsXLr4gwOMB79GnLzKj3orR9mMQAuHsNgjb1ub3IKWRAi001trcZrdB6XSladt0u1Jk
G/LZjAhSJAAAbXqXFqsSwE72Oor4K2RqraN0snQ/1hCW1VFGHmEty4ch3rpTDLJxzGoBdWl6i0FC
F2wx7Tdf6txbShP4TcOwyJe6/8UngoLoxLBuEU/ZBl7qT92Nk1bn2M2+FH4RQdcOJGvO7TfoT0YP
uksfdJMW+RqB9/R41+9y2w67QkJWWF2zzlGHZFKuRAYELPDpbD7ovizu621WHvGECnrs28ynMpsA
x3nkHa2JO+wT4GntoCRHuyf2i7aqzvSOLX2K24Hv7CJz3jKIEiNJR57MwU8ubSKf8om9V7mcbq0C
0uvGaDsro4OQU1W35VYi/r7Uv1orUOWWqqC7NbW1gCh5ZKmNV4tf3rQ1G8CwWCOMQ9CFppFapwb4
z2tU/XCUbxw5Vf5JL3ATa818s4ES9LTmtQMiRkTn7X6J4DSWMxlk+aSZQvaOJ0BXY6mGXWa8hM5E
cqzTpHjyxvRz/4hd31B6xdPk73UFfXftY65AzSgEyNEZYO+uviNW1Dss/YOldHpzS0YP/4AiGReF
EMFJZEn1Yoh4pfeZquzqXYH4cCgzu3tSQ1Jv6sBJ1zpRGGWFsygylx4zfGRvZXquTUu9An32fAPB
AOvlLEfHMNdYG/v7IuqMU9ALbC9T0XzxRHaOp1hnn9Z7UpTeu8yGFEBxyh6biEU7anC+YTF1r3mZ
24sAWJUfwl67Gf9VgqTyXlZXBIMrsD//PDGM+57PphLohXTx2adshP9ugpWpUw7Avkw5Ih/h1unr
VHKkjGxmxWtt7cFvbSr1LfAXpcJePcK/MwQHRDzkzM+OnVcxiOZx/70r2hXPhfW9qDpzQa1svORY
JAEISIJ1ziR9KUT/rD3agmHDyvIXUefNpgtKtrPyrrl2U/BNe/hQDKm9Xp1qPNOWYhKKaaeDNMGC
MpPCWgZWorCvJyk6feKEeeenL8XAHhw7b8765VOhhQH1WX+NJ9vcEk78qfV7XBThi/j3b39q+v/+
/p/gNsj8WEjU/buIleMZ3IjNQT2PdN8alux2rAAmiVK3X/ZVSg6aGKHP4i7CBsgFOW2ZcgiyS9FH
666EXhNYRRBQQGzi0LhDgOy5+Zz5GV0RPKo2yhXpmkTQyNZgYg0yTidxIlFBWKoB05BBjepA8GR9
9V36WgaZDX13tMx4WDhl+pwxRG0sUkZ7PLfbZVz63juo8j98AOUuNeXGQzb2w6IANfBBUaNBDGK4
JKLnYG12PzxIDL+3iKwBu9Crt9TpIMPf5meo6cuHKoV8AAuC6qGlfrRNLcl3LXanBfaQK9U1/dNg
m+MxZ90f1mj3T6op7TAVfbwmFFmFGu+6H5TwhYPPbptZqbFtIvFNtRDwK9yixucRO0tp0farhV97
adf+m6vcaAMed7khTd1dElKfckB53/PCWeq8kikgKKVklZz9tLlII0l3w8DIIZoUxPUBr08gFKsG
OnkTwWsixPW/pI33LTI0rKFfkiqCQqpjtofAV+IRKTG8SjumVo43NOs2i9zHFk+nUEZNsA4kEAUL
0O0ht9Vl/hXC7Y8OYHBfLQBmFlVdlYvIr2tseNS6MoO3xCv7b0HAqkUjW75Kxy7dkNa0QjwB5Bsl
hC1aN+m/x9AxaONGJovOee5Ll/7yeuOCTfFWIDu/VD4YCyqzQyEssZBFEmwyV9BDBe32LQmMfTRW
5cpSkB/Ieb8wga5+G8tuWPfAxa2rqMMOvBSPdg38Hgfo8FuXyXOAZOtPpJwQs/FpGEdJsIbOk9jn
gMVomiYc/uRzlmrsQVvIj0OcpBd9aBrTOhgZIHxTV2YYbciKwFvVXmWdpK/AP5D1lyGozw0p62cA
b5+tluaPUL8yXyrDeq1iy3+w05qflNeeQQQApL9IU2zhfqZmVx5NFl8pCPm72C+YCwZ95R4NBKDp
akxI8S4JosZ1Z7Zr3TQUeQxqbA+J3cuHjohhERtl+e4aKVu2ZpccbIoKE6ILgH+G/Jtm0CQUZw3E
trI6iTeFkh/92pghiIlwzeSi25CJ+8Pwq3LZR+oFmZHyscnTF+RA+YMaUvySRgnxf8n7VzPAkxrQ
8GKDIMkPvHflpQh65zQM/tbL3YSFUEJDQM8FBH0ymiqSl37woTc/Zt+QY4SHhLTFjjIIyt3aDFLG
CwW66yIayn5VI7L8imVMtwL0Hq+1qUkcQkOTWt2uhLD2mtFahVJwA7o9xCkPt1Pf7bBNwoorCOXU
m8V4QQU2VPblQy0Tui+5Ojcq9R6DQmyw+1yhps6PSlpY4aXim3S9/jyKog7tKmjXLXsfW9D1Uux0
VJfyX9J9koEvX3iW0GMTjSB9NzloFVkHEkmKRzq0F6OtKRmE//FzPhdGV5/L6cx3rXOBh/5Bd2lj
X/FiI6UTh7oJcFPxYFjttwwp4Yr73nObmf1OctKGuumzeETkLfuaGiV5hii0vBYo3pBPrboC1ZbF
fbcazME4jtMBaLKPszxz+k2fkK9z1+w2+1JQwZHawNV/j/QJPwDF+6uJ6mA/NDxFZZmIgss7FFvm
WvFJMsY3SetkD0glohJD7TSPY9D6K1pAk0XK+EzxZt5WRVUcICQt9gl+/tuOVcHRgcTt2lbm+IiK
ONUqAvjj2o0ZNMNdaT7X+aVtPaAOgrG4QJAcNSfctt2lMRWPinUMca+8fbej8mQ2+KVnObAFVsn/
SNvOCYHUK84O0q5bAKnMbV93WdhUNuh2iKLuLILZpGdMrwzZhIHvWF8JNha22ZKfQV08WVhDhBxR
wbN0jBVUYepfLkhlCZ6F73GPO5RJVp29knXbVomHAD+lTWYHcjN4wMqYfoDYAknsN9Pj32xSpL9K
cgJKE8oY+DGfCXLP734CxmTTW/wKnZ5u3eSiOgZDe6ApcoJRbPAzGEZdWHJkAppqCJOqzX+aCbZZ
tMSaBKzMcg16YXUYR8c72cCRLBMqrS+uVCfEQAIkKqmFR/aam6T5yhJvXMnAbPYIU/rXksuf4Fbg
QYmsPXbEnFwK3qUHh8WQYCx69VDQafvied9Sq45ByxBqayWi25AYSyRoTV06oHS/U8DkFlZZqKsq
XAmEeWuu27Lv3hCeQIIEHmxaOAdNVVxsySvgAPjW9ON854+U7KwxrY74X2YbZQrySF2UUmFy0hkb
UrpVNlPHsgYcf2A0evZcl5/9dthnoBRLRy6cBuneeBD5iUE5cYMMslhpcFeMz3JJJGt2GvrVQZEe
SJFAQI0M0C/eBYsOYrTPptmXVzOqEDIV3sFr+zx03F7uus6KV2Ngle8gYvxE1mU4NxTUjspJfrDp
metlFAVujDpkNuKwCrWudj3r1Wbos/Ia25IiXtnx74S2UGHtrJ8GUhaNyfyXxgTF17Ky90C19bIq
HXoupgOUEeTCTvFFjYhhGwsEgqzl2Pr1KolaetaOKAbnboLUpYu5rzYG8Fs8PFimWbRb7g3kHNzm
vk2WE2sTA9XQy/FNGXGyCqq6PBkxAoDgB2L93Dv5kab0Dz9z6Ik52F8n/Gl0HBbaow2lYQp5gjba
+zSwTjUIKuEIYXRAT1DNgObc3pV9rh7r6cC2pSrKNTbHbFtjp7B0SWe/Qaf2q9MOwy/k50YglbFQ
wW67NfJiwQWtVhKxbzwu83jcGzke1K7hoYoIQJimMlCVqSHWC0ljfxtlRgl1zRK/Vyv/AswMaj8F
HAsus1bHMQJ6pEDdy3VKnAFCTlm1DkzlH6um61CXR3RPXuUXW903Hywe/OnCAxtxNR/wL6xGICXJ
+VvAJV+Uvstee6jxL/vCc84ZTbBFBRYCeO5N6oygCICQAHwPFDyl3cjFyMRJtg62gIhQPRXIMy3A
ph92us8qHLLoRwFSsRGcU4f5P5GLQvmKUERxcI0drJKZbX41DUPtgTwdp5op+HQiiF4zNYUmGkNi
IZh9MTjL36WZALAOONAEXA4QAE/2QKX3UK5zSJgNQbsiwNB7CUNCMi7Y0ayHcsdGlLQKatNYNv5o
I7VHo6vy5RVc7hO40XECVScDAZas20RWW10QTwMleao/ZVgCfH+CVRMote0LqVR6GhDXQChEtC9Z
XQUPNHOf8f0hz6MCmwc8/j+p/f4k8zNTwRrs4pZNjwSwZvZrQ9rw6EHU33WDJIm5qnyZLX2/Hc8Z
NM0WjiUGMBOc8Xzrg0zLxs4DYC8mF23AbgHiNgbEe9BTo05QaHolFsCT8t1A/ebYdfnHWe7UGQqu
Ie9qMMkF8rDwuZ3iSYTvVW72a9Q6gKClB61QwwS1u7BodNIHfA3orgPTyoEozMlrCV4ARXoRjZHh
54/HIlaw/sUaB6ja4JPZea3nX3SfCKq9nfFxW6WBDWUwMLu6nCALP0DGzywhhtOoB2SdnLOpFGQE
oiS+JLjrjfJRccvA1rKx4xFsNDWFEB6BYF32nuniNQ3kJq1tcHFS970Hqe+U9D+gD4BEa6fqNQ0Q
uK1Z5u95xLEWm86sDLpHt07d1gfhPyDLq9Z9x8QKYVOkKGowIaWRv0dZkv2BKhCTlI0hXvG8t0KR
RvETsChs5aZt9EhMfClY9hWbKyTguxbg/c7Dq2Vq6oOkNlC1KCEEGUxtsgef7Eu5NGRunx1+ZS4H
sdEk0MyJ8AFDywKS1yZt811EbAn+hmWwsB4RD3AzL1+y0XAu+tAkoARitdWtrdj86GsFqpe1g93s
hrx1b37Ssh6Q0CPHrPLouk4nnLhvuXvBEGmhEB9/thLCr5Kj7BfUi59dv1/RzDQu00I96rj15gCx
ekSAILo1vboowlTJdF3YddpCJBmlS2rUbdhAOytHLrb6HkRphZIPUu7xW2PYMbvDxYMECgpH5ePG
o1FwyFrjNUmr7CrBkHS7lj/HSrXPFdBItSOshzo22mfqSC/sIS6OJyyaKJ8TbaweoZlIRA9eBVAV
qFvRQ5mSH9Y4pm9xkbY7ZibICNE4eyNgy6xcydlWW8GIgOhq4tZAr8CK+iCQJ86MJzNwzSveH4Cx
oHvwe/AWk4osCDaaB98YARjsPWfrOTxfQv6FgDGV8W0BANMSPHDyUiCUgMIjgblEXB9WZVqbusLr
3ch8DyGWBMKrgImu9Fib9vGmtupudRvbAXSGtz3ifJMzVnh8XY1Axmtr1iP256qxuTUB08ILSw3m
WjuXMkd+c3ChQzldF6X9ylXbITB2GzsM0dJHQnujnZ1e2Ms2CaKbNSe8gzBJ0WxvY5lE4q1HSkj/
CdmYGCEyrNkGVZS2KKjZP/aoWbAu2Fgfg+wA9Al7NnjYW6Z8Niy/fy7a4RUsKnqq3HLYNj3Im4Yz
yMdOQDuQ9RT0IoORW5+wvjYjhPBuXT3ECh5cJJsjs4ZAcYodM4DmyT6QgXzUc5QtyyFWU7JNUA5h
4ZcSSzzmLwGfzg9xDOI3WG/fSwSnvtZ1Yi+A8vAei8hLt2wI9kKMxbnzspfOzOI38JHtPQqSQKqc
DvFbmwmxRqxdrbUV4AEeIkdI99paue1Twav+HLPAee2+8qaIt3ZSmctaei2kXki75OCtbniKJCeK
kUDlg9Yo67JKPf/P03w6da2iscNPDp9O3cKq15lC+CD2rhFImK8Ef94TdQHjHWj86uDbdolylOWY
WoYn3cc0VlfdSscS2rWl/K5bLf5o0LdZg3Rrk7yOLUSfggE5Oj1rKkZnHQGZskyJ4TyqyPw4uMbO
N2T8OHdjwV/v8yh+0U5zf+521ipRyBTfGao4NRdNBLbA7KxdEI/AXgcCdPL35aIeG0avtawX8OHX
TAr1HowkWo4CoGZllebJtBHuAnZ6GUCkB/z3NgnZVL5GH1AQ6+Msd7wAP+8S73AfhWu01fp9llcF
XQ09CCV3Bu2srbIz4k9WkH1QN4dIjqgEYq+3WTkPFjkfAdzrQCpGgEWN5R46bx+HFEuFfT4d9Nls
mP1mw53fP3CZpx8BiEf90OnC8zjdnH3mK/0Dl7up5rF/eZd/ebX5DmaXu+l5PAHz7sx3V5qnmW/m
bprZ5X/7PP5ymr+/kh6m79JCYcB1l7Dr/Cfo/rn5l5f4S5fZcPdB/O9TzX/G3VTzB/Y/Xe3uDv6n
sX//ufzlVH9/p5B3aLE6dKoQAiFY2rHpZ6gPf9P+ZEIqCqPKPPgYdWt3blbdZrm1bwM+DfuPV9Cd
eqrPo/76juarzj4m8s7jarZ8nun/en1sZrD1lm6K1fl8xdust+vM1/3c+3+97u2Kn/8SfXUBDoTX
yH49X3W+q7u+uXl/o385RBs+3fo8hbbk07/8rk8b/kHfP3D536cCpr5DRWwBAlSq+EM3JP6qBSIe
VajRTPpJMsAtOZA7aAKj5YVmE0RLI+CVvck5qjHylmJFOZm146BiYOIAXjmCpN7u7UoM7lKb437l
ujk9AfMLBp3uQiHc/NBQrAJru7Y3Nso1L10klULw/kKkGQC9nOrs3arw6YJ8uhYfOHvQYtWn3jBm
RjhX6LP9j4Fz11zDL4qcFPLUPP8aMW7sXGh1h2VRZBvkpBCPMovqClTm1m1K8QCxpfJqIPpy9Kg4
a5v2avDLXVPSDkvQwsurdrMziMslCLbstYsdmVgilViaYlbtkNcVMFxuCrDgdBFt+IdXt4P+7Ht2
hCDqf7gyVVBesqNvcekgAlcG8jQCiaUWBNofJ91GldAkHHL6YZ4N7m8X4hpwqQa4VPJjmB6rD9qP
/p7Fa1BPuXJB3rVqMFqcNkUWQJ/qA6KEUJed25+csiA4AX2pNp/GAHn6p/unXqhi5kE4OCYKrnMU
X0DNPvLQW8x/0Gc5io70fdmd7vqxIGJLrE/xHbobMIjk2Gcx1Br+nEN76EON7S1UoEi/mfv0WZL7
/RY0yJ93/XqSmgeHth7JXht1l5/LdWEquWuAtwdmEnlCVODy8BH5YUlaeuvXRt2vz+YD4HXkoJuj
FsDTpwGSKVGbfozVw7jLoiVzWoFidcWwBgQAhcTT0aaoGE75edFYCJKgGpWBby0g1AjbkWGd0kqc
ZWyKc2vV/t7vg2fdNfdDfuvZK0SAvQZc9aEAHHlN3LgP1TRS992uoWeaO/V1Aj9Wt+tog1mPX4qq
5RtN09Vn0IG6fPB176i7EOGj9eJmu51rzq5m70LPF2gHsaQQVE2Qw92bwnFyCNI3Bd8bjUFwHhlm
+y/nwnJaM9TukWj74SAsmyxi3hdLnjof3OnM6GiA6AbY0fPBqTlUVhHN112fXO6Z19oepwHo2J9c
HSOSergmYkO+YMFQoAEV7xCzdh0QpXkekEMygSJQ2tP8o6igDjSVQJk9EmJZUHuWRWjv7kA/WQHw
+Vp3+lOZV/BfPQRAltVvbBA0jQ4liZE5miKA+KVcGbKoUByFLJ4+QEm/QEFA0d9E82otBD75CWTD
bn6AWsgVVE84pONqfpkUCtZMtOkygUZ/EgIpWAIOUqRLGdH2UkvVXnSfNfV1IHWjVhRitGvd1ua7
eQYzfeRdFO96wuWxN73+SCUyxAvdTlE+4BDYD1VXDeXyZkDwCXiAwe++JahKhMS93UM4O66X8wxd
mX7MddeXTPNF9sNdNzGZsTHs4dL9Lu/66b3yUf4VdbtDxBCsT2+Y22sHKcDDzUe3P428vWRkhNrv
MUBPIRh+EDY2kDEtcvYmwQvblFOVQH3If58pwO05dLz/tGhzL7PbiLt+3cQOut8A+f+Fyy4YFwh8
gjVFQWIuXGac5kMZ8Y+mG4tFB5jIURt1/21sDzZOGI/tuJqHIaoeLfu6scKbTLELwiFoUBJigK7D
GEDAVrMyfP7uqK6I96L05bFMS2xMGW926Zg3u8zJA/MqPcQOzCEoQ+3TTo6ZpiooCmR0h6zbwR4e
dFeQ2FWIxaiEPAi3zCKkNoHQ9OCPW7zmrEeQWe1HfVaggKs9su4099uouXcsbA/aRXClJkC1C2uo
vY2P2wbFD53zAWE9/CVAfS+ZAfXxm5m5FFKVv6+mvfl0yaEykJLB1eYbSNqSH3vu3q72qb/MG6Bj
UNBQjvZuzFmzQZzafKJdAaFKIyI/bNRhSbpCfgtEKcMWpP5z9NuXOf545yv9Ly0ukzcQwo4tpAA6
DnG0nHKEk8p460CvSd7MDWGISALp8NFXgVhVDQ1KI00jboP1PDKZgnpNEiz4ZGmhY2Yt9YxkSLba
5X7INDeotQxy/RihrZXXLHPb9wfyCMx6uQo4FKLxryM/SAKeiJU1XxOSQtfD4/lj02Yo2owqlGsP
PJdn7avlWv7V1+xHD2kaQB8MuzUWvoVXkuYMcJSrABkmQ3OCEZsOdNW0VbMNtNUPAHTQVj226pCH
NKnj0jaMME/oIk++aKdCYIjXIwLfAD81N7W1mUqIaWtRoRxQ6wLQxC3IM9Nu4U4auBAqAYNnOpsN
c18yWYHgsDYkBVtB++mDhIz2zQDuxo8RGb5RSiRR5wH6Encz6UsoqJ1AyhsTa+f52vl0U0Bf8VMz
aff6br0iCnA8Rob0HTwo1PEx32N8AEgWMmhEy856bzwLIKtaPalKgp9nZDky4bH17pemj+SnGZ3i
fDRRuRJf2Gm4nrUUZbsbEO/9Z7NGgw1tDMNAYSYsHneeDLyNFfVgZgOftYB+WH9kNovfknrcxQ2i
/SJIx+eqqcJhEkYDf656sDvU+4onL5AWsXYmKA6krTSzG/wpmFJb9ZRg5cmjtjLX/DRlqUokijFH
IKofSCnkyDDQCgh6v7uaUIrfdUFC1qhSRl6NkT3o9/DskQP4uauZ760T7kEt24U6lVy0o9ds9Dp5
TJlzcP0yvFsrg1SJFfhoms7BSz+sH33awnj7yaIGvH4Wt6U6Ej5bp+JP2VR308lzqOi4fC9MaciH
300kReOTPoylvwM5uj4RA4UIMVG15VbArvpAAfCoM2DxdAvaFvapccXB6V1U7ilUMWyKTvZ4yGLA
iN//1S9yEU6F0zYVpOhQ3UeY+1p0/km7KDuSDyQYN/MAm4zZFk9QsOr1AFCZvVBA9/7mc7vumD3W
VZXcJnEg7/iYKCQ+9V34gOFvoQzuLbSvPgA1nS+BbZJrd5p+NII6HFDO4snIl2aKAjhVx+WTils7
ZBIVi3XfAMTtEaioH3TSe9VdTeVCKqgwT/7UJYFOX2ctwSpyatbY9F0d74u2aXc3BY+UFqDsCDNy
96qI3qEdIg80juVBRQNQ6PpUH/B4NwwUJPntcO/V/LZoH92MKhE3C92G1Blb2d7Y3+acfYoqVVE4
j9bzeq36uI/bFLpdF/6zKdt4c+dCuIk3akxfEq9FCZyOuvugNxiwg6OJU32Y29quPbXZh1TWh6du
k9nzZtKuSEio0IqhM6Kd9Bz6bL4kikoYTvgfr6Y9sUdNoDoIZKJp8+HRh8DgMh2sbKWbPU3Q1zvD
Yx+M/kJCg2J9Z4hk/iNBvmV3318N+6QurENbtjlBHRxMMgRPtqrlQ2zHAuCkwl9T7CwvqEbQLqJ2
lDvd1IesC66m26dH3WrS1Lp03rAsUfnpsZpa1I3jC4iZ85AGKhynrvO2keIjC2knoDJAi68W6N8s
hMbLiJ+IDbE/PXy68OAmcs1ZAZxS04aA98hL65vJE4gAwFVGT/rgpEQAQeRF+3zqCziAquNooCrP
1ES2vnssY3vfuPRjgN0DwuChAqTuAhWtWPljD9nYyR/Y2/LYV/6v2R/UQMC7CMoSTg5N36gw7hO1
1c1R1B3AaISFumkEuXMt69ciyz+uBlWkBuFL4u+cXGRA3VQOgjbBVHAOWqIp/rI0XkJivTrpPlZ5
ABHPbXfngCiHIgtwiKZB2ks39cFhJAWOpoqXd4a5iaI77jrxCDCCr44VoMCRcmLUuAmQbJqE+z0A
H5dC8nGtVfqjgCUXkwWLVNXFv1n1WBe1lLRv7gTxkx4Pcv/9eO2RTFL/d1f4fX1tnOcAKBhavgCh
U9RoWHsJNLyyFrUPFwTknVNgiBWYGTGEBDz5vRVpvE8njPVCe3eE+aFKnOGsDwKqqac64pC1F+pc
EpA8ijQqNvqeIDGNWhpee6tUkAVIo3HDGxaZ/jh+W/XdFf/BmiMk9mlsN42VU9GD0sy8LXLVMRhO
Oag3Wd3uAReEthQAsNchCXM2JfynnspM6Z4M5S9tujm1UbfKm4Ct5jGxrPKF6uOPebQBYsb/H+eZ
rz389/vp+tEMHQ8KZU3uOceK25s+tb2diByst/K+d46qwTRYeuXOMSdOuh9AAUY9T+eou6S23ny0
ewNSzsoSFFySaYj21HPrpjGg7MeyiSH4JLJGrXSnNt+uqN0HkJBWIF+1Cxaw7OMpXSvgfBa166gt
ipmsTBeVX0IENdw9awoP0G0880WMVx5qg6BN9fNd2xHLUcGqboTYfqxrooHtEOUzHvADiR+DLg/W
QyUcaB3/2WdOBhQuBDOntW/9JZR3UOV6ckHp+S+97dU7PV536QEWvj5LfFMgizKN1wbZF8GR2MpY
p8UAPoesj8BKNMfR8urjf2pqg3ZRULUm7Qhq7X/31TPlLP7qEyiiteSpNhwj1GcuQCu3s3Lqq3MD
VRt/W//eD4V8DaCCEcwM8tWdNpZu2oDxGiUDYHZax+kufWiTPv5UPz0HtCCPHMi2FfHJ8mOQz5Bf
dt0CGOfBdQBgTp+cqTsqumyvsJcOddNrQL2HRpIBAPNYvdkWgvCIAkFwdHLGiv42x4g1zTn1k6cY
ZKU3HDL8bF2sY1DhghQo1Lepav/KI4IyoHMTuvO7Poagycbg9GaNIVZ2SYnrHSERPpxHyKR4yukO
EEFT58jFgTMDKtgNs5d+X+PhNaQkO47BxwA9Sh8CJ78N1S09fvCydOUDSrOsgyZHrLNTm8pizqUG
0WrV1YiTuZ6HWohTH+q0iLCuCL+5aIPCBAsos5X72lY/u9iz9ggNOxeImu7NNDFPVicCFlZvClyx
i5hMqhPGySLDVjg+ZaiAXqh9Zti/bp4uyFpAp7tVqK8530weQ+s7BSymBob9oPtzQUXYoMTH5jbV
fDParG8w9fPbjczTVW8WzfxdmdoxBBOwsbtVV2FGvwXUH7wtA1v6xdxpqRG4W71f1O7AfMMTovU3
n3mK2TD3zdOgTFO6GPE7NVAD4xUhtDcQKo1nUSlvU3VuvRVFmz9Dye+bDeDj9391GBgKXrQxwjJa
CkiZ4Mk4EPLSYoBmQpwlaYrPTXdqamdt1c5zU1vvxlYE8HQBjHUoO885FRnwQEMUfAG+1Yr2sQW5
dJB4oPLV1oZCmCZ1T4jtOiftzQexzFpHHirxK688d59A4ukAJin+VY2BAqNghlYtRMTQiwL0wwEh
IW1Vk4s+04eWgyR1s9y3CRPOnvTfUYuOgBc9+enpdBtBpA5U6Gafqhhy7XHWF6BB4+CMVmJshwYB
+xHvkbD3mjL4leducQAauEbokxXFgQMRFWZ+ZIV6EA9yumJdx7C2Kn3DPaHINljrUoEBOJW2n5pQ
jVKPNIk6VI+nH1bP7NvLiNIAJxDw3rDrrL50RTourIpFb10HOJLVV+otapi3oIKXb5GPepFVFVNU
UeDGwvDA2e0cMJqQNqB7C2WFbzxtN02jW9PSUg9Qq/nUnK2aV/dPx+Z5zEJfYksuJvan0wEe47TM
wlqB+icyqZ0gfQYUu0LO8CDjZqX7BkAux+XNPA0p+spatdMMLghdK2rZ7SpojXoL+ZRglYG2+25n
6SsHxeBi9o39KIsmX+j+sujdZWECRk4nUC/oz1iaWV+isRF7fAAclUqK7B3sNr7gMY0egAUcr7Uh
Lro/totmnUeuh8AYLsK4WHcu4EQCOptv7A8nSYcfcoxRrgCPtUtfi3H7/1j7siY5dSbKX0QEiP21
itq3rl7tfiG8XfZVgBC/fo6Svl3ttu83MRHzQqDMlCi3qwBlnjwH6ifNVreK6B7bQWDondL5mbyy
DvwnFAl6M3l1UtDCvL1Zg28SnU8Q4wxAYZGjBypH1oiknciIVoN8JaWbn4DGcy9lo2lLLbLxNHs/
i0qkSsmWvJ/dvPNZOlanvgQ5VhI51xhvrzt8F80zHdDEbp3tNITcJiQfF58cNJRpeK3rwttR7C0C
PO/IhNnAnA55dA9yv/LBaPN0FeqA/VccjWOpVtdLe3DzH92YLidLjq8RZOFWU5t9jOCqRPI/I4gn
Kk+TZZHEkIGNNDR8lKDa3IDdpsCvSNPjS0gC2bHvBrYOTjAn7qB+HdPmxL2JZUfob9AS++CDM7QP
fOUgr597+NHk7UlqdYumELWn+TBNrY0a8Hjg7alTGslsQMLXbPz6XgKYuBOextbjVGvPyGDNESaa
fhaFBPGQk6IlqkR92FB865Bv/4bSs3EAs253Dx5FeQb3+dYs8bGXeiWrtS2ZCCiWDqaefwOFnXGg
UdMnE3oqhy343PkdNpfLYWpRlgyhwkcKxx1HHq4ykR2ZeCefXFYG1AINelRshyGnElCXs8dcY+E5
jn5Cg+Iyj41Be0hCKVdg3a8cdMqAFpcOsaPre81WB2DNC9xFcApsrcXQUtB/L3BvRKVAeShc9bT/
12kZQb2zRTss+l4bOV4Tdb8G2ZeNGk5uY1uPxoXy1xR25fqmxToBdwtZxgYij9Ldkv2zXCuFlKk5
HnIZW4sJLBwBBZLjthSdRRnfpO9LfQrLvIvmGwVPNqBcYWnQFXbQdU55Z9c5xO2sLN20rMsDzhLs
NPUcjfO9DoFYq/0u6sJfs0GfIEUAYXESHSdb5w/TctRGfiXHf9p0NRcdfmhNvcXQlLzlYtnL0Qio
8HgjiJ7Llh/qmDHUi9ahEE9UtZzdM3f0n+dzedMyoSU4c073Ve+sh6p/8pIA5JcLm435aRafyzS0
errlH0NSoCsFMnT50G1o9B7a4XXzctOpU3ZakaLIThHv8WS3lEDS7+tQqP/qNCBgqhVrNR2qOnRW
fGinxc1GZ4o/88QqHzS2FGN74CVEv/7bvM4TaAqiSJE1kNISmbuqmuxjzG3FDsRrG1SjfkIvwdk3
jX2e/x40BOsV2qKjt89LHxNVtjmM7F7p4n7+PnUekueTDRnfb2HUNguDCX3FO9zZiF2g5uZPAOqH
SwRoMTCsxoI4CHjUFEfLAk8oRdEkNxrAvqCozP+c1PHs9FYqMRIDEu1WiXa3OpPQkIKu9iKrnfFE
4wjyOOtBopRINk3FfAxE1/UKdyt3nk1u5IQNVBaRfwP22gTxUPrLQuVtp5XSvKPD1A1u4AoerW62
Fu11KCHq0aIodQvb4iEKhBIOowOy1eBbbZHzLscQDI5KOCx2MhMq4q8U8MHcD8YadLbFkmy3NZCT
A+6Ju+68BjmckjQU8aqpLtW/Xw8ooHw9TZb47MA7xw+UXofdbfHGx8+gtnp8+Xy2BYMSKGGU2i5I
DdurySr0WbvWhZdWe4UoaHtVAWSiADqk7kcThaqJACvb88Tf17ot//tasuq++Elq7D0WL1zH5vd0
SI3K2kRG2L/p2nQVSJHY5Fu7Xs+7+2Eo/LuhiFWOCloyIoIwbqgjeh4jcYVafGm8Rbtox7mrsJX5
HH27Hs3Q1fpkk9bo341Yn0Z9bbwkRfwyZol7HQVe95rMjHc0pNYdf3IP6ELjJ+rhKVI/uqbGgQYU
FIOZHr2M1mOi+n7Ijuhwkw1ATbU2msGWPaTzAoPjl0MzKAYdyG+Xui2lLuUiiQu9dHwYo6via9ii
z0+toaPz6ihwmcJXlS09LNeRHgNkAZz+XVwM53bK5YFMdKjB6rSBkDkDmSPCkHkEl3yKON0GeCDT
3GbfjFbqQgIaeulb2kpk9IijUzqAwzEMOsMwFrRNIRttS+jsZrvN+GSjBSxU/Ra6V/WrGA2ggAyB
L+wDaRiaRd1dq+eHmU4M7a5vhGGVbFe2zUCROUBccK2hf3LdqgLplNXFGm0G2bpR1dSbV0bsx2gA
QYOSXrJEn5K7+gSTpyF5a5QcZ+8NJk9welRp43nuJ8e8lPJmE77J0DZEdgtdRNA0ep5qMHWFBhj9
vcGwn8OevUKQqbyQs+/YAiR57LEpWv9eMijDqjlxASE+U6APd2SJ8zxWOt+Vep0F5LUjrq0iP0Ud
TQWHEK2eLzAvObqfLoBi4ocLJB731qAyBeoVbS7d0Y6zJYZIu9CwsAHokwZb5tmwB4Gnd+xDmQTc
TpLvDRo5Jgb+UwjBWWvBKgekFlX2NGrtlQIAoHRBdhGZl9tMyAPG3xsDm2A/tL7kU2GvIe6Cr5UN
1vp8LMAPozArgwK73A5kKyG8AnrbcnOz+0kr1g2AkshzQRzs01QaagSmVHPRpwu9qPeF5X2a4Mtk
91FbL3qlT0EHp+qRqKLTNgUEq1OHm5tscoriYBJIBJHj8xLzOnWLQjGy0IHJWud4O4h+4PuhBnTp
3R4BjXQ0RxDtBf+eouVwmPiHmKpLxk3W+d+HaKzO4Epmp1Zb0wDU0NDndvA6PtubYkN2stBZp+aI
jLMT3m1u5giCkuC0Q5H1t0U/rHez/7ZoBEGsoeSJ5y4ZOqfUnoI2IHboOZtxzF7JdDt82n+gUfgL
RL+Ap1UzgS9j6yQdkS1Ww1usq1Zr4uR13gGRd97PDI0IAGjyDqlZNEjplO0Dz9HAp2sTmlGKxgWP
cOM+Sged6SCs+QcSdt6TgfsncnhGeJzStj0wE0BI6BeZD/ibi0WsdfpPrbuQzpeaYzfsbU5oaOGR
Rwk01bNKrgwhl7KosCtGRvu1w/15MYDE5dLyAXQeeoTdV1xMr9wF9wP4IuUy5+BydIWsAlRU0gug
x+PO8aS2YS6vrp7hN9j5oA/L9EG3rMjDZCLuxoGzL58mGV2rgW3Vqq5dC94DTzJ3ZwlfFlCdwAsk
+oNad53ZpfmcteM5l17+IzMzdFLi7e0e/JotekwREWu6+dyK4Uz5s79FvK/xnxFoYvOWJbqAA6/P
nsBLUdwR0KFf6ahuPduSt2gAix8JUFHFurMfwbE1wxyK2gTUE2oYa3MEe1UPvt1NbZbDsqosyKQr
JERaJvOiNL8LaFEJtCQtShgKNHa686K9IftVCtESQIvxmqK74i7Sm/IIbQPsQCBONg/RQ8+vxBtr
wITcCRhWlInsytSmenmkJd7XIRMEPZduqhn4M4O+3wHoEY1XIPmIjpPDsgtXQnp9HJc/erVP73z/
VU56GOTYaM0RdqcPixggHR9Iu7XDUzRQvedTQQfAL1WdG3BARk5S/vRmtMGDDZlLDbrZNBtFm2bB
wPmgHsiRE1TjhPSaLIpLUYNLlATp+yYdAaj609E6GvYSyhEhozbPyAYf32LliNLaOjITPMSnEamq
ouI6f3jL7wjTLdYjCtSkdxeEg9S/ddkLlEKLH8j06cvEl9PZAL7piAZ2UIS9BZRDsmpzDXg+LfU2
suvXtt65B0eGthsgXZKtSxApAmVkJLM70Zh7SPDvAf0Q9CpztN7tcoYmdvqXAWa9MoH+f+lHMH3c
7ODGWVl5Fr/8Jd5Rdpb4FZCNHFxkFeg98qzFr1TlJGmse1G7QNnYhqAdchd+bYwLyyk6SMY25gtH
5aXtkIREcuAct329IJZN8KyA0koD3yENLcf635MawwI4r5QnJKkq0N+qgwaeSsALoZ/RTf/alCOF
TBkUYQRgT7qzkmA3rg2vOaZcymusDuVor3hdgd1djegAwL+VcLx0Kotf9PqlR62YRqB0BB8HkH2Q
RI4ON1M6tsVBDPpXMtHB6f1q5+kQj6chT9p4V7b2L0j09Adwf0LGqB+zAeKgVb8EEbqNGpOokW9X
RvJQJJ3N4TS2ouJXmes68DLZeMSWyVg10yAWhLU0BLpv8F4OD40phs7oAJY08BZkx5sZ9L1pv6j7
/m1CyyGx3Uz6JWMupIy0zndxT9YY/nJ9G65kE3lBmpnykQ8x8qi2f2U6sFzxWIM91DG0Azknoeto
qITQOnk90D9tIVodLsnr4VFzcqT7DZ3F8tEGF/QD5ACqtm37ZdVql0aAW4wiKxvd2Y0s9R2tw1r8
dLgt5Iq8jPdib6DfFWyY+ETAcaR3Kav3tCxFAAkJwj6tuadRUoKIElvO5kirIWfVg8S+kaDRcqA3
akEPzzYGbMOmmD2FaGZFwSMBTRSUSLcCX+SdCRrdE7qycWtuo/qxATnGQhdQZqvwRwuR8IkgF8QD
PUrHbR+VAFyonCq208YySeIGrHgYFqyKzQXQDNkJDyXwtdQWmm00yw3SLjWWeVj8Fhi7EAEIm2Kt
lw1UgFUJTlMluFCV5nLkgPxh7M5kIqfDQWCj+5ZYUwQ5nB5ETjSfbLdFDLsHRrfoz2TXuSYgSQPN
LPTrG8e2b8ptHYfXcNIsUH8RpVVUMBBZGeBIncL0R4FnOchVlCfmPk6hBZOtHWgHL8gI7maE0+kc
CurKctX3KEtBnjrw/Ze46uTllgKQmoW2gDDRtpQ4IEfCrRFC2LwNcIM178iRM46ad2W8gCAj37tV
VeLG57ONVfT+ue6ga1DYCQQVwmla6q2bvnTCqxbuVITfGq85C4GE/GKcXmts+PBXrTp0kAzNr8wq
nm2Rla+9hv9a9C/LJ+wHiiAuc37thwoJAcs2Tl48TlsZuf2+0X0BVV72x5Wr0fp4ZVtdWYvrcy0r
5Fmq/BVF+49XHvrsOa0LfZmW1nCZknINEjOwcU+WtrEqqX0zBb7nfp8xkGG33goU//4RPf/DHnV0
Y2OKVL/LQGi2dHlTf7F5/6JA25j/D6iNUOmcsm+aoekv0eBmAcOP/i7KQ22D/u10n2QpP41dOq1s
f6oe3TgEYXRsGd8hpPH2MQx8DC2Mou+9iSTgp48hJ/+Pj5FYXvXbx2jxYnMy8Z687Ef8nhsB+QoU
IYpHUMFWV7PDbUWNLF/HAVi+0pXlmUx42+KBz81+Q0OaHk/AKtGwM8d5Ovq6Xb5UU9EYgB5zkCK7
k5UEgxnbD2FlFFdstQBM6OwH6AnYD0OkkjAQQTqQrY0ihfpVXFcgOX4Awqi4OuHbdEiCoZ6Y2Mgm
WL1+7Dvr7cDVWQb4u6MNQJeqkZMME3IruYnEqfKAnAeqPYa+08FSGZCug2Ugu4ASyHQEGyw09fQf
ZIa6KKRiVBTp1FBUOUl5rBv9iveWcJnUNfgwpbDa46AYVOjAumHA+zHIoBPQP+5ujrr1EK2/R8ux
XVVduIVcZ780kT/bUfEuz8B9BYYJD2SowFmTF5zX/o4KfwWbIMfrgV7WCcPVDByYRBwvwlB4myox
WjMgvXdDGaGp4G1I2J3E4umMvAwsbotOeZsO2JledFBdB0nYZYrNR0YstWokHf2RKGzJp0Y3n4rU
3yN/nweB4TmyNlsTjWSAhYXClqusA4cSvQLOb4NkHJMaOiHqZZFK5XSYo63ORJcvoN63gy81uZI1
3n5F7GxTSzMBUkjkK4BdQZ372YtM2hqtfrATN22W+GCyaPLZ7knFMOaF8lXZb/EGs37h9U3gHobc
y6gY2+nQZQzdIqJPkG6D7eaNVFzhdhPADrRbLPMiPkcGHlxdJ9BpId3xi++HUTCaBdtTdcet7qZJ
8pdPUcJNVW1xn2MHf9Xwn9abDgoXXuJagVfGKHAqYVZh8vHaSPyXUlljYNizUXltNDX3mlu6+QCW
nZWG5w00U+z+qOXYr5FSDcsNvM6xGE1ESscGsi8loOkxP5C3y+29BG3FfRTFFq1B5gHSose4wBq0
pIk8GPBIWbEo4iqDglUfP9SyaUC/A6BSYybxQwXifpC1eMtpBPvssjEHaBqGobtuLOfNm2FbTVPJ
9Lf5KoKcLhrsVjY0adA70Lpdrf4pfCYwdyurOeKfwmfOct2O2yN5J1UZJy+q4wiOwW9+89KviYax
yz7O/Vsw/dZwV8uO4lAm7rgsHV971CL5x5kc2ZtNvJ99itNSaLmPvB03vMzMQzx6IN1RX1rgIO5l
PcoHe+jMQ93LHKqG+HK2oPs2sXv5YKcvc/hvvEjBBToNlXD0Ve24SBCBxOQw8ZgdJOucAJLw5oJs
N8ffhsglsGZB825us5ycoIuhkP3JYaj1czxxg84zIfGlGfGFDkWVP6J/1QXi8V8TnYHXzV+CUz5f
VaSXScY65aBNcTxQoP0encQAu+fO95vZlFFyu0LhVm9XcG1gtxRrnL9kUZyvaMYt2NGKh0gUO00D
yya6l9JFU4zpuoPKJ7TkPLbrJr0566rSq8WFf9B7QAxUpRdPWn7PkXOCzEID3VYVQY6CWzsDPWTz
JLQX9wGHuJk0pvAMOdJuoeV+/bWrUY60WREfinCoX6BHNttbCZUiCBJZqyZrm6813lUNo6ruzTIE
W1EhgTRW9kFNRwdUdJveQHL1IXL6Z4hcVAG097IHoSPdQmdkE8omlY3O/v/EaRXSC6UOrulxjI2l
b06g21d3NHszDbL7YrFYHqQOzDJZs7wwlqPAHaWOTehXrPoJJNg+RHg0EOStW54aGxK6mFzzbBuV
fp8VY3aXcPaTzBTlJZ6+KS1LflFRuu9uzAJ4mEqzHvCuWR4MGzcB1OPtB7JVcRyMaHK8mrZpP6QQ
ag5coK43FEETLIl0pxKAfSCbmjA4YG+d8wAeixKA+LIVWLvjF8Cl2104tGwVq9SXC7vd2R/tFbZF
ryr+b3Yx5VCfbcJFPMb9OSuFt87YUK2qMi6eQGNobqFL6S/jsCueRNyiadmN3IXmY5hOIZISNegx
KdgwweczFOJMzqxOp/sMJGQRXp0EdLaCIqrYI+tFchVuJ7ZD5ng60nBOt6/xsMwXwojCnWVuDJvz
4Sc5tAp0V4eCjd1+DodsH/RmIEIF9FQDFpapHs9WUvUvXeCMlnjRNd5BcGrMFzSM6l4xTGqQgVVe
qJLWEFdAKwsNixEKZpEtHlCZ9q9e75zIjL8uGIoigNzrrMWSHlTQCgjBbMnrGvI1tGS3znLs726P
W2RHcrlIkCGBFsCHxzA9bW8P33BcqabeDwHki0mBBc4JMi/zs5omMuSgE5AhHS2wu2MPaYj1oKps
RT9298kUrrs+ji5k6nUPesdx+5N8ZLpNutl+n9SNU3MwevGT4v9fJyU90GJge8BH67mHPKk7Xvw0
AtSj5sJsvss2Omgp3jYfyrCrHsss/MdQb12N2yYLDy+TJ9AJmvPQ+X1I3lswMlb8dBuKDB1nRh41
ga/tQkt1Fo+mN91hFFGf8fDXkemW5ULkTnMPSAhb2kXMrh4z5Bqy0u0RRHDDXnCI5fiuxy/IL5uB
BsDE09RASENWTfvda+IdN4C3XVSAc4OfAEKhhfkdyjvxF4e5bJmh3DYvOWiK9tEt35YUEwBLvbDf
lkRL+THCdzfpuPiiVWwANSPOJHrwFtA5EF9KjmvSmVC2v8ZV5gSaWB+EpcuxK+I1aYOFSKucHBcU
Fw2Ik1c0bPsWQuFQ5CSlMNIMqwvmnt7tJC3mIIGBh3GW4l3w5JWQDV7gxArx/FlAqmM++ej6HzE6
AD/7YUrMddSbfRBPbrhLfF9+cSFn3YuqfuZGlZ5yMEQvRuh6fKGwJMm0HTiCobNpuYuaDf42zVi4
idGsGKAx2Volosb/dZ1PfWBWOXQ/aCw7qwetiGWtRogKQRfUmVam7m6AZfoZ2jLaEW89QFfdhc7e
7TcT2SfbmOOJ4p5MtgKMjLDjqRrtyE4mcv5f7Z/Wx3f8w+f5fX36nD4hOt7XFsxe++hqWxuaY+EL
+e9hAJGtZP2lLzPwvjfCQ+miTL+3phtmK2Dbkf9pe5CMqAlzjDmlEHpJXajCpLhL/7nUzfK+3Dw9
BaWvMxZQCFdqCFZlq28Rr5e+4eVrspF2Qg/m07PI9YU5MPBi41FqWpGxQ2lUn3Fjwsuthc29/uSC
Zf4pacy3B3Bav4XNMDIV5ndVfwJriPOU/Rs2deMfq/0eRtOrMMJ/sYNvvzlhYwwFpktX29CkNxv3
mvDEugLtKdA/jC96pR/zDswWFMkts9s6jumBK5FhU6Li2ykB1WHcguuWYqRmO4uWA03HUGOZY9QV
wL5sf7iCHszhuQinI2gj7iialh193LfMuTik83E/ukCtWKFWbHPoYD7rNUoSoRtGJxqC6m/TFl3y
oEGR7qGQZiBVj2uWmwxdT7xa0HCaDHMLMmZ99uZjDCDMWJZb8tKSMQQ3TjRUS8ocnHy0ZAl6nbyP
upMdhaBF0XwkK+Ilo7yJOvC2AEwccnBHyqX0UT1BEy+J1jQ0slgcmA7NoqGJy8cIdaMHK59TKRTQ
NqB8vk3nvNGXvtuvjM6ESmGU+texQasaU2qhtRhAO+F2ABr3A9gf/owQXndoRzzqP0UAOYW0uCp5
/GUNF/v3YExM6MPjnaVgKyBxkFJxTAvHSdHuD6m2JiL92Tb7QaoPkv2mBQusXWrGxm4sVCUYWE1R
B2uOLg1RMpmHhLAhTE0s7Nl0w9S8TyK0DkW9m2hEoe8TGdoRjnGEVuqUVZc+zw6QH3QfAA12H1zG
ntHG1Z5AEutCsrzxVshvjytydq7mnyRSVp1ykqks83Pl5gystJidJXa6Qkt9u6bpns4N7ETb7/Ns
NQlSGhvA+5M7MunegJcqED9v6BOMg9cfYugBL8hLazDU4EqdDVcyiVpDB5Fwsy19BKhrN3ubOToA
IP9+IpD+QPVLuydLpxdQfZq+h2ky7CgBx0GQu5mavp4TeCIxuzMetFdy0pcM1ViIvqfxlb5gcdah
7eP36byo6yB2GOiby8zbJXgOALvr7Tq/KR5tlpaPBd6TzDEbL1Fj4jtuMwvAwZhvyQmE9LQ1QZSw
pAnv03G/KkDiKt2V51Tp2TQfCDTB8BAKAOmdwL4DvvusQVG5FWPyHTS435we+j4gGvF3RQw1RjfP
jVdMJD9NlLXmBXYK0EwZaHrKdraC4BtaI7coixsKesGvqAvbi7Bu87UH1gIBGaQvfZaYYDvNUcHI
lZKUknJRdiBr2Qf77/GoGZ6Y38b9Dq3LIyCsGZAKKvP3KQdYu0m9NBMUNG6OD8nCljKBrgCrZpng
Hj4MFbg0RHiFild4dQxUWfB67G8GyNhewRGAnL+D1i/h+UeKYGFq3I39t0nadrrM/dhR9OG/Qlc4
6dJW7MCtWpJiaQ1a0m5aaPapKzQDQ/K2h3p3OKDpTe3scF9yIOMXdTsatkwPYrDCPiXYeeC15c8w
elQMNhS0/aL7a1ijViMg83uY2sfMq5GdLqr1Fr9dlFbrBzAqD5kAcALCZJtuyrIDdMHyQ2Fo1kYC
hXCJRQUYe2V4D32I1HXD7OorS+KvSSzqX00KvbvMHeOFOQIC3cbVr95vvkotLr8WTZlCGidzHyTD
j7nW4vwCgYq3qzTG+PEqjpWkK9TBWtAfvzam/sYaA6VpcQBmizhiPpihDTnTyvzNRpMUBYcXGZDY
8L1VjtzbA0Riqr2Nkg2EeWzrgWwR/9IJa7gXBh4Hvg3Z4XYCF9YtHtJXgDRyHW+prdFe58PL0E0Q
La2sO1uOzt5UL6sOsBtrI5MpytgTv6DYPgLt+rtxFo8no6ki05W1H7nn/awy/aiD5eR24jrGbPH/
Pfktpkp9+Zx0zSu9I9PbMr0oywFi8zzUd2QXvneJTQ/Yh3z62keQHbildykNrOwWg9i55URr6jyQ
4rmOoFQBqQgjSFBnhORcOp3NkOtLCrD956xrrGVcolm95VG+5JMerafEts4aELfzwfBZfPS5tRqK
EOktclCIgNzSssSPbE22Af1/gW4nEYTpen4ZBOhCOjsb11XJ8fdrKg0JSC73eGmUX8Ce60Ki0tb2
vRoytm780X2pQV5zsD2o98VKO9ooJnfZc1D4T65Wggmr/lVLU3tVJ15Wv50Y4MfNOARBbAPVxdLI
jefG67og7rl1EQa0BbI2KfYoGIDRIZz8Vc2gipAaYbnMa5DvREqerlRnvQe0N4A8GOsGin7pqBur
/46hQDqkKdhOYhV9W4zO4uJbWXY+tlvmkbacQxVPd0ybjiRDlqVM3ikf7TDJ1zJ8W9Tm9N33v+aB
DwUs96P12kKWYQHio/ghNkNvLT1gbARoDE8s9ZNV33DjudL6b0U1Qs08AQ8e3up+gO7ZXIxqksb+
nQTw7XhCQ08KZk1Nf57GcZ4EWdV5UlshoQW4iRYO2SFpbG2ZTyJdIueUHaJwBEk7ebowlW+n5Joy
HQkUu5j25ogCWqnaKisNjeCJAeF1aIElRz8Eg4ZW8PZes9J6WdU8fpWFuLg2er0Wg/g2cK/7hZap
f2LP9p7d3AQPszdal8zVM+g+8XiPv2x9yqTJVtzy3AeW8pckjDaTqh/RQVTSB7YmRt84jXMT5eLM
HvcGVaA+xLy7Yy+Wexp1OhTnO+lPG4IEVSN0yocWGb0ZIaTgQ6Bk+buNO2CgIFFqCqa48X0uoY5o
PYr7z/XsFu/oXtYdwb+B9hTd1YJbhmWw9EewpANzo5I0pQVQYGU7oCpT6Gh1oEkhtJ1WN9uU+mdD
e22w7d4nnl9jl6xrI/6GUTAPR1E4FymKFJ27iY90AYiTEnUgB5jswoVpl/HmQzTeloNW5sPpFmy7
itg7qx8+hEHIPVmNdtGCC/wFBDH+iVe1bS465AN2vhm+1IyFZ8mxbwkAv187JnjG5hD0XE2LNAk1
3F1kEQBPBFGD2/1pZHkNMusV3Zg6sluyt85l3hWBUMHkCXNU4BY6B0Aw5XPwp5sfrV4w0wDZItrS
Fduho+gRI1aiL5NOdSI+vLnIKIzUAqoP2Aw1hTTwPsTFg1HFAQXaiYH2ILN2zR2zxGybVzBlvW0h
02bFi6IuIDdhGNZdkk3N1k66fFeatrxMEIKERlzafB0h9+hqkfbLE83WqZj72rnFuKRJhZM2W5Eb
YB7xe3kxseQ8qdCdE90RrLLbIkfkzJNC4Nru/FSuGBT6FoXqVHBUpwId6rFZImnln0xLGMDVqK09
uDZi0F+h9QCEjG9x2DWBuYTXDfDmSPks3ifrVSI20EeDvDHKORdghsdLkYnmxBwo1HNWOBDfAQWK
nrRyX/n6lUaOMtEZeEvybe+o9gQ1lRYhR6lF2VqvAb9zw7Z8W8XP8y5gPTKpieGFyaq0sNEcMwZC
wtulUFvCpwGCZkurjTLdhmnKzxykCivPE8mKflGV+lnpSfkAJTd2pFEb+t2pbHrw/sFHB7/RxcoB
4mKVVv6bDZ2r17DSvPm3iK7a8lRP5oXi6acI8ni+imLRrG4LiZDfmZAtPtE6SA6DfkO6KZJMoFSp
Ff+VkSX/cJG6dzZERy88BGs92blju0ujNdihjcrxiaXxppOe8TUXBpSsy1ZuKCxDCT03sLFvp4Ht
/2vZiWn1whGg4aJli1CUe5Ngga3Wm1t0DYarwp66NbGQ0TBFbv3DMFZDoizT2yZc3byhQFJCL/+J
8Fh4GqAptOcZ/pU0tGJkyyvHQyOC8qa24oiMa+AS1VBPgT3kiqafhigZJKes7rJ5GEmhn6Ja+zWv
hIrHOY3KbzSKuG2fh05/dqdpeupK3l006IiRLzbM+K7N/TP5RiAX71ppgjMAVwSjRnPFC9Y2BMHK
U6JNGjBFck2+YmDGvQPCQJrX2337ILtkSb56ipJHp/inxjdvI1Jg3fuwHB5EUWag5cqHg6PInQAb
Nrcps2po6YAvag5BN01j2vaVRmmZM2AAE2NNw8EAhrvM/DONaFKJF/QFEgTDgYa0pOv1VzdLH6Wi
PcmHNrvXVNa2rGNrgxeMAXI3cb0b0bt/phAUZeIzNCh2twldwfUNGgGAoFCL0KEvEj4vEhXNsDMB
XV6AYcJHKbt2FmnjA81cW5a2YJodQ2SL+4HVT+FdnVfhHbol820CeaOFTjENQ5tdWfdn8tKBguW+
9CPnbg7KWtxcWnwH5nUzH0xJup1F29uk27VKdRkjBYWtn5V2gIYrYEj8SGcHG3+c93eBQiRAa9P4
w9N/TGS+6l0kwetO36R9PmwddAs9RLH9M06n4kep+6gcuNVTAbq0vwVkrfvky6qeA/DgHba1xKZL
rZBjs3TvgkdmkTjQtC+NqD65uWa+ML6ewiJ5qZuxOY9JBJy2MveliDcZgONrFKPMl9uktyHe1lNk
sqapOsxPxpH5+I0kcYX2PsgjfTj0IQBv8SCh8gtHq56tdAaZd/eMDU9ijn5AFp8xvOdkVbUJ8xJq
eLblQ9Y15yubs/SJF3gVTLqo+1khV6Uxy/qHo4xVuzL9andIauTAZ2On3WN7iNfvvVG3aLZT00OI
3czTJ09vn1DyGFZpjrf9VmEhHIWP4K2Fx6Xbn2nk6mBTmLqMLw1pAN+hvL0n3rxRhHb5xq6AmFJT
3+f73liudR8MpgkorJELQCP8oHpUchO0KviBPKBu74ErCnuBwWX6ay8eyR+C2y1gpj8daGKuJnbU
3DKNj02eyL2r2iqazivPtjqjYeSE+J2Gw9GYoLUNFg7wMzaVOFIYRUxaVG26HmSxO4CP+qVnFw0q
nlKbewPCPK0WiaGLO2Pw6jOwLxrQrCidOqKu8P2slTjpvzPMKPOvIAQEh3lu/XC5xw/0cOrbxD9D
Bm3TxXjSL1sWDWsw6bXB7VVPTXBE3h3IJEDTt9Y9EyBppEd56oyvYV7vQLyj/TJs4wjh0ukrB7PA
0kW//wW8WdrW7vVhi/ZSoDbVJNdG32KqN7tpjKvLFFrlIpNlfMpVV2qWAB4tIAk0j97tNrdLHhSi
2JcmuBRvJDOAhULXR+tdsKvq5Z4c+f9h7ct65OaRLf9Ko59HGG2kpMHcech9r8paXX4RXC5bO7VS
26+fw1B9pbI/dzcucAGDEINBZlY6UyIjTpyDr9c6T23k+E0fSq5SH84lGNKe5c+iM+RzYPYBOHLB
iuaVnvVcg/9rExtdvyEnsLa+zzF5aT8b3+0g3XWliK6ytMJ7M7MAjE910FdVcXSf1nl1wh3nhQbH
MCzOoKg+i56nJ2tI0hWUcSGwqLqexBNwQZfU+FqMW5gaGfoEIw6EO5VQD1+TsWWvgMSlV3twyksK
/OiiaT39S1j12iovTbGnboKMBdQxu8fEUEcw4GwXIZhhvvhx2QNbobt7J3TjI6pO+RLboYVM6vpp
zILwrGuDBwJdwAAgJNustNwNDrnqKrdauelBGZ4Rr4QmWlAhGQYU1gpUNuGBuh9uhloNYDFwoxGo
YKxeUdkBhq0i/+ZxxNRVxDzWqw5IK+leek/kJ1TE8dWHB1ISKAGIu27JlYffgFKePKBJlH8Lyvc1
yEOD4hy4iMCRjBuSftcgmbYeS9SA9Hlp3KGU3rhLa29TIUp5Qx5ZFFtAHHj9AtEp8Ow6MR8XuNsM
e3K2LRRm10MFzBWm0oxKrYlwZLW2827MlgXXNn3LXkxoau0T0DEtGsUMw0a/OFIXIjXWI5P1ezfo
h2gToVR51Zc13xUCgmF0Vuf4q3d13kUrOsjTKHXptD47203nHxHUiReU1WrsBlTBsWg3UeVqACln
8lDblnvUgdqasmOJD0quHhlWmkB2Sp1VQx9tB2CAppXmCb+viUgRVAlXSYhtj5kC6BZmbXLrJXii
9aNzLX0BEzAEx950v86mNuaQRLCzbhk0qYyXTpjVq1hrks3UL4JRcZZH1n7qGz4evmUuLrREnvHk
duglzodqMvB20/opSmxBUtcf0uiYBV1ywm7nvRndGGCf3/thXrTHrDqSnWY0vmeBRlUnqhnr4iiw
+dj6EAx2UEtp+Zq5IBtTA/jvz5cCoKj1TANCVwijI40KpF0YZfcjG9hDXwMmM0Q3stbYA1ksbdyD
PkLe1srUWnq5iAvpHMlDICOxqmoooVVaxbGjQqlkXYJDiqaGkJI9oBjLW1AXJbHG5T+8kmOV8jYC
xKVCFt6TKUOl9Fhmx0Y1UW+hL4cwA2ZozI50RcO5LXuQE1s9eBs/5gTkTuPkWYwF+Hx+v6RxrWrL
NaS0oq2dBsmKdMP3maoOK/A9WZmV3p0lAPhnlqbJKtVN69jz/EftJ/JkdPK9CWJbnsjGXfDrMTs9
0uCoPCTYGhBH+3ChkR4VdKB0Bq9apl3nNNXYOuFRH8qX+qOy3EaagUyUpqJGa0BRqbyoR640cQyb
aeKU0fprrXn5X9ci+8crzmuZf70irWwKYR1Ri43bJ25GZYLKW0Lwuh9dHHfMx7jBbWUexXbic5dG
kRAPU7M620zrzr1Z+3s82g6NGQOxQ7bp0gVAZR8bxoFs1AheoJ5ZNSgzAEnpc9jgBAHertoZHjXA
791Yey6aMn8Vlvvs4ovwCiro6QJ40unilyHd750nSGUc1LBQM//DEv/jPpAAQ5UX+LvXTDJ2Kntu
L4joIQvTcFNBp3Zih7AcKLsUhc4uDf7kJ9N9iEbTev7TJN81q4kd4u+T+riwngPLjk6dQPGlzLT+
lpomclJoZS5ny4hA3C2P1IY8CZXoq67YLEVhbI0IZ1TeGcOnqalcan6Z+9OSrQGuDr1XQQn1Ciqm
d1v6obFNfBDBks1GhnJRNY4ANago1i1q6ve+U6dPgzZuRWkC1KrsupV4s70L8ne7A8a2fQl83RPL
cYb8sM/+v9rzEvVrlL2aEl8qewXKS2gyD1OyrARt7Ul61cOcP0tbs9y2zO2Xc/6sQwoTUdjI3cxJ
MWkHL2lg90cyTfZwmfuoKKOc26j5ySm0iof5pSVuONuyDIflvEzlt5+XpoHBSKelaSEdVM63kpvL
0UCFYM1HBAZTQFIuacH5UqvqDHUAvX+ZRnCHGvaoa3nMlI38KtOHgiIQJFtaYZpLC3ys0oHdBwVN
atGPBtvTaaXZNK9ZRskWzxvnSIPAgd3FLJWnFmX8qz5zsONWG5lp54EHXzHYSM0qkwue6V2eDqDq
Ul3arjARINfW+cmRbNwFwQFA4Tc0OLmpdTlS4ZvZJsyf87La4H5eliZ5GoJZcVcnOEdhG0TLtmC0
pkFqmo9l/RpHhaHArqpvNLYvGuzsaD/jBsBBUJf2M9TlbtuhEAmpiblLo6hlw+8lObkBTj0tKoi3
fj9+8xociQJHb08gFMcej/qOMtIVNZEvIBGbVFua6oNlHY8NNYX68wp+DoJ/q63ufrNPK396kSH1
ooXjim6DEEe7753g3rRb/asDIVbPZ9H3TMbtsupj9wLB3+YEGg+UEw65980oz+TAoEq8zB1wypd9
UZwFdERWNMC3FjSmXqHsXK542UVnLwyySzgCe4DUVvSdmw9tYYzfLBSlr6BjK9S22d8iRYzYQw3h
Tjxzh6+ZbteLKLGCWyG4faEBHAFQW6EGNJTYTQOFBv5l30QdRV8eHCMEtSJTEKi+7u7I1jUMKLuh
He5KRAY3VqB1N34amjdGpV9rtamNkUqiXtdo4UYDYz4UgSHyGDiOeUBUZU9FLXOhC3Wh7swOID+f
Bsmf7NQMSC0dWMR3v9vVsmCH1g650ew++Ss7vUAyauERBTnT4G/TUb2L/LHeTW9vrrchN0AixXEs
0u28rAlM/Tl2u2Wp1f2ZcyR0emDyb1ofj2sUmkV3deIB9ptDsaGvPLE0bKN4duoKZXxdlX51XaAA
uk589xKQJwkuf0pbrJIkc6AfeodkUIxTSlovC8/yfyJ1Bhh3mrz20Rtq9MpHW8phHeLWeCp1kR8N
ZFc3o2tjUwnygUWQuc13ywyW2phmP8HB/STZYD97Wo/gPiLvF67p+j63Ubrv4Ex2jYXbLrtGN74O
drvvuJH+1J3xIAev/ArQJgS6wH7oyHoRdu14r5si3vp2mRxKp05ubDcMVobXdl+BpN8ORZL+0Ifw
i0zj4ant+gGnT0OcPEPaJ/yy87XTOvmzIxEOVK5WM+4jxw2PZRWxZRHEEhTYrD5GrjHeN7VxD54O
9hUazVBz8u3mBP2w4g40ba9kxx+DqExbdmcB2rprVYcAUkfuSvNQXAcCzOCiZSI6l0aIw75lta8V
W/M4Et8BroFMlnIwaz5sUUMZrmMzEbcofhG3uY8CLwQcCsTrWXZrQHvNXRQZ3vGY3pAJNVwaMtOd
Z4WLXst3gdbEm06BPvBfrV1NN40WCBt3B0s996YBH9UCo5/fUi/kfn7OzPA8T0pzPPWHMAKJ58dC
AgnjFX5M8UYjiAg21O8Lk48TGvUic6vvRPY2Kj7OIpHDsckWginKt4n4bWrJh5pP/aIPxmMNrKs0
3AMkbBaMg8UjT63LhFkYIY2B4EC8IYxDIMz6jAKNJxokEw+Ns2m17/41EO5IkwXsqFUuWxIdhZ1X
X/LINu5MBM1Of7C3pfhsj83mC0vrd/8SAKAlsVfge/PF82Pzrg9QTTVFsoTf1u/8rkiCnBwOblDC
JFCpWgb+haZqwD3h27f4YPLHFpJMuwYl3JtmsIwvI268gXTCVzzCQJ9SJ9ppkGy8gUq1C6IMFCSr
mcjp5o+9mlnnCAwFvJhmkgPzUQRGMy0gKm5kDNFx56+Z9Jq6A4gizWShq3+pAT4iB+z0UHsRrLOg
su+AEI83+M/wTl0SgW8Y4tU7q7YK5AVCC2rhUocetQV6VctMvkO6aDMUzhigJjFcg6PL+B7bqCwE
YjZ+YqPerTyzM2/yLtC27dg2B142wwl5doiPO3l5V+I2j/K8VrxgG/HgJwD3LsK7UVZgDCucQqmK
2C+1povln97bKK2/vbeg0D+9t0jTILKrar+odCvs62xZW2FzmIqzVBeo+eZAZV+1qd2hjqTeF12S
dAtEVkEhR+E6t3LKtRWBMWAycqRt124faguksQVOrY2z6SFmtgx7H586Ges8wjM6YKdRqXj1qhFS
dzZ1ALFzp+i3Vu+IgwZIyLnjsj/TFTUyzsFQ5nO+mgfK0n+Nat1fZJXTb6w4sPauU4R37qBK2gZQ
/QJ5ckKJZ/FMHoNtmchvWo+o/umW0GMPDj1uJdac1v8U458uyWmEE6UAnDhim64PcewHG92A4C5z
XNSg+Om6VLDi2qqbhdEAGdgCFvTAGSDSdjJ+ITdfB80pKwpE4FqcNaKoaS6NcmsD1PKp6X9y6/HL
3wpAESFj5cjHKsu2KOVGXg+/vI3JwnGbqW6XFssYuiHPiSj1Q2JyyI5ro/6is/7HEHvuLRLN/Q3Y
tFGxrvwtw+PLWjrIXKllMym25D/EzvuyOeLGuzFDZTuotcGwu3GBGVsiuxjt6WhL3UKP4/108FWj
qNiIPnURy4z2cakjE12iutQl4GoQsXZhGC1be8LTT4zQrnhItHyD8ozb91eEOs0xaBCnSUezOaHI
BPQSGYiqTxDo9M1NUKCoPHf6bkPj1GhO9C3mhbnthSlRw4ImEkF7zusyRyl/ysAg4/J+QcYor999
LC7lsqhrZH+VNw1IJ+jBfwmlhaRA8hZa6/IsOx9gQuhLLZscEo1dAjQ/Uve4xM6r2YDxrVm4CE32
CzJWaoSuXCBl9nnp3Mz2wjBB/TGNSmtlFAAa9tgZMDzGjzX90PATCs9NYuM3R5ehe19YaQyFM8TN
qUGOKu0Q0v2r34BfSIDXnyyfZlJ/TCIDmuVLWmueAyEhhOJVY2aOtbb7lKcX0IM1Gx1c4JfC8K2z
Lh8NBfeihsx0NYadteTxINYRdioOziC+exqDbEkuCdkGT1TQ7wnt9bxCFemPOJ2EoOlzpVhoUCU7
eKqhqyBhjQCTAocR5zlvTdZmrGzAd5UXc2wondfDjnzIZLP8r9m05NwnH+rmecbs5TzCDSdfGRyC
klWHhFEnovcmRjSyQr08+mnvliAcCn5MtpRGyJ1VTr5pM+0nRSA/BSmTKILKTwjy9AZo9hPOjp+j
mb8FN2myy4JHLdKegIK2zqYGfsDOCgcoxQ/xuRxSAe4lqV1RhGYuyyY0EeNJgwUYI8VbHyRrgBQF
sB8RhGuYH/6QcfmaB7z5Ug3I22s81O+w4XHBPVnr+H/Mkz0eWi1YcCpU8zvJmuPhit8DE/gs4m44
TZeaJbWDUWFPJZISlURqhBreAZk1gBavx2mwiUwU7YEO4wXAyyvEOqt7dyy8E4oFqyXZNQnyxbwK
y5vEt8Zbj/XYv6gJIbgCkDHK2dFGffGDm0NOt9PFY5CP1aIHI9+JmqHTspOumtlGXdnJeslSc5OP
AIR3oj7XPMgfPaBg72rXX+pmFQLXsqq4SB9Z3+SPiLwC3ljIO3IM8vQClJR7Q70qrt56UQ7TItCr
A61qGuJ3qNbM1YEWN6JuT910ZOMKWCB7S93GLZAeRIB7Q90h8mucxip3ZakXBVdotEd2w1rSKDLx
2qHMQW9Boy5vo3PTYIdKo3pvVjcIGVxpEFvXaFGwQd9lmmaNYFtOKhRkVIcGmwOEkrLEP+O75Z/p
SuuKL+DL7namkbNxYZZ+iwD8ACZ4I8PBMIMys7qiJoAqwMGP0MzdP/nN02gGudC0ufvfX2p+yd+W
+u0dzK/xmx8NOHUn961x74cQWdagEpIv6HJuQPzBVrlV9AsIJaTHecCJQElf5tlfU6g/D7tqxblL
V7+/QNogI2k4YDn898uE5ccbo1ehdzIZ51clI69KO19w27iOMsLZTb2JeQp1Jxe6pClFET9DebPc
a1aU3zaQhmRIBZ2EYuykphgYUCCaXywH03q3dXQVJxsNokbnQf0CgI2W9aaSCWolPubSjDwGWq53
zPNsH3XUbo8p7kT0qvPAAHqdjnfJRbghduYybPk6KSJvOb3ix8KIUqFwGxzeHb12KgVOyaURr6al
aHIoX1KnC2+mpVJpFOsw0srJxdO8iwUSoi0YJuSBS10episnbd+v/mAjl961nRQ/bMyjRnxczTau
lplXpYHZVoIldBnb+MWD3s27K1oH3FQhmNSp67PEu5MmJLS7xLwJlUcJebVd2LB2SYOl7Xp3OeIt
Wdnp52lSJ6EUiCIeRL4AERWyFjeuZV1Ak1K+FSO7aFwv3mzpXEIHFwIW14/rkxOl4GbydH/vVP0j
AdIJhh4oLDoiAZN9NpEH2bNyvEGV+UIfcCBIWXwLAj37Gkexc8ENaU09arQRbM6p1by1Q5Ag09cA
kVd4Zb10uQ8WAycLjlVqq/N8yV+aj6skNt5tdNWmNn8JwyFd6HnmvEyjwVY3vPtEyuTKGEuu4L3m
p7oZj2SCOERybQDEv/FxL4NqXh8sya1tryHImG7Ji5qmqneJlXdn6vVRnFwrkT/njgCThlqZTH0N
zgqumcF+trW5VS3dWE+25EIDqcxQdJGjiIdstGZYQk40aOxkNb9q4Ehrm/RgoJ7XC6zU3DtGD7yW
4eINx/noHm3eXGka/UnARZRQKi0+rW6UoOGNp7cw/wkJTpQd2L8us0n41W3vOeFpfmfS8aOFAZpE
1KTiAyPfmlf+QtO48+mvKk0fMFITdFXkQo03ggOkNmpj+qtoUaf1ILqXZXI5v6zeCHenlcCtz39p
W7XaQXe7L/MHhwApeP9lup/fXS+Yd5MHL7TW9H/o9YWKug43U3cs7AMYNjpVTNPtHRMiCVqe9d/i
unkw0yx5iCHZeHB0HQhdZYeenaXlzWXEPhzgT7feNKAy2rtZYT9KEN2Rk85NY9lwvTpHFtNWGsuz
hYQA333bG09dM4hzp3q88MYNsCJgTi49477ifXXrgvSqcRPjnkytAWqvIAuiI9n6Nih2WZTry2kC
M4P73tj4Uhpg4gRED/vqNt7T4uDETQ6IihgL6tIED18WjRv9lUztiFBi2rfVlhZHtUl2ii3xgwbp
7WqRcUQKN7iZXr2xOqDNIr6mxVwn6S66XVzInxovjr/liWOcqNdje7j1HbMFnQj+oFHrgyuQKisa
JFMOicyFXfn9gbrJWFg7J0KwjlzoLXSojNPHezJoDjRevHLUd/QGQOuhHwLZ4yiJM1UXPeuR1V5H
25G3xdi9+Z3nfYG0+7CGIuCwC3p0Q6mtQLoFjGbseaeiyqDAhwrqL+AptEGJmzXHoo0AXTOvk7mF
Ap8sS/CFIEazfD9xg0JtN+H0Zmx+gtTHsRXF4hNQz4priIkb1p2Gt10E/jPlrwNdvMpa5g8Fkmw7
WUPiB1Fa70E5UGobe8BXu/6qIcj5GjMAIJPO/plY6U2TDuaLjJsBeqCmuHIrarduafYHv+QJ4hSJ
DtZAu39IBijjCgh0flfToVFq/4ww3ckQDMZX1N/4VoqvRqqjJEHVkUeuBmYLI0HxWRr2T9CoAJcz
7LNbp6rPU89BGhEBtcmNo/ae3FAd8b7aoNzm1aL4u09EB5A8HkDzjfIObZENb5kTAl3qmc+QHS4B
SjSyXd03yVPZ2ienMMJX1POkywLw6It0TP2cGwNSa9YQvX7M7FKIUdDMnAeAbVuWvtLiGAmiQKRP
dCUCnkxX3R9sf/ILdEPHfbNIP+XZNG4NRzCD7T5l9aYcGxvuNTbyPaXXplEHWbI100qUmXzk6MiZ
VknLekf2Pk4XYkRi91K0RbHloB94NrNi4rPiqWusE8ut9kAhQZw3zSc+K+ylYY8bEGibnvak/F3E
yVClBpgCG3LwKJtFZ64Vdn4Zcg882GWY/It+t4zlwo+kf/QSyI4AKpPkl2xkSLgY3YoGkCfMLxE0
BK1VPPYrYKj84+zmDyzcDEHqLHsb1ZwdgBpHmbXtQ9iZYg2Wsn4zdUcQsdm8wlsynfZBdsYIAtf0
RIPUdA4Iw1DUdaUerdYnxvtqttG9rxZYWrBppWgQ8XLNZEGcWZAfOnWuUV2oV+tpvYu9rFpSlxoE
eUHMGdQXu/QA2FQeNQjElraSEiHbH9aYPNSEX9f406tYJbRfixbck+FgF/daYhyJm8GHOukuQa3V
ulc/Cmj0RSoW3d2UEO2+t7vxqEP8dY2bo3MM6yBcNu5on+okt5500KVPtHVS5AewUBarAKi5L+Tm
p6V9MvRg65p5i6J6/kq/mLqGcEWJmMW10fXm2AStu9KDJHqV2TkvLe9rm4B2dWzG6KBnqbhXE2m8
SnJo6JiAC1lRwvdJinV4bfK3AAGfMGy6V2RLu2Vre+Ft4hoGxFxHsIxa+QgR5eTdl0GRRUKOUawM
JE9bMPSC+8PWVz1dWTiqdkK6CBfgahpVV1b4jTU9VNxdlAmpBqSYMtjWAPRuWWMjKStxJ2qwjQC/
vzNuPdxnrqWD1LriS5v+M8JmWNUcQVf6v0zDNr5CWU5pcN0yT2dfU3DtQkyx+2qOvb6USdxBSy/o
dg1vtZ2OTOdNh5LwJfJy40vZ9yfi0PYE2DujvPuqlynkIFF/oXVx9iBQeo/SbVwFVQHZUNySH7RY
vtvmUboSul6vO1GBGcjGjRIlGtmB3rLP0/TEy+rb9I7Vn8ILkH2RRxbKHRQL4kcvK055rnkPMQif
DrijqF9hN3xV9lTH08IMQ/vAHVCl/GofkchY5EZd7nD768/Y8PfnkfEO+tB2vk3MIlqUeh8PCxpx
wmhcNCULt3k3QNdMgw6C66mglurONidJhx2wbdW1VU0NYn1kL2CjLg3Mtrx26k3pm+2SUG6Ed8MZ
+OrY3N8Tvm22a048bnVghxcp0bTOylaeVV2RW6vXQuLuEWiGeSMSpq0jdRXw4f2KbH8aBbAU9DnA
Sm5jfHsOLlIHm3p0iseqEm8WooxvUVlvEIjrvhqZn6yAnxou0nUR2TPyeiNShy9NMWoL382Mk0uM
CBQopj5DRA77nOBAJmocFUWmK6QpoOVajBCiBXh1EzsS1cqq4I5AXGQDAQD0byx+RiAnv3jq9iuk
+WKOjb6LbYZbcqH1yd7WNTwlygQa6G0d2BDTMeI3H78K1+TsW+GF8cpgLLt4ie4ewzGv170UErXe
qBeHmuebXWc/h7xtHtwwara+n2f7IGNQSlOLkcdoQXE9qtk3hPbjle+MYuXo7rADhSBh1KnxhCjX
vsPMNXU7FO/d8XcH22JbnmWAiw/N/Sh8lPYnUbZHTgMFhlB4uEIZ5N1WOmfNj/ci5Os/aVb4Fh61
anBUqXhHhPoKkMVOu0d0DZ9CFwXFimr/E6Sudsj1mniEQeUJRIrVNUQwZrJRlwaAbm921lJzQIDQ
2q35iDLw9mCbheKmdhE+rCANMXc5CBTxuVrn2AqAkHa5t0wUwzikWp94XQX3DmvSUzsk/pIYvflf
dplb6Sm3lDwTIvBrcPmmECUsFvjZGq/g25DA/JvprSP5AK4X/EekLGrvdbcC4ZC61Q7hu28bgtHY
MmV4Fxogr5Y+Elk4G45fbR3KPL0cniEX824nIAY4Mic7+Y8i9teBNqLGoGmSnd1F4QZJDuT13BH3
ReTKwW6DopAkTXdGkjVfyCNsInsbQ5xvgc1Wtpyo5xtN77d/7BPxPPJlqJJhrrczOajhQl5D/Yw+
Ull97tIoIv7dnj7/Mur+Nvrb3Nm5VUuVria3YzAeugFJV0ihl8ceEYCNqAzrXgASBpljMb7l/k3R
d/4Payx/Wsx1H2Vq4GQZ9P4JKPBqmiOzQluLAZVK9HvTB7vaxlqYI/ak9kBSbXg61aTeaC11/dtc
Mz3XVRcgk9hnJcR9bFRedzyrIVA8yPdK7NkPmgzYm7fZo63XOr6nXQVumszapAzg4igpizOK4MUa
sKfyqXKM71TaqPHvuG0lb/McPRrDleazF8nxn0lVa0AYl5u569V9uYE8crhJnSA4sQGlV6x/JvR7
nreQpgv94eLabncyJQ4yUekb3+pkcrD6e703FsgWlECI4CeRY4eJsLBdnEiGJlNdpro0arWo7aRR
nBXNRxr909yEh8hcZAIEqpq4YJuAfSUEaM2yd4+l1LHVVPau4iAMGJqXUrq59VMmjnsHPdoVGG6D
7BoGqoBBRicwdTP7u0AN8Qq0GvaNVkD1b9Cc5DFI82ptgm/njJKv9MCLhG/HIrdurbhgy5bx8KU1
xV2W5vZPFPYD3+jJt7D8a7oTSsA32sQEkT+eFeBH8BCK8bITa1of6IH+iX7+ZDdtwbdOUU3qQ95g
Zreo7T4KAWGkWZAoK8Jmy2QIMtwRgkTzgFHYEPzQbsFgAyaqAqh9BFcWJYu6I3WbIX/vUukhng6f
R4dfuzQa6ygP+5dz8xEYnVJkK1DbnljtiL2nNlhAI0KRzS2z8Ex9apSLn49iHydOdDKw+SQ+g1h2
P3yWh7e86+07fUwuRIZgic7aAjYab8hryMYfqNILbrG3nbzIbA4WvPoUXmrn+rEW+CsmL1EXfCPd
2lojQgmAcF/pz5EFbjj8rv2rCGvwcePmf0aNDHJQfhsi6NJZ5xFQcYgj1tZdk9fNMjdE/yX2rG+t
5yQ/zLLBdJWHYmmJo5KevHEPQqt9wHQIsgX4TQc1uFG6AWmS1ojOvqF9SzXfnjaUbWJkpzwOv9E2
jQ4ILqpcF67VJgfarHk2voMohi/WxOZFvF6y99OzVuFRoZi/yN70EqUdym537nJ2JTtkOlM8GLxy
AcLecYuimezZgby4MNzwNfNRBu2Ai+0Sp2F3cVFADahBE77GkAZgOrg3TCfyt7/OTIxovBWZ9Syw
szmDgkmcsesVZ5xA4h3rtSfXiqKjFUebwMzK+zSN21ueOAC0dFAG7RFzWVa+ru9oVGtZcwoC9+s0
qg/8rUbxxxGbI5xauK1B8hIRMvKlBsR1G9YJ7YZ6Uenx1T//8b//3//93v+f4Ed+CxhpkIt/CJnd
5pFo6v/6J9f/+Y9iMu/f/uuftudaLmM2OCyYB/YRzl2Mf/92hyQ4vI3/FTbgG4MakXlv13l935gr
CBBkb7HwA9SmBSVCt569szzFqoBK+rsmGVCGK6XzhtQ50ufie6utpnNs0IXJERUr24R2WB1j7Q5Q
M5Ze+BhmW5d45SCXai/CoYy2k8pgEjW/9FFHfAkBhJm3GXHC4hWyMRkEQsBMRE2Q+J9t5Fxm6UrH
d/wAeWKgZ1XDRNafLdX0cVNtctz0wMj012hayS8g0892rNWxY2cZr4BHctvJheaSMy0ANQV98e8/
etv8+0fPuc3xzWIMOWhu//rRgx4v17ra4fdNFw07JIEDoKaMcZ3ZWvlSJUiaqO1EN6IOunTt6pY8
OGqeUKqtAyb2Z69K+NohC91P63S6otmwegmxYu3AWB2+pFFlrmIr6c4OJDGPZQGejAG5qacRpM/4
ePmbcgX/NDDeylX3oTQSpMOJfmZGNdzIMLYOtm3inouSBuc/fC896/cPx9YR9cWnYwMawhlnv344
nZuULqDz4n7apPOCoS4/t5+QocivUJRtryjVf6TbYVQLbUO3POoqL8C1xHUooFVsht43xIDlmrNM
gDUNN6ZQ1BBrYKz5Ysrq7Kg9Ih6KdyLW82emFZAMKjq4Drl9rJ3bUMurWwDtN0jYs/tcsemX4LYF
3UHiH8kGyrBk2xTgf6RRmlBF/YYpXn5EzaBaW0U26vasbIngVLwfHQHWfl+g5LH3wZlhdUm1rH1U
EYbNPbTr2f1vvrZxW3Nz70K547etPSnMmZJ5BzVI8nNjG6A6qUPQA9tf/WTY0Y+q87KHRjWIFBYV
i0EAhk4W8XbRovTwkHmFeDClUW00Y8zXNEqzuy6dZucg772Z4o12Yepr026ST+TybeOou7LRbGig
NPXwP3wjbO+XbwTTddfAPwbFbAdlyI6lfk6f7lS4s5gDqGSCe4ZHFOTj9P7SGaBXpjrDqHwyvNr8
RpswW2v7U8D8/qKFHrZoWgUpyDg5k6rspBJL4rGTPCxdVl5RFItGqb1FAAFCe6eMIS6TlEeaRAPU
/Ze2abFAT/xtXbtA2QyWm+6cbjSOuu0aR7qy+8QqFyIagLZCokjf2W68n4f/5jMZ7Epu/8O959fb
vvowQQDFbZ27ngkiOo//+mEmYaUbaab7d05fD0jFZt7CQP3CrRlpHkDfmbFuU0+85Dpb016XPKoq
RJVeZ3dguAXxLNKIhYva47bY1cgzqPtspe6unxoUGZ1bCfE2OJAZGh8IOhkhwmnBKJZVYoDe1dSz
q+El0YKCLTSgZ9r7ALIzEaIEoHXXbCmWcVGAy8b30isHzuXffyqe87evmGU7OnMME5S7um399qlg
R2UHokn5nQ653LOlBDNAbZIAwqZUbokTNeBxvOqLa8THdPWJejmHoAHRJZMN/HkojHVBJU/Uyr4z
AAfX82ZVV7EGLu6sXhIUMGeg54AUcnBkCjEYB1tHFs7z7FVzoNMcHdKNnQoNFX4MUoxIC3bUlcrW
uahQCgfrbzbyK1SoaXJWfmQbahdbbVt7qRS998IJRvset2HoiphBDKYuXu5pJCqhseVXkOGi0U/e
nl3XEMi1vVMoTfUVGL7i61RsYrMed4IBqKLset5z3CMQVARrCk78IOx3AcZn7qKtvf7e/P+MndeS
20bXrq8IVcjhlATjkJys0egEpZEt5NjIV/8/aI5NfbLLe+sAhY6AOCTQvdYbFgJJBRGZ1C07paW0
tA0TDkpZS1gOi7AoLJB3HrTggLl3denaGJn5uQ3u3Nz5mhVd+ySrSl5dfkYOYyuLskHLoFCp2vf/
/o7o1j9+Oh5+G56GuYBnmezCl/ZfnkOTp/K6m4z6KYq0JepcvCWiiT+KAdBhMNrqA5mfGHgeAGD0
9aKPCkUM8vvBe0VaaYtvKioZjh2//O9Ir+lVNjDTycuVGI4rWiz2kDTEpJCrlUU3njdR1c3PfeSg
KhIW23hxxKtKpTwjEwvUdCmyw2j3rrOo3CzFvEF8tHatcS+LEI0+p5RFrJA3MVCzjWvwLZeMoDjQ
xSae7fYX6jVscVZGTXMlDhGomg+ZCdXtSr22coQkcALTrtRr3ObK+8CwfqFeV+EoNt2Qd9dLyOtM
EHPAfeup867rTvdo6154n/bwX0dIPO9Gp+MUrqr5CYSC86KF9SGIKu0dVZF2yzM12MluSYL+eUWu
a2hd8E49OwhZb5vt99u0RjgTAV6Gy2mrrgwJxVcn0ZkzuFGsG6e6j17QXDfB5xCtaxxxmAQZAWgF
zhr1i/gPlk/FKp/r4DXtZ90PlDG7L8CG7ruy1w9yJqslA3ibaVDz8MmrRsjJ+GT1wbjWMY0jOA03
2V0Ost5q2mkjLKNba/b8WScbZL+RUYaqGtc53HiHiZW4d0MiKIXZ5d8QgD9KZ8g2ae+scfbeATHa
68SZIvgT2Kc6baPtx5iAvaYbBnfg5t/cWBxFULxCZkjvVR6HjxMbIzwvMLi2yv6FPFeInV1YvpT5
LLAJqPqdLNp11h1ED3BcFjFhNh6EULdJZ5SPRNg1v1Qz50mvy+xerZ2dNo3Ok6wa46D1Az2Yt8ZS
p5u1wLnj2j0YsuKiV8VBBmsxDULdMLMPMmAUyQzZUteODtjoXoUQzmLJRbrtXSm0x7ixCOqV4mAE
Tf2z19PvRjK7cF5FsGabbj7UmiF2ZiYU8EAzcg2wOLdV3JVP/zZPlh7GvKp3BCz6Td1jiVfE1VO1
sFGAQeKSvBBRCqXEtFFkBT8p6uTBwjhA9rVnnlJuXJOTH6evbln681ROr0kKQcOtbY1cCzt2Vrcm
BI2SF+kibmhllQ+xaDwOTduQgRv6IT2LpKzXQlO9R/RJo53hVjGOM+V0SnWi80ASnWdbJ1Fgl5H7
Aadqk+Wh+TPsvLu+JSMjhwMH8B7NMIp3AJrm7X8/CY3f35asGkzVUHkx2Jqm8Uz53wchYai61Uel
xzBeI8Q6BKSXJGUAuakHL+q0PVJhRERkXY93VNT2L3Nr1xjeoJJvO5X2mPQF64Ghzn+UfCsBl5lv
tx5g+EMS1UG8dxaJFamz0iGyyv6n9zZSVKVbDGzlGRaOGOOuQyHy6zrCAH287swpvXRRqz/IBpUM
yMN/fwza7+vS5WOwVNYNyz/bljvsX94HzjiC83bV7vKJaXe8hUnKT17F+RgRL8IAhj6jl3n70Weh
4ZujUf/+MJAjqgyQv/z1RxV6dmTKkvV/37Kp/bbOcTRXc13+ci4PD/MfO0+YphpGg3FyuS7o58Bp
UEIP42/EhLMlKI/aTrqrvUDd/VUt3/GNBpTqn9Uhuo3XatXo4m9Ybdx6i6R1fCuuCzSaNjLMmTte
/KpbaLmU2WaKBMLBpDz8ItWiJyWsP88wQjD9oYPmUYSa6U/L2a1fgUXe/2M7bv3v39HhHws+m1c7
H4ujG+5vkZDYwjXXCmPnj6YRCMMu37ihU7OLvpPnbNIEiK2lpt5cEQHSPVk6IX9WJ40XbpJaBGey
Px02QvyfR2UUj96SRJF1Y2BbGyJCWAjcylXX/CAZ2q3MIPoCvdu5j/XI+qLqX7K07V6NMc+f0kI/
yFoUrJKzFmTLC59OmZZ4+9FACE4WeRvPmzATzQ5/W+sLOJwMydQiu5OtRQkO5O/5x+qX+RVDPQwd
rF++HMVmCoJ2R4yoPxfD/r+/fb9t7ZcP2tZUx/Qctj18Ac3f4h6dW7h4CYXFn6S74DMvv2D5CYfS
rtoatZOu9CjLSdTFrXkojZMhiuJ47ReJbrybqiA8RkuugPyEvYK1hUCfTBjIyl6quMpTeIsIukaO
/tmrsuw/+1ptLnWIOPY05samx2v1e4shHc/279D4oi1yhd2hy033xQq0B9mei4iwXqNXFzEH9qVB
pm4tenf+Hoj0ZczK4oWY3G8TZhOu7TzMzMUlI0OtY8bssncA+hEkPMsSCjzTw2d9/9B17njn9BUL
9t5oos3AV9cPFp/M29DWLK5DdcXEb332on2ZlDZCQXV88bp4fFKD+mUaNe3dsRabSrdd/i+h8tVx
NvDrIA1lrA08Hg/Xoj3FlwItsGcDdUQIMlYOp4PR/zbrMrwxgPT+91dDM8hf/u+zyVJ1fn2eZ+gE
60zX/T0gqWLQXDpxJHZZl5rHDuf3NaAvwIiDFX6Ncw81QzgErtNAejXHGPId9YC5nC2ymmAJ4iL6
6iF2jW+VZV800kevOSlu2a0oreIujIigyWJpoTAukkFFnzNm4zO21ZHk5we4ueRnXl1Y/7O4KEKD
5GLgvi+q0WuCvN2Tya9vm6t1fWqz3jmCBxh2bWPOD9DsQ5+3sv62zNO3Qfxznj/n4e/0APcbMfbq
ooURawHEQPsLnImzG6blUecvoS2Rvg4xsbA7z8prg4TKRfaS1bI4dfW8h8j+XdbLKtkoD1NfB77G
Dm59vYKsFMuUQhv7VVcU4U7W/XIx12l33ZSIu1/q8r7IT61a+9ZQYx0qh8hLWfD4dnrW5L/WyT6K
1ZSLnV1P7Omfd42rONt7V/V2LJrrQ6iKByODBIghpwbV1s0KH+Kmbp2SSifzkmoBioed0t/JcumW
4boNtZiNyrTJAmFjkDen0xotbBYHdps/O13knGczuLfNiNJS1WWBthKtamH7YuWk4kLzTjHzn7ce
g6X+RM/c4S1tpiz9GUlO1Tm0Do7Zcg5vmQgNfPQnOusse5hZne5Jc5BLWBplnZGaG6KQ0cP1Srk3
bfNpmv3rHDGbl2RO7p1mF4sU0b9lnC7cYqN5mrO5zlAG9aOBVeltUkebYx/ObrWTs5pzFVziLDy6
lmqVa5idmItUwbTP1Ot12jAwT7jwvMnucp4RhMaqRRP1KItB5JoLAQuI7nIL8lCHSKNktn6So0I3
VPZNxd9E3pWsM3SYJcAWLrJ/bMborARa5MvPZhqDb0Yp4pOLzN99U/dbPTLNJzQ7zSdjRtUMaxBv
09pWVKxHJV1hvpM/yi7ARQzYiBjLxrpebvTEbHdejzC0yL5nQ5Ztx9mMD6ai85aaA9aSTvYdMKvw
7bbU7zCQHZ+Uvv/Q6iD9DsSNVWHRahc39NJ7Nhr2SjYU9vizrx3lMQ7K9DSLNvPlBUhy3LkLMrXs
pwuqizgSjPwp5EWy4KWsPAMh3THbZdXg7YSpVF9xUV9PahNs9UzAEvbIyCnt3ZDUpJE64rprni7J
QUsdFbo8HxlBZHVVjbFarwMeYoEWFo+yVbPj3rcJ4uxkMVI8oGl46F6navgO14TbLq7Xqc94m8Tb
QCcmK4t10aj3sFP3177tCNUe14dyGwjjh5zNqRxlh1+ytSagoj3rymg+5cadbLvWFJBacsCL11t1
lbY4sv3ENWe5cyNjq4weDAwwgSkdofXPe17C2wl51528j65UzZNhFp/3PNjuPcjw4nrPy9dhi0xF
uZFXzSzICLPjAIpYLrAc5H2TOhiu9/Vf9ywHjUL5xz2HaYP3AinU+7YYt4OSWruu8Q4VaVbohF0F
RkfpWSXK0ynrGhDIpLeq2LH2nmxxlRLiaZHh0Hft2cLPSSw3xIBvgfgscwyA47dB7L6lRoQnuKxT
UYqNTvL0Wlv1uroCNRkUSupHMS8AI31ORA01p0GwD+GA7BkKbfZc55iLDt6j7AD+w9iosOI2slip
qf7EYNlRDsHMzfWHaCi2sk645P27eG21xnQo+2z9OYx5RdQCsepqJNT1PntWQ6u9nzR7d+uR11PH
f7Mr93Kubm69M59I0a/rqrqT/eTQJhxx1lNHcZB1xagOp8lM3ud67g6uUWc+QfpkZ7ajdVTTIj+H
Y8Oma/SDojq4aYlTmVrkqyyqpj+jeZsVjvg5ZfMPgiH6F7ckT5Q0QQG8Hw3DWZjECPQ2fBwDJIGK
Xs+/6ZpL2p9BYJ/ZtLb698Qy8FRo5/xJXnmcSuuYJKN9QOVxV7k2SlH67Ny1SfSnMeg1GW8FnVLb
tc4xb42tWYXaRkG92p/S2lurAfAVRWxqE42VDMDMdzdUL6ihL5lsAnDuyIecgPmIYr38Q+nCHzUm
vV/tUU3X5jAFzwKpUR9HDRUGz/x5bQQZquNv14270H2E2gIDMoqGLwC+4aprgEP+53q4rUPNLEW1
9aYKMXqE7LcNci5+kOGGVPQae6ep177DsVwFvS7ePYFqQoQA4F4lLPXFM+1jnS+zNp62dmc8q4yx
1+6LOCUtJ0cSVg6ienoOPK06OviCb+SAvNjNeuJ+gyWU4XU0iAOMC/dl9uwH2T7bCeF5rR4uUUWm
BaIq1vXLlXIvRLPNdF742bWHUY3Sba03wbeg2V4HGm6/0bu5PGoqwUr8Gr9ebwQA9Eop+OBS9nZn
nVTculwmBIN2LOOu+DK70bTXYfVv87br3tNqWskOigHVEhvG/A4drfrJc/ERk5cSFjx8warhIQTO
crIRM/Vlg2KJrcdT861zDXPnojq7i9JReStN/vLLNVErrP05cjOy8YC3sLuurx9XaRjxCuhS+GQr
mA0Fix+0HNEkgLeICb63sx3uxrlq9hjKTF/mEsuc5YNOcyQy0DLNz/aseKApE30180p6Je/4Wk+Y
scRAQ/ZlmOIAd8UwAGSwkMEgNGmThV40fWSDFjrPyojP6vI2bZTEeqqWg5uxtquNRNnI12fs9TS4
PyKb/aWsqfJ43pVIOK3lIFnXA8SeWE6eZckeOw8DlYHXcFnqO5a52hEy3MoB4PSamYrymIbVnRb0
4dvolHw48HavYeWm0UCsqfm4ka12Hma+QhaWLSlRZkDBP7PKVS+ytMyoA4h5LZYZURpEI59OVs11
/+L9ZxHWofB7TsCI3VNn9axO+3rU94PT3etLA7RF+IC/NCtjteehbx/mKsGOEIidewos/a/TKbIx
TJrHP0Lt22CG6LZ3fU480zPSdeRE7drlHbmr2Y+m7Lyznd67xkVAHXqaGzU6G7l6/9m5UMjdjl3u
X8s6oV/ItnWLadEymSiwlFWTxyz2sidQDuRuIu/Pzs5o0zs33+it4GsmLyTM8kdXtdoGUoG6Abpu
IKpmJ29ZqNibXPFKPIoo1gPq+kGUVidZHA19D5yQVVQZWM/FXG3KqUjfwqghKbX4s7GQTt8wvnB3
jRp8tibZmPqIb00H2dqrznezjJp7OVQJN7OhQj7J6uqBONqrvE5emPVR3lS+zA/7/99vSrbmbBbl
TSmItbJYSOtdMM3qSQJ2r9DdpViAZVgF7GSuug+yy1UR4heQb6gE5EqWTo7UhbhNdO0k54yXTlae
z37dhptpHtcgzJJnID3zqwFxIW0hesuSOpQs0RDWlyVXMw7GrKbXUlZNJyMshwfZFrTePdJr7r0s
6aH6XKMSei0BkH3rRke7yLYizD+0yIqvAvBqEIakuczhfL2E2mQrfhvBScq8o5XbrApvAtuz3FzQ
lchPaJl7J1sL3vMrLTdJuclW2wr4TWWAprtQfbUdAjS5em7tJj2Q5SxfZttJdqmiar4shpnant0m
+Oqodsy3GMvZcEI4TjaqLZcqDeEdC6GUL2Pal9siIdsiW4fAyE9i4ol2HdsieeNmL7JrXqA6T86F
hfty0agb+g3mHRlACibyENM4QuTImkFcMgOXiCzNNR+ohLhYNZbN4Ks4TSLgMhPmG9trZR15NOEw
85DkvXnQw2LC3W+ZQwXTkxv512aIDuMM3QCdy+JZ84b8UsfRRVU0pQT3O7Nh0wycoZZWKxbtXTAB
HgzyunyWdXiWfbOIypxkVewNwV5uhCY5waRBQNFLwdOX8aMGCi6I8OmURTlCr7ZR2qtPskaLWOtN
VpZuZVs0pcND10/X7rLHMOJd3lVWupdFlwg2Hgz90+yM31A9ak+yulVAqPIF7Y+yGIrahDQG80MW
5WFo9BejzbKzvJI3w5SJeXvBPuNG5UG1fGxUfL4o2cNgjurGULt+w5Om3hZt6fhyYF9qytPw5/V/
K2pv9id0A0BYMsucGPp9miU7PZqKZ9ndKsix6+qsf96+G5rsgaw3L8U6bA31F2mFcI1JFyLtjmE8
pM4Cslfc461KnqWjswWUOZ5l6VqFdwoZ4HHcwY3+HE4szIAFMPVrRCsOUTU6m8yEsjIBaH7oEze/
HgLhLt4ZwdHrShSDcoFy4TgWn/0Mj6Bg5+DR6EVV7A9pqJ2BJrRnQJ25n45Z9CM4yIzBrV0ltvdf
7XI8r+aczV9WbklYOn5Ntu+ua5FZkEb3t6LUQ7oVYYGhJLR0hnFKZ5bfr7dWOVaAsPUbTx0P7lh5
98LQfsrsvu1GqO01jb2T2X1WbecJT4mnllWo7BUkzus0ID0d5oO3vdph6dpr38Xto2d69WNmZF8k
qKlKQnfrVJW37Xh1kl1fTTYMWfji5e4mmZYpTX6K2LakaRxVALr+6iLl0tIxqn1UjcbNNJTptHK8
4gEJy+QgsW7XOol4s8dW+FefPuzbwfpUI2L2turyoaGJHc0m6OsCDhQSjsarbMUtDq9qLDqydAi3
IyHadaUMCKNqeqmeo9TbaCQ6H4zlMCFk8hDm1cekN+lRlmS92+mfQ2WdPKi2MvoTm7Z7y0C2OkZn
/G5yRP9ipZ3YtHUktsNSNBXNOdhJGK9la2km3n3dmEfZKKuqvvc9Q9UeZQnrI5SWp7y8S0T462yq
to3Dxn7E9Lx9UtJzpxfDo7Y42Q85aAgvaNWVbJN1dqjgSBYPBISW/rLOS89t0+mnPskvt4H2NKor
WfxtoFFYIBwYBLVvIEwxf15JDkjyItiXuutml4J1AvoZGiGs0NkrSqHfFcFg/+OMFf5WcwKAfC3R
IyJpRCkWQglIj6HurZMsdaNi3eFx8l2W5AH2xrROMK3fGfmA5nrvhk898dRlsJwmiFtl+XXHfi9S
BNSXGdvIsk7DoERPdgTeLSuw85y/6PK/lKBQ7puR7aJmy8cnD0nT3GWGoZxlaRqgRI+D9kWWGmfo
T03pzruMJOgpDiPMQZdD+veZFXvdrk3rd9kj0+rPHrI4ZdnaMqsEh0mzRU0YPteM+/DKQ/j8MtSZ
d68uDfnSUJrgktH2RXGhHLx7eOOfIyAu/5wrHeaVlR36BW1iaLP5aCJkOuviKV8QJw6P9r2oCKPI
DrJuWHSdFGDN10GiVMxHx9sWztm2xrWd6jG498K8yMPgjTjqYYe87fHGYkNPQ+QumPVpaTGhoo4G
ITXZT7aCE33pMdjbS5G0wrNxt7HdO6mR5mnkDlayQZaXViUIfwDfRUohwhaq8Ab9+XYWKlPkV0ud
EtJqpt6vrbd+Y2md8C36iIahfic4O64G/vwXUuj6U01iWdY3SqkQNhPVXh3j+j1im5SPlf2l71jw
oKbKlnupvw0vMBy6a0DZP7Q64kMzllxvbCTQsl/OmqVOnsk62Sr7DX0T/d7qesPn2LIJmrU3RPpO
mQ34jm2E3hWmCkewRBtZdauXZ6XdhufONcXOs9L5xcxI2eG38sdyAvp1kCdR/VnjNJgyX13lA/4S
XdJFR6XRHrKAPUQs/3LyVHgzvkvuNBAg4W9qLwfZYMx6dPT+GuHyP71cWV0OHjzAdYzZ18ux3Q1u
rb3wp1R2QxYWvixmAtC4RdhmJYtiTNmmsVIIm1jv1oaib4chSYCBMdQDrLqq+eXdKa2hvciJm6Qm
sLoUI5uJvYJYe0CEF8nnyX1AK25TRfp4kSnKdMTtVbVCv4fABiohaE3jDfE31CnTvFprXma+KXZB
tFYpaiiLtfHWVOJ9sozsIST++fIvgxRtUv2i1O1zgUO6oiQpayU/DAHQ8ovxY3kyzD5vLHtvG7a1
zRW92E3A9YmP8/KVRUOY7KyWl68stljjruc8qh+nKTOPeuYpaxS9pq8q+lfrvrPyEyGX/g14YWFi
fyF7RZWpwBz0xq+ei/4y2l35yegV2UsO/rdehgKtp9DsiGhI2r+ZylnOULXd52Vl8bfL0ktkQ7mt
lUHzJ13PL7dDYiDtV6nnW02u8R5fAa9bN41VnWQDRjHFBR2D7qSi0fy1yPkt8555xfDN3udTbW1T
sstf+0b4JHvjj8TBjyKsWveUIOp7P/a4119xaYwMmiR9zer2c6QW5NeRskP298haz43rSAlcwy30
cSrbfYztyHdR7Ea0x342mIqu6qq3Xy0EVzZlP8TnplbSu0YZ9a1n2eUzkRZyW05v/ujmbiVHpeX0
3kVz/NYSjPcBCEaXyAyqo2YRv4PPnD4lIojWYZ7VH/HgIthB5iwNeKMqlfg6x16N/I6I7lH+7A9u
U76z6M/9ejSJReGhhXTX5H5jwQk8uot/Lp41KQTG9yLXnHVQWvGD1gb63nVTe18aGkkiqBQ4Lg/j
u2mXOBLxbtWU4B2NykunWd4lqLXypYcNsq6we9lrXlm+qKSqYO5687oyo+plmAb1vsX4kt9d+SJ7
WKO7D+cpe5BVduOJdeK60UH2n8Pe2tW5lvmylSB+e0Hp7lFeSla50ejjmtQ9ylIbGR7UMSxp5Nxx
3ChbG3tsVH65GTs0SvDM1TfZdyzz5pLHFuT9WDHwRYrzF0JXlz4rym9GDNzdRJ3p2LguMOkZfo7Q
ym9TMCHM2pl8KbBl+VqpH7K7ogEzG10W9rKIxIZTtsN7aXT1HpNEsZXVWNL6rZnk0GJy/VDqUb2R
k/aKdSz5Mb7YRQu70jAPwAHTp7Q0sWAywekLp8dqrOwDXoU172qiyU9VC2Asmnr4esWQru2w6fYI
sikkSJfy/+fg61TL1f51Ai0k/5+0JUI6i/hGi0gD0iSviYauXKdV1krWF9o4+1U4GNduTTH+0q11
s1+72SyWDirr5PMUS3d3koh/xGnrrYSjYX3RzuabiolygbT3F1X1onvbrqPVvDxEWR/0Ow+azUYW
7dqyVimBgpMsBsZrH9rtl8hozMuYhylpTCbrbQteeIdaZdKv7HzqfiBM4Kt6QXACjNpdonneN9PA
GBAXTPUJ3Z1+O6atchd4dXcHT9/dGnGlPCYT2n0RdP1vVt9ddDl+TlH0GuLmj6rAbWR02gGxXWyk
q8ArLk41dQcUyad9Eoj2Pp8UBKJxlflCgujPPOmjn6G6t3SD+6g1/dXN3BFjIX57ysIXTJJa20Hy
6I5tNGO82xfWJkbG9UVdHhSkMccPxRbIkhMTw/qz36eGGuwnpQn9VujGaxG37r6qCULI4gQ6cJ8q
aXIt4ldr7HVPpNfiEPIrzXGx89UyMV8zdSRbbhQF71eKrZWMFO3y2tkhXb2v8cS8ttpN2O4dIkLX
sVHpsM7LIlwjl7GVTfZETBpOnstdwdTKcQBU+mtrbsEJ7lwVQdGl1fOqeB9qynRtzbxA2YW9pl5b
5ywJdqTY4dUsMzcOiRDc3Y1rq6Vh2m3paMfLqaJYNXZqiySuLPJu03ZzJ1CgWMYW4zDvdCvA/2a5
rtbr4w4nPlh3kzgIt2r3wVS8YiM1jisIs+IsD/x5P88S494R83j6vYfsFsFeXpHIy3ayKCr8oovI
wv9qcQLNTd0FgtICGauCe16+hoPOjR1v6xAdW1kp+8lDWCYfTgxIWJZko60gJdrlwzZZxt+6Jhmx
qCwhF3ark2etrr7oBe60t7kFJrt3bmQdRRzwxpPdggT6dI3skS8n1nIePqsYIYAcwvzd7WJBiZNM
rZQPKRvyX64PG0egV1UkG9n3djFHTw+WK6rTrb4LlfyIDPkXeeXb3HGhu2sCY9p1Duc5cDRYv4tz
jjwoMaY5kYfh+bQQBP+qzrLIaleyrON68vepRSoNKR7UIwwl91UAFqfrqezaVpmyilqsFWXLf0zX
ZvFOD0JSC8slp2UeO+zYFcmyOSkuajGevtESl7UZksbeoHmHOuRbLou2lTrsm6LyrFpe+KXBjk/W
a6NrHOpGZRk7TPNXTcDqswXIdQDr5mtONEDWp7k3HuZohOcpJ8dhiRwJEFFiICxoNVIB8lC1iXdq
loMstq1Vb9UAzr+sG+qaJDU5/mql6qpJZCpxzonTOuc0E37nGfMdL2GT2NjSYAdOvyHwxXslLVhn
y46yRYtx4Fx6R8vYW7088wLtc5gsXsc2oXU0S+RzP+pM7KZJV05AGjLXzM/yMJkx2mPLQZ7JupiE
kQ+kvVn/1oBqPFzSZazsnCj9blKr8vhbvewhh5ImD7YNy+XrFf/tYnKs1ngfBBCXyByh32wIpq2K
ijB/bg690n0eKumFmcEQOtihumlk8dZnMEJ1rXrKsNOFk6wszYrxBm/Cg1Pl2W6IwuxLHKSPkh00
iyDha9H+2sODV/DfPQKlbv1pblH69RCD9bqW4FUbFidddTamgW3yrcrJEnQubuXbiEZPu71R1meY
TvlJ1l87O5Pq+H2OOaHVde0DtgGQlEzMV0ZiJx7pvsbZ4zBWrurJah+ulVUhdoOuL5q81JXLQTRZ
vGGPrfpymmuD5mAFlCKMPquLI9di0zUqk7rOsqBb3+oSN3Kca7mUNly3Jk1DGXclR8rKX9plWQhk
TX6b7l87jssdyBZ5kDPamvtZdyvyq+PFLvu4RY25zzaFS+h7ZFzGVRVO1XnEWJPMTlmrdzU0I9WI
KMqWLhB654dtA02Wv/JWVtqNvfi7TEbipw0ytsYgnupY5Vmix87B9VLCJUOTPuruV9kmawAPJ3uH
yOP6VmdbWLLEBcRILbWapwiswFP5JLvLQ2Z4LNtV17leQ9aZkZqg/xKJvV66w17LVTAweZ6dCcZl
Z0HsYx8h6FEHpTbw3XU5yhbZJx7HFmh9jyT30ls2QIPVtmVvoP6WZ/qxtNJevAQ53s1Wjauh54bP
uRWP71oO/aCx8pY8dI2/YBYCkCjEdJxq9BFYOIYPaKLitalApk3ZOq+G3Jz+QDNhDZ9oCFdZN4A1
MjwwSybaEFncvSgBSTyAnqiwOKioq1maHJRl3QUNrdwY4zS+VAJeQGxjkqC56eE6E561BFcCtDs7
fn5ZXlyCOUcPt63uDEsnj+tMWUV26K+yPJMHEYtybwoD3a4wPNt/HwitIWMw8ljLY1ffqa54l423
+t/6zmMdLdi2f53jNjRK3f6IveJGzn2rl2e3urly41OMAvpyB79d6VYnbyadUdF2MZT8u6tbmPGu
tgs000JLnNH4LVeKExrb0c3FpklmqBj5o+fAyVXK1n2pCv2hwknrXiWR+iI6bV7NTpvd9UPuvcxB
J3ziLg6fAa2mGOytwfJ/oy9Fb7FFnhUgOHKmpG80LICi77LRQvXpKeDnwpr71KRWhaNeyE89lcdg
USYmAwWWQZblKYr3wxFE60LhGb3XPMCyPRuHiyzByn3OC3W4v5Yik8CWOz5cS7azz+dSfZQlLyVC
YiMBURjOG1QCGOBDO9/Lgw4QdlMEhgpEgbqiNj8bGhCVuOe47qZVrc5GrGFpQR9nFfKE2t9mqJF8
uE/CaFdkcX+61QNh9jaFAfrSw0/VB39obpCRsx9aQDcPZukk+8l0IAn2FdCS5WAQFTnnOYmqgN0I
q1LqOiPcGc08sjylJPsmsamvGjtGeQCnpocO/6tEGU9qPA1+TmTrA0GlWrM/GkQTfTXN9ZOhVM5l
6kmryYYa4QAsWNX3frCg487tn3Dr3N0k2vKY47uBnuPtNLGA4JLWFfM6CfXy2Go2NmyjEhxw5yDm
DDfWtprqJeqzkoxZ0RwI7lUvOQucXYOruS9bc3ii52bIvxCMztp1N8wrt4vFU7UkVREMmleWgyFn
H3r4O0B2wyGmK9Sj0IL5ekiL4dfihzLbOZrNSnhHVAiK0XIWzGX0S1E2/FaXLf0qt8BNWA7R5hYQ
uWrtG+BAYxSR8ZjyaONEagPBOU4eNauB1FSL+kP09os3qsZL2o3mPnXMYJtVffCmwAgZgdJ81DPq
sUU/tZdEzY3zSLZzXTdjcT/GkSp2YQipsADlhbTJEBw0kWL7KfTgQV8O7Jrqy7BwEhPC/RswsCzS
xYABEI2yG6/oPwlfJ0c5hzxEdgwIPNzCMAaXBpwfm3pUKU1j+mZUFaKpJNIx+OqSXdyDCA96K7ok
SHJcyjpCvlcENpEIireGaCnmZgv0ycBP69ag2FZ9VgBuOnWBCHIhnK9GGCCbHTXOnQ1H/G3oPuyl
OsDO6/8oO4/d1pm0W18RAeYwJUVFW7It29v7mxA7sphzvPrzsNzdbjT+yZkQqiIly5JYYb0rnIYN
HKRK0PgwmOOjhmwZM7NJIejWVh7QgZvhFBcUfrYTsk+etTS2ufjucw102CbATtJXitW5eT0Mcdcx
k5/qkr90TaO81lC7jt1q6vu8KZWP0lICecFCWPpuaDLzQT4zKqHqyBQdEmNeCk2lvvuvVI/eypnt
MuOW2pZ+A5Gc9nGhEAbznz75qE1FE2xwxn7xlhE5KDujcZldfpg8Vx6sNtevXvUqG0bFAOEXkP5O
c+X8dtplyELW3XloIsbcfT0LT0bjFhv16HdL5BzkCflWIrgPpDHF5AVsAecOrgrK0In3pe6z21hr
sU9BH8C5XZeD03ROKC9zI0oEtukx725n/7+fZY1J8zaQo6UY+viEdmR8Qo2Aa4tB5DWVpIev/iEp
KRSvq8t2kMvkiSxX1Qcg1pN8kuzn/8W/o582iMsxblS7Qdgn1/6mWuqH9EdKvUNcLc4fJe5IYtDc
+t3pFHs3evDrjFj0p47wryPMLONm1d2/ns0n+gF7+K8RD394ufjx07JRmjk6m8uQsAjkSiKyWWXf
14l+nG9lnqk7PdcgAyNnWjQM8qS5WDrqh1hN3EfZkv1bl7zKW0V0+Cz86mUF4c+0xb1e9OhZKV4g
CYu7PKyka+3SZk72sglddEvEbpZDk654lLrDQ6f1y81aCzxJqboHqOPWkzyZOPOyJ1C7DOVZoovn
S1ESqSTPtgXmbAs8LnlSdqG0gGprLjfZsiIwhqh7iNjelPpuiw7Pt2SUEULpLoeQHsjmV/T4Z2aR
bM/bNV2j9IGMJ1cdd0bmri1318WBVVfIpGXJu94Vtdg2E/PbsrVkl6rr7zj+5o/y+o6f7KFY0Y7I
ky40oudRmAD4vJiHmAK/FJhiOolIenIl6Ywl4MzoU+fPi2qzejSTR+pS6o43ND3jUKizsPUZN5/n
dqwhV+pZsBQL0YnKSODD8BH3lveUnW0Gm2cHmX6+LFRb88I5mKDre9fx7L1Z5R91WiuQ9G0lEJQn
j5RjT3g6J89exOCuITf9xwXoNnvMtjUdRVHFVvYqHykWdKOmxotTt/laU2UqgtaoN/9qLwB/YpYG
igU5Y0qe1Ijg6i4yd26lg+JmG5P86MzPi7etiDxcmmP+Pm4mS3U29HYN3vQEwT5OKGfu/9mHxvar
wi3xpVaN+BS7xXdvjH+INPYOUaJ5xyxSwLbYDjNLJvyK1jcrWfKDvbEZ3G4+pW3N/4oVkpuQOG1a
/oIz2FONqHQvcLDIItjnjfY6GNo/nqa7vgojbGcOEWin4vitQYFIXSD+TPEQjBN3DyhBSXxYTwIb
9i/qk+epONlTJ/T1VSAAohARQnp20BDXc7ej0hFO08C8rObpZYa26IuqfxyA42MQ+9+ZVeIW3Bh9
GFdas697pfAnE4Kpno8BFqEQnZLvmj0gNmuGA1GUp261bkbdqhevg9vK5DSGXtKWvpYsf6PhR1ti
pM3e9w+u5nwW3XcMIw+pV34bC8gkej2gqq5eEAPyS2vryteVb3GZBVbbMK00PUlywvyRlx9YuO0N
PpnSQ2o4O90flWXCzjLfUQM0ZyjH7E7I7fHNdAQyUJQp0Ncyh2Bl/aMn+grhmzWll1Qi4ILv6ILD
umSCXQpyw5o6uyY2zOo1pm5nZcRNzNVwgC36Q5nK8nWI/ja4IR+atntTQEdZJ6zXegZAKpLNO2zO
mTxWZ6dq+hU+Jv/J2mCwBbwARXL6k6dxe9UWg1y7/HUYR+3NcM4jDMpAicSrhi5kV2FSsZsZA0A8
zRNJ8Vdznc+VUAlVy4rr1BPfpSGRCdeML4NC73hI4JOek/jkNX3o6ORgRlVL2pE5PQ9a0rL47JtD
YuMfOY7DE9SPndkuEyxk86xVruKrSVLAtBvuzlpRsFyqdTdEZXsW6XRqB7i5uGZRmoW+rgzqcZrQ
mFVmCfEVXhcJBFT7E4c0nJoyUT8Q/DcSsJEgKnQdaM4EIImhsQ/9kGCDmqiBDQNS4KJxXFd0DCZp
Tr4WldqZbbkbTIPC0j1qT2DYvknQHCwO9Zx6Aql/0yR62CxNdx4yPPBv8mGD7i33/+vcqqt0lJU9
Hjp1OFU1QBfsSJ4lX0WTpz9fICbuKY10v5jX6YDYo0S4brZ+35szlihrdxZeou+tQb2pet2cIZKv
3GGJS/IN++Ndt0AyGfTlD5OYjUxm9Z47sQUDsDLwmf3is63jk1HGQVQ7xInl7u8Xorm+py4buMVp
Er/Uf+q2cxfR4OvU9E4xsuPQScdfdcfXI7z1qTZtvJhrbLipwFfl5nc+erc2R63Zu2To2uK1TNYm
zAeIyO3wp3Cwn4Go6+CAW9fhqiTubWyjU7G6yj3CqzlakotmDG+l1Vd7TGi+92WuhE7U8eXh0YmR
0/io2mKkhE+hWuuqe5eM/8St2WNKmdiHzKagUk/DPhrbMuD9ZpeimA9ewgdS1Njv6IU1PjYVH5aW
i9dioq6vN2xdInHI0mK/AigfbdE9FEWFS1NWvU21Gogt5ofIURK/iL+jopnt+yp6aGsMQjJuRlUb
n+pI+0h0B6imay8q+41gWMcxRLlonRVdEWD2mXnKBX4lbd/8FVpV+cSLG2r7F8Ol1J/NlJT5Lif7
Nn7uS0M7YrbcxoO1w8y6crq7miNaNtXE94yZra9bXBPHjvetMWEVHcNNbb3ipGssEjI3++hbb/WH
zF0Cp3uo+9x37QXVqlfqvlPU7r6i3HMdoCy2cddfS2sAzcVZBl88dFi9ULEX7YY3MP3UF6P1YVQx
iiwgp5tQveOUY1/jdudKWf54DlZmlvfdmhBPW8Z0Kqk8+YmgXMzkPAeLBZ2v0j03AIaej+y8cqpr
GBPlRXNJp54x2J3NPTkouj9soa1Grr2jzZ/hrrYP5uJ6u7QeiUHJEKeKKb3Iwyis9EJ19JIXrX2G
AlVA4x3vbobAAmTJL2zFH/r2b2pY79a0/Gr1nhpYYj5Axr7UqBCdBRzRtN1mh6XFt47c2BD59isO
8dZ1Zrr3+zZvj3XcFU/FAg9PSYZnMay+ORR5WLCo2+kIs/A3Swlr0ya4tIUdDBoh2Y0uDLyd3OzY
Fm78QMJQhHGTkVxWr7BOESu1s0gy7ZxOBgrNpFwvVZpNxxI/6weo4cZBE2J5HJMiZjGLrBV6TLMf
JzIuqTVpYZ1mzlPRx0kYt4/NgKzHFDbFVLTG2KCwJC4bIisTfJyDjQUZ9JlK3dyEEm8JYb3ahof2
fBXNW9cdR8UmOqJM3beeon3QOtZAcEKCXfQADchYSNci7UD9tjbsnLRmrD6Uhpqol/XzqbZMa4fk
tfN7hsuP2ULpk6Br+UBW3ENOhvsAT5UAx0EYH0xghGQi1fqY7WEgjlmoxKRaRKGAi3zEqOl9hvXp
AzydDVvWjB+aF41+AUvqw7NwtbJWt/2IK4YILCmbDyRkM/7ouPXFinEmO1K/YiXqAUg40U42U7Hq
11JBRTQnH2uf1QG6JBNOd9zvG3NmkjXNc2KzJ45ic7z2+PFeO/7Xy+y2ewhn7JWZgHa1VyC1zB3r
kbU2iJL3pKyt8tpnfGSTGYw27xK3qAxX9nnC7hp/nyE2NhQUYyaoUdB+Y8IQ7dnUAhvK+F5VlY4M
nO6HO+aUmLF5wa6hulPTWfYj1jA7mEJ2QLCZ4Y+akd8aa3L8RWRGmAEB+4Y1HvQq84iXT6f9Wl/H
rFmOQ5dG15X/RUntBziLb3kSiSeA1MHHXowpq1XUG672mDOW65NtLkzYVbsEAAmw6zBhpzDFTlYd
0yFAzNDvjS3PdijTAGeS7GZPQ3XyVkJzcenEnKFe/6mGisiYaj00BCyGS+29Qw7e4WuQInzh/o9W
GL9L4wr+FRtuCNnR/Qpb27HDKEtiP8oBWrsWSyPBw32aIhkSEXZt2pQ/2Up21behO84BruxiaHcD
NrAKlnpM3ALhA4AAtrqRFQxe4fhqUVGIZHro08h+mWoPUN0q9t1g1P5UAWpUXuzuMrL8/I7Kctgl
tb1b3HY847liP6ZCS/nRrfAWOuAyzWRALVlC35wqfSiNBpKu8bDgMhiO1pJe0HY0Bxb+Fu/shgVe
c9QwPxFKF116blV8vupfprMOZOoJ6zjiKpQkKRDy4mhh30fVoYpFHpjpW2drzVO8zLoPovYPozcV
5kks59Lyx2Ws/aSLlZtdd8N1tmfFLynXP3ZiEgH22/zjqndOSFEpK2CerG+fQLshNwwQf6oWM9HS
Igvd0TRCBrBK8PEXdlUtuyJv3POTmK99R7WRREzvHEcu4beF+4gn/2GMldwfXfVmAuiEhr0svtYr
596r3oSwnYeyV/60M1/UbGnGo1k3Zdgt2e/OgL/T4g9PCNJTNbTpQz5Os6+ki+PPBEb0zPsO0nPf
U+3iTCZ7hPcFQVBiRCk9RBH5ebiwCEf5Y87mdDEj6FtznQTJMFtBJ/idDLVenBUxIgE1AEaXuTq5
y0jIi1s1D9jHXdWWLZUBVcQg3VInPQWyLCsyUdiXdvYI55lZPGnt2B0Q2YbJrCBZa8R6LKy8g1pZ
v/Zd9ayoEN7wSu8OTtd910SuB0armdxhOTefZ97WYUYlt8YnNyaAasNEhzHJQpy9WcHH2rJT2X3U
XiLOaJRUqlfrP11nwJVjWbDjpsDzcGFUXueZIKnB+55Hpen3zgjWgePWnGPz3dk3SqXzdYZkiP1U
t8/d+N3BdyicPZ1gWpGH6xzbbIZHPqBxFHs7jtRQOPk72U7zDqsNO8Q9Vw3zBDZhpcR45uj1Qzlj
bdZFTFGFbRq+g7vfXklHJ+iLtA9ElBzA4PJzhouyrer2hTX+A7mlPY706ZOhacqh5kbyo+Uph8Ax
Fal47tjPxhaFZsOlbiLQlfRNx45VbXVW+uzsaiOeD0Vta7sUgo0vXJyB01ssZovlTTcGBQzJneVk
z4knLrbltmGP2zF160Ldj8jxjqujeih+8athDEdKM2bFfsDDfx3sCme2lFgNrPH30aKGneO2PnLl
fB95FiNJJOIQw67vGhZKYTN0010rgIUK1DeNrpPa5nnEzxp4uDVROu/I8bzzVblgLO4P4M98LxRC
SxZj5+RwZGJAOdj6Tks4TYs3oR4V0Hxm8Z6Az6BzDRS4gZDa+zYYWVLsGwsz+gYnCNjhVf/S5Ei4
DAqBHjX/doZBn8/m4quspM2BlDfGn5/YLEwXkebPStSswahq0aPojO+2SR1+HetzOmTiVC4M16YC
nauimlE7F4ddJtLTCzHKO41AwaBpNMytqgjpXARPKevOvV5C8ppz7DnjxscaRz2oCnuWsbHaz4O1
woIwq4KUK9t6jrxs3aPRJNckQ5A6rAo79blIIQJ4zYn00uE8T2I8y0dfh9g2h3ORQp1CU8NM7QC3
w28/LGXuHvhy67ORq/XZBu/a92t1XfBtPuNutZ7Tgk2bhy4pkK/m9hQDhnw+NBQYsRK6gF64PlD/
VWhee86a8r11CwCU0pza45oUbJE9VM1uvuAwPSznyRiwpXc6Yo1trSh8yyp9PgTzNCpbtmF9mJe1
PDOLlGyC5ii0hurdTmAF9GNc8fpALR2RyYVZBUpSJeyl3OgsDyxfWYcm2dUCdt9Hitqe16HF+myy
Di3D4blVM7iLCctSv2mr1zTrf3V9OXx+VvKR/JiS1cLGfolW1wd4FIdoCxaV+wz5yN2aW8oi3/eu
rcuZN83BnqPpbMdviJpqBrpQI7WB3QVVWc9J340yLrWgU5vs1PcrBfd1p03Zs6Z4aVjO/GMU3ywc
RXGCYAXfdVEUMEhtb6C5jVV3zRSGC9yQgyRbosJP1Cg6rHlznLoGY4WSgMs0OU09ukSFxRo02Nk4
y3eAmQd1YWd9o2xXEz1iuGsgH3ZaUrP9jQw/6SFRYhWC/Pu1Kj22VpMJXkO22Bmig34WaMyD2kHH
1vx01/wnuIvLJxthBzjqlsvumDZxZiTaJuIkv6tan6tzux1kUx5MzDz4mW9f5f91Oqrt/756crxu
v0zi7sKE1uopIDf7O5uTIehMDP5CWzExGCmz49gUHkUdLohrotwrN8X3fvFbr4WfKZwGyh2HEcbf
fvktiAehAjhrSv8Q5UNyypUCZ/7bQOLjfkjG5zKqHzLGgTOG54Td1cUPnAFjgPIOmdZAXPCq3zps
/oHDFTd0slbxIUZTTojT9SVqipKxey322hQ/O1TFouKeOONbq7rGYdxgAtWyivMc4/jZtvpl0Ugp
OiBEcO5Dyz3sjS58yaJ69aQMkiSJMkZIOU4npbIzbh13uYoFbz3LUTpWTeCMHuYNzZifI1Vgsd4r
LKsQY134aE54wSiWv1J19pUZkpZr6H7mxeYdJ9eyrrOzV62/+bKJGoK0ejKnkphUPcVGixKZPvXe
dRKrcQBUrlGNBSlbiJ3VdtVNLRA1jmyjApHXqT/kcXWzUirOeJKRv1AeENqvO6owHlfh3W3MmBQT
V6S7a/YB67+9RGVqBqRbl7tOWZuHDOMMQ6uU95phdu/MrXvKiZh6JgaVmrS19r/mTByctT+MkGXu
+EZVB26B8hiBo79XZYRjQqr8GCKzDrDcGmGMivyqqOx7Om8M6zwRP+I6eQNJCghTN7+PsXjG29b5
UwjwNOYFvVTsWx6xfCnjtPFblQQ+s7N/gsy7YAGMUY7aD0fAkhdKg2hchgahFWjJroq77KQTHrBz
CnM9Yki7HlZKBztYmsZuVfouZPm4q+opPajNhnd4IFIlSGsvBvsK0Z/kSTG+lOhJjLRKvkdKbaME
p5ig37NarTbxShKqhr2+dJP6ve+0j3LqG4zmEUxS7acOQ+xO6qYePkBTucM+O3sWaVYgbs0WBqmw
X4r80hT1dLE29G6B6jsZbXP0xlZ5I8U8FJ4BpIpibxcNeTjHafwGU/CnIDPs0Wx15dVQLYUkFHUK
3aGA2WhVyT5vZxcLrPjUei7c+i5aLgCf8S43sVMaqSAfCVfYuZjy/+i8yQiczNFu7ACMU1sn3aFD
e3ZPzB7VO5XwPy1O0JaX/m7JlmY9rRnPXpXXW4yMefSMUTwbTQS0oYjyV17/wVYgoUaa1P7a2t4d
tnG0x7gOwXCzEpe2ZusNiOH3ovendRH9fep693nA2CIp4TOTGd4eMHVnOJL175w3e5Y174xaWu5/
tT9Pyytlp2zLg7z869lfff/nS8jT9hrJcT7SC+UUg3yi/tjyqT8fVhPJ1bItH8n5ZkxULpLt/3r4
df7rctknD//TJ19H9i1aX+4MtZ599nZ57kMJrplUt4cqTmtn4NR/9xqjyYJgO58rUHZDovX+1f58
6udRLJQBFUvZx5lozvJQb9PsZFaYj8m22S3/bmNEzipyTB+qRY9fLE3ldnALI4BEFL/IvrqwGd1T
czrIPnlQ0aaryRQ9fHYVdvYUM4x9PaknhPNkEszw2SdPlN3aUt/ZbKu3F//sS5XO17RRPX31seMM
LM02bpWZa2Hi1vHBqnGNr5TGuqq1qV6jwkuY+ub+R+tq7wVE5LuuKvMZa7witMmSeq6Wle1TvPhk
TlTfExgXh5QszyOFEVTLqBPJS9xpujfuxjYHS4nKR7sauwczzQ8uc+yFUFaWSGuWn1COHTK2/JcS
990D5i5vZZs7V+SHaqiw7WJYie3HqZ9TVvjqYzb3Z8xQigtBzIJ0JIjcsKjW0PA0m/yaAv+4av0h
HBxE+aC9O4D+Y9m36nf81sqdmOwyVFftiXLzwBZzwHGzyuagw6jyYLYVlR4VQyZNRyjH0nuXjaP6
1jgThNE+29QUIEk5UV+kicXGR1r/NrqhY6cMoXGIrfd1MutdgXbuJU8wKajn6idY/nKRXW2sD1cv
L06yJQ8IheN9h/R7J6+Xff2gv3nW2D7I1phUKxWm+bHvFw+eWi92VZFNL6WISmSwyRQq8TS9yL6k
YrELOeoqWx4Bq5ekKf5gQ/OvC9YZ13FQSTgo22vIQ6H/TSZLPMuX8eo1OamkUPpfF4wDyR2m0uYn
2ddw3z70SnT1Omr4S7WbUe8+aWuhkseaLXvHjTd4gmFb9sVW8lyUVFBll1WNsG7z6pcc12VXMq1L
oNaafpDNdOmqlwVU/PMVStLMdYhKkvMqSa7QQZ/SOnWOacf4imXLv0m3n5d0K+tzLfr21f+/1wHx
l9AhDX0vX+/rwlFL7jPVOHY2xRTg4FQ9Yhlonox5889pktmXffIwVmr12G+HOFWgc+rLunk+Ic35
z4mvi7VsdY61rj59dclHSx5Vj199blr8Ub2W1U+beL7bduljpVMyFuQufz766rOx/Ry91jvLKxQq
TJ+XlXGTHxUdMkyvYyCf1ia5NmrRv8UAQWHEmmEvm5qoCoItBnTXjtW9iSjaSD4bVrhdnEyiOKZC
QKrempMYasKf4Zlg1cTeS9hvhpfDb6tMEOataVJUP+odzP1+Guy3uWyno1BYscmz+dxlx76tl11s
opUfe9s5Ry2LEjsDnVMVTWCSltuvzliyBfPEu2xZhZbdtzqBbCVuZL8apoVLUl88y65qiFlNFPX6
IJswpsyAOM7vDT4PO31uvFcrGRUswRIltDzPfdVYGh3VkkWdbFZYveC/xiJHXmwwXDyhYLjIkxGM
jtdvOj/rMZgWg/uqrp/U7UWznuVu73nlg7yQhGnWdMtAyBUZlL7sm5h5QtHhQuWxv/eSekREw5Q3
y4lNzk2u7kTAnVsZpx+RiwSGra9HJ+/2whlzuJ9xcihxC3mNp+e6bou9p5DxnU+b7+Vk3wEJLIq/
2hBWsLLelGwEncrVb0OcMbsvZfFmafPCOp9RjvyfnLW44VzWBLkzLq3526jMFFu86B1nb9JUZqN6
9gbzIFtNPbWvjnFidExCm1hSB1bQ2dF1D/lWhqt4GYm3bgbJyhtKUsho9KNWxk4gqAlsKJ8TjDBd
wiQ3hz0w1oaNuSzni/syGGVg6kV89PSdvalQ7S3aRx70/GiYys0o22+DrpCq5DbLjTeNDUc1g1fn
7F0UA1lkSvE4iO0aqaGOhyCuWdWPvhyfoqhRXwmllIwbvzW96F6Aa2UNa3VVafh8Fg120XaQj8S2
xrAr8zEu4/yzS5uj5KwY40va5b9q2zWOHYkkV2HhD7ewxL0UTfHB2rv75ZriOs6F9ofElH3mdRab
pVu3rD4L8pIadt9Dl7Ay38Mn+1u88a9F2foxMSdvZtqdEoi8v7QCYzjlKSeR5kW3qwsmy+W+0sBp
SyUtQ3dKa4reyTcWfc1hdBEyiN4TRA1k/ZM5Vi1AgJ38asUPNV7tg9dpGzu/dHeLCkZYpqIiA90F
tFVhxtqr/rymU/k6DemmLszFWTbzBr9RSBMPKO/tp2hYqEMNU4NWw5ifktbc9GVpt4cVnB67Bo8Q
SymPJHeRx5Hb7RHQrw3NTVbOztx4YenPn1+pQVKg2EGCClOFQj9FrdxP9T4BvLF9U38mQPIlXhmB
DIbafRzpFcHtJawvRavfdKcn8asony12a2/j6mrPfafv5TmsT73LQBy6P9u/BwbnN1M43r2oSVog
7eRttIyFQHTytLdzM0ZwYM0E1G4tFb/Fl2YEud9aI8Xil5JQZdla2qJ+6bxsL6LaeuurhtzksjjI
c4Nnqc9O1B4/W7XZPPfTSoZopmJroR+zJl+vxXbo1emypr0OXEOrHrpxP7qKjZeRbl9nXXPY8y6F
D6KDZ4DsNLYzqcUcsyzFpdBb+6pOGmejpV9DM0lGDGu3tjwlDxQwSewar7Lx+VJF01kUVStg1GIS
x2ksgCU7Qfada7UCwRDOYbJZbX+AIoDNszfaM1UL6EQ0517n6tVV19MgltfPpjyjtfV4TqzsWuTj
h4kl8KkA8bqOY/OvAw6YTkhEYBP8z4lJ9eZHnbfydW1vOJrhd7PW+BDIsRbZXiXpAYNmPcUwwIzi
m5G5816MiCm1XI1v3EmIBOxxXR62OCrZJ69zSXm6yabbmE8o7kAZtud/9a9Nh31Rayv4MsYtS7lI
24klEihOOZRpX0IwRmI55TVF5K0vMRk9MQKKoXPY/WthlW911IirbHneEm3USsLlt5NTnyoHZbJT
NtLl8Krapf5oE+ECY6SH9MIVDbRUNsd32RAtNSaiB9YH2dR6qByI8fKDbNZLmZ6iyYM5vD0TG8/i
tk7J5x+WXba1BEmbxy+yZRUTEOuEJ4psJlM6h7a5AdHb04Vt1We0GLYvm7nuWE8tElzZku+vj/Vj
bhftk3zvxcbzmq1UIRp1e98bsWjRtTqUzVqoKz/NkuAi+d7sAhukFCOorSVfLYnGp7wG4qWwTGnN
0ko1UJquPdsUCwCSl4ax2qy6o2pTGYrJcX1z5mrx0zh2fkAgvrQ8Il6Q+6mz1r/gFu8LSOj3ekAu
QlFe3IlsZ6pnaegTt1pfYXDkx7qyo3NvrOISRUpypA5ZHitMPG96kb7n2LP97hfnxVzE/O649e+y
wCO7MrP5rNXkU7sp7Buwn+T3iUJ8B4LPxkCL3fSaz2UKEyeOL5RID+m8vtprafjYcULfqHP7sV+H
avWLRuPnzZ065sVNHhTbzm+goYSjRz8cHB6DMUOB7k4N9bS4GSFcQT1HQ6fisTmgYvH6+QJZfj21
XfOTBFTlZGnF8moNDT+7+UmLWv2dCL1f5eoGFOgfR1zP98IWf5qhyG5JmuBbmzvKHpm++l5bqcai
td9rrm6/CftASSz/ZqzrtDeUJA1dJb/EiveL5bp6Ntvkj5lUP4dZmJR3GueowRilyuaSgYbR2Nym
OQ5MiB88YWT/TBSJ8sVyoSI1FCsdbuysmb2dLigvNRABXqrqACKfUvIjv74vU3J8cCemSqB9a9bY
O1oelU+I73nYCOwxTQey0gQXvuvG6MH6x0X1fZ1K7cVQuzNC9ManChXv1QpEzMLuEuBlBu9VWZu3
jnGb5390wmuM56q33eNSDNgfzhCU2wCcUTlqCnU1NE3NHu28jj1IZJx/QfVQrzkI2A5/JXtX2uUW
CbyemB6x2LTj703htvdVZ9KmS785FO4hd+PVHm0HxZzFw+ylv5aS/Mx5wjuX1My/KzKYutc9gh3j
LrBG0T9TvNUOFuHf59gqQeWT2t3FpWq8w/z8OVlp/dfEBZNa0J9kGBrE3wKwvqoxh5j6wVcxqTsR
wjgRRaUlTw0sFdmSh8bqtT3CecCx7Qp5iGodpsvsXSLEKi/YqGjQ/tIj3IgwJVbjNmqmel8orYae
Tq1bNi2MFK9F6j3K1gi78D4ZiLFne3yQXQbqg4OT2M2uczPt7o1GD8sTAtHWkl2aYWH41ufZWT5h
m31OBjMza5fkWGnR5vZZD/clgtJqJvWzbBEvFoe5G5GGtJ2c2dlQr+7PsuXp2nBPlByGgDMun306
cS+n0SttVDQ8QR5YlOy5NUiK3Z4Qu8oSZk2mwkbgClbV6dOgU33YTirbYZ4A/hREAyd5BVD3dI4q
XKC+XjJ28zPmq9nney6SqQoSb7kvKXDHYmn6vYtIuStbcc4LwUxX9elfu7fxlWbt9OII+yWfftfE
G7+CaQaLYc2kzJTGaz3Xv0SG0YQ8B0SrBphTekcYo+arrRFNqYzeFMprS0OPzw2JQ4E8O6lUetQu
sQ6R+cR8X0OGaZfi7AlWEEjRkhd5wBylCpssqsLsP336khR+3HiYd9t68rLEMyyvyMP72zzkIjHu
bjUY92xVGPThtJxkM1W84aSt0EPkJdpkG3cmsMUpks/ry44y8oxL69Hent7E7R66e4QhOtq2Rhmc
F3nI0o7RrpvmkxOnzkuPN/p1ThVk5joEtMqMUUcTLnSQF4MIime85NjTRH0ZwPrtQj6gOYTY/K/X
a4e/VaFEIcp+iFEk4LygpdNJK+yGz6bs60lCaDXmM9kij7Y6rA0Eu8+mHvGstThEEDdusms2Vsp5
Q6qS0NLEd9m3rNFZK7kxZKvtlfHYW23FFfxReRjt5VZDDnn87EIFSTjZ5PmGUyZPjstt3uOdZS+6
6VPbpVJsTPGLPHiqOKiVsV5la47c7pq07qHS8yQL1m5DgdvG8eXZKvl/jJ3XcqW6uraviCpyOB05
28Op3X1CdSTnzNXvB9Fr4e1/zr/2iUoSgmGDENKnN/CVjw2V0FkVhbulTnOi344s89Fr8+quBHDL
flvYxPaV/CQS+hEKHi271Uudq3evZSD3FxR95KfWc8NLqZjvS4OIdQrKG1W1X+psnOfqfr5o1XYI
ViAjtDZ6c7ioQfhY905y4xuY3NhCP7WQIE6ihOepKa9E1on9J6XW6+OHOnGaUWU/ytr1NkpeJIB8
UusuErskSmhBCIChTl0uS4B02Yspu00ER/W5DN382Y1ywmtOGOxFXRKkxCpDIOZ+muXroXDlFX3f
PYrGuobdboZKsaYD/8llnM1ihtmt1wTlcznmTzWBwit6r+VzFiFyq/uSu5ahg+L10J2tRm+5ARz0
gU9t2EgFKaWY5bM8lOFDFdpHcVBUYXaiELyvnKMydPlt0PuzWfotz7PTXiu9y09OXzagggYvuZZe
vk3zrSR3+aaqrHKjGN4I8MitdrqkWdc2gqIRtm40OcltseT7UmluBh++vbh5ezVaD8V2nz0peAk/
3CbcGT6CB5HBSidjBuDkSnHoA/PXaKcg2Mqj3HowJyQfTLfcqpuaOci6YvaROlhFqclqBCW87gMJ
IqnL11zs9oGPgV2vg0GXpe4EYuJVKa1g7/FBIMAtA0kHpNy26lke0ZqrFUljcwF2ki3t4159Y93F
YAN6YZNr8i1p4iO+4tKlaHLosW1nH5MWApymvYZVF7L8s1kng/ZMWt9+HhNDOQ3saBPvqAkmatkq
SYcaztRK7jFFRp2Y7dsBNwAnb6NVPfKNZDF8ldu74lfO4yTCN0BiMIdCh/foaRe9CuWdhOvwKgve
xnF8YUdoE9RKvsvM2j63iTZgjTdll2ToUIA3teKMaNkXEBY9hoJ1u8stH0teVXVvbfqLy/gn5Fa0
FbrP3drSNXZuM0m5JMxVE6OX7xr+L6uuSMazgeCs5wMSSSTcMyMVTt4QHSqlK09l45ZbnEC7TWVZ
3iW2y3Ej1+oXr8c/AMRUs/VGKBrymN8N4B/3QtVfpTAoDglqjRdkEsGV8E3ZxpVVX/IsI0qidvC3
RnftFUN7AUhwaEoEGesyWqdlvneS3jmm2lBsYuYNLK10f6VhjLYu2+ZgFBMi0GuUrd6Z0Q6A8A+k
mr5PvrAHnV3yNXerXQOHa9aosxHBo9+YlQRcL6rrs0KKTgJwLbQkWLE3Gl97zYRtI/8oInWAV6eX
5w6gwVGaAh5adRczamWaVjNFoRs17IPEPsIsaYRkRNDV8quafG9N6RbH8HwRR1nH4R308p/R1ooT
+28yX8KoRHNNPg1ZoTzpMDx0uj3bvWbZReBvrGKtpX5wadLCO3k9M4xE4f0d/GwNvTNHbq+bem+e
ELKyWjQprOAVz2UmmBExVLMoy71vDj9sXbYvvR3Va0KBtU8odAY7YJPH3pJpHb3WxxHCg0yjpPjP
ZeUUKfkCESBdd2Hwq0pyDM8D/cC3vI1ArCBvVe64oX/KGIuYnjA8uw+YctSF8UhgRF2FoMs2blg9
O3YFx8yuMPKTtezol4yDoaSvx66t1nlDTKBMH9E0lS9tECiXekosHe9RCxJmnK581XO3egNSz1dU
ViiS1TD2GtXWiyJ7DShrF2TeL4mdB5QYAhSFCGX8bI0uf6uRNeejfWhSHAktG06T6rEHIvfQUx2m
x1evAsgz3lmR1Gv2PYtcv+FQn6xwA3iNQ9nn5y1jglBvBsjFD71DgL1Um4FdYe8JYRU+n3UBQsmV
G3D4enjpQV6ucEBjVsGisIlkODx6TfB6jL2d6Uzqs0X7y7PdBIEyDXijrcaAGPQU4KG790dcN1UI
86tGgcpU/+4gDQbAfreVA5yvNC2iztZKT2t5jdB0tpWzBoRyI2HAosgS8pHoxXiey8ZCbj8PxfDU
+2Z1IdSYrMdmQBQtqR9gLz8Raa5WBnryR2dQQYGqrnG0TPskua1zkiLXPhkTTqcIm++V7VzygGFW
rySGsbgoDiMKS7jhfusAou6LpvmG94EGJ9j0tlIeDdcOr6KLRfA4mwjEXqw+x5Z9Bv8wMMvuXe5g
961n1U50wwO+FIZbVWvcVZVBokjCgkBF7ensuuXGobCLbGVEZr0Hup4BinMMQDd8DHaQmU9WyqaU
mqG5hXTsc240NlGeTNlEYbjPh1rft2XhvMfOC1ymRq7dn6NZbuC88y11JoiM9DPQ2nVqJN5J7T2s
Lgu52rBSdw4twLO9AQ4U3AlbUpLL4q2BcG8ZGUEPWd8wZ7w6vdE9xh0aRRYlxGSiba17L2kimecl
KbrMmosmM/+jWUIRK0fjZrjMHZ3OAMdoJwA9C8fZuZ7rrH0H9TWFoW/Nknmlyh6voqtr57EM2TZl
9vErTtVt6kXDSR6Rb0Io6q6E3m9jcoiCqnNBt1h0RlZnfIinZBLP0dNeuch6Wd+7th5udTiN3JSc
3KvvZcBUtyjjfe5Zsr+OLR4jmLCjVLP+aNqYmYcRvEWxis6hnj0aWm/u+jRg/T0lrn0dnQYeWq2E
26q5x1YVnXyWB6fYtYKNlkEAgI0dnA1Tv6ueBnvD6elROHfij3YivhduO6m8j3iNEthjcdZMAmdK
chAYMHPakYYqDCxRNyavKxCY/02khv2iFm3TzMEuQ/OR1HJzkBp94tSEWfBrsJA9nzYCpFHdqi4O
vRhuwZHA19WBY+21oLEGrxtYcbqcS2jkgqD0kY6anSt9eJT9sYfa4ZqbHlWa9TAVkSkY1q3Ow9Jj
G6CZ5cfwShqkJ0cFdJGjZ2cQGYdugJECXOnW6M1dqvF/SvUw2qj4oY5rgZnzJwK/Af5sa3VDCqdg
tG99rChMBZvkwWFr7hRWxdsI3OgVrw3Qhtl3vwviVznFJcapf9mZS+cWUQJrChWUo8pKJ6ZDWY6t
XEUy8AkDYOVIG1e0RgPcY1IpUgmwpwtSYChT/SQugwHpS1B66TEJc4bsvrE2eK8DD2FLARBcNq4z
FNMCKzN5L8y1zpB37RQovSVAAakBWBVV/B6SI+41JMB6iEb/zUcKDvHR3eC5+cayegjuE94IgPYm
Uni66P/G0jpuyz+sa+pz3SX7si/5TIIKjCzcyeUIklANj7Msj5b/NUtz7QsS8ihy9k9q5BmHuJOe
RoIAE71V3hf6ZDwQfpMb7RA6vc9u/cYJR+foB8YtZCttHavIKtVyivCfBmLcPNu6OlyUOHzpZVap
fuEho+hDGZ5MmgoXXZuo4veAAr3NChBeUjY7kw1vsFy5OQtHxMOfprOUZ2C7NtLY0sBCQGecViZc
fRq31SaLTecRFoD1IA8vIwi+Rw0wgolp4a4Ioy85EwPkKwOglTmbqaI4xmrCnC9PAGhK0j5qbJ/5
kxYDfzE2qddo6yLP2gPsiOyl0cvq0MMWWYuiGlkVeOPSwPpVqq5Ml/l/6sbcqLn3azClYZ+F8XhG
+OOxHQF767YZPXhIuTx4lVKyM4wUptVa8dYozWKfQwPXPNgZUoTEXMKfNzE17A6pYMtnkzHzVtbY
J1tW0Q8acQ5G8U2SPDQ+YLHvqfmCaVl9TCbMTD7h6nwQFkcd18gJN1pqg3wEGOFPSFKRDGrwJkma
uw3/WyXqRfNkeu3KU+5xX50aOt0qyWJSAfSsVJDTSll4G3c3YO55MPyXsAIp4D73lRfvPOi8Zq3B
Ler6Z4TKUTfE827W1RAYIYEbSnQWDHZooeQ9CW6IA40bQ5Lsfwx25Z3AZRnjlskqf4nIijfaKOCS
HUQ2GokgwcLi3+vKDLSvXasoCOXSfpgghcxlk1PWArf2Krwe3FUkKVMcgVoPLNaWXZWvlpRuItnD
7PiX3nagmKcbV01XFLkFn2gqkTxuBVRRVPZjMiQH0TKwau4Msoje3/Pr6SKileLLw8q0kngj/soI
rWk2YBE+m1z99l4l74XCiOWsIbl3RzCcP5vp+fV6YB1S1KjFHrBIInH/RTZkicyWFsZ3opgkxd7P
JRX/melvSsF9enhnHMRPij8DE20/KDrESdpi6+T5L3Fe3HtwzKfHOD9hUSnwUqnLrosxkUaXuj5X
mz1SK3gyAfqYsb+iN0C7ZYe6H+J+K6vld4EHFkkHjLop4dcRT0VyJCk6EzOiwooZ4+1qKza9Z5yX
L3vfWpiLW6fyeaImEqK7OqqexbM3I/uhI+6zG0uNYd3oAvT2mLqzvZWdYovlX+2j2bY8NLDDKhDq
ytuIxyWehsjl2BVHK5EVvcDwVZd95WblZG16wtfRAX0mslMCEYG+Ie0LhVUU+oLRCBABmDOu0fq4
/ZAVZ1s4UoBEtrX0NGfHuAUNZQYH8Xt9VRGjrjZhHX0Ze/Uk7tx8l6CWrjIjHjbiXou7EtUZ6/9a
QXxlwgCIZyLOEDlRN3cHURaJFuMYUjU+EE1EH7vmSTz4uWuKW7P0BnGkJPK5KsCwb8StEH+k2pbc
n9rL1DURdGa5RvGjnmxDkLuc76+eWhjJSrq2S5gN0OuelSKtYdr6u3SE6Fyrw5M6DR3is52EprUf
vREkMHZ8Kxk6J0q4FXpCRpRm/88Pf/gbRBbbK8juqq/OLeenh5pMCtJEUzdiCBDf9wa58YMJIKt/
iuHyzjd3hlN8eGs+gCo+30GNbbwsgDU5VjvNT5VxG9r+N6lJ5O1yhxkET6plQ+leBhe5fUwwsdyJ
v6V1i4fYHOUdGo3tuK4S/1J3qgTMYxqHptdanCly/1rnNPmIcIAfbURPaMN4xxSGpcvUEdQeaScd
jvXSfaYGZjHSQFfXHRJsB9GD+8boDkNqsCwptqnVYXxkT+DKf/1dM4uPrg9W2Ek14AoTIGXpe2N4
tdUJwKhlZjnJ2zC8TcOy6EmiuNRlRH+mEclQR2vrWkUHZiV+tDyJMVK0F8nytn7oonNWHB8Lpzs4
lb4WPWE+BVuBvfRWV2wQiLGQBXu1R6H7uLzhS18WdaLoTb1QbttdBUhv71vBThzTRWcXLZbzP3dB
URZPTeTmc0R5zn46Loqf6uZumxem+XfowVaODf5YP3pw5VYx8JgsBuTWmiCcpw+H6kA09VQWqoO6
w4eCfXrmBeKJd6aKMaj1kI713WJuwPrwohKxGOUMu/TongJK6crmbExY1bHP72lnNztdH5lKVKq8
kb2M2E2LwMyKDd6d4B0M6WQXqY9dufGC/MFKig8PXvyq6Afz67SUReXSTZa+IppkXVwfWuwHRWcU
STkN1yKnRtCX9BDOk7j74iIZeMYBzArdrnWh1a/FWwKrnVqR/VDb2dp7aiCiJNYtA67BW0h1X03B
pfC5YU0oxUfi4FBDwgnf0Efqa9ACd0fGZCvusUjEYw+n6QlCuayRh/hHOqgnJ9SSnTz250jPEShz
moMYZBRG7RrObo567sbPvPkLoNW/IOUnR3FB8eRFjpG+ntgwZtD9GjvnEbM4e8Ysu5H57OJ5tktF
j1gGA1mRrSPnLX+fWvfKph0g3i93MU8sRtJo+swkdmJsXAO6kCCVwAt4B5esMRN3kB8VTdhbg3Ki
oYvSK8Z21jETky3wusV+sK3jADCH/dw99Eg0igNzneAYNs+u5lVUoHgZe26qMg/CcKlvpRZpO3F9
8Xe5ZtAfa/Vh1NJ6J+vaXTzV5dGKXNo0P0NtCFZ9lqH0D4X87wJtGTgk8e0X5Xlix/I0x5GG5QMY
/62SmCns/Drtrgiy6wegacVJsHa6oClO9IU/uZ8k8/MVT2IZY5YHwwf6dww9Ux+ccmNAkEYWw9Jw
OMl4CWxG8A0KgducWyaejOjWnkzs0QAe7Gb4hvx3MBcNlhF9eZJzh57G++UmLEdFTjT5/1+KuVoP
e+kq3icxUxB/jCjOc/GlLHJz5Rhg+8GEFmEGMdGVGvMg47EomoifnadcIovDJq/anGVf+y+sfv5Q
ir/zwyxjPjdP7TWwgAsbgthj8KEX81c2Rwhdi9dkzJCDWXuD/g2tFeLJfhsdssr35a1oPmfd6Qsa
AAZpvHiex4meKmZ0S7LUDWPCloOCUqQCTGyahIl/Z0lmlKQof5jLzn99PvYwca59hq5bS74Cnr4z
2aUa1+j1ZmxC/bDFH6KXJ9VW5aO42WJSJ3LLvV/q2AhC89qDALI0Fr++FJdzRW55jMuB5Xqfzg3S
1wahDsYwxkwxcDYAAdKDKIs3jzsesYyfjs9//Jgr2SqQOvnDNFI8wrnnjd89iPZH0V0DlHQBTU/P
wG8aJDdET/nnrDh7HqoA5VQHO483n6kgHkyRZQn3iRMiCB7i6HJgWQOKAyJZ2oli5/7slDI9zn/9
1JNnssfyzszzmbkzi1pHTRv2T/773onc3EpkP5fFSfNVP7T6/AOfz5IUNjZq80UZkZoV48oyexDn
/lPd0kQcnefZIrsk4nksRZET5/3rVT8sZ0Rr0fDTT/1T3aerfvolbxrwMZorGx9G3/SK4+HMXkUx
zmtV8cKLhFAK5ExoRCzepzDbkix1Y4InKPQ72hS1RnZuJIZbcfGl6YcjIuvqHgghtuDnHi1eluWN
//RSLS/Q8qKJuuU0cca/1n067Z8uP7+uYzqR+7MQtF+/sXFoY1o7zYXFh2tJ5pXsUv4Qq/in5p/q
5vXEdNn5F8R1PrWZf6GLnIsidX/kxvHXYmgQa1CRW77RYgxZiiK3TMiWxp/qPhVFO7dFMKD9qZRI
IkSZCZGPl5O9d6a3ogvPWVEryiOhbJbVSZHsVCd7XoZ3wFTQxpeyNE40clEWIz9zIY+IkpEY9hw6
cj2jHtdieCD6jyRrhTLwX7raPGiYMjEEMbpk+QgJE/G3jXiSIlmGW1EUXcESi/6lzdINlrpPXWi5
TO9VMSELG6ZXJ4/6prHUeFyL9W8EwIBwUdS/eHUX7OY3XtyUJZmH1aUsbte/FsWB5dUVRY9Ayt/h
W5Q/XUHUjUkEdkKJeI2WwX6eWM/HxfNZzqzwKmHxlhwNAiPaFCH5sHJcmolzRSImBktR5D61E4Po
UvfhHxdHPp3SOYW0HbUrqMDHEioFrgGiBZFyTQHJMX24chzx6mcxdLlJlCQHcWfyqE2Twyhbqyqx
jIN4wssTnd/9D8HMD1OFpanIiYcfZC0RvbnRHORKLURPtDBAJkVFK7sbnZztGNRclOEmXtE5Til6
QD+qYfUuXuS/Ua1S9rZYZ7N1UrE5mKbJMUIiGJY4pDWRlBW7laul7BqehP6Zb6zySXfYGg0MyBiQ
l8iHoSreXlfds+BsG2wABDLaNeKuiudSJlCZ1CJ7yUN4JoJPrk4PeKwR3anneOan2y9u6odHNC9d
57su1iwiO7/mAZuTo6MPW3GXxc8uifgDlqK4sZ/q5lWdOPKZzLm0FIeXf0n1fXVtYq23wsYQqzgv
dd+aLOz3GkKAWxXGLEWoZwiQZkd8JjlqqOydaRYyPdNRxwHmqUYR3k2l9xwoyV6ZriFHZXLNvbJe
iVZjk/QHacz1jdwmgPS6LltVAa+6SJzE1temA8BTAVN0iSN7Jwe+kW6RDMJwmZX9lqgkqOHBOlaq
Vz3AyWKvGdFYiOeJhXtRKF9it3+ZEO1PHjKwT/Bvyg2qcT2qHBRFXYLgURKxPVH2qECEZhE/hY6F
sqDeXIcQLQQL2MJOZW9/7xju+BgX1U/4jodWV/K3PtVx1Yrdb2nOlLzEB/7kejJI8aR6aZ3R+O4Q
rWdn1/XYcFBq1HG6buVVZfmlHMH0siTPX1U5Ntco6gCvCpDtkrPJFkAnlDymRoF+kyxvCiSCUYbK
wXFjxFjc+ukIoSTMBDocBfxI2VeZmd/GISpuIieSJMssdM/SFGFhgvBGFnqbvEB+yB26rzqbZ/ta
nqT8ErnQsCNBiWMzBYBXtsvKLcxCVK9lCJ+ai5GojILhpk4yMEFO3bEerjL7BFKD7TWHYHuN6tfQ
DsFjNyUQXYJHV46+IaspHUVVnmDSje4iqlwZwmeawW6N5T1WqGE/yuyEPsaSoqyHvvdYQXAgNB2g
VbHJvUyxFMVDdjV0XXNTosZ5GKekTIDtmfQt2NW0WA74ahKvldzCFa1jd0YfMJvrexVdGPf3EAXj
bS6B5kD516LPLecXgeE8oDITrAu/XqF7qm0txdA3w1ClaLwBps80RT+ZFlBnYK3KRjXVqF5hBY8M
Bg7guePnlwKq3aWakqVI/9xHGTHUDmkjE25arp7SUY+1taJrykkk2eD9pzJrC2k9OLDcHT8m2Iyo
wUvrAhi1zb79GnXpu8ZWOrhw6P68Wzp8ZpCJoBWyApWYdvzNducXP43Ur0MVgVZAEOfF6xNg1+hg
PYwKe8nGEBnnwk7bk9qG9SGOw+zGI1Cg/NfyU9VLdK4k1q+y1r6UqAZd7SB66MyigvoqlU9hy8aR
hdjjVhTFAbZCX5FfT7dlv2ox7lgNU/NQiTHlC8FyTeexg02VJUG7ZczYfDjZSL9Z8aifxaXKSldu
luMfIIfh1Jkgi7bjg1Nslr+g9qI/vj9G83VLbawfqqbepjKyNmsXi+XWS54xKhwJ2mcVa2VTP0O0
qJ7gnrc3QsdHUcJot37CtA4yVNIj1jS1EHWWln8+KbJfZBs9LlwDAWpD+yFiMWUlGHQX9NPaS9kR
Vs5j1E7EAQsliyMymBFoNm6Fqkv1HrFNZS2K4vYksTx9qiwwYdP9MfseoEsxTfTCvdn/mf+dOErd
vZmVcM6m+4fgNIi8ZHDwp6fP9J2OcorIiqTwRhjuS1n0tr5GQvJDpTgsjjSQOzbdA8AZEHhetwLX
haVCXjAoqeV7WXr+oTU7D413v/iW5ztxPOz8cherqDYVo2QRsJZs3MKJBx4rL/AuzZR0Ebontubu
Pxxo2xg7mTfPNcMtFIbwnPcJHoZTInKiTmeVnUEKQFEtVIIKv8F/aShOmVsvZzc95oD/l1NiuwNf
ISv7z5epmwyR23t/y2WigetPf51oLX5kyHK1usT1xKNg21E3ahiwKFJegylJEZi4iuLguigWBm4H
eV0OCa5Ph3MZ5fLV0kjkcNA78+Fr2Efm5NAmquLnhYMnxiBJJ+vNAIqPspQ4+ulUURQ/XKM6erAQ
Ap9PFb/24YxE1bdNDkDj84HprxryELLjfczM9xh7UpBLox2f66GIz3YfADhRUN5sEvYZZXYrtlHm
K89y7ncXWy1/pL4iP3dmJj+rfnlrGGBv7E3DdEF0kK9fq6H/ZZW1ejaBlrzZCZdiMye/xqgZvAWF
9AU+svcgDuq5d3Wz0HwUx0AKb2MIdU/p1LIv36JO0V8UN8helegomvDNSZ7lqoJ+efPLeLi0nhJf
+ylB3E/tVnpUkjWrccWYDRpvKoo2EE3ZyHHt33LU4V5qE7uEuRS/JU6Jjrai1WtR1NqqO2i4pm5y
3UARf2UaTfuEjRXSRUavbgMIlW9Viy2CDF9vP/Er34CC5RszcfVDj2XmY272L0Bomq9G/n20K/uL
Idn1KckDpJNMtflajQApZMtIHxHRQUvXb/94lll/BbKlbsYQF3Gzcl8UwGdo2NYdeE9yoV9vR6xh
4Qv/pwpa5N+Dn+pUwwIVm4yXvHPKLX5tOQpzVvaSSIZ5quJmQHO7zV5UGNNPWL+vxEEJGNsLCIwv
MHnlq6gy3Yr9BbvL96LYoyZxVJwhWotiGdr648gunSiJKzadfJXRelNhRJ+9YQSXkBm+di7RioEW
XbqosJnplaB72GzA4iHribTstnA76ySOtLXrbHWlM+h3uJ2MLiMPgjHBWysX7RqOT3ASRSuQTWAK
QXsWRRMjInwgVfciiqM0fLf55t9EaWiTR8br9FELwfe4vXfwg066x0ktXwMXGrHvYlfVpcUjQJ8t
shPtPXfq1yis5TNghe6uqjWvSoiqfBHZF9FA1KOLuMulMrmJKpHoqBwFJgSGslExXM1wj01M7y6a
h9DRHlP9XlXZzm7sAsPCcouMeX42Bys7Bw1kuUksOD9LMknVFDYys/KwCR1ctFQzqB58xcIKfDBe
UAiLv8pG4WzRzcwPoghHB0i9mr3leo8kpdaCJZiaKe3grtD0A1WT9rgryzVA8SL+Coo62UPHt3Yq
ex9fTUM7p7ZkPOt+Yl3zyABgMTWrB/n3AFryyKdNuTKtU3AjImdPyajE7poIXgV+9z91SxORM6T6
d9Gqyv6fzldrADCNGT6U/VjdeqkALp3ZSN+B6tL5Ev1OZfdV7zvzrbJ69IFSNbskvmaibFzEIOK6
8Utb2HfRtNfiSxlozntZpfLGLkPjGucOBixliVoKurCv0JF+SohfbcNsbQMbusg5L5Xdh98bBYCY
odnVg6M33kkyrWgfxL78jKpKuRKXt8Z3OXeqnw37RsCI9BAdxkE7ELPNUd3NjbtjojnO624hbKmk
qygpM5Rx0ai65IypFzP3N62rhqcScfK/B+Y24nC+1MIjAfyMjP9GHj053IjjPrjHi7haaNlUmgV0
wsLSj3NRHFYdJep3vNrB3NJT1LuhR8ZeNju428slDEs/m8DLT5ZvSNtYyVRsqTrrYID3PeJ1U10U
Tbd2ZpQMjwM+Lpu2lqtX3kYZ6I9tfWPufEebR/pTOS92FzEl7TNjd38260z/CScRsUidcZ7ex0ub
RBYkFW/clkVR3kK1Lg+6VnSnwK4N3H3dHFuCxkIfC7AqAx/MTDVHFstt3a+h179GgS79lkBazj+U
pApScZnxa4i7774kWe+KWSWoHSvjs2+iDc4UxXuAQm3vk0lUXJbc+NzGobEnHBA/2FCBwDhXBvEz
BjLTHf2vDMDfIB9Kv1QPH2TQScywmYRHnq3/TlBGVpv2xcOao6qf2gbMMjrF1YtTsyZs2kJ5ALfR
AM/BYQnelbUhuOa6B1XV8KDqrUnSQI5xi1Oa5CxyllWyBYgEwrWJkHXBv+ZJsTrnJY2dd2UIpave
Og73APne0o/Lkyg2GspzqRU2RzVsEaZSmJcdmxyoW1bZzqsHIX1VdL58bYvcfQ3K8atqeOpNlMYJ
AW6pxoNo6ijWOVAM91GU/Nbb13EeP+mZ6r66I3uJmVE955plvbr73k2sryGfyn3dy/XeqjvvW6bu
y640v+UgsrDMKcpD53XZOzZ369YI7CfWkRdMHrJb6UqI53uQN5rWV1Zz3XQgyNhxxll3YrL0e8SO
Bl4ihNe0QPst7A4NxNR8y2telwaVVmqbwmyMXYel4K2ZEjrGsKnwRt6IojjAhm12q0bctrCsPgN2
4pe9pgDdgOHoithddtOmxESK92xL2jW1ivGJKMB7kwfDtyGYgB41fA50oJDci9X3cOyGb30ZGOt+
qg+m+v/d3kZyaWnv2i7XAZ62rjwbwbf/XH+p/7fr/+/24nfVooO57ehbPTXCdceC/Z53Q3lXLV3d
m1MdchnlXRxIWfzOdaIJQpHVPZ/qPp3LlxM5K8nZhyrfRJEYE9vSKSp5R89I/tbJ2Ec7qb5bmomD
feg4q7KEb+DlD1JSGxAm4Xz1Stl5W4t3fdOiY7NJeiV7EEmv87yy9k1dKVWxVf1IvngFRDwGKVFA
oV2+1FMiiqYmQbqfy0mxaVmuofX4n6OifimKM0Qd2nbnNADQtlTNV1rKMYPe2NsPObfre4v9B4pk
ztcIPhOdKk+PjguXVO2tp8Fsne8aAnREC53uwbBtDEcj9FayWA7YfYVNDPH4WOXSTlOd8QuKDN2+
4apC8PQNWtZR/IafAOdri9q44oTt3NxGYaNrujbmFQ8qd+0V3IiB64Cm7dSq7k9q6aPZPRnuCEed
2VzH8DPIuSy+xAGRtGh1b21AVjDRW+uox3qOuE7t3hMrku4IRDcb9eBgIxaNI5ouGtoxiJBb+oop
CLyYsC/3UpG0exZ/yOJrfwq9/obESPclCHGCj5q6fQiqVjnIYZ0c3T7Wb76n4okh5eNb7Md/AB0m
fzjZxw7+JOk66lhY/97xk9lrfePdiqyq7tmUaDLTQz9DLnFqoKkTFakCsmHU+U2J4cUjmSxvOydr
bqK9aIbB0xbTyAEDNMRposmTHcg8XrJtdPcQ68BXrYofER3CIMLAGE1r5H6HD1p5M7wm2hdQa65R
AqlC6/XxYtkgi2HHm2cr6YJjhpTx2dED40jYIzs5w9idkqLvj5Ic5OdEyzD2cdvgElUuEk+dZV+i
fMDrtSRIEjSRuwvrWsaBQS53tpP1EF0RXUYAqn1kfyLfxqHV3F3UntANBjvIiAMaqGjb57HB6gdz
5/4lMJBHbvRV2/gEpbxMfq3Yg177vay99baNlje6p1/wnmlXRTD0VxcfKiSo03hTDH6AEhb6cXyb
IHy48fgjquytix/ZO7vXFbo2wcS1H4NnsKR/AlMef0iR9oPAL/RywyNQ7tnqLqn5OLudvm+nK9gh
/h3gwHIsHnoWVOaASCcQkx8ZuES10b87YA1YAibdGW3U/rHESH1S4x8RXSuvjjE0SCHzBrAyyg9J
pSAkg3hffwtRa2FS3h9SXQpeXMmxbpYCm1YYwft6C+XOcLtDG3fDu26ydlIU78XOeFOUIc2QDZD7
9wAA4NbLu/YgzlLD6FhqnXJKLaXbEEvMTjCCQpaqEzLYcDDkcOvVXKUPCCKKJiL3odKcjojKz0eW
5n0i9An5geU6oq4obHhobOCtExwDb0ZeY+VYS81bg4HlqXflBPkKbkmC3jZxyw6mx1RE0c7ZDnWG
z+VUVPUB0pJuZEdRdONSWcFODFeYPECSMy0WBVOipj5+T7k+5OfeiQocLMiJZGkjcqIOp3FaVyoQ
pS4FjfV/OG9EMCqHoP6/ri2KH37awkfgyExo9aFuOUX8fh/k4ymJ36vB918Yc91VFlrGUXXhVrSp
9iw7lrvXOl9ajymP2XKy8NEssoMoiZN0zXmum8S5GoZ0QLpovDlNBaWwTusvbW8VK62zvO+1J71A
KHJ+6YqyS22GA3TA156SqgENEOVtkvAPwYwH1EHCH0VQhnx2qvp9srtfR0aTX4lzn2VE3K8QBYpr
qhT+DjnTcRXpcnFdDoijTLD+ttOx5Mlqay03b0BkcG6eriBO+R+2zmupcajb1k+kKoWldCvJCRsD
TeZGRUO3cpaWwtPvT+r/bP46tW9cTtggFOaac4xvbG/8eSityfbssWVm+b9f8v99tDJl+IX08CVH
owowc/2Snw/YHuajemT4ld4EzqjYl2GKCCAiOpTEF0XGWEh0+15AcrzPrfXsq1UoDETs/HsOpy+R
SrlztGkV3NoqwSWpCur/38P1OZK6x9tkvdmeQ4Kp7chFYwqyvvrzwva+7bmmVYu9GEkF2B72llHu
ErAwwZDOtPeb9neCccGt1PZdi2bsb7KeX+yaRXs7d+FjuZQyQComH/QhhYZpT8WdYwBVSYG43c6m
HI8VqloIjgmafWKrTmbuwgRZz+KjrSbXMlebfcFa916FtUvHgO51brYKjfWqeOa3i3163s5rZkFA
MRchPsgUfQu73PqqzfBGpZEZQcLB15S1GaX0c1X3Fvg+mgwMNIa/0+xewrKsvowu/VQEXWrOlgjo
UQ2ZpiQNS4BaMEF6FksxPoft2ME0ZwGxvTrZcX2OC6yA26slEZ6XUC6dt72a5nFB5iVMue3Vubfy
a6uIj2z9JCYe5V3eNo/ba6lw6DkBWqImT+7qXlWuKUlC3I/MJbnb7m03ahG9L7ranH6e2u6RhhoH
KTk+/37q51XVLuxDyiDK256zuxjcpNPhOwUO6v+87+d71LG47URl3YSLznuXlFQqnEiPU+bWjIhC
hidarp1dZ9DOKj4qPOuJdsgXUDHbC9vN5EAN8pX1Pa2izM3+52e0UPmqlxqy3f9+zH+9xbRTPGTb
h/98miSmw5f2XAf/Pnd7OcxTvuK/3rlYiuIThyUCw3Ixgq0fr4wtFkEcrP/1g9sL/75y+wXjQg33
rhAv/54ztt/g58tnN2MXDO1BPXVxH/yff9PPu//zudp3EcFt+Pc7rFthu/dfv+z6y/37nbZX/n3p
UBd3KWBXrOIHs3fUc7W+bXtDKFraPNvd7ZXtZt42/3ZXOAPohvG3y0ToVhnGPdUGcWpTd9tlSeO3
BFhECVazqCs/zaqbYeihaZTqyYrD5WC7wx9kuXOQA1ZUky+pZ0RHCos8Chc+mDsOpzjvv9sidPfU
TGcHhGnS6EmgWfOKsnW/LIWI7HTwlJYTOaBZAQ7fcekxdqRbOW32wjrziAnvWXTS9SSHHVyP+akN
G8TFw7MWTXwYNj+I2NlVqt3FTvFfNqieaOjscrpbldA/42q8KEw954pIxBkEQ70O/CqFoUOG3/eI
j5hlqpudE0V7aPtMuVdTlrw1eUb3TXgW1CLEy61PjZPEJpVnt/+e0whx8ZZqLE4/PxXRyQuKFuQS
uanK/fYCHrTPfsFx1fQSK+fy2DWPXS7G+5FCqLdbWOglS/JxQTICvCzlF4melZqQFRJyiD1oBhuy
Qz95E1ZT4aI3NPOr1CYSwNabOQ8f2hEff1Gd7Wg0Uf1zU9Et9vGYTXu9gjW2PVdCYDgspKzRMP1/
zw0LhQRIU/3QkKJXOWZ4V6w34Cjc2m7uewtcU97DxZmoYe6X9SbJjfrozPbsbQ85gxj3KTQKDEPd
v6d+nu8s8ZqYvXGzPeUojQ6XbFqIC+2q3fbcdmPooc6YCGbj9pb/egFinjF3/754e9rUK+a7c1We
ti/engvj0bPc3gj6uWVivf6S24tJppZn0wJAuD5l0la/2rYSjFGcPlT1rsIQfN9rWvLAzPzvlDTh
adSMW0Dk+WUirOp+u3EWWP9grcz9z3P5LEtC3CDzZ6qSKlgaQ4PM6+EmMzPznma/+e9nh8TaLVVI
+lHcd6RoOSzawpyMocWsncO/xyQkNfu2yoWPzpfX49rUz2vxnHbO3eJSHcilYVbUDOLedTPlzkzO
0frASNL/3Exm+z7QtbyZRb4uC/H7kP6HMOPnfVMG5ShfOPVuH2SrlUV2RXJP4N1wras5+LdHLXUS
oTXuPajI3V3VFtGDoEn2oKfVYx1G03l723ZDSaZ7xALVx+3h9l4NynpgNijHt5/ansNRkWNJyG5Z
w02+q0bufV4a7j1c7uXGMIaPKGyhhKzP63YhSZJKvTB1cP5vb4OAeWJyH99u76Dyu1cTzTgnC/tf
NSf9UYlc6x6zqH1Pgliz02KHLINpse+3F7QeuKdaM5zZHm4vAEwR1yanYCR5Q4EcG/eMkg3Dlwnn
30yal5/3xvROCTPr7EOuN+nemVFMgLOMH2rcEAHxLNnOsCGj+XbfhHvDNSCHw295APWcPIi+wxtq
ZPQPJvqhjpETKrRmmWw31C4LaVmkeerLRLVRR8ThKYSFhCupLwQ8/J9760P4eq9lT5Yf2Rou+rs1
WiUkHPpmu0dcc8H8+qZfXULDKmHc7m034yaUXG9Y1CKc3J4EXTscXJ2J95QCfKnmp/if8GrVeauU
3e2bqi+0WXpWsavx4eeGGhmrw/a42FwPUhSvYjUeDauTpl1/BbKJcB5Zm//IbAC7QYOkKQB392a7
0Zt+Wgg4alf+xv/e1XP3K8l0GBhdCfZxe1nKBYfodjcFOwPyP0sZcwDOZ2gHZe/fFnNmIkgyOCOp
YzFC3Lbiv5eBvZzXrswB9glxBzjMsC+InTIbCha74c88iO8QWkReNYeJ+K/A1B4jch1vqkG+2WzW
c0Ic2L7XxEc8C3c3rarajI+p3DNnnGK3/b0/W3u7t/0HmGHFOxGxrRRS0s7qoAdtFoljT1DbjWVU
9clikZA1aesp6nAYhfWc81eb5oRDH1OHyn+YXUBrqckdgPSLYgZpi4l5NaWVq+LaXv9Z270CaMOu
AQvCdVdqNx1ki6ixGHQZNSS+LJ8u/7VhsCiz3Sy3A6Foa76iFCH9fhpuTWx+iSJWdoZ5qcZ2uuli
a/x3Y4hkugn1dcsV80eh6c0Nlt/mxi0boOPb3dJxpbbb7m7Rq9u97Sazwwa1kwsNY9XOV2scS200
GHQoOv7PHat27fKUFIAAVo/o+mduN9sf/PNwKAzIMhq5meHqYVpWjeK2OarNc7rd7RcaXmVhz8HP
f2bbT38ebvdcbSTeCgMvJ+8KTiA3xir7+7kxBxEfBmGes1V7v+0H202yPhwZceyXpLtsT9WhSbhD
5FCNbLEGcks0sBTJ/1dW1a9c61rSR40SD9jqGvt31x708ZQB+cIkzzZd+RCNIMZgu9kepgkUYi1R
/raUlOOZYMjeWzpbkoqipNPZdqrAIKarr6bZiwqidWPyqQPVaVjF6Gp4oPfz7ebTk1avYF3qEXJj
KwLnsNLPjM53eiHxjWa3RdXEHowyBqVLHV8stDC3UTj4zNs7b5yLa6FxiSjdxgxcKKtntel9Thk1
I3Q6i3UznMANrEvbRX3Afa8fl5EEIcshk9Z+7du+3AuGMKjYB0kWSxftk54gSlF6iiyYjyATDLjg
ctJI74SuWf6szcouVHpiYaS+h/0Pnm55NkR+Kuua/h2RREkn3puxIbNwzvfgl5KdidGv6odLHLWq
x8URZ3JcVUGHISMeLoBf0ZOkjHQVldFrlNJUwUvlA2VL9mOzZkT3BipcWhQMp/2l1kfyjZ0uqEFU
dA69Rjn97Ww2jCNdolL4+UW6l2jOUj8hYCssUxWuKRGliUa7WqqAb40UOj6hmY38m4Y4slWUVP60
mM4hhHWj1P2x12M2Ahy6RFhsaRHjFe9GgS5mfHGdtXVJECT1WPdtc+lezy2aBjvGtk5ldjCUGSOw
gt5/GJUDFcXiM3/8oHiOd86Mf79WrAw2ETIdZ6H2FHhzHPBoyDf5w6PSnY+Z8zCBQDoy8VQviGlJ
z3BIYFBL/tE1Ll0880MEMNiJHJWsrUHAnML1FCt/+5BsmXa6XfcgPbX62zxe/pi86JcdF8qGRbZi
h9dKH76aAjqSziHqa6MkrGkemTfGNok5aioCGqKXKutIwLXwieHgDnLaCYbAFL5kau5b/YoUgbXs
TXr/GnK9CKC8euQykw9aMMJx+C6rcROYEIv0UeXMEL3M26FR9kXUhQ8zxPWlcX7XOal6kRp9zlLZ
9w4LwVGTwVoASsuIz2jl9qYbfytwWL1qIptYm5Y3t6FhQQNSU/7YRCTCNTKSk6HRyXNT9QHiguMb
cx6EsXyaNWdPEC7ykRgpliJUpq2skJTsK2u0Yb800xDMcV7vFeclVsrSM9Mi3LV5SX9GlnvTUqrL
EvOBY09nMNG0u2hKe9CU82lQP1n5x74723I3tI9dRlRrS14X/fyd5dbvWi/BswBIcgxCj3v5giLX
AHaUxj4pnoVHNaj5C/xVzyUw1evnqfBSOz6aQlE9CbLLSsULILFGIJIE85VTHzVqUKakrzgQQ1Vt
OGpGZPLa/Bq58jOMmhaoU/WdLm+LngFfy+MvxLlF0OnPRCg+S/SSTF2gpY5nF2TqOtvop8EJ6LVN
82DTMkMEbIX6X9o3IEys93Q0r9XE0D53L0LnbYU23hoq1T/n9HQnSR3u6+4SLgMBsuV8IJ7XIl22
jI/zb5Kz6Vc/ZeXwoQ0Eyqv9fC9SKv9hWXG9FY1AotEZ9AnO0CWQyQHNMGDDiH3Cb6sBIFj6KdlI
XlsTCqwYyqmeKLJioTV+f2Dbq0Fu0/AnUuBs1Pu2MMMHsg37HaOd1J8a+9maisAoB04EChjaPH8j
4z4PNJeBd9f2idd1xSt6UUyOPWvoKUvIS0K9abUECa85sSijp12n5C/A/B9Apzle9yotCHRNkuG7
H09Oon9XSvZdJPpX1xiEBbaQ+VXWUHS4D+U4zHunYFiQaGjZnRwdUTxHbxpd0KkA9jfO1aOaNtdm
bVSV8zqI/WN0NtELI79wjFS2k8KDe9fuJsVa7c71nYxTL6ksuiWrULeJplOlcVEo0AhZwPtgvXDW
tCI/1U5tkdzZCDG8Oq+uRVb9LQz71DTWZ5ew8JrEfezkRSDU/IhQhX5Q2JPXMob46p3xpifNLAJV
HTQo0HeDkULkGWUWWApp9LrSz55illMQGsqXA9koDiVC9MTYCUKl9N62DvPUPhHzxhi6EAe6AAdz
oZMZl8/lpO4Fqd57J7bQD6NZSUx2M6V6c9UqvZF+FDsrQ+yXNGJo4/nLvPR5AH/mKW6Xr2qyXvVq
fpCWrxdWs7ei6XYBzZlZkOc68ic1y7qtwFg7VQdnsNKZqInulIUhMm3rMCZK4CRk3b/PSf3hRvmT
VQ+XyULTqI4vcZ8fOzQ42cQ+kfbdHiQbaBp5iQEHImgDjNbmZpDVrMCVNjBajk+o8mZ+bLpqpIk7
w4yDDw00gOyKyPyY++mDbOrCs3PluXMA2fSJ/t4V2dcITs9opnf8ZX+Q7aKLNQ6LTE6DKJ5mbOR+
rla/6gF4eQKHSWYoqtkej4IQsUPFGADNn0HvqFsODCCBqXWnaBgeyDQiQ9ChPz729p9OdKApuMKS
sU3UeylA/gJQ9hQxEnmplmCb8ovelw8ZaB5PW0ZzJ1z3MFnu6b3oAPRBGzpVk9nD288Qy8/II2Jy
NEljPxOKUV3xDSPhs8Gm6xyRdUhnh65wb36pRX/J1PFt4Jdi6feaIMKA9Jm/uK1y5sz3iLis9obB
ZtNHV41k+srUD306Hqcq3HfHbiz3HZuFkwQrf2aHk8dsL6H+H0EB2/U1oUt17MlTUzuCxSb3klWw
PgcjY55S7seEo3d0wj95ToRyhj6tnNpXa+gvutvfD07uk+fwUPfRh1mwbsRCRnTDmL/beOrhk1bS
ZzRDyoMg+nNh32AiADa+pGxotZGKZto5horAeDgI1hknl9VyVVyJHm2pAxKVXhWHy/Bq9TSVl9yZ
PDg8d3k6dV5jQwRUBYIjo4ieKiv/U/dT6xV9PgaNO5AYiemwjdWTVN1ftkEROceQs8tIno2OKrse
wo+h57hbBn1vAfO2O3lr0L2DnJIFIO4sJWca2oSgRNFOgdx9hUGI0CmihWbQO2ylwUa22YxEniyc
0LUiGHTbxfDvOJ5MxyIoHrsCRpTMFHWvGzAbujb5RQB8H8K25wJHJfngfqvTMFw0QGSsxsyjE/ZP
ipjBbrrDh+ghjc9Kgu5l+Gg7dx9JkKJdQkaxm7lBTougZcCRI4wPSlXh4KEIa0TqNxEdgUFVCzrW
2bFYpHMiZPLVToD3cAUfZP2t9dTG88jhWcHXSZOLUCoS5kYYiim7S5P80jj9BLiTUDWR37MkzSVK
qr+EjMae0AbGSsZz2DkElZS/Nch1ztLiktBIBAsTh3zO8naImrNFsRj15VW6DA3JFwF1dYuB6IVa
+8VhaOGb0ZoVoU9fs8kKIHPkdHVcLjXWHGTOsCYMcjW3CJBKOziqzWumNxwdo2+1i3pnymKiGM8z
TzjUYFaObiNK/kr62f3ZrFZCljnBe5vGZ7Mad5puThRWhGYkNmwHa7hXxqk+JUp2b0QU5GTSlrpZ
Hgw6U02zjBS0sTxg0jY6qwhoCD1bcfQbvhXs1AzNXqw1HAHsNMpfmn6fSZWdQsuYSAbumVZeixqM
GYh74eWobY+LGbVBBxHTHVM/XczbdnDRpg5/TOWGqOVLQjBrSRMa4CPau6zeYWW8T6UQe7Vs3oEs
3AzlAvG5WhHNH40guHpyNcz6VfxcC5tKCA2UQ5PAa9SIurNKwEwiQS+dA6Ilk2hIe/RTC3OPNeMK
MT/TAQSkHGcy2y19L4z5SVetS5NyBMZs4UwQKsFU8o9phzLIe4jDxS7WrENiTR/LdINy5jlHkeqR
C9LsCo3tRJT4FScGspGF9bqFV6mf1xa8+apA5lu1bT70kDe9Oyva3iLwyHNN5VFUYi8B3K4nqcqD
g4oVakZAfVjpcqR/ZJzYFOMMOvBdxsZv3VLmfahLYMlYSCEasjzNc/B2VISmy95fKXgHKEyITYzx
r1Dj90kMIykz/hpWX3rWRLvfhJrEeZMWogleUFcfEkfVocrZQUbKqae47CW2qX/ScPlDhnJ9lhlT
a53B/UxUUaZrvwD2FQFSGQyUhhaoWWWuP7BL6BEHus5g38kOwoRLq03T0dakQx2Q1j6ouQ56Sv+W
ag046v6sJOxtVSu8Lq+f07zEjmTdAMYMlor6eexdUn1pUnhWHh9GEsehdi5XCwl7Lb5nzf2qiyUN
ELLV7KbDg12O73Y3fkESPS7z7Fu69lFNiQkteQTRi/kinFoTPslY+sxB1Fo8ysx+GDoHW0Za3Epn
YIDSqAyy3ffU7Em0L4ynsP81CBVUNwxREsRI3FHtMJji8jY3xUVoFodu1JPnxByjVe27mlWHrMox
iBP1nsCRZ12SiukO5T6K519xaEq0gPYDAxUCXNIQZvPy5ri/HEtBJKKvLL6in/y+TymwKTDB10VB
qlfBDMWWmHNPtgPzhvig1OVtmT+DzXMZdoZH9km/rWNjN6UaKzGp8VY9KXeKbhm+c9NFADtp+qFd
IBvcHdCclPZubNQ3Jc8ZtQz6IZxg7k0hYXg5GLTGHvxI9l9xg/TeNE7UF12ZU2CMtmdSVbL6Gu/U
7EQlbUIdzkmpSlxfq6TF15CHkLuKH6LNLRtD8x0n/Z7t+C1mTjnPQ+ErEjZg6urzyZ5fK5Hku1A/
5IKBdIkPFQ9qtLPIganE8JaV0dqhZuUfpvzXXKv1uSAwK2k1Oq3k1SmHFBPpbGXP08TV2yTVe1+P
lBzS6hkTdoyHY0KiXduFofxdh2RkZHF97aN4bxAksnfn6Vxn+u9cwbAbp5DfV95Q03+hSHpmIF7t
FTQqXsMRv3MVm7Why6E0jt21nPcuFOB5pt2OnqsJwiyCzlZhC2xwIuRMtdIO718e0gtJku8qzC+q
rQA1T2uShUKT0VPSHWMAGx6iJdtrK/17NMBO5c+aZZeHqNI+bE052stE/8RFzWPU31UF6hRe9ze8
mU8q6nHf6PF1ATkM2TfLfNJgoRAsd21MhOv9xNWUQxHDYfmJJAbpt/xLvuU1dIlYTjhHaQSdF9J+
cbXpPLfASODMkSVvtHeyFZ8l/yyQKA9J5uoHZY1cjuv5kpsq1PekHPZJwjpNpfav6/GFYxQZCKL6
9XRo7dpoPvBzTMGHCPBtfCJW6DnTdCUgAevwgpE09MYmRD307U6vjWO80tt+souBahNhqrmgOCO6
GuvEOc9clqmcokKDgpdjE5Etvd6mRV7zrlr6R6OhpSrQTNCw/VWx8bxyNB6UPKNlKIw3ydxSi0YZ
kP6z8lTc6BKb4ilarKOWU6CLiFA+zk5UAJD2WMM6OuzWZjAQGkMSpmF178bRQ/2HE2/I5GfEWTnF
8iEXrNSsFj9NOhKLItS3uCWoYdYr8qDGJwCk+R4N131qywtjBYx+Sn4VedQHLAIv40punY1H7TMq
nU976F46lR0zM1/IvnjUrTIQETmFRABDASdIdr7pWo4WbF0oxI+dob4NvflbsSV9ZZRunUF2XarS
jEm5/ttLYuCYkKdmuGYNHHBOAMjgVniz9h6ui1dHiS4LpEKQ2pdMtxYad91X3Uz7xlZeciKJPTs2
Rn+sKLxVEzVDyN5CFTOUlYtVXKieKfKbKux/lwILRTwsQCmRP7XDo52Ls1FYna8rAzVVifxeBVA9
pYoSiDWfd3C1HVZwoujT6isu4iPgips2ifdqZn7HTkufqmUKSJIqUYrJQZ/ra2YRKNo2+amWRKYO
ar1DFf6ZaR1yUZ2EbjPZpRmD57RH/xaWgIPNHb/CeYjv7KREJDxeSkWD72RpsYfpMRyNX2GPhSIM
/y6l8qQTJTRZVfykZB8wE0tz0X0lUlFjjfp1hj0WGL32ZQ/9SXeTx2pkso4D8LsP140d5x+zJl+z
El81aQvQryr+5mS8ztl4W6XI88LokxLik2DV2LMruTfr+WOoV1+eyoVcKVwUgUsFe1xHbUdtvnYq
pwNTvDgwZlqzaqITAK/TTYg/XJNEiqwrL0VOnFJl/iqcUTBBV96XaLyoDQhpt7zVOYUL2zn0VeX4
xQjkrux3yZi8JXkr/L+NWX+ZRv47rGu0lnr1UEBr7O2Ck4vVkrZk9uDxzks57kLy41E54dXW6jM+
o0ddkYjTcf7isjjOI1jCmGzQNFVp6g2lZG9Ec74II1CZqcLgivCClKOv+v0ypSQlJtl+iewzDspP
SzQf+bLcSThfjNWsW46QVyuD1qYMgVtWaDCd6KC3qW+PA4JjhbSodLliXrqBWrscGtPYmeANuP5o
5FHmvqNzdMlFlUcyHaDoIwOfnAHIOn9Ubbi/JpvmjU0/xTOo6NiLy1sjfxlEFhCget/G/VssGYGv
u+AyEzGFsETdRxY7Cv6J65KHBzrib6HdX+nc3oWA8lkl4EPLG21HCtE5F8VjH+vvxWQJFnoxZS1+
KseF8iR6Loxl8rhJBSKVpgzN4/rIauyRUO23uk+/WP0+4QLtT2DzyVRewgDfy5tZX9o6fKc8QI8R
U6KENOovCoOcViNsZZjNbOcU+hGVEW29dDYoGZqIfEjlUtm1cmWt+ToV9HaXwd6Tl10GlWmNrOkn
d18soGgWkWfHsr0tK4UBAR+wczLli3WvN+OFEEnoHKdFwTdZgKwkJCuanOhGJiOLRsgJzPYVv05N
Yotn8zB3hXaj5EywGpwITCJsFmpOrGLP0A7z7DYn7HGJ185kME2aUfxS5g5ovJ11h+3hv+fA0Kcc
l10eBjYWDkD8tc61qids3C4qsgzW9KfpzREJMG4CLCx7mv3GnU+VjSUdk9OHRR9ZE+hPbWNQjvw9
+0WjUB1ESKcPiD1Lm5clb7uDpEJvR65hsqUBmfSP5At/Dn2+Oru4+izKeBKadA92+Ncms9Ofc+0T
HRnXmg65W6qKiJzj/F0ZAKpWBqW9NWp/wtLhoKHCLsLwt5GKwadF5ARgA4RrAHFWS/4mi9OS09wk
41qyxco5ttHwhfZX7OpfskO+PXMSDofwBIkZQDodq97VX90M6Le5r2fltlm/LlknMIaFfGqEfO86
L/DzwB6WJEsspS/n9LKo1q+ivqtTIb00Hx/LiOlz7jintha0NO27TMdNbjvf7WQC8Y+a+9nMH9J1
dOAqBW3DqT0LNRr9rjU4IlxS4HGV3ZCPUQZN1EzM8PuA4nrksDZOpRQE6pis3o5GFAtgEyg7VAsi
gWbXMFEzw4bQGLW71Kzv2lS+TcUatDil8hAaxd8xWbrbHtJGRHtbNVkpG5HLBXY2mA8Yxs6N1bdk
tm/d6K/eGcxkW/LQHBacdeKUnB7Tx2J8CY0EupDDGi2OjMjDYu1NPSyHqZp8x01ZO9vm6DFTPaSJ
qr1mLmdr2LGsbmmxTAX5UFpyFgPdF0uKK2vsJ0stXrvCyXdKKxKEFtEbjBEs7I5+wM2k+gg9OA2u
okOb2CE6hzSpBn9te+6kjlld53+sr9PWRSEY0syyA0Gm/JR+NpiF7VXH+lxw8hcjrcpQMlwBoYLF
nYn72E+s4RRyl5wyd/zMsjQcTfJJywECqgbIF1nVyKpoWJn1d5Y2sF/K8ZjP9Jm13HRPujj1RT94
c8RgqltoPtl29jnQ5ONqUyleieihy6v4FKVyLaD1dxOLi0e3MgJ3MrX3alEwWNHN39U6ego/Gjos
vpYp1K79paNniUy2vYmwBg4UIw+hxV5ZVjQ7BxXfibxK/HU+GpV655YmlPSZsYe1JtYMDR2/ZBlG
5mXsMJARskMbQ6mgvPOmNhseGjLTg454oxXIf6YvfxuZjZ8P9G0miBraSFuTWqo+pbKB+MEVIW5E
6DdDot72o7ovqCm92cY5nSwklgv1zq2FcRDq0OwhRJ6WJrU9Kyt3sU5gyxJxcYgi0Z1H+u2Zg8A9
zaYXq0RkqvbPTM34/5cL0h86smHSpTd5RVuddSuc2tQiekXuYTFAkWjK5NLbzE+blqZ9bUwKplh4
kLlb7Jbe4GI8dm8genaludafFda4RZ7MjDNpnlQvpbUYR1uvUDOLar4R3ToTapHTEL+Bhs/OWura
nDxxvBs7EbNbKKPAgN3RCORAY5llmS9F3ha+rZWhD3KlRMuJ67VOfSLbSgBQ6yF5l098RTZzCBt5
a/pCiDVPobmYIn3tLbZtqPXWMU0yBEwc9th8XlqLv7gx+Ur8RHRiIovTGiMZy5GvpmsiLM6KC6jP
6RxVDyotFPao0gv5r+zirAP33bUs9/hurZ73BI1Ips5UWTaznp3l1JWfRvIoWLgTL1wQsTqI8sCw
2IARs3flbRUT3oJX9lO1RP+r0MOdTOdXY8R1KW353IV4PZEBtYeSIBpO0f3dlCy8SfkrSAmirRP9
rg1rCGxnuImYodI4dHXAKNFM29yqv+E3s4nm9F6qg0L4tIMDRjrEbpQYE5oaPa1Oh04nbGQgYbNk
TzZDcGscSLj+61sx95xuplI/ASqpFsoKk31O1Nr3FJmfqv5XTss36BnCLQCFm8390lkqZJyQPnT4
CXyLnxa6tVdzHBSMDKHXdJhM6Hsoo7yOzJgtUnzSWO66WHl3W+HsBq0lcC3Jqlsmf/YuXxzS8QQz
HcZevqpR6bDOwdxLxcq69gDYR/gwMbKAy/YpNcL5xgpVZhssfUSJJMeOqmmvwIJHh/zYK7m6b517
GBcUhur8IiftuHQqXeGpfe4lExFr7H09Kjt/Gl2NQjFf+O2j27jr33OLEZnxV5fJvcNqn0UwV0Up
J6RGLAeGiQF07CrU7McW3/hdRB6JUhFmTbhTMHbKd1vJdyMi1ysPb7MBbaUYvkeHhn6d0oJHXfnU
0xQg782F+1taND+MZxmyPEyhN+ww6Hwqq3sttufzZBNdUKTpgyJq6PnmzC631JVXIUUJNMmaz16Z
+F1d/lGN8XcvVSoWazxqnHsOK3R7rPLfaDdIr4R+yryXlbFut7/4i1L2qjil/WLmhxgELmLDIFPS
Y6ES6NyGxn3TuelN1bFvG00QsZG9uXaRBzIE1xrX3MX9OF5rZ2egng2cSZC2MXzOc3XHFTalCjY8
UWOfa6sSHUi9n9PVsNuz7iC0DYH8Un+nmKxYKqSPuuqGftzQeo0rM+EejZM8qoa70sKZq3zRax8/
lOjI9FUF7SSusmPMtkzll22vbBbB0qjtENZJ/iuauhwid+nukvXGpPtWoKS92Z6y8oYoIzoPdWbx
13ZrBE04HQvkj2hydc6lBKs7igvFv5VzUDech8Nae0qHJGU/UF878BKBpuu2HxlHx7LMQCzua5TE
ApcbPe2qK8ZdG7KQKUZ8EKnXTlVzaqbuSdr1ctBTI9nJNr9OSMaYHTOdM9q8OXDwEGzsDBkc4YlZ
LZM4SjjOsbj0wVTQHd4ZbTdcZe38yks2aLnkXlFr7bV3+5oM773DRd+pYbL0jDegjt214UyTnzZj
H0+/x0GDIm4zlk8H7cWwUBbW3UfdQHLB0UUpVOzc1r4rmIgF9SK6/2HsvJbcRrY1/Soduh7sA28m
Tu8LehbJKrKspBtEqQy8SXjg6edDllrVrbNnYiIkBNMgySKBROZav1myaF37UAc7Uqxo5sxGG/1b
XI0r3+4a7AuvkqodNgh/g1z0r70pOAU2exW2ZZtEL8NlryTEY7T+SsN/gEXO8MaUi3iU4541o7qI
NiEMYweP6Uj+0+S5FKAgXSnj+4B/cOwb2nVkGd2qybNgo6Q4IwjNfXcsMJpZ8zg0nb8wkUFeOqO6
dOqR+dmYXs3B3VUGNtnxu2NzgU5Z+iIGuLWq07D2UzAxysfg0BvlQ5UApmi4uPT6Hh7HwatA+AR+
uPajChWPVl84nvkyM05YiKNOUnu6sfR156iDvE7Jv6y7wN57QH6uICo+aLPNeFAqZNsLvgDHfK1T
yJbwiAqCr5vBdxG1idN7zyZPrTt4FKEFcmUX401nkD2wTP9beAaBwqyy9Ptp3epA97vqNLZJugWW
sR87/wa7EKgvxCISbQCq4zBmMI5PWW69VdNwMs32hlUqssXhIfHpwdWpAAiqN4nZcnXPqzPyKDd2
HJosZ+uMyImxE1az1wZ80LPhThkn7dSCBdLBAW+KaJdVLHEbz3jTE6Nd5Hb9pBTNRJwr4WHA96bD
zBSAnio3PDTk0oi5Petm0xw1zGLj0B03StN4q3oqlp4ZcrVElxRlhmXAXF9UW2SV9mAmeZQnqg6/
v/ye2tiJ+YOB47TyFljtc2ImP5oqnLj69W0v+F3MCPNC/NY39lR/DwyCkHE80+ljMmgGHk964QZL
E4kyIgxkbC2+5q7qNgCfmGGv4iZ+4Pe/dX5UZeWtAuIFhGkJ+teeulB6tlVW8DbUw22tO29l2jy5
Y31HFsJf6rGCTr6DcZaHopTw2Q6Y2ozeIY+q4Bpsm0CysTxwF202Cbb8KllnxzcOCKX90PzeXYoc
nNiczcob6Pns1NIVtjv7brARf7gajXHrcAflQbHNmLh9W/lqtNE74mY5kWcxbAsVWBv097B6y536
CZ8potF5cSPMjebz5GROR13Z22Vmh/px/kNPXLDpw7p1IyB1qlniywDvtJztZ5QRgJ2vvTr6GwlN
dx1O3mkAkrbKNaQRgF5HQgXT64VXgzVpizgKT2Wh4FppZEcbtlqSi2zbjJa6BjZnsbrol21ub7V+
CFAbKwUWLOJWZ2AU1rj9E/OqYlMawOjE3TGEeO2Jhhl+O5bxW1iIWXSq2Ru5wt+NK6dpE8Vhecsm
bPZAG/tHbQq9A5GN5VDjPe5akbYenPw+LKuz0WIEgUw1HyNa9RlYV5doOXxv62QnbIUE6fJlNKoY
VxnJEU29C/BvRP+GkozVQBJjwNwJ5NRWNEq57subZlK1Q551mz5XgpVIWJSV9a7INdatxISjPOLX
G/K1G06nKGMC8kORr9WyuQpcjNsDFdsFEEeap9RrL1WgK3df06FaV13NEqAJzorGor/Pi9eAhJ6I
MaP0AiVaKaP+bDfixlSbXeal47rRWO+mTWITDzIgC6Uosvj9uQmMH6V5CAxmTXwCHdJh7x4Yh8K0
oLl33hseKc8Ev0zhPpJB2Q7YwMFpORhsSsOAZcQQ6DcQVm7CXr2J+ha0h7YvgzTbaIQH7Mw+D7o3
Q3lYjpYCI8URrGtZ6U/1EN2DsGQ5ig6V1XQQNXL7Op+MO9+Ib03mlI3rtNukmrZeqV35PMkhiy7b
ggQZ1pTrOCYaiWNnHFULXQzGChglJTdgsVOCi6kzouZwuaMi3I6dtnGahlUJwUYPz4JFqaRHc6he
/bh7TWpyFfG00MRtKtqWmwbKn1981UP7NRqst7Yr0OvXV4aallvE78mXjQgrCHbtdviDkCwJ+zKv
CJ4pN0Yx3YeW8xg7w07Vjb0IWaoqjX5Efge6hwlGp+WBaNVuuzi+a6ayFmrJAwNpiM4zN5bgCav2
P6oc2cDkh2mY+LAle4K6F9shEpc2xdPke6tqnMxt2GgPHj6sQnjfwnZGxEfhUekBUgC0wwUiG45W
hu9poRPgztwHFRW31i9uEDzqQF51d6IjFtMEkGELxz5BHMPQzi9vM4gMC28aj3nrraLJwkWJLmRM
jgY6KaRZ3Y3lVreGlT1XNV5liuqgtQ8gTe3uPZPwsuFBK7Dcu77RWLBZK6ZcMtBoJADDNR8SDDqh
myAvZhnVc662KwWUqsA1dIj0G1tz8AxFNzAm5t6W/m5+5JEXeJryxFqYYQ43HaqPL6yLMOprqxrc
JblGtt2Y1i0UYZzT1q7XOZie3gX5ODQHvSUbHJBOqZQXlByweiS2uugrFCTBpeoOP21PvjxNNfal
zp4QPHNjpJU816Ztq7WPmUoIDFWkmZG+VSB2157NooSFYg9bZU4DoicVITuhBiPBAVa/fv1duNqm
rcxj6zjooZQ4QybM2QhaOAUBzbY59aXZnLQiak8EICbSer2yAz7SL2qlHPZZbZa3sakkt2yr59ey
oqjhP6JTxGPT9tGC9MNAW1aWWm9/NtNRGbo1tobiRlYBByAPYZnfPgeJ+yBmHneHtTXV5S1xGHEL
XOyuVBHvkFUG9q7XwlN3Hx3mXikGphs+bbj6HIhAOiz9Xlf2sh9g6+EyCOzr51HlAW7JLoRQSdqa
TybrartuliDsLGRc/qpLI3epIepzI3ug3TWCdokJaFtJf2MO3c8De7uLa+b91W/1JmsDpHR6Elp/
9deEjYqFeSRPql9/VqdYq10HIIzkoLI+LUasp0LrzF5kU+rCP8d4et4LH+BUUfbNlSzaXpHMHnDT
Ohri9t6rgvSgC2KJedC3PDka94IHwjKFftMsc2c49SqTrzx1rLx6GQDW28tinHrxFmKDufoYOPD7
I16FBM3mt61SVOcS7aOrfCvXK5/Iupgn+U59hGXj5LsBAQm6963IdmynlaUsRjBPT72nP2RC4XOo
6o0htPpOjqNxJqGMShzlQFYOqE/knr+RrU1sLUcwvbBq0uIiD1Yqqk1ScWshlRWGy9Yu0Lros3op
m0E0FxfeMNpVeDAzi899smgKQV2R1PocJ6nHgf1AviVIoW+axohuCLGHm6If0jMp+Bk5UJYXJOqc
VRFE3W2CpOaqRlXhbqyEvfRh39yz9qqWQW+njw3RN+47q38KJ/TsnNRyvuaDlS9SpS2+m1X5hqks
dMkqf3K7OHsZyhzaYGy85hNA9tQt3puBFUVGToUMR7Hs1JKJY1LP/sCKZlEdiVYByc1QoTHtGPgB
1sQsdzp6T8U2JBfyRiLiYDSTeE0r5+KA8P8R9fE3Nw+rZ5U9Aau32vumk7tdJHE6bqIywBrF08QF
M3l0NVOHKWg2XJZ1QVJCqZwUFj+dEBfZoAWawyThl2tZlA1VRHAoDlKF5Q5DffQrg2FtAzFbyWIz
D1A4urvuBhdFvV/vgddzAXyaPJrViyJcTpWjbhRDQ4V47iPH98gJbgdhdR8fVTbktd9u85qcluwi
xx8UFZx/F5LvLwR4Nhjpu6lLsIskBXqDW1C2a4UVYwlahiduM2XdKEN8h4hBtKw0q/mepcq1bpV9
QI74Mrl++C4y6xmAt/fU27qLBXIDbbZ3UqIqnjgoeWEcHL13N2xeO+7/TCcvbnRfe7/7ahVIuYTW
GvYAP9CUTJfcKe1vg60XyyDop1tPi4qNZ2fI7WR1dwW6393i2uzfYGtarwyRqI8gCmMEk8KzUJPb
fNL1a6PMEFow7J7UBLnANgnFNRcOiaKgSK4Ttk5bA62FU5KY6bYVqKSkOQmuLOnHU2IZzdbIQRXk
Jsn/1tSyk9aO+hZlm+Ckebq95UZxjkkCEaBgwuUuu8oBnWxLqP07w4rDC6sRlnSaY78E6RW6EvZr
wz58UTfBeCu7RtakEJX5q+vQ1b91NaA536p4fG+7xmL2bZM70FPxEe+zbe+jbYraMuEMWUfAc9uJ
sg/XPXahq7JSyfr5/SXTa5yVY39a69HUX+QBe1lnaSAnsZFFbe6ndTBxA6O0tiVTG8bdMbFsVH2C
vR6J4eO8MCao7Op+dUUS/HXCzQ+hKiL9YP3PTekhewNPid2guytwUQFj2UMGhpdwMVAVXgHaGday
ri9c/8LqHow+ipvkhOgn65zeWPUj8kyy1Id+do1E2U6W5EDw07xdjHsecGbGkAfLtHyMm7mHPuvA
c1akcm193/7qR/5jpSNtdyOrSs/NkXSrdkWFhfqQps1K1XvQFQRQmo0Sm/x22EGGa9iI8DGVKSGW
pdc3Do8FgABzJbHJZPlRrkWFAB9x3I+esohwPqGm+fA5hGworKC5sUmpozntIgPT1zeaP6o7GbjP
lZQPwYX5f6kMLFvdKRohfnmi7CgPsgEeKung+eRpKoGPJ569D+YNqAgr47oj/nMTZAJYC6qB34ka
1iR5rOKslwhVWBN8nKIl4Wg4+VuuF94lCiDeeIJ4uqzPHO8OuQ/1zpuXu0JAi1HClv55cShKVKGs
Ebdpf8zFWta3ITuivi2fyOI4iBMN2KvGpC4zC8tZLeyVQ+1wNS3ky2bEuTQfOqTMLeUgq6o4oVWW
P17K2s/2zoO4lmbK+2/1svhbnaW72j4Tybp3iaHiezUeQn38eVDV+hK1/K2TCV48Cx3rqxZDPlDL
pPxO0u7VMkv7WXHyx0bTmr1pG+bW1eJw7WUGqh9owD+ahUb6DIZHrrvMp4GGLlOVRk84XmJqzIQJ
KkNZ18Z4cFHZ8sfYWIEKZ/7Lh+tRiOxtLBH1bGv9a2DVKgjSwmXH3itX/dNO1zpkRVVS9wu1N4Kd
n+VsrRuoXa6ePZee9g1/cuUWwezikOvIDEbOBCBhaDciK9OnTiWJNiqptlGgcH23/SUDZOv2qauC
8koTVbpRIYjtizbIHt1x3BOMzJ+13ihgPfn+IQu7+NY3g3f5dpPu8guKobhxiqy79gOyDMN8wvw5
QFCS04rBBuZ2YG6Rk/wRI0l6kgcjH9qTMFvgtZaLxIHCLl0AkDwZemQOC9kHLuf8Epg2HDjz8LP4
awjZPSvLpyxLi93n0KkBLNhUumbdCqgBwzDt0W3xrmUpTyCgOR2y97IYV6BYgKfue7e+dkgINvua
CAjoMDVaFkKpnsaOvGqcm+KbM5G3joa0fi7S7AmYR/+CRfOpZT36Vnc2lKw8wMG+mBaFC01gobCR
n8PRXgC/JRtAyLiBOdPtM3jiDTzlWVyucAQKc7pWLiKspbey+NmQpEqGDzI4y45w9030qHTYiBsI
Uh9dOxTepi6B+PaDXe9Do72SJXmQXay5nyyKmV1k9gHxssa5RIOq7HMXXlcGS51deoeIgg75ahXN
zbJPpfjqMk2JiVaWRR8eqy9s6ZWrj1N0LV1WemDdfHTmd7rWcJawKsu5QBhikF/v8XF+72cVVxbv
UQMpOAxl02+WDTjs2yDJ8lt/3nJEagVW51edW7fNKiEEBnQHSTiYK/q5Ul33KPS4OsJleWJPbN2r
0KrQG7PPZe0gKRuDJ3e4EI+y0ULVfgUOpNypJTjBpjPKbe6Ad00bI3iI/MJZlx3iCHo8wKOC3ol5
TgfVbcjs+ykFZeMVgfK2Ib/mv+UdS1Kjaqz7jLHWAGST42AZ4aqMUwhEIAXuiGauB8Y6G5Zh3U2V
T+DU0dlhQrJjb46ou2E28UK2OgaZzrFx/CPpeQRGoyi9Lmu7unZArJFCr6Ifwsmuqjy2HiujdOBU
BMiBTFn0VCoEEOYOzj/PJJdaE1R3wx/gRT7OtJmxluVY62dyS0TcHZHe9ykMJQQ8o0vs++hGaU1B
iiR1tv1o64eYZwRwmKwlox0XR+a3ZjtmqnNt8v2snSQxLkWK/V2kKs79MEsWoce7EMJ0t3XrT+Mi
mz0YWmfUTqQ6UwKXqG7NVTkI/lM5Hz76NZVZ4G2h/DxDtjTjiENyb/pYEEJuJ8e9BpHY3tpGG96V
NpoVEUJva1mUBzqYjt3esrKfWUAID312kHV00EzCgURA+r3vtSbOtF1wsPO0OvVhn62TLG0e9Sh+
kT+1ZrxHVh++xlyrBNNHjC7mc1ykig7mfE7qEFOoYrN+nIw5fdD7b2b+cU7updpCd7Of5wgbXEqS
5gcoVd5Ba0bvQMqT/Favk5AQcR5sEp4NFW7YNOWy6feXLIKNldJGm3QQWYtJgQmPD1fdRc1fj8oz
PupjgAjDwlJdjvlc8Xlo0ggDYFCv9xNE2nU74LheR4NxLHI9WUdWrDxBkr/puQpfrag7m3VvPMFb
yEmL1/+jq5+1N3LpaobDufSin11/G9WcVDzWC5EQRnzWq9x4UP2qvA+6vxWi7lnrbP2jRfP+1vL7
OaVX9tu68gGhTKLDWbxWB56xMP5JiKrmWr5MNAQBovlQejEKk+6Nim7XoUrm/Zp8maNBq+Cp+s9a
WUYZvrqaDELW3qhc5VZwgDJiblNSxVdk5ZUrWQ/xneCprNSywUUXee5N0s/LF7JXa2uttZMdalkr
X8qDcC1yZU4bL0qUM372ly2jFnxvvSo8jMzz54BbY5cOBOa0TORnP9fys3zFKvSxIZl69Vk/+IG2
cw0S9/LUf/YFbfqzb4N27wKNgxbZYTc4yYOF0CfXUWauHZGhXdK0cL/ly88+9Ui64/c+stlWLcRa
OoxlImCGwb2C+PshzxuV+PT8UldAfMlX8lAHPLuAJ4WLz7pOd0dx+iwn9pRs4gwdM3kyFEeUmn4b
h3AlSZq6tpmuXHJkfxuDhZOzzMdBBV9TwtVCrq/zojNCBvk5UMP8LNLRgSPuGytv1LO/N+yaDgG/
z9rSMJwVmVZjJU+UB6SV83O9q+aesqLuwYfZLDm28DQynGaeJtKNJ8wQxEIWoTIV29pAaUkWdRPK
qAJX8yiLkR2teEDq96Wn6+ckM+9ldR+h3dqYeMjFYz4+1RqpXrYQzl62KpZ6g5PmdMEo27yr8+lj
aC8120MftyV6SpxExmNcoyvEfnT+WFqKmmBhKcZ1j6/Sk+7jTPI/P605f1qWYeGGTNLw9Plp5ZAJ
nzarEWgWsPS3Ugk943GxaYoAXPQslv6hjj7rqX8WRR3CRPOA0MhW2TANKTO7LKdq/i3V0nwnS2Mm
DkyVUHxSbe3FrHWhBUbRGW23YVUTz14PtTMCZQqzpY9QwXXBUgjrJN8i/VAhnyV7f5zoGCHYaeHO
vh7R2VLq6AzeLGBr0V8S/C+OCMgfWmVwn1Sdtx+9AdaR551FlzzUc3XuwbOpEtLpTZu4T0NjxEsC
8dFRtjZ2jCfGmDwGGujpxsRiZ+gV96mCNLbJq3jYyLN0vScc2cbxtaek3uMUH+VbukqnHlF6JQM4
v5UfxyRyq1zZyuKYjN8mfGfRsKrL+zrw1/ItvYbcmDbhfN12qf5owhpLIvfUpAYZD1WFXIyR1Qmn
bOfUC4vcS6zZPrhQ824cUxO5oV/NgwKG4fOUaZpGJlEk9i0erYYF6yTs7oKw7e4wWiJ0mAIO9QOK
SN5gINOPz589tNZ/6GMjPcn+uJ7UW6ODaCmL1TzgnMWdx5Ln9FVmLdEU8baeYW2bdqxuhhy+PQsA
oPaVwt2qIpLZGnbwGl7asCte8XDKwAkGs9eACdt2alyI/n38YNn1D89Q8tfE14G/2OKroVti3aBM
eCQaaZ/KSRN4IHnO91gRK9lVuOT59F51b6cUb7hRjXiSWFV/O5Vet5DvZ0NSTDtbPPslUEVFDCzG
lMQ61JAq10Vku08AB06yaxPr3zpXhYOo2xofioiO/BsKvxdLh33UX39Dwh7q428oMtZU8m+oYA09
RLn4AXy32/giMTepmkw7wAHZSkfY40EWuyrJV3qo6g9mU/9snbzA+FtRTXSxI2mUbWA7kycxlPhR
xSd9pY5qdQ0Yvt8LLal3yCajI6pE6cpBN+/rOHZPQKDNd7c+1KkyvTWCaQIR8hhCOWdPnl9d18Qz
ixbBhd7In/tMhFv0sjLk79K+PBKZwzJqfvVbsUXkGZths1myD6C3EP0IOwIbaL/J7OtUM9b+oERH
0kbuMiXuupb1wtXBAkF0zo+GVayLpscyImg5w/AijF+8wf0YoN8bjomrljbb6zmOejRNsKBzScQB
KJ6iGj8auyrU1lXVoUgwN8gustXr9OJAAgEV/ZgEFUpgm7QKrJNJfPNkzwdZDNPePkyYS8qSrJc9
tIz8EUkfB2XqPIb6Pp/bF3gchVa2CXG9WUoBdpiuDyVC/3dRAGCy1sBZSCF0Z6ofbM9N7kinhx/1
ZeosW02vv6O2Adu8e0VtnGcY8JdLUJr+LkA6aOuGaX6X9CQ5GkXtXo1eXSIA3T6rqDatkHHUrpFO
xQGtTaPNIJT6sVK1h6BKeiR1MMoac+/JivFQiTUnObal6PEAMUZU+8fgzB4DMnYeXKCV90dDb+yL
NR9MHdyiVVzGOLJnRbH2BATzAP8PrGVlJtVen1hWfPZv6zraqA1bNlknT+tCUPhj1GZbWZQNalS9
IVtvXX12c0BSOXWR3UDetC+p8Osbt1OWnx1QlmFpFo8vn8PUhiO2zQSpT54kG9o2GlZJGvpQLhhI
1mlNPmB2HWV7WewK397kUQkaQsUbxwusJ5ct3aH3AAHIYj2O4RqlGnUni05SPDSku86Qqfw7GOqb
ummtp3IMILB5t9oQmydSF0jwB+o7MCx1G1clWxpZJw9RlNdHOFfQlumrToWx8aeq3Ddd/g0sMNRz
z9dXmurGt/2YW2dT/9ESW4A4g13FHhkzKK9zY1EVya1qRupKJTu0lnUfDX75zRh17SBLSClaZy//
IbvLmsjS1D2L1r+PE6eFCiqiUdaV03UQSZv6WwCH6mMMNhfAtcX0DfKLu6w8MtMxqX9tnoAi9F7v
Pku+/1GSc9WAysVnW/eP0q/z5CT3q6c8j5xTf6f35KrnCfBXz4/3m9tmwZ3/cJ43BKAfg34f9GNy
gtmYnKzEv22zsdshx5KcPuvlq486MZAw60E20P2zOq+Y6ReyXE/dSxoAzMef4eRnVnGSr+ShFiOa
KnraYiD2V4OvqdHwt7LpRLtCDbKruMeH8mOYzxG6WhnXWjxr983jy4Mci0VBt/jyx3/9+79fhv8d
vBXnIh2DIv8DtuK5QE+r/vOLrX35o/yo3r/++cUB3ejZnunqhqpCIrU0m/aX59soD+it/a9cbUI/
HkrvRY11y/4++AN8hXnr1a0q0agPFrjuhxECGq/lZo24mDfc6HYCUxzoxTd/XjKH8zI6mxfU0Mzu
PUJ/V4lca+d61/GAAV4ru8iDmwl3mVfgfcVCiXqPhQomAekmiBPzupos4+OQTdq1ydR6RW6Y7xq1
JPMaVH65VbSgXXz2kw3k3DDQLCIkk8uIoKiV70Tu9icrz4aTfGX8ejX3QDklZxkH7jRka3LydW3f
RG1xKSOgtL45/q3k5ereCr1xI7/5//rHV1/Ln+KlKMcqCsLmt+K/t2/F9XP2Vv/3fNavXv8859/3
Rca//2eXU/RSFTVZzN97/WNc3v3np1s9N8//KKzzJmrGS/tWjbdvdZs2f11Cc8//38Y/3uQo92P5
9ueXZ7R7CPFgDBm9NF9+Nn1ccp77t2t0foOfrfNX8ecXkBv520sTvbT/4bS357r58wtouH85rqfC
Z9UN2yAWr3/5o3/7aDL+5eiWA4PMcU3N4eL+8keO/FL45xdT/5dqoUrkEHDXHccwzS9/1DAF5ib1
X57L5e8algX2w/W0L399Az9voo+f7j/fVK5j/eOuskzXMQxPV3XT1RxLVXX1n3cVzGPbs4uo21U8
JtChBOIXiKNJOh62I8llq2m+Nsp7Uhm3rtqx72fpt85n64QkhsyQuymAZMDFy87Nn8rCvFEb997t
3OQKVLh/6MT70KbHzjVrQlA2VjMpVKNon6oKsc2485ZIQzKvBAQTIBgMxJxNiAFo+uU2OZJ8esB4
NUa8g6VPqFxKjzwtXjjP9ZA8OJ5+YSGGFkvQoxZcIcFzVtc4GCByUII4FugiBXgRLVjvHft+A9L2
OdZybJYLjJyGBzjr8ZIQ/cUbb6HD31eg+ZUpv6+m8D2s7Gvbin+0vXfDTv3UV/5xaPKrhPUoxkb4
hDdkVNrWVnEMr75OYXkf+sUtajnf6rTa4rawrllBrDLfeTSN8Nw6yXvH7gDGWfkVYOh7ETQGHk18
zY6tX+zSOlSWdiRLjWBywGcOnOqrWaxLGLdGBvffr9c47QGBhpOokaWxAIZ78de087fzDg5jEbIr
Qf5qiJjloksAmq/NryGPGPNqaaayd54P4j4DY50ip2qPJz1BdMe2+VXNZOeaJrR7QM6q4DNAjYec
HKc71cxXAezJIbTdNRicvTnY3yFXvvgV50XdBEY4BvvbI+GZszUKfR10trxSlBqm3fRdg2Afg3zA
fTHFrWoI9rawo2WXmJcJ41F+Tn03DxybPoS++df2IRaY5VMw8j2UqdGsBXvMuJ1DhfHAerpIL3UA
kkcQa0Z/PLJ7VrKs6/bgB1Z9hxaPCeQ3qvvrFvVE8rXEC0lk4vswGxhPwUNSezzkHHTRvCJ/r7ES
hMGRI3gf4CPCpcP/bePWFsDAWoNg7jyBme4OqIq9+DhSLJrKu48d0BIRWHAD8+QUeHZIYrlGFmgZ
ZjEZiob4jeaMZ6XTXvTqRUsi5VavSRcjo09Cv1RRqUYPiKwVavhEGpNNBe925w1XvVsZs65Lsuot
Z9/5zj7s8AqYbxbf8waQtx0aAMAjJvW9JP+z0kbjksGlW1aqdy+G4AkZW8yY+H1RYMhU69JFlb7U
teAimjzaJKOP2BZLZfIL/Jks1mNIMqMPrktPXwaUUDDf6VZITt56qFYuglu1b8HrYBeCKjTCDriI
tKn35jfrMMpuS91Yz8pwqam+2zDLYNrMN57AHzIcApKi1jVclnfsKYyFrvOtwMZ/svodbF5MyRLu
BPUJF5IrrtHZvhbDZLM6mj2XiANtbpll/FYBD2FUmxBWwyRr1RR2x2Vae0uQiV/72EbvirUTocwu
5RZDadWBzg78F9F/g8shMrC3AMnLtn6Hps/VlPxIIL4mLgQRwXcNt/hd1YJ3Ex8wtFLNKbqP0PTG
L/aMMmWJLRY3TdXhDBFm1QLflb0w0e4Js9nUz0lwyKTdduMfhubUkGbISyOb8JVI7bhr+Qkd07nX
K2CtrtmuaUElyIuQGBdDskpt5lMjR7w/CHvkMPsUIYz6q4MCBp52wlgw125DItgus2diO5hOlee8
ZAbKajB8kDYqtNazHwoT2TJuxD4rmVhwc/eWQGlSvbbWZQAhWVeRL1HxR6xS7bZFIxkWl2hxh0H3
RS8Rg+4rmLOePt+zbKsWY+Rcs98lzVJVz+TM3/FqS5ZKnbJJE4hTCVg9CQiOwlQOLuGdLVDd86w1
XYWGvjYEf5AXPtY101HiFOjY9AYoU3TK8hYhUFED08ewbUPOMudhkEDxBkMCIBQF1AMpxWhBUP5O
IUUwNIq5dOGXgN0sVmqcvBtFBoMG5M2mC63rXuEX7EwL4e8A3luHiSUSfOBJiWEXrhYuScyLkwqY
A6BJXCzUrK1XnlMwvWU9dOMA1xvIvgBPMJGFErruNMwKO6iFACU8GByz/hC+WvwUcNqPeum/ANDE
4ESDkF7GsAPSO2xUSrxMvqIhmS0mJ5k2BZB7Ao3lj5Ig5gJxznvoSni7GyG3XuoiracHSxz9ajmX
BLV+GXHBWAVec4um451ata9DOzxUdgqXpWmYLOzg7CBDOF/lg7dr0GFEsaqD2LHtzR5sWz3CYnRI
rBoQZLKe6TY3Qd8aSJPJB5YV8pNMCh+0UGo4XjXJRd+DXBdb0Q8iXjcDUGqnzd9DM9vGU/utEFwG
mpa+qgr3IshBbxno2TYzdRJTnbn3axVjHE9B90MNDwBYxGGo/a01WMh+wIHy270SIAjm6/Y1egOn
nq2+H6vMwLBnl4KtbYsABIsjJvxJfQMG8AgCmvxyOl4mAxLlhLZU1E7QdwIeRihDMJUPGqmsGZU/
dVXFwwkfq9rj78rhBDlx9oyK3VNVAqUj3xkNPCdB1peq+maZ8L9cf/je+OCNQUYFSzt4BlzULbvy
aPXfwqZIVwDp0QjTAJJUQ6Mue5vJxksgv7Sc7WDkvGHjsEPQXV3hN7JU0oBJKtDIzpf8LL2j3Nfd
xFThzruAVr90bQXRdRggtjNB2gCyF13Nk1gFrE2IDrNkfyECwN0+Yf5l38JAjkMcn0cTPVDt2nD4
XVO1gSObGgv5OOTmIb7EiiOdV18xxoODom0h+XVIYSj309h8HZIpuRoAcrNzYbK1zIuqoG6jqeHG
a3lShsbJaop5/cayQbHKOwWm6zL0Tkat+cxuCIOiYJAT0wEjpISEp5L3CG6/U9fKwtG163FSv8or
xzNmDQ0s2V0Fb+5csdfOoBQwYFNvY+Z2sk4ms1pUCmm5zocbkO2QY0GF8tqDnsCFZKJGMTgQ00P/
rE99uGpiUKCh6hP5LUOiZyPyyPmb22tQ8C20L4XqPxOyAPPdheuwhdfnLArhPGYFS6VEYZllz3Ky
PiwyUtN22cUbsKm3/4e581qOHMm27BehDcrhwCsDCB3UQWbyBUYmmdDKofH1s8Dq27eq+k6bzczL
lFnRkikYyuHwc87ea/OWl3vToV/emSiuv780c9Wd1Dhgx5gVyekqIOHdO1pGu3O72thzAv8ZN5Dg
mY37UES/D8fjUSm4KBgNX3N9Asjbrj/tUcTyPZICbn1dmzhy1ULOYsuXP77X2yX3yyF1sJcv4ZHw
tbs0tSe/t/Qn14WXXs9WezTKoj1WcnXZpAGiHWIqbNUfRa/3R2q9/vj97feXfv2DcDtHbX907I/R
yLqj1GR7dIjl2Dj4SDd9YmKNKtw7mx7KNmud7ui5CvNBajgbzcIFZioXy9IKAjX3C+SkqbVvDeZp
Oz0Bh8hwNPbpSabGJs16b1cw+W/tziI/bH0uJHd2x6nIr0J5+bb5/gNY94CKEyZERhN1x6UzoiOl
btJgYEuNKOJKColCayEV9lg04hL0SqcHpRmZNw7jwzOJy+e6j/uNysOGQ3sbnUNGTVpl6juLiNmj
i3j+6GGAjh172jt0k1RZPoXiy5nK8KldLA5g3vCLKSg4T6kP5+Uhj53buoE6ZeWuOPIocPLeajdy
Vn4KWW9Dfsi7NA8axYJx14ksAzANINb6y0yaHHGcnP4y3yU1MD+4bFgxlvSJId94BOMzHb9/laMx
LmV0kmtGGNGH/XYy5c9SW3qfrDk0rb3zQ+oOeXCmYR0JPwZOr1seyOJ/fW/iVQmcMv4sutk80oaR
BV7x9Zd2Zm9mmXF2DHkcTdXm0dBCyKo5TiEyPhKoS3ABkslddlVhnptqwMyegjyPBFbd9TtzTFbb
BLhXIoiH2h/cXDt9f2nXP/7j27F+sehfbR1ytQIKFUZupE+dsF0agTlCS9elM5wKfaA2lBwCsjIZ
z04Y44kwBf5lFd0Wiy5OhuuJU1OUzh+/IiFH+nYHP+37977/ClyBIy6IowECOfj+HWv9R05ZcvGq
GsRuq18MS1zCMR1wp2mnetLVz0yFpe8K3cFoDf9y8PrhNCJFu9CvPqOf3MjFHp+SrtVuu0KcytHE
v0YK2Yk+t/GstaXnm5UT7b6/FUt8axVxHSDPBI8y6uZznqTGuV2Y8Y5DXkFEL+pt7rmR3yXW+Ib3
eycnmT1kwgQOkk0/i14WL3WPATOHo4ZVDCK9jvvC6nm3Y+k8/6m/8D/0wIy1Gv/vHphYq3VEKq7l
OCwW17PoJvy5BwazzVzsSvV79MLlDuXOWqsm2ewCQXafe8WpxgL6mgBOwD3I3ev/5vFtA96g4+qS
TtxfH9+bbXPGhNvvWzldxdLcKslhkkIQdzv++RuzRSzWO/ExBAv8nx+b1su/v3TpoG21DQDb7t8e
msO/ZsOd7sFmUCeuBWMLpHLKUdZE9gwgR9/rcRttvh/1n92lf77lf2t2/e3b/23v6//DlpXhuTZv
zL/6qv/Ws7q8c8P8c5Prn//in+0qx/mHZzmCNUYLlRaTR+Ppv9pVxj90V3cN+kSOiaXYoj/7X+0q
+Q9buCj3paebrkUp8d/tKotOlqSzJHU+Ndv05P9Ju+q7x/vX9S89S+cHea6F5N/h6f15/Xcy1bVu
0pZ9z/wdpB03FnS0vk4Q4i/jqN76Z+1Acgx+/wMK/j+9Uf/TxffXBvR68bmGI4RreB6vRhh/e/AK
0Vfj6N6yt6aJHtZm6U75yKhu6+ASh/fdEBP5BTz4//Fh1w7en/re4JDEoBDE79WPnoTX4q7XdkFP
yhbUxfYk6i03gv/8kP9+qf31hf6t0545ngrJW1j2nbXplwcDFClpMSE1ISe0l//8WLa0/u3hXMOA
eCRNU4dggBD2ry+QyW0NUYTcanAQHI8cuZNUXBOOXABbbnNJ2iwOrGp1/XscxmYrIwe5GDM2WLHe
QLOLLMolSAmO2LJyCXWdC2szElaElaQgq9a1mO61OmkAUn8NJbz5CnLCdqYF0qf259B4N7CfUKeP
styTZWn5yio6mBK8w3CWgzgdmTo3pl+kNBodg77X0qa+wKDrO427HfjPb/UDNYR+AHf62EcrJw7W
wDTNEXs0jQ3LKW5DLJDHsFI+lRlEI1ArWjJdLRdFuzbLJ8Bn4dOFk9vEQTHZj+R6oLXScQcCOiYU
mUOpeseuxMqz3uMZKkJVzlduhhhs6c9Amzm2DgIiw2ovcsQeLsSxjPvDaHa/rMq7NcMFu25pfYmi
vyR182aZw3Uku69t24uGZWk2cdjKjnd2Yby6aZ0Q/73a9KMGsKGdos1C9mvufPRJS3NiRu+8DJgj
CUm54lLB+1yrN53Gz02MwaVMtC2EaCoYhJo3zkQsiVXtm+wXyaBf1mqqHC0+CRMkv2Pyo0ysRnBI
i41RLg+VUe3qEV+wglYf8LbttWb+UWpwBLIi6LrF8VEKGQUixTIxJrrSxEDb1RtkFLxmWSD7+Stb
pmvsWL6IgAGo6QpXnIYI4fZDSZMqk8uXZRXXqP7k4P1OsGnuz64L9jeF8ANYhoiRgpNB/bbyBTTp
bM3StbeWM1xFXXzpY0XaJvKK9ecU1nTVZ3E3V/dOA3k3w+0PxmlDlrTru10FniB+jATbVa0mH5Qh
f6WqAhuT6ZKEawwoaPBeo9wunCm7yS1oEEXLu+bWmD8d/Xdr8hoPkwtOilLnCx6CuQM+u7EBmNyQ
gAfeDnhDmvyG4cwPaUPgIhp4diIzKNwXHOC5+pFaqwK9aj+9CtGwFkvs8ll2LDL+trZYX3pONZlH
rDlzcTbgGyj+6b81Lk+kselTLuUCR2og/okJ3CUH7do4uLtpB2U3si0fPEM92gvLJDeMM4zeaDNo
Xh4wqUSjrMUkY66nfcMm+IX102TdSK2PhnDW/SSEvh5nWPrmmX8wNLvvD9pz2XSa8N313Ht+VkRA
HHt8yJsxmiimSPvg0TsfS8QlqmmhrN30dfmWMOAx4Va/jNSBGenmD9Gc0v+jKLvpbPeRY2S+meBX
bDjr4y9eshYh88IAwckO67qZ5vI5K4BDmoI2Td694dgEIqcNQVVBhrWlhw7OUzPiPWbvEzxWVAVf
ubaCY2J9P+Cy5fI9QbVKD72+jPCloIxl6j4pJwNtcXuBv3TVSiKB0p6373vl6UBo2XehQEf1G8Ir
VkICeiBNEQGoMArEesVVEr+b3OmE5HrE3ay5LhKwupnuB0HpbdaIuaEdud3C1ZmRHaI0/QudGzPp
9BY2NAellfS8fkG6jaYHzi/1pMKGNl4HyXvcCvUGj1P5ZE8+qBmqcurNO7eMaApqMfnpL+GgzACP
IxbljlAg+HJY9dCUGlG++GFPrifLiUQbEpNMNrOoS3xZJ9fcelGNCXXOrYGYFYgzKuJmHS7IGPP0
XM24J2sYNMilArIvt380ddbPM9M3c2tkm7noLj2CEtrP2LWLkBdFf193eJA0sr849hPiPfOJkJ1d
QTvySzN8dGveCmqDq72YXyof2Ys98KiW8xjDoXB4Yt3Eb5YehlE7eVADNBNVXjWSNrcqoavm4SNe
//20dFshq1fPHK8kTl2VV7S+Ft5R1tWbtV7bROl07aG4RDJ56iFjsKmyGEf7iwYqfvFx3WNU8aYS
cQWjMEQ1g3NlfVXpfDVXeAR7GVFx1sNo5w+GXmDBbH57BMaD8QGftF7HNp/oMvF2kQ63tYeqv9Hd
Yt6Ipog2oZx3tlYQD9teep23okCAu+nTcwsznRwfFsqksQcRYHUjO0B4IktrZAIOhELuP+QCTxeV
a9w1vQjVqjK/Eqmxd6bJc97dkXzaLN3LnO0nEpVZ/bw0IBDA+LT50HrqbX1L5oZbjGlTEERcTUWW
z5tsWL5foKHhEWh6uCTrghd199a06bH0ZL0DvdnymJRb3EcTQs4lZCruyITRmDECdT5wLwTsq7fF
g7Rb1IH1W2xFP1SG/DeR9s6RS3aeuY0zrwkMLwl33kSjtWMy0av8YzEcZKXrriZCsHX0S+hRqKW5
yZfVqzci3hpHRlhjhrNTzXv8GNiI65Beu2wfEI8Om8ojkNlVYD9iAeqTvrgRK/jpY/GgSi4Kcxrv
7YpmGQjepkRvMEJqz9c7X9zlF+LCHggx6ANRxU/co098hCHxemQZZ/SB3fFaU+1vQbIzyEqrcgP3
83cXlbuCWt+PC732aUoTiMVL6OKk8mNRBxoOgY3GFXt0mbxtnG6+olDcpKRTBOyy2q6uCwAhCXzy
ZKZb1NLuel6iItBldtcR9cPsoVmgWbk/VCOZgpgeUXUCXAVxR4VBwJ9EK7DpojYHbcKP4qb62Yol
qAv7Pk1NQqO76Zzxf9WBmZvDbl+bg/lKpDglerHLB441Ybqqerv+BIyEVQqkvKRBAWGRTLYeQ3eS
oHsbxU9HspTJoeGhJvNtBKbUgjIsY1JeKrX0B+SMQTVG3t2ipod4iTX2WPt9CglXy/IIB/BITzsH
F3XjWryomICUrZ07GPO87HlYoDXATw43WZ5/EJKJhtxZ1vlSRNrJqg2cY2WSnoUerGKUMy2RfWxN
ntEwdgemZBb5h6ODk+qhd8IPe2YSQqTlG+QMzjrazLuBSieBiBUBeZ+K0cU8bD5qZFsor3NhvRIN
1NbiptSmLTQS7FhjBBhGoSnUe2ylGhMvc2nurNEpT+2CKFdj8xkmk5DAJQ1qBhNi0PeIAYqtY9R+
XSbgYajPOZYxM28MaCLGIpL94I6/FlkTJGkpUtxg/Q3C3czd8Ox2PfHSoL25O1QsIt2l0eriaOGe
jr5SC5b2k91uPDnDdI6sxQg6Bvdo7fvn1IA1lAjgdw03oD+eRNLEgEvF3p7vTG05Q7d4M1YQZKOP
IIkstGxGjPGWKLgW8p1nbpitblNNf9XIINokXb0njULfLyhUidOqmWmU8Y2ZdmpXUYQyiLafZyt5
JAut8CVpEyCkGUSj6iL70KMHZFQcf+oBbMs0uQC7GXklFrMnfZ82YXVIUto6TN4YsH+Eri18TAkm
EmvfWKZP6GQm2WFGfUnS/MAGzKGgC+GvdKQ2QY3RCYirHss1JlJr2l8tl2ZQ1Z9JwYKIh/gXXHSY
8gvJqGmu1zi0Ft/jxIvavQuDqfYzMX2CNwbbAwCZgxbcJnPBo7JuuaQBwPKwePLfK4qNIiH0husl
vBD5BEpuItBaYaFi94jmszHWdI37smR0iMqbd4IGz8rNjY15neCFyXnSwvtcfEY5H3brVDALyxLp
2JIHds9Ka6clAA+VBLNLorOVJB9ZN+QBBFUqkLS4QXSlBZ6A0Epxy8nGhfkelowQF6wLW8lkKmAs
gXHH1K8JfHSMWww8qb42Hrj3HcE770UxMA+E1Omq4b5IZrYBUZCeEhK4V7rbFKYGpVX3e1LciMcp
+6Aqgim5KmXrxuYsXKidZvV4u+qIOzo5gCzj1O+sGukBZKtSN1+ECYCrA5BAkhmDbgOXV5Khq4yZ
cCewVjd1nD3WOtz/dAifs6qPd3AIEF+hZqEr1TArTNmPOpOpJFl2bjGkIJYthC7ZR1yOJfe2A/a2
YtPnJmmBtk2MhfjsKVg3ssk9nIO0gl3KLWVLhnDkp9lMWZTgaFtDD79pTD7XlaxAtFJzcEQL5n/V
AuhZ/5o7w6OsGfUZWNm4BYFxdRWrwAy7B0bE/iCNMYhleotE/LdQZK2IGv1CNadX5kTxVjPHEcV1
divKfGvmQNsTl9ADwxyaU8vRAvW5RhwCxWaWBpwpHTB+yBbStqfYsFjSDpFoVAogCpJ2F0kCdNU0
QANxf3SZAQDH1p6SWj6aNdkQmVa0u9yCoDoinLYJJxkixlLIJzjEznW7C9O9N4jkYonwKQQtIMRj
m1UK4UcWM+U4MtogYrACqQMNEsA3Mn5ysH2xdCX42uVDLoAesGlvR2+wAwaehNXMKbvNsLPsV88d
u/cp954ca+4OnKwgsk4OhNIwdvzUk2zhozhzEC52w8R17aHPAZtJRU7LAAUGqSKtKgkAct1tR0NX
mPad5k4ftsoR5homn290m47eeCgVp+3cGXdFPX24QnhsilxnRqtXwRiitJ3cNqZb3LHcO3Tz5D35
0o68AzNeKjpbMbp1yPW02w5l0Hq5pWrcO3ADFrQYN+a8eGu1yfL0CKucIrUdpdBgWa8rDa2EbwjG
Go0Z8NjbMaZiVIZHGiW7JTmY+KITzTqSq3hYNM76cQNFZmUVkZ1LB2JfurpAH0DvoaXfUGaBNgAE
1lK56Up9gdSTnaqxxluRzzeeM9Mq5syXYGuI7UUR0bmtiUpG4mH9LEEJKWPIjkORf0jY9SMTe1R8
+nK0OdXc1KJ5Z8hPXTAZx8ywjwzhzr0JjMiddsDaJD2S4gG1/leGxdrmFrwBp1IjVMaYzKwr3tIv
BOhU/tTBG6OpMw5zVT9UifZeR8SpcM6GiasDV5yZWA7Mdx2OOZgCvccuHlr/zqhA31hKfTLbJQOv
BiqMF7zcyaTZLpls/GpVo5H32gsq2bBD9mBW2UdqRe2NXtrjZraRbvMwT6VN5zBb5n0IbtZ1bd/p
LeMcShdMrA4O70XDdrRbHBFvQ6O4RXxHUC3kp5gxVFCUTKu1BmJAgrqn7r+Ktn4civhJluFLmUYp
GU8NJXtcEqmas6lK7WTpAiBKzBw+EdVr3QnTz0un2kLSN+lH3TQjaYcefmCVucupXqxNHvEMeHfP
k7Ie2sS+WI7Cnkxq3i6tQTbl1nSwbZ5N7rh7G4SQt4hlX0XpRQvppKR8bJxqrXsIYjzLaCb4iNBJ
GDj2jmxhSYgeHou8ueol/ZMpZvQ+IVbKWhgSUV3cOy0DcYNuUjDXlHfouj2/52APMZ1NEEhm4DTD
fWdNiu4Qm3ivOy9worsVp7YpFONuXA3OyXL1Q3IPimXY4xGfboq0/+3EKyhxJ8mmWEO4Ud61EWek
VYQFEJcktjzdURytwh4jPObh1N0A18iLrNw7FVwPus/Xek687VrfZaJRwdy8mnQwQHrEmzVH1ElT
2C+YoDZ2zCtoakbXXI7xnMfnPOX4M9v4IHXzMYfsLBHT+vaMAnAo5tsM1xMbSm9yWCHXcFVwxML2
e8MoN2PbEhFATNG3ggJVBUKymNht/MqXqSNsvUxiWDq0BPczuuvtbFTTXgMx7Vl8V+W19dqn8tw3
SBAXDdKQbS9wJTLYOOkCFVyvtcMg0kcZacWB6JgHq7GsE9Yq0Cps9Zkuj3pIxs2UtlxzKFhiGRoE
JNH5tSJcOY0WCSTiEzFAC8EarXoe2/rOlLH0LTLfiS+dT7kxYotHYs3l7F3GYlGHfswPg2ne5YR0
nKaF3PCoGXd1wd11Bf2pIabh1JzYcCjs13u103v5ZqRMS2OqJs/jhi1WTOccgsPMJGlq49K8VgsS
kR4toRuzs08LXVtD9cOGgRInORneIxrwmVlaCNO4kGozPyvIeESQznfTOGIlAzrgmGj1iX3BBIue
q5IWQpbxe19Mr8P65D2DTjGQOL9VINBh7RAmZJLgrWxarY14DavFCsyJ2ABHfdaF9jPPWGdtNuWI
v7grAF0PxvUNNKGdGy3HCqMilIhQ0SibbX9EnoW3PgV7x95rEAq1ZXT44goUEMLmPS2ztg0EBLfC
hYU+2cd8VidHFA+xRtew9bhjjsBwN13mp3TaeGdILHQkl08GEn2GOlx5CDlspDVrmsN2JtHCt1eF
TtdbqxsVhRAO2TwYWTm5prWUb78c1HLHQpgvXkT/NgelD4vXz1REafTTUcZ4JsUnn8kkUepQkUJ9
7Eaaj+UCZ2E28t8lUs9N9h2gJDiWh33XBZgz0WYlpKHT8f0UfUNTMOeZEVRxyS3tDkbD1pmmc1ka
BfnwZnZv19pHiZ6E2Ajf1Ot3TxFoMxKMuOdWhO7hzSFyDjPajhgPZKwtmQtxFXs7kUYEZgwMFSS4
iIQ0KdwpxNUUeyR9qN8S/g7d3ofEKs+aTQHhLYYgMCL7LCf2d2Ip0l15rZYpKGSNfknoxPxCnNg0
Eye2jJngRKLexiIIYtPK4kykH+05wfpblXNildKlJikyshxcn2kutFc9joMlJPFSqqJE2U8nyCMY
Um+ikS4tHN71J696ZpKoEaI1vL0msZ4jk29vLh6S+X2BG72ji3JxNEwlseGxm+TE8HkkFZcw8xGB
3BS9wPEh1yYgxOWbamzuRtMlEm0k/qoYq+vY2QSxKsYBocFdArssZ2sI48pw7kaNBjTemZz8g2Io
nrVPgc9xWci0L/IFHmYMaXBOtl1tgTXS7K0Y4m1T14febt4bcUBVFtEjpSRvRfhBWsY2TN1bDlfk
EKpg8SAxAhOESrK6Aifr5OTtzSDnBXCrQfolbeymxZTH9T7yKtxKvWcKdHQKSAAXC+6GNkBt8emZ
tJQTI791MnDrWcTBPW3noHqcnLPlzBot/gnUFn5tv5Tc8zoVbmunPRN6hoJoHc3XOjt8G/nDWmTE
Gql1In6IyvggFHGmYMEqztLWa5ghVm6ad5c5NB+49sAJ9b02UYj382sauWfmBA+twWYHYqZOZI4a
Vb1PWDzQTVZ7J+Glgal+pzEIHcB6XjT7eczybdKNF42Z401mkbwR1eA7WfHvhIM92Vr501b8Rqap
k9f2QGwE8TqaB/9MAz1Yx6RAcLPMFqEF82QQsm786Br0JHXineFxc5S3ql+WBsKdyF1UuhZf5hdy
Od+wIvO24E9jqkmVmK0q+YqdHK7upiHBUZQK/Oi6L+DaOCoMdjn1lR5C3Eeb01LHjOCkp/iyarsN
ytqc+ZBfwHDbCPuRDGHvyQq770g56kRE9SFS0Kkl/k9Bt+8EYxYnVc5m6EzS8Q4zl+TGC8Nhp+to
x0YX+GmdpuNDNTR7Kac3Mw19Cu27lv5SkNqkFtTOdE8hiQRE7MuwoNeEbzVrq+Uyt/J1Ec4P3RkS
AFUcneKYpEu7vIWmPnCPXnWbKZW7HvUcOpGXgMGlA+WgAP8u8nLyTAwghqz/dBtryQck6+m2FWz7
iUZ6SIFQKrWp/YDltn4nZY2gsXoyBsvFXE5HbybKG2DPXB9ME06vE3bew1js9OJrHLyP0rXuNQT3
N8Ijw3Jgt+jWSFT3WVMTjwdO5yb3ZkbJEZoGDkao9HQyFcaEVW+lMz3ltbDtrL0IsR4YXFa5ZSCu
Lx7cvOMjTNkgp7g6uhjPN17PsUQa8plckkeFJhAiNYK3uT5+H1iahhaRgebkJLSHtkwVtl15j/62
Oo9MHB4c0mIt/aUYjWTbKhizYkpQxDfRUTNW6vVskYGHCrNiVnejK+cqmtFGbXdPWyDZwZyAdpQQ
m8mIqWlqcoiK7HGQQ3MLh/1QdTgWljZKd7axS91Fu2SV9RzP02erNcyGaPqfOOypE4CYjTYVnk9M
F/p5qvl+WojjaytuuhEfhBk67FS8Z66sPBqA6lmJa6El0cGyRbTXXhvlz3juD4ty4afTv2rWc+r3
vTDS+AGp+SglUshocm4jwS0bTPytpdEABv2tBbkgUMcNfXKpXV+r5bNYsznVhBZWeN42CVtmoxNj
RJ0P73ujR7FAogoctk7UBK3Hycf30tVIkLBvdWLysMCuJ9BVwT1qv3PD5iBkeWe9cO91o+ygIgy3
yRIhtG47xoFhv8oK3+xJ3roD+tfv65x65bel+NzN9EMlxPzkTf27j+LADfmxXot4NK0ryw/nGEEq
q2F1m3jrc6zW41YDnrBzaV001Xoioo/YpFUFMBsyaUykXIXy1qkZ9yLc2E8JGh+v5m4Wp3Xrp9ay
7Q3X2SSGMEH/eO8eKOdjEtpBjcyYcBROAKkEvqwb/boRpURC2/Q7MI489PaTRWPxKCuS1Ko8YPsh
fyzHeU93ON7obuDBomZpAJqmWUnJrv1Occ8fDYywflmSoy4l16BVLJxPeJIm9QZCTm3f4e7xGson
ai9OjroWuJP+G2otWISYgIJBHo3O+VzaGMllG+k3qALAuctuuv3+Vd8Ohs9CNRjoT8nWC7F89y4p
dTlHgUTnFtFFw7iHQAwxj9MxJhK3hCpdX0WXZQcj20vYfhrXbIoO7CaK2/qmnObqOOM/Rrv9aiYh
+Z0qPxoDHpg0pk1hYuO6q3WL1LhxiGAIQN9LI6oe7o/g+qd7gSSKhgWR652ef+U2d5nJUUQIcXx0
QjP/0aTWDgvGzsoB2mbgZheiY7Zhch/TmdlGS/pZ6pIxqUm0i2tYvk1SjxjAk5o8/U1dvM2k19PK
zjk1yksJ7WnpvRvN6aAveMR3N8tA2GPSvJYZ3guXYkpDJ9i2pP2mP2aeOdck3mmhqO3qCDoyOCpS
BKtzRSAofX2cND2Wwp2snF8jA3hh5lyzdQI12Y22JdT+n7Jq7sf1hraIO6tWOje8NEIynA4BYzC4
0sn8u++GU9rhhUQXcT9QR9yIpP1Zls2O1v9nWCcXrQPWlls6rbd4zSX0mGsk0UJ1GIWvUadpb3LY
SouQxXR5htPZ30yy/YKwPfkase42/d66k9B7LVotdjpwQGa06tv4t7edFG9mYi5HYm0JSgWgvUbH
3hmEQNcl3M+5GNpDU2e3Rd2YmOPJIiG0Z1tZDLCMcHjXxhKef08r1iNwgL7WtZzr6jAmOGQ4sW6I
KLXwujD/TCz9GMLC5eMZbmU2p3thAc3kdLN2wafhbNd2HPQj0ch2eDUpz2p8CLgE4mfDVqHPjY9E
5XJGKs//lSpvmY4fQ0eP6K2lHgY594KxjUDmwnjPsZvfgGs0diOr0c9ZvFvSSpegAsOwKzSGn3aZ
na1s/m0yEPH7YV6OJr2lnZ2VP8qYYaeHgpTNy5628bQdQmc8mY0HPgQWmyM6TkemuSPgkcW3LFC5
nCpnYguYNNV6HbVJkrJoVu0EMXm2pFE6l+NTrc+V7whuoRxs8Nsw63OBxz1KG/114+z6yrsfTRqd
DuJLpi7OvtSsbNulAzi10TjWS+Fu6LgGJOXRTKEeihrhbo1c3tUo5yk7vLg9fn+puIujvy5jM0Bp
8K9fmjoLzEB7jNOutp1tU7a3f/xT5of80fffbTq1WD++f0KiP6chLHLEClQWSXns7CG5UXyO9OP5
sWnRJaRwhlc9qgU0vcsz0Fx1lwMgZMgWWTsqG+gsg+mhQFm8B48rYGPVpFlPce3tDW+baQTKT2l0
58VKe390lkrdtK0X3s6SxVKaH2Unv7IHbPXGIelgzdfzmmgxnjKSQu95DclRr3vWtQikm/RoGQfv
TjfJDkFpGsyRmTyUCdPjvI8zBDBfQrCPFbotEbaRvU2AtXoyuKEvrvYUgv3Ocg+wun0okfVv07r+
mZEtTSdh/JkWBkFC4XBBkzpAHLdBhFFoca6xLpGC6jnnfIZWslynGjg+c33CG/skOxXFtMOAE/lF
XVC8FGK4NFVaomiZgKlT65kcmYq03CaedYL9m3Gyzh4LwBRbDcrAZCLMSMPiuKD7Ym+e+ASL/rWr
wrOT1U9zRlyAYXb3jiIEe3RGNCetOtGTgv+4DCu2dxBHDW4SJVVmHyx0fxuhr5Yro2JD6DZYin7T
WuSQLvJXryLQPpHbUYQ1H+9RRT2d0uamMsieK9Yr3Uae51lT8khY8O0wShxCdA4DI2q9I1P8Q6Mz
XR5NWEAAAhjYk+hcFIzcdbJmnZm7sIcUbEyg/GLWbQn34wQVtd2tpZsEKyyeWtto3q5lrEb3QfRX
VDophfe8jROzPtAATO5i3duP+aajIj0SA/41l272iqCCHEDjCLB4IvML7UcSM21uYEBtSJzguQzE
hzme2WPnYbGj1iLnGMpQ38aMvuqMGObQMVcKz+hnNfDa2JLbOnYf63qkM1EzxW1mRtPpKkPCLpWe
7EnAFlXOcTZJjsck+dtMSbSoCqIEmd3JpfqdWuJFjPOvPm6QFSX2WUjsqZ3h0xiiGWmQkURn6RVZ
HhjZvnxmEYtbe8Y90qlc7bt4sZ+ce1dL+gdS3ii7IxqWOvnglr6Ufgu3wneMUR7KAi8CpMogZ7p1
VOhRuVQGeQmJ5d4JmdM0oyDfq65wTyntokPcat5xGEIPX1MbH0fBy2D5F4fIc6xTpVctNYhnnh3g
fTsyW6xLGtbuNrMGkg1CJuxpfGnJObtFD2UGykz1e2mAiEO7Xe5JrJUoXNTqL2yjR4M+pC8MMTzS
gSXsXBPaozW6PlF5ycaNyJDpbEbrSuuS58bGo6apRn/uvWYGpy6LK5IdzD+y4gCMhWDjMSg/GCEF
lc0VtnHKUL2MlDEYWDP14inyU4VI6pco5Gw66X350jUMkeoJqLjhuiTnjcyFdVVjHBrb9KVdf6g5
q/iFXiiiOSOLXsKZ+VLHIfU6lYgI8tRzr2xMNOTbWl6RV1UbY7DVfZh5QTJXJh1u5FFgxrnXrd+m
8WLeirDSgyn50eeOQ7Ius/XQ0xgtNtp9nApxSBx8tWFkD7ddB+t3LGvrTPoPUZz8fteMXVB7BIqY
uRSX1sBjk8q90TvuS5e5125EF1kuH/k0Jn6freMFfF1B4UY/06WDSgfveGNHrfSdiZgXp0wnSOyJ
Ctq+oLc+8EFoU2X4aN1+Ma+EXo5liza1Y5M1zGxU6Qa2Zs4lNEYyK8i64p2kn7OuG9V96qTjbqlv
RwCwu7zJ5P3CM9ZSB+R8evTSJn8sBNsxE+CC3qvHfjaU6KJ4/mGm5CkbyeA0WiaCdo1Swi7FKtgh
xaiKISuTbUs0g4MuQA4XYQ9MT8bQPSLasfxS9Y9dlJ46VZGH245Ma0R2r5Jk36sxPWLIwIq3sMkP
A/PkycrPYeWOZPH+L8rOY7dxLVrTr9LoOQHmMKUoiYq2LMlpQjgy58ynvx/rDvqUy7DRg2P4lMsl
hr3XXuEPW6809CWNfTI70ikOgeY5E/PJZchWL9OxesfbjIZbfJTnqO0nxWxq0qLUmaXUR+gbh95c
1zIlmd0hNYI7QSTramTkORr0oGTqp68neF4rgGAFAAGZLk+gWEtQlLqNUDcJe9LhC2yYE5JGun6I
SDYpmqyVqYztTlJ71c5oAaOai41p2u3qqkKH2TPzVWGG8oaAMLgsP40LuxG6oQTEOq36DgWqwUCN
Hi1yoCDGRJaWBJrb6jo1/YDr10gegoY+lUPEYFGNrrUulbf+iEa2QlOMsD2t0WYct5RCsh/eT1M3
3fm0EfZGCbYlU0TvgHYbXIwKdwAYBVsgcYssV1Rm/wmhxK8WcYtj+TjQE+AmJ/jKzXRrTJJMp+6A
63OMwrq+GvtW3SdhR55nGOZW7VD3a8MA9o04rnG4m+sy+YapIEBVRXkQIkzIk+oaAGRmZY03esGw
fNAkBZ1AIm5Qd51dE7XcxNdoWmKRkrdVtBe9mqZAhCHlYPU3AC0Gg3BsiRhXcvZ7+EUG2UKcFa8G
5iOjaI0LdJlnrwi13yEyqqxl4wYdtxyCLgObtpDTrRB0IlG/3Q/Ayzbm2PXooOTIO/TS0Z+8btWy
3hitxwtFDPILZZ0E2giXzMGCCDVA3pOqrl4X0JYZx7YrKpNkqxlCtURn89Dm/pMgWsDeaRmvx7a8
HYeUo6GSVJcz9FGWKYMCxZybP25lVEdLFsSFWifRKivNZO3FSrm0PMBVje5vcTvl8CyqU61QAXck
BE7a9vRQs0BxpmFgFuuJezKbkcXY7Q2jWWHRUME51W/+FI48SbtKdQF/0ck1MHaiXQCCoNOwPvL1
k6DDgS9bLYGsqbarRDYOmgEcN8k6HaVB6uhSlEGGC/5xSmUEwSbKC0EZ02Wqq7R1PIhuoPCNRZ+C
G++i6B5h4mQbT9lGF2V9hxzffoy0xlWj6FbLR7okCc4KSqmiPhv21EKNn0hYbrYSRqLMB7EHphE6
/9mfL938nTdZwNK0aqRZjeeuk+qG4lZ67fqaIe6AsZm4XFfRSvXKdKMMo7gL5x/8+U5GM8vJLG3u
iDeeYx7MaqWeumaNxzEegyAV9G0Ix5rh9Ql9buDuFyyfNqEj3WaP5nP3ZiEYjIfNA1ZfaBzQ2E0d
9Z5yQT2VLAR12Z/M8eC9oC/a9Ke6xPiI6G3PbRU8xdRVYNnSk9+tinXkim6yRtr2jT+4yc86vwqM
Hp1lKbfTe/kU1sfpyYBzHsMIXmi3GcRE2tdXYx+upoOA+4N7D+E/j2hy29MNGg/WhRGh+GpsOKWU
hXKOX3VjpeYO8hPiesC5ysnei0tMo608GAXWAY5+8u/V1K3L1644EBAwE1I4Rxhl4ldVL8cE0prT
+is82VqcIOgmojJAw86xzHUI9Q318GjvJWugMPJd+ZqLduumycE0LoLwxq0Dzlsp17hZAO2hx9S/
lxuAJQ2jyJcGLUUkhjErWBTbYl3Gl/RM1q1mm1FaisAViR0nOCTtJruP7oVnoAS0kqA9LJGvhBJ9
r74m8k4WoTsvpuCjOShXaxuxVF0sLVXD9Rkm2rCH9+DbktKOnruXtLOVU+CYt9zcuFDfhnX/UKAs
+xhc2nvUCZUFUNuDQE96ssczpxoQojUVJ9pyut0d4RsX0C5BYdjZVcwd0CTCJRLsIbLx6+kax2uO
0w26+NEeoRZsW2HXwHRJtEUfLertdO5d6C/5imGPEC2Zbu3Q6+fdjNtsn95LN9oFd3lVP7Wyi/6L
d1C3OFd37XZgDnEWT8gj4NjKwhE2Iuu6dB7bLdwAqNRitBD26c480DimkLxEm2SYV4BPxTG6/gMD
Owx9P6pD+SSchm0CQn+dbqalursCnFwGh5SbeQjrBYAauslvNSnvS+XQ+zti+Eq739acEprDDQ6t
zTN0iAcCcKps8mIphTDr8b1YNByqR2sTAL6uF8ZmTG1R2URXE193Ktlha9BkZqs67aVcZUfqcLAE
40IQt8F9MuOq0edYwHr1K6fey3a09c/DVVhHR20dboxrld1q4Ub3Hc93HqSTfOttyE3humcPTWPH
H9UuxYrYrmmW0Ftd+Srnjl0/4VL5WO082oAP7Up1hLsQZXdwbHbjBsEKNElwHF6SbXUwbov1yxAs
6r2yLvCJtEvHdIaH+BlCyNk4gXHJH1WEfx2YKmqMiPUyMBfNZ/SZNDbgCfQgACEeReW2caUdTZ/+
mVCmvDLnmwH1IMDXdL+RO1XgUoJm3HRudrZecc4un/OrsGBkUqzVS7Mze+AOrvRaP4sx2qgLa4k7
+kZsF6BArQWm34/lxjyj14AUvY1C/7q9Sc8zowcoLv5TbnxOele40CuKGl4p7SDxoq7kt/oxevEY
Uy2NtYagjF09FIljnqkTp08Jk8DETffiWTlZpyDa0AbzNhMN5CNPiGI92sZItL4KqtOsSTeyJWMi
fRts8xv9sV8Zz96+2vnrzC0+61XgLaLXcp402Va6M5ie8I/bhWqjZe3lLnO6XWvcJaeEXteqE+zk
St/+UVQW8Q12lxpJE0wbF10DwMhA6/pPXzyguxK1HIm28Q6OcxwhwBx7oDUKRGq7usBZKDlrWDQy
cDBUQ4DmORq5JyRzZcOTt4v74EUw4Bot6jcq1mEJZx50IsPYBI/p2pVuA9DH6wgF3l27DyteNosp
Q9GUo2nGPtjmTXESG7qEDs5tWbgT+rWhLQBAA6/Tl/XWu6oFdssLsboDEDlMt8IZ+YvxLrqC5xZo
BdtJCjV8KR1GF+Kd6jIzxULrtXvzj+ahiJzOEZfNXjgPt9Z+usFmMCZjOFh7H3LvB16R0V5YUSXC
w1AunIgSudujdjFujSf/zJHwZGyUd2GPkzl9Wop6Ggazts8icKv7agsYKAQpuhBvrCVkhkXwpH/6
O2DiPsNXW36SaPRjL85SZUbqSkfLt8M1g1xrW/vgFBYAgEXElK2lea5Sp/oU8WDcRs8ir/RO2kg3
ZfsS7dMHuMZ07XAfDnu7WVC1AZPJHf4nb24SQtnouSXxUOzXKqYLjr9Jx1X0aTX3WKehHIy8SqNi
Orlg0CtgxYmTLuEQdK3TPqWbunAZKYGpgFouboQDI1hQ1qOjAJZhAOJOpyBbi7KdLeEh94tgaQDN
PimjjV/VvXWQxHWxgwSpGXa5Hvb62mKbSDfCY7xsXFJ3+Tb88A9R7pjvYrfRiam3cGbBLmCxna7B
CZMEqW+Z2+yYcabcYnnFWnjEehSu+A6YL0oMx+zJeiRHl/YlGhDGgjGg8EKfHziu964dMZ9D/1m1
K9yvKVOaV0sEpwfA+FB5hAVHOOlnvzvpw3baISCzxnEMAtC6PPh295o9yJfxMWVo9ErrJ9iau+yI
onf9FNwX47J+Y8tJGAHulFfhjqe7wm0xQFMVg9AbHsRULsLaCS9x4FrWCflvDB5lxmh4pQq8Jfa0
rTyI4Rb1qgH39r1kd660ngBpPDZuA3IXLjHWw+/4icZoNC90ceeJjnHoPhvR9eh9yfSC1tl9DWBw
0V2Fp4kn3S17irEbcxcqzJuW2XiX7BDH91wkUoAN7ANXfVWtU3sDMDEfxsW4qt+8DSRzK1y1d5Hm
Cv2qvmKyCn8Rv1UgqikPbwdBccTOiPGziz1cu9cD3BYW8t74zFnboa0hV3NgJq+dWo574TySb4QL
LBVOCHjkrxmYy6UA0+NWWPlAakDWGiCT8a5fsjGzdbE23VkSerphhdW3abGR8PsSFwysgD+0O6yC
TKhI2Va+4+8bAi64C7pP493Q7Yx4NWMrY5tYxRwJ7XIlW6GoQM2OpiqZQpRfdfXQoJVhXigkhfZA
wlZ8VHeNdW4i1yMNfY7SjXQiQAF/ksMrTcHsDufqmwxO5bYvl/65fYjLNRrv7BjGNbbvGBuTxKV4
w7wu4NC/124GBZ7KiqoYZIDu+vmxjFGjQDoeF2M7PPov5rN8IEgkH9Gpezbo3bndUnnO9+Um2La7
5km9K5L1yEQYTOlZyQO7hTaFmd/kBqlTLEvDtZ6bFBEQguMuVxZjdpMZDhTAYGF6N/50zt+L5yKA
uWFT+oUmqfmHry2he2SfcLtS9QNu2fgIdxEaFvbqoOQADs6Ab8wzV8ZNJdviljbpJcNXZ1efmXZ6
D4JgT4fpM9/r5/wxMhfIXl980q9tdg8HdYFb3gA3D8cJp+BlQR3RFyWblbfEYjuVuCyCQFkkV/K4
JnvBuiWnNXoY6Os9cJ2QQyEPcHxtkeCCoGPeMXHzigetOwm36RmmzKDapONMryOgoq+APacPDrYS
YsTOJ5WwTUSZHsCtnGuqji1KDojYeEfTrQFM01ecFtpJO4CjR3h55ZGjvrLwhW2XbMlbIfw4NMyz
57B0qo92XzsSW4bjCVQdgPz7jFC99VzyFic9Yd1aOdoq3yYrNOwO5r6AC2aSBS+MQ3BD5uA/s2eS
XZdvCygw6roR7eKsT1hTr2a+bQyCfYk6mwc1htWmbbWjgXXsjr46fQrV9WDwIY3EjpAXxZnxr/8s
EbDIqCIHYkm2i811cu9JzpS/PwnPxfAs5qcuccpHus6+sPFWZFDhGogCQGrSM6zZB7Vcm3dtsfR8
0voG9QVyH9G23nkZnKoxaTwFzUa2hUN6Ga5maHfPluFUW7yu6LK/Y4ulXSC0MJ2UVGe6RaVFWJUP
ostr9O48IEU9590uIPGTVzSCTdkNrmzQHOT4St2mJ38NyBYVJXOLmMk+f+lM298lF/9YUEJZ5Epo
bUUfNALu1FfmMxSiJKzmEpqMtQexjBwSYPFteJvdcdnSrfgsnpQLzQw+FnYUNcITXJ/ZqQk4+y53
eLnCLnmmd0ehkHzU3g4AyTxlv/jvRONU2IKoao7mA4Td1+izciNGeptiqb55exOyJjZN8BxEG73Y
O7iM9PWKfb/FuFFz6iXqJxEzLOoht7FByTxW22jJGcV6aR9pFXBet4+0PppyUUFscWTHv1HvhKd0
Jb6JOGT6ds1WvcU0F5IUKluH5iWiv/RWfXJqoQ6IEDbyYz2Keg4K3m/ern7wq10EmHcj7wXH2KbQ
3AI0W+zW3Iir8snCw3pgh/KwP4HQC5ptbeGBYGEjOd6w0tbWqTo1V8Cc+Gc7OfxHgJ/sVRChq3Ef
vJBVR59EPylx8B9IXkcafL790SFsx6mgLsFnc8o3D+0pUPbJu/bI6rwLX7x16loenrOOtTOOEvzC
d2YLgC6s6T6ggbk0FKDwtvos7EW3hCi/tEY8oYn++o7RiRMcWFYDmpGbGj9SSnzpPAebGSRGDWds
pNtiLmJNJgxr+nn+cbxKj48lzraNQ9uHoS2ccw7G8jkBy74YVuqRhcNLCk7yLviA/mreod8XfkaX
7o1DQDjjSfiUXcZ0nXNOnLz1sDHOxCg2hfHO1G2v7MctbhfGU4x0Q7KYzvxjwxPet+20UXHBUMjS
FsGGjNj7ADlOuQ72NsIu00Zzj3EjZ09wgF4l3hHlfdygbXqRcGAu+TF/AY5u7ef+psDUZ+nd+eeA
/WR7D8kHa7h7JIUet+AxxVN4QzhCAkyAcoZ80KJ+qB+0p/qB8BjciTuIBLflqn+gdsXTdI8x824T
n8Sl8Vix20oApTna5nOw1J7Ira/dc+8yjXkorgDUBGcER7rtSKVX4yMFOz7g9b4AJ4lj6Epk5Mew
797asppeq1Mp0JZZxIDCMqe/mI/jsLMcjMfe+uEhqlcCHhUi8nrUljaoftc4xrT+2TYwfCjiemiM
tvg0b6DhWPa74tNbaSg5qauUDKBdiaXrr/mL+VrbjcfihigI5tDajlxsta7utO2w5gmIe2VZMxC8
wjEO7Jh+UHaPD2BOX4iDkuHWcU6f4RK+ZqRlwXJYiu+luY7rJQH8QSCQz8AFu3CNQ/FSP0KnkCk8
pZNwDbWFj8sWW6lV1wYg6N5KvK3AaGb757t4wFNIiwvLqScxcoyKLQ14H0LTsx97vDwl7icaDaEU
7uDKYqKwC//8eQwIK41ROlQDzNZqqTOXUcU5DufJc8IIwpQyJY9CotQro9G4b70WEFFCngmonBlv
YRwy8cOUD5lBXjpjlpnldhuLUblOMq4nKDqoziOboZ+/RMBuFi2TDTjekwIMrt6r0kC6hMba/34Z
zOrQ4qS3jvUg2Q59xohSJaFMqqTcWh/WR44s1d4SWmy1gXPRhAWfsEwLgUrlzxd9uiaG4K8ZLtDE
BGBcLFErJn0IzAdAlpUbYKk44x6hINJ4VuGeguSgRTtO76IWXYT41qdj0Rc+9gKxBPW5Ovaq/C7H
Ym1nEcWcbp487neL5qQGlql18pKayxOovy3Y3aU/fiiFd/CQxyOFRRNRbR8jXa7ZKiL8Y15Eq8ou
eOXUFvqJ43E4GXUbryeoFnRmGJx5xb1aP4wq6NX5+9AcUA8M63chii5WUpyrob5rsJskRqqLfEhe
er2ghTo+jIWgrBtVdOmsr6TRuI1H3y0EjE4pPK3Ou8sk9Wx4FEfIKduxPlKxVIorJ97JY7iz7BsT
CaYJlTMfNJA3TNd+km94HSQwObYD4P/e8SsJ0BdunUoc3kxZE7aWF8DoC1xPqfY1rl+bFpYVcSZJ
NpVB6opDei+OwbESIJ1AxhjXXtmuOxHFv1Cdp5i1cTATa9h1GUmm1dEMxMWcMRAC85Ylv400jZem
bHh2CDjD8SUP/ujD1Gqfag/wUfDYdXGbrLSEdGHWeIPAfowwZN8Lkvm/IkZ/6Xf/n/9Ip0v/yEaZ
gJcMbZZPtyQ+9Iugiz4kctYJZuX2KvoQuYVMQcd5IXvhpk4bO03LdYUdC0q8HMbVeP2//09h6Bvh
nH/1XeZPtyRFNHUmROoXfRd8RYdGyw3kGuP+0xtUR6x9WgcRXQxhBih5lU63S4Qr/fPnSsgOFX+p
BXHbkqwYlqkx3FLl+cL+o5wj1noxyINUMWlJPbuCKVbp69Dob0cdLvwkgqZPqwM0PNzlwXMyTqay
zZWNavXbXy5lvsd/LwURcFW1LK7oyxuQYk0cgYdWriciixCVArIQwkeQY5Ut3AQ3fsF8chaEYfli
+Oh1Vw3PgoVFJtz54y/LwfjmWmQJLKpiqppsfb0WLfQkWchDZuVlBqEq4oCfZQWSsXgJ4KJ5gqn+
8iaU7xagDMXDgGIi6qr+5U3ETOymohAqV89o9xl9ejUUDZwkmVY7NYA3efyG1DwXhYdgDFKDMFHL
gdQeOAAsk2SrJIg9Yj9si1Bp7Vgm11c1fsnDbmtsYFxV1b0JBqQYQaY2Ka+3wHkCaCVtXTw/wxIv
veb080v97p3KimJAkTVn1asv63r01YJTya9dM+Ug1JGHsfWy/2Xz/FmkX1eOIrN3NBH9LcOQ/17E
GGs2Y4Nao9tV2gVtmlOXGrveoPndsGMKWrBGn52mAgFARNRPU29uhkg7wP9ATblPTnrAisKH6bbf
e6q5592vC1P9QMWN86x4xuD5MI0IaBQ4Y4m1dyu2wScOOdXq54cl/6OexWZUZF2T0W6TLEn9ot9m
aeog+bJCOWCRmvpGjlqBDsaJUcuY8k6nKkzd1FA2A2pP4txWNldZlcz+VAAcUUDU9eHDx5/UjKtr
PWsuKD5qBejC3WKbXf2yR76NHYrK4I7Dy5D1Pz//T+xQalTxjZDLZWUtWglVGwhXCwxDYqBM3TVm
pD5z+p8HbRcp9C59AHD0ZOzEFJvfruW73aMQuEUVRD3A0C9LADc2URLMsXJjjemJUcajM6uNjAE9
oVIu177Gfmo6Ruw+Y4w+SN9/fnffbl/F0mRVROdNZyH+vQYt+Cb/uwYHAEVOJaHEHnchINHxauIN
ZsuzBvq88+BlYZY4q8QonXyOTPpKs5zMAE0OGvvw4c2CKBNg/0UTSR8NyrKi7x+KpEC7J6HKttDC
tsZLF3iv6ETsoFHSMI06lDinj2aWofr5xr49GBXL1A1OY1k1/4lLYFBZQGLl1vlOa2mx6wqsQFBr
qwGpmSYCSzxJ1iahcR6h/PLzp393LrLCZsUzEcE95cuZoA6e2qopZ8I46/QItCb6iWlq10dryTeu
EcakY9U3v9zzd1FLFVFMUtH3Qcnui5xcPLRZNyZ95U4D7xLAzbNu5s8/39lvn/HlzkKtkeGJsmAB
+R0mvVqrZvpL8P12TbIZJF4fq9L4Z01aEVotcsOmKKWV0jMCGIki1sAC0/LsNPyRCVLDpVa2B/gy
J0hNDOPBDyfJHn3ZXVh1h06EH2rKktOPCVMqg45BMAbPYeGvmhoEcKewklthvAYFZ/M4C0b5xl0R
eq+z4JjpgdL4+cFJ81b+O9ojqom5h0nssYDsfzlTVK1oFQGxIHTq6Sg2HOO2mqRLGRDUIkrZZkad
XGF3M3JA7sYXSqYmBalvgZHjz5eC+8i/V4J3CcmqJkvG16BTokBqjoVSumX2KfgM2wOZ/rXRSMxx
x9NQNd5OQbAiUHY/f+6/2QmoSRNgnaHj9fPHMOW/SZvlS81UxUnpTlPgGDJ7suZhL/Kig49G0MXr
/Zf4Oq/4L8+c+zM1A+K8hub6l9Vq1WE4jaMJO0xFxTsCmU0q+1hU0f3Pd/bt56iyKPGCiebqfOf/
OVJ0aji8OIwcs1PE1Dx5LfSQGRDC/fljTOW7+/nP53xJtgSk9D2AI7mLJEUjWKoD5psqX7eFAViA
lKvMFe+SMN/k2GkQt4snNdoYZXTh9uk1dG23EqwZc6Wk2IToS0kJxFVEJmRPAbYCIfYs/Azlgx4E
G9rPTLF8ekaqNUC/L5DSRz9UWA6aCKIXdZ/WMgFVeP4Z3XRHlj3K/EjZaGXtr6ZuhZ0g5ixY9tlS
Z+QLC3f1PsqRXc6nN3jmwqanoIQziQmnxiy/aN/wKwReEAc+BTF8MQRFXnrDoTxl1OYPDXg180ky
QEog+1hAbuobJ8dS3JQu8Bi3ph889akuAlxFXUcbVLzpgk8RTTwn9phgG5pJD3OSjFWlaY/iSo6m
W4rmcu3RYc1nB6hOh24TxYAHzCG4D6fp4oc3P79C6ZuDiYTS0AgGIsgw7Wu2lCSToFCm4QWfIggg
B/25S7KT0stnVLxf6UZ0NuadJ+g8D1Ya3dZWoCLS1EP13+chQtdYq0Jef9SkcikFxXUSkmcJJzRO
6qay80ReT2NAY6fU8b7276tOz3i5XruAlLgePPG9quFXo3QMrY0plRrc5x2jUwFBUMV6Tfr+rDXW
cWrasxzTcu28lRplDERS61iVwVKFRtio/EKUhAtlaJ2gh8sZnVJZ3cMlOclNd4Yy51fv0ZhtFEV6
H31p7QnGET0YtLor+aXNpHUxMHoMeexYeyNnHCa0mpZlNQGugLOwmK9TVvvYqY32HOjS+5/f6/CJ
z+vT7FdedyhUyMD5msTaDornaowF20p8qaPO9QZimqQ+KnK2gWexTcLsMAUy1sXqjR+jDRFUV2HK
D7Bd0NwJgmvQx08VLoD7JkCTx/OFuyarsVs03i1Np5tvVg85dMTbuLPgbmW3UOPyO2pQ1pQH4eqX
FfLNQSFbqKXSfNJAZRpfgomXoloqVyPoaGTIcr8atw3KpQvdog+ZVtoqTK33EAA7kIwKOIvIa4/r
gSGop/TuL9cyB8gvAVSRDRW5CQstD+triUKXpev6Is1d5ECAp29jQQhnolq6NMHLYSfdbQHeiwuh
6F8Go3mTcvFcVyBrgsBUl3lXME00BX/TN8Mvh5j0b9WhUKGJui5LJqqYX2N75Y+dELQ6pg1QBuh3
FSZQWQYvgMv9nTdUT146oU5oyAmS1uhsBUK/aVvR++VQm8WRvz4i9G05z0xT47+vtWIzxmbvjS3y
suYVRYB0Df8vFZZ/dEMgddhDNIy7LAGcqOSbalbTaGbOuYqXcBUmWFeI+puW7hLoBLTlh1v0/qZD
7gnAnyCWyGq8kC2Qs17VOJMu3Cpdwr2EjYziHNpaaj6tvFa3oWwkvxye30Uq6iMFSQaN3oYsf6kN
6rhBFx9OFQqt7bGRLUbv1QsaVHjxVJeyzy5JixlhqUyIxeQvP6+8fzNodT5NJQNJaMPStC8nd9wV
sJskXKqwFXoY4Ss5wzhe6NatQr3c93J6NwmAh37+0G/WFFk7cteGQWKkiPqXOy7qPG/9rk3cPAby
CZawiOuXSW8R/YhuNA+cdAZHbnhJI+MEivr954//kwL+vdtU/EEkCgdV0nXta2Lmh0mRqUmZuJPW
qMwWO1aHLgO9w0l1Um+iRD91kAMYb2vMpAWkLXq6E2Wn2oOIv3OrXNr5x2YY34w1XP5iMOmY5C/j
eKe0B2T8tlEORd+ofntb/4YJLpyig6Rd07j8OaT9J/8pNfrWepty4ZDuAwU28GS+R5DwkaD8pTr4
bmEoNP10HhOZkPblowKgwp7ZWLEb43ytGDA8fGOdau3BAOcNZYyKsrEefn4x/ybM3B6K6Qoi53Ow
+Zp2qQXCmoIZgwTin7eKl3yULkgyOGIhXf888thLl6ps/LIe/00rVZGSXBHnZJ0P/rIJtJomRuMZ
sSu07XZMOldV45tQF/c/35703TPVRNpdCi4EPNYvpQlp1xCG/Nuun2knvaOGz9loNNw4KvOnUlD2
sSqvIlHDBiVCFosoWykwrdpxg71ghkgV5jrKZDwI3m8r65sgxDOQRPJ3UxaxHf6yJQdBHrIogvZb
wQOawuCsaAMxwNtjJrlruyfJiwD5RGhESb8tNW0+ab/uxzn0GRoiYZw0Xz6bA6SxUDmKXUtDXEKF
6EcHBK0F0ciJ63m/adB0syFoIteAEkmmYD2EvD2sOv8mgASP1YQ3LRAfPPwRvDUliIBYKiwUCe7x
kMYo1nASYIzEtqdhJsmVAzMOUEjRZiuvzu4SFRL5MCvI/BEdawoVAj1sEnhiycxou/zRMhBKc6n1
iBf9+esI4lloJyH6BImcVitycH3/3NTatuqQZJhycSbF+6vAVHCeBiMw6y/Q1wP5NiDuJ+SdixCX
tZCl8gWB51UxlwG/LLh5k/7zYPG6ZEfhGIIX09/xYorQcA1UAt3YC89eBF4u0Jb6uE0r0Gglgiie
1m7zDCUSSFPvsHOWSlHf/nwR324uLAcYX1gy+v9fAkmqliQPGA66cDqBVHHbYixdTKP5pWj7pt/I
CrZ06l6Cuk6v7++bhe2mZEWZJW6vMHQCm2i2y2GWSa3LbksKdUHzADw476ZRtFPQyvvK6/a9Of12
If9mKnOHXmJMZNL85On/fSFTJEIjRprVlerZy4MvzlCta/8lTsdHbaZy1nXyWpXacSbCp+br//8D
5ymoHOiqKWJy8vfHsw30Lg6IZmPsvc/PuwJfllbeL8Fa/rdIpglGZGTOQPte/rprhzrOpCknYugx
IwYLnX87KRLQWcYpHiVUHohZkdK4YYdfc9+wylGetzswJnKFingM4YHKwZ0sUt55fBeq1kOKZo7s
YTYwAA+sJQBOv4fh76IN7gyqxNjhm7aMqVcmEn5dDLKz3Qp9sxWK4oVHuchkeT+Kv0b9b5+TrKB1
h+yF+c/kJuEhGTrdL3ccbgSpRRI5Ll5a2qZIQpoga5LwtU1eVYRfegG5qp6MVMetKwMA8/PCMOYd
8DUc8KIY8qqSgjnJl3POamUEnvwydiEZw9JB6N9E+AEFyhLVyhDsFySpvKlvA7IJUoKTZdZr0Xwy
TPWSgq3JPwYf6kqYdm5NuhRxQCI1HWDlwJfOkkC2D9oB87DD2MgXc6CZUbAYRKV4UZv43lKac1rk
L9Yg7guE6u0a5KRaPVWmtix9AXQt+RKtalqQ1mWSyjsFtSZsHmfh4Y8wZ9gemKmyzGV9D8f4rlOQ
gCmMahe0CvIW4ooJv+MZBoKn+kMWUuay7EUQp4OIrKWMnZUKWUEL0dp5/vO9oafLP0+5KOmoBPlr
JP52qqrfvnuDDivxD27f19S+wuGPlkLKyVZW2wyxJTPutj1DTmfeEFXfgw/C4lKTMM0eoledJx1Z
0iWqspfIr97aoN5MonoR8CKDMkTALqvyjBbHLbZwPWkpHnRV8Ba9ShaSIxh/OSg93sLwcnO0yOJZ
Z8pIdJDRgv7esbjMApPHTgH3OMdixeBHIgr4yEsVsHU6mAS5f9fUzLMM4Zdj4LsEQxJVykgI3tZc
xv0dlhKjHaIQARFXaCRbGrI7f/C2YrSU/PKaV+OLWIDV8ZKTlY+/1DjyN0eQRDCck2aGtcrXfF+W
2NUq9G138qR35NoeEfu/N6RgWVrZOSqeW0lxFXf80GdimQZwJ3gUc2Ofe8qL2TXnrERQzyyY+hVz
p2pdDwAoZC9b0e+BUmU156BKNj/v1e+iKz0tSSffJx/7p+zuUFsdKj/P3T4C0WZkm7Klv5P25yrO
NlMRb8XeWCkBDC1QmmPGxYEjsXuxPScN6AgjgDoT3CTG9BYN6mNqiu8TWnCReZXS8SWuxfefr/fb
1ytJjCWZxVDTfT19VcGKwsqscxc63bHU+wrQ0L3fFDtRDE8+yVaWDMsxwpnR1H71Ffomseaz586z
LGkWsfrvtUXI65taLVlbmKcsZFazNKh7ds1ayx1NiM4w67fBJL4XifhOn3qFYts6672jJrdnqPl2
3JjAmBGfxvvr8MuT+SYd4OIoZxRyMCq3L1E39SoVwXne5NTkj8iNrcZJe4w0wqUfGJhHa3sxo7eE
j/1R962tOvj3v1zBN3UVb0a0FFOnwDK/poGFoYZNmtFdKsfuPL+fXrdcv0bEvHlUre4sivF9nur7
ITaPIXwycB55pDxG9fTeGP5JyNRHPAYXggpr1pB+2Z3fHMeSAqrGUlTOpH+m8x36ltlEHxokdEtd
nX9oWnlJ6v8h7UyWG0e2Lfsrz3KO+9A3Zi/vgL1IkeqlCE1giggF+t7d0Xx9LVBZLyN1ZaEyqwlN
IkF0BBx+ztlnbS6gJGpufFl+Vgz+6GKxsNkyHcNE3fJ+IOLKCCuzm8od2YFNG6GGh2eygLy6qt34
Lo1H3hw+uZ3n3/jdk5d6ve5YFhVo2wzmEeqXwL2e+qHVQ5JXdCw/TegYB3rDPXGMqvKzxLf30a/9
67beXW+Blmapbc+JstmxuUtCGkwNSF1EOEby0gy48iY+skbb2sZ6c5rqCgtQ4R/8MeCmdVe0rN/P
RN/C9jYR9by2Hi/0yn4CVF9QycedBNxSPm1rQyZgePSLTqvvaYmNQehbgmQtFImDd6hle38mHyPR
LCg/wuarX+3S2I0W80JHgV1Jp4suNi6a0luXlboakx+R6a2DrkRJ5+19erBJuZhDtRPVuNWb4FC3
6hQUQF+0cdtO3Unrm/sMgI/UaDWlATRXx0KNF5akS62RP9NU3KuOvYzK01BCMCnC6c7JqZSYAZZG
FU3ay8QDYZMP06L+5l/EGeFZZQcwX0L9C1Y2X/H93LUgy7TRGpeAtINhpXRMciyINJuGfrQz4TLg
UDY2Kkm68ey9iybIwxt6UwwopfXipUaaRWaxwwdLHKZozGGhljxH3AYnn4orELzA1rYmjIqDKNlz
B9MJSqllm0Y9wk3Rw6YDFNWPKQYRMruVBZNEK7ABg+R6zipm6j6yRFgJzikevHgLWQjJOBnsBSYM
X8IGnXUaWNsSWyBfq2/A6NGjw1U/+eUNqPOVVTMf8/Thoit5FDpQ4zL6hbEdHYPsNaA9yEu6ez/0
D47fvqqkuona8gbvVrQUIZonm5b26jtu2k9mTt9imVWP6XABy3DhueBuKRw8ecCRwpombyDFQbyL
HdaVhUcdUysJOMCKnY3QLuZLYnCbm2D0Dr470kTKTs7jAJD0LfrWrZXBPQzjyz6RXyovGlalHLe/
Hy4/vH8MzzMYHCxkK+8CVrfpGjG6DEiz13zrMiLH/fVY43iBSsge3bWcggOH+Mk4+NEkhfwH0Sti
CrRK7zbrxCMMlWiki4zyj6EHpzIryOeXn4xEH+VeqQxTa6RiSxkxeLcdG3EQ8Pqg3PVjsJO9pCcK
EnxBty7ZlAo5HdDN+CZozWOCLU5jfD5T+GjE56HquZxjsrDvA8egLpqi7h0qCvRw5A2KU4n+vdfc
S94+IRQg6PMXYTTdMviv4wTFK0jES70FkOyTfJQY8gjRXmcmllq+ewgLkwqWAyw5xIimh5y5KIyS
W7ALd1Fe/qgicSvjCH9lLr9RAVPAbUo5LR0KJdn8CKOQiAbiopersXLvLQkGLmO4lONcI8y1pdlC
K43HudNJH1+sctqVE4Y7sbc0Au9UxDpC/h9mlyHMUTTg4+u18KzktqlvWr9Cw27TNKCL6WX+NSvI
YPR/4Vvvp+4joVRWuEAbRvBZ6U0LbwlyLzOR51DrES7MFbuYccOCo7cyooREjUqPPpNUvApScApk
obrCEyszVRFZBjCOBgjhPEy2WH7gQoBAXeT1K41UgEl12NyDAsuPMKKPbCwNhH1fD32zGdH8e7WI
wDsEdGgbcCioPXrK3Xc6TZR5Gy3kQI+tSh+nrIa+UcwicXo+k5ANzFjB39+DHz0vXYsQPUDvxqU6
36O/PC8TvXOKMlMl9ENqTOZD4eaHsde3mYFdzf/Xpt6HaKqGN1yBfNzFHiTFEr5wSY4dTOKyF9on
h/XhLNklrkKXghyNcO6fx6U3Zl01dstxZbsuxk0vKtfxUG3meXtqjF+NCHsxOtnBDX9ymB/NesjS
kJJiqkUc9m6K7LbICsqc4WWg7AsBvShoeRHi5MXBwaj5ffn/9yf24y06ZPJnY9P/yDYAp0bdAsdw
16YtDWDtPVSZFyMcn6q8fRU8Q6A6rX+/yfPQ8X6eNetjyXWiVvbei3+mrobqj4PCLh3yeGljcqjQ
ONJsGWA0qreLSbh3HWwmvOD6/M7375sMimM7Mkdo+7nUV9FjLm40HlQdza70mRaCGWkybYMRaYOj
VVAncB7xsEbOEL2R6Appipsu3Npzl1M7baOwFkvP537r6UrDa4Dc9kHB0V1xrxySBL4UxdtuaYR3
bU5jnIAJVwTWDtfphyForkutHBchmVgEzatYxNCEA8znTfwTyM32dB3P3edNBzQJASAmYdWS6LNc
wvH/mvpQJxzgeL8/qx9etVyzFqUgStNoUP951fZDiFdaHBS7vqlf8/ExgDYyO5GDrzuZ9lrIVUq/
4/RZIvOjCwgeEIlMErr2f0QGndLGuDbdYgeh+jWd+PmCqXsZc/FSzBqMoa1v4P7c//5gP3r6U3lC
8a7PL+fZ9S8jjx60GYJkyIcZj5AKXM0yQKc1P/rbytmnvnGVV839PD/5/XY/GvF+2e77+Dmd7FxV
jl7Q2Dxs/ZxrLPW7U28aT22lTr/fVvBRSEoKFJEYYSmjwrtUueh9DD0wZdpZZXo7DKpfJcjWI7Kx
ZpsLbFzqnw5mblSfpu2ox/Sy+zAzyBsa/NBh2GHV3u2s6EdeQT9y3eEqjawbWJVDEQI4tXJEfprx
I3LpxepsYHmh8zVFI7k2TWR5A7Z7HYzBOAWc40wPQoI0mbI7xkbYvZCnNnF5wZyWtmi6TTq6tXFu
ezo3l7h+qmP7RNtdcMoqupEajXjDAH+9IPIiYVwx19fKe2w2OlpCyDuHxjZSDh53osNND2NIpFTr
0um/KmzOMYEj7DGEs0XudQrdCJJzD/wSTxMewQLGRLaMTBjCmTXc2Hm8n+fNTWs9+cyIh45rA0uF
dRQPT3Y0YYMl7tNKnrB7wBA90w5D5qx78LOJFv/UpnZcO7HY4zErTk4b4xZF8ysOvZ88Yj66aYLZ
gJrCA3fre1FnntcdusuavHpNdFVZTwochdDtJ6d2DhR8nwQWZZ+M9OZHF2+AJoNuCI9S8fvrifgy
wreQAcLNvZMJ8B7ZbWiujG7ZQMJNZncoYy7BdUmwc8MUS8MiPA1Jmu6itLhrJWXN2qTsW+DaYaY/
y7D+gt4ecys1zWiJ7ACLF16CBKgONmudK1qADQcaxO/viw86BWx6LNB5mAw35Crf3ReRNuZoKnOY
R2GxQT9Fh7tOxntojZNdcFT4b9WLhKY+bYS/nmkxZntBgDB7rMiQRzQiaoHYKskoLMo7XPXQb9Hq
tMW1gE5c+O1YeuSPytqErgU8voZ4KTQMKHJ9tobW8X1NVLz7/UH9p+M36EdEA8Y8mfJJ/8xXzC8j
WuCOfiFMK98NZrpuSKqDUvPvRYWVRWsOGyMI61VVgA4vTOM+hq9ADF/S3hvhDSLKbJtkhAFQK/3Y
/2Qc+kiIgWib0tE8S/D+IzEbDc5Uh4rBtvbjS5nkL1re3MQVjdGOTSOywOOkhePdOcM98MereBBH
h9LXQoVEnqLzHvtNEZevIuOHglKPzK14HXEr8HpWIUv/gGkNah9b+/nJOdU/GEHRRiAVQOBGYed9
VVNPw8glbVSgz24xUsro95Mjw0ao73F+RiPC2R2mKrno433Qgx6o0mw6Bjrshj7+oY+NeUUBjep2
DjHICmd/TtmgejPGl2jidhnzb/hDluu+FFfQUeGe4KwY1OQ4Spe7xUmUtkrhquLbyc02Qh13/OSW
wQpAZVl5uzwLbNx2S2Ip39pXJg45VkxeeK58wU2J9wDUgPTlJCiUmrmm4St9irdPXWPFaA0Dba03
NcpTzbr1neSpRIa0sKRtLPqauZKv+ZdZ8N3rGYLdVP6IHH0VOsxmSrVDyLZq3GeIpa9RGO2HCPZT
lDqryKpu5ueJ8h6wwXyeJ4Uit566tr03pPxhUuujbv6kEtOg+s+KLV3cx8z5+15dBLWgQB4foNar
VZT0P4+hbp0CngaRnWZbsoW0pLcNlimBd4MdMuEjRECGWAXzqxa7KZ+5o6P+XFbj90+uhY8uBQRp
lo5ohaD2fVVtpJiQd8IqdkNa5WAhrQV439si6oYt8RznJwlulK1h4jmPX/TZZIXxibLkg0kLDYI+
OnNnfqK/T/Bid900xTxBCyp+vj6vH10PxLAKGs4NctJdMDbriT7SRQJr+bO7+IPRn1QJNR3SuMwQ
32ffS2rssi+ScpdJTCTrMt3ZFQwzD9D9ympor6poRrr0nTuHe2BThDHw0G4X1hW+z7Hwt2aZnkLZ
mBfWOFsAqgAIIb5cunOh5BAeoWWuMEy6T3yMQ5lbbJnVMCds27en2H//o8mz+/f/8P/3qsZ4NYrF
u3//vX2tTi/Fa/c/87f+d6l///NfvvTXSlcv4uUf/6xL5DDjjXxtx9vXTubivLnotZqX/H/98L9e
z2u5H+vXP/94+cGZAyJMt/J38cdfH138+PMPpDJcBv/96wb++nQ+gj//WL7kCW1mZUIe6m2Ff3/r
9aUTf/6hGYb9L0o1hkcB37bo7yRT07++fWTa/5pFUQGNljg2OB5PjbJqRfznH7b5Lx1tA0opHT0H
1Snrj//qKjl/ZJn/IlpHl89UwLdQUxl//N/9u34L095OOCfkr/9/bbo1313Ws5rDMImSkRjo+BDY
77LmYrKqupFyOJU9uQbCpk0tqOuAeB22aM7VQwXnFJ+exF81CUlLrXXALIqk3iahvFNhVdwXev49
KqpLNQT4CFjlKXHpmIxXqWOWV4UewE2xx+dE8+stYZS6GAJ71wX1Q+/7w1WJR8kV9rPu5pcf4oMD
c+Yw/5cwdT4wmlOohBKr2lTk5yHll0eyDS8/C2KpTrTzFdselpsp7O/UdJ1djGnxZeV5ODwWEr+m
VguXUnb+ZdsPxqmO8eiOp/oAPP+qojn3aBpEu5bUMF81lXtswZvrfSuvvSS2lwHa7h2dd2rR+mF+
DP3wh8r6ZKdTfq08adx78MbxJuvUOkxrdUj8UmxdvfyJBWAPlMQH+mALHDGb/iJSZXqAfpseMtGR
Q/A6bzvSd7V2oamCteuvQw2pZBcq60EOQKGo08WHGDNVdMk0PGgwZmprV9rgfKKoTT45p+67rOL5
nNKFxiAYMAn9j5jGTrzYpwlZgGUdxUbJGNMLBXaVJs/oXkX60qmncU9zOTsLNXpb1umzqPofPrDk
bRI05qETNaFKpl8pJS1qDkKuS1eZC2yz2qF17lI3z26R3C840eZDENAI3obOlygXClCP2y/IJZWH
aKAzwvYngJZYYpSJ3mOmSn4ldtM7khJ4G+YQ5AHO1JDBzaI60dUZbxsscOijCoyFVvn5lXIwP5Ak
B1aNAYhtNHvj3vI4l+Dv/dgtHkcIaMor+hWuLPERYMEVBmh7POKzJQZNkIBM5zZLfDjHsYAXKk6N
I5tLy8rvksLt93+/qCAZ9uOYJp/Mpc8pun9e4+gcUX1RuuYepjfwn9e4N2oR1lt5dyqdb3QHVAe6
TpHsqRSSbSzDBRYDyQG3B/c4KDvZomMAxF6uGzM+iKZN92bpnCRQg8tElOQ/tW0gVkHT6I+/vxff
Pbx0Qrbz3JPHF8J7Wt3/uZuOPtCE3FEg0k0NyErmHEuXCpMTz3jt0Q0+2dz7EOO8PYqPOkVql+yw
/+7WR4E4Tk0bV6dVpxkxgqDXRsBz0TTTWRutYZ9GkZXrxJqCu4YbaqGjN3QDWR2YOy4iaeu33i3P
yehRWIA+dbRuq8b7ljZykYtEe6xiDJPDNqzRUuj425GoOGIo2G5Q4kyLTg/dT8rb57Hq19+Zs2fq
Jn12FgHT/DT55wlE7YE/elkkJ8e2nr08jg9ezMU/+EbLcEU5PnIz6C8eyLdO1dol7kP5Af+NWUDU
3CaJiWOZHq+FwZdgBW/7rjauzy+ZHbxiIAS9MOEWxOcjW/X6FGG1SE24i3Eoky0ju8HReeXUb3p0
jGnY9PvGb4slMiVjTw+QgcELdbau9fKT7oUNnPDUo+UH15M43pO/i09GKj1it9yXZMSXEVkmhoC6
20Q1PuShkw1HDd8B3Dv0NTHhsDeAsSy1Tv4UnR6ftJZ+ZZrCMbtMEuPS90ODrvts2kVYwR3CChc7
tJ3lJ7Mu512gz4VE9MHj0aKEM0er88Pzl2eI7kqHolioHUdgo+TIF4bmwBd22i94yDDwqtRc9q3f
r5hZ/8gMP321CoM6QdW/QG6Hd5bZYJ+1VL/Iek1tBaCN23TEyieZl1WzjYs2/pC4R9kZLeWmmz6n
lT8uCn+Mr7J4HK+xUcgWrZMzEpWu/WIb1AKC+tZufNzC2y5Yj4rmFbPB3b0u+sspm+SKBhjtIiqN
u97M7M1oNvYunnwMyBqd/gdHh/9qD/YuKd21ppUwcSfAA7Zb5phZCeK+9qvKhvoqt+r20fZuWrMb
nnxqP0fd+CSXPGvOOYX/uLSRJDAiuHRwIqd0PCY6v55ihIKJ3sbCOooCNXJjgJcOfDRCejdAcI3Q
kOQTJrLnD84vgx/SUKLNy7SaNjabv79jhNp3CA7tL2/9sojjpUazOK/877WpDmwzVoL16m2954/D
PGUTvyxJs4oGRd+3V1wp1uL8da1viwvNzDe/fPH8wdsmzzsYF3qIhaH9+Paedd6DvzdO4ZcfI/Qk
9f1YrD48pr+X/mu9BsbePjz5+Uydv3H+65ednT9426fzJ28blXVxlRorQOly6wgfQtq82HmB0G7h
dZ//PH9yfhnPp//8p80tmzXY4XnR1lDGhAtKdKlZJNqp7u6cVVJ18qgMhj4VDNY61epwI5SUy555
7KNypp9TLsCMiYdR63+qyjYuZGZdkrT5qQ+C6sGY3IssfskHQJdxNnyrC91ZpRJxee9hKTEMB8D4
9UMovVPamRmYCDfaTi1EzoTpauVMx1Lq66Q1oi2OAgce+PVCGrnapCVQYKSuizgkwVgLnKEicp/k
1TGVMPtqOQ43PR59y4g4NsnpwOtJh/Zhgj+bCDXsYqkFUurYmCGcbzoL7vqSYVQq1pFgHgdr7pXZ
GSaIGkauRbK3S2/Z9ab71PnmyU1+NKk6qcxLj9hFXvCziU3mtteGMq9kFIzrLMWQETd4KGuuwPhb
atuC2wA8up9soRXcxhZpLlK8G27fZzt/9osWrdVYkyDDtMmxOnvbkLhfpjOarApIg9LUwMqgXWnE
bllWX1ZZAx83AXtOhuXLNEww0SwIix54si4+aEIHVFiNa98JJH0JsMfL1rx0mgilcZV9yUIkoZ3K
lkY+/Eid+s6021kBad6inTwGDXp6cpK3U2Rzgrt62wRdjGvbXivD+zCow1U0oPbQcSWQ6rs3DBSj
SXcJI8eptGqsK8t+pjVrGVY1dCUYSwA0sa3q2iWq8nLrR66BYQojowEZfkwu2poGLsj/sevueWIf
MqlhIxHnySbF4tbJDM4DyhFE+d+ThgSBV2pHinXrESXOrvaGTWRo+sXokWfUBi6w0m97eF6XhYSW
VyrnYsBXY2FPy6SNAPECN6AE3Vw2zrjFWzC8kA0mUqgDOdNiwvx2AHlsdhis4GjG7AbfFDPzHowG
6NxkRpCu0cPkQ4uvdyfXmNbAWrT0AdtiLCc8zVwgMhmXkzn89PoMSvCj7aQ/3EpuqqFVa8dOb1H1
t4T1Ho7QpAjpMPY3TS/Xqam+WR6G0RqQOi25FTznFyozLqmt3uGm4M+uewlWXAujH030z7tQg+Cf
O49DGkPIpIewjtHD1p26bhu3hQivHia9uoutGvf5in7qqK1PGto9POVhfCWd0R+9KNioxo7AUoFa
TMt7S9WIlxOw9VXdUrgHdS8SNNXjQIu2sBla0yn/MdmwHs0ae/oBDn1NCrbGXpVZtzrJQkAM6/XL
CCxn3Wr5Vh+xwTV1/HwhpRp+bC6CzI/2vTFuytT7prToigEr3/td9jjSAEBkV4+70rT2YziWayfT
90VkAubxcm5SN7qxq3Dg1krXcfiC74JYWUw2NtHgb4jWxV4f643vRuNJ3XtpfmX1YF0YECktlrS/
T6BmOx/zNBLhJ9nZ5rKQdrtIne6+UcSDxoT/rAcrDRsMbzGU9W5ifkkFpHpgsrWhS/+hJzO3KfPq
0tC74kKYzVeuIdjkpe/vrAyupFOQhm3AlfGAdr5qPudvcFS2ruvMxDwAbVkhIeoN2aXvVi1Y5cJY
VNK+w1uW5nKXnkalmwmKzIZ0ZeC/9h0OOuwhToOJdyAc+ubkBVonznTiuEDnfe1RSyxGPzd6Up69
JRQbljU1VIq5WydJj0Pj90sVeToDZL5Kq5hAaUQlgM8rbqNERVNqpze5n6yVOXbXHWC8tLUvyAYC
ssisduu6dbaq54wrZqYBDfTdYhBpBZ8ue85IXi44kZ3rZstcPMVdBkyHtF3r0Q3UDlm7CqQ4jc51
1WjmBXXRbgEurwM7MuD74d6IyfQx+iBoFEVwaGfVEACRJaZPmJ/lSClsA/Jl02gHddUr34Ret/QC
4dwler6NGA8p5mI3bNMShYNkcVeGwCNDPEmWxEW7MA8ppDjPEhaeKWFp4/Z675j+Je3RHrXt+MJX
oF5HnHdWXTLdmZgncXD4CpiVgaGd9cINpra5TB4yBs7l2HYmJKhmGzOrnrKkXNY9UM4ho3kGU4cB
508KOWTQ25R/W69+hAZ1u6ir6WuJJ6+TUW4rg9RYapb7pW2GU8zQWeMqI0Moq55Xb2hsxjqmcHxc
uXIAyFkfImrRMNGjHBdqw3hdkXNY60lw0VuwW6Vl3RlaHpPAAeNX06WFJEfck4bWmNlozQoTXG8T
UFIXYe1sSUxce+lwl2KKXVXxUVfhqyyzV0PChjPUsHOmaXZ2Gr7oJeVcI9a57+y+oYYD+Cgd5LER
mArYPQjeSE5Yi5VPKCUYpLnIsb5WK6x26FNAEw5joQvaDQNMUlv2dwp/u3EMjS+Q8DB21HGQUVGg
ncqOLu3zEueX878YnERXuhsPh9CZoEHPX5u/b3BivvvRGf870Qs/SKzhVO5toyxK7xOB3ee8qa4f
j3SLyaeG5+nGLnRz3weedjVqlP2neR0ldiRFLr65aZasKpTFpwEDrstcWuEKXob2VRXt+rwub4Ke
7/EMvzFxgbogFCu2qAmrQxqX+mLy8hcP06MfZmEcXHKSXzSbGoQP6+yStEuPrwggvkCXxbPmRpvz
opx69Ergd1DOqpHorc8u4mlqb1qbS/dtbeqY4lH03fS0Hv6mrl/ppS/2fqypjUGq5SGsgy/OvF1d
ZkcVevGXUerINPQIoR/asGOU8cio7WB8njBC6w23+TFgXI6RQCPvmPIcBqLm9RiqgPKDYdzoMrQX
58UofAJBtL+NHcY5VlK2V0gxjL3TCRileps8Il15PC/pTNADi9h8kpE/rBNvsA+F1kUnynOaXa6M
QGnPaKjBPjqYRkVJu9Ap4t3hO6ZtzXE0d55wtRu7oXxxPhY75pbRy+7bUFGKaSc/vpJ4+u7dEeKa
0ltBBO/fn0+QkTfXPK6ap9zprDX3QX9osqY9OV6friqdglZVDcvzorWLv5ZdVc5tnYX5zgUcsCtl
0tzmFqWl8yIBs11qdeGL5iTB0jc0+0TBODtoWq6tG79yHsMgvjsvGsnotk/ntEGDVS08gQqTY6Gf
WqvQmKpJGyMWerfm8637GroT+n5vjXAC2BbF9c7ohX4bVkq9bbintFhLP1jIiHU4XeGupDHiA6Q3
9kmMUNxjvai+9/aTNuXmiwpjfdWoVr+s8kqcTLKDbwuU2qG1bApgCcoSTWvDS4WD8mlkH5fhaJXf
A6jJbW98K1z8C227r46j3VtHVRnUruZNUOJUXHB0u+ID6ovpGLped+wl5lEN/lDf/JmsP+9KK8mu
Ci84+uTfj0ZNB2hRIUn1utlCTO3OSzHlw8KEbZ2qQbMuzwvowJNeRu32vD8ubT7LkgIugFlbXAad
Q3/PhFZFUfx42yF8uJZVNTtc1gZOVY2HUwRGhs8eP9Z5CfIQ7dL3i+aKwdM5xCPFWmTP4rkburej
doJ+9q41jKuccPogAq9ex4x4X2OuyvM6uha2Jicovo58UAfFPDTNwf1XN6lYlAOeBD+PGYTddRZZ
/n7KdROsdx5/LUfMK+dzG4L5WaB52CWplhAbNNNeJSVWI04yfqGVBM046xEaVVic1bIbZ2ybfcQz
d+O6WvpFRSVerawnHkgl0DY73HSmFuEaPDUbJ+X2YnqwPy+RRUIuEm6Jm6mp7Quz0BEpV+5Sml71
WBn4r0NyfElQIq9APyaHxqnMW6fRv/daNrxw88Djxpb7yo+Z7esxKQ1v/oJu5pfkJZ2H3IRXQnuk
2ISx2T8b3eH8RdNJ8fggr7HneY6oSo+7jeuXD+cP68qPSaDW7ql3fHEaajp1z2ulcnXbo9KjNatz
L5wmh7qRJeOLi8kDY+GLGFoUA1iAXQS53jyYJPjOu6+7+E2Q1rKOZRQOV0aewAead1Op4Vk4XnYn
O8vaJ5VPwWx+v4xBXyOs/lqPFbOTEsk3XXXm4+TZu/MuVtZIp2A0GpepSKxrhyrX2xrdDFXE4OX+
TQJ3Fs0ZY/V5lS62JCZWqF/8QdD2oqFS0wM3+6InNi2HnEs1UHz1p4SgXW8x+h5BigYuQZrmd8F1
XRpigSga4HWXWJcTFLnl+diHOr4gzTM9VqVDfGaAg0mHYPpa60zt5ThdU+agDdQOs/VQt+Y+Se3i
Tvra17e9Qp20CJOqv9ITxz76GnWB8wddPJ2yyCsf1OTWFyAIiHEHmb2AmD/vrZx6Gga7xLmIcxDb
1WxqlpjV7dvZ6XBAbaO6YywPvZMTd3Dv5/PaGvKhJzF65xk9hGEr799+wFw7mDzon/2okRvLKrlk
hsp98NuE8JQfWDM0A+kDl5iM+vDqfNmNsMeezRRHkfj7oHh0R0Y27APbbNcWz3YRQvOt6py+O5nX
F23qPmtGWu8KgJ3HKkaPaJSW2rp25R3rzKXbH7IaI6HiqSpvAx2judSzcGnRCVYNGz9jfSYBBDJf
MvPzr1Ix3Y6itY+4vq91vw62JREsj5hvLr6w1yZ03bXVu84SsIm9CgYXmwAfw2i/pjxjJAaRnV89
VH5wkaQ9tl1hY+0H5e9ahAPckMI7ehZRdWRLLIwROBmTqe603H4mjbHLU995lCY20aapFG6DwtzQ
bAyD2qmHdaxauZ9E1hzwXazfXqLCxGWBfNL8o5V7D8hoxvXEnwPS871U5qEdmniLPrLY//3+++XO
C59fLKP467sDIJptVE6H89fOKzgvMamWbZz//PtNhvFgWXkOdkN2CkO1s7Nqn2EaB3EAuzytI13g
dyOEdOy8B5d2SZWVj6WHDy14MwOwjZi2lS8ek/hLQYWLCXEBytFV9b6DXb1v5pdMoj1IahqixzLr
90bY9fte4HHR6trKQbiNBWeLd5774gl9vNACQ+yRC4jFZIOfBokieQgM6dpXV54t3bcF1JiJfVYJ
sS/ml/Nf2UEnObWzBvMuy0F7dXG3F/prpWkcUJzU1f78MgbNYnKwMKEaY24CvEVjWYzrpFFfEsgv
By8hAAC03Xkd/mBOcwU/9NKLWhxm5tPDXdatzaxHSpG14cLVCBjSRj2cD47saA3/d1GA58D0qJr2
wv6WCdaqEalsSi95MFQ9d7uLez2Nh2WX8QXRt5wrQ9enZUq3d2LgnHl+7/xp2TFFd+lQBXqBIx2u
W7GHEXGJgQgThagGn3XeMRhYqGVohgHFVXDEU4rlxoBzD3KSLuNtq8NttZjNKkzM2ZAaFpLQ0gus
tVEW3d73ZbevRwsn4YgHb1WirAlnsnqI9fOK7JXzdn28rd1pBediPiFFYgTLFDQiShpxARRj11Ey
3E2GxFuIoYoSC1Kpiar1Co1etUqTXMOLyMMJSuHioER7I+1SbvWYQmoq82Frdt6lq41YgCX4tiyo
QlMQqQNtM7X9Y2InGwzl/V0VBcGeYNEWTrKP9bTd0/DXgprAr2NQibt0/MHA8ZDaXl3TCGqk5gi3
zHL32gAPv+t+pB62Ir5sM8pr1slWZb1tK/cqn/ByMof+Uc13pD7fkZ3W/PVXSw2CFD+G7xsRYwUk
Mpfeh9Z6nJLAPYb5petL71qrmvgwmYBVy7T2wTI7+Nb2inasLrA3baMRp6eOvU7pAVoBo5fb0IMX
Kl0s8ELTXZoqG7eOAajJUoY8acmUXkSTehSOnA4itfJD2dn17TTiUZiMkYsGrLI2qaXhEiNjXDUQ
/WxCunX3ShrWPhzEAhoyc4shJDTm0YARO4B01ATllS8drDNJEEdg1PUaAzN9vI8wmr3OqgCfjDyv
1o6eT7c4lDcLtlPvW0nONkOtujdwaSW/0gAG6Q1jVxe5uY/tgHb32tu4U8hw4jkx4VBT5VsMSg8p
IfL+/FIM1nXQ6QbhrHnpzwPY2d3775dMw6yhr4KWw9G+R1nyAAVYLJmAgfyv5KMba+suGyg2kBDx
dIzedY1b3lPPjp8ZG0xdr2PLbPZe5xCC++kutgh00Pu50OUd/Nt77Hz3yjTaLeYXl4UYzf3fL5WL
RmBCDgiArvoWAilcoJQql7Hrv+1/33EHgDu1FrLGGrJOUrk/v5ByAt3gPQaVonuMG3QvRHpFXz2y
X3MQmITxVvm/f6kgRYfhOY+Txg2YDwO2Q5HBbZjML+ZoITzzhi9RRk2cbM11YdD339lRvcplmJIO
7uK8eLvOPXxpGQ01Wnr+D3dntt2msqDhJ+Is5uGyNY+WPMe+YdmJw1QFFDM8fX8oOSe7d0+rb/uG
CGQpWBZF1T8eHA0TXTTp+97PxqMjh1OWFgFR1yGTIxKLDkoE7a/NbRclKwb4YH5GBz53i77Y9/Nv
cttIS3NWYU5dx+DE4YF4g/BQRh0V3BSEIjemSClHRlV0+hNy8f4Qh5zCbUP89O9H4b8e8WbIohRc
fpY2/aFxjf5we0R87V93b0/odF3I1KXPTLnF4baxgoT7ipLPEUqzTWwE1eG2wUVFtxwztl+7t2N+
psGsxxFd2oqoxpAUMybhtK3GvlcuGA6eW2KWoUDpPvPnl2YmQ0ls4SJwpBqw+Ho4FjBeemToHI3A
F0gUZSRXsG5Aoz5ju6n3wNBQoOZm6osXu5sAamz9PmyIkpSouo69IUgrGBkvopmD1ZoGuUM1E6V8
VreNy2wdVVhCv9b8kbQyCwDxsU0N87fi9ptkFddQyHJd13a55bebIck+9Jb6dQenkxqNftfO49Rt
2GpnLXkBZggREl6B1zBsTpZAmt0PB6TSwwGhSwgbgIqxmAL9kKYy2me0OrBEYtCWHpeamevy935A
O1EUtmJv9ilFyqBqS1taFO0E5aGt8rWwyPgCK+DL3qKsXRCFl9Nu2D4JFJgH1JjF4TYc3B797Vjk
8kUMsDI2Jt+LtimCdYna4JxOMl0TJhwvsyLLT3CFmFgNv6A2y/cXkx4NW0/qDewuizGTCNIsz9RG
H1L/MpDG0bLM/YCDkSsZ2FTsZOSLyDDs973STgpO+twOCU14VcRxK9ohHM1OFioeGrLrTTLE6j2Q
eP6gWJ+kUw1Hv7PEKnuMnWB4yOsJPyIag8LSukMaQAgSPTBxNwp01J0G3cUJPc3YQ2iuabR8FZKn
BkAYuGpdmz00jehisFjTORlOsZW0fFzJAZc+s3fZrGIZASnT9uINnnOH4qW/N0F414OvdEShfX9P
chTLKEMPdzGV5eak5VcyjECJXesa+gr7SwB1Q3046aNa+c0IbDoZ1Dxap4O5dLKO2jp0YgtjtIqN
a4rs5JXRBDvjm6tORsGT6NIfOLTL820PLJ4pYMGgQgN8RvWoY78OuY2E2zPeW1tz13jXUF+YMnkd
bLW+HfdKCq4HE0Oza1FIX8lqWxSp8xD0xVs1RuYqyCwwJdW4O3NEAINZ96nUneqVPF1jXyb0G7VR
Xr8WxuSshggj7u1ZnwB+5dDSaJFQjNkvooZLGDFW44J7s0dG9Kvnhgem88Gnsg3+Hta0zmSRbXW9
IQiJJD/ZDw/NXeam9eW2seoyQTwxBPtUZSglysL4aLQK8YB0nqI2bFkYMPGosUpfqZgH/w1eVKP5
L9ZYJxRTZ2eIlHatFTFhn/OjMaEOME5wald2zqXjNNmhzuzxPhYV9knHpcBvGim+GruGj7pWy0Gk
uLtTHJ1GOYUHb2IEIuaw2uuxY+7qXHzJqqUwOC/Ll6DL4DaSGrDNnrSVaSE683272zBvaGiVzJLP
LnoMsm4XlZb+MvjJocblukzdSD155iD2+dBVSxRc4Mn6XV1rDieBwjg13AGNXI3nOEBaHgsiKtxM
hAuRZtwKg4YQVJpejjQIhF9W1lB5WCNjXxt1u0dtXL5UEBwt2VYXe0oRfQ3WnRvkDzBT5lMSW80T
PefCo1Q2GZt0Xw1tfcn5LVxvlLvGavLT7UrH7Godk3zj0eXWjLyGvxq3uvxB5KI9W2Z1vu0ZHqI9
TVcwNx6NstjallY4xZedhob81RsEjvhCfvYBOFvYpdFdJ4Y3NZTjCVoU7NuxvL3nO+a9M2+oej85
KTg6zegZKxaP8U/xJQtS0ZD/g/kVacXCqEiZSULSqi2U+vsuhm0LrWwVFohF8hFCmwIUl/8ut76Z
gJVktOlLrzTiT3+uYg+rBbx2+4buysUvQzRaGETFE1EQV8dV/ns0QwlAleUJgqhdejJwNyU9H1Af
4/jdF+7an+LpLQg6FFGCcsHIt9pVqRd0O9lj89hIxQiqpuT7ECUrHwvel5Yq/EVa10dbpmf+AQP5
moEsJmUojDaSkIJD3+rBfUsIwOQMr0YQWc/K0RMIRG4EZqybc3HI793bszCckKQOU8WiDtWjOzA4
D6P9zbbqaatCfP75vKuq4VtXGSjuzP5n7ejTXUfActQF4jIiBjj6KR2plg0C7Lgyu4BayqVbRXCl
RG6kM7xLQGkgoe+ReMRPtB95W1iScRdhVHuYDJxWVVqoBTkBPc2HjhPZP/Wm+ywgk1/zHF8z4h15
EThqFkmQawuJAnorxyyFbKg2aBPTZzsZ3vSsIBWCqI8Ps/bvlW+qr97FgZrNEcFTsQP8mUu3Mjxe
pcOwXAggUqz6C0qFavI/XPcpJPF/TX5ztNW8if44T6O8GBfZJRHGm0jwQtlT3ZztyVsZblq+lIzs
MrWfO9ftHyXXfG7ZzSXRonypjT5toyHG5snBIFbpGS3QddscRtt1jiXpO4UST4aymnVqTe/CLGJr
Qeo5xuQmeai12lhVbaftoqnsqE5yv2WVTX2J4sKooIqXypvC5diAb41ByRKNfojXqSCv06aet7bc
bxYMP3aXQenGxVL1VkREdSs7bAFM450FlLQDZqIj1O3tXd7l+nx/LdZag7krNsFlrFDUF1hhFoyd
OSztLGzWRW56j9VI4FRd5O5BZCQW2k7hHZqsjfagR9PWEs45zfT4LY7odJuE9hkbGhxdOrB2jUaK
0BiRv9fDD3uglGrRW+XZ0uximVedcVen7QuJjeHCL6RzStv6vaqMCsNRWR7CGd90/cr58N+GoqQS
q3GMp96g0jVopPGQc/NcMJoKZr659TxN3kdaGistxo/muq65Jlc92humS7NbmqZbKiq6pV+oZt8R
TLpIq4DVWeOLLbQINzE9wpk/NLNPv/C2sF8Fgc7BhIFHO6eItEkx78qHsrKqjd8U5vL3X7AxxcqK
zCdX1jhjA+Jf6yTdoEbWtk4fi72PX4ZJj/WIc8ra65koj2UIj2sYhFV0zvAQT4N2hxt8e9tzXLIq
uKfU5zonrNyd8rlxU6wcCkh+ZDRRVo5Brxt//XVUk3Qmau+jRxJLDB1TsaWXx+quaSAylJqe6wHh
heEn9lvQPedxOp7c3h8RVNbamXwXecRvM0uJ9GMtp39uqmLrae0XTMa1T0OEhZrF1CKZhqNWjCeB
ieE50XCN0kISL+I8DS5j1gYXrsoR8bdR1As0W1+DI/RliklnB02VPgq5r6raP1Sj6x0iXXusrYhv
YV2DkLrmdFfk2Tl3WIrVQx4TiN/EGxqxpo0Zk6pwW0wTqtMcQ2Hu+74OHoWhIYBJkmsrkT0MblDf
MUR5hX8nepZV5fwbon+iVjxkgqX6ddo/S31sz4AX/l3dYF7WVEddbhxvZUBW5xAa5R7SuFxNqi6I
U+O1jaOCA2/3nOn9a8Ki6oU4RGtBgjfR2ap8m5nHjyRW+cpOe3c91iMzNAmBwG8jznbZd4sGfIFo
vpHK2zL/DsJ7achtvu8z2tky4LFVWaf6tp2TpJyeFvXGrQ8E5dcvxGkdkkjSgDRfJl2dFwuT7HkC
CZ1PvZTuvITv75HYy6PN1H4ZxkZCYFxNWgIAb2aFz5FF65pAx/o9nGeU2rAjatIkRJ3KNf8eow2d
h13XffrcWNw2iNfgRQJ5kJFcyRSEvw+1FQ1L7bMWpmtZFwm3uhBEaSqipcX4h7k1S09ObT3aHiyL
m2jTxdQSseoRYe+iYAg3Au4DCr/+kD0kUFvJn2A0sGqGR86/z2zJdAmX8EvKMO202Dl+R7GexYA9
uY442pLCByIsvL2mi2JX+wautL5FLjbRO7dIzMHCUG2vSq8Qr06uA7GA1+cNDkXA3OBT52ahx5F8
LL30Unk1bS4EOF4S02q2pRd3x7FIaN0zIndrFPCpZguX5XZvslAR5K0Ux8EztnXQcA9Lom9O5PWc
cIjqW8PeVtbnJLXWAkegT6R1l1/N1GmXnAL8k8FSiF+bk7Keo4ZWqyyP7ss0M/Au9WINgGU8SJXq
D1zA1YB7FmbUtln42dXpJhWXObV+WlLT1T51BuNKHG5jTHNb7h/IolqzOlqqqY5lwl2e0Ll9hAB/
y4wjXOBvwsyZC+xZPHOs/KE6sla+01w0WdgNn4dKnBUOpz1zk3yV2yYwX0p3B9Ms7m50bTcqvZKv
qI56RgN5bGZ3lIxQdT7a8RnkS5IposenTIitLZv6aCTh3tCldiXoBMdbx6UsQMNoG4ajzNuXJtok
IpF3jW+JO01Nxr5x4uvtkMwM5LTSXJqlGO9wzpJKp3tPnd4YyEsDPHSVe5+oV8L7B6CThzQhukRz
lbntSCRal3a29gtwEs/YNXHBBVNO5CTgY4w0pjrS2ZrQFe+WC+NLkPW747bqIS0Z7Wsp3U+dsmSr
iKLHbPTMpdVgo4mS97Ttgo1yyIlvomZ4bdAlpTn5SlLaYq9pdv1I9uJKQH/sCDmiSqNwIqA/STiu
HeaPfBqAUviPjihhFtH42bTzctd6HyKqy9MhDHf9FAyHJMlOY8c8p6h8b8lcpvpokBV3epYjsfPM
YxsPE8YPPol0bIdXjCd0KqOngGDyhlfmLAgpw+qhta2VWUbZPWsIykPzKli7hVvtHACMGTuIzrdN
Mli8b250qyBqlpXdeE+3TQa0i9GUbk05vPYSMZRKo3SbWCR6RG6ABUfTKVlvxbkOuR3bOQoYYyDh
WDSxfsjC3lxJSfcVSNW1scJvmqPtWIt3TK0YCtKW5avf+uIufzdHhru0JbyYTA/CXqBzEKQIDdlW
Rwu3DKiJhvZ5aiaImoCVQKc0rJO2cYcJHnemZrNWT+QTfSTFUQetTSOk2w0LmiDTxkPS1v3SL6vy
aGoZC5VIR0Pe29a+QbSXN4ZxHmuWmYXwFHMTLd0isnX4TrJuG6hGa127OaddcIrcIWZJWSAykxDO
GqIWz0Ob3ZRKHoi76IKaCy3rrIOdJcyufTgqQMzgwSfJIhDRe215wUtbeOVBMB1BI1qEL9Pg5JsX
Fvk57haRXxCYrDvP7E/x1tCL6BLFKnt24mTVGXp/VubMBsrauFSR7e2Vn38zqti4oGM5YrhTxIK5
+bOXG4d8UCmEjIrWyThQsOunyedA/UO67X0zJHJ/7J/mkjyzyn7AYzVnzYnqe1bAtLmEc6dwqM2V
j0WB2SdVZ6+HeNXr3kKb1UJB6I23zGsv2WUFQZEMHmLXNEHFBIONW2eAY9ZwxBkkT05WpTvmQKii
hwH4rJgL6nudNuumuUS5LT/wdFuIvxCkVNFjSS/rsmuz4i0vIwgcz/myoNndPKBo2HKYxTvBVuV+
epBOYZyBqfSzhGo5I8drDn2lnZpcrXNgqTevQ1irmjg5FlH42oAJ72DwgPtYvoM5X5MKG5Oy5FPY
mO29pfkLEnlg6ZmHSp0CkFajzUVocMatoSNugzXd400FMsLF/6L7VrJJRg34P3PMF0J+GOIoKHvs
pQFU79c/kkk8eyUyna5NJpavdbmB1LY34HqVYYan2uj8R4KaznEm14BWtO0WgGRjNZIwyUhHsljI
7E2PrA35ntZl6PSINUH96taFfbkdiuPan4Plyp1TFmCG3DVFoodrbqvZsil7UE1klqfRdL7bQFrL
otVepZqGA2bU/prY0XA1HIqsAiyAMDctIiLY5NTx0f0PunhhxXeHVYlO9qTNdvAxRCEhvNzBvlsg
H5F7Sk118ZBANL4ZnXvsWg8NeAaORg0PdLOZasfeYE1LN5ZmeWe3pae3MssH1+FiyknENTXbAdoS
kCIj4GQOqLrzjTjY4m00V5oons1JcPFN8qpwpqwJhWCM9Y1nN0lI2ogyJgxGgZZhLHewYogRq4SI
33CKzsIOfm8S8h4PWT5JovXz8kNKzT3eNuS7IYbAFwjkEogVcmxghEI9IvY37r22yHZ6IsSijAQh
HBXrUAQQCbP2wbfv5yZqt2ru03mj5qAOGwWSR1tOA6u6Mowj1u7szciRNo6j0a3dcTIODbMVoG4r
RcWppWhu2mhhkTKzg4s21sJXzrIaSvOSVBZ5BG7Q7DoN2JB0835bj4O3rkBSMfDk/iHvY39Da+Vj
65JlCKTtH4MoTld1Oqm15hZyMWV1cUq0fHqs0yd7HncjI/G3neyrJ6QhLOTrxlxqTf1DushMaOSZ
ViVW/oMjEGu4fi3J0MTdX84qmPyDyIjoPHY3MejYXvqECzPUny3SIM5hhvQqU6a214zoYZyo6aH6
2H0aG673BKPYr3V1F9OwBiMNRo0GrqneA9VNb4PLGtQJrXRz20UgcnJpSdfIsRQLvcjjAw2t9qW0
RoW8dLLnUspvFo70a9//6HujvU51hJWhQA3UAsGeWUtuMsMrsFONgtVpoFY+6hI6isLX1B66Tdbr
+t5M2isXGky+qXersEUv6lahtzXmr2pMMD+cznToO1Wvw24msJPQPg63zXAH6qMODdQqSVPIeXbo
bQ9uZup3sk+aVdXnL9Ls1RKhsfXmqmknJ8u9Vy7GgYJSrcJyf9hRhK64TYeH3lMnZgfBrk905LZF
lj5DBwZ3ySwn963q4FTMrX07sB/yMECpDaaXWfFBAkdVaUhCYYoW0irbbT4OcPxm/iNREUuepL4T
aW8v+F50ewNA5eC13cKyzeAB3XS6NLLY3t12EXt1Kw9r7nXyjdNAnuOp6CprmVFHcLQ0/YyauViD
lLpLmgH1c6F3+ln0JiN6yi3RsKL6cWjfpGYmD6ZX148FU2QtMt9yV9efE5ePgtia349ux7TOJ61K
kr3WaMgnMV09WiI4A6N0b9MIxEWvK8Imo1rmQxXQ3lowZBhokDCjtlCI0fgOMEpbfTU8JqrugdEz
DAAuguW2l9XFqU0ShsRkLae6c55tH7Em4XfNN34liLEkLT7axn+uoug+4VLfxs4Evqg313bCfgLN
wrK9Cd1p6cSD/zm7ZM3UQ6EdR2IvdDRPeo54BzQufKLHAjFz7B68WAx3lo7ZLE7q2TlQiD0m2+pg
6sTzZhth2f0pFV2+8ps2/GgcOs3b0v3WpY63KRr3R0/OxtpoBcoXEwGWErr2AIRcLvUpz94QLr5G
kJPHfOItelbje7dBnlAEWnTP+IncPsPGJ5AbgVFCFQg1xI+3jTbS8RNNgXcwe6lWkxdMq770ktNt
k7QQHCq2Pm4IbozO0tCiiCK19stkiNyr6EqNuLHLtKGlm3UY4dOpVCfjBauxpq0LmDbk1QYuyESl
qNkNuUWJRdFTSIFR3c0V7wh3WODZANuN12x1yrnWsa0RTAT3tXOAfQn6hsZTccASCGZy53/iQQvu
GwCuZS18uYUOqNcMadayoB3xaFhHinTii7J78/93UALzG4x7/31Qwr+Jj88P+fHXlIRfL/mdkuDb
/5i7PkmL8k3bRPFADMHvlATf/4dNTqjlAQG4Bts/KQmW8w8dleGcI2bZLoYQjMX175QE/R+mSRcA
pWakO+M6/j+lJPynQE/eBsSQ09DNOYzh7/k+qVGadm3Z2q6RTbAxgUeWuIePWtIz7kYbQxIGVStG
04jlGyDZ7EHqgCT+8pldf7ki/xrW8F+eBvIZ8iKwCc1Bg//RLDkZdYXfEyhWldwcRmH6aPTbTwCE
HwGYXKSwIyV1qa3bjJVbo2s0X85YxP9yGnMmxF88m9g03YBKU4ZlatRc2/mbZ9O3jbQOuln5WYFK
hcIW69HAq0GMgtV5wGDFt8wNr24SfBNjpS2APZelIU0qjXIN0UbX3fUJk+T/5bRs+29G85t/lDwL
RycwyLA8/W8+6SGrHZjNKtxB2QHA6gyqdqouRhH7J0lCB4Ge9rAq4lg7VJOpo5jDUoKHyy4RyyFo
6joXaYpru9uwjQ5dWQQnYxDVyfO22Sx0qU1ySZ1AXvuCjkBkJr83go6EVUxr8Koc/XGd94WDjDAe
LpNKWP9p42uoZHkcQhAVghGKM+BzhiJC/6Lvxj3Y9070oJyoXVIMux3dJmd53OPhNfKfQegDeFuI
nxVgF5PvnadImTBEvQaIi5ddlTVnXdY/SN9ABNWDtOttftbT6dEvqnCjjd9DltVWnRYbaie96BB2
fbNlFVGssrFDo7M3fKA3pERkUlkbpak7L/0RjNkV6DA+ikwEW3x+08JSgvI3s38KyUfd+G2LrzA4
6ppcpqaZn4RuuwRdpYTdejsC8XoqHjMYuTgHuaoF1AZ9xaa3on9g78ezyJHTyuRPJOf4aOn1pr4w
+GrmP0geD+c+eZVwmgzirVxN9MctXOJZs0mJZV/bB6qJmlXS+Nu+M8KtGpOvXGoR0lx3LQP1E6/6
tQiiq7IszJGhCfaj7tNH+j4+WSJUy7rLqyXqlVXFcHLJ6nExlQkuLkoR68gZsVbOCZNVd4qkva01
kkLddiJBwKZPpTKvU1jtvJxOSSNwHnGPuzOasycPIyUJr8KLDhfiyP7ZN42JWOuZxx0icSgH9eka
OtqcqzF575E3aZvSsUzkB+FrMDA7Lg2iwzVLv28GYkMz8WXYUNGNJCCtkhi9a4vQLb1HHZR7b0b5
mBgSPhFZ/CXVP6MOdX/mrDzgGD3GN47aWyfNuf8aimzplM0sEwxQJ0vQhrQUYuP5dGmG+XBuKYjb
YJOxrrbMJ5T/Md+KMd4OVcVqVbrfab50lmNqsIIb+5/CNe1lBs67EKxRF0RLhqu6VXJriKjZWAmh
w6ldEvMQViy/+3DF9MhhCDCrXSCsQ9FaDk4um2oYh42teXTA3R7qad9SWPHPjWxifIJpUi5uxyAI
P8dETGs5a53KIb64Ue0QJY/86XaoiypTLG77t03T5s8z6PiXH7kdh3n+/Yo/r70d+7N7e1ShL9+m
mrNrZ+FebsI1LPvBfo1CYlVvx5Bg54fbI9ucvLU9ilczprNn3czCmT6xi/r45weNPqWeqfJYoc1P
3zYFpS64ouZ9vjIB9mY8rct8lqrdXvjr4K/t7acSDJGLqbfsXy+q/vVOt2dp+PMtgtnmE/7LmdDO
gbdtNNbEKcyVtAbOh/mFf87Nj2iFA4CYT+F2dLyd/O3tWVVz9PZQ3U6XISRfpnCYtos10UmDrxY3
yaLW+HpqkfHZZyM5JDYXDzqFEbG4OjYxxEKXhtc6nPPGwAhGbGGEvqDtGrqnxGYN2F66cExfYMhO
OUQCmYbdvaemF9siB2JAdikgdAOH2XNYxmQUji3xmhNFR1wX+h6tBLLvaF52VNUu1KMHVCQEzia4
hDovfUgtdFuudSF+BmOZahDA+Czz8/ZdiGDttbCebl3ZqzgQ+cKJSsB3376L8zE85fm7ofvnofSz
VZOOuKK0rF9gcP5qOkRuOahmbiVYiU1WRolD4nWsG48BefhbsJE79KGkwUG52d04PeHspkW2/l57
43pKbHNd5f0AJFxkDM/qPsdAAunD5J8kIhSWaFIWQJDOSifvBZlDGa3GSVA6bezDJkkZDvBx1THB
GQhp20WGl6VKRp+JsMRlHE8XfCRfiuv3TbUXN26LVaJZ06b5kXnAJ27ilgis85QMi4GAvWa+aVGC
A+o4rSs/2vh1227Uohj0ZgMfNcdPJOMqK4bn0TW4neUmxLfm2wtucPUQO1dvina9OYYrwqZoeG1/
VL38sqfpE0PWs6NVKCw6T+1MLdihoGJN0CflJRf40FnCgTe3aXG0fzLfI1mUdUDRKFo641EsVdZ9
1ANUlFe1wOMehhv8MNlCr8xjnLUMxvphqLnCKvLxOzTSiw7UX5vwy0oXy63qTKQV7aoWV581/cJk
fb4o6VVOiu4glXF0KvXD8EvaQyJ/XaoLa5dvSWCCYntpvPdUe5AeNu4+sV7d9iMnRu9ooOchOkAN
O63QHo0W82tny61lJO4iN9xPU6ovd0AfVSYKDdNkQ8cHAvoU5Z87nAUY7ZLe0ztCVFAGzKmDJtRx
T+4u4QLhAtNjuzCVtak9a48dfTc6JvTGSLFKsdOpLSKgKL24xI9s9Ij5pj3jGGaxoZXjqNpuWEdj
7BExiWWhYDaz74avyePrlUGIbNJw2iAPeSdFYVrZEfbZKL6HDvnOJQ4RDb2ReXLtlc5pQvKW4RZB
f8iCv6ieXAdl5gNRpWv8Lg8yRMunUYdcgQNacS7XNNjGgC7xNyspl65OioOeT8M6KC8Ywgf+EsXR
IslBDuEyCxTIn4ajCM/9FY8R1x7NU671MMruW49XaunRc3WMwxTNSTQvsK/M/PYZePFyQg6lYXtF
IDc84LyWG1dBOMMr/Ax8sPbIPA6F1XG3lMG6K8m1k/r7oDDGxkH5HX88DhCPQGfZksmvEu5iWfLY
B2a0CLrOWgFnABla5WVIa5s7lCKdfoADiFptMexJ3DuY0r/6nroSoYsxSAPoGLM3NKdn3fZeqoyh
iRScRacdlN+VjNrjdUDFB/ni34dVvUaR/VT4HbLPOUqsikhE97XgwQtxz4UxGtiY0EsEe9yEq7Fe
4c7alV73muqds/SjdJFaOIi6GC0oOsUmtwv4vuTkuvLgRSuCI5JdPECtN1AyLHBPubBWw9S1ZAM9
mNRIYztFH06c9ntpUS3X2sZL2kRyATnx5E1HP6FAJwnx/OriaUzdL3/QP8aBUNbwWQNsyGz8k0xp
47R4jJDVLIidPdmB/yPv5WtRItrUk11wHFtSCF1J3JoVBeLOE4JWDXAieSeUa0FoA2Tenrkd+/W0
IVzmUi4ZGUX5pLjJ7ERnfrv9VFjitC3boZkN7PSTMInZkgVF2ILpk5YRGtomzWR+N+UUGpgUpNEH
P96ZpbNuTNgFOmnVInMDOdFBLBZJVXI1mlO08hTRLroK64WdUcHi6z+9XVeo8WRFykN6kT9UdriX
Ze2dLZJ8zr3BTK+YMH17JCkkpTCX7sQtLSQ672xoT4nn8RvOZ2JTTLB2AS8ZVT0+Ppi0dWDRJFVN
HRAH+KSe/ISMzS/DrJ8n/Txd2F330cdVR6AEuLBTkFADKx+eW2/Ehcnfe+LfAjNRYzbyHJTmF+bh
eKlpw7tWWisxC1cMK8TANvh7qRfXOklcTEw2YgbYT9jzO19myZrmuJ+a5l4yzxpwFUUXEDWLm15j
3Rno1b1QiPOnniYLXlKgh3T3ZkEKWu9UZ7s30DYM+r0jTH0PPytP5ShXsa/VvNZDED3/EUsp000k
4hClOMmpY20QNqK6cFk63X6sPATMCXTg4B5bWwX7RpXtXVb3tMnQdZeHGUKcWO2MUX0mRXSw7LA5
BilpGcEwPYRtP5Lt5tvEReGQlNnP2OUcaauxangsX/LNyiZnRuezswFsyKTReaULpyBcWydXVq2K
xntDfTYsYbtL1n5jd2dW+r7LdLDQcjzEfn4RmRGib6SYx3ZyJM6TwlVHfKsyxnGF/kBReRHv88bv
78S8Ccz+q/fpXpQ6X3R3eqFaA6XuLu0jFkMNMxfbI81DD8PmDhLnM4iGfpeEPopZ8l2k0Mt9aE4/
6LW4OsGnm6z4WvT46dh080YrvNFY3h7WLREUxEhx1Ipan5sUK7pYHUq75AOZH6WxW0Ag/Gv/dtCG
jYQCnp+Pb8+zkP/98//lwdoOVhkK9kXeFv2yifm03XoEfp4fJbO+/b/dvf1INf/c7dGf195e9mf3
9ujPW/n2yFglMKDf3vn2Bozfjtb4+5sgXyNG/pc0/7b7Px/z4UCYNM5q/L+9TjHwJy44fWiTO/3n
rTwzVfryz/4fJ8Cv9/rzNokZ/PMnCWPEDmXvkUw2upf+Or2/PA/FEhjr25tmvotv4M/7396vbdv3
yh/N9exdpyh7dh9kymGgvj1E1btH6f4sJp1ZQZheYo0q1pzEwVeXghm4AOPSa3WwIO2uXpos8fZp
BPdLy0e3yD0/XCniVNdZJK90ndwnA7GH1cS3GkvcgsTDYlXZhTyPrVct7EbWGzTt4uzTkrTBBwMy
Ou92kSHOxK1LVq3UF/cok05Gbb2kumPj/2EpLZwQmkz0Trly6RsnEMDYz+G+JzpO0JtVj94c0Gyn
O1IFxCmNE3EqZ02+bnEPo3x7OfV1t/cr/ZKS2wHrgf/5NHJ6iwg36GYMdl4zFUgUDs8sxKdTl2vT
6fbIr3BvaAXZ9bddY34WcPdQM3nY1yr5/WOIQag/d8cKigblQ25tVcmZTM4bmY35+d+5O68dx7Wm
PV8RDeZwyqiszumE6OmZZs6ZV++Hmv9zb2/8BuxTAwONWqJEilysVavqDUA56LAtrAmgyzV2jcID
wH/JE/FuaZHaRogyjE799iBRu+jSSAPk3Uh2PKm6m19UAdEhViqHCBbUUY7uciY2zhFfyHKe6QVw
5IloOp+0qHhqZM0gLrNFGwnTKRPwBEBUSva6XKcOZNQFy/ScCsO8CSm09Xk1TZy4QqRJLBUOuKXJ
fjjUdmd1VKxj0O+rqB2Fsd+FDQu8NdeBFlhpEehz8hliTeb3afJGPyMJIrMST2JuQvrbnt0elGkR
TxbQWkfOS9ZLGlrlJFQKl2BcM7kCH8ym9QJOnsoMTB3T0o5Nge2Ppkjw1kzDXSTjy2I5fzK0FkfO
CHHT7a9hGymsL6hTqih3/7wWG5RWcL7pxukBZWN2uhYqbQE2vz0DexX5iMlWVO/lhcSxP+GppO80
Olon6JZKkKXp6wo3uHYhKGaadDK2t27v61OtnMwePUzAd7HMT0mmyYvEat1rNStKpE9gZM84c2mC
QaplhicZxNDp9iyPoIUkSlJ6VlHj1XQy+qTbJYOGSoqiCZBU8uZ1HeRDq0+rJwNqsG88iBv7QTH6
91YJLLRH/durSN+3rq4UVHigop+MjTFx2/LngTZqqg9PFDozf1hgpCIlbwHpZyZOtvMeF2qPCTfn
sN8G/e0Bi7jKWSWpZm6tWQhC31k35uPtQUgipMf/8VQQ0mVbtZf2IKwvtzfg96XHKh3Ak/xjw9vT
27fd3r/9aYi0dJRMkf7u5ueNn73eXvv5E+Sn4qoDKe/Paz87rRVMKpbhVUnBrdptnGT/OPQ60lkC
qJb/j+P72ePP4TW3I8+BXcEuhZF9e2diwFkqAMaf7X52+3Mo/zra2yb/Oozbxrftxj75yofmTMOz
CLB2Epl3I1YFdfaYDcbJnGK0LaHLuSpy03cVBeedUitvVa4Kl7SVS2TmKE+SpSc0NWPtbMWo9Rjg
TGm8HpEF+xJboXbWzOJuaLXBLbVcOlS5LJ8oPt5F2qrvyOrjpV+vUfraGSIqQ7HigaD5kslzPZr1
oKJ6VrpqZYY09WFdR9RjaxHfDtaW8YdZBgkwI9tcQW1M07we1EQWEZ2DganLUqAO5ntYLiIwifwN
OlsTUN1gOaog4saf8p6DABXSkQ5q9Gt9QbpDCTg6r2H5AYbVfB3jzxqALP1h6QrtGYRouxPa8b4c
ibNw1AAisHhykLNrPbhV77HAtLxO63TCQR3tgUH5GtTuC4Ctut8qHaiMIaHWI77Vq+N7F5p3hSbq
MBOcKM66Iy4ArNO0Y77k3so18ojnoRdWmEoI5lQdNx0rYYitx1ATZadKFyJRYdIAmPExW6IjeX+I
vl7tr2HH0slSf2m11ePEMO1LbsEH7F41KuhxAfGxzUAdVRrwhO46t7xUVv1ENXh2JLVLgnVAzkru
xF9T0330oib5sCfcalXhBtVva6pFj0WXBUgr6z6D5DxNTP+Vmt6NjQz/uMW3egwv0M1Tm1tZPeS7
dQbOYSb0LHu9vccC12uzpPZA4pc7uN/TEeElwHFXAWRukIrQkywVf1ETnYOqkmMK0EN96T/SUDdP
07jUT72VHHrKl/tqTCHolyGQsRKuboxygiPVEJXVgeVSVagl0P3VR59Ve8CNxi/bXkdfUD9PwiTh
ChAGaV0oh7wsUf4PY/PYJNMfuYwWZOYjxSPPXnZzj0wdtTPoU9a64qorC3YHwsEetUjYk5BUXgjd
NmNJ7Ilw7pwUhoMPARodO8Ab9/USXwZzor9cFlQ5gJU52lDLu2pJv9XYzK6IzVm2yYii0qZQ5JuC
fIkG34KX4oPd07whn36x6gPYiOhZBiFn3xTmPpP0/m9b7v9XUXt6YybuUv/nZu0ecMZn+b83a/9+
5qdba2C0jsMhAty0dbZ26E+3VgSEpaoilS/t71v/0bSX/gctNtxy0CGWVF3djNn+0601/ofBG5al
496OwwJK+P8PmvYKCqr/6lCytCXxsHSL7gkK6v9ulA4yxm8r8jjAir1VHYJcVwxbSJPiGi4xnTdL
dPJ4MFhbzomnp0z/KvZL2iIV9+C9ZVdBhAeLM9yLxIQQ30MwGaY8KAY9dTrgsF0hgG2Sf+lGvbgY
rt4TPtXDmOH9iiu0j+f45nFq9seqGiKXsuxMFwUEzaTH4qkTEm+thNJpYBns+/mth/tzEjPsXgcF
7PeE/pkpty7igGj/GSXGS6jrU5SO/XgZTyMyH75YYd5L5oYVvA5KTS4zp2nSX4sM00JQKQF3M6Zp
ISzAuh8e0HeCX6hiLpiMuhsWmuQMC8sEfAYoWQ+LHSPxt2jGRyUAcVnQMI5IiI8Aymw2aYIqmoDS
hKk9jFJ1ljqvbatDnarlb6xi3lPkBcER19zM9ff4itWYr6ldfhyq1ESEEt0SmdBMCoqYPf4Yji40
lIqgCQXqrNPBlLTd1AI9sybFCzXSlaqG9zl+xoP1J6PU0cjGqcgzKvXSVYxyOWjAxGAt1bxoEByQ
SdyxqonpidIzU9Ph1A7Ac5IE+iv6aB403l+RGvfXWNUBfmZ6g9CD+Cg8FrEE/LujIqsgPtD25YBc
muQtcmldrJCyxuZu218tWY5ep9lkYT5lmasYMlOUYRwmfXAAusdI+CXrRS2GgAbdw5Kgn0nWol+b
/D5L2eGIPhaEx8nrViO66/Le2Be98CAopeQ0VfZbh3hKoXpoaWxYjZMK0OoSo3ioRqC2sQTZLQbN
b4Py6VzsRu87k3SPwgqs3Tr/InXID6lRA2Jh/pQmQM+dIZCjmsJzUoaehZLEfRyzvhvGYgEuGpXH
UeegywZ3zZcKHZ69nC8PPUwWXImnbh8a0H9kvabz3eITHJok/7CS505zZW2Zjgvc9EuJV4k3hMvg
9aL+OFGke61oTUAKMPMI+mBeqX4oUpsfIwrcZU/FewVDtBpD7rKyZ5IZpl0vJC9ZXT12aw2beY6m
vdzBOswN1q6iBm/DgrUiZWXjk3WyuixYqQnDgRyY9Q8CRrr2YUzq/DSA5rM2hd41kpd9SnfIHAQR
7DhYg2hqPFgTV8DQmAWVtWkPRdM62EacpCrztS5H26LIJ1TPi/gE+O0zWfXXoVtER5hSx7CGDzkd
r+lC78jETAtCRP0gmJF2wkUJNqZ5ydJ4gAKd0zsbEcIcjT9YD6T7qQDQt45yIKmGAq4z+oXkok+n
OQ6stfgSsuwSI/4dUFbayVxvT8Y+1RaEBYxxS0HQdBLUW1HwHanjSVgRS6nuwYFcXX1aqiMg6LsF
MeJdpVYac3Ov+xBKpx7Gx9r0b+nSoHxixrucvGYw16+SToObDPo5ShHlLed6gwL394M2/AHfayFQ
26s4YyFCrAmzgyR1YfeqYee6oT40Z4XTpYJnt8kXWMIrVJ77kyxT/ZNEl3kfiC6CASXJklisOyRW
TDeuVtpZNQFI1eimSNgkjH16hrEFp1aHs5ZTRQQjpNq1VKHnXYiGM0wnOm7Lfi7nHby2hFaiPrlp
iV9VaSzOiGuYTacBAohyVnNCe2KhWdmnMeB05QFZh3cthPQdFQUyZK+5PCR+MWSvgiqruDnFiHFO
6G2smXovWA35KCpfbxmpjTXX3abDTIzQq6dYtN7iadbQoR/hXMmjSRu8+Ywa+TIm8YRiUfViLrWx
A9QnIFiN+eaU/JGqarq3LChi6mo+FaMQ+iq1qscKWEGUFFMAneMuXIeHOUF3NNLFypNadBks4jjC
No2bzVtSRnptmd+AZEnn5OG57gvAIcmfbckX6AXIgklr4MXNWpCqwxt4Yrtb9TerTsFD5g/CLD70
YvMbyW5ux7HofXDzpzBnykuWjfCJOppIox+i6yGqUZuQhXqE583SKR4CtD0yP6XdVYuXqaMpBxsK
bp60nk3phpDAIEJp3ktRTci8cRnIUNDJqvUTqH8drFL8hwrhfEqNb2mN9H1u7UuwD66pK3sU+bwy
lYZ7Q8krp1mvSpiuDypqQNS3Q2+YB7T1h3TZtVTtN+GqKkgm7ZpaCwafoHSwCEb6Zm1NOp0afUIQ
zfNsPEbTspcFxC518JLKrNGlyocaEzsBIQ5xbU6duX6G0OUPWZ296IZIbbbW9lGNjTpSWvVDMcMg
yCBaqirRQA9FDL0j7dw25f0EnNIpOpFeugVfBZOY3OvE+g8KAeKpzWSif0KRXaYTqKObfVi01DGR
4YLXR4syNGWE1gdWN3kZIcIUIoCnYW8uhRatL3H6tSraRUwb4UVBc3tQrV8jTtte35haYKRy7W9s
PfRhyjtBg1EXMd/ik/k7G4dfcG7ApKgp9bi+XI4EpQPWkMzjBbBMHKAW4JGuQBeCdTdTxbBKk7v0
zRMC0sTyQkdYGvWCWkIlb6Ys64JpemrqDNBYn99Rra9BrHS6L1ci6t3SU1xbSJTRi3P7ek7PLebA
qS7oe8T4MjdO48WBT6bC0+oLd5a+ZVqXgVnrZ7S3dtEA1GGREGBfe/R9CiboZmet0rKDrQuhDqVN
T1dESNgDEylLuhhFYPOKP+vqSMtb16KK0lO/SpMoO7OAdVGjFI+LId5Fi5Kg7jAiejnmy94YZWpb
HbJWxmCcI8wuWMEIUoD4n+WIav9birT51BQYjiCGHNvIOZ/TpwqtEZxiW4ROh8qvpOpZV5uPvlZw
jO6YRiJVYb1uHagR4enSt4pLNDQlbM6g/bzGCZYXBl09cclrPx5LdWNoELPrWfBkYf2VdDFOcfi3
tpWmM7v3kiMlKkYxkuzLNeKmuT9a7Ut9J4YComd4VCNLwCRfQ6M1MXy2U+RwhggKBtWqL0o6AIDJ
9NBlH46pnIGONQoifA3OpM6aoF7gGBarBDGo70jiWgJbFk22maNsv8gROnObckjYYKRBXJMa+GHU
G6phFK/53Ph5BfWYKWKg9wuUQS9BTQ105bEZRfl3TV9MpaEkW5xjwXpMss1JPgFWq9PPUZuJZXx3
LFJzPfRLMtIjGd0CZR/6oS8rgX7WUEm2qskHBO0jHxuBcEllv61SwTcrskBjbvZ9i0FZjxtZVdSX
TBU//sqrkeXfcCkgufRkOYax1gQz3C860o+ygdjIXJpJbqNUVB2MBYUoSxZrEf3sEn3bIv5dCBJa
MXmL3MgQAjSJn5IQi+5lbEc3j6iG26baViiBAh8xwwQU/faggdQ++HQM/uvv24vk2HSe2wdlsqiu
tKqJzNpNcK2KEacw+L1Cha+Mo6lz7pkTbdfb2yW4aV8bxGuz6dcxizR/lez+uz//u9fmUTYA3CeG
ffts3kKhhGlbO7eN/7tP3LYLG0leHX1G1JCMaPzH1hptydz++XRPDk/jLodT/vPOP57+7CJC+oRG
QJvTS+C33B4EgcV9FME8F02Sqb/f+3/7K6UoZuVVTzrc3+JjaXQEtf7XWfr7C25fldUANAtFsP7u
+PYa1my6HRqZ+VewztJYU/WVsrtpyRmtgmjdTVGu2kbA7VmXN0hchExnP2+0LeEGhxLNzhEFd6R+
s6WVIKsAEsg2OIk8V4fbQ5iWx4pkHpwbM+gW6v7xcHvNUubYjUrMMosyXQPEKXdyboKz2sBWGRYX
NnSwnhxdzlcwEU3s50X+jCNw68SYOzj9htuyihlC3yYTd3v2r9cg2O/EdByCxSBvOcqNVgaqVR7A
npEBasgDYUvPgN/0CWUta9hPy+o3LlHFR8bWgZtO96iKRuf27T8Py7bHapL+a7e3Nyrd8nNj1YJw
01NDIrs8IBsn+OGUnXC9LA8/r48gUDG5l083wbXBqFlxF+zz9iEr1h9iXDN9ZH6AkkVRQ//i9o5i
DK4iUye8HXC9nevbs3/9ifzz4K/qkRF90ja1ru0IEHFNgpsK101j6/YMIsB/JLdqKBPmJlv100K8
9Tlvf/59jXEH78YOsv3d4q8HpNLtu7RloCF6pvqvomUH+USSFT+03uRnp9I2zq/zAWTJfvEbF0hG
QKO5M3bTAGvNv1sPr5MfAE2zdch4Hk3WJT1ZIfqe+/AxGLNDccpNJ8CY3NPuUbHzT1TWHMi1DlCn
YD1gRGW33vu2sxPBmfbnHYL4r6npnAAO7F/RaHw1BV+/Ll+8MLjskC7io0aZo/otAbzJALnaQXF6
DR/pUCFCQUinduush2RPFnzPsUkBKcB9wHcztr87t7QbFxsnB6MzezMWjd2qdWvrsVizTSrfXhSH
Xze9Jc1ZLa+clrVAseKu0r44PQvGUyvGzNoblJb5Y16upTUBa9vs0Q7wlnq4cICTBB8/u7HwrOXa
rHe6sccdfl5RdwImVV3Yd3jO+8jLydSnu4mGlk0hd4KVmZ7ybDcCcvkuUd23bNiPEq1CiOfTK8eR
nQYz4DCASbV0HnN78nUmhX068bNQTcPddqBMGHk84U+0ErFsXhcH0cuEwjJ0vGtcBuJEB9+hwchF
ICXQ0apmwfyloNIMCRh7J30nfYyhx6tajYC/G0Zumz1OPaAyxVFR1gNLW15I/redzRdkprgK1duq
+sSPbAC360AKF3Q32evA96jo5K54XZnXkLz1rGTPsEAdH4FrT2+IT+BYOs98NK8NndNrDlU0nD3+
U18x+A6Id/I9SjoaVezcXfsge1kWJ3nBTsUWMVNxavAjDyW+hc54jg8Cv/Sg4ov6xApTapzJ/CV+
iQNkNKxSg/iXeAe1jBM2/mlip/zg7BTLS/hAVLQt+ZLHn4O3+vHT6OKUs/zadU+i781E1lO1T9pz
L9Ac+1NvRMp94SgPmDr8KoszshN+kb1ILdhbZASas/gANdJNXNG2vsMvkkWN67U6F9in8rG/lM95
fRL235hnYIbxPu7n/L5H8N2vir1GxKhDx0DRiiUokssN+i+FooBbtLX8oHzP3yDhkZ07pZ8MAdpz
vmjs4em5SDs8jpfiN3YD7QsQbbMP0JirF4/rBM60vrc2ZHr9JNHQae678p2P9y2wse18qFda6QB6
uOoSa+zCm8HWgNFeroxHLtngvK4H8SvgzeGNWsmHlO5GZ2TxnqN7A9jNyVHy/Aa+Mztr90CDriiv
7JsGnElR8JvLX6MCzX1TO5QQ1frM4IqQVze2XWpcWfOxXM/xCz+Or+SGiLmwRvfQwypWtxGdKcil
+Qz8dT2X6ghInT4PSxW/m46q4BMMFvlbGFnLD5+M5K7dY6RjCac4OjMoc8NVagd6LC8iC8bBHE30
Im9nqcwOmfnc1E/A5Abld9w4gVV4TbuvkA8baJYCwvT5yiQ9Ce2vLmT2aW3NfESCppBPI8n9mHcg
IANpWnbS8KmEd+BVbG75okEppIHp8NGU7yKF/7y6k+uz+bhKh6YHr8kVmfDP4f6WyoXKCqBFZICk
gK+Iq9+vpW1VL12HPw2JmMu9Ry1Qs9HQQvLftLnug+Jgv/xlSvbiZ+2e1pn1YV65wnK747yOzmfi
mNfeviTxgxYsX9zBumQTnrhNCAtTuwMPaOwK6zqp3qdyrwQb1cYhlGcIQhA9ecblMAIcKb0tdhNj
3xlK7COQDsMXcRV5MK4zH1oP5Td0gtrjUE7lC3UmlPXIxoBXSHZkfdaxIz8Kf1oKdR/cKl1iL184
sHq089sdrtV5dVl89VG/Qge9hSaEXRUKBpDkDwxCjmQ+LG+9HV84B9TdqGIEq/o2SK4eeeF18SGm
RU9ETpS22z04Ws6WMTxzCIiTsLJ20Jtl8Jqzv/jgP5cvog+hFKUsfldmMi2GO+lAY5CZQ43c0Uuc
eouacEupK7ks7lGBZH0WM2uFnoG+9Em/mhkzKaNeeFb7oPwWPiomd8EfD1wsyjjyVZeAm3rFHtcW
Pl+kH+/qo3D+M4ee+MWpQ9a3YdXocidxO25fn75SSSHsasl+hVvOqJdcQvVt95i7CoZTITbofBof
Hmcf4vc9uM4307Y+jHumP66jEXCC4s/piyfB5HJXM4tkCDPnfm/TC/eZ2EUu9DYTYpGC9dBBeEaS
0rQZG0p5V4M+MMGjIITir/crV5ShxbEi5+AUJxb2DIfWBrd9UDhdpJLZfvvJjvj1ychjujCc0O4P
DRgY17xylax77nqcur3Oh498Mu4Lvo/5IHg1PliGnbD4cuLJZXOCghKIV+EsPEsHLhL/XtOX2fni
JOiPkIOIJcwFZ844T/n9/CwGP1PoeNjuUyS+PBCy8MrvmV40HTDhS/4io+zmVSemZ+Taz73HiFaI
UYGVErI4V4AcOZp77rLixNemn3F5lLl+jhx5wrJjj2vAVGbaNZiHYLIYMwwW1qR8klBJndUninZv
73yYHKVgSFvFkVCJUe26S05ceIJP/kIYlFAc4ddWJ34ZMeCNyV07v/MrlA9+DaoczKGcWRylvE7w
2ZXx8d52p4QJ9YMHKp4LYFg3emLYF/sl8oz7QWBA1x7XBcNL1Y8/Sw3rWYYz0DuXKMlgpefDARgB
Z7hoXeWe+M+n5m2Q6jMNYS//5rCY/NkFS/F1N7RQrO+6L27r0Ai4KuW6Z8peMtIGj11b5xFdnD1Z
lHDik4u+m83HbZSqXi4FMgMdz4QgbPYUjWeSBdWf7vJvavEm2V70ACdnDZZ1fqR+AG9WH56ZN3ti
avMB8cJGnPOOUwCb/i5dnG4KUKMv9qMNW7c8oia51fQZ9T1oEQRjOnvzgQPGha6U8ADcMdnNnGJN
OqB4eqL4MVIrAdLFdiilq6N+zONkB3rriEWVAfHZBdJWd3dAHnv9aZPZh2vopZKjnT/NRxbpNo1V
QsO8BTncWCxoMZfIeL5bmreyCAAeJB8TF16kGgDtWrEzxD7hBGd9vzfC9bSdfAmFH1I0P5keX7HI
AfxF2lR7TKvmeJQfZemkF1dClEFZYvqakZXalPIpAtQOHRHYT+xzU4dJHTXFfJlZbW680K+sc129
aGfdOtRcRBoiUhCilF5eLERixm0YmNW5xhyZPT1HnWSv5gWjUxRbyMzFKZCrc8xwJSNWj6orKtAq
WGx75CDrQ3TWKk8pjnHxB4C78MLUajynrCgZwJGncJ9GLq0fcpptgJ0a4gi5/hdjlumcPJuxi4e9
5U53rep37+MmI+n0mi2B5dD8Bk+evbgPfS70AM1Z9WfVZw4sy2NsgoDw5/vZvEiiA/cEphrY6SAI
CHJ9+yA8t9heYpjxRrxiBKARCZkAt4/BOhekQ5Gb1Gc1cS0vC0BwrkQBwgrecxTA5D1NQVYYZCuz
I/42k0ARPUF8msYjB8yKg7EVxJXbsd5heiV3s+XaNp/K1KHuSJLOjNENOwnajU1ukJOnkAiDVW0d
5TwvO9xnMXb6mrvvoqT5d093r9Q4mb12kJ+kj8bd8LAByogZtJn2iCSVSWpMQFaB+yKkTJU9F+e7
hop0H6o745fVSiz44/dG1r30E2wUuPc8QXotPWj9SxbwwYglKqKsDyu+RRR198VHXe1n46DiLNmi
z2+jRYIqaw5n/JrcCx65pacxuHYkti3OAMe+RbI4OYkkJMq5e0fBkHHNRErW2j/oO1oWOTYqgiPa
9cW0uy9uuQp7ESYrGDIi3w0vJOV+pM1AIocTTbmn8gVZ75V6E6iIBKkyqkNf/TfTlHG0Sg96nnAm
mHBxYzXos3OVupGwyyWnOE9nio80O7t7EWZx8UFztznQaaF7EvsiBURSl0Jw1sgWR0/VvRjfMU+n
JTZRrtX38IaGyRYcnAjBpJvKnfiOghFDaOZWLpCH+Y2Ml33XCEEMaFmgHPvbjO9AoKKRNdHp1g6p
8JYxbPBlVM5Cc+SVhZX3C8532mUpcX13VSJ/hx7826whmoV5MObaEET/6DpR6H3QQJgEaXUweYfu
UeoMpS8qrNvu+/hqiZ801PkpgBJhUkdkz7qL2oMu+pljPj1YTufHl1tigqQCi6MP68KNYzxYWlD8
iZ6XOyY8BBHN5KiKx5TKrgzGP9qNaG8z6xZCAtzllCqkIYHgLL8jivQPg+pmx5Jp0C5fBYAjmKU9
hTsW3fMA5EzBhUpHv/EmBNtPNHvutYeOwrDqpg2IKe6kHtX05sMg/jQfYCO51qycsL2HJ9qhAuNo
D+E9qi3K7xxZ65fwQxUIGai4IPD4GJ2p76JbjPhKjc4djbV93QQTzchHKKMwVghj0kd4sh56pMCq
Hmpe6427NJ2YFbnM6rhPAlM+hT3xZT4QfxgKALtIVQU7V3aNcdL6S0ujvT0u432i3UXT05q/IRhe
xUsQx+8KB0BF104au1Ah3+qADgCpOu01/1qhvtyX79NHA64qcZmBiZJHRJDc5ITKJ7ykQ4eKhA2m
bezt9hf/x9f8Kj/3dzRiOgter00xWh+v1ngB9hCqrjo5kOaj1BPOhQxz12uotAE8QG/c7tBAQ1N5
sjEuBLpQgn11tFO914PlwLmbIOiEH6sPXvYUE928/hRJREJoPaQHn2ZwjnbrU4YNE2vLGAFSzsi4
7wwIMB+gF1yIV4lx2KU1uTLrPQCCn51g3okUCN16j+bgh+VLPjGTydxrXiLTNc/6M0UWD31tIBYq
mEJCFaP2tR/RA/FLOu0U7jajVl9M7Zr11Q5lEHKU0NUFuwUfDY3Tz44RCb11FY7HpdjTxtDvo2MT
RM/ysGtQqge2inimHV+Jpup7dp6PyPIquyLzlJ3iFrjUtHaMDpehuhL8qqN2lVwq3kQF5Et386kC
nxt9Kjbq/SOGPG/lvqT544bvTSA2VACCyuv0Qx2Aut1LVGXvHsMLvNuTcRUoKdjGtfKQKwNs+Jjs
BsGLyULlU/E9s7yD+ubOT4mX+5gvReub/h59DM+96IrxIXWbZ5UzvuOIOww+TyJ4BEBzs820+io9
IBiJWVh2qeRjheFZ98iF7hyQeIiiOwg1l4lPa2tCrLACiUGyFVTnCc9QYiIuEsT8S93b8t7wurf0
lSgqvtMhiwKJs6wgmk38PlYqOAxYZN7QfNTJEwwJ7mLpoVHvlk02317VvSl9k3WZ7Y4cQWz3aeKU
ZN1FIfIXcMh3lk5Mf2QIwrgtYooK0EeLOD8t4e3/Sus54zl38wl9q8PqRYXT7RG4zoiZx3i2c+oq
HEu0L3TEciN71Z3eGU7TmwEEgZzWfC1OSYArozMkS9C+bopDEah4Z0QkwquFI80sVlW0dGi1mQCD
bJDhw71qustZtpyIxkwBTtfGYH7u9+Wwk2fMcIIJLqOaPpNuskJf3jLZXRePVL/2DOtule4p9Yv7
cluzgyTxEnZS2cz/VDMwMfc/GQVAI0l7oWqzQE0/SpsbAmHZS7ybftP6Y9VU4ntM38SOnrFQVh8N
r3+19AMQCzt5GQw/Kndow9jh+xa9o+ee1pCt+PNb9p28Dr/g3KGWyerqS6N64lq7bIEqg7naXuxO
2fLRfee4FysgJojj1lng5zQO98W33tnEONAFZBwnqXFpi9OAkrsT5QCZMkrsIRm6p80EPojywaaK
A4MTdD4rEHxP3+rHGBH5APVNbWfuSfIf1+bQOcVDwshI/bD+rO5bpOvhJGRH8E8Uh6xLjES0LZW7
/NVkrkKkT3Msww5/p6XkZfvCHE6doikOp7EcXIQR3/HKo1IEoJwE4mWUgkFGddRJHwRgTCyfrea9
fqGk+tWn92Ra2Dmrd8OGd79Y1UFCkBGKUV+tO0IHBCbIqAhwjfvpIr2a74NgB03A8v7ELan442P/
qr/HRFFa4n4VISjhD9q8i9I7/I+cXAuACiCO09isAr+Li1z90TTOqXpSHmbyiWfDsOXxnH3KrHsj
0LFYitqSDybXCaHP4SVMe/m1/lX/qr6ss3ZoWdlT17gCFwAtoDSPcFohOzqjDYnUUf6k1lYfmZI7
66IcGR3JTqOOEWjXub6PqC8csNKVvsNT/yt5rl9rb8vKruETCvsRKnsNkuaIM6IZGv5poFKuGGRg
tDc94dxcys9m0tt/eltJnXUXHSkNGJ5seIKnEtxsMgAC8C4Jxl9wQeyR24dvjXE5Os67fjeDRXC2
87gjkkT3pLdn69I09lPtV5fMeIPmZ/oQZbFVtAFvPD5Yl+iDfhWsA0KL+EiN7eWTBpC+RduX+JUU
KuUqs1ujItKZd7nlIwmOuARhf3zF7wzhDKY7hUgOBYPip536Muv4oDhrr/NvBAiqD+WhesYtWrWN
1+QwPzES/6BcOpYNBe0X/E2NhycVLrf91TgYONnGJQTd0DnCJTsIl4EZmaEQ3uUujuhgsO2hcqKP
Asiifc3i3Sh7svi2HnUH5yHQ06qXyfcobu6yCSu3J6NCglCI7qKtARQVM2v/29MJiufqQCO9B6Jp
+dGEjBHi5hk9I/o+yyAYALywZC0mOkC316wmOWJEy0S1tbAQTitpjW6oLrmlJJkC3XV+3kEJfutw
/WdDNYLVmopPCNqBnt5snW6fvz3cNu1vBmFLpkELnSHP/OvzmQxrKJoOyebD1COs+vcBIb/272th
PZGix6b2ibAQZXOWw1D4/7Hpvz55+w6t6v75bQikVH6edY+aZgL+a2OPRi28GZhtt4eo2fZxe6rR
sIe6tb2FX1MneYZYlgGEdwzY/rP5+L8O8+c1KxKa//qK24u3bYq8TXZMNf7PdrfXf/78+ywuYtH5
1zuZik5B0zE1/byBGAo7uf1dbRITGMtY7u0r/rH72wkAEQrnS1i4rbqIBJJ7uqgtDHMnZs5mq+FC
x0XIHrmztin26djsNM2IfTr7Ipb0zTkq6HkhWIg3tvIkwVaylemxk6zdULP8yxR1D/VIcwfgEy1k
jL5natdj8yGJhF8mUjWdKn9YyG8tJTjKXqSMJljgapXXWEERXKFlYQnwcGMkTEll1Qyryq50sAJd
qTVvyoGSRMV4RNNxlHZiC6wgCw1rp2jAZOPsNZ+Q+dc7bd/jczEV4lN9w/pkIyxldX5GJ4ooWKWP
07RC1SM9E9Hq/J/cncl240i2ZX+lVo0LuWDoMXiDYt+IFNXLNcGSy13o+86Ar68NyF/IQ5EZWTl9
g2CAIAjSKTRm956zTzesIrHTInctDcaWZXyJ0mffZ5xClQMk7sokx0+pJUPFKKUql1QbII/MV8Lr
oE43hrC5dumA617JPDrYLTEGZqQcjLR6KELlVbXGG0y3G8//3ndkq+k4QdAIWK52PZIHuESj4tAl
NTVg183JbgUF0JGijme/SOSiS+lkF6Rm/jKvCpPJEepIZgB0X7mLmO4330esVxgUdPK+U0jYOPee
/XNopLaKC+0HSpKT6tvEPSFh1dpxK+M3IQ5+n7xl4NDx2I4MAoIa/Wr7HmTOd9rI2bFVSU+ECxDA
kQs3hbIbS6SJpsl0utGQ6TbZk425VjTiUJXDATHJPk3ps4zelQy127rqLuT1LsK+Qh2VHYaYjhAJ
GcEEkWjiZdVbjMW43HsVqkZDe2jdbefcw5wgBc/W1i0oPGE5R5+aZ2O+8DN9rxH9Ad+9Flr03WC0
lZAnshiFvwZF0xdUPVJ+Mz0SP4uo/V774KbliM9c5R5P9lzLLwbg/aqxBZGbICyPwTilfhPWPiCd
XbiEeK0KeVP6hfFGTPey8sxbsrue06KiDurC9ez0BJ1R9lP4GU6yVjn2db6SRp7t4tLeynQKJW6Z
UxlTn5qBZRQpwz4oox95ujQ0W135EIHgItBQbcxikXW1xGYcXYGpQ7RrylWtANtJ1aQ4h7X6bYQ5
jU/bUSCoMp9MtUfZinwPDv+FhDguKRq0aq+uVsgAFOz1/Tfm+nSffFKeUF6GFSxL3fjJkbQWonn0
eue1Gaxrj670aCPVGFX5IGUHWztcVxaxb06X+isBx9b27+wgO6SCfMzSpfyh99qtJGyHgk7idto+
mgDXWqORlGs86K0D0MHUXss3VXffCbvp9nHOzyXLjpvscNRM4W36kp27w8DNq/OOjUnIiVLKcR2Y
B3J2zqPqbVD4emfEr9i7m58CCMMKQsJdUlgPqMkrhJiobwf452NnvloZ8gWZM46mIzZCfForlUrX
Ysh/RENKSrXeXsdq7uD+JjC9vRZlzPijGtyN4Xvvnt5HhF4/m4LLXKkSX5VY1lrodLeDQTio0d1s
maTvle0tG7fnLu44N5VXM8jIGJB377hj7lA7h+gYmBZ6XiiBSUVHy6qfwpbZBeBN4NIoeulY0+wA
qkrIx2MiwH435nguFOUx4Nzk1zWfQ8stNkKhIhOqe8cf6FVaYOLb6GXoBYYq5F9a1fhbVWHGHAYm
5oRBpzw0BEuCL/d6TVafM0WJkyWjD9A/IUAewt6/5D+7qvjhNfR5TBqQ6UEPRsKgjdAm79Ff2hqZ
I0Q2rzWwz3QJtGlISMfFG0LoWu1LPtL9NEFa43BT/F2VeFTMZHgJkvLFLOqHMuvP/ObnsdJ2JQNa
OKJ0TRX4kA5Fr9i99/rykmL9UYoC0C94E4U05lVlj+rCS8N3Q97puTQgIVuYI/LgAs4vRhqcUJFX
42XkCmuhoTBdKmaHossCM2TEzVLtkjfskwHi6gZIDOUteA5734i/x1y8l40efHcqwg2RBsuj7THl
5/qNjRzSS4w7l2vSYDd3dRu+N6E2XETD0T/6qNUNt6cEwV0Q2UNOik0XUh5so3VUl89QR/tl3WTX
+kWnEqIUKFjSn2aqacsflkG7oAy+JWTDByOnuqqBhRjUbCnScY1QH0bIDTE9kBLK+oy6elKVUlAX
ObF8GiAxr0/o1jTpoxK0302NXE7w29xjp1qdUa1InQd5lhM2Uw49HNOxZnRKVkDEz+0hnCvoexYD
AnZtrSQFUZTA6tTcoA0cK4s+p2JeNBRBHLS9ssgvekbvCykuFi+vf1IlZsPQcPZV7sVgTrUaTbX5
BHyaEbuacdS2DYWQKr5XR+0t74J1XrcHN1hKn2JtAQ07SRCX2AKQSjRY5pUeUUlvmH0GVMTWOWjW
Zecl3R40iQDcttT1g9Je2QS6LHWVNoPvuWhNZLITsemdfEqO7hSFZ+vDG6SwEuQ3JaM0pUTbUdCP
nXPaEjIXdK3Lt6VPggVtYKQjKLQX2W1bk7PWGeoINIASgKMdVDjMqC6lJGIJiFuF0y1EJ7iu2+JN
xNYHGfF/rBOMlLq/M4L93yoc8y9GsPktv3xgQnX/oeL0MoCOc1jrkw3rlw9MCIieuLzImBCa46oW
jrNfPjDdhtrpqJbDYMgWf6Z2in/omuOoLj0dYbriP7KBCUv/AqokvdO0dRIUHU3lC6HW/TMvMy3h
AMvY6q/Id2gJ5AWmPD9I0NMHEWrjQYMghA55EsNNujE0xDzMZIl5aXqAov6UNZa/6RtQLIuhDzoy
tqAPzEtIPgGfTPMOBH4zDW5emh/6GQ43PXwA1OaVCgEXW1cL9qqMAKPkw32Qd+T8uZPATs2Qej+T
bXKlBY23iSaF3eeDqOupGz6tTEeXxc5In2bu3Axsm/lsAXgnKo0fMLcSgoAPmXNlTIq5+UErG4li
YpIuGp+LWuK+hTFnv18TEANenJe7DmPux5YkpUHNTuKIgXJHjcaa4RjzL+YMSUlRnKyqGWgxr/t4
mVv+sSZEWt30aQbRe1LmNhZJzp9PuXjQSM6UIDowLZkzl7ORqBDiGUkd9fuRyfS8OD/MQc6OLA24
HBk1kJHrEbIqBJOfD8Ka/vk+hFmE2NMvT6Ya86GUyM8WtuIhKIj8tLsIfbBTh0g8ScigADSvnjf4
3KqvtEezJyx1hBG5GcrydhhAjuhTtPG8JP5Y4qZfqTDW//SySjYumV16lG4UKe49h9hN3EPYfucN
5+daN1NGPl/63Ptv+8z0iRWChp8S2GTO+/LpxcfL06fPX2nex8cnzYuf33N+Y1ogFedYi5V4Qlk4
0OCnJcVotIOOOl7HQMjivHJ+KMfkBXavR0GL7T4f0j+emkwOdhn9r/nFz/Wf25o1RYW82M5a7A+9
du1X/P4fy/Pqz4dZxf3x+rzynz7/bVfzYlj20SY29fvPt8xLH/v5uovfPvcvi5H7Q09Jq/36Cb/t
KbEGayEmWfZv7/7t9b/58r+94bfFzy/921v/6evzll+/2tctQyvKF0aib2zikZeaw+n/eXjPS/9y
3cd58fXlMNGz3ZeVSs7JNJ86xE604/LLJxR1TsCFMk5KaqOSIEy4pH2+53PrL7udX2DOjPrf3JPF
lB/meNd5SWRcSj6fflmXGx7VjzkW9i+L86bzS/PS/DDvaN7l51NzTqudn6fz7uZFs0ciT6n47z59
3nB+mD8G1v+9gmt4M6/S4tLqnufFLgo6lXHlKBCe2lt90pJbplNMQ1XU8ySWl4d55fzgoIkdifac
Xpq3mtc22KOQco0l2JRy0io2StQd55dGNbJGSPbsVTX9NL/+bTea5UP8L0S8SmMyNZGhslWj6MYi
OlbkVmziEMTBkIiTq0wVDkt+DyvjmzfSkkmZOWcBiUiyos6PTXpZNVKuu+TH0NPwxj2xTpU6XQ5F
pqExpXSY5MU6kUgcMUS1zD9s/00fu26TcQta9LGYStGg1X77lh//jMFAXDGElONm2Tw8gP/OIJ5v
stPDP1s3Z6rP7/h423RnmLf7l09dwEDcRacNP9/3/7Eb3TFbLGMObTO+CzU27jnzJ30szmvn3Tgz
OHX+gH/5TVKVtHmYotvfv00Np6fQhttivpN9egHmpdkQ8Lnu6zafL39u87muKC1akZ/PZ5n/l90i
x+f+Oa/83MV/9jHzbj8/5XM38zo3ir+lMbXigSbnQU63Lm26m85L87r5KXfwi4jUYfO5vgtqmkDz
Jh+L80vRfF+d3/Nlj/PTdL5Dzi9/bDm/aZw+dl76eP3z+cc+A4OESGXS4YoGjEWunE14EkeBL0kq
aIDG9Crv1Y7RxQB5uu3ltlZ7nUqgcAFL1avcidXVSClimRhWQeRg8T3urHHlDC4EmGYKtwtsSZJv
7G6rFImM6+aYZNHgEae2xJb4ohs+SPHwENcvluLsRYx0pndKUCYeNloDu3mmA5MkpR7JQfkW4Ydb
dYww1qF+diwfaEzpbetCOoe4YpKZhLgAbcVAzFM/J6HyRmp5uB1E665zEqf8XnVgeY9L33yq3Qzs
dwhQxuxtwp0D2DB4CRPskJQL0JSgQa7L4C32cAUPvbXTa6VZml5PpEK8SQtZrzuZ9JuM0BPMaRdP
Cd/jrPcWzDhUDITWFVOEgNA8KjB1HL8O1EjQusXZkTjHHM+ofUg09SnVY3lOw4KeWA2kvGxWFPHu
uj6P9ma5cQPyQUpcfDC/FcRdzQD3tQ9vMe9QEfOxZL92WY6xqc0D/pJwCYwcwXLYj0B5wlcoYuQM
99/U+q71i0tJn98HDpCqqL/s6TpnBtuxoldJDgijyVAlYtDxsCB71EnskXLTDSClXWlN8RpaNeW0
5UCbnfwl7+EgUwZRuCzS+BoC/UZDBtK5+iH1gu4hoTnnxMFAhdG6ysLym2l6ctUC7WmHGz/1D5FW
HNErvBepwHVTgm8wCyjiZl80G9HUcLdppCy8LAinQveUG1udYK0c+oaLaqnq2cYgeD1tXeSRKVZV
2JZvERh8GqqaczXo6YrYcH9lunm4D2ztWxeAI61SMKTIZUujwuFYNFsBqdnwTXuNQhqG2QoYWLFp
qeTTfu33sne+ZYEWXXdtMd4gIr5TZdtt7XBAFFQrPxWA02VWbJJAfczdMd9WZBUT/Urm6UgdBclA
nm18E9WKdAsXFRz1ddHhEimCcWFkVbaEpUhAGgSdIEvqfRnR/wojmrHYz+xVUHYrnA32ysNK0ptp
udPd5psft+8FMLWVXjZ09ePrTkXnSpioeW2Sh0Q1Ina9c6E31tHxSa118UzJ4odi+dQo3QQ3Fu3p
MleJS2zFwa2L9wxVgdmi+oAUvKVgWeHMIMmo2LrxpYzA5pswx2k5kKVqwhibYBLuKvXCcFXn3KKt
hJmNYcEgdvyOk2cUtwV8u4UhSDEyMBriNPjWjPLGgvKzrkMK4K0GE316x1AEuAHU4ZTl9SXz/AJS
ZbILBXGSto3OXn2qY7SrnhEviJG9aRntLwqCSo6WQDrsOTQx1Ta9uKBJynwQRyqo3pJ/DzoEX7xJ
s0rWXo8kwfSH4iIzdGKUg6j0ueqqIBFNyqS9KTirkDCkHXf7PEBBGqYXGOz4a8GyYBRxHsa+4x5e
qUBsWw/Hue6LbWka94Sfl1dl1NzRLHR248icNYwot1c0n0VuMiFjCF3Gfn1SnUMaBOZW6slF9kz/
OnLN13luPsCHyjbVSNkYxsReogbs2lpMNCYq0A7pXlH3inezXsg+8xc1J/4yV6p8Ay8/JblybSre
tjV9udHiDPV7WzwobW0vzEY3rryyizA2v+gMRiydJpNhF8lScXKubhU7CLvKXPv0sWsDaapzjDka
92Y1LlqTHOipU2pW+EqCNnnK1WGp93juC77ZSjfqU9m7OFm6hgpWAHB9zCi4qQLUS9MhDYz6XcEf
lwZ98JOckJ9ZHpzCbtxBornzMmjCXmFuncY9JkqJGleAm2OQBnM4b5C2KRwUXo6sBaLEFobLXacL
+tshfvvQAVWnyIF8XBjHRE1gOeOiGwRJvGkQoyACMIIl1JpNA/cFb8249SFClqU8ewQ1gxkXS3q1
NAVpa+f5+G1Fn+62tItHzj7IC1WLRMRVMxTnyKFc1La9wXw0DmlpjT6uZJy5Va1hic6oz6f+A1bX
btvqryKHk9s3slyKEjkyhac7Sf7qyu4oH5IdvQf0ZZP5Y13FeM5Fy7Cscbsr1XxxEy/bFlqwcxtc
/6lHiBIZTHe6N2EUqthfKtkUCasmW8ttTPoFy65ztGN7bZUlPRpOMM40CI9RiO0Gx0E5FCjOUveo
DdgDQRERV2zddCPBE2ExJYt5qKKzUtGQ41+cFse6xGdS2hx7fdw6GLPifdw8VYyiltwaVY/LXdPE
L0wQoNuSU+E2LooBD7eqaRUguWOY4E0VhWtG0vsKcUGrDfUldkL0N0Z0E/smBCGIv+MwGEdSRCml
y2TV+raK8g3ZlBFGJ33c5mPjLiHb4Pqzje3QEd1oDfnSkO7jQEMQaVE5ZQeg5hm816o1j52WEdEU
4/jMYutnWiXKypYDFtEMCQ8pqICfC+0uk6GghRpW68Q+atjrF0ZJwlcjXbFpyH5E9I1CEI7+t9KB
uu5WqU87hFVVoTq7wYa0ILP8GxW1dD92jIhaK9zALHiQ3bCxRPoA95sECweRjc9f2K7hOATueFU6
RsNsvb7PWqMiS3cEMqAHZ5qUiDQGM16UMDCWtZMh7ycJXc8Iyr1VG02eQQVu7IgAh5xzwybnc8OF
BCBi99q1IeI/El5C0md0O/G53WBANWIVl3aTwU/TDn0ckm7YGvG2jsJHL42SwxgpZ7s1vhud3EC7
8A+qE0xHBq5CTa0242Cdc+gPWyMcF7k1wNPgly4EysbMZrJUcOXrG+StTb/OHNSduhP+AK8QLQeD
gUIdwptuoJWtqrzAIqLQ0tC6YttG2b1DgajlenywfHcT1KI/ZRGdMc/U2rUBArkNVGvt6xNSSIWT
w8ihLK1qhUH54upoO33ayUmjFdempT2CLT7m3lZasDQsPWbEGhX1qqUbRYhbG4srNuLPpt9IUyCC
TP2rUOu+F2DaDBWWXwYfYknY0qHqvPJKaMEtHnaEAVGz6aPgRywfLajLgybfk14ZCH1XtEXmi309
hRfoRmwvIiBI69SqEQm/6wMXELXEx6XZxgPqYpt6f4Bo11GWAKLForQRTGVkdKPMVWi1xJm3LxlC
q1V+VRQ0LS3VqHd5h0vNIedU0fftTDFCpMgnLse2opJPCs7KKHV1X9pYNnID8aTprFPheicSDeDT
d28tUUxGLBAXOvxwAXqjqFUqRj7tsQwsi4qvdSyLXZYM4d7VadLW+9jsxbFxR+QdarlMIrmgFass
XYjmW6YPS8146fNSv67FdOlMiLCG8L9K2+4tU0GL0pPhFwcT7Tv3+LgLpnXbvC62A9hTJi7prTQy
Z6VkxcnX1VutT/E/q9kdsJAffo0cB3YBUt7gOYng2Doy0K4Uo1yrIarRIJXrsUR9BW4gOBKNdY4p
Q8tRoessnqswQDxHnWEdxcUV90GGW5bDz40XpM1d9HsMFAoDDhN5Qsa2LN2lMGusZmUP1lV96Zrh
hWbbxtfbZiH0/DZ18QIkTYrQ1fSBbI3DStWmZAJvtBdtGBEv22nXkVVdAKU2G3hG+za2o1MRdWcz
/FE52rnqNetJz2zYQocCLP9axtS6x+jnMOq43buKwZFrBmvHHDlG0fYpNnQnJwE81iCl7R0vWAY5
iogS5WNuhYhccKFKeSO0PieBRDsrBfvIG8QFvpdbdCDRYxIzsm4E8sWsj4pFq8bHsGn9rV2NOG2G
k1cF6ibzk6cAWcA2q9But8x/YPYWDw3hExqyE04vRgeiNVdJT7mDHEayAbDCDuG96ufWKvP6d0ge
V7bbib0YunfLf6AcD9GzHt77VOqPZlC2oPKLaWAp9XUvEJzROW9PmC2E5pK36R2V2r8qmm5cu62K
HAdttNt/d+FonagcbUJTh2wu6xOpBOWSNuXepypMImb2ipAJiHIzmotOxfvjjVtQVT8Lh5ba5L9Q
w7dOiyu8R6jvMzcklwCUYpA0P6rUI0OaPAVnIBYT9uRKWNwUCtt9s5R0lUcY+ioEgXa9NbDXOoRV
wG30b5wqfiQkftcL58GoO5f+Pm5s3R7uK6/kr9o+CF+yMw8giq3G5w69J1fpcAmQ4eBUEdbu/DE3
tNcg768AmJOE2CXLAbVpEcNPyxXsonEjJnWboW0rlz8ZCajVlFyhRqZ3KUh+upQetlbXVpDosapH
5V3JJD59rBO2D/c579P957t8zUMCWwG1K6Y9zS90o/7ajDYuYugl9MTv6vKuToz+0ot+29iVRiR6
D3t+jBEMWlHEF/Ef4CT5ysJjFBuVrb3uukYuZHgEZrAIKRGcOyH9m2Z6GBLvBiWTk6X50fZ78lCm
B8qR6ESxd2203P61LrOGEm4oulVyBX+ta0cifzWorNvSURa5Y3rX6fTQcjAW5ExwUmhc8ptqg+CE
IKrpgdJssXMGGxvw9JS4RP0SVXZ43YPbnFd9rq8t4ylk+HuYVzlKqV2SQo6w7ep8/bmtrnnaniQs
n/sVm/z2AmJnneHL5xq4zKhBCXfczx88v+AF9NLdRsekWYGa+eNbhbGaHU1ruJtXmWkRnm1bWfWE
xt5QK8yh4l/Iww5v+lK+y7D09r3QT+oQJVdSmsZlfnBGziuAZ+bmc10ydNnWq0msjQm9w0pC2eVq
gsXFZmxewulh3rgNLdo5XrweggajQeaQ7OWRIozFpXCgcE/Pq3wsAdMkxrKYnweFqTEykpeoxpfk
cg3pxrLn3GmNi+vGyrUZHv3pic705uOBqdW3FkTdYTAS9pj4NO1lpnNz+GM7GXfuDpD7ZMDgvTbJ
CkeSEC5pkbbnIh9WH0cUsWQ+sAKoYElaX+eMvm4M8HM3GpEbhefL47zZ/GCVOYoAJyt289N5W+EQ
C2iWvbqe3zWv0wYNb24en5JWEuMK/Q1Aue5eAP+PB11vX3yvci/zes1Ou2urR+KC/I9/x7SZ1w77
wtaC07wFs8CLGhKEGY4cf/kA90HxXetCQKF9KbKgXIvAGVF4jvZlfkE0Ub1XC5iH89P5BT9WjTMy
jqUegRVi4B80mxp/P6iSgZFbZ159bhuUJQaruLa3iVYSQzeQCjcqXnBTkP+OHGvAPWF7MLfspvQ2
ukv1rS7L8KadHoymbvbUlBCiSan+z47s1GzLol//rzGwt7jpf/6vfZ28Zj9+D+789cZfGgBb/GNK
xaT5bkEanTr9f2gAeMkBzaq6wnYtZ4r0/G8SrPYP3iEMUgCFReinxku/SLAGuzPIbwTcKlj9H1Bg
obd9hcBOoQLqVIcw+F66jQSheHu9DTO//q//Lf5PWfltlU41VYUh40LzgxfiPCz1fnAabat6+aWq
1WY96ISsdBkGEm7T1ibPyCwk/XLTJvaZcRNZCaSV3Dv5eAw189lheMe8+sqh3kMxZK5dpl58snPa
3OBSnQjzKCq9HCVbeEPSyLlnGLc0Gdl29E9cF79UmTvOFhfsbSgt5yAKtNu47sYgXnH3igGf+Ds/
Tc6J2jGrcXLMMDp1pRJUMvM79bEdT3Y10Ryhcy1BtB5iPRlQwNfUGnTMfMJ8b0r1mOG7j2ejivqo
RNaZgFDATZgGsiYT2C9IBYBXi9kqeo+GqVxZ2+cioaqhSXGJk2QH//FHN9iryk2hz9c98Ta1sXP1
9KRNyY0aHhyl35ZVe98YfHZUr1w7/dkPwy0Fy/UY+D8Hsgj1JmM+Q20XA6IdKnf2hOrzJmeCl+OP
4tec5IsZQW+9im+qSU55ZuzaDMk9+RFGSaxbP1zCyj4roXoM1fGYu+rF9dTHgFw+PRsuXtkuelBi
qXislBrUPmW0etiGVgKsLnwHbL1wlfDJq4fb0GnvYdE+t7im00Pt1Ws7d84k32xTGZ+sOHoV5giA
l39mnJ160d0GqrfX/L0bNxsjxCmtxSdEHhcjGgD191u3ouYKVrvintON0Sl08N2K8FRQRqHkYnft
pjEIqsxtMFD91mzig0jdc68R7mFbz+VQb2xluKijdWqGJzVhJOoawTvdZ0QMVn6kBL33LIHG3Ngx
b2c2xvRbIU+ISabYtXxyXiMQTKbiRVOsRKM/x13y6pvJld+vXUdcisDcgWQ/RFm9EBpz2yo+TX9h
4fWPLZWaeIy/G3HybvrBO3qQ2+lnZKD+WDoc1MZ4L8ptFatvg9qSrTclO0uk24jDHWSNWbxHzIKY
ub+FM5tx5+yPo1XgStMCyDvuQQpM62DrGTUfUkzggtiwaaAd8AsW8igCY+f7IAyD5N3xSfqggLwM
pY5dIwY/MD5OxyRhOztVVZeGGR48U745hXaiZiNjeW9RQe8L4znQ48PYEwlXxKAbo9f5MwYKMHLQ
LzW1Cr9XkmVb+u9e7VjcxjCKyOTVVuXRMqjC8lchdmwVd8vM4PhrBlgl3ODV8Nlso3dSvLhIoFsm
0AXU3wlR+kHnPE+HcOcRHJNXw6Mcy2Xacf+Jxks4xqe4bzZlxLGqVHdxDsVebquyuzWS9r5S0lM3
XQ6c7zIYH12QoDSNcvLLNP4klZW81t03d2hAtY+PU/jh9Bds1eGoTCPdIH2dfpjpeBR+f2uHGLvy
8bEeQEhhp+zgfUz/JJpOKwYhjM+Nnanxp1GgLvW1emm0HprzRpPp3tcr9letXP49sWsj4MGV15vP
Nb0bdzR3yAK/uwK3JNcEz2jvWuqO07Edx/I4fbfE51rWd819KJC/jto2iqbsFC4FbYA5hQCD0eNc
b9N2g+DxXRrGOgyf+65eo8e710SzmQ4mF8VeGWqPXuOvtPSx4ZciQ/hZFiXHizo+qsa+hjfoF/Wm
MiM8d9Um16lcEvAKNP9CBM19qprEYayLVF6Udni0o37rZHBgvTx8JdXyqXP9m6tammejUt8C5q8h
nIpO80NKEtZZt+Wba3oPmdkvXDN6n5iaGpWukoNZ8cN1Mxxy3zqLtV8oF6/Pr/QpzawXG1jbu3KM
D4ljnQ2zux9L9VIYi5Iwy+mYBbJ51L9bUXyj5tEBeOSu1JJTWvLdJafHEHBI8EsTbbasXmq9um7b
8egWzX0Nen8kpCHy5HHkRJj+o9GBCelAbuOFm4a9MX1xLM32rfbkRXJsVkZ7X2qcYtARcNKT3Ej4
xHSxCuspQAfALO7khJSs7n66YBuyWvl5dO1yZ2uiETJS+oq66EHzHttU3uvelPtmyDct+FlTVval
dZ5OyemagHbvHFATmk6iWuMcY7geLjvfeW7bAjNaxp3GNZ7L1txxTwyYnja3REjjT6NrFXeXoIle
Gz4jybi6ue0pILKXgAmLUy19jdye8yO4qoLz9FmpZp/nM06A1NIqfMSK8dIoyllkXrqm63ndIXNH
XUBHOBj0h1HDAUdRMzpIpSF/dNB3iaTLo5rNkxOVr4PbdDszEm+Rb/l7xNcLu/GKK73V5VLrrUPE
JfaKthz902FQ1+iS9di2DtzuHpKQJkTU1as0KOtl0sbPqZQXN4+H45Cnx0bULzohNwvdcwhYislw
9DJgw9xnG2WZmXKqJcKAS9R7OekHxRRxG04JuPPSvG4YMYr2abMHmnoTBtAxx8iaGoahQYmSpflB
MapfTw19+tro0embI9j+1Tx3bf+pM2iAdXpzhSHKO6guytdESQBomUGoU8Id6WxND/1QikMaUYj1
RvNJ0IEdh9Y7MIfYyJzqCJLytd94/cFxC4yu1KbapCs3gxo+EtQe7Ie0XzvByCWkVXclCGrhoJbL
utWk/c0MZT1NQLkHwBl9dup3MLmbGC7mkJlMhZsVtgEb0I/NmoYiVwFbOa1p05StUh/nYJ75oSWs
l5zNctyNdn22g0pCDG1oP2B/DoZwkyjBJQODvWb89QhMITFfR9PdAaA212XgvFYZAdeEYTqHkKjX
UDpL0KPBWlAQayMbMoAFIYLp3qMl7Ya+Z58tU8WKudxg827wAfsZB/YYaW+JEh+6zDw7BnIYNDzL
uHJ2eTE8t8WU3slpHlVcPDgFsqGlegYvpBqo0FcYEhjoGKbzjZjT5lqN1ojNsSLRneXyJzU4/wNW
RVuxzmba32vVcB8b+TmxwDx4Duii8DU0dkpfHQ0rPvw2qP9nofJ/HSa7mu06luFoFvVd8UUkG0Yc
hhHttV1rx9g3mHIn95ndI1iUZ1K5RmU4loyjpP1vA9unOPbfc+Qdsh5cZg+6aaiGcKzpm/02QHeN
vqUGYtON8MVl0IsMzhbcaMwsXF8Y6IRRPSPfFNc6T0Olf/MP/0tIhOPqOtJlvoGqTcEUf/743ral
HnlFvtOa+HW61mTMO5WSzq56G4v+1tLD1zonoAF8QnqsDK5qDGyR6mz/zRchLuPr70CMAvMqBm3u
9P8/fxFfz9zAqb1sN/3xTdndmoxMEuXo2Or1UDAwSJpbm4BLp8QFLKp1lrS32YBxTXD3SRiwugYp
awaqhae//2bTHO2v38y1TDI7hClsY/rmv/2FCvjBY0SRbue2TKEo3uhIGZQ6TJeyx+Kim9baiNvv
8+Fd1IzPk+GNkdi9X4OHjF5VV77pAReAeXhIjffibzVLeSqS8bHh1qWDMiKGDcJCeLDSYWuXcjsN
QSy3B45g7gJOgGmUrjacKYm8TREKO6l6GXVzB9uCYq6zSnK6f0F3G7UV8WrPZGJsSm5+yGu3WYvz
3qlvMU7skgb6kOExhg05deEBWRVUnHpd6hVmd/9R8Ye3eFSfLIlZG+KlrVdARdpbr0jfS7dl99Fr
lRNFzChRM2ySMTlqFomKkSFh/pfmkiJy390HFcnCf/9X+GeHhyFUfFKWUE1N+3KcaqBt0lwzUClr
NQoW9dKS+ZAm3+eRtXwUTbX/+w8UX4XzBmembhBcz6zdIehlCnj5/e/uUuVlbsqZ6VvDsU6iO0TM
VkTIX97f1tz4No6BZof0DswwBHu23T3T3UNpIPJjXJ905l6Md0ENkSI/jWl367oA2zX8M/Z0MKgM
SJNuuOi0pmkSXNca9XlC660pLqjl1tFnVyPXw5ah2LTf3ik2dL/NztoZDECnWUHCkeAG6UFo8ugi
Pxzs8bFjVpWagBij/8fdmS23jWxr+olwAjMSfclZpEhJlETLvkFQsoV5RmJ6+vMla3fvKtvtHacv
uyKKIduSQGLIXOtf/4DuKv/mQhQARd/S32/tJDsWcU/cx7uIIJUYqYQBgxnACBXS9KpdPOElBKOF
JD8DvyG7wtB4kYcmeUtNJrmLgmMg8Fmg1/8wYJboVFJmrdyqwoeC2djg4SwNd6anBaMCt97MTDmj
lOvMsTArm7aKcKSK1q4atgmAcT61Xxo5AdNTjhWokerojL0ielxHhnc95zh0kmOqY7ct7DezJCOF
kGp7uh+15FMzSXlmbiwIPJqq7Gpkwd4zV531OFZI4ydyolm1+068ub3xqNo9KpYD6Vc8rjhq3fqk
0t2hBmXZjfa43Y8mmxafQxuo39zwNDCdMXDm9Yz+MAj9IyAJ3TOACf58p/m/WV9sj7G7oQvPdMRP
t/bsaWVtE4WyU+2baulGLrtx8YLqi/rIhctk7j+str9b9ckIY7MVnkc4ovr3vy1pjTnFXmZPLLYp
DVlLY1r+5y31N4+s5xqmbatX31RRR38/CKyHtMt0HasMgWRwcFpAnGx+acZ0W5O2oUSoT6len+eZ
2kBgU27ohzZKP1WV3fjzIelcOHyYC+BUAdKy8zXzlNL2MBx581gIvYLUl4ifKRvslJJ34XKYuk+P
gorORlOhFmL89i8yNC99wlLdQJXASAPnh/zYutj1efJscf1hWlxNfzowUz6UBW+Tvsyz5kvk26e0
snejRUneFgyEzvMwIgbvX9SbdKhDIJKeJst9KQEtsJvsRfVagTAIfzHH42NqJUeGTi+G57yFOfMm
NzkSRoPbKwaC7XRQbRNe2Ed99pAxN3jPOIc5fBD4Oi9a8AIIdaS+4AAx9uUXQ3oI0vD2kSOll27G
nw7bhTbRk8TpsR9TCHg+xvjpXmB+pHAFdTgdZ29mgc5b4cqXvCVyrvbe9AJ+EU2JP0L24b0EAS4U
rOA2/dqfb25D/02Bwy3m20rRpNu28xMCWZhVN5ZoLXYMqjG+gURV1gnesR19U+MxDtZSZvYZzEkI
WxjOjPF2aKs76KXPeMDg5zj3p4Y2r6c1lLZ7kjZZpt3FKWcyNJydat36/rHNx3OkhYRdmNAqkq8+
ks+qgHqU6KfEir9MIr0mSpHqmZzSoZB3NkzvEuCvcORCmiq9FAig58mnGlVFhWzGswxw9mJVref+
owzahaa3hzjAQJOVP1fsSas82pDlqkmgHXEoPsYtAzSF3gXaePZFfzakXOFZssnLb6pJ9dJk32jj
1pm7TQU40lpozh2qHfAXtxovdaQ/0uCNg720AMtUNRak/SqkmYMkeyq6TWjAjGvac94PH5Mct6oI
cloFWVhvPnN61+J/zBkJKb64UPYXktwIdPJPcGibTrynjnamdv9XANzH+L/CH+VvSujfrGIUbuo/
w/JBtn+6zENYe1k39MVuEFi04etiM79feAORdNzkVjc+2hANqvA/3F+mY/26fArKZ3ZoA5XdL8tn
bSMFNm1Z7LrIucDwOap9TpCxh9pt0LkYWX4Mhm6l8LM0IZDIsncNBU81AbyAcJo8KFaL2eBs4nAD
ZEWRjVxu2+jGUtVihvvuAqTYkM1UvSQASr3xUaEbRSreer9F142+lSVjiI9SI2+pd7cENnoD/VDm
U4Xl00cYuKfIxCAOcC/BYaKusqOT6zjIpvuEmy4pgBCLYdHkZPbV65aEicmX+GsP55Cih3qirOcP
U21GBVczse9V2GrfpcfCoh8nR2bMpkPusW6oZzi00qv6zNasX2ZDvySzfqwl1yV917zsODGxlfxs
igVZ5DVrE8rX2GR7Veh4o37ouO1bOtcZF9g6O3XYPzvBG3ggT2wv3hRCEWLh1MHM7Cz7VM35p4JD
RD8+FFTm32EjY1JBAHxXrozhs8mSTTfkR9em6pjm+SPX1xYGPEAESyINtRgBdcdTqco6PA+vs85M
YZgewijA+wkO0CKqURzjQdOqNN4020+6jeuJfqwykNjEO8kxhZXgnRRqbYDXKbQJmTyxlfZagXD0
Xh/qQ/sWFUtqYPIX73UPNC2RZ7XDxzwbQw/7O5ge1Z9RHRzwZIuBixoZHwvg5H50j1FLXn004yKa
ttDPI1IGMnunVl+FrJX0i3bXPxjD+tbETvJFTMOHgdPGDDhjSP1Z26tVVwKS60FyNBkdGHNyVeQ2
o5A0m9HVtnlXmsMKDfqa4405QbTepOHBcZw3hbTlBd/A01vouM3bIPAZ2wfVZRU9J7V7rwomI5su
dma/JSFSZWKojXT+6CO2OqqJvsj3Wp/sIx8c0ce+GhOp0MP2jnRhsLauy4AX63VY7qhu91U1HW43
PEMPVUbGbMPjwPlk9bJBBeyiwGmRBqzyTpAkVmCISzMf7tTmU9gdHaRz6ls86sIPXQPXVzecQl8T
NtVqpHdo64YQ+5wRBPBC6/WXbGbCE83spDBzsrnf9jWoM8uxwgnnKvjxH7Yny/vd8uE5jq87LouI
/lOVn01WUpu2k+9ab/ooWk4ktG4reAXnAvCQtsrJ6c9C5vfAmMxoBqzsi5XCntWN1UZw90VHDwBT
k2nSkJ2z1Lkt27df4JnvdUKB28SfpT99JDAJ+H0nNu9nn0xA3cU1LRtSor2BXtftU6qZPUk38LFj
zdzbPXsOoUs2zsRMv0c57ay6gl4t5WPu0aSHJuYeTkXJLDA/L+M3Q6FI2F1g/OHmzcYw62vV+KRx
IPZceIAaDaLSRVeCbepWNSxOBVjF0o2wuzbLLRw3kHD5nHTTxa9pEftPjOJwYeMBV+tLNFt3JeGF
Q4X5Fqu6a3eHtcnipNac51DTT3rdLMomuuqCKqQfLpY+nsn02nW4BUTGvi9VzpN7yoj/CKx2Q7wM
pCZKPbXvyuzoc0eq56/1/GcDTi9zjSzB2pPfpsqk0FStMVKQB63x8HCkAeauSD0G5/wSxtwraOhH
hQxojBNSc9yrTgOmDiY97s4ppw8SgdYS3D6fUGTB7tw1FVVQKc/6fVxjT2JMA2xhGOsF7l01Rm2d
fMGb4VE90J33v0v//1+18ib2I2y///dx+fHattePSLY/uq79x7z8r5/817zc9f8LswphCMTvLoxL
EJd/SeY967/oS1wLDI5N2+Q7/j4wZ5bteQzMXRwgbIt/+vfA3LSET+aqYAJvME3/nwzNf10RDE+p
7x3DsQXy/p8qGd+aXC3FVAVnpeFU2joWLLifRJW1gRePeEeg//nbSfpN7fS7I4K/sfoAf5mG9dMR
s8IubLjX1Y4lILB6zJirV9O9H2zEEkMQyeWfD6egtH9CjobHgWBy2h7tmVCA19+6v7DTgrmp0oqK
fGNnyHU0b7pUc3p1mbT9jw8lQPVsLBBcPt3PjSbJ2YZfNnO1g873mWbpp9JAxdZapOH7n4/0K0pn
cCSQGsPjHvjlqrEEz6SUjxWF90DPKNCJt5ELF2oEkfjzoQzu+Z9PoHANWhoaG08YP6PFYaXndhnx
qawUxVNv6RdR4+AhXHyW6WrcWu+hrd0ZDTtcOdWMwL2TFdbr2SyOf34rv1bdQMa0dSZXExrJzz22
1+dCw52n2vnEEOoplF85nacQQExjIAts2trejwD61J8Pe/uEP91CRBa6rusBmPu+8xNaqxlOCYxV
cgtp6V2id3cmaKACxmo1Ppd4DTNFSor5kghw/VKLr43dKIsWnh+7oZ8V7kvipi//L2+LTsDyPTpH
zMP+eWdj9izNLIL9dWNjhJmzcz2O1qnKVRfdd6kfZcNQtUuALHUXq5wye8KXCwtN2T8LfK2nWW4G
NyQY+v+sgr95wH97mYiKZnkCYmd5+ef7mmXC9J9AN4qoGgf93oQILxHQTAMPuM0T4XV4EXVfKxPK
x58Pbfzaf3OL/O3Y6t//9rSDcto9CfPVbnSsh0HHQIqG0FrQUS7MZryMus+pSMbd4LrvcfxaNHgc
/fkt/Ga9+cc7+OmqIL/A3aPgHcyRCbXGg0U/JtcZuuuSyNjPPx/MhCf1y+OJ26EQ3JckdJu/jBJK
sp1FXlb5rtSrjVd7B7dMPwed+nPSe/SPNc6SxQrPr1dJp8MUGuwhE8PZYT59K+MU00DwMxM1j6+w
GEuDxzH4G+D9S8XM3E/7U6jLs23Jc5lgVV9+GVng/Di5ukZrLdp+vMzZxi/g8Ydb6eY5Rh233kye
pQvAi2YB7va2nKznaSKrqERx2or7sJgPtaum/inf5HQIFyx5KuamXngOqDHe2GWAvEY9UGM/nG3b
vetNdxnBGc5QpS0iC8mR7hdHL2I+odkG9p3TdWjHR4Ial1po7YNyvCt93mOhu8TAFo+3skaPCnSa
WBDiU5gSTxPusA/btGAr0Kh2dvs9BfrPPP1AZiWURH8DjZ78g6Ffm37ymTvZp4JS1P1k+tzCRsFn
iIsny2k/hFqK1ZnRU+hTCr6vBujRo/mheT24eR+R/xBvSSM+ksUQLAY+lzG6O5jNL5Rfa8dpVw3n
87Z4dO54iBpgHWzisHKf8qvBMe2GE2Sy4g0+OlDFvjJiwcWW10FTrK5ZrswEIKQnYDPwuA+Gzkd5
iRfr4tYyl2OxnvJyLwMWMHX6AzgQBF2Tm629OB22x1qJE1rebvwm+uy88GhagBv2hN28QiDhe3/A
11zYIx9VG2gcHBrvPu5Pif9jFJW1cMRwiQb2CZP2BlnFJan8fR0ZDxUh0DBLeCeBmJ9GS3DDQm0B
OPL9eZfnziFKe37eb/31U9oCM7pVeCVHE1FoUK+K+HvdU3/r2VUdopiHczSoGw2eljpePNXf2iSE
/JVdAQMOjjpTir4wVu7JS2HFDfBgbe0zLdOrYkD0HqxUCxyKeRExUwtRhk9WiZvX1BjnBPkIvCvu
qdDplkEon1BW8cst5Xjgc3/aLZyErLzvCx3CmYgY1Wbkc1FezLyjpUKzatwgYaMm1ySNtCW744Mb
9j+EEsyaFherIfF6W+Oc/SM31sajAzthqaLnea7ub+/eS/l8I7Q0te8mNdnO8dXEAXmu6+tAOvAw
2fd+52XL0cjQM5oWOmH9om7lQW3Oiu6iMUBczEG+SwyuTUyhurVrgoCD/mI1SUVGVIkCJplejbho
7u2R9yYzeiSJEw8Llhs01abWSSMzS4tsISuhH+F2rJ3wM1EP7pxzH6CWerPM8MnrsIIgTBqAWC0l
pHR+Du548TOelXLHcouajkYJGTfSP9biOqhRxswTtkiEzbt+dO3AeRYoEnk4/XQ7Tc/tTE14W7Z6
tdVHEq8JxGeLKrSVYBUBCA2coS7Ukpj3D8hxfew96TO5DhLIeynT6PPWcWc6S1/XkBZTpa9ek141
OHZ13H1j4NRPPAM9t4sRplehKcgZqpIr2bIYNg1s4biRD7VmbW/f4JOdXCu0kSb+hl93Gm9rdHnr
lqVIMRwlYB9aNZp1akWtLcV0GKfuvkJQhioEKJhQvWY86E2srRAoH3XJufFnTW4Hfefgzzo2zHcK
K0ZEmbFuaz7upE4zHoUjy9U0mhc3U0+XW1b8IhxXOzktnYonfWyifNkYELGqjsz2uAtWZU1qXHCc
ndC5TzVOTCUEOVAEjZf2sK9ufqvRABW8vvM6VtG2UttkSeaEpnNYV9deeLbiLTHAm0nTxNLsELxO
mFSKCLNfHDSfox6pjjZW/jqrktcxJCfFKWxCVPBAXGQG7icaz1UWcVPguXfRMzJ1bzfkrXhxYd2p
7YAsUXiJ7k5jHK6zxHVdAYjW6d/rQH9OEJL3uvE0BP5hkskmG/pyFbjkS/x1iabui/TzLbPd/e3m
lzj6rMTekppYaDE3VJEUV8NIp7WR4YTSTikeT3A/HG7riJkDsYXyhwx6HBBK97ku/OluCJI7w0dc
T4S3jhVThaG3JNnZCpvXGtfXLX7/G1Hn952PmXJTG6CnrYNTYQqTBNhk1XYm1uWALit94J63Qm1b
u2XMBSTNxzG1tfDgcMUVYshKDVdJMN17A4+Po/Ec2kG36sPMgrYyl6uqrFbmNO+S2SAeW2+J7DEE
XK/Cv4uLAgfdDg//3Itwv+MhbNzySNwygVY9ZbuYftSiO0FzY3Fjz1wE/Q9Xz4t1rqRgfYrlQYbD
M86eDF4dDtazmNeJVfMIkx2ZEshwu3a30UWPEWNhX9pGPowjt0uXo863fPMKk0qsUj1W1FhiphtB
vEvGZYdrcGXmcTKZvm1hmuxsG23NrSayTch4iUOT5Cc+lg0qwtjqcCZHFl86xBc6Ef1FNIAm5xCr
pKplAxnB0/4x6vmI7QymAnyoxC7PeLZdipFHIArk81wMT6Zayx0Xs1GHKKSWRzQcrDevABW6LUEw
0FTSRU7MHrRFz1zG7G1V61xGT/wgIVlbWkJ/9QawkrlA2WnNYEEYLKJRVKgQVwXDbjHe17QHWAfn
expNcGg7NJfwKDadlPehMOEqhsVL51bx2gs6rH4TcBmbfREnf7fczcxxPNPgCacwkDzLq6IenXtZ
xJgdPpud6J+L2mVtL9ujOQtQneHJ8MTwnoRI/VKM+sPJ/Raupe5t2k4bXpLSvu97FEI03/EqGWKo
WL1+QOqNDks4hzTOAsLpE4Jk+20dVEBN9agzHY+rZWeGJHfgNbG0ovIj9idgwTpJt4WGHtG4+CGL
9ITDpDlmrzFb6UqPNx5c2LupJnvGR5Ot1zPpG9WMMz1GQNs2R8xZN5q+cuOaJBETmX/q3jURKp8W
MfKAzaf37daT29z2Aw6UnfS2kGOMDUNE/Gct/DIwj28c89EZm2JllOVD6hID62hiV0UVJrN9Qd4Z
EU7xJC4GyqS7Lq1WDGRBe3P5qBs938w4MTfb8GDn9aG2Zb2RLhEZuJr068IHmEzq7ruahcsiUcyF
bhNbsb8dq/zAuK/moUjPyjrCyS9iINCnUiVDw/Adzmqr4cmJ/XVUuuscwevKoMxzvI8OygxUCZij
HUJyTKwfGsu4Dzy7WMZ4FpAUvtIF9VY/2m+2ps2LKWQl10ImBQmJoMvaglogXZ5/xffpsc/BD4B0
EJxXln7tMHWtHOjTKVsApIIRr35RLBOC/JKJaKOm5f7y0R1MMSmBsSQCD3ca2RHJPbgOqTSJDt9m
bDaDN9XErLT7cgolOxIRUlPbb4XfPKQDFEAHwtuq6Mgk6ciJADkm77Lvv8IT7fAEH3qYHXimW4K8
KxGnOB0WO09U+sqDuQeHIVm3uLvW7VAtfQzgtgNE0VILgmXDDoNAN5hWbsWIQ0MjHIdUfoYWvPct
uUjQGIktVEd3uw4f3TpeOy5c+QYI3+8zjAfY6QqLsMHKjpedon8EY2jfzeg7tyE4AcuZvw2K4mzW
SAxnTBuB/i1Y9BYOMZrYjhohcnBzjz4JcVZA/kVQ5xsk/e9ZrQWbKSTcJzfTb2XW+Wsre8NdESWi
2SuzH4qiLg63NjEBQOIvwkvjDd2buwni/uhO7asvlD1A3gMtx2Rp4UyLllbxCqXYiVFFvxaU6QbO
qVhA0jKpklIYJkMA6R8c2gekmMalMNNgISbKdI0y2YkZlCj+h9ow/0KX0HiEJcGG1D9Jye3Ds24z
R/rSOyYx9mZICc11Sr0Z26JZg59es7+b1FkuSRM9akwdgTys1cgnR5KyNY0siM8T76z9knUTOyzd
TNJ3FXoLuP2+2y51z99qxsg7tbhAg0aAlUsYoDonsyVeyqJ8ZE36UorwdCt1u4RpgTARULZxcjEF
xVsadmcDtoz5o5v43LjPXv1qqyplZjiXIsOUwKxCkGm938aKPRRrXzEspgalaRqDsFgrRpj63zf5
0GlDAkvD4LKPEuKAsuABpwyYoYoUXg2lWCkWtklp1xQUGrmTroxaxDttZYmmuY/E2qYx3WD4T9gc
iaC9TQCuRXUhJP1dHmjrIMp5cBnpa0a9zjQuY6KaLamwFqnOQoQPwErG3ium0e84Hl2cpNEQSsC1
sDn/A1kPeU6fprnMomquGO5yCSTdIduaBSe3zB69ntGg5zznDBvQr3xWdsWy1EGzqE9loB4xdAAO
+zSmPTW63apdTrJ+dlQbMozpS0W6+I7sgQxWbjsTgV0erL64R1+db8JajOsgLr5ONp5W9JfkRBpp
QK9HuxIKWlNLnVkt5eWvkqornryEdU7RCqaahJKqDZb+zIaq2lK387/BhtfsmGtqY3Wj7tBQMjK8
kVlyMi+rgPwaVDa3ty2FWy1KI4QuRbfQ69nOtHSEhoRuwTrDTSeedIJxvOc4I0GmYqc2GPNZiKMX
eWTslODEGtCNNBTH0uPEU9nToG3yOP7UfHL+Etmf05q6J89CMjDKo1uSquG0/WE2zcvtGuBpE6wt
sigjpIGLXq2r2LDQW6j+WI+mL7Y7XREvYOrSxNNaBL6xwJaY+bXqki0VludpJ92h1HJ1wGp8Rq8G
dprEwfImTLzhfdXaFm7OqJZxOCitMofOror6IJ1XL/Fxoi+nfWEytoK7s2id6anWinvPgx2Tdg8m
MMRkzHtt4ifTgu9Qv1rhH07Yvw/lq+02eO5MGeF9sLesCD569mQRVl1K8a3qIcNXxnhvzBS7kxdf
idmoF6Qypnrw5Qa/3d68ofacyuZ+NXOAioRNCmfcz87FPKTkJ7UUK6zeJ2ESwSf9bklQCTd8Grun
IAdLMaD25MbTaMQuEMx4tBJ2TM150HpiEXNiUFgwZFG9oXOA8cTKN2LsHUNCuLVtN28rkbX3FBoU
wfR6UlBZ1c83NLkOOdWN800TLuCZSXuJMdBB7cumCtabix9NzzOtmvq+pGSX2Pl7Xunfw8VhB+ii
ZReUJHCG5FBF0KkUYYY7mJ8IrXidEyqFafztqZ0VOlbr2XfYIc7yds8Lqz5Ufz1oG0Hku2y/pSMN
iFpoqy+wCb8rSY9aStRVjWa5c0vnOpKXrRQGRbpE3UYYdlawzGgPEDXQTqDrhRtFDw8E0bc8PeE4
nh3vJZXRR21s5gJUpXFNrAqsu0CyZMzqnPTB0ziPb+pjuprClFkUqw6uuADMVOO5G3Cp1FxkJ6iN
5NXk6ahdgIrBtlP4rexct9mA1dXkG3UjnyKw6qVmwO/R2s+xys61X25geK182LELQmNo7qPibqxJ
OlQDjMTA5A5rn32iA3r1xdvkJjMiN/oOBfgo+dhkg2q4A+86arU7Rj1bgyLRU7f27SVuFDi1iHPS
AWo9Jp5yinZu5p7GkVuwrRkwMbBYuwMzRzebsPQHWIheMgdT9sAU7bIeuPHCmAa88/MW+/F4YUwQ
mVT8LZWAlMg2LQecPQX1IGPlL8TD8vNr0chTn5mbHuzEdVRvzV2JCGrbau72pm0cb/BZssU3nnEt
dM8Bp4+pZVX3OTmJycfkI47N8A54uK6bYZ1J5QXH1HSRG/lb1xvH2/NARCWXEJuoMqahmjQBnd39
DmuAXqhW0XmMz8NxFTrii+WaO4EJ3YIBAY9f66G86ekNVasdIFvDD2tvgDEyOsYBZsQH3uSGVu09
+32PnM0NWbidbGauS1vkivSuGeQ5Q102VaR0IIKhPjDsEDd2TExURe2A2t46rVBBZdnIylBgkNx1
Oal3an9k4LK4YaS5xq4bA7oVzv2g0a0mEasB/qH4xOP81VcIa7qIC+Jk3JL1bLKQgtzl5FRj3Lqj
PdWWgTHgQjtGW+QX9KA4I2FiHz+3LiSZ5A6SEOZeKb5EBg2ybpVPkUs1WXQ9ovz2hMc0Cfcsr33y
2oUlrKaWJSZzsu9F0xunW+9ZzPAkE9IAspZT1Hn5a9NN90OiyDaBJKOzy2EyOd7VM3IqhlMIZcce
888bSqNpfOgmi1d15VL766hynRj9ZsTWVgBN3jY7SsUUfyxuW4fW2HdMn2APytPJ++5B2udych5z
ZcEWJeKHSGl5m5z4qCoinl0BYlUFGt1YnDvcwzFwViSPwn8sk9zbqKVkUrOAymeGFBnFF3t0PyWG
Sb7wS6BubxVb0WdSPebwdAkhBlGay7d27h7IkACGRH+EW6vDgsr2ZoVkP9LkHW49MyQaIGe1t6Uu
ZXTnuSRvEdejwOpZQVOmsjArUDhRMT6AMiwYVucLt4VJgBsRMewYUTgJexbCrIY0BDFtIk3I4+1Z
bjWTHrWaH27V3O2DUnpNq8qxWZtp8kBmc19ddAtltWtjRBaa8VNo1OdWVO9IxMQ2q4/GpH8NHMrt
iiFAEGbfvLgSmHIQbdMn8J7UuXFtKkms10ocW5bqrh/Tc52i4ddExlNZY9NTTF+1gFql8uLT7D8N
XmhwAYIOQ1z60M41i708tuylLKXEVcQQgRI+2t4e73RR0RQ00/fA8r5oNn6FtOdbJ8TO2PYnzBD9
/K2qMSOv8g0BR/2ISmpyimyT43AW1R9VprmbyHkI+vJO06uvuP54sNHpdYOO8Do7rO6K1NNImYF/
50zZYTBj8zjqvXye9Pw1x2REy8l1I07BqTR/MzvjufIjEmmB75axjr+WnCp0H0hJL0oZODp76Jhi
Vc4WNk1WljwEpX3IwR7kiKWb3tenPsVkS8v6apOavdi4UljrKiSCta6zdpMZlA2JHB/a2NLvMQmD
7BLNG10wmauCoCdiDsqvtEj0idvlQLlNe3QtBsvGUvDVwd7TyVuMvCrtW1dClTHCMNnNlfDXlZ5+
wfrI3g7SSe9RGJtb2ykei0GExlI4+tmtIRkW6Ln2eet22Jry4swOkdh9gmh49Pa3l8DgK/m1LHqD
0BKSSf96cUpv38EgpEnxNYCOwvI2/VQ9ZXXm7m8vbibdPaaWVDkhIvyw4tdnxUMWQ0+eem2dYp2/
Qo8CfhCBF7sRK41Rhx0IIatdkJI545Z6u2mz7KPVYSHJXP9aVAwUsiQ21nlURPCclJO5eonT4Kvf
TP6aXCxnPwqybP79cvu7pKLygAv+HiMKmbJyuuNs2vsuH2yE2Hz10x+tSFrb0CFzAKXJwbbluCYd
BiS1SPT9v1+qIYRT51cJTLEACKce4/YuKaAfBRWWh73cWVpKxE9U48G/IO5F4liQhtZzPkRiM/hy
M1rjuNaj+J6II3N/e8GHxto3rXquAPzX//4HJFK496QgGoZmGfvbC3C/+ddXMk0xHZjVv3iDwiZ1
k2DzOq4ffY0I8bLSz21q6GeIz+EmLZRxZ+DeRUXh3adm/Gq5TX1v42dD4xjnOy3TQ1I+rHPZhaTN
6NWz7jb3/PN4cg3idKw0S+78rJcAkUW8dAVBPQJW+ZNjaCaiSb1au0kUr30f77sOd6uNTUXAokPw
K8NfQVzV7Y8A7fXjwDFuf8Jz0liD8ONE4xdiKyVvJxym6jxj5nmeYPkDjYNT3P7Oow3rfOk+2trD
SMbQ01yjUU+mjTfHX229zB7i1Uhr6FpAQD3oPvpdm42I89xKjTzg25dOEX3HLYjIL6+1aAEMa3/7
qldX4W9/p7sEmoT2mxjmiNjvQJLz4n3VdK/bjH5aH+zCCw+5sxj9eNz36uX21dhHzwBn86Kt2MG9
loyj0M0+Ewbt65Sx4f72V7cXPfX/9ceqQVXpZVW2ZtHL7kzmDCaY5N6JvvEGn9Keu9wsIZc7mX2a
nvwu6Jk28SKm6YPtCMNLbw6eJ5OE8ebZgbUdNOUEmdJam+op9tTT2WHIvJV2cl/neF/lXbAW5AJt
QNzvncngb8zQpP539HU34srXENapvAGthkDlmKVmFdWqPkU20RnhvlGPeBs3RLt0FTlgsW5Abn/K
40Tu+5QIkmWuVptMLTRlUG7jlKAxy66xuQxTrKHwlYRmS0+5zUbzFIlkzSjR3GFjWnmpINa6PfC9
LgUdjleQ6rq9i5P1JskFjkxddEgzHEeVY/GynzWdIqL4qGuOPW1tqfMW7EbusRyWrGspNcbtS2JR
8BQV5NoARYzLQul7CUWy97evbi+Bjcj39lXsVOYGHzZ2Tnk3edW0zYq6x8YE6fAtf+T21e3vnPB1
CIP5DvQYd65gBB6PYpXtVsW48CldsqkUyi1S5cngtMYeW/TU4xARv2VK1WyhCo+qZtoZCJ5NpXx2
SM1TSuiUmxngYQjvg1jsTaWXxsajuq98PMSUltqm5SkySKJxpb+jFdom3qFNdES44ze/ri4zCuxU
SbENNNmDEmdr1CG4CSrBNsptHFGZzykx94yqW1fy7hadt48cQFfC775vv9cU5aSyyy2mjtX600Ki
FSut1qBUW9GEfstAyDUg6MI9ulqVKXbDvkeIsJO/t654pzFZOAYZ5Qis3sc6uE42ToVeey5CQlxu
nhFy3IQajht8AFKcttRlgkdijKztnFLrJRPFrcROjyrZe+nw2AVkWVZ9uIEtDYI6srYpUz1L6dNY
7Rr3G95cX5uZX9LM0acY2eYGidshco2V4eRfwiosmWmIF9MP3y2ve7cKA9zrKU4Rn2chFZxDytRy
zpu3QUvvZ0TguAgsdbitgyK5Ooruqiviaw4DllUIxVjU3GkG4ylFkjVhyyJTy5dCEWhnmLS5otRa
ilw7KJrtDN+WWVy/aJ5GRcOlmm3uZ0XNZRT1mZg9DlEK5bE1Sdq2flAfI1KNQJa89B7xgRASqaiz
27wu8MmES8pdHjRPht4jZKd9uiF6iR9+KihovDVUOgiLyPF3NgMI2Smp0M5wabCVXTh6tVBKS70L
aCCtpfLfMDX6FhuJCiTp5jGth7XlptfY158tikWwQ3pmkXfLWClke3ABJL9UjVAJJLBQFmdXsxba
YmfX/n+QTtu/aMl8na4AWhN2RSYmuz/xi9qZ5DDZAl8penmBGTuAi460fG4wRaWEq/J3Kj3Mu+uM
7SwHn1BQE17YK2nmZJUnzrql6gagwISVrDTOszqVITAjQdCZNdyFJu0sJY+ChdvTmLhMmW8exAH9
tkqn7KdP1+ImkLiTrXRvR34DFr2gPWXiGpu2/uoK8zoSR7nUBgUdZJuZ5ZqSP8GxUkNK0a//TEIy
FKHrH/w4dVLgkCIXdhT/8Sftmxea4URcTLZrsJKR0ImalJZVvSW090fDO8zDLiT1axylWP352OZv
jm3gJ8VBDQhQ/s+M9tbunRyoP9tVauKdB/RfHMiILiT8nTQToQKZCi5skWk0LigS7/xh2KsujLHo
OfDDiVZc/2/uzqO5cWRL23/li9mjI5Hwi1kMAXpRUsmVpA1CpSrBJrz/9d8Ddt/uaybuxGxngyBl
SQLIPOc9r9lQRzBS7i44YeM5DeTz71+l/S+kME/owrHIpRIo0Bka/iMtrWimgiy6jMvG5VXGHQ2i
27bjhmWYZnJe4TVUWH5l994m8uBVQRmrx+xrJXMkuOJtVMF0pM/dXUlHDNfgw1h7OTeH/ekQ6JU2
6iMHKuSawLGIoixK43cykihuSeKjlY/E2revcGBXQyB/TWcHF/aIpvDK06BN+GIQbAcOPt941WJY
m+XVPmXDjZbpnK2v0jVi6SP3WdiL88vKcx9nEqFXPdes4l9JMd69eXb+sDZs4DwfdjM+5E07+Ob0
Xa4gY2Ljpo3NKyQPDPeGfWPMj/kUH/79Z63/q5SZD9vSJVJ0xxH2vxBWqykpNRfo45DYGfHeAlVM
zaxDrnyTZl3JCHNk0qiqIxjNgPfjrII0t+WtTsgs1hAl2wGIsuskVMZ51Z4LslcO7aDt83Xnnkfw
nEXljjrFEfhJ46EqDRkAV3p5Q4Si2g1i+VKLNrC44Vxs18TrrmBzFINYGBFmsfFH1GoQ4XTw6oRT
tw4UiwSQLB1Z+xt6FAFHZWMoqi65Ys+pPFQO6BswQ9kAt9lsodu0ux9jBlM4F2DfXeavzkJHvLqq
KIkFVrL0fjWz8jTEypIqS1W4fj/OOVznrb32K0/HagfmoOldtU2L7lPh8MmUQSlJpWBs8zHZx6L4
6OWaBWmIvRt3jLzISyCOU/ip4ayjkYSktEI8U+iBV4H4mEBzmWxwscUb2aT/9i2ve7hi7ZVW3ppO
dowr7VcpuXwKHIWDMrTe9IFyLyT4pkszGiwBr6yNWogsBDkW7bjXlMQ8Pq0rwmTYj7W0OlYfEj+B
0whtilhq68Xim0wITlE5/jDHmNSygpTH/mJUzrFaSQI2QmBAKbIrGu09Utzn60slTLKMf2kjCsis
HO5mezUcx2ktGfrpxQgxfJ7qihlX15zysn3+Hy7X/2ZH0S1p6wIlgOX9i/A+6uGYmFqbHYz1La+7
gcPXqOG8n1p3LpyUpjUGXWL4jL/ROrxbB2blyqQzVxpV3eX/A3/3XxnfnuGxSaAS4i5ibf0nlRCh
saNdJXpyyK3orVLpPeXzcYW+83GGizgfw5VxVo7Dy0q9Um7+EYr6u+Fa/8Nn898s7gYSSz4dXKug
RP4z9bxP+iG0UfqgdpxwHe+5qxDip23lw2zpfJjinw2t2rBYn3bD/CWCct6u+Ia98sfgU/gtSUJk
M7hPok+epBkThUsd6yckbfz78+j9C03eMwVrDgx5vAIN858tPSiwTcbgY3yYsjQMNKboMCsCMZAh
64ZyHWbT1i+57WwtTtu5EOcY+68TKmIkifwiAPUNtvrjtk9c4kgWQlvlikYlpEC5hpngQzQbG9FC
zCt77wWXDAgPYlQ0j0WpbSq0mccxm57VnJaBWGDFSoVPcpiZgadZ3otHLyRxn24etSxvEAquXDys
lak1loPMjACkz9sOI8Ba/r1CoXvI66LfVn0S77gt/A5m5bOt5M7Gzg4ftuXiDQs2sMwtNGMMIrPC
TqnhtkG0VfhS14nv9rTvTdXmGBcOgKueeJ1zyLqacVgxxytVFBtA3/U0TDTSL8EeEcv4frBZkJei
eMTugVXTUHOgDO2Ipu2+6KMvi6yOvW0cCP5qDmXrAmiXU7qrbaxr7IUACq+qHvK5oDnNWK3U3E2H
Jkl+dWNS/l59/F9VNOGxSb36J5U/+Og+/t8vNq9uvv1Qv/7zP/4LzmPRfrR/r2X6/Xf+kDK53m/Y
KJiOIz3TQ6+0usf8oWXyzN9sHUNQW5roC104MX9qmQwbmZOrIy9a3Xc85E5/apkM4zeh6/w07iM4
ErksNf8LA1B012v9/XelqI4iXxeGwNRItyzTWv1O/57/DwolzUr25tHKXZdkFtNjJNme48R6yU0n
OfYyITvGNokl2zmtb6MzYczZvDlTLbY984bV/+TRtdVb6+UxqewuGBvW7yBh0TNi8EupxuRoLOB0
0kjsU5ww6Y4uFL2MoKUagjQkBmTone/RjLGdp6Xb2GyDiiz2UxdxqVrOcgmAHaadpuAl5vps7aQ0
sm0SMtfP9B8ABGGKlbZg3ujHSkybzoF6pnSkUnXpfEGQth/bZPRH/DglnsN3uRUe8haaZ4HwgcHC
TLbbJKy9klBIdJPOXdhi68zxvVl4EkcyYhHU+7Gp4md894nFqd0Z6TMRNcNi3sLXWu7TJNWDrCU9
umVEM3bwxtKFogSLprLMvEOJKjnJyFwu0wQVs+YnI56nNPjTnVXeEfNa7jq6uq0nmMZIE/cJU4WT
H/Xlr8JCo+MY+R7C2Ks30xWpsSjOSBoRS1tYv+PWIHJaKMox0q7L/lR5oYQHjyk6XBpbpsbeSWG/
K/mIa5cRFCr+7oHHbZHYmjtY6gWnFbvsZfwK8+mua8J7cIowoAYk3GjAnRmWHwCPUoesT8wz2nLa
NeHdoa9ofUbdNOyy2gym/p1pS7LtCtH4YRbuQqiwhIDUuxDLfFVr5c70BgH0ZV0s3YUGGu1Tz0X2
adS7imCgzZSn8Cqaialz5hKOAI2PKDC4dZHlPVVWQRvYNM0+Wc347QpIfSzeS5E9lG1zBG1/b9w+
2dS4it2GGuV62wkog16THME2b2VUnwhVA9O2YwLLRPFeaweQl+i5TfdOsQQyKj4htYEJTQ8QHguM
kw99oYiTtab32C1RtdokNCsoHEroWIdHx9mu9ENnu68CDwqGHwNkPE//qdXJM7lSoVc9NblLmmqu
eF+682FO6ZvpYiaPZ8AEI7z8cAaGSNGYFUwO8AlKNM05YKqDWxJJXYQkhmfiUDISrLfAY+RpdXT6
5Lu+iSr5tchGBbIkDsOoQJSZg3TkDeV5FTAGQ3A1a4hxVfQxYIRzzMJ7LY2mrafm19SQB6ns/Sy7
YKwBmLo28h5wsgYV/2UtMYD0ZH0OSW7usyI6YIz6M4zBcrJ8jvlA5bd2dB/zeDC2L2WK81DBqwb1
gY4LTdmfQH6bzCCR29dbLwk0py78OkvPg0kIiJGWUKSIRdPZmZEfsn5UMPek8U4UCHB9OJp+CStM
r0j31jOqcSvkpHZMLIqHkmZ8by9YKBBk8hL3aVDYJvATN3Qs8xdYcW9lDprfdOcogYpRYa0rABHH
C+8Jic0F5cdDyh3Xue6NlcjbsHHWGd5QMLFl8D4NJE3kY7P/fX/XjkNOgpnmkQY1+nPdp4fJxEt3
anVwX9IfY6E+5YD796zUfe107nbOkycAMjw55HihMy3pRHUJncqbCEOF1DgW4xcmlROdEqFmvcA+
jghcrcG2CyivzeMYE87mGL7VNp6HIGv2yYQuYnRJf0gmunUM976IznGxy5nCc/QAbwjhQVhrj6bE
4sj5mRdklShGsFtKIW6dTsHzN+OtiOqM7m44khBElmDTbScvel0HPif2AC5zVFM4HjcWcK3zNhbz
wzQZZGHS8xyrCKPGMTQuaNSpD2u4kgYXqDFMyK6hg8yVl/gS3/iDQxYFQM0aaTkQJY5R/wQpZ3of
Zy0LBIFa9FI/zOTSWM1PYkQiUGYmtk5VBGWbq10TS33PWZs8FFKqT++MrM53c5ZSo0ZtQ2maagf0
obDthLdOdE6YSZPzkEUJ7FItuekWFOusPowLsSLLf5aTA8+EIXsZufcysSHnYDsUeJl0/Tp3BuhB
A65Pnnvux+hBdqWGD4Y24HcgccUkK1C7zGLGn50oZJx3E8j7OkC9QvEw2y2cSosro5xuVNjiQ8W4
YhFQbN28SRghpdq+m6HPe6gX9Aruhx6DJlL0RruuVi+hVQg2swmWQJtgejGSKDbY4BVYKQZlwn+I
m3wnldQ+kKvIAzFCbLHCFVuvK+6GqXoj3c298cbuFhYKGRPt9MpoShyn/lXrClw4XVEGJeItetLF
JyvN9S3E7jhU3DVRZJ5ZDFiUC2DEBDDXIuDOb21WPAgOqxETk0Qq3GbqANqsF8Q+L7WtOdt6aLQA
zHgFaAH00hA+LUxiG+8DDBmlsR/zLApGm3nYSiGskvEZpuXysriH1vRg/RlITuEMYBlyKKK0JzSX
z6cjQYVrhpgGmLnmVN8Vw5JDyz1FRlsHTHFgqEEQJDwJ+03j0BQcsio5jMnIOEn3XgY7fk48dxdZ
CARsby+w/9y41XBDshQvtY84s4sF0G9g+xuz7Dohu+pghfxXMpDYgYbtWGPrzPZih14YVAs/WC2a
Q9qa0iHYnIpsfswKeYd4hBuYhWRDSJV2SNZQSa1rLvZK+8/C+dusYJjXSGuaaTwuiQ5BNRqDqfRA
20hCY5qO9hfyt1718SVM7ZtkVt1Na9E2iPJQMdgIxgQ7VoV7izwXoCUR7JQvz2C0thJ64rh9jnHH
WMFxgYMr6W4ekCmQb4AJ8Z1chvyiky0ecfNZk3EJF+OgJ719dKma3JIPNOm9g1jCX173XaUWhBxY
yz7U1kPcGbCCc3XUGaZtAT7urbt+5sLL9PodDuyqYWODHrUZE5tiDNIGjQ5+tZz9DKEeFxwzOBwD
PfNHw40Y5KJ/HbQS7iUAmd3ndrC8OqJ7n0tT3YjQheeBb1KO29tunEysTDLvXV9hixotKHdu9pRq
GoZg667dR2F9dAGbTykfoBOaw9aJ2jAwVPvKgFXsY7O6YMJGglj0RCxCvBPql6yzdTBh7cuhPYZj
/mGiSwvaip20yAj71aAiQMps04MjlqNret9g+Ew+I7zJT8z5+5wYdeC0sHGLpc43Ao4I8kimw9xh
wMSdPMJc5fLo9dAPYxe3vBjepldPx2W0ElAniLVmGR5dxp+YZUBsXVCoH6kCe/jExwlk0s/mddxh
EOo7KCPwhqS/qdolCTpLV0ETZzKIQu/Q0/yDKlUwk434IwdlJAa+2eWLe8u+NIFsGnMQOXbHFckF
mhfhd0lXt/RPwzR4ftiO4pI7AFAptICCthfhxStE/2pb2NbGdVtkMmvNlWkIbkaXjzptuWrDUwt6
hJxmo1t5f4Bue1MZDuwkmy1wFvXqgE1l0cTFhkgDQDkLGQVqOtgQ1ZbgiTtvHJgjdzMvqRYPC1pf
OFoPOO1GvrXo7oag56DmJDRkT/S68b3tu/mop1W1S4sw3wrDppQYQd2G2gnG3htWr8o94BBkBE4m
Y3Dbw4A8yo9kKWyz5TWndtkPadoFcmqGi7M477qqf/RhVAdNEf0A6tvKdcKjp26xn9bkwzSfQLRx
nptpOZiJDl96G0H8KUh9cQwW5Xl08Aas47VsMyk3KTVRZr4N5Wjcjl+jUX3Msb2rSwNTZtKckxyz
cGgFrzXeoH2GGsBMu1OVQ+ozJ3dHiegSOUmop9y0V1XhCOgm9RECTd+LACOhB/ylpiBXTboznPJk
tdNTNlTgABWDHqszSWubXIOug4FaIwZGq072gAbURguFqZAzWEHadTNpe5TgSqYfiRB3xD1Rbpab
KHPgzuQeoDZgr18cnZ+uE20t0esESBXcJ01AnKM42vlwLtXPJfZWe8nK2diue6ZzJSRiPJJ2Cie9
aHZJ2X5SK71T6RUr/6csYYSDmQVWJpxtM/ctw2pMwSW0Izj24arDw5RUg5cl7Xo72ANhzsS6KbKR
BG1LQEbqTTQLvCZ7+9ITW+WPY/i52GO5W4dIvVMY2yJVtt9C1+lcCHIhSWrGLoNQsHN1A8kpQ7iN
yrs70wTJXwaXJQ7jrazUzhk34LEx5F3cWyTapnhfr5BhNqTviiGDk2oVeYIMR1VtA0pb+DW3/XhO
2Ri/9XN60WLIvlghc3m4hOP2Iz7pgEJNZXzlRv441Cyltn5xgY6ZZQ02Ez9kfpm4i9qdQM2/N8P2
BudG2pjGcLcEgB2HuWFyHB6xu0v2bm28RM4as9ojA7dz2P3soQtd2MYZzra8GyJqiUjIk1FMth81
gqRE4rciS/s0yr3oKGULZA3bNlNkBnEh78wwDMh+2GeJ9iMd9XQDFgDYVbLDWQY1Cc0OQXtOHO8k
/BJz29HMd3OMWWDJQLyu4WDFXGJSj/VNTCGGXospcgt5pi6g2JrKTX220y9mgbdx6+xSHX1EmVUT
kLr3lpjyuy7C7pFkqgdRYA+fVofchCQJRoZTI/toQkphRMtezPQm9YNZ0c17y0CCux3aQVTNGymq
Dz0j1dlOMm9nt1RZKWBlavaQR8rsCYLgDXnMYFy9+YQ4DNuGZt7NKLF78ZSm6O6nabXOJvwURTwO
Xgm0RABSHzuQl3mGjDLPoPpRYv3QWuu5SqGjtfLVs1QaxCkDurWMMvTAgoW4Hcc0CQjOmHd1ZgcD
9KosI9i0b8EcYwtKDUMGfyjfunVuUSZi2MnxfUTXci5ZCpICJmUay0eXfKFcmNWTqfYDvk/bBPsb
SoR70boOJuEde15GTkGXbb2ojf0y/Syi+Du+GdYNOM8F62lUG+/6pH8RR//OeOXkdmJnNku9J1k9
2ch23EploDHW+xucOohBsbiH49FkD8kYkUkG2UvEjoJ7zTFq74vsfezm/EaOoMbLmN46YvzZF19y
9LygHBnAir73Q6xBfQsj4u2k1eh4zYIog3EIls7BN3iCCBalUDjKW8cew28QqzexMzWnTBqoA3SN
iZx7EQncLTPVtkqT3KGu+5CHTXjo28RXHV2lWwva07kfD3NvB0iKbjrTWlhTwahaeLGOK57kWDtH
11i+QxUttSz0FUIwSF76JSPd9tBR8dgpsrFhJLmtiYiPbtzqNlzrkiikbzLAV2FImPvOnXXWUwwc
Bu8ZVyt7Y3cvdu0uOwD/z5F8A0z0uZbN+mZ0qRz6touxU5m2lowuJFI9DRgmjNgQI/WCVRup9HGC
XLYpYmAZjCyix3wpTvRi86Uj9mLTYVjA5STkQ7Ekr5kU7YMeK7VJixFvdjwuGdc4hvGKX6N/QW/x
mCzxE2IhPPtbFrDERHo4RCWEKc717w+vz1OFGYML0TLp0kOt4WaKHdzpetBtd29zz+2vz6CIlKda
L7q9a4b3UnRIrxxxxEHUO2HEqu3CXhAeIBiDqf7YKlM/hrriLcxuAhF1fTjm7r4De9vHerKK5frD
tZl0G9Pb5dFk+LHdDt9WM2Fkw19YETLG0olwJvvkHgXnS982UVBh/3owaO/0YZgxDeytz1G7t2Or
/zHm1bHOPRtas1XgsezZvuhhZiro2yQMhS6vbGJhqnM+z6j5tJ3paGsLgIUFg8TVMbdngdjqyqVr
ltnderuSrIqeWXsUTozqS4z3RuhckEtQQ844HieQUUXXAwLpMP9CgfdjNz+EWok0h7x2jNYeNKv+
ZCkiTNGwL6arTtmYv9sjZlCRNgYllD58ZG+lc24S83k03Gy/JDh1kFq7Ic3NVxXTitiDzCvEO/Gc
hI/262Qwhz0zu/Ihx/486Jzqje3hrIvuVKdpu8HDcdm7lnUTVitOr8EgbSrdY/zs3mad/eZV8rUi
OLOuqhY0iFDPCd7pWJKWqwiGgRm4T2tm9y0Ufy56lhXc8mAdByT0JqtddgPReIg2Tuno4LOQ3Asd
49K6vXVmYRygiD4u2paS7NtgadkemzhCyJzhVaGBdhACMh1W5PyQoJgnGErUxq4pYOMRp8Awpl5C
MpSzM3DCrWnIm3nW6p01mBXBQEbHmCru4WUM1Un+eTCKojoZ649cv2bFYetrxgSVcQnL0zgprEVc
7bNSuTzZeOK2XEr76zMEic9oaH8kA6hJ3RJ/uuRFv7neHAh2y5MJjZdFpvXdlWxXJrAJu5OYmupU
IJ7SVp09MqBXIxe8vgWaH3FPfHNYsz1b02alWl+WNi0YHi70fosDwe36UrthRmfhwCDdJxEs1QEh
pLl8a1JKftdyq9P1oLIIMf1fz3VOlEjt+Hh9idfDXKAu+f0lM8g2gdOPJZ1RZ6Tejkz6Rk7lKfWy
NIdsTdQJqfGXqJWMu5MVzKHbrI+d+/16Mxr45RlyaA7m+t6vfx2K4N/++vq/jSwBII1c1SPzjTDV
L9T++o4tpy/WFZLP4fq8iPHfc+T8gELiB8T1cx8Dn4wtZ9fqGzJVGL2x107jaVpMyin6MbEZVz5x
H0XjCVXfcUyybq9h94OulFd6XUWuT8vGWHx37ZuadVW7vvRmFZCyW7HFEN3hyd7v7cE8MG/pDkVY
wjdg+Y1xlKcz7791bWhitZNq4KNKQTabmGRiYukVO5wJHphUFJhWmIe4KlFIAtWxrnledYjTBVjK
UqdZTdresFuSKZNUnAWz9bPekOk0TMRuEGM1nkQEU79rHDtQyxyiZ7Cy8nT9P0sEBQ+Zic7CkXUn
hzy1k6UZfqm18mBrpi18wMUZpzMqjOv6m8WyO3lFe8v0eD2FFZA/eSvAYXF9ClMO10fXw/WKwyXg
axGTIhwk5jKTOPOH7kqsut4qfx6kPbNgVg4U+5Zc0b7CUmSTrou9xy9v3Kh1gmrlW5aJgYijJakq
7XE4J2wbE5FjNdcxHYb1S0U9tOecKA+Qgp2Y+4FoJw6Gg2W71XHLO07O06p2ueaNyfFR64EbhS2G
DDmrTbeckpZSneaqJBUl3GdTmkBvo5PUO7qe6814PVTr9Xx9FCPzPnRRxzi4yJAseUl1ivB/+P2w
rJfGZw/nR8E3KA0UB5Nx6u1ngTD4eD0PMneLP84IaI4rtU9tsGgF7eRHPXpYw2fFguSgg+IYpc0+
EsvzJC0nsBJ1hxAJjf16qBnh9pqcd20bvwjMzC6TO//xPb3R9lZqu0dnKq2bnJw2CJli61Y0TApE
4sZ2Qbrg0+MDzA8Q/dwSjQmrcP2ersab1g6/RhOpvVFrBMiO815kGOHLMUKHHKlm2BvcaJumKtTt
YBqHIffaQwsaqg9NyQIVWvGltsAgrIn585it7wqjC9CrR7AFENyGIkmuL1o0zLhIKht8RaFBjhBt
qTbwVDMXInR7tkejv+kc8zy0xSFb1IXYBOCLQi8u4fxV9np8Y2MBMOE+ZGyWeM6O8E8PbmSLXdqt
/EjcdCA4tFK/sGTKy9D0ToALc4IfTX4TZwTS9LWW+XLIdx0t1sZxtbc6cuimUlBOUoHcsEAJg5VL
HVST9U2sHHR9Uu/VDNpjify1r5dxa1VcDProfsL9uVdZCerQDum+r6mxseZ0q2Ub28kNtJHq3K9W
SxLiX4AnEHrcOsb1AVFqAiXUUOe/DnhM2RvDXXSCim/k4KBRcb1vALeYEw1znZ+VPvtlv3TUINHg
98iMfILVUahIeXJR91AK8chM5VbTUZQKkauzsbj57wcS4AGBICISRv9rQlwaxBaGC16JP9e8SgNM
9ADXR/X69Pror2/EbSVPUwjdKWNiihESPyJirN5lZRFB/OcfuP6V6w8T+/DSgq8j0UT5MZjShome
wrK/PiReQDugPgxyzRpPDf7u6w/8dWhGlCPXp0VjA01aKvP1waBEQ2eC/YfAJmvdScDJT1Eo3NMk
JEHOShwa7AiIfmK14eIcawSwQ9P9AFwx+QNQ9BQRgLhUklbEHeNVaOXHE+eF5TEytJNg4zxWrKrj
zLKpNBOHo3y0fSfKxrM+57BaEVy2hEX7iGWOK+nF71Bu7FBErcwr/RO7E27v9ju5iL9AV/zS7l4N
7LBxIul2fdk+JVjnA9N638fMDXHHqDZ8jgfgVqzTwvhnXhF5MkHj8w0MEFQEuaRV9hXDPKGleCdx
Pp1HcAyQtMFGhKjJ/HMSdb01+Mjg6316DjNvuOPeZDyl3iu+X1GQWGbqd+b8zJYtN87K+p1HkK6y
eXRcBl+uTep209FnKweKGlHjcfIUk26IDMK1COUgvq9U3/M2hWEvQR4xgrd6VjwrtjZtW/EpWMBt
RXrvtvEpxNWQCVv8NKj3RA0u69qdMWul7wp1V0q8RCoVPmOlws1eboWZkw1YVEe9mECHaooFlBN6
6kDQdorq1gXW1hvY1SidTq7Mu/MKy65VP1ZNX45WMfxyDnad3huzaQXSYSuFNw05uxl3ZJXk2nRi
jn8/lfjxpvFrPTNj83IyMJP1wuKOIRxxLJ4aJ8RwLcki3O+4Algp9wjT0S9GEzm3YXq38McG0MVi
gkVdYmCCVAPEGMZlsxWteXZYFCPUndIq0JbPtyojfTt/arukCQaDTGYWQO7gcEsuOJE0EL82YsHq
PAzfOh2YMqm3Za2Okzvx+SQfFZMAR8UE59W38NYusXavyeoUMiexvfxbHQZdn+ubLixQ2nhIwJ1j
PHk/B6e4rUMyC+IB2bnHieu3pF0N7GjfQtfN/Kw1th7SPOiLxhlXbV9DJ4zpoY9VNmhE0LvDHvoc
BgXaxvSQJ5nyBiCwpFUVlzEc9v1I+WmILVOIG+BzU063Ofr54ZC0nFWr+Zyq5eIWeZCN0bmV0Utj
64+6jf+C9bMxbjGwBAiTNKQ469HcEEk5eekZ66ApWF2vN8tg6Gfudv18fXQ99EYkzzPsRV5p+l4t
Ouosh5ItM5eYXD/1XVphuUntvADpj2Mm6/FGrUsAMwcMwsce6mObfuvrw1/Ba9ccNrvxEDKQjN6c
2tZZCP6k6h5XFmQ29aQkgjD2o1nTw7HyjnhRvsWUHb9LgmjnAmPtM8EqOJkdaOmpWQ8yHoGlqjnl
7iTEIokwfddSlKGyPvVR2aARpo9N7MIFUKAsvB4cx/nWqgXj0Q7oeEMEdnmaXaPCa3H6YS8i9XNF
E4NgpzwNA/nhONXtMT5a6QTlJjfhU8EQ5ZvTXdqq/ATiWq35gdVpulZoSgxwQFdWqapTqCcJXjMp
90oRSwT3JibbTsE9fBUbaTa6LIsBHSZgFlm7C25gKvP8IbZQOHgLoTfjJAomuvaIWwMHRctzEu/G
Wm93i/bo4gPJIH7d8q4/1JBiTzpU4ccy5aOOnZp80bjFxmt9OKVVeEQipGd5uEVp812O+GswqG2o
Fq3rm/q9emQYRPYZBNjcMfrzFFHsyV4Bxa8VqtHONbtGST/z1/NCt45ijLq9141Me//69+n6Qhjs
MelmbRFcACozXWQI+PijhGtO169dH10PmixvSm596iP0V5QqDn4S8TbMlzfDbDs61+LFGvTkzF6g
A8Gtyt3CYUhXGuGm6PtX0SLrMYZ1WEj5a69yo6vmKCK9ZTMnFkMgW2c3Wg/Rwg0bEb1RgA2frgcr
dvC00NJDd32H7VIWQU7JAxKQoqSONGAsPU12SWU85xrL4nbKUXPoTonbbyNYp/sB28y11qb3ot1Y
NZZty4rKQ76Yr5IrvCYfrxS0/6scO8MgtuvfkeyefhXFr7b99evvWXZ//NbfaHb6b7YFdx3dlmlA
Y7PxfP0bzU78ZuiW4djSxfoZvhwEuD8ytqHZ4TIubNeUZOtBgUeE0JZ9F//nfxjmb55LMYNCgkbc
wDD2f0WzIyvvH2l2BAd6HpuCKXTDFh7EvX+k2TlzY2jxaBUAYA6WFSugoK+H0TS6Yyde+tpqTqUh
MUlbhDv6mA7l+D3wxet3rgcNKdofi971+aTF7d99+7oaXr9W9JhQTbRctGjdhhkNMOHaOolr4399
/vtD12iOMve6fQHGDh7PbTOi2nVWcO/66HroryBgj0kWUyvjLl07d71tabSvD8ew9Baicflqfe3d
zVQtKLwqvDYsrYHOn/SneNSOtWkz9p+ibGu6GXIT2OS1qqYNxhQYlZxHOH2TQg2oCxpLDDhhtxKI
pm8duzgni46vUIshWgJkkUK2ZNITfegTVJF5qp4bHR8H3LY+tTvDFG9qtmOUACnCzEnbsWfBD9KA
TFVPgEZV5XedGO5HM862+QxNadbJLZu1hqF4Q4A4HrbxEEFvbFJEblFysEz0xtGUEIDh7EhsCgNR
xK8VrOR5itKd6Ro6E15Cx6M8OWtG/23K231iwosx91O9LGD/zwym4p1CedQz5d4IZARSmd+FTb0y
dssWwsEGhgl2PAWttK7Ut7lNMr9l7O2bWmXtXO8RjTi8lAUghKHpa7FInBMaEOgwNYJZeDfzAOAC
2qkdxFym24Q6kfKHHIOxWTOxYfx13T4t6Xm1+IH1/i3H2bZIlmWDSQkxmgIKo4HJi7f0YwC5D/fa
BRDRXZU0zngDi+xRObp5EEmzkW5yl4W9uSM2giA4EhtyEpxo/jxGqbF7MdtqwrVQ/9IKzcaIVmJo
m1f3WKLX32R2sgYiGuY11gkKHWIbx9wxrmhQOkLSLHQdJYbGANRrmx0ZeVumHNqeaeU56pxV2grQ
hMLyTSZYXtEO6rtJd7EBDO0feLwiY0Dkl06vWOB2B+ZI8OPc5T0JZYLRE2D5WjEsj21eKuz1pntR
AOYmFvY6cQIDx4zNz6izSYo2HNgLDpdNCBhf4BG5JyBi3/Y4KnZ0T7qZ7RuVe74mxgdPNBPEPKwu
x9qt8Deft1j/7Ka48wI7c7NDBFsO3zP27GH1JYUVYo9+RZl9k2iuCsJvnsyOlksaijsMvt1YjzIZ
fuRrGYMm5RstWOHrK22sl9w/uthVjZyPsbGs1iBbPayomTWZ+E6CXLOhtJzhKhG5iIOSxSCY2HfI
KYfCLuBCUMbSXpD2WNU6Cc7ZUyMMagtNP4vlUJvmz0T2pHVnysKwR9zo+D1sWpOo4ikBo3eN8gdX
BwA4g09cDhlYzQhCcGGcwRe8jTRmb8NVHCRJ8zogJT2b+V6rQHF0hU1NVoCrYVDDjH/c6f+fu/PY
cVxZt/SrNHrOA5oggxz0RN6kUXozIbIcvbfBp79fqPZB7d44fYE7baDAkpQpSimRwYj/X+tbPf3m
iuo6yZcA3jAccGRl286IKK4Gh9zB2Y+6c++Z5PtwAD1ULWAtpd67iSJQSzV5q/Qba8pKgCmicoQU
oTsW4rmwvM+MlLydtUtc+umNjjsk/Ke0YqwDQAdpFk+3jiN/DthhDsRKIJBqw5LptUB0mAFz4zA7
SGfsEKHQYFjg+xq4EMKAcmAHB7MObi2BOlPhUxxRhwRuuU/Nqt7HQdAxEZ3TfdAy15WT9aNRR0o7
71kEYsKqnfTAALLPBaeGbjw3cQnnmBdhObJf6FXtY0Qcm9C8NS2DQJe5dS+DKX7kLmMqgYYD4XHz
mPR3ioyf9di20bELnkLkfK+dZBVTq2Q+MGU/thxj5qC83QKKlakY+TIqiRTSCLlaoES4OmZmGs3v
dsa9woy+IuhKCTicOUtItqDeXuSEYsWkBoTG3o4ZOXWjq3apZ/T5NqJMsRWxw3w2hHsuvFdnRoBN
PA0KviiCsuyXSFeYBvrRADsNK/5OlqxBF2glXo8ET4XYdJJmCnF3rMZykit3Uh62Cv8naVgCI5jK
D4pw5XV9HBQV9dwrjzA4kOe2xbsrfhkFkl3L0MqpPDkSaB6tq/qXX5X2KYPUYbTWAJUgf55RDq5m
A/lwmY3wwPLYu7hQwxC3asFfeFyokJjDj7qJlgNyqddAyXEzZzQrs25CnYgUfMtRTSOXYaoWpJ3n
lDQkVLV43RrhQMPJAgbigoegNTEdS4VmtYDKdrMAuKsd9uP07jlM14Vnf45j8wlNms65NXQsAx21
NkFer4K0/DYH09esdqxJi/VgzPeIIii9aNETHvSzE9ybhCtAJcpynOzhR1uZ09GP4fVNMU26It67
ri3Woi8l5Y4lBxmhwn2bx4fJFSZMyaW4GDVaehOve2ja4baQEK1j5Q2bGM9WMJ87i1PSmemKtXH6
oOZ0XHevbYGN22AOgjAOefHkqP0czPMpdFEBdORJO2mBzLJZZwtZ7SWA8VVFTaIpuBZhkA73JDt3
UNoYNHBqAmgDpjs5OZUjRfHYHOxj90Zr5RCM6rYeaPjjwkXsm7/5Jqyyuhk2OBJYnSTlrzLwIHq6
LXFiMTzskotK1Kl7lS3Prdf1JLSl6mZET820oQGK4IjHyEKKZSzQXGMo+sCTElDpO9dpsFXXSKEx
aRvpbuzIDDM68z5Jccf0Y7NQ5uGc6EpAvJ7wHg0DgqKLAKes7J2evlC5CzdeVJxTy7yTpfvEmfNu
wt050Yub923G2lgXyq+bjIlE1qX+VtqPtUstSWQNegIWr9hyCfuOq26TNja6k6k6FnolUumNE9uf
KDU1/dS/nYcSS1TGoL5k+UNc1xx5cfA50j3e1mRUz+gf92Fkzox1ovFZDbrP5qgZNqH6MH3wohMN
dAMWC1hrs7C3kV+i0WRBQitZMyEMlBB9UTya5OHtFHasKIVfkNTuASIyUt0KQX/wI1QdyYIWVeAE
5fR6nhAPM584TIbxjTEfGL7R3Ef96IJSZOinB+JAPgtoCnqCa1aQs45q/GotFABWUqYwmqh96nYP
ZZJtwsLIjyRymi4CEFOP3+lUUTDTjQK7JGC96dpHR3cHpszW69aRCnqYSGczOcyqM+fRS91oY3hS
k8PqhtppGB1LXrMj3BKaSzXRn+LM25OBeJ+Y3QaDhfW7fW2W5bOjiRaM/7eT5oUQRjTuaVwACIld
RIrx/exU00kJu4XW0KNjShHnVg0teb22FkPe7GhEPJZdvxyd5EnFrxEaVCRxY7W+vh0Pez/HSXyU
QUE8+xjCCIJFHc8hgX/YP0uPynKp8OMV1JbXRWDnO6OvKS/qpp9iJr0bZuN2CTL3WAz2xLgnfmN3
Il1DMFWR0ay1fjYgRrZZQXMREuu6kU268RorXOUhWIo+QWcFZE7zZoaaC8PQnGJdMSnCT1D9L+nC
ZLkTVDM5SUzHfyx6Bz5tbL4CUOyAQAEPZV09dXm4GdSAfkrSmUOwtV2IUtj1rfdOt8k8dQCsN4Sl
QlDIo+VUYezcSr/4pNjQ7WnOnhbd30OOZvQFh1SEMWN8KkCFTQnjRWxWd2VqGXsgdqegcUCl4y1t
suekMaAu6kLb0AGkc1LvK0hgAi80i0+BzzdvKtoKCUUvUXE6WVH+ugQDbGG4RlERvDMPjHeBnd5U
pZdg2TN3uT3+HDPopZSIQirQa2US6DDn52u3qTafa992jlHvqJPQiwhRGTs0Di46a9wKQ6UQclam
xEtQ4U8vn10xRNvSZA5m1rXclHP2YDRus3dpXxNVCXxUV0EQrtEfpsK0rhGUHovgsaUleKr1Zoq+
59JXxyVcip3dlK+Og7aNMqYV7OMsOiQGKcQGRum1T09o77Bww8jr7GDUfDCjCKgiMdhIsel7oXMl
TRTJxeID8S1fGgbbHX4g6mbjGdP80zjF+b4akJgZmKrU4ltHNRyoshoAZPovZg+veQOL3fA6GM9g
L4ZU7IpsZ06xOtnAL+G31c1miF1xGtDbJk0+HzqXLm0ph3R1bc9Tu5dHWb0lVB9JfsYxfj2pxVQ8
2I1droM5oF2pj0K7NZqTJ6psP+dSrcKosohK+pRpw+FeFw5NLQMI0ZDf5HPP0OEZAcMKxtGomDm7
/RT0cM9HFPbAOQKV+Ic2iCA6FNSRk+wWvVlyUhfCSfBk9OxOOtEzjRUPIxbYmqFYPOriesqXmqfQ
I907iCWqPMdax1rIe203us3ZKxf4tMge84TXHmqxIlggPUYhBceqC16bhDSJyHK634e5QolP87JD
z+V9yMT+jLMaNI6qb1LbOnuOM2yREp5zXdeGubQCDN5i51lcmjZMqaU7I0mfbposH4+x+CzKoFvZ
FT66xv9VDINxum5MM2YGFrrOw4Svfoc6NzmLqPprk9fD61h1BCUY7l8PNZ5ZgHgf6+11E3qSPNM8
Gm5oHF4n6eB9rQcupN3pSgNzssECnth8gR4iODNJvPVsoMUxwdhs8ImPp8SDv5MvMQXDDGi75mJ7
hQBjlDdI3oxm3PVvAA6sU6jBPklTuL9vgUamB94wWnMdojrqUs+NShNBowFo1pljAzr8NBy6hubJ
1LKsFM0lQBS3N71GHhbky7IJgtOof/Znc30sT2mcU+Srt4H+laYqwpOXpo+lRQt+VqStOsmDLQrF
K4bqO9BznC3QVk9ppSXClRfcNUYU7WPP5MocSDoCDX48rDQ9obs+VOSsegev03NtCODYVDFdtMT8
CesxdD7qgVoBTHJqvnkbczD7/gNLsea3LOQqCAn1VdKKme1e++fXjZmOy6Ec7I2DNYNho2IaK8Pl
dN0Yy0PjGN7xeln787BNIIDLOaQK1zyZerMM9TNIcuAH/tBsVCK+wi6LdlZoT+cFad4qJZZkuzAU
H0DSHpeF/lvpjUW1g+9ebus5b1iq69Ci8Ujlcx3awY4xALV1AR/KiQtxuW5gYn4zh+rJ7XGL4oV7
aQhe5MIZbhPUAfh4kjMN6mI12n2917BUyGJi36X5XhrNcgv5TK6FFZUbxInixkyBEeXpa4a4+2Mu
H42Uwm5Pg7KswFxJK/kSI9qqLne7c7iEDzH0tCfczGQQ+xg6ak71MnQvYZAwrsb5j57mfRiMPgVZ
eg2NAPYAOURtvSwDMM0s4nmInbMrEUBlgoUBsZfRubU/F7M4+lkwfJQdssaKf3WKTL1ObbDbIR4p
J6nOsHv5sCLq0qjmSYYw56Mr3J80jejsFcEBs5fCEyT38cTyLAT89Ehd/4hx+yssCuhQTXWiKPBG
d8V5bHMv2rhpSd8Audxp8lHGymi+g2T9wwx8+iYLS0u0pJJaYTqepyo4ur0tb0cThAa+Howf/hTc
JPU3C+jcub7H0iEeWYHYmxZP7q5Ngo2IGRErtdTH1Gbli7MJrHqEHwq+jsDeVNq7dpLDntXtpm2A
ZQOMam+mcA6BEaeP7vSl5jj7tAWeW5M89pQOKJbnL/8tj6zgjqsiYiUsDM+xa6yKHi/tXCPzr+NS
3fT50u0WI3D3UnXBTVxluHC73sJnigEiKuR+jOdTXbuU9utMgfv9hcFgOXqAsPYL0xEWIL6xBc7x
XC2KWazJBCOVYr5tuk5tnd4bsQ1P33Ij6e7dsnuLK18QhaUvuLrZMAToEKhaMg/UF2GDGaW26BaH
CLph6Ayg8QPkBYEe/jMgLie/hcxYGenz9SHmQup0QZ04UNdio7Q2Jp3I/8htXMDEhrQnaHDtqdcb
A6J60LmcfARCO2rJiJfiACTmpdqlInrJ9MjdjgHYHyfeXRVRgVZJKbuFIE8yxvUh+1p0rW3vpZ+J
L/6jlruK53xU/lXfYFLTV5wGiWUCTfH6S1d1WsfyLKf5xFwBkzQCdbtjco3FtDpdtaDXjT13G4VP
BHEiQWKDF9N5xROgTtdJT9jxR19v5Vaawyq0Xq8rnYplDZ1Taz/PVolLrTlAmfkBMT7eg3Y9FqMX
HAyw+mdES+uqAtcSBZRVQsum3KLK9EA00YjOKveY5QbDgT+Posiw54TB9hfGjB/GZbbwlI5hb8GH
RlgLBvbnCKPorAR+BB/7dRkucHqngYipxzgixNiaxhN7p9MbZs/e4oBOk1SPE7tICS+AglZXzX3a
8Foj7Tg27iXCm4AH1evWLmmEtxyt9SZXFUNkZW/irYG9ufWX+J52fz2V4x7r8pmeGJ12iuyUj6ZN
gNChiKPL4MhLOoKWHvDC5Y1tH2UqH7MoxSKQZHu+72yesT2b7TZfkhgH5fiSpQXByA0kTi0xpq1h
rFq+glVrKPzuqrS3fof7q01f8sT5OaiyZHFE7sMUkalrh/dDNO+zIKPS08HnawPslxQXGR7H3dxw
iZYd2GS+pcxyDrTYwD0a6bh13BDDne4jBuhYqJWqEoUYH7ZcmgLjUxasegfAp+OuxOTfZPDMNsMi
v5VZcOyD/KYg2YOWBn9+sLy5kzyl4IDtObtvAjzd9KLdTd2hxscZhvaVT8igN+ZmHs8e9Bi2AHuH
BrKXw/I0W8jqmLym2zShet05BCA3Tn1jZwWlTSO17itlETFhcID6yY3Dh+NZ+LQaz0Z7gLg8yoLm
1qNWmhspgTfUdKeguZnpB2DRQB0xBS7W51DhmkMD2y93FnJqpXXVTW88Ueh/2jYh/Zfaeh+1BltP
Y5Fkm1dttlZpF8i1I63b7rSCmwAGquda1Z2xZkiQebMQSJ3bntAZquIxYVywoUTIFW/BalIiFMcD
c6uVi6NWkM/6i260qhxuzaxV5gK5udS6c9m/lgFpXXkhX2j9vLqis5A7CrGXfX47ob5bBVrHTrn5
Dnw7fDOtcXdT1O5xKI9dbNnIJK3bXCviS62NH8yd385vQ4pywbDUs+8jKvNUsKkZs7Tz96bBMzRr
xX3mYPqkmVbvEIGtYyNFWOF6j7ZNQyAZgxAz8bRdLO/WoxTXdSZtk6KmoYt7pizy8IGs0UHhb8Oi
DjeUromp3QFK+wQQ/1IIwDlgaA+BafVrzNUQwmHsbGznpxH0Pxw7vrNLTDSRUeVMjD+i+BLj/UOm
Oq6oGkYrU3sXKJxQwMLO4GtfA6+Nvg6ng4XlQWrvAxPphg/LZFDBFoE9wm3Fr/l7SZcQkUl5ayjT
vSmwU5Tpd1aqMcU7fBZ9xtGNQBqIGku2+oL9D/FbQNVKGLu56OrnTnCAyOUJBKfPeomkpUiU5yH5
pLnImYaYfL1476k1TRrmuOu1JyS9ukOwidTYRUztG8E2nnAFxksSaVdJSJkFj4mv3Sat/U6QNiaZ
zHkRvf0tcQicbibomfFSvZbas2Jp90qCjaXVfpZeO1syqomlsp4XyuEYXyIEuQSXiudQe2JCzDEF
JplMu2UC7ZvBcgV3Hb9sDLSRgaL8iojJGmvXoyKFbM2hc7KGC0tI72HSZo7emXae9uokXLC0dweG
+aK9PL429Wh3T4zNp8LuU2rfD28u2PcM6V1MGEGY/IpSNFFqAurho21kgZbSMyq5GsXMoNJISxP8
YuTs144jrEd44Tcl2APjOICr3gXaoeRpr5KhXUuTFUQ093H/51iaOqxNLhanWnud0qSut4QoiC1W
hGQlxz3zj++c7JtYO6WE9kzFmKcYNo21tO+RBY4WZ1qTvjSsz1ZeWxO+adKs6CLrVeYoj1gzH8ld
JoLThZ466wIeaAJRtTdZsPQYnnfMae4729+2eYtNAaUFu7ldWN3xQWRPDdYwG4sYnTXev5w+Ju0e
C7WPrGjy2/gZEzyj4dnTXjMsmHwMAbsYocffavdMZ+SfZpYxWUn6N5oIgKqxr6UUB48phrZGO9uE
9rg5mN1yTG+zdr9xgScWo6jkDh+IixiiFraBN33XtrEHCx4P3YxC12iaaofM9DtREHwyS+3dRuly
HPUJ1VEjCokZWCFJxSjKcsCtOUW4TnTawVdqLx8WGAtzFWtQ7fMT2vFHTPdmKsNhy7Kco7BEACw/
qW5+b7RbEC06huWj1C7CpJK0g3LJGoJJYuR8T1R/zlRlHhlrNstcHD3tSQwwJ/o/5N4q8TPkJXQP
I9Ulo5EaO5ZGnDT3ORZHOmzNLtGuR6r37kZghGyvjkiskaPiEDNnGnYlp/QGUEC5zeuSxIwS54eH
vVLI6lRov6WvnZeztmDG5DIVXY+CMI0ZVCWgFnKAk95fL/SNTlErd7nEKSiU1q8wXW/m4sDs973J
XQ5N7QRtRus2ocE5kXMhvqdu7tzZ9fhhDLhncV2D3sFUumh3KZIEEkK049QlAhmiRveLMUauG1P6
qODGcx/RXZgZM/aWdq+SqLH1i+BbRYlKko64TaeWao+PHs2EoKFLhxXyHG3TGUW8D/Uc989G6mnw
VZTzj8f+3DUWC50Vy7Fo3ZSkRV01UuUfuVRiVlgJqCI0a1o4pEFclfdc2aqTo5XYf/v9NrTpfxf5
S319+vV3/nbz+pvXTaWLCZ7N6WHpXfjOcG8tGo6l9VnXzfW5f+7+fhN/Xu9vu/7Hr/9+PTXV5jay
FobqMJ3W1ydeBWGRfoXpaiG4vrTlkaRDjuGwgsjyYi5OspeRWe5E1H+nKKYOQ19n+6byCepkdr2t
U++7p7LDOL4lDaKzwknWsYoxwUlIeE35kS6T+owhG5axlDe+DTDbAJpBeYgVSDBpYdw/b5ZAoE/w
huwt4Xif/1BIEWqDIuS3WMqh0b+93oztAEfv9WZnyvQE+zoPkdkit/7nz6/7kyUV6997yfWrXX/p
uoEd9O89/X5QLMwtyUtmIgddRR8/182ft/V7X3/u/6ff+U+PCaNHUd8hg6WA7mpZ2USpcSWFcjbX
u39kZNe7VxHb9bE/d6+PXXdwvXXd/Kfn/qddEWI0MW/ju8C89lvc1ui+QcRf+5e47apw++eDTt2y
5rj+6Lqp9JOSP0+63r/+xGtY/Qz+kQQnBNgDhzT9am6GlVR/3bz+6LpxE4TajYHrh9392fufl7je
cszJ+Q1e/f9VPGYT0Asa9v9NaLuPk+rvurG/nvBv3Zj5L9cSwHhtWLOA2xzEYX/pxnzxLwRj6MkC
z/VtJmDEkv+lGxPWvwIJYzGA2OTxnwvZ8N+6Mf9fhMublo/wwLOkhc7rf4BnE/9EJMLntcBKAmdz
fMsWqND+LzhbOBnRGJeue0RPupG+UPdhMDMrcDEEFpH7zRnUOvW/+aP1WAeaTxWIbDN2/nsT+OXO
FYKmOMDzbSvGo3b/1S0/D5x02WX+eEH/ghhhAu9QSUmJEQWNG7QPtQUjp9ZBd9YEXHUJ7Qy+Bppe
Eu+OS3pX9XYGy8PCQmN+ZMC0txI386p7Lqt9rpb4UFg2km5KexCe7O3fvr3LbzDd/yqH4lIlZd/9
n/9t/4ePxDb5zPlUQG16+mv5O68uGPyWyJyAzEJDBgcCU5x1lBt3eU33sDKMPTUrwmm7OtzOi3Nn
RvHBXrJPw/LQwNRYgBV/aV8H2XoISv6a6CaoTZrbKbKVrPJ2/gi0Jgq8dyW9+vjfv3eLr4939zfa
HkIwx4Ug57keV2xPOP+QAYZAqmpvSJpjGIXvRaMJdk7xAL4CF2gPcFItFoSGtxJ/GgWBJljRssP1
0PpviMOnPSnJDrqKXMMQqMdSk9h6k74MZVvKmBblL+T4XbLQP/426o6ToxUfxAoCgIoJE3TxpuRM
vXGT7i17oZ7fdCwN258E/HWrmjSYBhj4tq5AYYzRm7CX22yiMhPP/rs94tSvAYwhtzqaS40vzgMR
Qz3X8y9RXCF3rYcBhGX2stzQ0VwOxmgfCyMMNom/eGsD+6zO53OCeUPnc20u8GG0viz2xu+K9JmG
8lzB89YT5RXDarddZLQryxsDrNg/7DiO1jnqaT8N0dLkuN9im5mW8N6aifK11cHlqjLSVo1Xwmi8
9Yj3C627gfG8d+9juCWwsRBZjOiG+hDRTTSYN83E0TLFYPKYZh2V8J5LG2dWOxf0ctmJUUXIBwbx
IIryOwsqWGEAyGRa5utAWV+Zep5H6pbZLL78+GhBfF6hObskrn8WJq2gRUcsZvAUswIuUZ5+LKQx
BdrBULWCVY6AM06T85ZKtLMzY4qR7mIDoyu/lkwhjXaZ7C5Mg4exfa9dlofVROZsMwCfaSobfpq/
6duYGKFlwTNPoAfONAqAue8QjYeEC/IYhS5AGs3wkKERx418yFt7G6R4pxfLJol0PhVA9cMWoWiM
ErBfxC5mLUgMx8wuga6EiAd2S7U8oBMAflqrj2J8aXFIrZnSvOKI/2z77pvMm20qhnfpz/5q7Msf
XUorJWbhYCXJfZv14IGH8c1ryP/B3yKowPRS5esFi3rkDxtXhOcaKN+Kms27TBL0afZtYy7tukrt
faJC1rct0aG1Fe2lrlOby0AVtfK1lF4dzbjZofxaZT084nHYx3ZPSbnd9yDwfJYaXdZ+l/aDE9At
DjAIQwth2T1/GdokPgwoBtCotHwtPsw16slQzzApaMq8r1i4KJlvjHg4ukVJKmOFJNMUb34mn/Ms
OQljuUkp5G3jOS0gRUQmRTxvPRQK/3z1mHrdV2V3Hxj09iLKdy5nEhPA4bP3D07Z8XIwEpAzHTpk
j3RQQ2tlIvqTFFlk6T3DVNMVsW+d7/8KeS8typJSOF9GF9fAoxnQJRKNbg4uyei+p3yfFojLLEzO
WZPu+7Z5mZlNocy9SNf9DnEMcaL4EgrIHXi9TViGj35a36YBdiEzgldnuI85iN1eUCW17CBeRSHF
s6UY90Vk/aQpqEPMZ/IzRP4yZGrnmQjaUw9dpksxEi5e1dKmA2XYYaTrZPVIuWpnZRn76IFuIegC
zpw793TdN9VAqnUxPijpXwj9e0g9dRc4Buxuerk1rUOFlGSLfIbhOthWU3dHiV5HrKH2cyoEQ+EA
fImFch5+I5rrxijjp0CRTeOp+aWGRQaVglpBOJmX369LxDEJ6BRMxugQLSkMJWSKnN+41wig4FRq
C0RkeCKcFFGlaleLiD7guShMMvPPvIjQLJNjhbeZVbB1CWvrQf8gDeR7hn7Pm4Nvdh8+kiSz6SZg
00lIaIjvf/qzQ7L1OcyY5AbRLmzG9+UIV45YOO3BrsN9lS8z9kBzHTcDzkpdnTXRJVU26zzptQWJ
GC79JS9+DukLH9JkONpw09Zx7wXrzqKVJ6Z7OhnHsrfeHHcr0hZDkJR3Ht12wgRgRrjvUF1SnHyi
2XhfJtirTZPMN0tS0lYL0FINxOAh3t3IEqhnPfgCkaZ87lqgPC5lQBZJQJ8Cn0KyXpC6VQKS3Xl1
kviQ59ZELYEirCOc+7xuX8N4vnhylOuolK/A+qiAdT/iRDarYHB+OBgTqx57OQbkVRsmlOCLkTAS
fqSC5rEWwQ0h01wDURwVsfNpz1BK6hzaC8iIGDYgQ4gBarKgF0c7BXLxQsDNMv6aUV975G3PUfHN
M2fzNLfpBNjeg5KHtSVKyG+uHHK/bOUiTxLeljXrscqH59nAvRSZivGFa48Cf+Bm1veiaZEPh4Ry
ZkhGpeN+ZHPnQK21v2ojfGvj4dYJsSKSqlzu5sgkOscDDGXeFlJnytjUNMZWETRDJyOANHtb29l+
Uv4TUFFEWPK98FHLDkUQbz7TOoH4RlSh5zpfLhMRhAi71rCRNqGFJMS2L7dZK+9wG1BOHjgU6967
LD5/oOlE3jogZwUS4iFO+vYiyD2ITXx1EqUDFTenv49t6uLUC+pbr0zMM9DPHwsMlWaGS83fAKCS
A97AVwR4c0VfFSy2G+Sbyat+JmZNideqzJVyui3I7H1kUb+P4N3RCSOhyH3uIW7ejCEuT9T7bSEv
ppj4ssX0Y0mgPDS22tvKfoFLW+oQ6IHBpcEbK58njyto5J/sfrybSVSM65NXwfALAdP6jFvh0n/l
nrfsXQ6J252bp7jihrfFF5KxuMBIbN9MvSAawd3IPus/9EcHlwQoHt/H5LrvUTP8WAiS5VAy3ydJ
xL1RArcXQIetAk07BoSht7ZdZb3L1q53kqphL/IfYzlinWS23WMWAknZnIPcuEzD+EnneFkv+HGn
sHzxSjWvR52jRyHt1Y8WVGj5Xew1KFZRDNrTfVqTdpmgs1byZAzzMxEAtEAEboNwCY6YCbFgoVyK
3JfrX8flEV0cla1c5Uf9so4ndnaGAyD1fnYpOgs1y1ei/B6wKSBL7BBUCvxpd55q7nEY8sYFkqt8
LcOc5k3rw6IMgvwyjN+WkbJmlKF8Q3wVmJ6z9epJrl3IwXQx5LGfPbpsqHGcCtUeQ71F6aEp6xeg
QB9LI1EJTtZhNui5OLmyV7arqjWSTgypbXKayalYiwTPlAHhlpohVC9PtDt/oexaF/0Zs98llzaW
6SpNUG3boJ5t52S1JJKhpd+4w1jTYcqfrd7H62CzgsmE893vU+s8wRhU2MHhqRQvRN4wVzCgScfC
f04zRAjlQsdSs1vCzHzCQVAi2d+GLj5x+io3NHOPzEuGQ1AGP5OoDbflYkZrP+WDz6YpuVH2YgNT
a6cV52G5JqHnjlaI+ViWMxfCKHloisygvYbtCwYLITXFQMAqJK28O84R0TJG3q27sHUojngW0gFr
2ZoEL0CrMY+NNM65QBtDxt6CO0BsvDwsbmXRPMUxNoMWA+1mjNEd5bax7whXpCpLMdxbQN/lYZwf
+kQLHR2VYP/uKEGifcEVqjc0wurTn7vXW5byzoi/k/31hwQjAQ4oy2Zz/eHvJziXvF1mZkbwPf7s
4npLmRTH5GhcmgHUSTWZwUZBg0bZv48jdFHGoJknY4IFMK6rdG2QZ8NcmQPmusEb8tcur3fr2b6U
tDMQbSbAGXB+0PLSN0lZZn1B2TDy/Y9ZMzhKYi3XhCxRvk9t41jb1rFojXjlSNnsk7mEu9eCC2cB
F524fDxJERHro8Jn4RJndd293s311vUlIsvn1a77pqBCNVFY2MlDBqbIyJriAMKVhFxwzpu5mW4S
iH/HUU7bBh/4qk5R0AetqSX/A33I2F/u0kCvmBy33jtGd/ATsZw5ZOJ7AJCoQn1UPcSeSsYBTCs5
7op1ZHXpHeJTLNeTjS8wguCIeudpmrkozGjTHiU6+U2bDpDXsHxC9GnQX5AUsxEeWAfLEO6Da1vJ
yS4yi9SABic5HtO1LCxnm9i4bitl3Fah3zBvn8p1l6XmfUY6Jv2dT+Yj1VFEJCUkcfvaF8bMLLHc
NuT8KoCIt2bvLBejYPJA2NQ2XhSpphZmowzK+qZz5+hmGt0P6gvfl3bJjkXBLLVrw9Ng7PIOOhPa
YtSVRi0eYys9BWoYVq67JDdex/hQ1lwq+gJsZIfW+HPhguSn6DbyemzPjR5nhY8pponah0KI9mxb
eILQTTwJy55vp4XFlKmpoP1QWmePUkfstdG9NSes1WnDsMYXx24M0wfwWN4q4pRhqlF+G/ubJTOC
U0XS4KYzivJcWszEwB91L5ECqhsDhdlgw2OgAGn3LmX0UBFtSgEAyDw07eh5WspfTsP4PdGDxqfX
E4IUOic1Th9NVsx7OQGl5xAhENjuSxbjUXTw7JE5pvTPk2fIM+j5wE0fob1QPMnLd6owLPdAzd8L
b7xkWRrsMzLW3ArQZV2JbznO1jN+BSxwHnDWuk/Suz7skzuiIuhxRuTODViO1NKoZ8MzMGqV6PDd
3H50cRtCnO7KI6mWkJ5tALFN511mLIdrP6sXhBUpM1ag0PZNrTejKS5qwjARB1a2xWZtvyTSu2T1
VBySYSYF1qgvQRDeTamVH3yn787RPL3kNOZOzMvDZZEXNPflkD5iu0NilHuHGFEurGL1qHSORNq6
1mmqxXvitTo8MBt3E0FY2OWjfjV5QJLLgKuq2byHzEY2XMScY+emwTEnoVwUbX1XN6jTkR4L+JO0
El3nAgjWPBgdPB5CgvtD3tGCmp6tjsLDIuhDV3F0b9vIxaLcrvbzGJ0SUZa7uAh/9GNWP1ozIvJy
lHsVk0S8QC6mB758jHCODwlQIh1jNJTZ2RnNikDFbtt2qFFM56VIxlMcu85RTnO3k3H5Fi5W9ijL
AeZk250nnAqNWSSbWnJAjAuijaGIzhFVGbniE0YbVYbTnQvZ+eh780OirGBXuTChGpG5MHhZx1su
vJK+s+F7GLFxhjzUj77CgIgSMBqGn2nex/fD7H+EhfM6Bsxk5qXd15NqH1qO3LiJipMVVZtlWJyj
FeNxHGNs52phciRCmzpE8olEbXxsogjZZnZqizJ6SBUoPActMrW4kgVIQe8v3zilca59xV/nFOlW
ALPR3qsgLcp9kuYnqqWUXno5U1AgI41mnZiy4UxwY9k+gNG5JExpEE/5Yv4v7s5jO24kS8OvMg8w
qAMTcLNMw0wmrSSSUmmDw6KK8N7j6eeLSHUllWJLp7e9IAiX8EDcuPc3OweOwNrrLShRk/Rv0eY7
4unkomwK7xI+0YLX5J2uVwNtdaZtQ3e+DdLFPDSZAOOcm/4u7nzn1nYkhrsp5h1VZuD1TvFoa6P0
E9dvms91o8UP/dRvUrIc94FUf5kIGHPd/oiHfUtUlYltAV8HTAoQdaLzrikbguwx3eRWa25Rj883
7eR9C/N83i1jX19N2QLUFt5m1dnIoA4XVeiRWnPE4+zn3X6wB7pHZODQRvf3Fbj+ddMV10362JjJ
jTsE4TbsxuAw+2uvq67ykiz+kqEDVLb6B3KWK6/l4YSmNVr0CiQUVcFT1VgcX1c1TTLpf9z6Gjk6
Ndd0gQNax0g7hEOyH+ch3ycgjbaBTi4J7xyEoxDu6tczegBwBirtgF/lKx5o81a59Cbki1eG7vfb
OJ0RflOA9uMo1j7Yq4o6O+QI/hajHtxhF29tMMHriD941/ougfWQLgfh04Hv8iQHue3Oh6gFXiOR
3fQwvLWapQbg+Z6mnlRHqngWIjaXw+CaA+pgcjQt6/hSBw+sgKkniKppT8geDN34HbKKCiWciSTL
8R2gECgaqopqrKAfToQP2PbgTKFFf6fAzopV+jj04Dwm6IvIwIUyOtJlieNv9BKnezUvUKHLabFD
2w+NLf3KZ95Zoz3tvvmt2oAanH5wNqnrElU3NigCNCF90NNPapd4FuQyiPt/DkYtNVBlyY4rHkeN
ipStHYX55vTrNyupmZ7mDDClgPedn4FafLYLH+QOXWCgfmpBJCUWOsyjwUlxSd77xXvzThs1Jt7c
GCRNJaNFPoThSuC8tYVuh26b5uAO2pYRFVC5uBYelx1+Jh3Y5iNaHIgIo8pDp46BG8AGJ3kqfWLl
tCcHU4ucWAoPYgu1k86bkwNodwZkP+pZ+5QV3oPj5+XalE8A79WLT8pna5eABLY84uWBsgYLQqld
ETRTiQhN9slHfwwLlXqnWRhBXWVtQ1KAwgIpAKB6idC/TqBJm2H8FuXleCFlZUNASyYygDnQKgIL
GsgZwmXqQkLlKULRmTjdHh5RnKZwn1af4th9jcrqDj7YJrT8+9IInymOop4zpLdkYl+bftMO8X09
gVGe+hjhNSe+pNv9ZYgr4Pa2twaw9JfTapNM+HQrvdGee4PzX1wQ4Eu11+rpJc1z8EcVgIRIA7vj
hh577+Ybq9ReA4cA2Dc+FaN4TNLxIarnatub3r2qIKAiT4Y3G1+s0d6EgJMoq1efG/G3h7sigqvD
HRIlezO/HHQyQHozghyLur+F9Auwpis3Sq9yiLimEX6V+DuSXuuqtbCq8q5cG8+u1o7Y27jpiP9w
S7+YejjFYVhgmIU/zYS2NYKmae2uClvcmXb/hFm6FZFMz+qnYbY/2mULRwJAWxdr31oMMcHIxndm
PX3yjOURD61pbwj8xBu/vO6adl9plNGJ3dIUmlSFBN0+9+ePVegMt0Pw6kpkYFqn1NyRBATE2gJR
QcsttPDTcjrizgytG4nVaNCwAT9Eb8DPHieLUnY9LhfeVUOwta7A6G4AtvNdXoBA8k1ai4TwP9Tq
j139OKfz+GrSNaWQhkrh11kbL+oJK9Y+uK3tEfKif9MVNZ9JS4bnt7qXPAhwLihr+p/caZPMiLeJ
ddENN7UHvTqeN373dRhbQXpTe5FgxRTZrB2OHU9V8lSZyecpAOUYBr2186rkCq5UvsWTE7nlKP7o
mWaw8Zzqr9LKOeQWuwY+JDsrsdD/w2cBNrpjX/D0SI2d2mAz/rwJKCbJktcatopY5VaJRHJlT3sL
k4HU84wLURLIh7Ij45QlRkD5twa3v/Viwl9r9xbCzQTRGErkKdaIS8IFBAxL/gmKIm6ExsFDbH7+
6Gsx9uYLqJ0+uxNwwxB/CNJ1AKg0LIMPJpqHmKMg/0RK8QHoy7yFu/wIHmhX6O0TnbJL+hIO3D7u
ndB9YBLCvo8tTrhC55E3fbkCffJ3CXcrSj+Vmf+KXjla4mV18FNYxRb8yFXgm19b3QJX2U4QJqtk
DWC/XZtZsV5cxDwTXUwbl/w9yLUMDnSJwsG2zWIqEq2Dd550MuSTku7TCjAr9adJ9B6mEPXV6HLd
/DD9MgPC6iHbkyiqVguXoCo0YJTF14xG7sKU71oF0G5lHgCz38q/IMECKCN0JcFpbdOO9lWzmwce
eL40TsSj1XT4bGL+CrcX3h5oa9yRaRxL0POimaL1BMIMmUpnXUYLYlJZKXluqJwueAQ1ZngLwpWk
DulfIoTwGm2M2fGLjT5r5jYLabmzsSBR/CemBs4VkvERlreQuFFBnXCFbn3KtyNA5/RLQ3pka+V4
wlhN/SnI3AICY3aXtgvpJu1LPrkUqEbeK8m0DJyvZukHHC8X0gD8DOY1v6W3IhWFPg1i/gpL+AXr
PpJ8rfEVmbJmMrcB3kjJMv3dUYds0vQjEnlbdyy8deCEj7IgTbULa8suQqnYyXbNWMdbR0pauSl8
O9QW8P8KCOmNdJlWLvBJMIbJJVYKMU5XuUD+Xp5+B2Hdq4nUG2DMk+/usjqgxyzoD04WfET6J+vW
1u87TRu3g4PEbx21u8Scw22tX7YU0poMdnNoCmp+4nXw6A3X9pU9YHEvE/adfCOLHo4pzBSzB8KE
uBxiw9qLGSXXaVa+NDKfbmJKQPWjKa9uPB/FUKC0q8rSABY5e3/qqsvAnF8gRXkNaWfNMJ6GmNRN
N8d/BtPrpM0V/Glr05bN7WhQ3tVIfQP3XnRSp7rzmpIyuKgqSgdkZODDF/sI++s9PSdQlnRmYM96
5YxbA6Q9QQ4WP3H7z9igapykL1ZmYreSLWQEEeGCJj5+WBrvJeUbWmn2o5saV/nC22Aa5p2WD9O2
N8Rz12KDwPvdYHfIMWWwA+FtxeugcO6SNO/X6E34Kw8wMW87V9/x0GGsDoDu5a0QDxTWkNfwm5wP
1cwDEejNRe5rHz1eyxUeOwYcbNg2ReDvJstPN522z7S/m6zOyBtQ2eltbaIRDXkHpvopze4yxGgQ
zBjNFYKs6NWZN31fo0hQuVvcaXTsLXBonLfo6d34utSGTwiS6oXgwMzCo7PufyuYxnUsFJD+PZZm
XWZl8/ztBzzN8Tff4TSGbv6hA2rAgdRyDAt4+D9wGroWf+iw4pBgAroB/Yo9neA0UhXJ4Zc6tCyw
Nic4jfMHCBiTihK1SctlI/8JnIbD+BF+oXtQ6gBlIMhoWjYI5TP4hZ6D5gy0hVRsg/KDG0J4hr0M
4OyfseO8agL0xTda0knUuFrrp2Wk75ZNM89o5MitnLanJtWgpMhxALCOt8Ho33dpL5ZtO0LbH9zu
opB9lrSNKPC2bUu/jdAOHikzYylSpwYExCw+rtQUSYrGs1ym1sp+XPXN5k7rnLakxiaNj1jTj38O
PZXA08KzvY7I8gMv/+co1NjZOscjazUX7Io/xZvTOviwf4a16G+1rLskKzLs2gCjrmKBE6Xj6q2v
x1Tq96m5auA67Q/TKQjvg1qCGR1WkjZ0UPlrNSsb0KgyHtT4aUU1qQanNY+ryx++2cF7i8/mhUXp
XbSpg2sc30ik+Sg0cwLZP4cACOzG1WskY2VnYrJQul2rUTUAf15idPmvAVEPi6GCf5/ZW7oDoaB1
j7fydBfPbqqaLNT990KTr5rj4vDnVAjVNLKLBZy5piODZxAeZ4hbRFJXXD2EZV6hSWIgJqZWVPPU
2PF36pGmMmnB7DVu1XM6q3lqcW4YV7UVoW0kd4IYq7fuYxKsb36rRs1R3Du9C5NQrnd6+NXkcaPy
AMniToZ2O0ptCbr/Dq+UHFWDeDSGyz57LqT6xBw2UhlPiuKlclCQxoFQwphwPeBQkumuCMhumUXN
Xo12pCiA6ITkvPJi03kFGR4pRKYGfTsRwHHPyNP18R4aPfw7FirpcTWmp8HOLBp9pzjogZQoOios
nKatpsTV2yn+NCdKLWoAYPD7mNJGR8L/+yQK8Z8XStZUQ1nDC4kE/ULsj6LkkA55pbw4GlAFcve6
rFMoUfJQaZG/GYWDPNkzr8c81ZsU9DZC40mQH3Asl/gn5bxAzRYwyr0T+vYFEPEbdTqoFrILNeqB
m8jg5OQjZopIzhSma+Z3Gt1KN0mcfSIIWrenw3dRf92YNQQTJcOtBLmVVryaVAOlH6/G0BO98drI
g/8rC09uJdXIFxSfZfxYAaCH5b3M7Qd1FU4EZ7U3vQc2PUFaTYxmIj+GugZclBDQ+1xTIXEBAigm
WhhLMXnbhoxTpfh+ZqnpHjzqj1TBK201J0hr4APDKyaMhW5/lPCElqZP0CsPSt0TgTxAH6C/rmap
W3e6VwGdIgiWmeIMpln+VCFcenGczCQpe05wm2ukrkarI8gSox+iWPyBaz/5kn45iuUyqRGTV/IV
J4Y/1YutKbJsr2imR4UHhZSeKsDaimdaR6DhDKv/5lGPI5MlQc9Wio/FqpGjahpZgU8G+fsLG9jc
QRsswBJqVGnDqzEPFSoepvBaUTcNKQGfdiEdVkXqVE4JISmTlTNSObTxetSlYuAsB2rsNOkt6M7S
K35Vs/o+pOYzOduo7HkkXClm72FhemGFy81J3z7C+myHoSIG3t7nSmR875WchTxZT2HKT9MTZi/k
ZbUKQaF/neHxNGHK8NRJxDfRnnmp59cnBXx1licF/EqiocUAbh8QKHJw6HPrYojX6szV6brawGNo
q6GaIUVZHHc090oBv59cvucm/MQ3z6t6OmSnB3VrTOWsVjb+xzdYvsZ+r+1AoBi4b8iXWg6EyG/r
iDdPSVQosYrTIET7nbQBasnqrpReTYJAH+4TRS6QzAghm201mSj6hJoGp4xV8II6j68Cgl5WK9VA
96jYQ9EZLvAOwzl2gCdXwZ7fuPKZdyY80XMX+nqSD+O6qYqJpCjzgmL+6pb0LGEZJFdq4GQpAL+S
YucIX39jLXa36iVRGaAbhGg55nohD2mRNtNl434yAKogUgvgB0Ht9lDl+cTjgAHewZeDYSIPKF0F
gNJJnghSPN+J1MdpUeMcX/gRr3dobJxKQuXV7W/kjVSDZfaYCYEUO1PlfrDIyvKRtCyf506TuVKw
WX5XItchL596uNXYaRKtGWOLDBZ0GKyvXGC0BzUIQ+OzPcBjWySbWpefTjUAE5MfTvPUZLkUPkg7
uUStoxafJtU8K0FnwqS2rqYELTSlJLnp46ia+2Y7x1EPGrnT8d1zKP5fNG19bRbQLJQEstlOqOW2
H0oTunrfI9QioDljJhmC2bVJG40YEG/MCimUTIaSiE8TBcGaozomZx5H1XI+KndBvpDIg4EGrooC
O9iX/NCEGkepRtVMNajkYjWmETXTaMjH7fQbNTl8sHo7Pm5ELVJz1YZm8mn8yKS4WLVORWgip2O5
kdOWoiCpV2ZsA7UhQAmPi0sVz6g1IxVeyt8kckxNpvnITThNqxVPk8fFuYqb1ZrqR5l6Y07bVOuf
Jo+Lz/aWnH5j+0m56/rqeATqd2+O8rjicRtu3QSk0Dxy/TLRXU6y0QPnVx3UdABcBVspzCXUPDXo
5dLT5OLROqmV1djpt2qyX+rokFHQlGuJ0KVhVaO67QDwVSujYspcNXqce9rOaVe0iDqweDTt1VK1
P/WT91Z+s8XT4rNDVD9+s315fGreFPOl8OK9KV9WpX2tBicp7LNJa85JO6L5gUyyLM7Ito26HE5U
/wyEnTfAduZvahYubTTvKLS9XeVsUq34b+cB103BeKY6EDR2ZKl44bQ79bvjXt5d3mMQS9mkxi9N
HfE/J6qOXc1r1UdKjZ7WUYsbS1aHjjPlqZ7WsQ08uQfU0avR2o/w59QVVAN18Uat45a7UDAutNRB
0wTdziHrh02pgjykSm4oGLkXSthXSfq6KuRT06fBcWZToPmF0L9JwyTjwtNyS4ZQx02qjahptfg4
U03rczZtjWJZjTB9VxHihutq1DU6so1/6JBHALBsd9u6AfHokTHcChs7n21dYdYgLM1eKUaemMQy
fjIQmHDnut0PUjqzNxqd7xXvkpBhW69iyUVF2hFo9DVpMLw+UMnYgk8UB39BKkiNRUovSM4TMTV9
uvoYgP9L5/woPJ5gsLj2LTTa5iwkE61dGSbf/1xFfJMSOyvII63IKMPzkgM109FaDfJAi56aa3w0
pedRpocT8PXIO+hSaWqQikCTHPSiBAPTYSoXVt0hkX0VNZZjNIvhoLFrpNocyq36YZSSPW1jUWws
7b+UDPkg+0GngZrnjG23QeILR2tqxBhB1+O2bDHKMFs8GjIqbVCyky8k5rxtrppjZMSIzuSgXezh
siw/63yCuccyzjrR39SYGqgFWYUjQjcExVqJxR8HJhKR7eJdBOrb2Kkvs/I5AvjLR1qNqrl6Ed/O
AjOqGe7EQQpf09eIOd+wmSlO/7iyolKqn6klaox6IcSX4lA2KCedBvmPk2qBmhfXCF5qPgBPQGzD
gSLGgHCTQC7MwgNXzTstUGOTvFSIiWErIKN5dX/V2GmAye73e67mqcnOkEmf0/RxbOk/gI3qL9Jj
b0FuUC1QD4z6nXQc6BxhXKDykCNIR+vayOt3mtRUEwkZhYaylctrBU07rUoVG6SPDmbgzUoZnNM4
7rYRsnQ7Hy5AuweUiC0HgAAssVwg8qWBhnbqxKgVgfpYIwxR4n5R9ddq0Nfj2u16D2/jqaVRkExT
NejRSyCIgEEy6H11/IDXgzQwO33DckOfttVAircvvPmQ4YOs6InKdMDgM344TfbK8+s0rcbUOmpt
NVkBV/jvzrH6xq/5ipsYLnn80v1P+fo/5Fv7/K/4+S1/8fj77/lWl/So7mO5IzxHZltN8p3f6Yuu
+4dhuB5cRMtyfGSIT/lWyyOpKkCFwV/0POE6b2TvvT88nU8iCx0bFC6L/gP6otz9D2w3iJU2WV3D
NgUJYST7Wf7y/DEuQph9xv/ORpEa0Tzpe82XUuWwqF9ttF7C8EJvgaCgkKKLBA0mbxMYf9swYdrh
U4+Ys758M5Gva3VEw+hh4KW5H8f7sdrr8V1XfzEA33bx/ZtU9nvEQu+9o5WMQsvi8pgQL3882tJ2
nMrzIO8ABTsYkUcUl1f3uos0SiAo8lXXLfA8xHNXtrvXcv2j9L2pltvZG/a1huVRTgstzP2Swy4f
EbnPgpuYPOJoOTDLBGZZOHNQMuypaPt3rvU3AjIwx3J0We/YDPx6IBCogCA5Ijc3O/k6kPNYI8VY
R9Tli1xnSD3wr8lG7o4ewn6k4KYDPJG76sBAVta1N/RqllxFbrKujJ08AjzKLuSmRpvozetBJ78I
tv6vg6oRZ5HHJA9QHTA911K3t44L+YQDh6i2CqnbBKODsTfrlhrlVaTgY3Mtx2vG2xEP9I46FxWm
FqX/2NPhrOKNkzvbxobezU9ZLCAhhuRxarlqyDzgM3NdbLzuTqTTpQmQsR74a/qt/LWI8apHlRRo
JHUfthFjxVFHePNQw6r5bS3Adcy7mqMac/9Gbs5Mrvqh3QsL3DGTaTx+QLsP0smcruVux05/NT0p
GNQjmnGHgJwoiabafVqwAfahjoud1wZR1vdTlfuTaA3XN3Z4YtXFsJeLhEXDyf9pb+t/tUm/NmvM
1eQJsB1BXTagwicvjzx3uXM1X0sA1qcXclxewkCOs6wt0RMvqcg96BzabBVPAkltU7KcTASQuV76
LkcXqSdhEAJpcxgfyvvEfAicHD1XHofuEFNXdIjJ5KRcuUXapWy9/YxSjw7CpgbsJ4Bk9wkS031x
JecHC97jQ4Da5NeYfcjttiA30URbp2xObgIYyNpHmaHAX1UelWMaaKQefwoUdo3PDWB6rAdimjLG
5TKKa6thK5EGcmuprLjGRvdJR5Qq5+fyCOTPkFBx/D8NS9umTrAfagRySJ6ugK4+51BbfWgJAm3A
HFJshx4U/WNK4JvnYcrBOKUfJy148EOtW2Hw9TUFIpEZuMrM1n2QZ09j5WAGBKWk8Oxd2LpXKE7f
1A2+9WEPYCFduxF1QlpzxPd7A5LBbuzIZ5ie95AWX8wW1JsWBwhbJ9ANZ318KQRKohGgGSfkhQH7
fZ+BxiZu5jlDwHPsPhDTriun3fYlyhWpdcdHLFyrT9Z/a3nRMHQLtva/ry9eUF6Mv/3Q3H3/zYmu
r9NmOTq+brbzprXz3D9oAB2gzoZJkdBy+bb/y+TF+EPXKUl6DrRx/WgN852sb4o/JIccMxbdORL5
/6PWTpLx33K7eQJtYQmDSiWj+jkzPcSfCYWgst/bKVyOOm/iOy0pk6u2qu+6aSABlkXRLs619DrG
amPdm3VJXi2Fl34vqiUiR9ffgs2Fc1M1BG12U1yj6AiaIqTB6Iv2sjOGm9auEbKljL3zo8HbvLne
7zSCZ/R0WzehjnlUbsn5cIHNsyawRvreH5ap2+ncqjWl/YtUy80V4vbkBE2TNBra5L3vfnNLLfvN
vg0ZDby5fsedY7dDkZioE1ueH9tfusqDYeR2t2vqCB5+uasRr181c7TNTGNc9UF4Vzm0GSliuwF6
dMe36WX6v/Dv8p1zf3f/3DbfclyeMSFr4W+jlcWYUsjMotvlXntvAWreGCOZuxaD1NxFAr7BNy0e
+cDmLQUegDi/vvbG2fOjzt/i7AWPN+Xpc4ugaYCtntlcfKoe0Tppho9hQ0tszbZBnBThV2F1ISoQ
8UszeBlkzBnslth5YCCBMWP63Gi/uSTvH5FFiMjLhTzG2RXppigIrKqTjr3CWRnJFG0Lgq/r35z4
WeDFidsmrwu1ebTtLM89200behYqU0G/mxaj3MwedgENVqVPFTp8qdOFBx013tulRWTRHIw9Mnfj
vds0yGe6NZQGC2WjbHKcqyQW3u7XxyafuR+fSag1fB9MyzB5JIW8Qm8iWLseTCsyun7X1t/cIIR5
rEUvwkLIFs5RLHR97eAN85sn4efLbpum6Zs2Ni74UjlnYXMQpcmIxwqO3RQJgRH52boC/rb99am9
d9VRQyHUd3Wf+Fwuf3NquteaCaxsTi2cPMDenEZTOjCpLaP+zXP03lV8u6uzG+wInRItOts7b4a7
02MoEvbJtyoBuWS5AttzGvI4mm9+fYKW+87NA/EBWdZzfB7gM6mQOUodbxx5oU0XCadI64q9n0N7
jd2c4p+08/Tv0L7rb6pqfOhckWznetjzafBXlQYnb8hsazsm2g57eHOfIvPFcZs4kvDd9foBUNmU
Xtc2UNGh94ctMd4r+hzLTgtM7HMnSA1N+NoazrKf0/tGAq/CFNwihMr4WgoQdh+MXvsqajve/+bM
5QU9e2wtXbg6qiaeCyvh7LH12tAxy44XNzO79ALG1AerQ+ctCjkrLRo+dDIsGwdt6w7+Q5sJwC5i
vkfP1N1Mkz1sneJT1nY1kaIvrZ+MVeWV48ai6roJY6KogYfFHAaEl1FYBPhf3nrIqlQTwoO1vjEW
07qmT5jcTO1LnIMmDgFm7oMvkO0Q0Ej6aw1U669P2TB+brtsS6ftkh8rm7+zc06QykwXO+t2JcD7
bd9jKFajAApInE7J44KCN4ptnobGI0jXYpayd/br7Le3ehdfVEuiXYfltyLlv65jLOXgAVQZf0Zw
fbaxFB30bePC6e1ybXXOBZhi98Hvg72v/5VgpfGYTwA2R4BwVOp6Oh98zbohn1H+xJILFjYSHS3F
NsybCLvzD9PgffDL6hFHViRU6A6BIfIs98bsdOMSA0gxXSVL6IOWds1VPAJT6ocPYTU+esNVOmEh
WuZ9vCnFJ3rgj56dfWoS295jikK1s+i3kIeCdUl1O8W/shEa+n9uZW1KE53NXsRP8bqBIIBn7QTu
M3y0kvge1f+7BiuuLB5QCJjHl7kyK2RQi3lrhDWy0P0qc1OgTPcu1Z5c2+NJ8yB0u1uTqb4LR+Qm
sIq4mKrHOnZxVxSZhaJodhB63QHv7FAOsRupN6J9NEoXn3D/JWrsl9Jt7m3x4EBpXYGn/GoazoNY
UADJqRqS8LvExslZBS4A3s5jI83QPzohLlmJ3cQ7cC7Wiu8V4vBNd5dF82+eqp8/XJ5tE7XyKUYH
ynXPviBTG9q9TVdg1wNpqCD+ebijoOgOgXuC6xVG+jrIEIb/9bP87l5tWl1bl0kY/2yvfsPT4S8p
za7+1Frjh77MXvvGuZ0W7RGmw+fUd778eo/vxD6ejdWha/gGPoXCPGtyWuSYCy3rib3E0FH+zfm2
JZ8arYMG92y7w7L19Su9o+NY2ctvMi8/v7gUzU0Znvu+zFadvbiIWQ7JOJScrlviqWdeJDPUXwGH
E2NW86B3e1f7po1u/pvLbFg/fSXZsXCAyCPLZHGpWf6mBcyBAiJww3UWvXuLqx9KyPBOKNvP02Va
xM/YNMEIGjr6lNFyCzUYcECRPTvDU2LTS/zNLfi51edosIhC78tFeMw+O5oU6xIDiexWamgjvCA/
G2GFS0RIGSD3cO/Kxta4bV19AAdfIvASbECOJds8Gh9Kxyx2dqZvfn1M566VRGaeTTxsoFmFNhpZ
xB+vEGoGYqG80u5M0o/rDIpeJXPcFNSfqnB+RSAUGdC6RFMaUWPavewzZIKPsxvo121moJQBoWDf
iu5AzYhcF4DhFbJaAKA7c9Pp4YORmDcd7pK3hCI47IzkRyDF1+BQIhFgbJiy6V+fkgprfmwaOSUX
GCr+nj59tbNYJBSapgWR1e5csfg7MGNhf2u4Qb4tKOugcAGQYkgoxw0WFMQkgxy6tFJS1ZYvfk5v
rdWdZyTFqpUzFLhZtZuxqrqNI6kXC8r17phlF7pd6Js0DKzLHnEC3SzdLdZBy2YSAEwa/9qfcJyz
S04Ygmto0awiN7QPuUZlDDD116csQN2eRQOcsm+Q2HQtwedMLn/znAdGgx2AN7a7IcWSIYr2Efwm
FzLmfqmN6wH/IlzFxSUWndm6L4DQldFrEmuoABPwD73Q9oTnZDmCydnQARwxRhSIVQyzidNBCQeg
RmFddma7CPOU7C/NGx+bKPMOGUBQ+EEy/sFmBn1o6K32APPIrPCCGlIgcmO4rYJ2WUXx/Ly0UqkS
iywED5BYQWz701g63359NVTU99MD8OZqnL1nY5eNOKHM7S4EyURpcG7W5oJgfolkNFgzL9/yXajW
I6hbxxiStW+2lE1d+3FIurtfH4v93peeAJxGmq8QYoJnnz5vHgREf7Q4/ByR4lF485Uw08994G9x
RpmvYxv9nCpGSaMJQ1koNe5yuCh3rl9d+iLbLxz4dVCizGBXOEq1xXzl+rDFGlS1VrmMcZICkqpI
/7JNNoIo6XNn9MOlHwqMGAHj42csHtjsQ+P1yWZBLgTn0xLyhpdizubFr1nRzevANe+6zA4u7Nz5
klfA7j0fhV1rCZCbR/91tvRLPK0JKCycLBHF9pEbwQ8q1j9bInjGEPnR6RPa9srful39ue/ggWF4
fx3XJPWa8JuHm8DhN9f254ceuLkhBDGwA7787DbbJqiWIOFz6on0GUxGudEWSgvlQkz/6z29034h
cQWcnI4yW9XlTX7zerVZ6hRNabS7KixekwrfTLfa8+m8R0qM5D5CeUUuUAwrxMOvd/xOyEsuDEdV
0xekPvXzjnMdhH3lBtg+IYew7YcE+RNvEpdp176YljuBHQk2rtnD4i1SZ2WHaF/naNxRZNR8CLPI
8bveN2H38Q6CmLOeoybZwqYKHKzJf32o7zzo4PtNSEAWwQUd2x+vEdJAtRkkersrotBfjfVV2SbP
g57dT5qNQ3b8ik7Y75JZKmg5e9PJ+MEewLXAsp3zFtUftHaKY94uY4D5YemoQWsbFx7Q4riIcQXw
0Zy2utB8a0+W4aMZeJdmi/w2CKRgZZXifrKaTjIihwvIK3Aw4/khNsarTvtdCPRzf40badN0utwX
gRrpj5cn7rHJi5Cn3o1e2W30ykX1P3WjlaPDZrSj5PXXd+PdJ5YukkeRC13D8zbQ8RGjz/up3VnF
zdiZN0KwV7OAaD8grobfALiJZULx7ncP7M89cpRvyJLyuHJDftIzTZApKw1Rtcipd5/HWXwwXHqH
QeSm62hq7uiurIHFDNsUlyfouAArMATcRINGPzwIc7SrWmdt6cOF7qUHpBSr3zSVxs9JEQ7QpfOo
8zJ79vlXY5x7e4nalDdKE898VeCRCiCUadXe0G/8O4qJjgfhXTgm/TV3/lRRBwgQRd4iG7WQIcte
rZlL+OvbJd67X0TI3Cl6t544f5C7cAhMq9Cb3SwdpNBEiS41BFCydkk2oAHc27ZDVSahaHMRDnq4
IXBEOockYp94+f2c7wrTjj9Z0/R3n0Tjp94IP0TQY2/DAkFoCzdML7pd+NJc1z4mmw4agTtcAfXb
gnbBT4ybzjMwSPYj/2apaCaKgRAu1nFpjRx/+NzWN0VFDyGeyPBcth3aC5P9Zemz8lKzEvfJrJEZ
g7MHrTXajUU03WQGzRrmDNU1AjdtTQzw6wv2zvXyfMdx+Bi7xNLGWYwXaV4824VT74YQ3uISJ1to
N8N2LPpoXfb2QxyhEac1r8n42yT2O7GWT6vj+liwYsZ5nsSOE4N0f4NYkYNp3R5TU4FFXwDLILDS
NVx343JsMAYa8hHoOflNy6ptcIfWf96noi9lU/aX1YifWoaqwKG18kS9S+P5rhEISdWprm/RByqp
dRnP2PIat3NZXCfCbH/zuL7XmWTnZHPpxGAteJ59MpcAGcmenSPwaa96iZj1yr+SKgwx26hNfKb9
Yh0uoOfxk60ixO9/ffvf+crAI3NwGzbwfrH9s9tPpFR0PmKJu6xfcigYl2hKJV6LUWmSQ+PUf3vG
dIXe6UsSU+pQyyCXoQt9Fm54KZTpcDHY5yD1+E3cXMaqc+4xqxwvkONDxAC9HmOq/QfN9nQew+Cb
5aL35UIO2oVT4N8n2jNeU9EW3VBU/GIkctPRwkcIJdPWAH4IgV/DswFaa+Za2qMHi7maG3tFnJxe
a+nkPrWkmABNVJ/waf7czsOM4U+TPHeTf2FBFvrQZkAuLKvEOdbR6fYWU/xYdNW4RY0ALr05WZ9T
If4acDndjvCWedN77yY05IaEETynrrZL8AQxdf0j2RztQcDgDqDOPqH6izKk2wc3AR44qPIJ7d7W
h+bDYgbZqh+tDxQ26sfu1Sq9fhVPg/PZs576xUj+HsjrN5Ku2ccPLj2ID+Voazdjg/xClRf0ub0o
8D/i9TAj8TRfRX18vyyz8dQWRgxOwfK/BG1S7Cy3lBIXQtxhmvNEJNNfSu7y7WTqV3bVG4eu87/S
CUpvKmNKrr0l01e0kMXTNCcPehP2m3xckLkxuvlPacmdz930LEo749uBAHa3aPEq1TMsQWfc7XDQ
gddbLS96anwovOzPLo+1C+zL45vZ7WNqyd23asZGK8LhaFl5edlvc6nyEQpwW6AX6IFhgNZs4hQ/
88RAAXobD9PazaRPZFkR1ffZZ8Rr+50hp9QsN1o85LhFjhe0G9/Ssse3XVliNkiaRM0yvMo+dJ65
y4p4vE7koIQhcRxT84IU+bNBsicmDw0Dy74m9ehcq7HTYMxDKvYjOTnPrvKLGTnq1WCW8U0wzvFN
KCZynWgKb8MgLa+iSddKzAC68qp2m6+TU9J7WQIwCNg0SrR+d1jwfdhmmYlB6BAud1rZLHf4Hpll
UN+pOVT+5rs4SxAxXNJ92TjXaCbZ96dBjbZNTKxy6+Zt9P9cncdy20y3RZ8IVchhygSSYFS0NUE5
yMhooAE0wtPfRX6Dv+pOWBRtyxJD44S918aaX0wh0MVi38019n2zsd+nAhFG71Ws7gdcDmNsQ16m
pToGqv2YeQV2KaQvZAFO/GqT4mHMtfGppUJEXUovo1EmE9KqvfSNob1Mor2r0uvPghTRmyGZHQdA
ouJJI44gceK3JC1g33UdFu7HlxUl/nkGnoTn7CCVVqEF8YrxRpkgx7kkiBRe662D7qbjxUBeeSc0
DmK2NpUH1bQxok6c27nu5ndbqPzOgEltpzlbNsvsMn53VRpZeqYIOYRg0Fte8FHOZCY2Al9zX5vx
h5sjW61JonpE1YSdOy0fs20wwkjUcq61ePlAu3HUQFHcK13Kj+qrfDxodymEyaHmw9B4YUv78v5A
RLy6Pewhz2gJxJEt+ehJzYwcRrIrBlZ0tMRXwHnW9XmP0nWk11h5KFZ3xthTI+WzJU9eu3g7ry2+
SNhwcJb07pEMRpf3NwIgomYuaDcAzhq9DKHLbqAkee+PGSUqEx+mFQHhu7y2jFcdSMRKU7dBNN02
WPi1AxUH75DxSVKafC+0Cv5jZJjlZjLGhlgnc4mmhuxiMzLkWOBRGeI7PvLhK5nsH4qYHYPQxas7
mtZFdLxPhOkDY5VVf+5GsbLdJv2butW8Mu3EYQZBrqNInGqrOmRred1Xr0s13Gd/cn8SU1yj+2im
gzZp3Q9n+oDmX4HEtbdWozE4rnMVxlXr/xzSY4tz5Iv9L6QUufT7TgMe4bgs2h+PuxZVbtlga1MT
x6rli+7dtbUZ6o0J4j0lNlEu+Uc9Z18cJOVXDXW1bIrX3BTy5huF+5HmGLSyCvTSONwtPzun80dj
t8abD0Dl6lfTezLI+B1rUnHJe+3P86vSzrJz3ZG0WsVE3I3Q4EOH2eudiwxmUjd+DR43M7Ql5kKL
HZWsQDcEX0rg1UO/wTlf7eE0zu8BMJpNljUW+zYxv0O7LLalp/+eRiQ6rci714HkmnNgZy8SndVr
/7gxJuYHk8BRkSRFT1qNw9i5DhCW1iY7qseXOfip16xuNu6ofwUVbmKQD95+dIMfk1UX9Gsun0WT
ACXN9vZGUmS/u29e6HGvtHHg4uPbN1JF6ccdGA6dc2EtR2YrprXQb3vWFKNstxx47snR/GZLklK6
mbJkvibwIq7PewoQEHD5cu0sZMTP+H1vcuqKG5j49OqWHwFYtV2lHKDYVmJGurKMqEGntfJab9m4
mmse3YfcEcDXsg/myoss5mtFk1682RNRYhRNBB5V33ZQWcJxztdD4dQ7VrTd3cx0EIJYJqPW9GGJ
uTbvUo8IwufFDshhAXJ8pNGP9eXyvHHYGxhFoId6hzfQDtqtn+Css+P415L1kZv21TZvv4Wm/rix
wTWHORu/QEQkI2bcVO7oqION8MBR231COFNCEmkNgqQW1dGcl72kjVg5drbVVBDCWPibge0AymOx
2yV3bMm+tVmGElkymDbYa53NT0Hdp6ZuKzx/v+C+WwFuPHVp99nDyolN+TdXJ5vrOA3Meurtnypz
X3RtLkkiHEDmIfyekKR4BcDLWRHt3lJDapV98of+05z720K8HOOQa+klj6sum6XYRkniIdYsPn0z
3tuL88c009DusnAyj7EKONa0f7VCym76f5d+mh4QZ8K0Y4pWz8dLVxpwVnpSCHs2TGYi1NYbANJr
eBVphvKjIZYPCL832Fkk2oPDLORysObyrmpcrLRMZTMeJmTqq3wydla9EDytbWdlhgWaR6dk5ejN
33Sc94YkmM3sSRIQGpsJZDVbPG2UrA6/VlNTK+tFpHo1ntzmvShatSbf/iW39WU9dDYOeQXCznKY
18aVvuky/49vlCT1ZVW6guB2r4P4xQUeudGm2Qi7nMoEz8pjyOgRfg2JUPjXMh98AoDHHsteBaUK
q4TlKnaT2jWbpl/Z4u4csRgbXYKyxtzwVTf6hVGJWvs+xB5z48HTheC0/CXfVmP5Zx4wGBhrrklq
3WpEaUsp/d2stWezwPuBIkQgTbVuUK+sFdkU+VoZ+bo0f5iDf5lJgNsqh7dqUZUNKXB5h/KzvYye
Vu/0yZDYzpVCWKkKaELmxdHoI2rZZGg4zSCaXY4E2/vWegUY1rf+abWlr31HWKtiCS6FWu56F9Ah
I16GW+NuCUYTsFX6hIxbstQY/COWh6u4Upk2bGePpYW7nL1UDUei1bL1YiVhO4oTZNZ3nDqkJ9TO
kUngv5pRcoK8tRuqbyLu/lngdVYARVuywQ2NMDq5KypeY1t1H3g5v1qjQWAg5cp5sa+ZxjI6CYCf
jSMBZNhpVxlZl77f6AgYHG3d5H1EZB921WaD3bE8wxrcLab7CxVHsupbp9hJ10EUC6PaQgK5MXKs
le3cn6zcLje5Pv1wDGJSvHG8ykZZm4zNJ8DQMRoE16VGeYfKzGQY4za2En05dO3wp+YCmDdzdu9n
eVU5xMEhS8lGbJspKsZ5ip73ukzfyIRAO6zsZ8Y5djguSRM1kyWizKPNZc7oGE0Tlb6tIQVJo4DE
Y9CZ4NaDDDqR0JkZE9u+UaBVI39IJCqDDp+KcBjBPx8ccvJWmx6i0TQSapaAajQ0yUSx0duNHhRk
LNHfoDQfGzMc9OHsPf5DAiKayHM9Tk8Du2UhfQyJksG4sIlVe/wWaTXVO8vL/7AayKL8EZfu0ruv
6qwbNkoqk+Mq0TelXnSRg1oVed9D9iGnZasy/yKKYm8mEkdUXP1WSVNvPSLMIVcNIhoeT0KRP3JP
a1TKWqwNUQo9cS9mJ0xZtleTOR4qaAEsgR5/4RE47Eu3XlmA4TY+cbhzg2xkHGN9bXlmFz1v2Avu
vM4M9lJzthNG8IPsHRuJWgXZClQxqm/p11HmaJ9Si8dd9/jq+RAt+CmrvUfeRRVloq2jBSlr5E/L
l+9QLFkDwjIGUQ2ITABZAvy6WOWPZ5lgZUEsw1JH/Hik58R85vvKOuQ+F/5ULyMQfGVUPO4ZYxou
Ttqjph5++CoWGGPSGDsMN2KBfWLXxgdZEgiWJQGez8dz4ovq/+4SwrZlTOft23pOopnwiOh5L0iX
vQZbaYlHe9fZBmT/hjwW2dqCV6P9TBtS7f/7UkuDMuItNWBBc0izTOny8F0TB51Hz5uZ2LpoEp8A
m6r/HvZ721/Vbi434yNrYNfbVkevATuxeuYzt8VvPNLxlmWGf7QGVXKOq4tVBNMx9bpzm4V+LaFl
1PrIxpPrmuHx9il7Ai0MXvFVU2XF3qCD25ojCISl1IjG0f1zycTqXE4NxtdAb3at1ph8yLEBi86T
uyT9XnwjjhjyERVcSJiO9SF3W33nxA7NteVj6Q+IzQHdtrLZPUAO5QAr9D/jgFMPYzZELD34O5s9
xvl02pINwrsJbrEMjBRb6cOnRC4vvtvn3SWzRRc9eRTu81Fk1Tgd1MPW9Xz06Up3WiPfWjGjCm02
touup/vn41Zawz1//j3dHXzQW8+HnzfPb/+8R3CZvQa14f/3p//9P//dPv+p0AwI7AMAh/8efP6j
5vnj/u/bNdJDOf9gG/zvZ5ueP/zz7/z3kwDS+HTMxfvvR/rfX0yR+G+nyf4UpsKr//xfC83ZdwD/
kMRh53vyR573ygeJ5H9fPu89H/t/fw8pR7lDTf/+fPx5Mz6hJv/7t17SAeyY0uvzIXy6C9h78bsD
TH90/Rjkf4AH/Pnl/26WnEYasj6v9vMuZzoslYcbzi+tI4ghuU/bDrvb2MYQ41oIz5p9RkPpbprF
6cCw5lU4VcYDnOf5K/2xCyT13l4jjvtHblQPKtRwHk7AP1yImpXO4RwWMj1g0YODmwzWrZ+NDjpG
PZ1dn04cDzJZjgxnZIcTwm4Qy48IrMxi/C4J3QgfhLGV6y/M7zfawLY303/7tC7XlFEHfTaZCz+p
2NKN5CBftdXirbuKfG7d5uxxi/K7m/qLdMw7ghVknxOY/ziNP0mFQI3sLtpOX7yvwLs5hr4TU/s7
JhTrGMP/3Xpg9wl/6N/LnJZueND8lZuFlcgOhNq6oR44r3WPuKhe2j2t1W0hoTcL1EzWK1HGI8MT
y+hPpSx7yMX6vA5Q+1luDI4PIpk1sgTORLCRiuBa5VVw1cr2d/Y6qvaePUjLjWVRPyU3S0w3Mxf/
etvBqIlthOvnt1JGHKY9jYdvgfvvbEyVEF2dnC3ChMKCxo5hETMWJmKSCqmnKdXU1iDm6FRZzc9p
uA56/RIX7RjKBN8Uw8jg5inxW9V5Ct2m/dskw5vWt7Cj9ZHo2XqKkjzFQbHTKunxyj5kiYO9wU4i
txUR656ogyiRaBMyaiOjHrX9YH67BEfvU/WeIt96SchcXTVZfHpGuBvzYVYCNZKln4Kgb7ZFkGdk
O0F+01sgPPi1DS7Pl7z5K+xk2na0wDvDgdBWOIK8pwxfhtIfnt1EEmOHLbucE7E2OlgBnYSbqhvF
RdNksu/i5RuNY3Hx7AfnRfoR1DnswI4a7xbCs6xqPrWy6SIPZAy7joFqB5fUuSSXGHKIfpiLDDdW
9UFURB45jD7I2SHQw479abvYpb0THrnWndn8ortVG3Y4IkzgFF8h1esDJV+tsZZvhj5Z15MnN4r1
JoL0lo1i5dEQCnp3RmDVVjId4A+yNxqaOcxYExE5j6MoVnd0TOCHA2oDpAaRK913ZWItK/CRaLiq
HaDkQ6UdFgT162fAQeXWzYnYea5EVUMdDP7Pii0w1kwSUUWlP73c5Qq/WNnGyqU89cyHOh9lll35
EgYlwWj+6P+YjKY8+r8LMchrG4d5LPP14piXIWHC0BGcsS90cdEN1B/KMTj603Ra53Cld67TBSHa
12CTFvbXCMRy3dkkQKUZ9T7eMEAOlL9G9mlNiEuzeoAeKGicIOHq6BSIRsNVvdNIw2D6kYEpEePI
GAt6t2iGm2OWckuWGxYnlR8GyIm23o28a0p/O9eCDtI3L2RgOOtCJ9sqcbHxxoKDudR/PTRgMGAp
Rnh26OuY6JfLv5pVsiayn5po/g3jZAMywQ5HJe+GlYtcq1qaXeIEFR8j/j2QRcJHjPRPmsW7qXZa
cOiZ2KRZ4J3TMU3RP2cE68BnXTmSnTRzvxM6J3/TINjm0mnHOwCc814KsYR5n5GgZY5/s0zMd05A
hDBqGFYS4u8xK/IWgzSca7lUZGbQzRkovoEoptfEbUVkKAowSzc/bA22ToWv5SCMwaEE0oL9rOKo
HfJxkwR5+tpP1t/YOYvm0uXscTQFrZI6Ir8twgjOqbDW1eJQm0mwLs9P0WiRG9hOxtVLJE1cQOoL
wcCha83IMimUiVbjhsjT1GY0V/ceHKfADrVWnrqgKc7/3ZiP9HIr+Be3KQUWS4itHoys/lYGs9TQ
a9OTqJGpOFm+9lgHeqwAGQ62NW0rSPgO4XxEQzltTJ/9RZXEJORYNVynipPqUU2aoSMTIjaYrJhZ
hR5BqzE3kixPvjO0lBpaClmJfTzI1UR2spEb5E01GWvy1Nx8dKp2dyUiLEZbhNunfrqDY5Mgc+W0
1uacwVAw7m19+DXXS3rwYsX3qtYkEgJfCqA08ejWhye1bQZwmX4XwKYkrCzKLBjOdZrt3Czp/oyV
+mPqhBAUFDu1Do1CTrVBnTh/C9M6zK4VAgV2mYX6q0lqDeEXeaioYG/kYK7yR5LIgHRzZQ4W6hq5
/MjMxCajvP5c+vxMNMgcJWOVh+xyNN5uGD0Io90nD+g6yis5A7rjlC3T3sFEl/xk2Eh+Xhqg3THr
lTYRWrO4xHvVBSgoM6x7kzOK7IFdwPe0OB6vLU/fTCRcMI27ZoBohxsqh9378DXm74y8MR8Fu6G2
rsEC+zh3CLvzzIz0oGa8jIkgqAGRxXasHj2WT/wcIUhrTxumW9pFPX51Yfb+lSDQPUmckkCC5k9W
BLzpbFWcp6L7QRBdFs4MX3ZiUDuHqdmWOjnBxYkwTgJM27WFcU5tuhCRZOtRjEUEkYyVAYf2Jkns
ZTdKdVQptNiZSf3aQf187QIuLpZ6MZYE/VzeghR4WGJUkxnb+SeWjupFsUDCSFlDza7rmrRATe2E
jYDN73enCY34QSXF39FImrVlkELFZ4IFT2n9LsvADO1RcsYy69obcom3vTcmKxZqB+Yy88EZZBF1
0lurvokPWrXgcvSn3xp6yqjt8+AEegCeGJpK1FgmyzaSWFYeur8LowAdICzhjEOc31qbHjaezasR
iMlfaYPIb3dgWYQSsV7dJ06Op38xoMg77mTucW7JmxW/KGlVr02ZbErAVjc0CjXMbKvY+XXfb4zh
J7mTzZuT58N5SrOffNzat94fKOudlMSBGIJ1Xv3IBtVGegNBVX98iTKu2vSuWRwtJaZDWjJjaD1A
Z9No/CNpKfKbfiuJ71StQ27Z3BHJxmowSckpsGYxXX08edgbenoCRklOnOd702zHDRST5WrxNK+c
3K4O8NzxtfKNwkArd3ObfjnQ7MrcV/fGTZMLO9NLPzXVW0ZoJyMoAzla+a93erW2Bpns7Er/V/TX
HBE/AZ6/GUh05wLaBxs1pJVpHRzzClC6M1jmNs+mg04OLZ8uHfuGNqgoZ5k1ooAJK0Q97LYoOwk3
gjGjRpYkNC91Emd7q3E52ilTHN64R938k2GYdmZlocJLjK2dxTS4cf9lWuLimpW4OAbjwrjqp4PT
LYcxJw0uw6xUzMtOa1L3pnInJM3aPbC03RNy8OLYTn+Zc6lzBTFImBCkaSUVV9fYIYq0ttLQ0vXg
VLbUsGP9Q5okuBLuym7PCPZVY/72emJTgtw6TxZjBGsC3DsOMtQffIiSfRMoswef3bdP1ZR8Y61j
IOoRblTkhJCW9RiWunAPPdwJokn7AYm/OwBFtbngxuSOyX6y95YgBwqQMXuU/Ko4dY3McO5Z5jgr
Pa48EL05yWQ1ExGNFRhCk3nrZra11sdu2C+yjA9IeQ5LWpqb0i+RVXFSjNLdWYyqNo6ArCkLwqzc
eP5IW8OJLBwLq8pEypxOVbCrfVmupy5rXo2y2kKaQpyKuiWEp50/WOYZWb0V5xbjcfhh3byBTzMZ
enfgRCKgbHEVgw+Vvvg2VAFk1fCnvw07VgdFaorTWc4DrUzRN+bNxqTLXjdgDneJz2VUr2xta9rD
2Si0eVcNLXh12uVooV1G7hqzJHCyL5MR68H2g69kjNVZOlsjzdNbMmEWKQdorizaiQTNPCYqDd0d
Ha3c64i1ramtT+N8RDhN45fDwfdSR4ZWBgk6LlGcu9MhLiTuz86bdyNkss1Y3PK89S6yJX/R0Kd3
vVvHudQ+jYmtjCeJc2njnWZNf2ZqxVMtoGkyXDsRmLvAPi5FyAsT76X9GQsn3mJo1r7c8W/s1e6n
kf9p5ireBs40n0hl8g8S3I+JhJmLepGe0xoHjGHX71U9dee4L4wXNb41hYkBAlnCOc394lL1nCSM
8sMCwcm9SgfGQ2XmnlV5cXx6uQSaIatw8kPBn/X3mArm31xK76JlMxNsB/GqSwJu5mu8fxvGC5CX
5MqrFtxEj5vOTvqd9BZvRdkYXAL9ztrrVM36PpEA2gGkvzVpn59YUcwvMP7XkH7pNZ4Gc8f+0YK2
uT9vGNvt88L8boTF8k4voRRJj9iAbsYMlMxvS5xPZ64H6sVW+jE106+RMTFTa8WGJkWV5mlBd16G
uKIv0OQGNRBPq1XfhVUYa80bRkbDAzv2pbSAfKB9hrzgH6gYyO6VsbwBcx2cXYB2cWvX1rz1XL3e
DWmVnyyCLfrCX6KaQTH5ATp5zzozT11TrHMc1s2tk4bGHI/3At3IyJKyzSf/hHd0OgYJ4u2sGb+z
dmzZGS32FiLCdHRoWEUGIEalLbZaYlw3Q2o+Qr8YKxpRUSbNa+1k6xa1FKal0wzpHu4A2ZNOE4N3
cKjf45Q4By1OTplf34rUyvYpCwYmoPPatZofLN85ReyaoMGcEFw36+erRTgQuZcuCMIyHkgXzeU6
nVkGGc5vtKjagfgIP5yINkNvIIn340aTY7AmMC4ghDojGXsWW/AmxpviE3/MVUdA7qCr45z5P+s4
+dYwb95KC8YsXdMBMZUg+MEaKRnrZruQnLEhYmfYCElmUdC6yaGCj7mWVUvI5zK0e6cZCet0mdzN
88TsNX3s+DN2z86uz+Mu7Eeqwzbzfyzdci7x8q8Wa5QRuN2GpUj9A2Nsz1siyLapZvyebZ36dy7H
Y09PHOYGieq5W93NZZCXSmXTNY5FNM/A5OfKcnY1p1BYj4W+UW5OJFWbfs4dtHyrL7utpSHgi/2c
UigfvQczvrw6ya/A/Nd6yvoMxIiuzy1/Cg1/6GRP+U/m6rDUeYuNtnugsXY5vTH8janVIhmwJFlY
41tl5PJMgDFk/iwc3J5MNs7RAxYYpgNh0atsj8f+jaihZkN2ggVPiFxbp/ddMAY9absFbKke/ONl
iPTK+/YH0uDJlyEdyZnfbLeyD0M/rHy9Q6xgIkKu6ppXtO/pO3x0AgOCN6Q2vQMO0E1Y1y5/ya9s
doLlON0jYXEmLFCi3HtYlgrhO2aQPhHNLs5LiWHBQ7JOV1T0BaIcRHjMtRaTVz9uV5YcaqLFjV9t
vO1gfa1xeuxtsgLDEqAtqBKxb0jVRGhANlaDzjQE97pXddNATkL0XjSb0U/Yfjahawv7H7GN+EcA
sOgrJ86sGzh+0FOtthd6uS1KBlcwZdeVGw9nWWk/p2r6k5jMQqoBqkS9zBN0GNs4CFKvFuUFUPQL
eTJET74uygwWmixRW8PY1ZaZAaQHsEKKxhrei9xZ049ckEyee8e2rzjvSeyVbttyqQekaAd5s7co
p7IZOthYT/vewiHvxiaSS0Yy1BLo65px3Qu2uZUg7LvI0x/toDGpZcZPk4qeh/QplFj+hRTI+djo
RViQGRElzs4wOrTjJMqRA8zwy3SCHoIPUTK9qK0wlsRHKa5RR+H0f5mH66FvEYqIUXrcjizZykL8
Yk3mhnNiMdbSsNZQBW0TMyUO2dUjsuZJ7rSG+KVluDRP7GsH3AuRpnpQ0XX/0hYplIEiQQ4xaPZr
X//y4OmS78O+j4xS40F+cfbDo6/XGKypPrP2M/betZbhWnAYheO5zRmjt1SOlfdJ3p/PeLGpw1ZP
p03bEJpAMpC34zSMeLEmfA2S3kRvrauqDRIqoWqxVR2pZRGJS0xSpNQsRC2nnXWyUeUcqrG6BV4v
TnWdM/nppLx4HjWn208nDuFlRdBJcC0z5iAZs7Usbwmd6Po3KijJm5UQRC/tyKgw842Nl5/l5yMx
TAbholfIKaaV3wpvoxGWdhm85c1gU/aYSHlHwyQOyx7ETE/NEzc2M+2/q8WMPI23tlj6Iyfc0Z7d
AtPN+GsYTWOd55CMO4vxXrq14yDdmi3lWyKM32lJNHdv1387mvZwauqYFM/vGtr8CYmdv/Oc/O/o
PEZdZlLucyz3jj+KDfCkYGf7RG6b9TXOn3NbBtmzyZ6sSzH/DryrA013D0adOmvCyYiKEaSjJn2j
RQT9UchiLYS+Utucs9U3e16arIryJV5yrtuKYZGv5QwWmuls9V/MMNY5hcinNx7mXnrHAnD52nBy
Xh2/ZSuaVu0WAz+AQOuX9HJ9l+lpcZwat0fIb2zNTA2Hts4HGnSOEurIex3/Mzwp7rrtzKghfNKv
mzwP3YRPphdA+LE5NwK6jSbANpJYjwtrFRyKcvzZlzKLkn6+NzXp1rJtTiXOgnXuCjaEC/2w3yHD
IlCE55h6ICsZBs2F/Sc2GNHYRc+rPDp74ZFS5DoTtDkVWMTqab9LjMQ6ntYdI0euB2r2o8ni17Mn
CLx23fabKrblJmHleA3mdG95SLqY0CYbu42t0GPZQg7uMal8sRpnQxx8zS3DnLHfTtk/CX/xo3bq
AwysY3bw7ItgyGJpnDiadk8MB6aECUxKM8l+GUv5aXlghDH2ibBZdBDArJ8m22Whb7UNKpKGc9/u
g+h5U47O34bZGrO/rN0xvMgO7Itusd/Yp1Rav6kp9T+ltO9OrKeXdG79nZFmROUBC2ozZWwZCald
HdP/4DjjBe7ikl7TBflVZp95IC7LOEzEvDvnvHmsx/rkrUfOSsFU5kd4uoe26MpjoifyUE/O3aq9
KTRbDq2FmNcjv9qmSBO1KtF5/Okp1wbpf8alpDgfrSKcCrtYkzsyUQdY77lX76uh+0VcX/HWMBIK
WZeh8FBWe6kG+UZRNR8mHS7XUpcfNTXSnPbWQZHas8IIvo29gjatSTtOpNFeq4KB6exjsG/jeZX2
ZnqUOlfRYYrpDVsHg3lX0AosuDCMJD+2AA1OSOZ2DyH7tp4S/96lQq21qdF38xx8eQjX1rqbYByf
8B5g3RrWpej3rSmsaJoTZxXQi/U547cCLAKDhtHYSYueZhH6OVgMroNeE1bJI1C50HJCsZR3doMi
7ERAq4O/nNc4frmUcenu8mAwt3bLp7xrTCY0aR2fK33a65MdHEtq6YMCNIt3vEPvZJJ7rUptPyU7
fg76co0QVOHV6G3m9BJgGUxJLNiZiVGGFXtKVlBTd1gam1ZZO+egLtcg5fINlNbm0Nf9uPOxeG18
He5uT9/WTu6Pks/KrXpklZtdeqhRUF2rRrtUsyRMwC26S5AkoA+atDyPfC6JMjOOTiUQm0wxIAS0
cGlxSXt7WHelk52KuOHlUbDMZV1yWtV6vn4e/L6im/Q0eJCiNyGTp9MlmykV9ba5iSS/WiZD3wXk
b6nlKuLFhE7F+3KbkMCzb4rhzFS+XctWuq+xy3IilearqKlR4hHxkSrYDKnM+F3nTX3LvI7gqtb+
6TNoWWMF4kfC37GtWwI/dbXv1Xff9PZba+n9zc/7t7pDP0U/DNnMSsoPp0y/heuqbyGY7zlzQOQn
elhHoxXOlvmkNJeIVXMqzr5ph0swNT+5DNZoEM0c4JZIj4MlmY4Ps3dJCzQlcSKq9aSGTWK05UFj
lU6Y3FuXBS9ptfAm0unOZ2E1awzSM5LFyrr0kutHnPfOVZE6u04BEQhGedf2cTPD8cYtK6ebTRAy
8wHdfl9Qja/S8QOfXPDoccFqjOWNSKxp303Nv6opSA/NvRayv46gyJ6n2xgYyUXqOlGl4qWO6XwZ
3XiRw5xz42NmYHyf5mtTr9MtEfPehtbaObSdzDAB4G1bGup+iZY2p6hFBydgKPQ0deao4eNNSIF0
jCvuZC3Etkkgs0TkxnH/BZTcoSIX/SETY7LpM1lsF7NwcVClMObwOr0W1fKv4f2d+ap+s4PB2rf0
0auCz/KiK/1KZiJbIa9As7qM+B+zQpwr+RC22P7wCB6II4Jv2bI84pMfWy/TOCWS5bborQoBSXDv
y0RcR1fIY6F41+EY6iLfjfWzsuvuAqXsoLfi1XI0xs84cw6+lBQ0vbM2PSouI0isd5jjLwz7+6Py
042NRWA1iyR+RSP8YY8+PEby86LWjcu72fGBF1aQbYg/ZELGNO8MJ5vhn4lBd0rN6sSOlh6rUfsq
MObdkPfmXUxPU7CzaYfSPU1u0l0GXT8bnBmbbhCEjz2uIlrJ6NZNMpR3aJtGFljETgnmgkP/kmhC
vwfpsXNDzFbln+IR7ulOenfr1E30ZXkqMRfQeBbGD4SJGLgNicCcNcMn/aIaz3Fj+z+tvBdsf7go
Gox/qA49tksg45hZDr/Ic0e66Db2sTK6LzoCPTIl14Qgs7Y6dnBvnEXUoyfnVeFwKkqV3sbJehM+
tZ4N0fL0vPFZUIHcGO451+8bNoi7QVCkCyPkaOcdKqLcyCI1E0nRt/iNOmdc0bKOvGu5SXr6bW0Z
x305DKFShXF4BkbHCONcQuw8zkXAfWqJXAYYxJQnIyOZ6jhq2AKbwEo+ZMbYNam6+MSrXuNgbBlA
2wWpczGFCLCO7F7Vgxl2bEc/2G0j07sz2XPt4mpWCO6q/tj4XvNRDY/uGbqAVHsN29DZTvT3mIXm
P2G1XAI95+YOTPpUp/NdY9+6sBW6F2AWD34fz9sZStRGDNWF8IKM+okWXRSNftaZ9T/giq89AmWe
1zr7TFvGO+3/cXcevbFza3b+L56zwbQ3yYEnlYMqqFSKE0I60mEmN3P49X6or7tvuwED9tS4F/Up
HKUqhjes9SwXv1g/VhvbGC06WmMpKEK7rFMnlaTVKkOVyR7K4yIcC/9aZfLTDWSxDWX3ZGrBpQoR
3LZJPmx9WdO0+fyYyk4fxei6R/b0BZtgothEmfq7PAX8Q+5c99jjLunxHbzJisFnkkSPBm5DFiWm
JEdO4vLw97j/NrI25TdpnTAI10nBbOr3IRaGc7YDWz9BY1oFK4190Ftql9VRphzwRpLrb00FdbPL
QvdIYjcAGjDL21TrspOKYrTbQrTPIQc3w97kBTFVvGV8SEs1Bc5e1QGAw95TXyMrojEy9IcwBn2g
XE8cTGuCUViAdrRqVvVWZv1xkQo9k4RNiPsoyqXjgLHUVT8Qvi2Lo9b4PwPjoFvkx9NG5QgVvN95
VY7GNFchoZbzu7Kqswd3/Os4GtGiloWyE6iMsYRw127LZnYdRLH1LKaeoEGzs8he6qzn0tD//V2p
uN9Bixs3Vdq1O71AFp7mQ7Yf+xGzQBZ8zPmTz6m6ecorXjrTD2691aO5iONHryesAPDBVoX+nanO
+FBbXog8z3MeE4LzXozfXUQ7qMPMqPbwfd7DdHpoPOEwTknGe1IwacNkdqxSRBi0ORaBjFiiAq8q
3yafFRbmArDipLxsq4qZg4eaDbBA620S0jyBzDvHfJaXT6IatnVGgHHUp/lZjPggc4tN7ojUfN0B
Ftyw3UVRKeribBbZX0YN7rY0dRQMZm/tqcg5JSg2FkPGgt8fNS4zVLpLvRmmTevRy1JbjwSUO2DT
i76jvtOMnWfYzaWbaHlVEpgvI7sHKM3tjV/s71hV3mpCHrJuk7Df5cjQFlWT+A/Ivps1W00WrH4l
LwmKYjcB4936xy6g4M3q9i8vJwPCoK45kFprQ3zEfCs2rCudrn2lrWyx/AiCXcWwboYCTu3rKLLk
XgZadad+CxbwQcOtUNRHfU6P3U/NRHo5g7JmdF5bS2+fkdjS4jrZ+MhqxzhPfrFqEyc+YeEQbCDH
j0o2xun3QesMlj14IJlf8DHWZLuq9LqtG01HXqv0gFrPuPniELVt8qhq3zr62cA1zaCtkY51n4yn
xtPMV+NPWrdnd/CCl5B0wwtEkddBkh5P5HSBvy3sL21V95fMnR5wwPreAeQNXNGJucEmH+csBIyv
rIlzfVOXVf1LNDjqCREWsVU3S6Ei89ra6Wfsob0cYmW9opMKEdk9NR0dSSyNYFNYXXUK6/zi2AQ/
0jAgAgo7ZjxTXB2NQDvUilceaMqrnIx2Z3cOCEWne6ezMPYYx6wjI7tgNwxGtvEGPDNVOuVrDx0o
gxPSGwda1dBZm4FfAvo3fdxm1UvIVHzJsvsztc3weWqvsgmzNcb/fj3V7U+nmtuoDHc12EV/glRx
6ApLAI8LngOv1I9t1tgLMWrTivuEu+1Nu/vHcPn/LYgUfyKkjf8ziHT7g0zgf+duz55GvuZfIFLX
BhUJYs1Es0Hk4X+Ct13xbxKeHqc/y4qZJMmn/gNFitu8JmU5/J//w9L/DeCQTdw0gDbwOub/E3kU
zASAgP+COrCxnUr+J3QMrzb4s9nX/l8YFJ7JK+sXbrpjzPVTxGWGXAiMdvkXqONh0EzQY17yHGXl
g45ufZwF7O4sZU8n4zT+Lp/Sbh3AjaN/RfiezhJ419SDXa/Fapn5xMhWnrkwZsl83RuPbqudMVPO
Ew4OXIW+vhp1tcJU/zOhvNel5h1jq4s2acj6uohtFF0I9etZsm/M4v1hlvFX6PmtWdifzhL/fhb7
T7Ps30L/n5lvPW6AZrYF1DHnsSzEVWmI9LHGUCNZ9UmDarOpZmMBX9mhogPz3MPcwYJLSkVifjMI
CKAZk5ea7EI9wtGRmOe8sD+M2cIgZzMDq9DNGOufdhpe/RTdSD37HvA/jLMRIpktEQpvRMe0KkrA
DztGvoaOBp7VEQYLNeaycRg+Ub48lj6MbNcrsPzhv4A0yOQUQ4Y+WzOa2aTB2nzit8S3MRs4hHpu
Z0PHlByL2eBh4/TIZsvHNJs/0tkGwnjXJoeVhG10X48aghMbz0iMdwSW8TbJAjavE05OY9PPJpNw
tptY+E74v4kLJZEMsKcSSbgxrXiurjp+FXc2rqCUPMjZygKPoVtXs72ln40uBA0v2wohmCNDRM+I
unDBEp6KP4b1xbnCL2MCiG60Q6EjLsFNI3DVeLhroKC95oHL8SAB64g/icN0UmvUBQHUCrD01cGn
4+PXIRFvSWIG1/bZyoMtm/RVuEIFLp9ptvvEmXvrG/tda3W2csXWsh/Mpv1WqPFYP4DGiR+w96HM
x0cka4s9Cc6ijKWSPVuN0PIv/LHaaogtCSbZuE5ocygkNxOXEpafrU1D15W4Yix8TAV+pia348Uw
oKRgzx8ce29cQ+nyVs1shHJxRHWzNUrikRKzl0Uf/1jiZ2yRvg+h7q2hCywMCkOUYTzraYJ9wzEw
aClbAX3nlPH79AQ9cY7h8o1NljOLq4UkErcYb3EYZ5uo9sNTq8d7OxlbsIsw0JNyx4Ule4ST0iA9
hlg53IeOCawWj0urZtLNbMXfC89/mxq0OO4cUz+gzy3R1bmxZh9dczh1nYWmVwPIE9cBbB/0NFaA
hpVNoIapGpuaBlN3wYtZQuDY1m3rrfWWw5fo9HvttuE+DMtxlbf9B5BvP8gJqi7dZUyarhPK4lQn
+keuBd6ehdZzPFjGInIkYyYGWP00PcRa9FAUHLsD03gQLNN72CHCC7vqIW/scVP7w1Jq/bhs8GwX
CdpFPCkJ+rx25/vYpHyuUpvWqR87N9J3xjfZx96+SQKBcWiQOFBKcoFDVtbApY55M//Rari6edxj
7e06MivLXcBIeadJFzZa6G17w9BWelu7SzPsg6WdlGpJYTTdmSFyGIVfERo9lo/l0zC6yQW8ENM6
Lz1UjlAUOl3J5zAExKzk2F9pC0r0ciOdtwRK5hmP+Spl1UnHLB4qEfypmwTnZ2G+oCKSu6LniQ3b
EtlbgK+EswK4o80i0EVbuMnY0I1ZgRq+K0l7DtxiNZjqPW0dsbE1uz2mrKiqwlxOwx97yqK7GJIV
7Cf8uH2XoXige7UHWa4Buc1Kaueh14BtIZTm75l9lVpy1JxjV2LmziZW/lW1Lg2Jx5u0+rjpHL7a
xIY3r9gYzCxZdDPRS+QLDghnlXGh6eb1XG0mm6EJq1sRGPsAPdlaV2lN5yJTJNJQ1UvEn4hdyous
jF0d5M8oUPwNLfDWkkNxhLq1t8Pogxso/qfJv0V9Rpy0MzwCiVyFk+Uxihqqh96usYRMqHC1Kc9e
mpwNkD6cYjydF8PlhuJ6/p8s1vj5VbLCcxEyYfjSYqSAXc1AVAryyl3DeDbr+CXDXbap8+hI+Ytg
jAi9raf36TrT1cXlMDDhuAHlmKOChLETUTeuwi4317UAY2WOLcaYAFW/7zfManW1iMJ3DaTgdcQD
Eo66vcFf3i4YF2WQ5Yf30GkLgHLBSzc2h96LnAXihBHDrBsuheFGq8bUbmKqCXQPdERf5Q23XLv0
ZN2/2YT8nJEi3LpC5Ieh4Vc1Qp99sNOHK8OdzYV1ND0Xmn51MSAdsbCikB3KbKsIvS7iKWQy1Q1v
oTJO3NBqei2L0Dx1zYspXbOCMPCG+PVR0hfUs5womdhxM6+qL2GxNwkg4EqaQMXDm53G4rM12whn
Es2x1VTvAkn63EnogGB5/fKxf2iDOrwgYDybgZrWjWBcWIvii3uNfJ0c+3k072nTDcQtR/k6N72n
LkdZSerCazKlfzqLIh0ZrrPiWNpN7rSRmKSQ4YA7z8S20p1vgs6xUkr5FocmNjUVn3scMgfWEs3U
bUMLKMRoA1QPantZqHE6qpm+r3U3ELUsmVLv4oaqW1neEG89g0WAy804zdrkzLDwxNbIo2K3TSoR
pB/zABKBjnbXOaGpvJv32HEISi/1fIvABDCTO1o8sdhhMZPSUeJuJg8EVJGTWIg8FRJYoXJvlcmK
eWpMYEPS7McY6chQ9VtZaFufo2pfTdwDOy2NzhLqX9lV+3Ka9Q7cTkzo2Mch8qlO3n/X1Emh3nUv
bc/m/DDq5adLU28gXcb6zywuwbDMSavQgy2lXYW4xTVjqYPEYOOgkMsUGc+MZw7LSWXpNjXij0Tr
uJDIYr4vQSYY3FYuleckaysJK9ocuQYMwNUSBOWWvyF8DaqXNvxbNx8jIYxo2Ws6aqe8B44JlwM7
YmixGKogLxTF7JMNjWBdJVMNoTxtdkoGycXOtoQXo4DJAwq5wYIaQimi60wHO4Ai2ThoBzR0J9hQ
ZBs7TXVMCuczDNhrGOH8GicpLj5c4FV69AMsA7aJPsoMODQdXRlrqdIfyiHCyIKSLUfign6oeDKm
2OCmOZmvlZl368YSZGtpWrtpGk4VGxZMBV+/UWKP2OQAU7/7a5KBYji7rs7DNzsbjK3MInsB3oga
q5BoRfwO05bohjV1pb+LbOps0+/VpjVVtUry+k/sWsHOUoJIJTQ+CHR2EfKNshX9Ke3PriHHI8o5
93E+ZBh4CVjAt75kS15OSbXSJPJ0iTdljQbvAOOP+1QbSaKeKm7MXXprLUkaFNXtBiTgaXAo9cmX
3vZKAm80ALSMSYGAxXU2aszzK5Hhq8StH1li1dfMrIrLnD9Fbyp2SKrurtXeiY4KMC8o9rFGWS7t
0Bl2Rjrr47x4WhRp463ZlFqof2SzlRKted1Kh0NAfSHMSI404awbI/4Z7hx9bYfJWhEWcPHkRxY2
DlExZrpzMqj9YT28IeV4GDPzXcwa66YP82XcJZhrEGa7euBiruYm3bWTsXT93F4rxa2AVdvBcIdL
kYHV7Ebng6nq0lBZsp2m+BI06aozWD2LqrWWXr4fKF20LF7nLCuSvPsELrzXCKNctqN/gmj8g7Rv
V5YvpeF9OeTPOXm7bVnwJL375ffFT9hgXI/ePbe9jBGQzI5246XyBEbUzy4Se43t0hBY+0h4AJvb
i6bbe9+Xy85vLsPQ76pQXwUOSpYm0U4WRURLjoFLD1+N9YY5xbaJ3GWp1VttqjaN1mwbOb2IoV5o
RWyudJRUCJE9MNrTzrbEzarRtriO8yXaaeUGzcNQK6gPKwwjXbhRpnp0M3nnTkuuChYjCm8cNfUr
CM1N1YYNZnj/OBuGkEQ6POM4PPPWOKmVEuXL/I9MhokARMkVKw5N3N9K239wMxGtctt4KozqWJuo
JyPyAQBIcqe1vGM6gukZ3QNH9t9WeOsgiPBrsLeex2DIOJad3m5UGpH9Ym/cSj01RfDaV4+Bx/6l
zO5NcBUs6VFvYTgPjqVl/0j7WlsWjAl+YGnVO6Oj7/DgePB50bHrw778UtrAYfi5NNSLxIDJ5nCP
10Yk//ZTNULt7Ix802uhuYbNgZ6pV9nCsfyF5vrrrMetg/R6PkHYdWazsGklx+joRBGpeWztwyBf
jiragdNZ0XrsWfo3KCgZNE62txVIpSYzOmV23fyBYBK5yELyxHvpUKU3ufE+1PVbX9XoyjeDUX6i
O33WcOcnN8c3zLPS1GYUwx/NG/eT+2E7zqsfhsx4szthOjc0Fx+1PZw1qusom9iZq609hDtVF1/W
qF8702RiS8GClt+VIRh16HP54N5xSVhbLTDfcByf5GjtYqPdZ91T1swWMHWhoF+7+OYWvTUuleGs
RZ7eRZfuwouquLlOPiqazBpxmmH51vI9HVm6DDS2wnGBIxUjEmdD3GyQLWpmdq19jhRlUh7qiubB
EeWiHrxLdhDUlE7B6JxO72gTMbdEMiB6baHdOjWfkOa1bGcOhr4AnkMuTgKfZForg9jwMrgxgeXJ
aIYnWMd3d8oenDo6yKTdsFbaiFac+7yZp7kXHShHZToZG29t17jluXTKBZmeJJdHoDbEA6OB1w5P
MdQNlosCsa5tHbI6em8T/THOF844SzwkeY3CvkmtfSOW6MhFaNl19Q9cwKOt5SdPRst4Gs78pQ9z
lvdAYqFuZB+jY5210T0Lu/xJhntlZNcSIQBWlkMwPTd6va2Yl1PfLWzXxYyHDNMyrp4MngnR3kdO
vPIy71C0HGno2qndNnEGIQu13Jaw9ms1uLuARX2QJ+7St8f3Lox/L5k5brU6rd9rTb9JN/zUQQ77
2Q5O0B8sE2tdWk8Zrt2xL750lIWj1q6qrr7jZgyT9OIha9Mdf8HGb9lk2d61o8eCuCkaRgb89V+Y
SI+y9T/0cuG5w4fTlC8BF7gpkeuikfcqld9NiHFkMt3nLrOfUdR/e432hQjmkBM3WPj6qvC8hxiJ
texRwWVbPYYQOx8sOBjeixiLnUvxFtqohFkCZeEb1KS8xnhmwTWsOntPpPqJOM2j6nptOfSQDybB
aT9mhCNbboAW66/Zc8o5pf6aD8ynEjFXwDPE1HhrGvc5S8S61rzzQDGRK/HWk1bINW0ZqO7cJtZa
pe+tFn/mvCa+lzy1RbjGbv0w2gUYCS/ftuR6aTo9umifuGAQrqUZK00Na0/lB00OV5mg9svCbW2V
O50c0JjGwiKaCtHMUxyH+9g2toE5nlrBoc0oV7TXgVE9FloFEd+JaYlMmOZptHO6cg1AihmCVh81
+8M5M2i8EKBlLhmO4TyLejAncPpLjG4qBU2VtOF3hWS37IBE4EKjbbchiAxigR7qWKbdznBxQNgk
YZVcXTME1kvhEaqmDd9ZGr8oiGjbACAoSkBEwsiHR5D5izLR7hW3zYWfqdNYmYdStzaF4bxMiqN6
VEhMI31DBg/ONHluvEcVl4+JYB9Rq/wdTdnGiSuatuk62SS54efuR/3WewydrHITyerVG4rH0gK2
IOKcztQGtZViMUZFR6YW689A2zGRIzCg58LBdEKPGREOqgcH39QfRiEfoTRP0ArzKL1kTbaXmr41
mv6SzwN4kS0xJq+NhNZoKFciebb74png1+PodA+tFa9GZv5xnb9543SPM+PJVrhsyvGkJi1b9KjV
FxbupEUW0xIVgm0mILi50Cv9aVvQBtpy13AxkbG/MtlCMs7BkLS0TOehzJq30ALXjiJrsG/C6q+V
k7+F2UWL8mNsc8el+9OBA4w96nRENa31ZsDIhI6HCC6hNJCbUviHOKzeMODc1SIEmhFwjegG58To
8Yw/nNO+qF8ayvMqqj9cGZwogKm0+gTVIIA++Sgqv1nP3yvXx4eQKUU+ymHZRNqjKVeZU3wDt1vH
1u+Bj4VpR+HEq8KmtRf2j05HG/jt39p0iP+2VslUrE1vfE2M/rHjr2u5URj5cTC7tauXP0FCQsxo
ggMV02tV5uhRp3U6+ZQ43VVKh+dNU9g5ID7FYbB0huFhfr3KtnjvZPfimc1HVqdnzB9bLOTbtsBI
o26mYrGOxMfkflyd8vE7tYO/UZwsGj399B0jQsyCF9SzWqzPtML2FEcrH9HGXCOyJrZWRLERMEEX
JW0SNhrLvwSa85T3/qNhNgcwLA4InnKiwiqemupp8lk6j8Yi1bDlOShyzIHcPzLcd0a0qZlkYwZH
kS1gl29y0Mhwo0oOAaabU7lhoDJL5duTb/T62st7saJBf4rtD1b8FzpXCqaUIGRnfEynvePlT8jI
uFx101vVWZjACrVFubAWMr/omnxnP54shqZbjVb2ndTjYWh/Anh3XMBf0g6mlpVqJodsuu0tXHWD
wdy0bGHNaTHbT5+5QuviR6zo6vHqeytb4vLF5GY0HblYdXcqOJZJFadBTwa2xVHnHmzECFoW6Sem
zlR1xbjuS7lzJqbbBVaKIqY+gvD5N23yX8XarvYAqLYaYP+J66c0qIxEXm8IPvSuDQwqBiBc6uoJ
c2dJCw8xNyBxWmCIb8c84Ko27ukAFoTNNp5D59y4LBPqp6EwqzWi63At6mDXSpxGdRjc6Qi+ptAm
D7GOq33bMTIPsFI4FctUy0U3aIaA9PGj3mPpXX2jNLe9bV1lb1/qqsDKZWkvpUeQeh0E90lDc+Tn
L76AaywaiP3W0GqrsCntXawACaYQQBa/GWNp7gEJnbkdqGSlAcsj6WvEBikWbnaf8AphBeQQ/rhv
VbZ8E5pF+UOrhxssXPhVoK3t8iY0vUW8Hjcrs+0ImETPnQV6uqxq+inXxOQMCh+do+tty7LmGYrG
DWP25rzwleOtvLDcQ7+0nov0D0uGz6o/2y2cJ9t5rhRRvHnk7nKHlxC/jm4icEMeSoeMd0jIB88R
VELzDofdH/8WSytDgzngEAFJUMSfoco4g7N2LwxYCo2j4IXDRFzGWbm30pJQE01fA+cbH0hGcng1
WtiONdIgP/Y/RE95GkTo5bS6gl7j0HMOHEpWgvKqkB1axw4ohBgC4oFkdhRF8pS26U/ckQ6UevXG
k/x6LIK5qclrWA1/M9fldveKOo8OoJiWqfWsxfZLEeIsgl3zVM9HclWxFmncGfdp4ENOwcVha2sW
QyAZbuR4IyvE3AkHW4WydjG75bM2XNGpYiKbpawYp6w7sRovITp0+wp5+Oio/KJyd50YHLKiA61R
+/07oufvyd5KN9uR1gf8RvNHqn/s+ekPOCHkvfGiNTyeQREUOAPyF9VDW9LEuG9NGzJR+cUt7qQD
RVoaOh2uXfWEptZYLgzk/NYfA9GAfSUn8Csz6xV5RCWyUi5M4H/Q39c3+mvU9Q0KF2ceHSpgFqDG
EOFZ37MliudnBgFCCowoEjDFA6zLM2elh9rWJp6MTTVK6wRFlrkfWDqgS972g3NHL/bu19DoSWif
VLK3pdgjdX72yTlCiw2V2EOhzhFz7t3WWLAw3JlQf/x++KatmgOuMNInuCsKZAB9CldST/J3w+v2
7tSvet249XH0rffZEizoUxBbX2Y1nmJAFSuYIX/0QewSt3+xIpoSx1kzHXrWe+4+XvVHK16tzg73
PnfeupH10uZMZiQNM5OB3YajMQTKxR+LC5Tuokzig+CuGPtEAsWm9uUE+qGO1Y24xCVDkEXYDWeW
XK+SaeFiksNPGFaPEVO/3r2xQ1mVur/RtTlWfqqegiG9m1l7MUB/6HH4WLTpUTS+eugbfc+EuaNL
BAfAvDpnKd8slSYPOF1Zhchqz3D6Wzb+LhkCpFRgSCMERV7fcCaYp7JLPwPqexKgxGOf9NuhQxet
93wzYz9IOCkyeRd+86br4tJoBN2GWfqE+zmR8feY/wQxA42cutFuGKc74uhkxknz5Nq0tAVqnWAB
+ftcEefDHzLu0OF+4jUeFiSbYs8nyVTpcbokquyphiSM3PcTGSxXRn2ijoFETMzjfHCegh4LLzrE
o6cbCEiU+sGxcBjZKVaTebaL8DFqnHev8559tOQEbOGdKCIYMT3FSFWv8XdcXc2uFuS0vwQlK0WA
l+Uz0uJL7HTu0qvCnZxIFW+H4ifNy70x5Ff0/evIaNjKkmHrNAYOcw/lr4ZQmmkvgFdfd7DazA/A
Afp/3vp9V5vf/W8f+2/v/rcv+/2Kf75fVG+T0WL1lM1+EPkUxYUBSYansCohkvsGifRgKfJDzq6A
FfN0y2PMLnYKN8qcH37f+tfD/8XHBpYn6cJnLOL0UQIQLygOYzjJFbIAktbzXB1c5DP/PPy+S3hN
s3em50pvuwYUmVkc8OnyDYBewmEMyeME8ZxOCE0t+pL517UHRC/r3zdV5hBc8vvm1BgX33aHje9G
XJS9bMgOvw84P//jrRr2qfQxiqUeoZ+q3Lui5ff9/TX/eTOZf8rv+2ps5oEd7kcFD5cSrjoM8BbA
bfT//vD7sd93fz/huEHH6/6fn67nt5wU2AP3i34JfK3QmVnyQUXG8dA1bDQjdWCDpg6NDfYOCw4K
gyQsD6xTy8PvW/96+P1YBuxq77VfruquvtZ/p+Tu7mUF0MN3kwc3YByHfvVrYn1zxi4xUgAgoYp6
hKP2LgHFucgYvqVIGzu3ZlZl9j9J4/Z0qTyAQQKyX0CcM8Zx5XkwXCYuk5ZAzZoNgLiSxPD3gZtf
ukiNh8oeIQXoXFzH7pxUA8QN4QxL9Lbvg1BI+7kJ0i3DnhOvejemh44mAHdGcUZJhWi57sb1VKDC
D6CFpMlf3SkP1uDaB6/tR5RP082N++Rg2n5zDAtiMcfyq4rDctflfkJvvYjrPj/XpWrPjV16XFHl
kS1DgenFWRei2ztl5+OmNvgxJnJ4LeHFLDLYQAGbS2pSh1uVq9XnYsTBmSEPtEE277Vef7R6oz53
ojoZBaqRCdu4MlHsUocvnlELpycdcXOQN9a5My3rDAKAs98ayOeWl8lSf50sidZ8SXvG/bXKcvtU
RZGcDejXqBncvWNY/kNi+lRAeMa04cNAIbh0lflTm012ygvqd0BNpzakZOG/sTv4TAtGntXEY/wb
VlypvfqzHyosrVaRX7R6yi9T9Bfev0AtPKGXZroYd3qybiSvClg3Sly9wRqdZPk5dJzsrGt3tkvD
SUxBtQpVykqFcVtOMuymM3Dh0587J5TmZEfbvO5RfjOD0mGUVY4PckfOz1+LEcHEim0hS4+cRHMK
UP0TDzVyY6JUzaYV9klKRpN5v6FoN8NsPOPfXoy5R9zP/Juwe9LYzlHeGDoKX99x2+2vkLoAKr70
VFZxJ/JSEJbmG/c7fceY7k4BstbnF5GNEkoTFioZOzn+VZhzZCWltNa/H/vn07+fQQCJhb0teGKO
U7TLlZWCTcxeLc/9buX0UGA+WwDyfwJ3wwitOgNMO8Sa/zwMIOOGT1laP3ob38csOCVEUtBHH/vB
uEdNkC0a23jBDF0uNE99OCbgDGNiKltOt37q2mOWWitb04k3plI0JJRyFjA7zVmWZXpQVvRQ59R5
cYknGthkZEHHdHC7RHonloXTvdqFueuIuQHIaCqsb5h7Q3St0qdORdx6K4N0WBKlZS9zl0xu2+ju
HvcqbXAfe8i+DBvGa0lSAwOtA+0t7AScvW4jXnq/P7lj8t5rNmUqjacu66uRIZ0xqkO6Y7VNWTJ4
a1+AG+njGmGdpS6Zc2pYo0LT7DyQL1USPYHLWgEAoMp3yD8EU9xAKlB/+pIizMn0j1bhv3Eyb90j
KVxpxtElcYkEduuvoLcjc54sRREMNz/iyj8OBZO+oF7iC9gb8uoj9iSPMtpoZjEc+2Ryl0PWvbXS
utnTbZp5HGEVXFvNTB9iD81GCh/HNJOF6pAHRxHGVO2sg6rgQojvaSK6q+y0V1+xeTXDnN1uUuwq
MX36UKNoXKsbQbUkod6EOHPFv3sNyeeYpJ5H/FPaaD2UpYHiWchH1wj3qgGjaVyhu40MydlZFG7z
kaP4SAo5bkaH1q8dfnJVeHtErdpVG2CJqpaVmm6aRwMtJ6Hquwmw1krQ56EBiS/TpNu4hnka0hHh
tPmgx1SUtblvWYQNudEu6gYKaJGrpUG2xcKiybEiYoysAu2qApMbRv2pCI4OVdwqqnUIWlmCzH7A
QGNl5Q/Yiy8HSeWiZVep44XZVrH3hA1n2IXCxOKZC+NYBp9daJivrWDgIupDBlB+H7WDtcJF9Wpo
55L6TBUoUOyq/E5Lg8t0dyhU+NcgA2vh6JiMq/TqUZx1ZkdnHKAV0yID/xWUmIIGWguTZVpxBw7r
6TCXkrWlH0fBys50IqzwFQLtimxknL/1Z+w2TOoReC98QVtGTNQi+HZrmR+h3SBVo/lZBNIqLgPj
hIU5ujtHAr2j281vVa2eUUx9dXb8E7ff5MaJTWeO/kpOwY7rrn3NeLJAhixMQNybgY6ffcDwDC5p
XKXe6DA7a5rNJ0l37aZkvNxIGwdo6ZEC1wwXIxzadSlZPpY+usBkDhoQnyFhMxtBR8nLfVGoot99
YfyU4XSRUWbCR6jcdTzUy5wN/aIKPX099TrndsOsUJqUzQw9wlEFbDRbDQODb69CS5ElGtotv089
rMgVchcyKB/JpE3WmoljFZOQua6cce1pxGJ1EKa1dLprUwyVBCcecLuzKJpoG+jGUyiomU0YF0u0
Pd3SgRCAT4z6Lc1/Bi3pF3U80g5zZWOkK0+xQKJTYMBwbdwBCuWbB0dd1JXN7gztlwjdtWNWHy34
za1U1SNjWW9nucYlYilVifCWzixOi00F+ZrBjZ31jsmQew4cfM11o/R9TMgEsLg223mwLdauAPRW
pFiz6qE/WFb7V5bTS0ZyL99bHsh0f2j9MX5J20to19//i7tzSY4b2dL0VtpqjjSHA3AHzKpqwHgw
GCQlSqKUSk1gFEXh/X5j1ivoXkqPuzdxa0f9eZBZKVK3qM5pm91LBclIAgE43I+fc/7vj+bxtqH3
gEANet0kwl0bivMhDW/IskBdihqyz8i3mG1c3AFhg4WR/bW15umssM1uoVEPFRngM4LSaTcbgCgg
UWGIoqNhi2ZARhHE8xHAjrql658lvdH65qQnDJs0MZTSprzI+GSbtkf6sxiSqRU9lB1kU+Y8B+YX
cs6EdXefGQJqFsNCjX3hX2ObsLUNJ1UYYmpl2Kn4pS6UiuGpCt0hTTOM1d7QVrXhrgIGI4QB00HK
FduDN2Rf8nPPsFqFobY24FsR21hH1xBdO5rqt+MJ81oY4qs27NfMwGEzw4Odqt+xJsPU9vQT82U1
9FgZ3zqGJlsKuLIgMfJL1TYsVVENd3YAQPv4LT0n560LnRZOh7tnk01x0QR/sGxnw7I9vVIkkQ8o
EHaLgeImJ/jt6eXaknAuDBvXMZDcFVru6eenL9B4MIoAqst3/UGA2U0Nb7cz5N3YvEqA8SpD5V3I
p/IIlhfCEHtrw+5NDMW3PAF9ewXbV2oov9LwfrUh/2oQwIthAceGCszkfhkbTjA36Ko2+GDw3TCE
DU04Bit8+lFmSMN0lpSbpjf44amDRNyAJEZIExx8IMXSIItPX0ZDMJ5rWMYaqDHqNdzYWnrtQ0M8
ngz7OCcNss0NDzkaoS8CSI644/QDwkz2DT0ZtsiEFwtEZTQn1SW9JWC1DW8ZKMFXO4KyWIJiHkAy
D4bNXBtKs2t4zZkhN9PuKLaDoTkXhuvsCTrxEsN6dgz1Gc+ee7at5b6gi/RyYnsC3YXCRdoaX1C4
0eS3KU8ZljS5hfqyBy+dT7U8t0/IacSMzeV44lCbq4zQDBi1oVRX4Kp7w60eDOCk9JD82YZqrU+A
69MPNdBrhhRJ8AQONorjducbNrYGkp0ZWrZ7OmBCxg2OdmWI2qO5CNFMwWAAt90Y7nYLgPt07qlh
cp9e4WWgt4Mhdnegu5FXJ+/akSfNbu+loXsH1Hxzw/uuAH/3hgAuQIHHLkzwxtDBrXV42xecQILg
SVKC36KUv6rLzj9D1AheFsx4Y3jj3Yk8HhHOLcDIudB79Nr5NWXteuvDK6dPKLLgl2ufbJKao60d
RoZuDxwwog6ftCLZu+/c9+FErLcEDRBN9cUBkZ4aVroluj2+k8j+DEddGqK6Bq1+6vH//1bFIIwd
738tYvjH//zH//mP//Ef//0f//sf/wvhQtmD3Ln49m//Yp/+uychgy2D3wLkBApfFRzjlVErTA9d
z9u0/M1F4yDAWsItRlzwnzoGbf/muL4xmHexyPNsD4OtJ12Dx6885A/GUFljZOi4f0fY4Dx3UzOn
A2vGw8LT9jlr33nh5OXrcSmKQbgPscD35nterCE2jtMkLfpF+z6Vy6c0j5Kemo2TsyZ2i+fdz2Fe
l3BWPJAy+9pyC5rBGt9izOCCIKgw+HkWz+RXCtNO3bpw/RXQNeS51mZ0xgZ5jJMPC7KBJB06+dbW
utZshQDlTR/jfgihcKdgVP2tu0BFaZBaCM8/dzpMLqF8JKlHqS+fZmrIEH7SzqjLaYPF6PCH23nz
qO74b+VQ3FRJ2Xfmxj0TfSAeEYEjbeXzf8915MurU3UKmEy3eg91Rzsxu7dIx6TnIFE52XUA8pRD
Qlcqi++NavGudGnY49RkPLR8ntKeovnj66f0wnKTU9IaU2Xter6nsFi2X9wwncqZNgQcXe1ckNyA
phZh1OgODa2ssaUSGrwLncQ2uwrYT8CcUtZ89vairrK7aob801AGRsFMzgvBabzDS24dtms+cyt2
pm1vxdtLkSHAYopt7Zt1zVAk7orA7ehEEVE34C3/+odC5vODtgaJDxcZd1e2754dKJ4Ffv+DtiaM
szmxMiJAMVmL+uCViVW9L3I6GP+WaZ85ELEDU6uiD9j4U5v7/cOBoG5hD6NmjOG427ZpWAgzNvMS
f7c7uD+p+3aiRI1ad1F4h5CMtiM9vs8Sr/yVQaiRC/0lJzqdCS1UjkCZBOg/UOaS/HAmthMRsc6p
+jZ2fostaL2kuKC3yIa1c4w6tXrq715kz1E+U4kDuU5zFV58dgvtnK6wHLrPh8b0SzdLjWCIpNwa
0hnw+g01g/D5p2Picu1Hv16H6e/5p5NJmWd14slvMzLJxH1AK4MT30VY0x5yjCrwG1CAF2X0EK8f
+KeRhLMfZsT8D2QQk65Rcf1wWR3chxD+Zt09UfRg4Og698f3obQSru7rh3rhZGpuYUABT/jKk4yo
QLy4oGlV2dk0yuJbR2BV6EMShOXHXPbMUZgIRmFUv6W9LhTFVZW0pRI7b4yz9VPa6bpGHJ4zIZqS
SFgE79IUHSb0I7ri86tsjFofP6rJdYv28PpJ/3RjkCd4iOqwjrSFjXzu+fWx8QOQM+yG+5KmFs6i
tQBEfB9tnBo+o9Wh9XQbFmMFgO/149o/35iAuyKVL2zpSvvltBVatpjr1rO+rkhz5boxVdShM8FK
3IqN7eTAFZD6u5m+W+I8mqttg5dNgDLOojPiloa9iVa6mBRt/zXCKQm/xVLJ5dLDbrnzt6+fLc/F
iwHMCWrv9JgEvvTtl/fWi6a6hUNTfY39BDEgKqqlX286pBMMqnUR0TKeB13dqTeWE0Km3pJOw8Zn
U6plYbIMMjda7hmARfpdoernLyShm63T2Uh5Nf3+OAHj7cjs4s1DpD53URBAwhoh/jNSx7zvuDv0
DymWYRzaRu5IXIRmirbgiBs41TLn/rswpqHvj3UxIcRZMyM2gCZGKZZJXqDuaBBFuY3H892ggZhv
auXCglLTAGMUBh628Dc8/oH3uUxKhma7onCgraFOg3KgdDLYn7OuqtMSn5I5Xz+tvaPH2xE85vi+
S/nJdEZbCDPIWYxciXuG4mHi0AUlVAoBqUMZlaK9z98wTGw6uGDWxKUqaRuYUsk7SQCGvCVRmmrR
OU3fcf+unzS9hOdLM6dMwWz10wh+VBRwaGA/AW9fnckczYqWWr1xgixp/mh8WsYPoTs2yXXulv6C
Fqmb2Wc11jIch3mYGUuzDx972SYwYZZLlGcxi6VAiMk/jR9Knrbab3p2D5Vb1uxynj4AvZkxH7XU
IlDpVmBezwX1RMnw6+bITGIYOgvTX862l38SXS8Fmso6S9s//0ZTN1a7cyDPUitkyFUTVgfx6nEN
Bmq2HHquYybHBW8dhW3w6aq6WTZx5Ty/HnjDNPUQt8q8HehLpmnfHNGxNFHbUoeKy1Ivmj4TqiBw
3ig7mBwi6XJ4ON0uDVVawCXxKq33KQ2TDBe2iZJnaiwDug+2kWxz7pkzC/6gQ+0s1Ps+6ilOYWk4
J8s9cpiRa1jNY8rxPSZGO/zg50JxTVY9+Pl0EaoSEhNgvNLEbqk9O/xuoXphPkQa1Gq+bpxwLKNd
ZbXmvuMEwCywa1dn5MNAFTfjt3UacO1oZZ3GoTrZjS5/pVoql0cBdyKf7+gP16xduAn0nNLCp+eH
04CyAtobaglXbRSZw+V+8ZuMkeKsSrmHUVGgoOm0ALBJ3IZRQZa86UDLenCa6bBJECjRfUqVB7gM
n7EZC67gME8Dl3P1tRlzOSEgTS2Ae7k+kVBmiJrQeryt2T6TCwKkzAOs0565gdBxJcpwp4TnfGmX
1UwecUYgltKwZx5pFyR1hWGua3MnPFpB+Ad7TGe8hcVmShhxpetuOYzgWdICzqtr8wfR1recH1Tu
wYxqkLa4qNcZ2CnvMPu5R79cKm6D2MN1A1WTq83MRJ4fXYsS1t7Lgggucw9t3RVbxnYeb6ORHMaN
B6OT4e93vlTuLiimfCkJFNBlvFEe1uXtWUxqqhHUAVIneVsBGKMSQ6xu7nCJsIvmTsmzPFoXZIBz
oLNs7/uq28x511nTJf0XaLUPodVxbxrXTyrvjhbVkg9ThikmFR8C9IRuiWdkFcw+2fjERUjGRMx0
g7okAsBLPnagE5aqp8JqA2M7tPqH0EkHY4Dh07iZqXt6VCw66plsFz5zkM7ZSmtLG+MrFl1lwClt
Df86AMEPOCE1U4rup6Vh276EZlyKYe4YQ6GTNFl0Wa00pWEaJMehBcWArmL9hBCPq7QF8W47sAyE
ZQ/Nm25Skik3LZuBu1TaaNjjHaU+aKEbOAFmFqRzNWDkiqQOMb1HETzxTrYwuLSd9W1o5qVMjMX8
LuhTExGSd42Ynmq0h1y/PraYHUauIs8CfXcdA2psWtDgF9z9BuiEv9Cxc/ABW3Hi8Qy/A66dnc+c
P9Mly9G41JpVvgi9mifPd3OzyPb90DAcZ3qHABkCO1mYHxY/tty3s1ha2tCZojz3UDfkAiH6Vy0Y
8rXARW6FZTFly33hk564ftqHMOubi4Mg06kCbG6YVVEwxOnkWBdDCqACSDEaHjLXUxnuXDGEzYew
oYMNsywW/2U3LpPmjHU64S63r4pY82Cnw0o4ffCTwVzBp2FdIJDgd7QYOwzcNZlN4IwOzEz3neWz
aNkWo9LZOZr+UAqMSx4Jnk8rwghuA2HR0/bZFNu6fiMTpt1tF2RtD5RstXEMtUpamz6Igh6WQEps
ImiUgr53VNixZ3tFpba+rwvWmMs2KjAECjlTeMRlnTRfEuZcuvR0WeXf3BQn4vd0vRbt3bRCXnm7
Bhb2yJOV4+lbO95U07mXloGHQtx13G7YT5Pnj5Co43CuzlQhCixfcpbVXej3o70hSbS0TPKz39Aw
FZdjC80omjM4R6RwjCMuRlVLTsGibi10doG0B/eDyvvFpVsXlcdsnQU55YgK1hGfH3QXAuQeVjkr
Gb4Ea47CeBvg/iHafSjXqSKvuoTDmeoxtRDCrvdjoMGPegRo6y29NHHFwqd6fezwb/bPHLeXSPxs
Zji6VaO+C7bWybQbrIPE1AUe50FLPHqaSkzrJe3hiOHsyQa5E9azXdIJofMVZHQIbuumzlDZfRy6
pk0ruij0Uje7gGQaqm2MO/prCysn671ruR2Ql5JRfea1SrUfVz1GdAPmFKSRe/jQCmjKwRqnVlvg
IHl2HiZ9Ou/xy8W++CzIKhT3G92uXeN/tQucZ7/Fsq7GeZupfmkegtRzSEsPSI/0mXQ6rxfngJAb
D1ljJrxcYURrZepNgEwsy85HVRPWxg+xXzo9gsfKzwaJhwidsfDhlUOaHdSa5MOkN0/Rt1iAS9Hr
FdGv11FuS8yCWhcOubmP0+LVtbutyeCBUaiEiIhRllF7RGMhfU/1Hla0iTVxmAWPdd4682iWlYCJ
hIe78U342LKA8zjENAExNRSeMBFmYi0hiscUsDKVMT5YPVGyhldDSOrFzcjSQ1tMyirTl14k1/OF
Fpo+3A9eZaI/1cG3ozU2tVfOdnHHIg/Oh6ZI1GdaWEtOxa4tjew1snpyDfXQeEyTXtcR2fsZnDCc
IKRHFDwJYjdrEyxTzVyW+olZNGg6QTO2peDoiR3yI7U6h8CF0toeSsmO37oohkLwQYlLfPJNnle0
ZkIscskaPfmOS2gyoazkAtEdYlZOv5lmzrSNYs2x4b/qav0wul7D76owmPljwtSnMO3xqpbz74LU
zJOZq3PeIlOaJ6ptGdad3d4FLfAkJM/hyGyDWq1VX6epKau9klRwr2gJHVkW+7o2sVRZaxOyxEFv
rhG4X5A93werW/AwouuPLsAz1kPyBvQAhTPXNhCtx+VnDl9MiHRK96iuMKvU0wrm2hisQWsSJmOB
H4s5e5o9LC5kHblpUJ0vOL+Q2xtQRk1MM6k5g6GjEpod/rwSK2o5ECa1sxKR6jLmL1ZFr6D0Z3a5
+DQZWbkZiokgDnjvYQfjfc5brICPj7eRBdO2P7H9G/pbvwlnPrGTljb3aOhGbbdvyigbp/hmnVIR
Bn+MGeBbmtPQrhbThUs4Ot6uWpooFiylST6hmRgTSt2iNEGF6NOEEHySi9nI+6phsBTk62xMYybR
6h7qqyRKiWRoovmxQnnlHdBPdaN/AwIKZ/UrFWrB+Syra54Dx4EQCl49I8i8zTvXPCJN0ZiEV5k2
vCEcXROo2Tlb4wQoF1fVCUEeSMhUOifOjh5X13ik4wwZGtwpHii8eokCldOaeLNXZjyGOTyDZSO4
Aul3EJYl3/Bz826ikna9mXJfs1zia0AyFASyNqFhpobIBPNObc728fHIeo/7kg9TxU1tOya+Ah8w
Z4y+jOjsk/bg2TrTPNUQGxmmyUJMQIdq65qxm5cyKK8LPELGfhvlnW8PR/4ACBIaNyuMvDYDLDWO
VSIFGG9FjWkfyQrbhNYBdmTj+0gHSXs3tkOCvqjLhhoHc/aWLsTmiVZDUySXjLNCSLMJTGuPHRst
j+aGdG5AeMnGk/vcL966gHCT7J+UDpZ5PJ+l02Sm8g/9dhM+Rj5dBNMx3nWV8dYGwRJkBAZPO2J/
LQMCgzmKBLsv9EYO30XsWSh/WpY13zvj0Kw3whoFjp4xdV3a4mnY6KyDr2pnuKVf0hmsjTXhO3OD
1Y/ZdGvlmyisRR/Ec6chZ/HDCAeD8TbskIQYYRcJXcARvrUGm6QdvZIYJcCy9xNX3cy4yHvZ8140
ui4BULJ/YDgpj8OT2gtXM1XWzMnqUGsPygMeTDNDH10RxMP7BdTAcv/46JUjnS0r4okiwBhuaSA7
N9t+HDszMMrJ5I+s0FnMkNTCn1A5uPNcNlyQ1ey4vcDquZCTrc0jzm45qq+VAk7wZl2mNDoP43KG
lzjrtbvwB5pWD34n2VOwsFku8QGqzJGpU8EZ588Ebt8yV6VNaSJRmhWYxTewRM2ucc6QasQXTYqv
cHFNwI/SvSNzJfNdEI1mF/i4sQC+aU66WudpiehBQhVKV5G/suN1Rz9loLNJEox+5MoltzSxB3Pq
QzmzEu5mBLZ9T3NR6WbXuiY5whvXhRG1yMxMWD230Yo3My71dAgrK+lWKgMxTUF3ToULUbBbHmeO
YO5MoFvYmRmVr2eN/knOyCcnGDgUdFANvEyw+nPlT2GQT1/nsDf7zDGG8oY5o7s0OdXKoeXz/uKQ
L7NqpKl8tqcIHV0bcMHLPOtCZ4ovetV/9dRkqjePQyP3DQrqbx8KIA4xLr0TkuS5eJFZlTH8iZHs
xFc8GM38VCkXD6PLmcmacfD6lTxlA3/MH9ukjrXteFK7jvq5KtWhfsynPHO+zg4kiegS4w7JSPR6
pO8LDl+FzVoIYIFJY6BojbEhjQgNmHfAsuy7yUKYykbAltfMPY8z81PtA2t6s0UoNbDB5EqrZuK7
10//p7vikBYmsLWFw3ZcGqrZj0nomUo5Dmvau+sTe+Y8WKDMtpDFlS3U64f6acw5JIYDSkFUgqTr
v8x3E0YlsiSAusPUzBmo4y80sH6yaWjgEVFgUH855ChKPkvt29wYraT0OKYn5YmT9kOGvW06pKLk
7+9qNzZzVD/zsN0MCTP7+0gGZs0KEeMy49F8JYOHXGrRvmW2K7yL1z/7y8tM1dTDfdRUVXnc7Jcj
cir7eZyCyPlCToKtIzAjslR+qc12/vUjvbzK0kPcRyFWaI5GcuxF1hyMdOM7WON9GWiTza77Ojdb
8wTVM4t8LE3U+PoB9YuLLD3KYHT8+Y5HhY/00fMR1Kf+ymSytF/akjpRvGud0ExzTIoL9zVsm3y2
UZpESxxARvFiVsbXT8D96eIqBnEgQOhpX/PR5fMzYJcY53atyy9NLBbAVNSy1mxH1gO42flj2DK2
sQmNleua+fspKW55vUl5FaovWRemx4tTpJ5J8ZD6X3iKKzdw2C2stPuzJHTZVPkguZzeorU0sbOe
2VpPnlksR3iOo2k0Fzz4Zw6zE7FIT1fHcm9PreFljvTzpqAIskQCjqa07NMMCX6Fw3RjZ8Iuq5Wa
XUyXNGY5V3VCbKM7xyzxdd3WnJZ+TNB3hPbMmlkmTdBE598p4pO2CZbDtKAvHA15NHH9aaFpyUzK
cR5NkqXMSMu+fvl/GnDala5Qnvbxf/l5aA/sLGJLrMsfVdw4xKxR3ZstULD2JgJ4Slm/fkgzf/84
5ZqpNjjVaHx6AbTpOPhx0qJQtvQNKrQ/gkiZHOOQBCq7hq0oMzpZO8EZINMIBjZRs40yiCRsjgT6
V4Wil5/ccZQrmDmN5RDP3Kn8/cP0UqqmnLiX8R9ZRfrzmKB5KT7KbJLtlez6N69/5peD3CE40w6Z
IuX41Cu9F4McUEKUxHXXfQHbla6fvFSbYZGm+MeVv5hC5ItHmr8OWMj1hdJU3hx85Z5f32iaRZ6X
o/xYdr3wtyHpyz7ao+NK2Okm6cTqYJA9Bf9oEjaMy9lzgk9s1jy6o5BUE6RfsuUx9ft6cnLiUHt1
TaCe0PbzOUZ+uNzHVRqbtNZsmTSA3ys6tC9GX5k0cYazBcUby3b4cFbmsRZFEepKppWxMPM1GwLU
qxeWxTya70tc4Nzrv3W9uQYBWzh6jKlAOj9XTD0v6oNCDfPHoUjNyhxWlCrQ0kwVO+fXD2X4oD+O
Z3NPmbwUDReKZdF5OZ6nqianarvhrY/Cyhxr8EidZmNjQv2BqZ4p6LH2ntOkw1Uo59JkSZ++AzVt
MgQoM7i4nqtNPpO9YM1MJyGCk1GwQFda61XHo6qoYMHKmc4XZ2DDtIOvzPY4WZnUxv1T4Y9qkSki
WXkqeXZWX6z8bkQbwg1fvZSjWKfquH5MTYw2GVDMqb3Y3MnUJmqh8X5k4q+2fZuYxPJTCY0nkrGb
UvNg3UOEY/Yw8DcgrP9ivfWfPy5aayCoEhyrgKnqCE+8GMINn2D0RR3e57hqfU5p2JZ7SXn0oDK/
dsnxxz0GZXNwufhJHm5rJMGHQmb5pzFCV3CGJ2VJ0RQNZQDfAwEH+uCPIfvX7iafO5hzsT/KQxKk
UNW1uB9rF/mAaq14AQUaqbd41VWXQEa7a1akmA7+IgZ4anWpAwnNr1GztVPqoXsN6GQnawgEfLV6
Ngf5HE+bLmhvXFYlaGO55VzrpR23fb00+NRyhjE1/GNOnx7Fn7onnVeBX4eNaudf6JrwLvFQogd3
WBthb5261beS9fmujisbMWyrYlIYUdedy7QsbyftDJ8SHNPogxIWtCuLvN0f2RB033Krbj9gxtUR
FoXDIZ2HdE+ZYIGSSL1oNlAOyJE0yGPPV1a7fsIxE5Bkmv4++EqRNQ8HPLmmtrpdU3q8CT+tmGyf
BQpbiXf0GYuvcjFQB726H+PBG5DnIhLOdJeAAYDE8/pD9nyyZkBQVmYy8wgVXEmg8GJAVKR/dONF
5Tfu13wDpBS8ncImhV7yVqiPrx/s+QP9eDBNo5xZ5onhXkYk4eoS2rUBglChC3qEZnFrl+RXz4oi
w5/BGdj/4ajxjhKhzn4Rj/008k8fk14dSjZM4i/bJgavC6rMbYtvTYnfNnwNRO0gJW0a317/kKe/
9NcyfPqUrpT05wTgyZ3g5SZylkUmR3plvtlTxTPjSJaLs4oNT7Kd41y/L2UB1LELLfShGIgDBMaN
Nz8HmqW2c97T9kWznnrbqjY4llajP7LedsRJQ95/ojdebmSP6Tk6K9t9J8a0/I45gX9Vkp59hzhB
/h6k7FPP7MoW9SbKordOge7nzNKFInuTUYuzp4DEWhss39IKuW6K9fHejjxxJ+Yex2zu3y9ioRdN
eFwSEwYQBnFdEEnIlyGBDdZndv1l/eYas3PCXuPbWqUQg9b5DqfW/A/HwjJ3kBFFj6a1FH3yi1du
X78znhnMz+6MNs2aLv0gNo1jGDg/X8DtLCwoH8T6WwQZAg1J2cKUAIAebDuqJP12BGZ30Eh+Bnz3
6oJqT1UcKvJW1zgrjviN6sh6u0KyPThYtVOfCIMvRUI+HQyodZ0spb5COXteYj9wSw40f1tZ3DQs
5xoMIFfMMq4nzHvCjYYk+J6wcaz2k5t8X1SaoLukMz8jU3xIogq1FH4PPcigbvgKlX34KDyZvcP4
mwVCzfa0d2Q/4V3bJtHtlAe4ucQNtCPMn+0AZXxECUCnTUohhDXxg+tZ/lUSL+7vNlltTIIysEC/
GPbm2r28ti7ZBXjd7Ga1NM/fD1HfQEqY+67Db03iehC6HHA6iYMiNGtK8cae2Ev84oj288ZXRpU2
zZhscWzp0ILnmunmh0PaQuaYVNZoc+rUPZI2A1YTDot1SaIy3VOI6Jnpvaj9Vjsi/0QPe3+VoKF4
Z2FFsn99aKmfhxahJtOn9KWmE/dlM2A7FV7nRyWSdFx2kZSHVfilatd43DbF4gFIk6YJv6jAWPUe
uUKA2Mo7xLTDbsmTBHDAKquIt22l9Oekz0eT+iWFXlpdfA17sDs0jjO/UUMcXdDtDyCy0hgr0LBu
QCdRLYwWyPYrXN5Xrz7HE6/ep1lvgeiyR94waQvH9Xi5WeaJ5SzFM24fTazem8pOsquCMi8RpVOM
MD4aMNVnWI5Rw6Xo+ckb2ZoSi3QfejmXFwjwYTK2mnYZRiLloo0i63eDHrmk5EpHHezkmbpSj4oy
2nT0PlxPdQCaAj08bDmuX2Vf0Jwy4cGsIvl731bJ56Gc+u9uIhNSPSNAhF+NlJ/vjss+gY5rGua4
Py+nZEdSCc3mKXvwFfkB4yKSfqXLY6FqyC1jT6W/rR3mJqq0vi5jOpV0j45g8V4fJP9swPqmBZml
zw9ccgPPByydUl3RrTp/CAu1DNvTDVEr8s2rJFc9IvsxuG1atGKLgtlcByGkXB8pAuNktW9/cTL/
5IGFyU9umamDXsuXHbtrMUxjNWfpQ6SF+tAou3svQf0AfSPIYF0c3gx50x9rF9u4fHbs677ULGQ6
72eMuGBnnqXlNF4l1uB8p3O+8bBjTLIPvzjLn0IGreh39XjE6ZlmU/niko1FuBQB9u8PZL2b6COR
hddtyCTCi+wE6iU1IjibulVhi9V61fd4FRp0Zyjr6dzRQKG8II+uhJ6yj7IFEoqUPgv3bdrmXO4o
xdS4odz7eKP/lkiC2hr/+1fz39wD1WUijvt//9dn310n93S9VN/7V9+Fz8Kbu+Khe/mmZ3+5+/fT
r6OHanvX3z37ZncSNbwbHtrl/UPHenM6i6d3/r/+8kkacbvUD//2L3ffiqRE/8km5b5/pprAJ49J
+r+WW1zSCnTX/ZP/5ElpEbi/AYwmKBW+6fFmmf5TaUFzqfxNeLTbKPb5+Dd4zn9KLVzxG5hdIchp
BsRbnlFI/GkhoX7j6fVp3+KxAxvr2n9HakHTqFnG/lrmPMQEFAc0qUKFv6BUp3XghzWnCXs/TyOY
AcBQLpw0F3C4B3FF79F8pDdsg2WzOi+X+txehma8THiGkNLN4JY0PYDHQfsx9rLgBjqV5Benn+E6
3hxPr+ika45/fVvhzjv2RASnX5bhF/ahNWXwtTzaBrRxeuWYV+0wODD4IdL++eO/fnf6GY6bzKp/
/ZqGruy8drLLFjMbdL/UkPeJC26rgfltJX+MBdAPSh4jwsWLlXL8EW1Yv3FUC4EWnUbG45eAAKH5
b0UGigRBNfWhDUQuNoW4LaMZPK6LXVxsxZfsyVAiKPV9pEfpXLMguVdt0R38AQ3oSv/C8fSlC5Fk
U6f+3S4EWn9nVqfWTv8CLevpOuqw3Fu9b53bc1vDGoFxzfHq44tv59r5slJ63HXr/FbnSOIRAdKs
vqJE6yBa2l14rJnuznGonI+nL7mHM0TpF/6Z6/ZXeaghKLKebFKZAns2X6zV7qETmJeeGGr0wbSF
4dK+DcdkJI7/8zRO57Ka8zu9On3hPBDfiOldUKvq2Mj5xy+nn/UVFMYJEDR16/DQ9HhJJ3UFe5O+
myoHOLJBzIAvreW4oL18zDwUIfXx9EU409amQeEw92t71hd1tDN+B/t1jD/MQTKjhPOS44rbq93O
R5XAywDTuUwxu+0wac8kOZbtsDr5bl4NWYYewXM/6BCPTwPJO2fPZrg6zLDixuAYmFYl8ugjdsXA
j50KUyPRjc1ZJtYj4NuNXUBkKtdAHN0aWH7VBDDNw8Q9TjZb2bqxvwaVfwX+GbNLQ2U5fZE0fxyE
P25O3yVV5e9xVsDoMkfTHdFefzx9CQ2S5fSqWgB12Pl7dpS/62WxtoqnKlljmhwakvEXjrogz7n3
4xBmg2ZksifaBSHtOCleZFvAn92RqAQ4VeWi3xNOd4x9GI29DL4HmElu0iTKNwWtn8f68d1YdbE1
Ob3T7R7m7o9wPqM/0jmMqRtydYd37hC6e2RQYgdm+d7qnIUh2s5bQJEDCcl+OrLGTkccmQHdIw48
K+q0pomvpQPbXA5FymWl4Az75nQZvMyu96Ku37/47OVkcxVCHdO21FpApW0fzmXDJGC+nF6dnk2v
mIKnxzREFCiGEjtozDedESPzxPrWjk28twrCQsiEsveDzUSChS5zqMpdM6PnXkSJtMieNrlFKRxo
IluZgXJoONS3hH5ET6NWRw3CN7eAFpAeifdx2RjjuAM9SvtZAl/t+gndqgaup/LzTjTqQhqeD11d
NeN3zOhVivBs8JeOqNmDJjLNbr85CTvDhWaAcHDwzID+uG1GD06NKLYtlYOja9g3eclM0ZtvEbHa
OygbdwVeIMeWbPtRtgHO0nP0lU7/5qwaAyCMvUoOGAMfsjFRUPipNFtj552TXzq3uX5Hx3xJHPn0
6vQzf7JHUFbp/enp95uuPaKSZjZY0UDvRhyvzuJ6BMdEIxZjYizPGsdud2xEx53fIr5+PCW80MHY
99vTHHT6ESmS/sy1bFTn+Z1Nk/LRMV8yPx+PVDHo80dDXXfVgQzN1qNf4ulheHzpNnpTUbLDJA0i
k51VX4ISb8bMCftjFtwslO7Ara0Sy7VgcrdIzskZ/Kn6htti7aUYlmMW2dvE8W8Cu4bQfLqyNN8s
rrycEvhZINw+KvluLaxdUmUL8wugNZG3C74Bf855ZSwu6fpIH+dlWk77TVggbNcYGhxoM7TOs2h6
Z4GQm2JaTNy6vk4qG9MNWraxTUoypCSavnXsA7D9TKJtO2swpWl7ZUmFJUCYDEdLtMPx9AqYLNlE
q8d8OACRipDuaNNhdYwFc/Pp21AO32jVBRYW13QHm0Mh8WXa087Dkjk2FqdFfjnFIrus9xU9Okcv
YuGdU7Y+Z6eXpy/a/PDxFRYZu1AxbbZRhfmtAqMR0/5Ag6YTbqLcrS4I+4vLVeTF5WIPxeUwoRmv
LFAWRY8DmSp7gOIL08zcDOkFaYgz7HeZUPowxglGbFaSNEchmGHJw6i9m9Hpj/i66Z1q1/j+u3Jq
D+2ay/Oi6vujk3bVhdagB6RZC04/W2jBAxkJnLigrnbsIGue28K70KWYj14z0rvY88Sfh0H9tswn
fZGo/Jqe9BlRwrweaRyCSpvSTRW64TbtlhVCoBft/My+YMu7gS4QnTe86zKt5XgZNGif510WyK1N
/8Be0T9lWsq5U0Urnu7U6duYQIhIfD66wabo1+kczff7eTEzsfumT0aAlo0bA8PpnRylwDZveARO
X0q/xikG6tXgZtUxMWFPbuKb05fSvPLrIr3w2K2CBiGIf/xFgIFhSZ9P/kB5EepMPV1JNl4bAHmb
TEr4m639Pq0mzID0eCdjNAg0xpFzHn8n83K3dARvzgS8a2JncyYWcU6HD3ZW+kNRBzb9rf+XuvNq
bp1N1usvggs53CIyikkUJd6glDZA5Bz4673IGc8eTx276vjONd+wKG6KIgngfbuf7n4Ww7X4x61u
YeWF0/iWabFkh3qPg9B4gcHQelofbhqhGmwGozzTelzSMLOlGEeGRqsv+aC/puGU2jH2S4EZz18a
YK+WdBPbeYnRpNu2wxcikGOqHKYqA2m+NQ6DAG9IiJuOrpkFhRO/mpU/razjQ3XXlqCWvGkwKSxI
tHw1VkTbkzr4yj0JWaDrNx11Ecb6m9HheZQT4ymzQLc/g7BaEjPJdjdeIBVtxFtJtSOKr0aJ6n5P
QDcRP3nDPcXys8BJ28AiSp8whiFiXGQUNv3M6NCppswl03nsA59V2UbwbWqNUXn5YYHmSYsp7eR9
HevnvJhX/GUjzqsdbX4Mt3eP3cdia7kPtHTQdeiYjOr5hKu9Z6RD6wI8iu1JzV9vsoWjyA23WVRD
6a1lT4KX/kdXc1osM+G7ExXdp4fEbZpExyVIn8kDif4m/UcaHsZIVveKXwfVhH6IgggIVlcMD7gZ
QQadxLqX328Yu3ZBNLRcdBI2FNUyTAA+ZxEGDDcxv06t8j7PoN2GOI+dClfSyaTAAQ+S8sK11sp4
LWvN0prBqFlGW9rU5ndyqxSAy2a+Xiv8xGZ+pXa0oRsGbrwYdkAF2ut5nzCjih+PjDDt97mBRDI/
6odi5z2cbHTtUUBMtpQCIBAROPiCplXYWkdnZrAQV+Z75rQFZqY4iC/ZVX0mWRiCKnT4vBMOMHfj
hltA8TGUgn9j+hrw+aN5rcES19AyN8cUA7Op4Wr2HbCeWHwbNYs6qn4ctSpfqKX5keKHShKjvtA/
QM1/qzNLAQE9TTxjKsdtr9dQsAaXwSnJFhWz86W79ZGZI36MvNPhtY9grd3Wsd6VDiudxixHg1Ht
HJ9R6x0Mw8TFnVQWPEO57xT8rEuc52x15OnThDmFhrOzwf9HqjvO3Hj05E2cosZZx53fRfHbdFpG
SNpWMXYpiaOMCvAyeThQaUpcA702aWRGzzXrBx8QFkIVAK5KM0igD/i9CCIOxuW4mELKVEkJp6Pv
YUTkGFwIaWh3BkzzihZZu7dSTBC1IJsh2YmhAQkpCvfRiBUXDl5jPpzKXPsRhCqoJD642Jq+kiVe
ZJWXaCq+orjnbWMg6tR3gREYDowtG/FXaeDCYQz9hySq2ZfU6Z9DPXgj6bJPVfe9sSRyKDpuHUbC
HtR4w0U2x+cnX9I7nPzDuLCqaRFkyyZdG6aEtlG2DVIsrQpD/6+z4fPe80l/Hyuev1k+Qsv/6p//
Hx/Lb83WEqrbNMdOR3/OwxW3JMhhx5WmsCZbfvz8vLn9697zxxFbtH/+s07M6FNP2jZhAdSbIdLV
816nY2IY4bcPgmsr5OQMz4efN49R03976t/Hnvd0vSV6+/tK//HPzx+fN0mJfePz3nxKB76bv8+k
phwt5xhHqse7+vvE54//+APPu8+bIQ0f4aKqp2TH//oAJZFzEGYdBoGD5d2r+pI89rjbI4zvw/bm
pg2D7dkz234++Lz5+5y/j5XzI7v/+/N/PAc3HEyOhe4D77vy3572H6+XPhOG//hd6BPF6u9jRU+l
mj6ER2rxX76z3lJwZzUxh/q3l8vocPTTMTlUYIDvXjkae8mMRuqmBNpDi/zx90Z/RF3PH+t5rh8G
WneXsiex1lA9ZJS///6Pn//rf1P/9SrP56dNnDtwfMllqSsTk/PudNG+DSLckmcqnOGNPsJhJCu+
Y+lBT1zNfGHbERs+nEef9/7e3B6Go39/FOsBqrPBAOjjF/7eAP5LHR0TKgd68b//w/P3/6vHuGJu
OEL969l/nwPs5lBV5d0XBUVaxfnATVP8CnqOW3AlmMFTl/tvSZj/PymPKr2m/zflcfnzGZf/m/D4
j9/4XxYvkvQ/RHr9KLerLEQPnfCfFi8CrnP/AztOCe2RPhSDAvo/SbWq9ZAdqQ2gWFr/FCv/KTuq
ErIjDYCojppGg5Ko/HdkR0OS5f+QHR8vIfK+LJRHVVL+s0yPg2rda0aov0gzSk9alHRZ36J/5ndU
j7GlzGJM/J831Y2+FD2K4bYgEmUEv9Cy/qUXJS3CTZsAeGSGB0/axw2d16Qmj5vnj+WUjJldZLGf
jfJt8UyKnzes3M2/pcf/eEwogPqFmDalEdfnU758ynXPe/JT+1Qbkw48I6wxHkQaq2hVw9f3cTes
ETnHwUCILy/3Wmc8VWgYw344dSF7LvQS5KwKRJHZnxcSWYZ04hwwKBOxTksfOSmYhROubrGcdGa+
jdscQyqCa8nCslXperysMG5gQs5YMqHzZRU6OQYQs1UMBWH1vOCFQZIYDW33gsZDTVf0K1UgKrKj
ujrOkTL4gsF7ihLz3M/WkhkXaADiI+e7QwpBRXC1h7Y73a2c/PFxt21a7j4zZEVi8gxLscXzfTL7
WZIJ8Y4Jc4wluMQ6i+6r5410Jz0Tx9tuGsj5b828eCo/TOwyAB2t6ggxawIxkVGL9iV9aXafyS1d
x4DBxK41lpQ8HAbL2BQjOk5UY1qqkXrK81vtAg77N2WIFEZ1hGlkwu+RRf29iTQSrb8/zo+13y1Y
tydCEP+5Fj1vxIeC87xnPBbH5z0Ke/oiU+EZPOSI5zt/3hhPv+jHjYCDEM43Kr1QzEb8Q7NiToSp
jzSQhUV2It6UaAd1DFzjo8SpD8pGahl+tuuzrJ3oCJl+GtEFfzJbTtlB8vC7wR4EX4KXYGd+GMSO
4OQVWtJn1y1q4VST7fX9kXtWH1iKk78hztxltyW/EHcdjTlj64f6ujXWqbQl+S/e0z+Si1P+pdzG
Ny/RmDFy2nSJulPigdned8oEHOWn1HwzXTR0tDZp784zmZ4rdauYHNqp16z3rUix18bDjOG+5f1L
PMcVoR40Vft2hANhDDYKQoEHrbHWxSVdaiT95NJC497TjaFucF7GQlgtPP032TMpDdwMD6WafYlc
qLOLU3FSEl9/03tXxnNSgiFma5iUqqAGXNTWbAySnM8KBc9agCOg2wHPRwwLEI2a6KWyvqoftCu+
vh3OHAf9jVDUirxu052GAcKxDW4SyHIfqLUjAxyVt/MDtWTf1uWhAqpy5PHqY7IN7zNdJna1Fl7y
CVN6u/oAVwK/I8NVdsCNG5MLZvEd0L+Ec1ysq1a3mRaab3tQegU69G+v22PzneQOnkT8TT1dlrVz
/xbBSnSQTGy+3U6mXGLnliN+VlBEIfJkXvsyxQEY+Um2I3lF3tAflWld7OWzcskxWNdYQ2wQYEnk
tgcFnFbkVCeU2uWANFd4Cj6Gka9zbR4rcwGGDh98dl7URXAl2UnfoCp0l+LLOBdvmEPsktHWR8/o
11bzYd1sYwEzCcnE6lFGAnxxewOzchqWvw3ZsUDFBbdtxsDYfq7dHPsPyzVflY3wrhMIA5QYbPVT
/Z1e8esHm7yqlh2IAGe4YcbpDrKb/ZStH3E5hEHyndekUyigbr6VFVaKhfoGWhfT4MjuD2l5Gjb1
27SXr2a+aN5x7B8th5Nt2JgVLsk23pcZRDAHZ1WLGbTC0zIf7xZmFGtj3dGOpjvRtVl7t6Woe+Ur
TJ8bRwKbDReIBn61ktcd1Ni9/7FWkPTIT32z9QwnXel/rG98Htftr/qjrLTP2491YN2ZW08/RV5V
2dCW8/s5pMdnsOXRFRmS3reQgDBbuGD7WzvWCj9mYAhwntVdsQiXw24uvIrtgMH1u91+yp956ZVM
NnE+5H518+KfuvVHiJDuz7AF5DJsAU/pF3UDqR0KwrC1XKz/c5fRwNRFHgvfb6GdeBkdCJhJ2ICi
3ea13nZ3rDRZM2A/Lcw/xd2f38Q7lVJP6d5b5YO1I5zxP3sIBypIBOOoUXpBdqYkspQ/57uDGsUl
xZbLyzHaDaCtIW2zwcr9dFGgO1gig4c5SrHLd95+wlTypa/y12IJhbK3mHUfR7+BJapxkvf5rG2w
PWBZHIPIU5ejD7h5Bn1+vn3ca2f0y4DVcrwOiX9fVvukW0gDWUfAsYwpP4UvorisXsOVFAZFt8j2
wjd8So7vKNDIt+LaK16n2OUPyth6AETY9G/hfYm/hPiweHYtwTf5HKUtNnZLhWNaU6eR00XBRse6
I62y14STEnyT4EWfSCUxiNkGUwvMZwIxWaShpx+4vA/5NvmiD8n6jo5duNJ2hsoCovya4JBJu2PA
atN7OZyTepvC9zjB9JgEn5cJKweC6SxsDOHakqXjI162m+ZbOnXv4dZiinbeIzwPkRu9jSIC6JtG
kls1C/wLUtUv86CT3mi/FMVDS71P/BMz3Q1/KnYeOVHuhSpgcg85ME8WIpRbyZYP03t1oynT4WMb
p/spHK5y+/sgSHL1QvOWDXRH8g1SHIsuBxSefM9rqJFli4ieUBtx58SshU69zibpT5gNszgybhZe
4+GiwqgHH08jzJ9syf/AEfnh5PHBWP/FgNhsFX9HGMrar6BwDlH2nqpb+aXg7XbOfTsunfC9WYFf
v7H1rcXaB0BbFosp+h70Dd67ab4sGPjufTph5XxBaU8uPSnel81auHmA1Ycx4O2B+mhxynkIBNsU
VDQMUMZPlozr4wZqn3GcJSFKWMZctT0Y6YRp0Dr9sFbKKjnq63mhvii7+y48myvO6NyW1sK70Xk1
S0wKcEV0KixXfJy6mxaWlxtLfqG8VG3mInZIIVWWl0I+yZCWtJVUOOEx88bX0gcD5VN3y5YwKG9g
WcC3dS/pRBV9iwf7vAYa4r8BVeEIaj9S/K3GWBcscDpQGD0sIU46eK3ZNzCIkWjfb2v9aDFy0q4x
Ta0hrYJLKxAfCSKBEToYdCdJUKPegtqpgzF5vZcMvG+lYTGorplt9dDh+XLlRdmBxtcIrz2BXj67
OrIQnR8vhcfvLoYmSXRrW8vql0Jtcxb2ah1I6MxsvTqICcBwdvJ7Sw9yQuXDRpcq5qCD8CqvZQi/
EMd73AcCYHS4ade1lyhrK30zxoX8kOhsRN/bt3qpttYHFejiwKNzE4TreD0JL5RCU8e81JXLWzrK
WJra82YKzC/1Qul1kx3n1sVsuna6P4LhNi+g5uHLB13vDgEFgQATk2t3EILhcPeivSCt+mW7G9fK
R7046BQlfpvr9ILBv7mreI27F6/VRQGG2Y17Nxm3uZu+i5CbXhtUO3Cza74jfLJntCrBvp2G0mlh
vhGuWuQKS1BBQ/qm7JFzm8jpZYxmXZqpaPX6sj7ES99ehtFrzvR8Dwek49RtTxgwiY93ERCza3PQ
64FIrX6FK6ruJAd1nR3my3hpznz//LFbv64Ogm43L2wcmKE75bJ9HV+RZzljK/de+R0Q5+ylWBlv
0vn+G08YNi3yYns/NyvSgLFyO65B2Yu++331qfpNy9aKgss55IrwUkPbYKb92C+jk/Bq/HDiNIF0
FrsLjCjtTVKocRFtk9S7ungx76eOoIR38okPtPQG5p3u1rpbNMMRz2GtDDQHS1tD8QF9pqmP5cMG
34wE+wpWeDssrsmhU6Ho+W3vZYtepBrlienxpnv9gCxpt7k/5rTS+cpnFtmlYkufDHDtyh/2aQvL
+9xX3qjgx0H5A9ok6F76bjlYjhyeyarqXXcWv3L3br2bPoDCtPAhchmACdotdjDh3c9Hotv9cGyO
jbyVGHc9KmVgpcv04zbaUCTMdb2fZae3/PqUfvPha8Ubd/wBGN7Ux63bqt7LA8KK18LD5veNF1l0
hdsK85B2d29tnlpi9i4tiqPaLTMD03IIeYCa7OQ6t074ku7CC++ox9QAo5Ai2g1lMNCfiHo8udYf
jfBcAHrtVOqB2YzmdjKqrylfUN8r/HLEvsDBHLtfzjgErTRpNy75zumNVjfjHedqUBvEnFh30LCo
3FWXtMxcPb2uFayCVlW/hG1jot5xY8SFtXoAXU2zuYYKJdghtqB49P0/7z0fe95EKv/KhAIRhgmi
DP+Xdl0xNa10YeI2LW2Z01O+xPenBN2OxPm8N0o0fjzv5YLA+0oe/5KpLUyrbFhPlniDC/34FaaG
umLxf/xt6qfYMusUsDpagxIoyanwXjfR4MkFkSJDsRU+LeSZ/eMPyuYj2VT4qi3IPrkEixRruoVK
F0L7kC6tombbf95l7r1eYbA5OvJeZ7nFKgTN+rf8vcn4fTvilhStZXl0bpHTNYHWBHnkgMag46Nv
wVHSSGETNpOljL9gzNfNQlGXg0GZzi6+dMmmSV20k85mGI1MQrXFD42dwoESWcp+m7gMD5JMbgeR
DlJHSOCgBbyoqr/028E2HPmkn5TtLOGTvBZMH/tvFHPZ8PLf4jLvBa8jFrVym79B/HmB0hBuYifa
9h/yBwnSfc2nf2HkDb6h0y102zrMsdv76ke/ra9kndHoYQoeozZiv2p6xGMY+gyXGq71BxiZvXTV
T92XgGnEL+NHfNHqRxkYoy+nLsceqTLTPOgR8u/wk+xJUqvsqH2ZrnaArgbZLY2P2gsW09NX4RdL
Ag+JUedNt6GT8c5V+EeAyPiOF8xv7EvXhLjvwzjgUc5XZ9rzS/JDUEymN+Kt8NH+lteaGlvrJICr
jUBa8+VB2iXf4dcitA98sy1bfmtOQ+jCN4grhmFsbaN8yex/hzbgiHTEw1u4bzNRbOxzuKvOpj0Y
Q/GFduhW0XaEWPdCLYfSd/Eoq7Cn2eLPCNqNakNKyN4li2nNX6M8xZiTVXozWGnSJIahjrXbvod+
FTodJUkZojauc5mTzPboRxvOyipxii+KYORUw4U6p4it4kXwvpmfYR27bcJXw0FHXurLu2inWzo2
Z6/1bytl0dD1TlYfdF8yh+CHV62ZWZidYtGtrdaxvqA8CiecGXJ+f8EDR+FY002xVRn6MNjfj+TP
yhodRVpLLCwn2OgqNmPgiN1y9BJawEC22sZRHB3OFQOy1Q/tXpcmJMMnpsJH0gankbGRnwFcS666
itaqFx3AHZXo1UF9ZNqiuvmcRiZt2hgkjo4S0DPNYmttxSXFmmnRn5OdVrrGpV5BNYGuuCuv8Smt
6ahy5x/DUQ7h4BmJE507GgxGh+NiecMX2AeFo3yZR1JL/ebJ2FJx4ByJVhjOYNWmWIkJUniSl4jR
F45GHVg+pVYEoQ9ZtdNzJXn5luylfwSBi9tVrXyLRCBlDS59QVlKR4LzQ5V7beRy2CucRXDB0BwA
bsD0HizvhSqhd9ld6090p6nHHvmJjTN3EMwE6dBj+X96UIM/jS3pQG7+mVRHEbaURQVy92+CP9JT
PaiWD7FMsrUHxMLTyFBgsqIYoBHgP/Qm/jHzYNiQR4qRM17vm3D4BMQErObGPtHyJgKd5nXCUrbS
1u8/ta+c0Q0guPad5p3EN2QvjE5F9qpdfPFtWlYQgQN5IohZTDEeeO4YOYViT1zj6GCX4oPJiuge
MJxVie699qYvCW7SGtf/h97SOu31cRZdzV9UBBUBhhMjxXOSnoLe5YD3B1QB4Z3kW/viJInf75AX
Bae+KndX+2rnQw5mKPEzBIn3/pclLv6oQISmbpkRq62HffsCv9QQ3OFSyYukYZHkfSFOLPXDqLuo
XMl+vNLEgZShRw461qxdgMkLdNvVnvibNV57nSkd86WNWwDed7bviN58x/zTon9lPnXG/ArlAc5d
HgjIPtFtNW4xF3MNt/0KTR+WsbpVejt/u7t9kOyMzk56+37Jr9Zx1l7y1Bt7V5KcLDtk6WvIynSJ
SgcWy9AE0bhtp4fMwhKqJy9TyN6LOBRtQtqMTqLm0AZ1LFn0SBwQHdAJajTUzf0y7MsVpp+n2X3M
IsBdPCBrOVPncXSbn/TARRIpJ4Oaeb/FNEox/XwO8nhl4YSv24rbnmWP7AUlbUEZfD7nB3g29bYa
31C92IlCbR9bhAoeW07zZXiYBpJXrZUL124n2iCOd/p+3pcWs4y2xaq0aQkWsGtbga12OZseL3cA
v8txrMflfH6sFEzbnDjyXHLChaZS8/DAobLCmlyMX+wa7RwwgUyfpEOXf5muyzOTP3vjqrq95WSR
K/5O6qLnkkvXwlevuanii/Fijld55ZsooTd/MuySMAJsK1GMQcsU8eKyFH6f3zcHRvXEw8AiYH5g
ZkprS5DbjDiSZ4dBtWsrX5OcG3AnSOUGKN1VXC7y0mlkWhN9hsnwg1yJc4CEZf6y1ZojwyaBkL3r
yZodilWUEwsSkCGRatrd63iUfzsOM4VtW8eaaPSQxNHuEsGVsXrTXHn0+IOq6krMVrC/cqHINot9
/AL9jNwfkEjPZW0XnzT60JIVvjPPlr/P13HLlcaCDZyUBk1lwDxgmyUMO60B2WbLZgn5ZAa5wemE
GxirFl4sIF9l6njefcFVKzDXH6jCcXgs9Ar5Le+d71s9teOC60IvN8xfVWvlqk2eUbhZ7lX3Zd1T
oQzqyTfzXc/Z+HPzSI/x1GQKzktzmLav+uxRzmNwR8FurXfE0WUFOT0+MytL7aF1cjrSAWXH/LDQ
vjLiFFpzJScctnG1iIx9elvNmCu1ZJVs29jq02oYOrfSAeqXyR60k8eJoiKn+F126FhgWra1ccu2
0dTejTw5dPTCt15Yfm06yN4Y46HRyJTXmeVz3Y2/UnuyTL8dyC5fxDObIqJgT5b0Ux7aaFkGiX/T
9hwU5aKeo0N0Vn80wv+XYT10SJtAMDEQs6OFtWNkzII18Z3sI9xwnaFc5rQAjzS3PU48cN41/U22
eC65MBOkOH57/CX2qmmloTjkdKg+RzyHmp3E9IyHMHn/mvgqCOcO3asG5fkNkuXownkLDy0LyUOO
TskWyyUdsP54bM/6Kv9Mj6KnX+uSZl5sWW08CxH0+3EpXTR//GNhoXB3JD92KOsUSwyiqnLRBnCY
Pll+MYvIz2ySd9UXT3yxIXb4fL2/xOIDLRNkcdhQV1vhky09XYFPXZnb6l2S7OiPbpBt+3fz3HWj
nSiOKQYoNinH0AlXGBgVPKQ+hFURybJH08lfyPmvhkHFjWhPBkFduXXvjufRi95yrgACvJGNz8+L
BczgfF3Itv4nZgW27IyXwTnZQwdGx7QATq2mjfyHVVek7Ht3hF205izrTsWPSt809tHuxJlgV5v5
0Ble+AvYlhVcr5wKHShZ3Sl+jL+gtVbJvj5GC87Wb95kWPttt0EsraodB7lehUuV0C3A31Mmbb+a
b/WL6k3rW0CjEFiwO1OqnJ6IOv0ftmUrcyC+ngm9tHVKUrLKNtJOw6oJCCoauaO4BOdH1qhGWcjM
CVAgw1JLe4QZobSOzE1ckff4neSI5YbUbviyvrg4Gc8bLpws8o/cuXx/NBGNb+Gq2HH1tufpMicu
F5TL1/dzzV7vm+bUnlkUE/QT9JvXG2GCJy/Vj/uXdbm3wXxOIye/si9p6i7rXzDgYqMh/A83yjWs
3Vhfm99EJ7hKFQWksmV8zAkfXrVDhaBzSmXeMphkV9/Ir8wMZZdh0f9m5D2rbJdup4P4rjV2uczu
dr4p1qrhwYcj3SvpsaJxs6HeYsvLyrO20R4KTbyYPHVXFkTgmpe8yT5oArvc3DycDv1ib62nxXQc
36XA3DQsSSRLACAfkUOHs45DoSL2ORoNZrgEUh7RRQz8+0sjPDmxRraPdcOmL6hx5mFB+B7R0f3Q
nE04iWRjj3lfWq+8pg44w9XCuW20wAqQCUbcJejRdB+NZKarMCZ1p7nekXsHKt7sAwPC1DE3l2Xm
m6e+t4u1qdh64fAHUmDiNDZYrry7O+aiN7C2PlcsrClaFGrDqidElheZ5BEgVt74La2aVXcdX4fW
10ZXfp8c3eWgEzH3sq+RHO7I+ghMj0CnpSv4o2V5JuNbUxBYklgYZ7pKrW32UkEUFR10PgYaSDXa
DxGllUU/WpQkuVgqfIaL8X36I/LxSlvY1u9C5/ff3Rtwa2tcZIe6c/oCeoatvZlr8QvhShs89SKs
GimIj9PbSPtY5yNdlD8JERLvCjVfJyETF52ywvMVBrl8owCAuMkB9yodOcSLIN5TxivoxHPkTSc6
ANWM6arFjrhB95lP832jeEZgnur3CEWJEhTBuMH0JGIMMslRTa8Dn+i2HN9v40mj0W6mPRm90JU3
KOnfi1ZA8+qOHLY6tJ0hQ3iz+xBbD3dGImcZWTB+Ifx0jvFHeaPoEUZeHgUaJTZpcdsr962UuS2n
hRPRXmae2z6oWh+IW0wajOF4sqCNBjiYgOdCoC7GFEdDOysA8zkoit+VLTnROz2hourcUablx/d/
a+BZ29NRos8tJNKwuQrI4e/HeZe9dPpDlCr35jf9yTyZvCCbGRH00i2rNsBTqhnRz+yDevOpLe7r
l2htRDY4Lb9a5Vw8hMpsJNFW8+jE/uzftK9ukwz4AbjRJx2JGf6gipP+KWc7/9N9mI+2aZdanx60
q3Ydb6mxRn+U1ySwXhnocAYS/vmq/ploqbvhzPiojbKFxAvN9LnShmV6DIX9nbS/ftQ47+GqEff3
O23IdtyvpvewWE/0dOpcTDaLddIHQrgy0xXIdU2F82pTpFNudjY40t2nsHl77Fln6QtyYmEuJCug
aKngzWe4I8hHM7i379C+6jtFN4cyUWNPfVBEgfyII6iJms7U09dr10eVoBx0NzW6d1yJqJrmkV9O
bivAK7Uh9pmfBMfhCx2tDSD45bgiIKBeSOLnDlwA38VHjrYmuKyWhXXQtIBWX23RnCTLn00CGDv5
jumSZstywZ5/YvkTNXYmuinV4GxHgWO0EKWpfi5IXGov5Fp8SXw8nsVtdJVZx4juPRla5IKjRwSc
Hm6pe5ce7+Bu2vlB9vhyJNmOc5/tzOu38S7Rti0wXa9hQzQw0nOigCX7hY9LZJy8Ey3n1aagn/Je
LojRrE/jzNxN8Zb+RDpWf6y5jAV45gdKgGHTMpxekZnyw7SJXiifdq/J4JgGuOEA2/ZTQkHR+mhw
k0IwSS51+sIlPZZ8Ak/4Hb/NDzY5WaM52hGZlyDYuNJ1zPbNDpfrLovrcBpf1N/8UBPiLI3vEhKD
l8b+LC/DcEO3P2CDd9xx4cKxw3IlpT61/mn2b4XXNW4x+5y0j7Wag0/Y++rWjU81mXoZhEnJ7r7Z
QBkq+pnPpekJEoE/X2nOtMMbwMCdwHIkU5m6E9vUo20pXkKLtOKW5GFcaZzXgh2fb357Sk1blDwg
bWaxiK8ZTtP76lwyICIsKC5QcZAw1yp9iPNSsp/HN4uxBUxuSxYKgg3eit9/peg8gY68gxsFyhWp
RLudt8VSs4UF0hHnApFd5Q5ndNn5RmOtnZ6MPbMP2k5esT2qb4rf+O1FKeFGLTCGH84yvM0E3XZz
QzROkaUGDwOR+yl6u58kDNOV6830O94gZQhKWQucYyjMGVhP0JTOCBOVKkNfRrF/b7yRhpT4iuem
165SvqnEafBudarkXD/e6+1zypzQCflPWczwGOc9BXMKRmPv64aLZEm4oVL0VTcUTzGEckKPMtZ7
T5nyLO0xGt7Vr9mRTZ1ZJ8jPbhIoPxSMmHy4NbaypOAAXmCRnkR1l6zGnd5hyOMwsX0RLzO5L4H3
sv4ogmQlu3cPVUf5ROzuruj/1erhISs58rq5Fl7oCcvufDvxcWg5lDyqHMoyXt5oMGC51px4G+2m
bRGATaWekjwqdGAlOGmI7bLX5pVLc3rlJGPBk2tfOynvJgv3DmsKaWkxiSlvhvJDRMJ40xFjumCc
PKh8zDGJiYOXLuXu6rdQ1k3qmWhC1MrYovnuCXeYyZoXgICzjpoLjfaexvIyukbql+kqATNdbSWI
zMayr0Dpeb0a3CdqGT5dZDmTHilnv01DKfWHSQ7MnmkLYCmXrCKUMdaD8CJt2Vgapt9A8SICPOtx
iebSqZsa1KNt5aP5vZ3yr6lwil8KwgdenjPmcRBWLX3xQM9JlC7tuvltRE4RtnTb2CTnSrXNoyk+
Pp3C/CGVJaSt2qYECAZxQPV75ejwGVvyD8Kwi7zuXWOr72gTcsS1eaR2ODWe8QNM0g3RIRrHoFAI
nDhZ6+vhc/5OsYsgEf1DnWPZvTSTzQzElATj+Bb1L3hCKQRpqVccovfHPBnKrrE1AtCdJ5HYVqXQ
GeCMrfQu4UZOzQ57Qcmev24XkoowD5rYpROipXji9SuN65SWni9zXUVOfKjOWW5DKl6yOoi4LgdN
ubFK6IALCMqSx2VQu7VCDKzuo1/pOFNv/sYqs3NoizhnvwLqbYks4coX/t7g89nRrLbtRVwoZ0qK
gluehA/9OH1EyUJaynT/O/J3S4jy07vsFAhxZyFaAs4OqC2emRxiyWhPzFRNtnqJTiwKuriiEU1T
vap/JCkv5nZcUGeo8JZNbK7/2r/tpWD8TvcdxTdh34s2Z3x1Vj5Uijy3U4bp+dn8mjtbQ/xZ968U
T+714/tsAvNmz6+8RndoDuKXuk53DBhgMA+LkwiPfpTp7X5tAiV6lFpbhAZ00RNFZs3WQo/uN/ld
dvNTfOW0i04iYrNj7ij5VLObbz4/SatTFIbFFKTEYL/GaHfnGlHIgRq54z3eTioL3ik530/0BhRE
tazgpV30S2FwZq7OL4vfsTZ/Mr5Qa5MFkROxcNK7QG30lIcuZWUKt/RNednvfNL9+NCuHxHyxMZL
I4BNC8kZwXLdveQ7YEMuhzS5VlxY65vfHKuDtfyfdJ3XcuNKkoZfaCsC3tySAL1IypsbhEx3wXv/
9PuBPXN6YmL3hiE6iQKBqsz8nXlNvOo6bo0vHcBwWEELOWo78+q4fvsWvXLphofIy+/T84AkbEdu
pRL58F4Yy1N23nvqPt9G/VrbCCgd9g4eHmMWBvMPBDRoKOCyVffafvRni/8W+PZnGdlKvmpQytkL
j8JcTRxn2nWcqJ6NXfpgSf9k/q7IYGV8jfqDWd2e7/mHWUwofdFsO3MFvQOiG6cvxBumDoCI9mG+
17W9daHETKonBG3HjOWTrac6cV6Wh/S5iDz70/risY70ol8sEZwo6nsMnYbK/rW+Q09GxRZREXmV
dh1aPwapmVAUw6dbs2TzHyJE0+lsqzVj5yFcThHlqb6H9ykg2NFRZ0zLP6neS/2pp0iafVXb6vTu
5kr5rk78JsiyKE6Ubl2/DI8WzBcuhHxBgp2jcQxCz/zsnrInwmwZvOSrosPxjd71kDwSUnBInro9
LCrrhvLTNT5oJ9xchj2VesnSx0dkx6RBDHfOKxB2lazzO/Wdue6vkarqJF/y00IRk54zfgTT3r1U
n+GeS2tmnvoGJwTcpiQ3eJWeBNs99Dl8QC4BjFj4cC/1W0MLPnhEjLJuj28V6C7TqYN8gdGBw8s9
U4GWAfwHO91Tkhyce4hl99Bc79v36lXxkG1m6ab8ZMUWK8gKPT5z9/qFHYSdxjrAGjIqaGgMwtcU
mmp1J6v1dE+VDWF/Wo/huqA8ru+np+bRvA7Hepsm+8hY21S2L/WWBebSGRv8d55SubfOCgQSdmbG
H/O3IHbYgxRzjEckYSuxgfPImIWqF22I7mynreuxErzVtje+gHXXL/GL+0xT2jpM/Ffus6QNovzy
pdcd3tLgLg89m7qWiTGPukj8V0Cq0+/IXbtv8RMNQ8sXKbcpTZNfXetzTM1BW1Otg4aUIiplP/tp
P+lUo34bn92P4LGm1NbYFvZt5oXKDi0V9WQwHPPyHCs769v6TrQVi07IQTzZtmcmuyVV5Y2eqnsj
uX2cfAvgSrnYFLvZOrkOhEDvisd4l591LsxubX+KKztdpl8y+V7BYdE5uQz6qWGnTCj7dm7+EKX3
g74Lwk0F1Eph+qsC/3ulhsA/iTKjYIzlVcxWnuX3mPhawJhjzeXDSp06flbshtKv1PWYbLv6FbEt
2yRbU8U4jfyCfsdZVhdMl8FdGV6BNckVQzDtrji223X6we+aKKt4nKWlx7PhYL9nql9uh68o3zcI
7nbW0bTW4bg01HoOlLAsyLNYKhrE0BmbNSm6ciUfp137a9wSWs0VREpOtjKfmtcEiqrchcWJPGST
6YfhFfquSO8Iz4ZGxcongPUh8dk0bWv1ezqExOiuo3kpYelumFtiKVT5mCBxDuX3MUPz4WVsL/be
ATbtd7oODfXEPg0svZEsOHI3TA9y9nSMHiBBWAet21CR8IGz9E0NoIyWK4FeOe73mPGpbCqAEdTW
2nL4K81PLuWwz8SxH+/b4iFKLlp2l5U7vYDIvoZkOIsXMeyH/oqu0QHtAoMsACYOY3+np1+TdTAc
yGIvk8O4JkffttAQqYUoEgy+XoYhlOyU3ZrvRBvWSr6OmRSs8eSKbQCpblprGEIjubQ8aHfpm/Hg
XqEndS3c2HULYF3shCBZaIWLvVp8SmPfjCdzhMPxwsIcWfv+2frqrzdgv1vQ/r84/+2uqrOqW1hx
/+EC3F4XOnKZjtTw4XjDSHo0oqU6GLamFu5vjxHWZWzs1r72BB/uHUfxydmDBddwJZSCoRyKvPYQ
Sfwjbj9hpd9hVqKa+6o+OdjTM4RYHro9qc05hM2W0fbtMXXOedpdnr7dd2tj41QVORsGvPos1hpf
GSOs9Rau/e2xenmiShCj327wEaj+/PT3idvr/rzFwYGO1TzqF7c34K3bi7LU0Vnxll90e2m7qLyj
WEsOvZnWF9nvx5Ju3JggqnTBTufDqlbkbOuhKTZE7mwnOEAahtK4P1qTZ+V+9Jx0010tp/sxaMhq
cPjWikw3L1YeXdI0/HT17EE3xKem9C12loaxdoE3iNzbRyL2a67XLrhgZ6pvMaiMmfa+BcJtMNhK
x00Kny6R/bjFS1husrigyWOC4OZAjSm02EmPFc8WKi0N4cBrrDSQPOjxWUTJG8mQw76PqE9RnLD1
WeybVhcBXDXduMsskO1o+CyUQjsaAbSoRu4mx/D5VvZxzjEylX7TqI7JOchodLhmraYeXRP0AcXE
D+b6DATQJi9OLgmW0PX0gSqEfLGZgqPrLQzaoKQJSWGURkCWEfxOE7YFFiLSnzpojc3ARpjgRz4N
yrjHZuWtj7VDATt1UX8FwAPI/sudYuKpGMXdhgOSr81C5lC+kWFhFtVhngLJi4wQyHR9fyct7Vej
QGe2Qhj+jbqZZ/DyMhyUtTbbP3FGgJnLPCONzGBdmIln2jATRgfuS834JoZNgXksLQY2z54qfBY8
oZQOFixDTsd6yULIdhACp/zHGbGyRpccjdHDoi9uYIvVRBUChklvNObBM6vl7aFLBH34EtV9/hAU
CYSnULvHXy5c44U1neywyLd5NjOJa9Ls0Jhf47TDfxudDmvgVMSRxyH3mxGKu4pzoR9l3VughOW+
zH4rhOPhLw5h3R7TYTUn5sEFC+gRPUQqM4e6jeJz3GZ+1y5rTZp/RhVqC/UclxUkhcKBtDC3dOSJ
/RGSEbTVAuvLDee7SUsZSjkqzGPF3EwR9Fo0lJ40mG1qoTWeMxMj4rQIdmboUPRyqe1tvfPJXhp3
xCXB5sY7QmRgirpVvFSciVhRqswhqz2KKMiRCYtZ7KS/6yGsj6UzXeaZmYgTTSzQOddHgGcDPA0D
kCeldrU/WALL30Ymf2KrZrSWsrclKiMqjVO2ZYaGr3t/mp3pYM8YKQQx1YARN++CsPWIROt11QIQ
1YYlfK2zWAy09NMkJNHX6vjNjjQKuQCus10+KgktQS9y5so9qKrC3FDGbG2x7j52hmTsVyamV7OU
xWVmXsjiEtpwDTiRMAhiGKFJx6tKCTs3hf2d/x5E0p3UhJXb0HQPS24q8iiLtmRHm4eOkiYO5LgN
5iJZV5BuC+JrITjnsOdTZTuvsRoB8O3TYkPK29HiAPQV08MMv36vx/wMw7+QCDkNiv9cx6cuolDJ
Gqo+MjHvB/kZNeNBNeB9KZAMWGLlDu9rUp+AIaJk+MlSpN1JJN/CAki5sFN1hZQfa+SmW0d1Mm+1
zsg3jTNxmcBUlX3O8L+eDdJTuuS1nucXI7mO2AoNLRjimEyQn0k2MENssFPBEKsA+IxcQfbepNzb
RtZeCo0WJhm/8e9/H0e+68J0J19MGNYH1VdT0NsfglDjq530i2MwchTGS26p7NU3CtAE4BIrkG0x
k+fw1A8jYW7vCeNGTQertJkFy7DHGlocBooIbbTYcBoHq5Q++iCpJfYR0R31JrRhRc6g1j0A6SiR
JQSwRKKpundV/LW7OD0WOjBxXFE5tCpeEH1V1JtcTBetnXySE6WXOAFtT60/pl2aQ35nZohE3qZk
iOZNN9fIb+zwkqtSOysa0m6tey5qrpNuxi94VGjjscuh0WrCc1bSgJqA9rOprMi3ZNhON2cTH8Pv
ZX3TRPAgAglOUYnkABexas1jaFJfEK872O6JvNlN4bxh3lUTCxwD4KNQUOOp3SFL9YWVPrukn6+I
KvposUvaKzbl8GB9pVb2a2otd2uOQ0+IIzN4kizx6vaSAGqJpmFWifxNvXQFVHNXxbrFMeiXuoGR
liat7Sw7aBPNEuHhvhgkWzFpZk7BZQZTrhkhiuDzT8LywvRbNxJ9D4jzkMc4NzmbXsI3zJUmX7Mb
vSjdwzQ0L03xsHzEA9ZHnFShJbb6FKzUWDc5T9KXiNAI7IdM9aBFYDR1Pg3AOHA8VJfJiIPfgUfk
U7txO4rpHOCjtwQJOlJZN2Qnr2dU/Ju+Ny9JQDWKz0Hhu/W879Sw9K0mvc+ybNot5rWD02zx/p89
JZwhNswDBizZFEC0T5kx2pO5yZIGgQi/ZKTD6WKPCK1LLjnl7bjpvWkZUzcU4kbEd+oqbYYsAe6K
KFU8lxkul6QMrcXE7EsLFECI1nzF1iWElHiaWzH7BjnxsEMaMoadeVeWfYzFF0pKU6Z+kVNCuhnS
vlgy5S/NoMPRxZGbgC4sEVEEgkYLA/FkgLIgHaaGZBAlG7u+1zHq8UOc+SiWaexjg6lHY9H79eyw
hCky/CLpCQViCoYp4GLDHKmmvl9VVlNuZQ6Fz7bM8zQyMy4O7tSDxXbg+5FtrDWW/k1IeqqfiKLx
JD4GuwigXR1TzNUhyNeh9oohJ5lInN9+y0CtiKeIJlE8u+RceYGDfrsdTMYfRvao5fGLqOROHVmQ
ZdfgXZfTjBDn6xHEnB7yJka3xGaS1fZrk5jaS2acJ7022cjLncACEgJ7gmKrLX444rTsjvtqOebw
Ruzhd5Bmj6PWzues65vjIPf6CB6gWdFwNDUJ09ylqe8zplC165zcPPs0gyBc9woofhFfR6wxD/rc
PU+cgZyslDVUd+XQbFG2MnoFaYwDBSMuai94XDPaG/CnzDLesgwgC5/mdWwHNL4RMyyMa1PYaOqP
npgvRV2p3lgqPglMJ1JbY6+nf/HMvk29UjW2eQJ1IWweZntx96k8NYLUoKnV1qmwec4kmh9dWh96
M1R0X62fRiNDLJGfS9yArXpGMAZ4UGbaxhWquHR8fmyjZI3FTH0ORPg+jU64swamMd4UZ8a90So7
OTFNyjR33lZ27/c1/B+lAdk2lHQ7jg1mR9GMA+JwrdIiwho53IYR0ys1hMVfxBUypKhDrLi0QKJO
/ZBaoOnZpiP3LAd12tuLOQ+RkR6RIO5GKQHpScH1cuOOnOZ4bS3mtKaFkFFRf5tD+43VAC+TV2jQ
05H6jgNWPgfZ7Oyrkzu2xuOsWehu1VWZIUmbKU6280sYR8YGBfiMmdahjABzjICzVp3N0xCagCmV
WGHjVqIPqveRyZR+bLSKPudaygzB7YSUtDFJXW0nuLVYw8yzDe9quCPDdNUOYD8N5m+EIsKGHLoX
AmrifZpmV4gIo1YjuIRQX6l81RFRmL5CzHSO2nfV25W9n+zqaIyGfCjjhIjncN3UUBWJRMQmqmo/
bLccTpnrHieXdgWrlW0/fuTmnVZGpwapsC9sbIHyKaKPtl9D1XzE7CwjJgyHFkXGsAmzIKGATJ4m
6XyRwG3u9El3N03ePqhtL0+ZwVKWT8m7mYhfScsBxYBz5WLAF5rle11BMRZZ85ZpEbiGUpyjoDIh
AY+HgSvXy6wal5qWoxCZeMsS74g72qOSKTj59BdZMttTt5V0lI1T9Gu3pXKq8vk0mOGPPeDNLuRX
kDDZCZLJ9CnGNjmO/5hlq+csFMZKtLAUNoZaQjkuGap1dL0s/m51r7ggKm1UNNtyYfZicr537Uqs
pQ7/C8GmOfcMMSS1Z4NCpDKnF2PMECs6EdZJcaP6rlkdK4W8xsZ5LzT24SHFyAyzFa/IE5hCDcM3
rAevNdKCJwXQbIia92yMcZrSB3iTQ2JvTYj5ydHqNVpoXLMsnf2DJENEJouDezvBnVOkXnt2BD/N
1Gs/iqBq1JHBAvOtzHO8Fm3Of3rfVmigByRl2GlJ3yIDdTX0ETTFScabIKDVm/XkMQityEs7sFq+
jWJNULHfp0rjqxmIEV0083wn8Yia7ve6sK6qXTHvajaJMh0EvIkRv3PGkljW06VCYc5mn00Ln4Fh
z5XsPjTlCdvccOqWiRtcQS4eOE5l5rnhsNcLbRsGNbDyFLb3zBSeRaqi28jETg/4ArG5YwYydh9J
l2OKYTg+1bxYN61yCibQWsXEalJh3DhBljateyICwoNq3g8KgFg8vcSy27lJzOggVNNNJjHHNrnY
NcePh1dTJT8hDFRotaRP8z+9IO4ej1oJ3+pi5Ll7JOFvV6VGByPWxHveGu/7XqXzxqIbo7OYUWjl
nHWL2asU8m4OlmJZ5eSkLoWQ09xxnmeeI13wXffLqbuaaVR8VEV/jaV2xz8+rxwCmwlCadCw99XZ
VuKPRCdBtsFAycP5O9oSKuwZdvKgjbDHe72FWjJxfJXlew/gk+pqcNSIn3tVrIAxo2iPcbvoFLMe
BHJK8ZKrxDZtTbA+BdxldJlN81UaLcCGmdTp3bjM+ZpSnOvwqxvNQz21ydF1Gs4OxwDWqSUqHyit
Dm2FnHRA6xm17aDb+zB+KFJoDJgYf4cKnIqa4UDV0vS44Oo4MnqKjbY/Hzi6mFd2G9lB2Fns27ai
oLmwKlRbJI/XO3YBBNC1Dk8XPqJVWcMdAeib0jWHZZSBxluDFBeRneFbow5hddbyfVfDr+uMOafb
NtaY/2RrJSidbQfHpYb4aBJiiKiq/j2x9JpuOJ2yDtvaeKotSIywj0g0CDwjCAZszMJd3893M47r
x9yB9zfO5dHt2sYr6wDuYBD5ZhzcJzXkazFrR32Bd0yDhcnImhcrtYHgFM8aXmeiKQ8Ygrz0hg6Z
q29s7J5gAvF9hjtDzLBiRiD33MyOet4hlGrhTk8T53UmNrqJrmF60VMLKaoyj+u4hFlFWvlKctYP
c6FsxjwMPLrgV6gZpVJr33P1GGqR6i+rvs0XisCU0CtCrSO0wXp0X0DsKDUYhuVU7Zok9SpVBI9k
XDmrGVyYfyxV09cUy69+3usN2gqhR0fKQoxnyxmyxbDNFe03C+VPOFcV2QB0d3k3YF+nZ17QGGJV
EwBhxFq6NnOn8K3IpaF13CfCGLgILU5UG7BwoIe/aCw2iLPsb0xj4YRAfMeQm27HGt5RUJEuqdf1
aTL5Z0MY1RVWuxtRxeAcog3vJ+vLkQ9IHEpmUivp3vLCtA+lBUwZFvRoerMHOpfUaj40hbau3DSB
8RYUaEuRYB2UFp5H2oWfrcJQKMYzIC5iL9IGyqoYkLKpqjcuOQZMgYpeRDHea70bVqoO8VSxcg2a
u/KlW8PjXINptIQK1QVUgMaBzqdCIBuSn9CO8usMVV8rgMqwicU5jBZOpYYrB3kSCCfIiiQ/IlVP
wRw5j2YNIDIAXk0Mv6QeqWe7UL3CREbV9FA1k5IkhllXvpxSDb/obX7MgEtatZ7IDGeqqTc/7G/v
S+wa1ZmkyroUJHPgsncwRzluZBW9G4oBL2vfDWyokYGYt+kYq7E0nDIYLlOObr/VsPPMqq0pKWJs
vBpqfdiwdQFNGMXBJqh2nav9V6DF5VqDKV4EVCcYrQaorvtdaKTqZsSYmYpB/UwD9zmfY/Qr5HWy
WAE+BeM5GtN3R22G7WxlzakaDQe8S6geOQDkm7nVZz8Y26XNWBe1OfuTZcxH1+2hclC3FHOdb3o1
uGOhi48OMVMrWeYMNxz1qXQresNsFFA9EcWZ3RubV3SfjC2J0I776NjS9YM5gPVfNc9OnnvWVBne
WFTIUgv90WhZ/8jiqb1UlltbKGILR1UrkT8FTpqxzzHjGVn7CJ6pcR3prU1WG4cal7ydDfNAT+1u
GwiKUAclpx7krEKZgh6BKglnRHTytHp9yIritMZeLG7yQpLKlcfuTqe2OMjC+I4y4V6iuLzOCqLO
QdNHrNfo9mYHxUuWU8gb5IbH5iaolE0/tWCWbt6e9a8B4knGwr+mI6zg9iZeZjegDsGrnhPeN+uQ
9HHLHML4sya7/OowjqZrmFZWb7+4kO8ypH5oXowJazzxOze67UCuFp2buNhd/SMZvPlFDVdiKPV5
68LEmEuG9VVA2b1M7QslK0jg1ZPVEEp7NwTT2RlHIs1sMFIzmCjkKooDG/PkVSDgIEwaKwbZHJ6c
aw0q6yjWdte9Syle4sI2vdSiSw7L/E2b5mynmckxCBoFvy3kh3q3kCzb1ssmdPxiYCHFp1Xu9OZa
CwcrBpkx55ChuWk+OtEd62YCTZoHRB1WjV9B0zVsVqLxehUtj5LPDQaBOdj+zDhiZIdbx/jj7WIi
SfxK46iKUfm2OvNBbzLz3RVwrJy4/Iit8VNpxVmrrRN77XXgm30pA/MwKnq6DvMGxkrDNZilxibO
3/AhtHdBjY+MgM2Qn5IBIX8M9T0bWPxbZFlsJOOKfoT92aq+U5lTkJLVx/R/8Uv/v38Mp/p+aBdB
1eLcN5JGHF9uL5eV7UwA1UsT0Q+TR+Ofow5dXrTc/L1LSDGeCLf7f368vf3/fP7v2+e+5nP9vY81
Pb3KVhXDb/5kiEYCV+poubn9dLsRi2d3vXhU/717++n22O3Zvy/+r8f+6+7tdQFuM2X/rdaBPyVI
hW9Gg0FS/tvG8M+Pf+0H55srPPEmGZaAxSP9SXG43XB2YRj4976YF3/B231j0dmio4nebMJRdslM
Or1QyFEyGGUe0qTFudwR7d4IcPosJ2cXjDpuOQ7oadZXJsbCoXmYw8DxXIeS5na3reZ/PZEsL7Et
A+RB6Lu/b7i97HZXMBTaWkNI8Bm/KDIN4zBqDkq2TkkM9Mv49txed3vmdlNkNX+cpvMhjnSE21aO
oCv+590toar7QvvGpNmEMOz2qFvJb/MiXMSOFA64bC1uRXYFmB+k7MVVCfprxO1jGwPQ9PVUr63C
ag+3G43QJ+gKhNXAb5xhiOA6g/3rzyjgWuSOyfQzVqNjwgZu1CBmYdMAFwqxTjAb2/31EMxvJ/hi
Xnh7LLt5BHZ2jXGxxCFWXZICbs/0MldnPyjzX+nAVP7v+/4YCpI/fQjIZNj+h4FgKcXiPIL7MP9O
tL35Ed7e9+ev3H7tn9fcnhpbkBQih1CF/vOhkn8+2e3VtyduL/7zvv/36b+/oXTiZut2zf7va//j
bxa4ikdJfUxVCmA8s1j+nAwjBdONMQh1HwcD4qKmorOzp/aUMHrGTgr3jN7JAcNExOjyMzHUCrPv
AFSgCPd2MuV7K1xssLsBVCkBx28labW9H7fpXkh4K1WBlRcWKwT2CmLdFzfcEPPPCiC+Tin1ayoX
Ok6TLhunAmFZzMTALDXCDT0310ccYPAg6t1mG4B9CItRwBL7sUncJwqw4pwMLGlupUCdVRRftgmZ
gLKvECsB1vd5DfHToRcxRkwNGjw88uwXSYHCr0s4UNQCXpdM144RnYdcHnaRVTy1FgBCFeIMQgwS
TuM5gGlqg3e36BWj1JD7alQfNTu/UN42RBIqEBGieJeyBe96SyXjIMeDR6UvU4IIOpWDnqvorqla
sJlFQXceVYClDgRT1YHpuoUNnkr30BcjwcYJoq1YwCU253Lm0sIUx4arjO/HBFHSKUV9LcAWg/gS
BnjqZrMLhUZtf0yZOP4cV7anueqRPMoO+mkAGZ00CekgAFFs9zWBVtmCg3hSRiiIOhg9ecPwXnx2
HZ68dd58KfYmSdMWoNEE0U+SK4G8cKJN3NeNEL1uABuUoPPgaJgftql/akmHeLZhmGZM6s604I6H
GLGvi0ufQDe00+oVlUG2IoFH9WuSv1aVw5yUdHSTLbCZMeRgfRBGMZJpT+8gwWCTNqqP9iDO4AR1
3z5VCnWxSmdKtuK9NjURAfDjeUjU06A7JvyxLvZbp7gTrV5tBjO4CM34yqtlbsvHEZzCDEc0sRJx
h2VgjjAmCfLfdhod0wCP51xW4i7MmaGxneEpFAmOSaqdJS4jutLX67phHFBBgZlKqa3zRH1TWv2X
lYhdLhFX8NY7xgFcMOF8zYT12Fv1eGX2SIw9UgMTBhg5vO7Oxo+mYhhyEIYyoZpKkr3q0AXlrjja
wWNi9OZ9m2q/TQ0Vf5Q+SwoUFPU5vF3jvW8U7FLa+TXcCYn7sDJr8c5IFl6v1X4DBi6N3yB8p6LX
awtEfHqX+mXMqqZn6gy4Qs2q50DaUGAb0hQ9YCzNLxL7WxKz/FIw3gowX/fCIdpUA8Zt5EGrmyAL
DkoS7Rlm4uRsBPuKIyRcXTDqLMxntSCOJHPhwDksokY2IKszzF2vh86uLYO7Jozqg0FEE+YoWPeO
CMwRYRHF+V6l9YdS8gmyEhJsFtyXhXptwpHWj+PdC783KQX1bvpRE0vc1RE6Aa1hhCdCHN9DeFhJ
BA08NoO3MIJUPecKnjphRtGJBrgNg7titpj1cn3gHiG+addgVCj73EXgK7ujAcNuQNjT1FgqsZxv
9AE3vlJkEk5tVn1lFmODhgwBT7cw3zPgt6mM9iC/JM2G7MvhMWtrWIYxRBmOLQTmNhRnanoM/FRI
t1N+bO1IXu2OPVkCCxlGJDejrn44savAhsnhX2rJ82RE3bZJaMPV0DbPfRh8t4zQOtXEEkOD3jV2
fK6qi69RW2IfOOuoZ4OOq3vse2gx08rtmUyZEtJUPwQbcx41vyTv56krBmDL4alqGgVuafhL0zt9
XTEs2LQmnN9R1VRqeH4pKDEcl25RIi5RbzWa6bTJWvxOYs0X/YWPqHlaE7QwRhl9GGNTbXM8KoHx
YcKOU3HM5dBinQebFCLHdhbC9IcYUQVuQFkC09hqzGyv6RgLmSK8EGg0wNFanBBA7zZB7LT7ViqX
aoYXBlj1TPwhoqb+fmiamUg2Zh9TqSIvJC/4gDX1d4xTKoO2/GeMsSQc6jCnSlNehFI1HPUaDZKJ
U2bVTkfFdBC2dfamjztG+IXOgEe3FxvQHLFFNT6OrQYf3IiYFgtv1sr52EKuSU2Z3S0kM85cu+ij
U1LOmV9n2Yk56UUoNwJ6ZPhFbFW0HXa97Vr4/yQVJIcla2vjzs3ZkBHmNGVPVJoY3+0EDkg6jpeE
uT3pLgArGVHQ2hiT8KIX7l4Zk/cBwqs9jjghA6YrVnzXzQJ+9ITUwtKQMCm1vpYmVPipn05dHaeH
ajMN2X1aqqypuftJcAvD/BaJr1W/JI4SwZkpHy1ArXyOcBG12JkzYf9Yy6VqaUA4SXaqBy4gZnZU
e/P4FSjVeVAmLP8t/vsYxbuqIMkmuW9jVuGT6jamClXXrfbwcrIKIgKxN/y67DBYmNsBMyODWh67
PUHoVLapbOOpaFp5dENCi1OcDeMlhaFbHGyG5UYdEsQUMn8mjynEPZho0ckY30LMuZn0E1WjUu1B
L+GmxtnaNzPoBDE8qCPxjeq+cmdPW6aHQaNtx6UHUGz6goo+0mkKdass/p63G+2fn253/3zE5Q1N
FAHM+bcH+lajnBuXT064ypNIUkx+7EHxHLTl8CJfs7E9lvmUbykfCbgYpqQ9OLesC4D0YlVYuY79
ucCApHa3OZ6IWf2uS7j/qgvP81bS325IEptxwOHmdjcUDhN0GjbPaIkTSYIPaXTj/OdD6U0zzH47
NffhcoYnBvtBGyczmTczZmRLE3GLbio0/EtuP/3XYz0ROk1nITCqNUyybxlH2MAzI5J6B/syMc+y
62jobgk+f2+apUbtIlOuFRBnAukAO/8ked3CfGQi6VlyYigWc+l+uYltEyrT7X60WEXPFdMYN9V3
fwJ1btk6N2fWrH7oW0fdWzaORc5yM6cQeYlUTteDMixOVZjFHroS1VldmHehXbBAWJp2mLpCP9x+
qhWhHcrBKhhmLFGSi0dspetLLWbScnDv9hluP1m0up5lQOEKo1NpVuqhbRz1AI+9D61gb1a4mWgJ
pF9ZhojgU3KT96H+ACxSHHLVqbZh7GDK1rzPA3UevV62Bjao+AoLxQukQLJjN/qh1FT90OhxTW5V
hbzKgn1AUijaJKyT8bp07Ry3ABxv0gA3hRJCaQlaNzWGttZ7ehlwzCue+NFWzWxOJ5eW128j8fsW
mna76RbrW3UIINPPOoOhf9vk2nnkeHXKQKSunfxIfgTyJcGGhqtXSV7YGEcwnLlhvrov2lndjuCj
h3m5uR3/212dkWJK1uaOwy0x0Fu+Ayq3f924Ix4qDlyB9ewKGLgpDZEW6pBKh23RwXipKHjdxUj4
7wl4uzvFaMpJggi8rnEedX14L0s0df28cCXjOW42oTJ+kaiC7W1j74exPP5PZvRNaLRiPGuYEc7u
nuEO5puSnZeZNeaTybZI/MS3UYcpH/NPSAMRMyb0oVfj5+gTWPklnooj0JQCSRWm9lIL4rkcUxCv
UTTZp/B5fsde7Ge8gFgEz+FTBtdja084nK6z35goLhfluGXsCYJYoksCCphWuuEDgpBeFGMcCRr+
li+GY1iQbFjU50f8pOsBo9dNp2xxdQz7nfIwX9rvgrsTtMGVARkCiyMwwHeNy1f1IOa0b/wpCywO
+le9Uh4QowESZqjBId5Yp+iL7GXIy6XLm2boDOiNxRHtVBv7VM71uEURohmb0PyGDINZTYnR6JP6
fo+BlR9dO+C4FTJjiBZPgkmp2CA7jxejKec0fcurdoKdhnGBjz4WR4IU6PWnZDsj9+rR+jHP2qP4
0A/BI/N4ar0GOZaO9+4qCE/UDCwr2nv8Ol2CnxFt+OuABzZJJSc12hsI+Lv1wKJt0UhujMoToFjQ
yU+Yz84lTfeqeOM8QAE/g06AGp3SY/yF4pLM8sBXjY2sURSgiIVvgbAXg4dOrKoICGsNPQ6jqOFK
Jfa/3J3JcuTKlW1/pUzjggzu6AeaMPqOfTJJTmDJJBN964Cj+fq3EHmlq7pWZc9qWgNBEWReMhgB
wI+fs/fa3DeQxAcPZ9QWu/Ejam6cx6+g23YTUvnzhM+bSJgCt0izD7wnI/8NpCcQE4LY/e+Ixf8o
++K+SghK/8ffpA/Pnbpwiqry8PmPvyE8WfLqHd/xfKSpwnH+kt5cEwyU5pbAqGkeawPJyib7ZZyq
ffbRH6NHKKc5uoWtGZJOup6KHW1F7+xf5p+cIdS1aPTyhe0yuWtBUgRl08HIF05qGu1i/xCW9zA7
hxqG6toydkZArK5P3bCTSP5el3ChH87L/Au637bYFm9QOC54QPf1i35IH4vn+qWj47CS6/YrPUKs
fc1/2Bhcdvo2P7L2o8M0OWEx1u+t3cREYuc9cDNDa7BHNoOdGvk0vn0LY9O0k8PKXnN1rMC8oSyd
bdxR3Yt3AcM80s0+u3pDtt1Xqz/d5+IMjjf+hTEBQ4P3CweUQyDviV3aGmDaW/qBGNL8pG+N/HV4
YrDw3PChY7WBVcx3uKrhNRjI+pGSHTDMhmfngVO2Y/z4iNiMsKJ05d9W21uMEnh16Q3nvH9HJFFv
XkKRvc8/0OpvjQfrBQrmNthEX/OHi7Hb2iXP+cJplK++tUnO/cHcxzv7Fl+o/a7qFfapDdb77gEM
IILn4nsFWQTXC8qmDXJnzJFcpx5ugI90s0oOJemy8Q1X2HS3IACeLXP1BZgs8TZUB+tulaz3wCyB
fTLBjjEQnvrFeHHCpwBOfSMeGVaKmErnTIscuvhCb+C0RcZ3O62pMtZGs4fIcOBPjLbWvfgsikOz
H3+wBeelsoDvnGPzNp2CN/aVOyq3LbX53sAxtF5AC7dvzjtKQhSim2O68zf/FlTw3535/zW9+I8T
35WmsF3PDQL5l2htQPYKRZccbqWvb/EsxevlHsPp9c0LXuWiMCUxYl2+Y5tB2YTR6BuOJLUQvxet
8v/nxfzX0O3fL0bYNopn0yb74K9XoZN2o9sGerhNJL1C/teZh7jcTLxFINpw2LB+rPHZEW7Eviq6
q7u7iAEuNstv+EeSu+vL+b8aUyGFI4h2+J8Dci+JIkKiTf49qeKP/+iPpAqf1AmiJWxPuo4rSaMY
vlT3j78RovR3j8jvv0RUmH93hRDkUBBZK7lr8sv5+V38j79ZLukVxOl6/APTJ7Ld/t9EVEgp/3qW
ktEnSdZ2HN+3PBKb/5LU3AoXjU0TxUfm4BBzoodalN3umg1wTaUgGs3ZOVmIRO2fQRVuTMvKBCJt
Tll90OLzWtBcDz7TRqgLS2Fotiz2Jno8ArLWoR3PYJJzd5/61XtnIrwLorI9I9Vax1bx5WLmj1DO
Xdiqku8SDFvyo8dVi3+A/zw9hyMc6RGgtdsLbHVNQppf1JxN+lhlCya8DOh1TYKi3e/nJz0JYnLn
+UQWFM7szA0OoQHAh83aErrKQCaGv+KyN2wDPJetHLO7LNu4g3dsUMJ9J3qvbNiL90F+Js6KVSb8
UDVunqgKz6i8lUXLylUZgIEZOVGVgFyR/lSufUG/yeqJjpMOpVUY1nozGhibuiiw9jEQexHCe4Ii
tST3SiMJmHID5qSHQGxvBrwa+biQWEii+IdIuDWxmWU8XJtflnwOULxu06mUG3VVWLsQjqVj0Vrx
FzKBzY0xTwFL1/pbbaJmI46u3fhy2vZA3FG679Io/eWm3mPWSHnoMvJ5tZ1tOsu7z+Po3q+nQydS
mDNufYyyBnYNfQMhYdr6SIr8Ob6L6D8kG9NDTcUA8EQLtGaYO4SXIUQVic47RGHt3XuGt1hyO9qb
mbprDSQbiaBi1BmvGE0/27Qwe55LxhKJGDQ7kfRYVI+p6OcfSm7HBk4VW+VDEZqw59xuPUwMD+k6
OZu8yp+cIVjXPvGLVamW5jr0giCi1ZQF1biZPVTcfpuGGLMwQybGMB5iIz/O48PklzH7CrAVGRvv
oGjbY9gZB1v7l6KtjQNvzclrKpZWx/pCYwNMF8XhehB8vIZj3CdIdgtH4JFhf8C4l159rvdei0Uj
6D19w2g63Yc2wLKoRvwwR+XE4jwlm6wVD7hXvFWVyvjZN7wNm2S1kg2d/CZHNVt0nXFnSt7MLIsO
mHXext5hzTJdyh+K31JgTmKSKAeUyL6NbYcWKsjdZoQcgiQhAbcck/uM6Qv3xYBeKjacb7oKePXS
OZIJXKwqy8RlMHYHQ9IItKwWuzDtrpgtVtxxnfntwDvuONMjndMVCYafeSiK91gdUOqcers42pMP
xkBnZ1vMQA/952gu30TZi3WYJPY+TmATo/aOaiTAla32gQXVqTH66SBd+0Za4PXipNg6cWbtCiAg
PvmmTWxguDFJ6gjiCt0ghgARA1ZM6OAleX1b0TvrmpYR56SM3YCzkp7SHN2zydxKxwWLRz5HoYn0
6Eo2qI2MzV3HVqf2gEY21bSNaxNWnZuBFmijbZ1DfUaxtJIW/u08Bqwlkjs51tVmQVRawy1ttk4Z
886pW6zJ/l4WRvRk8c8vTJ6B9vtvnvYPasDaLwx2EIV9PxacyEUR6FMtnQ8Tg0QyV/XOVXzGEIbo
HyY8vvGJKT9EyTfyE3uk3C24tEI9oHRZd3haoigG0DdXQA9KTUcM/ewuLKB+FM79pOcZ2pZ6NXT8
PbWhXSu7mjazaqpDy2iq4mfUTvXRUgMK0823M6ZSGbFtiEq0E0Zg/ogELk3migUqeTtk16G64ldM
Z4Ep9ScqzZAqBbjKoGMJIQtbbjt6sO4mqDvSpNcWTrDamrazbxT1Ul82cAMNaAi1365yb7h0RrJ3
iPXDFCdO8+zeWQRt7iq3rgHvqw/0hBUW0eAraezXHkERccI4YxNZ34mJ6LF4nCF/SfOa4cku0EYq
zK1tPWGGjFNc+9M0/ZjsCbRVPWOt9NQe2YPemEl8sSLrNGgEolqM54qe7Kophw7+ekGWsN6rPJH3
MBRbKyQI06x2dRdBhJqwGdXRdNtQx88vHlo5LMZQWvzZ/xzIcagIblEi7FE2NfeNFzV7cq0/G538
TEs/PYU6RjZulBph5XevY8jUTn66pq3KAyT8tjP/aBMQPqKlZ6YElozaMNl7yowZX5IP+8wcfk20
xTaCGAEynKHSdCYU/hErdwnHqRxbehHQ6U37qakqB2HtC+Hzr52XZU9Dgi8e/dHCFyMiJTeHry4o
9EOZ6sfQccGFBSNjYCs4qVkaK1uY70l7HvwMxiiTCyBFIxbvdixg1TB5EbBJuzpHnBVGwdrDH4OX
k3ep0/pn4XyPiih6Yp4DNkZxVylup0BaO3OGrAL/+sVSD72FGsWlu4k/qK83Y0QzIvgQ7PlRY3qr
yB+W8BgUxFWR3co45sbcZIxCRm/rMathEEmRmTAKi6rm3SDBiARTiRgjoHVvauRQeVhZGFnGb248
vyZ2TTJIAiBtgPXG+fFe+dLaVGb31rm+v5pdrDWdAEnS5Sm+x2rrWVBWanRpsGvnaCViRrhTokBn
iOTV8mSKPdr4dHz0LAymgAWlgEPtxYbJGLW5TSYI4wPa7gvq6I0z6INfdNZ9JYbigIUCdU1DS3vJ
qJpSL1v6Vhs3U/qINJ2cTY0MIKsdd1dQbOQN6ItImSH5F8CEmxjOdksOklnFR1MyH+4Jhh+joD7X
XosV1FHkjdAiJ5bL3XqV+dKb+tWCOV5OiF2Ru5g4tWJE+Zn1M57wHLfOraFwqDFe3pU1uGrpcj+v
S8SJvfHo+vp+4DRCHHsyW8VlnCjjJwRVyx6M58AEq2xplLSquzUJxujmDmZrMm3ixOeuM82vWc3F
a0sd7KMopfFTqldWHWdbTqCWR2T8mHDYHLcmZu0OZS054PRsTD+6qyIMNDWCR0+BGmlHwA6VOJZd
PmxNg3mrdutDO6p37HPIRycvObaO+Eo66oxwLvcpOsSd40XbxlrS/5RvHphGAOkqFuyTj9Xcs4W4
FyadZ8PJv40CLOvs0T/3pBnetkNJm5h53MrzCGvKUmhqBbXCKn41hPXKq5xWKkC6nQgjelEO5Gov
2NkIqzDAUkQiN1vVnhlDGnVSWqMj4EdzwB9fzQczLzHGs1qvVVGQQuxbZ5uA7Bs/S1gFURuAxkBS
XA8ye6hqeXSQiQSmS7BMIbbFzNSkDVyXHsamV8LZKyyrICjFbRqAcDfHMF8Pjv3Z+kG1d7El43Lz
L73zzPnJpHKAsjfh9FrbjBINXfirYujFgcWbM8Pq4HFE3cYP/JLSbG9pMz4FFr2iom8oYAz5FWXA
UtEzvtsdPaixVesRofyhicZ1VGrnJh2AJNQZICHUDYS/RKRrpYXaJLyfEx7hPlpunbnH/NNUd1Zt
vyOTCdE5tic6mOQfZc576efdZvKUfu5MdF+yZ3m8Pm000y7NRplFnqGME5DH0lOcknN66Lg41n3a
l6s0r9DL4l0svASTgbncv/PAR6Ze653nkllhD9Vjgyy5k8zrM4TcL0VENJ5bOxu61+jB4fWfcGJe
0o6C3XFiBfp93TQPhkm2BCGQMRxZWsYJ2xTlNqCFStgZ7DHoB7bAIPnIi5Q7d1EnISdh9YJWw0Vv
ntxZxfy9NmzFImzYJ4GxVjIUIgnOHyTJUy5SHxKDdyrEkhVUYXqeZfYxpjPa8JjNtjvCnMsDebIF
rUwKkbsgJsdYBADOXDiDTKu3ftIzScfXeqeaczS6MM6UtbMJN6SvTqacdNX3OYdTkhU5fpKEosCs
nqrRoksYA/DsBoauonLPA3OsjcranU27P1hAmL58HGX/hqH7IGPvbaoqBveLHKKvUBBVMqKZzG10
JAgjClIUyiSmzVYS80ovrTFntyZJADkTITwZM6eZUps5eo/riYEU7t+QHQwbh9fWt9OdkiyrsiMh
I1M/kxYjUi6KU1vAMqBeOlgd/pa2Lt2j7TCnO8bKgyQb6Z90Fv2LYGFfkbqOJdsOn4xUf+aBapDe
JUTqABKO2u4ldtyCtORPhWhw2zfteMaKccoNeZIMyeyxYbz5FjiFvmMrwwQ8uXgNTSdNWgy1K6qb
FgdfM79qPrUfU0ofbczKX9HGTPWFz3zCTykIpGtmuiMe13QMxVNqWMr5CLRwDrbofTiVCG834Vvm
rYwOrZvsa7+nYzUvLN7I/yldgK0DSgzgvNwZMXh/i2qV7h18fYKLNC7bAHwM59EcPHpxfy4jA6FJ
M7MOePA+bTHtbF89GiYZQCgH7B9Ipxm40spOjfJT0p1zNbk/bc0owyFSnQ+HK5k98CYasttxAsUX
JXdtJ3M0Pci4e4e/v0YgfbRGnUMGDQ84Ph00IktCCu8LfsbcW88mngbGUNUOxJljTuquRojdJzFL
JD7lHdnQ5zAbrb0qWFanqrsbh/nNqov7EbfsWdtabhMJ8bSg25RX5VJYYRQN7ZLLEWFZZCbME9T0
ILU1YCLNXwoPiITL5n60Jdk4ztSRaADTQddY4m1wGX1B+IPryu+dlWSbOBwGesO0vgPxU/l+znVa
/EqzBgdjmhAepO8km22qzMzA3inVQYf6OciEe2pt0mrjjDV+tLx1RF1wLiVzzbxg4GZZIaVlFV3q
Wn3VrkHeWtyBhvSekp43O7UWMYsvzPVU0wHAqt1cmjQGKdG+tB7W8YD7wHa0kfcLU4uLD6e8M02M
K0FFKDRptblnbwJgVolKvrduCwHTIB7AMOVTjOjqRhHFMRkeHGaIinFKwz7xaGFGvDY+Nv2lEvEN
y7N9oGdstdHJDCHxo4mYdyi/bpSBf1ZzM6mD3tn1Mnu0J/sk7Ylec6KKDT0IYnFCLOG4MquTiQfW
m3qE05nJ5rwSDX1UBOp1B5DHKb/JKvmaJT+OJHq2x8Cu8xFgig+5CWMzHYfuHA2c22XF1WYWYCLs
trZvA1qc3I727uSRFk/x1ng9l4PHn4BjjhS/xvxOHgUi7YjinlQwp2nvDP85GTKovCG0ukn09+Uy
4WyWuSb3KVC71+fzMvG8ProeMHyFPRQS31UkDBgPTYvDIEAcc7wemmW4WS2H61Nu3sgd5JCvyiJn
XLoc4nywWY7a+NZ13XQn7dihagvuEdmFh+tvU8tLuB5qq1FH7dEC/+eLMDszYoAJ72TEDc73OFwf
/XdP1TL4Kw118JYXaBaOeVQeFA9G99cn1y+PciS8TLdfZivKNSUIW+9ppnBaXuz1kaWBk1Dmb/sR
R8jv7xoInDjtowNiKXksol7+fpOstLRXKFwyKLgpEWFdTyZBYHkpqoP7rrPpz3QwHSYDBlLflsRe
zepYLYfro4D+3O9HLR/T9V90FAAS9EKY4L6hw0012x3pmXRHS0XYmM1qWBu9juANpaBlrOW/w5fG
BpSPyQ4DE4dQhDmPbNf5muO8HHDoACr884uaFYWzBHUDe917o82w6JqepozkUbAc/vxaSbW+L/H5
umPIbNYVfxxyQ7fbzE+eR3dpt3niMWqYxtL9Yz4fM76rew1vYCTe9s+DQOpEtuqCqQm6Ye2bZF0O
lZscRAClvzOyej+xPB9hBjRHjxqdE5qJst0y/i6LslxRePW/nxqZKRZmRHODemE4poU7HDOuxINw
3/pljIx8pkRimZxHqxqOejlcv47vi3FzhkLtpvKhylVduVTAy3A6WMQBTY5UJDCyjrTO4k2kl8Fe
ZBKjk6s9rtj+iJc0xTA2zEyPagRJ/zrkqIiPmTuR3TeW4Of5Jr8/PTK5TM0Z0kokLIW+pFfHujRj
ungD6LFJYByvcEs7GfaiOu5XhUKW/OehXH6psheB8vWL99byEwR2ZqT0/MBm+UX4X6DkXp+3BpSt
MvdalFPVM+nt1Kp2UDChR5LpcZv08N5bJtuksjSZQkck4MXdSzDgtEqCjHu6sN/12JB8kQ30RWb3
p2zoznqpdRgy4xJqdfBbhKxGiAhnzgD8OwbJpkMFLko74ZvvVQ9R3O60qZ1tn4qnxgq+T0U5bMJi
ayQpSV0NSrMJ7yla3+4SdzbjaNf9TI0nIqabzVhAJnQdiPlOdLZSO9/2VOtQtYBdFtNngflmhytj
U2i6dBi1bnPDdrYps7z9UJKrVrJp2Kd2KNeufzRkkW4qK3+JANPc2FB2M2wwXR/07C8Wf1CbP1W1
j4Gj6H5R0vWH3qEqNbKXJAPm4KbcL82dzicHuCWnoLu0y5kMwOwN9Tbwvf4urfixvoHfYo6qizWS
mVc0Q4b+qHQZe4I1gRE99tZnh2A47wL2Ey5I71QamJk4L6rJ9bi0ypUVEhqiByiXbuD+MPIXVXjw
jFrXgDTKhkv6oLeRhG5Jjz+oIHWOftoSv5y37sUr20OW6peg1BfdVtOxqdie2fxloCaa/l5BE1ME
RzSoF6ueYrkYjO+VVT4bOIF3PgPall4ZzgcUBza5bLNTbqo3HUDksjxvmx+Lsv2ewFY60runt2HI
gyfEW49yEeYBEVSIDeUhGl7Sbmif6WTduHLYZQFsviAflm1n/jBGDjkrZUpuFetbEwh0AKJ/1Rib
KDFpQHXuDwY2+Yer+7fSG+FWePFHN3s4cWcDsw26POxG/YhZpvzgDf8uMcP5ubcNOgjNHsltkZaf
utBPycA0GS50FIX3c+hN67Gn7xkIsJ8BDRDaEpDNx2TXksmZFbbPHRxzXJ9WwYb2+1057ENzdOEK
hObOqrxsF9gDsIOojXf5GH1ZmUsuxgIFjxYjviRZsDHmvZDA3ZqenZ1Ze7Cs8/Nkp83aUsE3dggo
zUe2mB01QqLe6RW8D5hp1pEzQtSlw8gohKUkTqr7qQSHkNUKdqnPNGSKv+kWeIXy0CAE9FdXqoxP
hbhvH2fJH575w4US/G22MLS79STYkGoaoYTrjBjwLStLN46EZ9NeuLQ4uxz7NkXRjMTFebOLpNiX
/WNVIGUdrfEF0RpyCN29hwYJlIYDg5zqcQnBiulcpBQ+FZPruHyL+GDYhzvrKoqxBnUmbRt2jMpP
D22JTgKJOpjoZhlCFeHzPPFKQ8evtsIjKkY48YWL62YZZeA56za2jwpEF97BsvIaAlcB6QvR9aN9
XxdJvra8iMAt3m56MdbRbPwfEYKoc4iuju25c1dLAowxteKxo9U3uUZ0agjYs30DJ4UD1h1ueLTQ
heNcPIjQJOglg0DKfDaMkI4TGV77Ijpxb92UVYfFmT+27UAHjGztYheQTwzNiiQ8hrxdgiBTts8x
gxW2Jp+Gwf+HMYBDPRqQRXKiv0zLxSxn/HTsggQtbf5qYWIN8yheqmSYt2j/gffaxbM7DESAZZpO
QZj1G88OcOSFIxYxTf854DZMPR0idkRE7sZFfTca4OqnYx2734ask/fmHhqgqjjzwrrBE1ORhZAZ
7o9SVd/KEdi5h8Msa6xii0Qfkz/BCGXmkFg3lft+5saOMYB4s8jHb8ZySqzoG7Q0vYXjcJYWeW1d
QJBNwuZGWmhiclqTbC5vY5i5Gn292zYvck7Do0EgThOQr6pEMr8MGuJCF5J+Oc3OoZUuAA2LFi3Q
e4tU91wkZ/AWL1mdkJ3i23In4iUsKip205RcdBYJNl2EMeX1xounj8hQ8y4N0bPl2n2m8PxuxpZB
G2vceQHrfxW3G90BRc+L6IK5X23M4HsfEqfqdJCb+CcvcQhqf/KO5gCwCEGcQH7lYUkRm3kydzZM
pRswZ9jyNfyIOKp+VLn+3izkDRFjB/T0j6QaJPta8ahGglU6xP4FxsFVUUXDWZv9nSJgl2agjfEt
XrRzwPXQTYT0cVUVJoer0+b6jevht0NoUdWlUf5CXzPdxjNVyvXQNBSnPTddv4hpi00lOWWufTtM
6gaB5GNRIHaMnFXbDMdcg/3608oUmpQr16dT2JEIG4skxDgs1sRE+01AOCcQhrrHRjSFUGR9BhNo
Q5HZmtEmoSfJmA5LB+NPAm8Y+UV2NR89W437PMwuRc7CEwT1XTyyjAep8AVKznY81rl9yEwT4Y6d
jNj30KPTLyLFu6J+ZZFUVCgUsWgwQa4qqHnL15s5l7uC1ITa9x8a2vebuWc8mWSPQ0jep2kVBPG6
AYW1Jg3LSdA89nQKC2RpAaOsg+dTCLkKABxAACwOBjmy0jTrzWTm+NFnPz/Noi9OdjTQEWF7FU0J
eMbBBWbfLHjDwGU240pENHZE2ekuh+uj6wGlFVuq68NyiaSstjo28dMDOTqNmSWYD4uvurfr4+Rz
bec2Bdwkkp44CvUZmSk5IIaLcblS7fH6lK0eEGkDwek00P9Y3GdemPzxaXl6HnY2Rqdm9Jq1LwNw
TC0GWN/zJhr2CUkAbP6gP/Or7LGkdw6GZ+btSKPhwSwSSFA2WPM0dDbFRFn458EqKRWVTGjlXh9e
vzO5DaHC7BeyLC5OcYcOUZfEFcf1W7ack5M54h3MkvZilMNi1/nX1zpXXbSYUy5Udn7u3OE4IEnw
KhkVyz+7PmIe3R368mXAMX/kzomQVkdcCdAhFj2DHYBCvh7EskWYZzvDfxcSoWgV9GaWXcRVznl9
dD04KbEUYoC3rQaVnKQ2dmlJnzpJkZRZ9POOIJnLUEXHJGjp5Vkj4q+68ek2L2W93cFbll7LObaU
+tcDXplgKyPv9qrx7RKCwCa6pCzrB4/RfG/FlOGUcCXRoasFtHj0IuWxbRlpGyyaYwZ2VwwOcuS+
9nDGuxOQpLJkz/OvQ+Cb+V5EbGHLGA0a72uxmdHZ2poTx0jj5vch+NcjqwkAYHuco04X+9sx6W8z
C5boVTLi9s0mz9x6D7x3Rps4IHvZd6690ssesVh2i1AR2c9E9HGvH8RVq5zPE2oO1Xru2md8Teej
GxjiU5LX1ciK2pbOqbHECbpUS4MS+/ludnDXRulMPzWo97HXMXmL6krv+onctkWuXdThYxiQ9HT9
PUNRQDgZnOWWpwAVbENreOj8mXGO11OrhxWNX7vjxWp77xO9M1w3QoaDpSSrXtXiYr1qoM1FBW4H
3h/q8WWBPzbLd69icrtsu52FH+2qFdY4c9ehZQKemTH93VjLXjCIm4SVo2cHomYmQzGDJ1/TFLb6
D1dOj1cVsFx2oZ4D7RSnAPyE6/Mx0vQ824T3Qlf9CV9ZcqhpK1wlOIBIY8Aby9l7lb+3ysIswUJ6
felx8zq5eXu4vtIKeAKWKNldsNRDcsskzBZjUSs3+ZrhLOFl/JLKnEhDcPfXHzn1eAN+//Trc/xQ
v383o6rmeD1ItdA//3yutaVWpT0/GH32HkfW4q/1d0ovdC25nF2cIWJexbOBm3e5uSxfa23MJB5T
iPX1L7a9BQV7fR9SQ73OtvDX6YiOeXl74nOJGOe3+LpDuFYNmfX72ry+RD2BGYU+wJxu2ZbjNPkI
p+pbvrRHVIMYzl1aKcsz4Dafeiz05irIDxkfruw4VNjtNJfK8rKu18v16fVwVe8PfYydKqDnfn3l
42Q0W4vMB7wht8QPoy7h0/1tA3AAaNcW0l02gXroD7oosqMLc4dCmHl4Pb2ygsHVdIt8V2ftg5ET
Xlo/Wb1vAdQh2KAE7++B1y7Z06xHei03XdBedGLeU0HQjOTOJXMQY60GnwkrFG22S/u6wXjPiXyU
Fe+qxMRd09e8qYLi0a/la9q5b27u3za1CNbsKO0dTF8IeI5zztN53tUpRg3T7I5OXZ2UV785vcW8
wzEfsRapm8JDlTNBCrtRxXsUyBnupiw2eU34JzGgdEpMeKx+tmsS+1s/nawGPxqZUfAqBzgg/W06
5O+VyrnP2pceKCSx3tVP2vHqUdOrBGnHzDqeHvOQxCfqMT8iMoqq8ADGgWwy3wwXlf+FNv29n4Z4
oR6EF46b2s4mFnc0pTmVcVJ3gBkme2NJNsYUqRQq3XCo2+onV+QMJIGiTCYh2loT4qFKyTTwFfIH
pgXlaWqcBetSHqay6T8q897xQvsnJCE8eDAeg6qiRtVFRCyy+RLZBqEIZrtJBa5Gd+h+CaAAoon1
w9gsjqTKCLbXi5Gmc0/qPVFqZWsuBIjd9S7y25NyfZiNkcRmCDIl5742deJO5LOxDZYA7LHwzMP/
aYmmsP1Fuvg/SzQBsyVllah/l2j+8R/9U6Lp/Z2dimV5PrPXf5doir87JqpNvuy7AVpJFOxl1S5q
TFsu3+LrtnA9XoHt/btQM3A9RlP0PeT1J/5vhJqOL/6io8fzJD0rQEuPiNSxMMOgs//54zEBQfmP
v4n/TNzETnOhYiJVvymkNIcpXOJkFSPr18luaWQVNu2jBHsexjsbhaarKJ9Nf2tnyac71r/mpjMW
mis9/QmKc0SpjY7kflK6OIJOCTDrAac08JjVNgp1qYabIunJKI5OtUidFxOCivgZWYP3NDbOeTZG
orAcb34c1AwctkA6j8czvHf6icmUjHeMKNjcN2ydW+rHfT53emspNjf5K1VRg5WFpq6W5zHP0DO0
+U4M6fcAcQks1mha53mNQcixG4ZDuNxbXCUCrNnOqLkdqTR/8adoPpnWwStLVIPRfugk20Lgaq+D
ezR69vNTWbb3sihXk2MF0P9nNIX0jeDpENpEk+EmYvUd8n7JhVPWfVf6ITF2RGGHkDKdSZe7iICN
LEhbRKEtiGWaqshqEJkx6J6YnVk4JEmMmz2aOiBvb6+HzpUHuG3TJjMBZBG/GDCW2k49wvsMVzDB
UKm1KZgc7fzFi28zwLQDJ711+H2qrRGfieFUt20JwRZnnZjDDXV/BdGY7jPcmZrWXA+FaZn8l7PY
Z/b01Q7TwQwsJpAKk4WPOtCtxjt7gfDk3IcBmI33ba495vnMnDQ6s0Yb3IFScoIyCK/4LYPjjHM2
iTDgEpvIsvBcDEv09kiMYgnCJcFYuY1dYhusoQqPc3CHSUy2pUXkJNCcokIdajtIfKsCvGg3+3yC
bDidtPiexNGdn8eavkt9Gg3v1SRxMhuU/WAMBHBhZVqs0KF170pk8aXnv4dOPGxLyyDyMK9PSUB5
21SYeoqlqLWCgZBCt86ZlBrqklWIBC1Xrksw6t2YMCHpO9IfRzf/feBPY73Nn3SSY1nFaqjaCiJC
fRfJ8g26zboaQ0bYsiEF14eYM4T1vmj8ZO8nIGesGFdJiWjhvtJYLDwFbNUhz1DBXx+zjLgNUzx6
bgtOe+7ufPKlhSWTSwbiUEVsumSPzrMzhufGm6JbICgHI0NLkFuV/5FhXIETci5qVz1OCic1KDy2
td7aauRBNyL9cv34Uobiw44rWIohZidkZ/quacW90Qh8QSWAhNlEBdvhHF/1yLDW5giG0w0YQSQP
8HnSzdiz3OtO/PSLiJA7eD5m5rD4jvneCAJQhsg011ZAas9MBFd0GqmdbKYMQ5hr8OTMmhM9Z5u5
6xfSGHOUyXXOPhU8iQwxU3OCpqYog70DmS7Qx0EntOHlT6fNnhG2s0yZJf91a9KFqv3vqcb/0lQh
rUPbP/gpq67dzJhJENfaJb6mqa7uzYG40tJCk1IlwapiaisqJJ7R5Hk78J1HDN2ItNcCSWk4MvW2
Cz73zLiLXahC9TSgVCvRRreEqxiKP9Glb4MdA8ewRXi2GD6kVb1ILML0RLo9M0FwlXZFfWiMS1RG
o25xLt5ahNc1OftBAlWXRtSQQVKF31GsYv+jjd882x23X24hJQ3Rz9Io6JITdsMsrbzLx3pYZYo6
20cHlvua8JQZJU1iU7uFVTzeaFViTEO77pRAEswy/9VEwxOW6Qbe1LpA93dDybj2w/GYsFPA1osd
jF3eR74IFmM7+2jz5hDVIxVLN/yC65CsTUqmLideHnAeYEFaHfD4orUFnvFGNzAq56Tc9YH3/7g6
zyXVsWVbP5EihLz+yuOhgGIVfxRlWHLIIYue/nyqPvv2uTuiu1ZZkKamyRw5cgwEtfL0AKUdZQ0K
KFYUnsiH/hKj81cKxYNkgbn2VD4PBZGfAA3yYZ5jgx64WJ2upiJQMXuECCNLQc18ezXdTquaS/Ko
b8WYHJoH5KoIUJP2VkoH1dTQFGd0t5zQelXhD2aoEvyWHoHEnvZQiOrYh+loiYyFTqw9iU7Rr9oJ
4QJwne5Z/RT3eIhgqj/GlfQSd1qrspBHeZ3mxlbSYXnnqKxCEYVlrEqOQdWbbBr/Akhb9OwZ8hUe
w+0BLmHr0eunSkQSpdfHC2a8V/cyLLZKgoWUXEdxsYtjquWLP5U4ZC70O8lpFOJ1yLMtHXY6BrtQ
bpISGmgXDvTwobJcz/wIuZlOU9H/Rcu0DhtIdWF4VBcigqeQMGPpbznFVLMG0wiqNi33ZhPprvaY
aFmNcQ43/kgPLd2UOmogrHXTG+NSnmtIe9HcGS2WOpqE+qrwKty+ev4gDjnaRZo+3Zb3strOTSQk
JfvE+EwSAMkF1OlFiHowe8tFeDYnaeBkDdP2rqjPNRR5hER0wRvNaB+pq7Cmo7oq2LlTDBXWMaWB
oXhiRAWZC6tgcY0CID9jfVRZ3i+zFxeZ/E0a9VPpDJgbBPS11Ep2VsImM3tp2eRIhJh/UlF5e0U1
4TwJOboxJWSG5MTWYzS8OlwrMGXODdRt14U5XV70FhA80JP00vbmYHyqQv+uibgAyMrd4ATypAeO
9nO+nQ/oUb4w5JEFp8peTwdiO2UqMCOKEjfCiHLZpVc9oU+vfnKqFTXUzJcufeRhX+24PHwy5Zdj
Ugoiysg2uoxzBVJf0F7nPXzoXheFheEgu9xG+Q9LdVoK8cBZrND9wSN+5RKhTK37JuTCYMT3jGhp
jXIQPZV9cR/kx9KsaRvsEmh0oSb+aUL1jSyZmkylfNfjMaxlzZk00tkup9UqIYqKGjVedzrMoEnT
NxVUd0t9wlfdvyYoIqhBYIAps3WB43U5R2mlLSzc6eVF7FYJwjxKp9txnX9J5mPfqvIWmckvqVVv
UfM+9uiUJgu/gDU4E1OtzjiHkHBjOgWwN3A7WKCFpkNDpCNFbL2M+GPK8q3+BO8dnp9UQ6ymHg/m
Q3mjlrulu/tHqrUliTPNQ7SLA113anVdvGgd1JhiYo0UVS0EzEavEqeY8qrc+2hYFNgLGV9F97eN
8botGyoaYKqYwj7K7zFcvbJvdOb8OAOPX0T6n6ZAMSVSf5Cxx/w51EGsd9XQC9t26jF2TsG2Hqr5
AdgS0jLBiCHUUT0rNRhUIUIfqDi8Hq1uC6F+S4pqXciouBAgbKNKRfsig0jIKEEfNaV9jKFMQ+jH
hLWl/msy4dJr01F/Rl+Uly5aKqyMOa4Ua0gnP4ocHdQF0xomjUfhfI8MMbJNDSqFOgdpKkG1aIRl
yQ5eUmQRhNhL8j9CleFe26H9iN2EEZT9y1nQohAiDw9lao1o0AlpIxpfIvHSLmbVCFiH1piL5+4F
WmNoy2xIseMar1MOwZzgNAwMfE9ArSSkXuh0njR1YSet6aOrgOOtORQYmlFDRKCYsmSpEd8aIlJM
+J2H8eL6eAoI5Pb4QZsK7lS93yrSzczabRoJX3psvMHPwrdpoeEND7EsomfrISvLvkKCvSmNYMpO
cKoG8AX1vHgWlT2kLd2NzRaYeuG3Dx4/0j9QMorlM2OjUxKcVxO0GjXE66FUpoPbiLSQpk3kM2Wo
SxXzITPD0d0MR8f1gMnX76eq0ZnOrPiMrho/NiIBvPv3J79fJzVgqNEhSP/7vX9/IDH2uKTPr/bv
h98/+fdLXYq9cPFKgv/6/v95+99f/r2w//qdLEvXstQVPgIq7cL9/T1OWPSofz9l38e149+3qtVF
YMhDTLAegrZ3J8q1FW3+3NLvh4Up/u9n/34PsZL/+70OOXHIUDYi9i8ai43P/Pc9fn9L+f9/9Z/v
KSuROJU0Gby7UdB/6OYPU97hX5DM9nmhCA76+83f3/n9oD4Biukcze1GO5cx1Pn/+vt/v+wzWs27
Fgm3morWg6rbf94I6imIDyP0K2/4q1wYQ620FrMqw+/39H7M7OGBim02zrUf1DxGeVYGjGfsMs5n
GPP3006IDgVGbzlA1hBvhG2j7DitJnVLPpGmF2SlNUy2rJDCvAXVwB4/hqN8omVlX9qQPfs1kQus
uEsO8G5XV3r9QMFSq/xGqY+Kok0kvUrOi5p+5/xkbHCrSNFyIAuysVq8p3tzh8vydO22Y6UfH2fj
II+T9U0HuIRt8WuzIB620SwC5sJlc/C6O+uXXIX+PAkPuBukWFBUDdelIPkc2HhyV8x9OgOQ3ECL
LPfb70K1QaugPFBnL/sbvt20mEO9waP0q9mGFNLtxpevbCXoOnsPVARsOg3fq3O2xtVhEc8m1pTi
UU8QTjS3dBxpW8gnrbc4K8oqpnUNrXLFpRFgl0f24bE3DpDgKA9nftt54gJZJpLZeJ+vaOVqvfJt
dvrF1pBS9aZAWRpvn6Uk/aGcOKLgZQCsCVs+LnT4JFZzx5lm0lB74GX6cUneo60SP/dpU2iEAI4M
KSsuFTB5ntmKfbQ1SDAD+qtIrXF5o4mPU91WzhTFlfP4looX4fOA9F0bOlOgNra8fpzyGxv045BY
i6C0H6fiVB9jW7DQZsUZx3DQ57AkglwLjYhP0/ujm3tMEDFWC/Gjxhn84eWdg5t0K9oJtflMQsPP
6nHywm0Gze/0E/pi8HQBYPeV+01iGm3MLdyv158Cg48bePYGm3j1eMVOfg+DaUNbOuVEFzk1RXZI
D+misQ84Qj8DwzkgCc+3LQXjEO4xdWjGOYQ/xrKnCR1BVYyyDfoYLF87JFttqf0UX/w7MNeeVzxV
vpILRhDhj9B57ZWmKKZqeIhcpDQswi8GADC4YV7FkHRXsH415y4eiivmYAdOxXKwtKXg4spDMuok
t/Dj27wYB+OANt8sX+mOyjKMViYuDRKdpAdAJLglOj1zzsPyEaiAUhq55aW+Z7dWsD3Ys7JzK3f7
6O2PilwrYKu9ptVzsdfhO5e1owbaSNnJopMPJqCBK6g92jjG+ou3FyzvCzoFu7v89pb0S8G+t1S3
vyoaRkon3ScuqoE6lrmXc+p0qDatJ2v2JmbhHUcYLEhBOzlrCaJSYTcDJuMZXJlauEfHYv9y202F
7rI1BdllQOJwnbDj+NM6ge7F3VPCWKPVuCwvLWDSDd23/3wXQMOLqFlTigdLeetKVgAdJqkDA8SK
qPI59YXXTfe1X99RUWcu220AiaCgS8eu3psNGYpkvis+OAtYjz19M9m+t+lm9J5OT4+iley67XPf
nmApg+fsje2oMMffkwBpPzv27sryGcCfepjYSDi6+89MuWe2b9oPclT4nM7z+p35zwDFhzOYD+d3
AWch5VJy22idFx5cW2FHCVywEEoBtZuXMw+TWbbGpidazYPZ3JcLfjxcaHFCTaTYV8U2jJY6GMcq
ytfiSv2GWzza2XI6zizaoNNYycFYL5NdfIgsEEm73I5WdAMkQfXhiiSDRbPFjf7WFeqMyYo8pzwS
MDFydNkZVp8fParq+hftkZkrbqdlHK+9Ei437cO7W1kdpGP3lzoMo/KEvQoPKdBiW0NRjKL/rjTt
+rPZJW9zhZ/Vi6DZTfrJ0ORYvBPpAmXBv0p88MnJWVS420PU0Pxx2uDUDi2+/1FR92q3NXYBo2Na
N6x/Jtv4m4h7qP1fqLVoqMI4wk6tvexC7xLMCcdI+M6sXF8ssQIBiWqteB8DblKRcfJ76T8Fm9gK
2ed7oS4nyYXyzxZG6dWqt0yW0mdU3GiFFOXrEv/pjoPf63tGZ1rXdmlnWEd+GY4+WeRGEuw5w0NT
ktdnpqOOr/Qf5XbBI8KL/U/WO4Xqoy4C5rViFUY492DIt2GN0IJdvMG097vLwqGsqRibFkW6txS8
ZgHPyRox4kHd2MeZauTRD3dU1q10PjFO8heHJUdgbY9rNO7ZHLDKKW9YfOGEFrmMQe1Hx4SD3hu/
XkSqKCJWDvAPG7Q9P3ugmvIzX0G8CjABFH9kDOCYKNvY6wNlnnsV0iDde+734fzYE0K8VHoDuHyc
bw2n4Gd0fJzw696/cYni/Xnihueb3rL1jOEyiQPW2zKl5XTZeEPkTLs26K1//o+G5fQFl3wduV5z
GUVciixMbdxsh6KmHR6LQ3kpLzRExkqAoCIjUaBrVNr4kY2a//gWu84y7pOyVwl2/dTjClA1RQqR
AJxeSgw1cG/J7FTwJWi+l/zOycA2cu1wyMN7EEV25F32zHOOt3AFw92FYx8wrdIf46/WeCrSrk/O
KGgXVsNaqX0OKI+TlBscrfy4+MJ/TWFUFl/SHSU4tvOH+a1jlS3ZIfgcgjPpCSOcSd0nq6XCQeTB
Y7DUZsXHlVb7DtxGjNJQN9N3aYTjUmSFx2mZ3NUOP9mmQjxpV8FYQfUvPptoMzEHdtmZxPurvYoX
Fuo9dgR29ZW8rm+pU9tsnuwZ6CPjl/Glr4fJyiLLi9bdp7aqliyDP9FneBPW8rJeRx6W5Iyg3Xsc
sauyOdQN+bj1OEif0RqpmhEExMY76XdjcticHBo80ep/vB+gm1oAdFiXIEOy4+E0FzwJGUKM1eeH
KHNkKFbqnOdpWvs9qJFVraGCJqnL7jirbFstElGfCM9O7HURY9P4tNyy8pEFW6MBaZM0CAvACsKh
qbyhZUXAMyta5cErPyj9Y61wfgkZEsiOFm563NRpysgDvTvpBqzAE4redIDN7YrLiEerpUtVWacI
5rzhu2nffUOzhWDtiD46O/g8m6b1enpoSkF8wJ6SRy5TJbe623Mfe6l5qALd9UMPNMsJPcQebWb5
m+wkkP7d4Tjuw2Ef1V8P3c6/a+H8fET2+AOLwpqbzQWE9MQVAo5C0qCBdVh0UE7q3EWjfSp3ms1c
zgMIhZRjxwcKV0Grfz5QlCTeq1D9Rep9OivVwxWXaNxyXAFTjfoJiFMNN6jyKDh6+ULxLZ2fLxuq
LyKGEsKVxqysGm7DwOxvClJELKBoxbazCB5esU8RNQrkL/Y2zhMC6YWOy91osfw7nlx+xNDiaXqE
K/WFbsd6BBhbEqiy8PbsPDH69KvuXtv1BRsfPGYqNg6HEJSAuurZPN4Qc1DfahwP2LfVFeS2qHe/
p3UfUo7BeM5qMgcybN/YaHVM0gUVBCJrZDtYY05bHGlWw5z3NFVB5Sl35S5UQWNr98GXDcKIDzrr
CDWu6F0sxcbqlyAmEuaJXM9kga5Y+dsC20EEOFsXkPg5U9X97AkCbY1A0BE6F+wVdonzNLsYK55+
ehTA0Hwj3pHwGKMWARKEDFKxpAkRAcvVqOyBVKYHKq2e8Bamu2i0KVbc9D+hgorDboR9CAT8gwnD
P+PB3oe8Xpe5CtfscyZU5ZLRfuwFEo81plzVidAF+FGkP1NByJmBo3GXZ+my/LvsPVtByWM9v/De
4l5q66wMAYx0lVq2rW1fK9HtOxdTkTI7jGvE9unzN722XsEPi8W7oGzSxM0L55aItrBwRcIiyaUL
D2YvjiP29AfFvG73PLwumIAOkieWb33t1rhW0/TcOeKlSQKhRbuZjlSCtKWsbeXm9BLew/HDSOwy
mjeXR2rlt1a0iAivLQgzITgGE8hhoASH6LPp6SZUB5cA4+VH3Z4AdVqjC8acV/cAjfqq4xQQCTHo
LSWp24bz6DGV4HGchOxMUWf1qrElXKpf8Erj4fDwXtjewfEhCYOeUTmLoK+CZ37U4tWIK3R4pksc
SzoytIL6+xy+yOxmCADQKNAgqwD/WIS8QbYlH9CfIZzhfGzpC4EeezfuAybDQLJPJ315pu7XipfR
7PkozzF8t1jwKhW3BhuSH5z7bk+RNsKsUWdvowGBli2vyFbZM9DzdR05NMyO3V/yBLyojBNYCPY9
QI2Q96nRyTjmqIDfTpE6SCU8Mi803ZewwalyxD1Fd4rI38/TLzD3mOoVpk85JqPf9buK39JloQcL
T0MGLN3QTTMHYZwjqkOl53WMau8Rb4CjC7RVhk0Gswc5BFyh3nJ0YuCZw/20NbG3iRH5L31gcUGs
zQOYvogGEwvJwyzjXK6zQ47naOc8YmrJlEvWMfug8mnohyf6v+KKI3sh0br7NdwUsK2vCl1/cpk7
p5Kk2ncJo+YS870AZoWrUfzaYHPK7hXxqFYg3687m42IAHbqDbLHMU3pGM86JQlexMvCRfXa3IvN
AN5icX0u3Dz+CZHFu3MkoYxYLpPxzEWz56CeK6NzAxbCUUTAxF43wfcXnP7M8cD5ZLV71o2xkilh
e/sFP17GNXi4R9zRnvIA/MqurXoXfWaf7eZWLUvrVv3IwXj9nsjEcKuw2x/4j7RvLkhKk8+Ejem1
5SFcdWIapug7sEBjPQ/kskGyzY8pruZg7CCzpHefwimNnPGkMUifstPvR81Nvwm7dFvmGNM358qr
BAcJ8PpiLJ9f/ZW9tHDqI0wySuwghk+YVaRGVJOoIhOl8rHY59tsxQ1Z7UkNZvDAfw7efPCCun+l
gsd2Q6aXrYp9UQXD2/jTPZH9AGiHVytC6EV/3SIoims3b250OwgVLtaeKYF7GO6InjYzs5kHFFSC
r9AhVJaJscmo5x5ipx6280EynlhbvBOZu19f2MbKY+ez4HBl2mOoZbBnbYoTi5cV+fColYMXsKej
g9NZEuHTEMR0ClvjcrGhI5hZ9rqji/yDRjWqarqrhw4uG/R4eGBRf8XL4shy511ykoZDi7b9D10Q
+T055kd9Xfq6S3inbX+vJ+r36bfoThuTjigSR4L8qgoe+7DbF+nHpENK9bgpNOt4OZzF0h2NBHNK
NBdMu4tMQGVe0z/k5Lq36C01kO4ATMJXRiPRt1453VFyiXTYIAsEShyeQzEemFrtnkx1cSW81Oz2
A7Y3XgKytxeXPHHdf+7BSpC2AnlKvKJ2RSJaBgfjmcRefAMcIU9GLApYTUX/EZK44IqDLAweArSV
3rSPpvJYNXQjQADPtrNOiXm+0zoeudJlHDyS9h75DPSrPkp/4aDyCZ2UxsjMlbP9U9sn+V8I6Vfe
vB08kxnNcVzPtJC0dWcVT1qkz3T4oPzHUa1u2kOkW93bsHvEnrQMaWIhmlWQywgD8UMD+9AOmMY2
dybQMvS5Bwm/LJstq8PZe9k72edz86SR8Izlm/Ad0mMm2znEhd6NPPNAt9RLsUOQl9qJNlrhXetv
1R82wzleh9fnZeDAnPmCFqzjyLDio42L5umpX9GiXZT257hKcbvj1Mk9p3yhiGTTfmU/MofDvkZu
7DP8259Kc1MyvaoAmCtLTgMuLfTjMyO0c4JASgtqv6n6P8Mn5xlvc8t9mkTr9uNa/c1bih/gTeRs
ivC3aiiq2tntcTqXthxtmiPRSHfTOK5LW5LW6LHyl0UZwLgAZmyJY0EHmjuseQS8DNipDnxU5L/W
vvlGbL7OEeCKqIs6HRim9IFYpMeDFLNdtHsNy07yXtKatp102kAVkTySCY7n4kQskN+kl3/WqYYx
U2sbBAQAA6SHfRpOHDjIDHbc06cP09Bptq/M57uitBaYQ+NSoKDR0LID1uymmyZDSSXI9UsVuoNy
wJixuoL5VljSsfEQhxrNOn83aAJ/vvHUtyIF4G6d9dzq3qTFuXx8lRwENRhcGlUosq5zfSO+/oDQ
IQAg6puwQLL9i/9AZGgkseZ/dnK4zhF5GKqLqR/HZq3NcaiWHLA+DKoyOGOhYsQ/j9zphTXv0YH4
++HfYs+s/wYbMRV/RFxjaeguWiVsaBty/BkfsbQ+CD1U2WQHo4wyaN70cI2Dgkx2hZHSBzgdIXwB
5kHES7YEYAkROrRRK6bcY9UXWOCY0LfX9so/M+IWqFfzrS7e0Kta42KkfXRCQOK1Y963BCt+j6q3
2157tp+pcgnD2DX2ZBpG8SnSfcdRZRTcgDM+tuyovA3wNVkbi5kuxYbwN/GeQeql+PTiCDK882Jf
JJeIR0Lh6fYR+TqArrSmZy0n27TGq7DjGCodNlX01DQKPwRRFSJRQQ5q40vZLsFjvvfGYB6QG1fU
oF5B/wGJbjpn0ZyIsMOwp0Tq6HcHzLdstydy9eqUk9Vo6W78YrT6K7EW2xoUbayH59nHpkdcGn50
l/ib1IW4GCyXDTLx2Jb0AO0dEov1HWPj8CNRToSYKaAfNSE0s6YvdrfxT77we34HLatpDbm52Vaw
LU+AGiytHVH7Y9lEWzz8uiGgMSS+LnAr+FpQxMbgHWgmXHiZvyS1t8YErogvKk5/FQdW2hFKBcol
6RmXBDQEhGTfGK6wY5CT2k7BChUa8NxuO1wUl/7E2iKu9lhk8ld7gku2AfCoQWsIQI0PonuYtnwK
+k8qREixALMiRtB4Bu8RuSKsDpdgZCEHSP90sKYs+mz+PkyPiCrTbCB3dPwHF0/E2icsgRmR4pAL
qnQf1Ct2IzCtolW6/COcwETZMvwsXgEpcVk8IMXvh3sEnPN39oOv6WtBcWui99AaUox6uQYmBOO1
IkkKP1702F2LfeZytn0wbGJ6DYmzyL8NEBo6atFVFb9Gy/hIbkjSsTXMRpaX8YtXYlvBmxVcihN+
6PYP2FNnjaTWplHOKDfyl4LiBhvcLT6hNzrOMzB7D1OSBDfcptleV31e7NGc2LUkRobc4iQH/Sl/
p5Ksvja1TesTk5Dfr6IN4k/tFz5n5glnUBYxVXYXnt2WCQ7SZHD4lBWIosuAsHeh+QPYQ6I+pyNw
NwbXNCxM1ZuXL2bv6vOav3xKbRRDyV+zM78LsFMTXGSupKIU4fM0epXikjsCCZFW13CxDmjW8Al/
N+DQ7owB2tpkEgPD9PR5KbNYRoCj6pXqjIGVxkcp/G1hx+BzDsKUoPeDXOWtMD0tCiplSeTcyGt0
tQS2fq5ZCJ3i6b+i4PFEV/A1T55kzjzYskmtIb9AkWBWFtR+XZ6DgqrmfupJ29xYwAvT4Wh/nAhM
MDSTf9V9uXqulVfmE3nBfAZP5+nWAKT1PDbcbytfeEN2MsajYksZz/w0f9qNSmuoC5rI56Rc5UWc
W57PqTo3iQUU1kuWd/xTjT8Majd88Oe8z5yuoOdnYXJKnCWvGVbuiPtCCIseuxeWnXLAJS2o11MC
48cT9Jq5nqP3B85CRpzxUmjbN70UPwHEkMmvLC5Gx9+zA+whL654ikCUN2Ynr4kVLOceQvGliByW
9wBsrOcGaJ8vuPxZ1HAOR1R+JIFbs1Ny8pFSL3DeppoJQ74D1Zz9XKjL4WWTHzFRInLkoXLOM6q4
MwkAGuj1suKpeENtqTyeeov1meQyt3BIMUOHq+caeUTsCkylUGWHOwrNCTF1v76Zuc0dfaMuZH70
ZSDSRANsvzWiYAGG1nvgJECVneHOk9ZwtcUf5gpfArlK6vza/7wz70D/CJcACx1MQ7G4M+Yk6Ukl
W08m6uByodzrC0ZQSzLsj9WS4eftOfiL02taMaz8PZXx+YFGtOG53HuaODxGbodJL7tcFYuIn/Ar
PI7BH2k1S+bb5m6RU+TSsIZm6BgCrhEHKu5/whwXQTXB5o+4XibB/JAwqeycAmYbMpEW/hkkjfFc
vkE3ZhOuSDYwvWcz4jaZDkbnvLbDjTfuT1QJBDImj/fldvhvak68oAbMo+54PODCGVmzopx0dc+q
UJUlSz6X16267KgKqMgbUgQWHfhvPERebF4YNFSwGFSnqynWnfU1XfKt4fFgWSC8B7/IY+cOuc3Z
XtHpNb8+RlKAXVo9uVN+xKuCXxInaKBEv7R4sJTthRnklT2F3khV13QWZ+2xBjwRMsCEE3OeNw9h
PQtQOd2XfkhbdPocLCC5n4GpRDwY6NOGx8Dv4tQxz0WIKcDPmMCRnEJ9BXEn3GGuQuu8DHf1ib2m
xShzFfwej2Fh4ExnTUAKuvXUtzGMSfnCH8TiZjA31OuYHzzKEd3rnNYPn3ei5h4/CLhXqcBSpwho
rod59emkfVwVlz2hUUVWx5d2262ZZO2he6NAGj1pOXciZF7OtKeBelStG9eELbB0fEpsBmC2FxWO
HH9i08LVsY7V2CVyHDuPjkXRtKscObZi+TaZDtuJ2R379iOFJoaoZIkDi7KF0iZKnqFZjbTF6z6e
POxEShE9FN+UXRhjGRqBqieqV54xl9mHZ9ae3pz4ktudGVy0NCYBcXm4CPQeiTNn0TNvKXPNA4vX
ChQd9EoSKOFM3uXv8Fu5C4JTyBZz0qgvyrj8Z4QhbNP7CKeS8ckKh1w4e9oD3SPv4xKuG3f2EhAM
nNci46PiM5fjXUfVyX4elHcwPEYDL68yo83eYRbCKdCxDBJcBqxogjj3eHQMFFVrGWH1yXtA+GRg
2YH4+qm6cyJVuBXXnUITx7N0xZjitcxS/mdBNvg6Wx6Y3A/3x3OdFcuo2ykzPjk81uZXfQy5JxIn
JmOCLA504fmSuP+ZEKRDLrJjzQ0B862IfrcQny94QqtnfkE/mbefJwF6LLTr8TxH1IBgnPgKKCdZ
Gd3uVLHc0cTwBUjN6vqXNZi17bN72vTQ5/hyD2+J9ofFaK7jb1iq+ds8X/FzJ0k16HnHnvM227pz
5NGZM1oKWVs5nDMkVMYN0nduLVxFOJ6/y85AD6qfRxr3PHYyUD4sfp4+oYXcQIVzKuZYsUxUHyOm
fOHOA67hvmVXpq2+oz4wd11C76LCCHvKQY0sfK17+Qilvz6Ds8HkMI31Ai2MBcJU6VF/hHThzFsh
t19jKyA5FfS7A93KZbfhGzzqul4/cXXuHZPCORyWXfjOiIrSFmZXCnIvOayAkj1Esswm0FT6H4Kn
8TXPa/nIswRoFSmIUvakF6kFqIf0QqsXK6trPAiXILnsQAUwKXSuHBU2nX4CY8U+LEkmuz8pfr2j
8RBUEdEWPHbzPlAVP6d/PnLZnktlxTTkLhABIIEWCNRZoDQkkZTcSHfrdGnGuzaCAO5FIovHbVOf
VgpWGoxMZBHK4VP4hrHCNqbc6fw0g9F4y0u3YUwJb8w/+vNYNQ4cxHkmYW0s2vgFqwQpW4RwG4Zn
WsvRjspeVK/7eI1Gltr/wb1urnoBJcwCDcQI9uO5Yq+SgJza+aBhLWairXwCI5iUafyqDpiYPAqm
LIx/IKki8V87VqAK1keQpVsskSK6cBihasJsp4g3GGt+xNY+xxzxsjkKX3xtxEteKorPGrdQ4ddo
c5IXIqf9SsjeUEzLX/Nd8JtlZc9fIp7Vsbv6CFjEkK11azTxsLPndS/A/fwAEeHt9cZh5fHKVJw4
tx8cp/S1MRsp+r/mDWQ+sx8gaUt2EgjKSMYVhce06dQjyxJyeti812z0jVf1K4mXQj4lQSbpmwlP
DSSUjyzdNmGzc5hQWL+P3BBkB1YFhroTyhmiv2jpzYXe1/PA4MB0a1kNoiEQXp4IdB45FZYPFGJw
wOvXyhQA5DDcQnEMibjYWH43IxZrdXh8MGdYUlwZO9GEyBtX8Ludsxmxc/CIIjxbHkseGjtPDmlF
w3yP8hJELaf5hBDCBsV5J6hLfr3zB/Jm4mWsGeGsoUZN+xpWqsn2acAzJjZ3ItSGKubOHPtw9gGW
8SVjSHDGahFHctQDFRzVBLafiww8Vv4qj2jMgTO+NRccdrTkpCMW3Mo7nofUM+d4j5ciBEH8nOhn
aujvgCCcIrVe9Mz+aMCnd8maAU97yJ9vcAIoyRCJcff6N5v8AWyUZJ18dT6+YZ4Af8IsQj91phm0
Day/JUwLwGQO5ycIU0hEjj6EsDA8Y8RC2m7w+UPtk81DnTvIo1lzSq7bkcGcvxaeBdWiXtVSXp4N
9ldmCz0QCZZwSoSkDTtUAbCnKFodPVnAJjntEdWEyfkaRMRMNOWYzM3qWGfKK3OWyBJRQaLLNl/S
sHajbTr18vYlrVDYsDAxy5biEFPoFmhqSTSklv5Vzoq6MEJXRJJYSUhO2P2sxj+aAGfPWUXr9cz2
VaIJ3mLiiTSDchk0pNOisNFprJib71tFxjLqXCsGidTcbo6mNO7lk/rzzKPPIeSQqWRO53jK/U53
U+KaKDJwfYI0bQ0t2rqZvjiNhlzivslf/v55qGkvL8yM/e+3nhmyIKYsnn5/RtPsKxhBbn4lpwoJ
OatfxSk09hmyrt8kEpzK7P99QLIGIubv1zRZQwaVKgwMaxbuU6lqVO/j/3yQG19VS46SAak8kQbX
f38h1dJv46V1Lg7fFIHmD6ih0cL879e/n/WYk+Orli9fs/tX8uv+9fvpLPZLd3VZpfgFTmuhhtkp
ZE8Uf5TxSfeTzhpJ4PujRqL879UaAozQZ521D2h2fPp7C//84fzXMDv5yb/frNCqQ3/n6bcNWM9z
1v/6feffD+n8ZLLfy/n99PebalVfTZFK4ijTrRTlIiaws4zYr4DY74dh/vK/vvf7g9/vSV0cyKmW
+LI+bHIdP/qij2qoLnXlDimJXBwJ7AD1+1OUGiutYx2bNtoLomZwxF5VkSmGZW5uUKXTZnXF0m+E
6jKAzEyQxVRjhrdTkIFi/Ns88IEPhfALoYAHEUG9KkOzdYdapTAywWlLgdBSvYdA0BfRHoE9v5MV
pKiruZEubsA8KwO7CL2hs0mHx4+RqpW9utlRcDhULQdyL6roOSOILWsvUqLH7jnO3YSGktE7b0yB
ORpfeXN6IjHJwl8UZ/r5hYR0XUzyYVatQapYqiiEAJIoT+34khaHWnyVKF5AfK2H0GpHwpMXnEMf
sSyUwmjQIiUAn0OzXo7RiEoUjrSy794aeJUVqJWRPcJtlXdLtV+KyQLtl8ezdsKxo2pokGuZ6ix2
PoBDVQhK0tzn5iMjHb28Bi8G54m1o/PUN+jUPMnI65+xEzigI8IgDbQtqiimo4RAtZ5DiN5DHVuK
JnYWKVmhQFVmelSNh4MGg9obztCDj5qi7FUDjJB8QYaRl8k7EtxL+PSJNlCgTcmfS11HK2+Cg1SC
MhsAhNqAG3GIZndfMmjIwSggr++ySe5QjESbIrapNCs6fU5H23ijPxA5Lr2H8S9bsRz/qV9YdMVd
jJBzVyr+o8QTCwRIXWRqMMoCh9eD4DEuKMCgGYa2JfWoCWxHTKYBThvt9lPZFdu8lk7SnHXRCrE0
gBChetFBq8M8MnE8G1g1vaD7Yjx8lB1XLAgZpEDB2HTtqO5Ezi69w3xhjNAJTyB7VnH2obdEo6L6
Zaamuok6DrgcjwG7SqLrQiMzhMfcYb/wWndxPzq1WBRoMfc0SmC/0Otq6TwWc3i/KEO0WovHlnaw
oRx6/K96eVtI1XEaOhhSFHppQZnWC139U0syVAKURaouQW9iMJza8B9SFB2HYt8gRXNNZghRRYZU
Ntb5WCzTpETmpFLx4KCHXxWeW11XkaOv25sWqQtvGGq4Kixeuxb0Y7dAH/SRvBLnERnJ/3B3Zstx
I2mafZV5AZRhcTgct4ydEcFNIkXpBqaFxL4DjuXp+3hkVWfVmM2Y9W3fhFHKlETGArj7/33nmDcR
+5w00JzmBH+qZp3u1oluWybEn9ZiORcjXR0k6xFLQ55TaUCYASKJgfWck8DxTzg1t9m6lCSVJsp7
2fg9Ty2mQOsAfc7h/ruIP0EcTMepo9hH7ePBA0Zx7+F8B3rB6n+JfvqepM6RT1eq8/Fh+Vq2wV4L
J7x0TXuhTzOc6a0gMXY+vaWnQANTZcctgFkDgaTBP/u+kx1gCLt8XHdD6bT39voySMqzfd8ByiQc
Qc3vpHRAis1d2CQ1WbGBLNCDQSyB60X+H/QD5QH0+CFyCu4EXf86ddWPSQKM1aNzWL3iwbzTaeqG
9s63CvdioFAKetTWTZOdSqi8TVRUWqc/zKy/RXi0wH5PKapVW1K1qUKyHt06YSbkPhIOsCnXiLL3
xK7YhBaJgQQtDdjWD4DGs97y3do2bBgoJ5obSxAt23xM2g2l4ZNjW+sJasHyLJLkmDX+mbdI+auI
3KuqCK8P9fzqlOzjRmpucmKyNvUcGybddygUR6EG67ymxDQQUlMAm1d0W6p/BVo0nzzbu4Am4tYN
H1fHcBCX0fvwJ/Y3NK4mzgRYFTnO8jAz353ijI1Q6q+PvvC+daHTc/Kxpqcu9VgT1hxEYU9gT0gJ
Szb4UK1Oz6fakeQGE6bIuPkix9vWHjUdu5VfwPnQVo/FdEijMNksMDnuV7CgsqgvY9p4z6gmvkYg
yXA99PnJzV5lXNsPQ9Rcwnj1zi7zLJmn7tdh0Qx1iGL1HWq1KfgxL+EfpI/psZzSz8VwWlwvea23
MZXTU61+wFfVl7Cpr1G7FAfsWintAfsnglp28xHzLKj+F7tpUOQ6yVslNfs8JhlL4Vwda+WyqfS0
t/Ig2YGpf+Ndumlaq8H4PLA917CHMUcV0K0spoCx/0VY3a5YfbmjUvqRzdEl611ILElZbNaGZWc9
pRin2e0WOWOX1vCMlSEbjyCOB8M6jmnoMHgwRyR0h2NDRE5BIwsQyT0GhgPF/siwk2NDUcZvlO98
6X4bDGE5MazlyVCXS/DLreEwTwIisz+xPQpgNJfAmh0NtTkG32wFMUMxT687QGBbg8Og+BgOAMOR
LLdcWkZDgp5smNAucGigpN9nYNGdoUaHhh+9ApIWhig9GLZ0LacvglPDxyzY8OTVB+CYKb6cONiC
BUGLkC9EXAyvOgJc7RqCde3Ash4M1bqXHCq0hnRN/edxAn1t6fzBymBhB4aKLVjQtzdOtiFmO9Cc
E8PQroBpF0C1Wb+Ln5HhbPNmf6kMebsBwZ1Cwz2WhsotwXNbS/jiGFy34XZbNgRv0WytGqJ3o/vX
0DC+taF9O4b7vQIATw0JvDZM8FZyTtVBCZeGF54bcvgw7Ra0AIYn7miiJuCU2rt64GxOgR33bQAu
wpDI10xfaT0aPjnF/bvREMub9b01BPPYsMwrzc8vabyshnO+JI/KcM+52uIPJsy6sBtwzwt4dOQ6
86UzxPQk+RMbgvp4Y6lbL5Nhq+chlPUI3HpquOshkyXbkNiFYbLHwNnjHkq7dfJAtreG3e4OM8cA
4NzbkiV9DuA9MaR3H+S7A/q9Mwz4VnEI3oGFTw0fHoILxqCFj/GPAHy8MBx539GMm0HLQ6jMH5z5
iiMmuYzA5y0FhX5yQgaEAZsctuF4qdnwGmY9MhVsjmDsuzQ8Te74nRsOwgsXN5YhSjSHic/pDoOs
f2lCgGjOCqenMmdM4PLhItanjBzcYkj6tkvB1+eA3jOU/QzcvjXB3e/ai284/GC42itgAo71FxYs
nBCoG7UffL/nwPHPAfr7huyfG8b/ZGj/C9h/Zfj/nTEBQHI8SOMGgNIL4WGy6+MUgCbfskfyz85s
IVNfnG+QSh/XcZJXp+jeqK1zn1SkNzMK6a7LJWdeONxbqvApl7yUgCJINbke8L2EOacxG0jnmROz
oSjRqwyYD1YUCJVxIYgWK8Ik8SMUiBIyrdu33rgTGubr0B1epLEq1AK/QmdMC9pmSt86FUfDHR6G
FCHDYMwMvU/hjkbXCe2OexLoG3rjcRiN0YHFNydnQa+/sjVtDj01bOLA/LI0NogCLcRi/BAJoojJ
GCMgOf3oRPtY1tjIx3WFOcqHR+YLgnFgZI4vhcnksiS1yn0l52WPDhrlU8oywuLKVIw4z2vOQaJM
/KhZ++680v4oO2zdsz3BxUaIfk7bY2BcGI2xYkzoMXLjySgmjBmRxp3hIdGYJZfJaqJp4RnDRtR/
9exCXUH1b6varY91amoIBD4rx3fOc7SihdLO0QUOcWQ/7U2rWRUQXc9jez+LlTgjgTA21PdO3uXP
Yxpmh2RkuJ6bWiQoc8D6cvEudpQfnFJjEWnTaBP6syEG0SWGqninoCHcoxtLuF/hsipho2Hh8lie
HJRXLFS/l/hN+bim1ryiO1Y77/F7YfwmGYv6rTTOk97YT2AYcc8zRpTFuFEmbj/7yC9ebeNNkcJx
nhrjUhHGqiKMX2U2ppXGOFcE8hVigNmhMT6WxIhZELS0C6aW0DhbWuQto2xOq7G5lMbrsiJ4iYzp
JTTOl45jtCrmhzU2mAHjyl2PIKa1VzaGPs6YSdnEyIxHxsowymB3e7esFG6Vi20ma/DOdAtxdGOi
UcZJkxs7zUr/BVmN5WKtUehrXOOxYbvrGa/N2hnDTX/W0hhvUN9IFDg1KpyoYqMQjEw17YjbdzEw
Ra+CBzZD2wqRzmSMOhyx2HeZKCvGDiv5reFdR/Mbxw4+2yfFVQ41T20cPZOx9UQj3p7VLU65MfkE
Tce1BblPz6Tf6rD95Mb7UyAAAtkaHKwVthXoOrMLtfX90nsEJ2NmhiNL56ogGep4tE8c/EKBMQ2J
SZ80xyMACdNrYmxEwniJeH9yOTWuosxYi1insdxGZOTSLDgr1EZzym3VNrYj3i18oI0BSRoXUocU
qb/JkbiMLsaX1MRC8T9032tv8nbD0v2wQesxVEz5iILs95P13Unt1yRjVLhqxvLK2Jlc42mKjLHJ
qtofSYrDyTM2J0nWvDd+p6Rl+mGMT6txP81IoJAZ6INtvFC2Wu/Urykmfr0kDVENS4LeNy6pLnmG
APi2/uWY4gB4RDtVoZ9a0VBZBT6qwv/Wa/17zuBsA+SxAc8HcFnStLlzObt1e2D6xm+1kCBxEF55
trrXCLCS7uI59o/OeLFKLzwDY11QaeHMKjP90huLFmquD894tZRPK0Qb11ZvrFt+WrzL6a0xNq5V
fAE191zOoHtH4+vKjbkrQeGljcvLRuo1G7sXZPRP3Yb6OITM8uDWaO70a3iAoIT0FXue4bf8tFYm
C46cdnqhe2aR4ds5+TcuWBocOUJDjomyc6PT3ykSssbYyGJ4HNgkR0wVFEe4qwaIy8LednbSoEFS
pGY/R+XMD/Zo7cKSJwluRX1osTC0yNCMFM3BjhZgSWuMLq0y4rTRmS9ao1JzY48Ff3JdjWQt1OjW
JN61GbrGZsbEFmco2Th2O5VG0uaZYuLUcYixDA0H4qjxkmllMWXsbkbzNhjhW9KK9woDnGdUcNnY
/6okrzicNVRAxheHNw4oQbDvMcnlAXu7RlGlMZK50ejm2CIv2SwggYT0tnjV+fiIZNsbTZ00wrpZ
o67z+HjeYayIHjReu5Qx5YDnzjfCu1HSQe0IMHOlwTrw0yqJEzlGkrdgy/NThnGWQPvdd78qhxYU
Xr2lN4I9gWqP5jzn39j3xr5/nzU6vsJ/Co2eLzeiPpgfaFKMvM+yWDH3nKWH/B1W0T8PRvSXTCj/
/lfz2XDMGovt/5vPdk2r6qOvh5//Dmj755/6F6At/IdQ8Nl8X4SeI28gtn9pdIN/uJ6hrClpez5L
Af6tfzHawn94KDH9QPgUZ1xsQf/NaBMexLfQ80M2PsrHcuH/jxhtDhrf/1Cdhw6IQRfRucv3Z7uO
ce3+G6LNS3LY86Kyz5Vt1Uk7IgzTnXeuheZcHGPZEJ1lM3gf0ZysFJdUUNBvYj2YBF/bzC3jz8Dx
Jo4WEllbryKSrXqbuJH0n/EiivrnGnja+qMzFXXkOzn1Xb2VecTMdYHbKCQ6h73CHPCJqRtJvIrT
ycXd2n7fv6UuloEdBbFkpNE5cElOYnMLCMHkRL/9ZJyZf0g3ds9NoovH3FIwkqLJSjhYqS0WIcIe
Z1bgYdjetK+pc2erZKFrMbYRGM9C+e7BHTXWTn6SGAjRWFQ/bKUsLHBg0CVVYZ+iDhiz0NxqY5Ha
h8IanA93mXMa7b1FdGVO4rIhWz4PRIIiMXIXScdeXpZizHXyyNmTO1u7aUD91POvZYvdn5LYZ4FX
ZoWfOj9LgNrJKWGZxRKeY2ISphNohtOUwBc5RIl4EZMkVeettKJYeDnDxoPxbu07WFS/AN6NHkcc
YZFch1gDmQfzHrnd0Rai4LBnTWbm8r4Mo+9V2fcp0vp+NSklr/TIHLCp4vLO5RsDgYmhyGAJn8Y1
CaZXb1Kt92VepZP8zkQtfsfhRINrndeeNGdLsSnruobgki98/irf4ywuycdoB+gseijDwWSFI+8r
C05w8I5fsXnMAi6xY2XXasM/y3hHuOK5kgVId8dua859nJpAaN9GwesYNBE0Nd0M83M4uoWzSSwD
m3QBKTn3XcePGt+NXp6PW6d3BU2VdZDN0zr3PtVWTqOQY7V9I7cLkAsSoX1mzKpjsvbLXcpJ31NY
tJb69IPJY8IWrhPzNaNwITIIWXS+C1JUSBDe0ji1zmUswe6UrrSB+DTNqpot5yMBztmwn4gFuIFQ
h0xxnA9fqrDY2dtoLx7iZlzcYwZqxd1Ltmf2Q9No50smGjc74Ama2msx9HF8teZ4Dt4q3wrd49KG
St1HXFGIDIyxhB6/S+2GV4VIcd5PnNFB+nWXNmNNrNP7fI2t90aUyxcdeN6L0/XxzooYy/e5mJ5s
+G0XPgGY7gfff3QaLMv8nEX6pxBu/hXG0nSYKsCHvjulv1ot48Nsuf65tFWDO1MwfVBldXCbedgF
Fk/zqmTdsB6uul0C/eIsOqe9pjFYj7WqvEccJdY2TK35K7oM9zClqiYn3QaXGar3IYTGgjMskLCb
GPZ1fjx9kW0MAnXwoWZlTnaMobOe7CiG3bi0EVUrjt4e+tX7AJ60/Bz7onsQlhbP9ThFz5NemYM7
TvXccPrL89EnG1w8/bOq4/GXLpzmNNos35Lc7imEjUFyVYglAFi1kgDh5LyXFf0vr81AnS58VIox
ydlApxSFVFYSB1FVdOzTOAc5h16xs2R8AT+WKnhqTvZScIV87FYCIdUsKH2OYUw2kLn7iM15F/jB
sE8hhkDDnrsj57T9UYxN9RwitqAHPHRXj7fiQYPd34s195+0iKyfborAomX/+abhvj4pfIL7rmIe
XgQZHjg49ieZ0R+KEiSZvp+KJ9sfmIz6iSgfcmVV2yTL7M/Szqov3Vj2HEaoBFa3wYTejXbJprdf
iaiAN7sOOihohC2LJLGf5M1Twonic6hxyCwLDULXw3oce6FGA9OEu6x2GUpZIJF3nq2pfWZ8zEdn
mF9W2UKYioBiyylawD6hFjtGsas2bjGFh7wEsKR6nwO9ElTBXToC8p78tfo9Oqz7YcFyuYUH+EXX
nWRy5fcPdZuA0OL1Obpp458QC88nt4HLJxBh7iFeevdt6szHvCA8pkrsfhaWGu5WpK8gvo382ZB6
WeQHv7tJsNhd2/RiexTejDl7F3A2QdqillsvJf8Dob97UN3AccbSJK9RXyzXZFTLznXtbN+u83wY
MivbgcT37n1UqlyOiLUGM03Iskhn2lwiuBblot5UP5JHUZlPU2Jur0Ou7YO7TrCzSrt74DkIuCQD
QTuQCqwPoW2TaGwceQTwzWFypNzD0qEQqN2VFGNJVK3qRLK3Yoc0rUv9w8EF9RAs7Ez9Yhnvk7w0
KQ1/Il3LGnyOA29r12zuV6mj6+jEhFm9gBymKNRh5hNN6Bakc9sgOImEnV/ZN7l/injqHvyMEEnD
aIU8L6MCZSfppsmBulglaQKlJjoVeUqSah3hZmVkBL1g5BVfFn1KmHodmTRU0KM952LZgX1CLBJ+
YzQsX/NOuY/QrKgHJOwlpxAsZ4m76z6CK0m4y+MiOizRDsUAwyc/Wfat8NRnIuz4zA4uJ+9odS+K
Efad7Y/OLpto3jra4dS/XKnzryZ1sUhawZzh3XMSQ7NRj9OjslBbWGOpHxyuHIc1yoiPBzLarLNJ
Fwmv2FVpUO1Kex33vpUwaqu9dD6mMfkeOLbZve4bsvthkW5Lxxu3CQDx7RySWvJqhkjhqDtQAgUQ
rLiWhbnh2ruW/dm2lLrmUFAifcgAsMnVmTcM27JtAJl1Nzt8MkpRLfusvOlLQ97Dadfth4yYmqwm
cGCZPR6SqTQ3EMw+C/c7QosMeeeG0MtUMokukKdt8ozj0rvJHxhpkX4AI2YXl3QZxxfLykA/lBx8
rPCMTsOSDnvLR4MTAWgkGsllpvdCi9Ol3t/5IdTpFPc2bFWpwzux5P3PmunUNrO1OGDHI7hVzOPE
GKttkmcti+ZUKAUjO1J9961BcLTnHKl5EAVI7H0uhBts0SbQuaV600fXORWo6e00LsZ94kjF7NOZ
pxUkJwC8DVkMOXzl6KlJ9qwvu2GLhm+6clMvOMx2EhZxUiwFmKHWHdN9JkKHYn5FisGPGghfo7XY
lzFQ4le8auGu1fZ/9ebFEfg+/n+bF5OC+/d9yz//wD/3LaH9D8cPAmjTwmwx/s+/9izyH5I5iSPd
wAkDV/r/xpX2DFfaUQGfy1Dy58Tfexb7H0w3QwIPmKwF5/ryf7JncYKQv+o/Ny2APwVwXE+E7F24
nvznpmXhyqGrIFX3rZd/m8mpoT70icMiODWKSjvK3pS7wFq3+kufrj19Xp/ThsX9SdIMao+ZfzFJ
viJeoBOnfiRmQuZtsz5Hdc+559gUn7jq0uNiRmrBj8FM2ASjttHM3AIzffMYw81ov86N3V1SDdxz
nF6jzs5PZUUrb5yKr65te89L0FysfoZPPVX3rCWBvlbWdJBVFN7nk/oiGsbn3cA1O6cbF3fqEneB
ccLMJ99ME73RakioiQFMg7ezcEiySCafUOVk6opCfkvCzH6sXTgVBRezJovXBz9wtpmk8RQ1wntu
K/kRSAIGfaI/UkQ9MG39SxoO8wkp6ysMzXjPImC88yKWhqL2rLMQy3Gchu9T6tHB4oxaT3BK/Yls
aeXMr1hHN40nrq4Yy19eKA0k7RjX6/I8R5V9csbhxAFvuwnKnD5tzVo3Iv/JLMXex5qpL5s8WNPM
gQsL2qvTPE7ERUGF4yqb061WyZ23+Om5a9CyKaJdd3WzrGdSVEdRnBYGz/NtAu0fQzORZsyyC82M
ms3dL2mm1ouZXwdmks2x4YMws22wypuZYbdg6L242GPw7xz6IikPDoPx1kzIezMrj8zUfLrNz80k
fTEzdcADg5mxj2ba7qwvo5m+91ATzMjb8VV2KNLgTArQdRmZIkFSu2CgNdII8el51dmLpuFcWd0l
m63wEk1qL9/w+cWHNZyvBWRpcirJLzG1etu59r0w2QEGqA/Crxka+OZuVH9YfHvsBrgT5nNpHWzG
YpVJI6Qml6AJKDisdICcMQkmpHHqA9oKmddVbFALo9+G85HS8dSaCETNGW4gmJzacfTHIUlz9PKe
xoNJS+QmN4GngEwKUQrfZCq0SVf4JmehpP6BUxFLkRiuebzWZwZTd149DSdOyE6YzsPz6sodVX1V
19G3enlkkh8/ywyLd7h1ko4QF28wYv1wMxr17lveel46RfuRUSjZ6+fO5Ea0SZBkzqfoKBMmFptK
WMP2prMi0kYVgbyAAQzxvurMJ25mI2qfS9GAEQk74qZD+o0jfbi6uRSbhNXHxa5/W3NP70mX3+Nl
AKauADC5HThCMsFuGJCOcSNGik2GSrcFXjwt3z1VEksZnGlj+dbjZHI2JYEbVDdLlrC2UfZ21Jyo
FoJkjsNmVEk50QaSe9nglcAmRe1MDWR6YiYj7FM3w9L7R39AAR0UHCVyV0XBSQ54KmIsT/n7UGBY
JjYUz+SHlh9pkVIfqnJwuuqlm7hwOazT79bWRoKdAt00kICIdw3bD2f10+OUMcdOSgLVrgtGpe6f
wah/ioh2EtmSONXwUmdF/dL+UJIRLoBPGGwN0aalPc5Z+ZvvGxZdHpyamhlGRUoPQhyzuaCu4RVC
EmEeDU2nTxh0f59heuVRb+36knCVXmkA2clryUUbXclAyLmoSVIMcEA7GOGbl66mwrJGVB98OTPS
RmU67MHgp6zqi0fRT5wb+/K3TpJ1UxDh2nGYRKN2JPaz5CNw3oFq4FCw0ZEZ2DfJIW+Rs+2f6CUM
SPhKXyHqMRl28ShD4tMZMYaNrgnpjhFqvgWUKSJsOq/le7N2+Z4bVcueM63oFwG8a6kfuyDSinpl
MLD88WPCv3MewSGJ430pFrVdZPdDzrx/hFkMtUPQEK4NvpUfhK+KQ15166mD9JjbnAil9XIJUwYs
Y1r9rmeaLVGQP3D0utBuGSwyDWxuI1CHyQ2oikhRdHV4qkqXEyDXp/1ufawhmYV0TswZmd1tvemD
U2bCKnNITC/14jfuuXtyHE9rF3J+NTiG57FcsizhmlSVv5irvFp2dHamnqUjGAQZu5qgr/7WzuPO
otzSOTjlis4xEA33nBR9/IVpwguOe3+/zoTuPeHnAFhaD7KzhpcIkWfhcIPSJGd2QW+7jzSs9Nvi
qeh+zAbSKG4ws4eCZdE3pA+ink2pHYB18lwmt6JnhxEH0D9qsT5FeTewhG4vTkSHdfZtpuJZsDwx
g695szPOTSmFD9DY0QcG4b0SnG8xj8Rh13CIDzC42wQtoWYmS+4hcSk9g9Jh2H+yFpDxdqioh/eE
pquEHkzYZ8O9JmaCe2598CRLWy1LChJIiNJo4p6gZmqWVvGqFgWAXbdMGBfYAnGf7AJcrXf9Muvt
aBONkC7RiGHleetWJ7/zdV08cOjOxRdP7yS7azo2l1LG4ux1XbeJ3f4iSWFuWX1nj1BDDzL2HtYm
nO5dpmd9kt6MZ7AN0qOOgGFJzhkpqYBZ5s7e3s/kzUVD0JZVi7VXDiC/bJLckc3EuU6eUzsgg4OX
PLdodwRDeQyZMVMdBtOORRaq7gh1rrBo0FRg09usGU5+wg04BSxCZIQ3gprgibjqOjbCPXZf8IdR
//a8BgNO/DUKErLtDKoPMmo0RyymdIf8UiWoAn3pXPyohbCRZf6V+Tt0kmbfNtZ8IUvIpFrTc8sR
Acipw+MkqvKxT1kGhNDbLMhtcWF9UdgWTpA1aUpwxHLHoVdxGSnALm0cb9nm2kxq24ALkFPeJ1lk
5B9FNn4ZyK0HceMekWQiYdJF1+EipSUVNZJuQzKsf4Wkx079cYcFUAryVBOY/jsZLfoFC7I7bgJ7
roDb6i837bUaYRK1BP54l8GJaVwJbIxkxKbkbXYvG+9HBr8bpoZmM0+hoOMidsSkffTtcbm/PawF
G1XmAj/zcuppgOnf1srOi24Smi0bkdcOORS0HMOLLf11PEa+RY2KtqdI4oKyeQgPc8wrmkQEQYZe
gS0jJuUR/A24D2CXTEkUMiuNrWXnDMOvgTU4xIyaIaH5JhGPUY51OSTiwErczyNb61nnNsCz166U
+yhm3ogv4DXKTZDRGLCUr5p7J+wvHJbGh9uv4kZd3FVbME14I6JDau9vX7lGF3376u+HkkaS16Th
cXQmQMjmof/vrxbXs07G1KGj9Jwo3HN1+OKRVUJaG+UnBCO4MDAd+lVOlj+TlKR9m9Eq69e9I5qn
27c7BVSDkpwasMna3/L6twdvGjKgbiYlfnuQcRJgi5HfZqOI5OQDT2QTF9UxMh/7Oe1o2bGX4d7a
6RMG4Y7odsv/qDt+7/ZlL3h6c9KCBKx4v9nON3PccFKk4++1dqwFoSNfFj6IpnalWXV7WXNUaTyL
I2CJvx5vv+GI+mmVNsp2d/4emzYF78/6r17F7Ze3B44dSeUbKZ+wS5QPaw24dgLVafxdnsbf5ZuH
2y+7Jf+wG5Skf/9W3nASIUJg01CyEa6Z58K/PS2356p3/YvP6HLvfkXutt4nfsfpy8r4ENEDPcHU
Tc63h9581avPdqQVlEwcOOU2gM/cnCvd7OYz/BEmNxJ3L7nFvx9uTnObGPweH/FraTXWfZMk1j2a
Nt5zKZ/P1iLXbIR0tweyqh3pmP6juHm716kFoN4Hx1tFIDKNgdvDrTvw11eVIFZir67Yzdbw/daG
uD0EjiFYK5hHLBy59o09Ys86hNiI0uWegcxD1HUcbIuVHFPUdy9hMHHyYv7jzXbvtTOZxXbmkOxW
thgLSAg2Spjt7TohzSWiM92L21fA4vFb3n6th/gNV2S8v70ot9fi9kJp0/iQVfCl9zLA35HRDrYS
TBh+ir9aJv/X+7ef8B43PYz0v/9DQPeUZfOJ8UW1MsPmjTxz1UCWiQ3u2LEgULcnhPv4P5+q27OE
uVij78zG5MR24q+n4PZT3n5eYRyOf//kXLah+nTJqSRG0uiObJPt/UHXpe+SuRLHYEDjy46Y+QZM
LrczZZiQo+JVfGduQYVGy90wAHBDSWdVWOAyRYLKXVcIUGr4YLSvVG94f9Py3pECwigSh0QD4M7m
MMq2RGfz698Pc4hbKHDSc+8TcBCklOUa5ncdNfQA9Iub+i86Ucl2DK+t1T64aKc7yd7NSrjRixGT
ogPWy5WccIuXeqi/ADbjjkn+V9BmDHIW706Z79ewus76itnytxM4b3YM96iwUMFMU/qttN+yBJx1
oZr3WFfvbhDBqfT4CGCneOiSqjjWYn62u42PYX0/zeUlJdlwV9rk2qX2mLez8+xYvd+x2tmPAWRr
e/XzPedeR87GWfoE+muGSflMavGKrVwd4yJ5bZ0l2JqFqi0IOeFcCIhAc3+N6SeMKqgOjuduYOsz
w1dfM3Ji9KnTs/plcU6wW0qAkaOaXvyRosOi9D0drmvR/Z5dKpsvDKVI1yUWaNAyvyT+/IsNCchd
y3qwRmAWrkC8EQt260q1nERADZYR0am4s3jFOqhe/mNVPC0q/4MKBXLOQjgG+uPPfmSxwskbFegx
vyjf6LVI2vtZ86K6U2i2ei4UGoehEU/X8JQHhIiS2YPIWhZAWcrrWOM3NNlQe36LAoAHQyyvC4uM
oev4SDjw5Ppum7Bm3gZN86oIjjkeUTKb8eNG5elpHeoSrvEg8p+9r7/2Uv3QPAlrAmNknOgQMsD9
0hX5vSrtF+xeLacL3q7p1t+5y55aZ4z8OE5+FkCoMklrlfSgi9chfRtnbztr93WJIhTnIWyX0v/o
Oq/bjh4JGjeh2NqPT2TXd0m9X8V8HojJ8YH/7A0MIxzCZEuhJndn/9Jmxa73AVGMCYYFhCzUWWHq
Nnb/Uja03BagMqSdMJL/Wt38JQtNbCWX12KBaa3y6oIU8EgY/n4ol3OOzSPH3gwCfP5djbhfyu51
7YIvuRN+D+UYbVw+R2uNE9o2+nTKBE9FAz/eLh6mnP4la9JDJ8f3ui5f+C7vHB0ud7GTKQqjbLxE
AUnXqwgi4e7gpIS2TG3qV+m6tXgZ4ulpLgQLRwjJQCGgiHrocPYpmBtP6GXDRBjgWxk+pXP/jhMV
A2i0UBXt37uY4+KJWPvANHRTKkTza0c7dZhzfXbTNj0QS/pOvTDcRk7NrQBx0PQR1H2wjxQN86TV
P4lhc/Gzxp3vhsS2Vy4HcoQeGhR0/nulNpG1TXLsC9ilrb1VpGdZOV97VVEGb6eC4RjAdLcjN9lB
NOZZa1knIzgp9XQe+37ZMjw6LoRE73oxzJtustuDok85ZtVn0frpRsvmHZd2s2l0uKsd52NYwn6b
1PR9WGIxGo0ABxdhsRkb+NOxbjGQJ5A4oULnCUWaUoPp1gcPO+Jdgyn+aOcM+IPAogvTWhfbjS+J
DYwoJs751Iz5gpPYO/R+8BIm0Mtr7ept4MEeKYiqZYv8ZGUR77xRQ8YtngI3drhPkM9Pn9kXrxdH
pBcm2qys5fjpjcy6QtCO/JU/Z7+zDwiuvtNExNi7ivMYuA4MIZjcKqEg7f0RRRfs1mydqQZPwE8b
CtDQJj119RsyqhE4RrFKcBVZe0eFiOmDjcAqiKpX0o5PfcVpbJl7ROcGgW3FLd64a/S8pTgIXKpL
H09s1Sjfwb16wfvxi6RMdXVx4m7WwJIPA/hMOzSwJIsqW1r6kFj0Uec6PpUJxwID9fgoUp9ZVsw7
tiHMvK0UREhAdLKEl5z4zXvPifWFy9o2nXk1/bj75Nhj2XemsotL+mhH0ReiB+N9FbafSTFtBg8m
f1l2HwmnKIQxPlW21FuruqAYHqArFc+E/EGvMQC580sbOsf4KFoiboIDBC5k+5LlvUyH91GrD27p
4E5nGiqhL6DdQ8fL/uS+XHYTIemLnLg3ZqzJRuER/1M9p1f7rKdBWXBL44PUy52Vzxx4QbfK67W7
C7UV35eU5FX45Ogx3ZIZgCAoOWbx7MnlMkgxrF2RoIydj1JMeZT1gdR16UuX++UDoyV9J0smYKMZ
5fAvOUXwVLCxBt0GWs0SE+BGVIzjFcsW3Abxo5sZkPlM0w516UOO/iAHD4rOCfcMQ1GoOIMPNgOY
0gBLAQE2AJd+vG/r5HtttxDI0E23/ibRtLsI/yzPkU+bIC7T1aQuARemUDiE90g9DNxVG/ADu3gA
bKfYa1e+9FkTELPNs2PrHz2vnS6WBEYQ+leLXdhWCuI3lfha5URLqixHUlFzQYtH/RRpb4OEi35S
RF2oRPcVa3H1eFdTqzus2QS9nOwSty+XgdR9Xhbddu4L8tY0hC0J4sEpWpMBjb+hSyyHXpw58P4v
7s5jyXUkS6K/MtZ7lCECejEbapFMrTewfApaa3z9nEBWV76u6VnMtjcwkARBBQIR97ofR/nfrUxL
3Acc+lhG6ZfvEJF8TwwVG3dpctda9XQSNkgJvHVPLu8UeR1pz3QII1jFudvi/NGi26nfI+fXT5TJ
yHLQPWyElgVQH+tlhNIxzBSQ1HxJqG+vMI0Vp2Xh9Ni9E0QJIi8fTU5sw2ZwJoJ0WknFi+JQSYg6
yTxWBOTI305RwsU/+JWNfnn2B1Pfow7qVw3sXU6GI/6t9MJlbp2EnXeNaBQP/pg/xP23qD37srK2
LUOiFVIccMyG8VQjOnZKQpNaJ/nwCJwkQyOqD1Pav9Hf/Ma4CUxI+q4nKKMJM7/z42Jj9Ixb6ujO
SHk/jTP8GEPsrgHGlsw1t5mDhts3PyxrKk9tXtpMlI+zzvQqatOfnencF1UOS70BV2fE30ppfpup
eMBxQQ09mkw1FcED0daFnLF42xY+lPgOhBW/CafhJM8oEDB61zqbnzMk1gzQ3DAJd0XJ9N6oqnhd
w6i2MvTDwjv6djGgD44ryIKqlDRkz7WQxbZzmpJipnG0jUxFN3XnacQ6EtrmjUNvEuNQrBEn6iGE
j4rypoVzqyeEUTEbgODcw/cb66S6Cm0PRkSGTs0JoTJbH6Qi5htd/16VpIV4/I5ZGcpdZwtMH7r3
MZT5NqYnXSk+hzmv+YujxlYF805MV051PRAvjgGteMywNTG/mrp1KMilb6cUg3AZlO1pua1XpNNL
NfV6TpH3Uv9QdYQlmHK5/bWI0NutpcWZXsud0ziJch8KfKwFhf/NpPag6bxAtMzZXI63MIpPpIO1
GEvzO3oi444BD6+g7vpa9LimwKyjcl8i3mNCSZtDb2LP1uNLPGdvLqWMLT7Y7oTGEHqLyo/P2xwN
f+7O1jqO8EY7RYIka8kk7+g6nAa14A1czSKA3hMEw0m338iwmo5RZg8noyMqlfAr6s6TRSpaUNQn
QhJJ0W7pjCw3Hbv11hriQ1Usq0gspMgR6lUGkZvhTIAn/0i7i2SNfB6IXKM8YqnFEuv9tUhbRByz
nAVwWSb2pprJ05u/x+HOSC1KH61B1jtr9IfTssB3NJ5mhe2HTXDw62SAgk1Y/JIYv6x93Vfowy26
YdpmjqAon1f9KfCn/oRPyyPYVd3+ujOvw01hpQI43tCdSK/d1oldHjSLydE8liFXd8JkN7UVI+Ku
ybFf8u6r3JUrn9BbSm0xAWMd3S0sZyWwNQf/KOax07JmqpvLmtqikm57MDzH3DStWUOVvHUNJyZH
olNANUzxJ10KPqJdm2sGbPKU2VKeSrXWxxUxHnQ++8bFbpEMJp70wSMFFl7Dcl8ccOZc1sRILove
wYBp8u6nwOq/zUm+PLlaKE4mGWDHpPq23FjuNtu8PSb8Yq0OjX5Z1H+t/e0mA94GDyjMzOX9aWgc
OGTRE/KBdcWmWBbL3VPb+scR6G8zQ8BjmpDsyzS+FmbIzVS92eUdJwwS1o6NDKpU79GcZnGy1WK5
uSzsqiXEoL5PSq7EGTaeE37+5fV/exPqS0Ih4WSrSb2P5ZGJA4GIb/7hSAe3vvtoVvWN10/lugvL
gDnXqqh0iMpMVmaHjDFiAWzYIioU2EE2MyKjdwPg3aV5PWeeYExPSVvrqWY3fnslJOBNVEsfyZh+
YwwEW2QaVpPEKCYKwhqs/KloOUqSCXdkIYCxJroKpu90nGx8XWOOM9ufFL2E5mGP5nErKFTsjMk8
t8xo2pFoEGiq6Lzgqv3CV8V8E0EOSAFZB0BviEkPyJWJxFMh+p9ayiewyVyFkQNqkgBVQpuoxta9
cwpaG1Jyrz9oGsmylQ2c9T9a6yHxK6PR+L+F6tc/+48f/6L2+PMpf6o9hDD/0A00GrYwCX8lrvsv
xYeQKML/KUuXf+i6iwHfNNFy6I4r/pJ4GBYPYTjhcVNKF13T/0viYZkqGrxIp6DIjz/++x9KSeI4
DucDz0BAIB0lNPldlx625tjndWlcwgAwRg9XzKnRDQYeTIYg7IASaeQqxaQrl+FH12Eyb5PQuoLN
QDKHpKbNsAFETTDuMLHSIJT11iS0QavJ5bIpRbZ1hdRLFbQ0MX4ITCuhT5W+6xoMZmgcZ70pqEnP
AMdFvkOiTslcpdbFJJB7Ir/1G0AroOzqJGguPeV4WVjOZq7pdOZzFMN7n0+NEbqHOm4fuA5VV7Vl
PrpGQIBIR49I1EiJ9aGnDiBhY7QaTruSRGLRjc1zG9SPltE911BXXtBT74x8vPZcvzl63UAfsId7
oWsxsBm8h6Ej/dVkYUCyAvHd0Twm8D5JcbhNBWM485TqXXaruRTxRDhsPNm5586uMioo6Z1mJgRN
ZPUml/oLmkx4BvMZG/eh8IPyrSAuJdKnC5osMtr6ispezgU1JAMmqvE3jvp8lwxvlh+hRRRkt1cz
g65hFvde0DMEVM+wA4IRXdub19LNIUFZFKjtMGVY1uAzbZUwo44BtfnJrTVH9DmKDE3HTgwRxsJU
7oqK8LGm/NV14lQXOme/lqFYEOW72ch90N4/bK0EkeZyxgoN+zwknn8N89cGtEy//WbQ22ybJ0zR
WnCbOQ1s0xt+Oc3wNlpZBU6K7KM4Ak9B6zfqRiRrcRSC6ocxHeVpc+QMtbMSiOhWzpjBcRKAUUXP
OVgCdDNhiMEPIR8SNxKMY9lSeeu7LN4TC0yhqWXMFM/IBntN3Jb1kFyMqVYtOe9i09QiUy8xcLN6
SphxIiUt1qJLmhDLoL4b9IXaI8PCMhX0RQtMj+nQ8z9wp27P/ygBDyrT9LasdHjNRXvlPLiSzkjQ
FGSpdb8sGi0X2ErfkNYk+0bP+52MPQb4bjjQf9BfApN448AdTL4e8gh1wmdJFy4YIcOPIlL52miQ
BmdBfWbaBb9rMF6S0t1FAXOs2kowI1eYDTxIdxS517lP+VCgaKShFWAiH3rqDAaHbasz3M30axmO
DfV9mW190CsXRAGrIerIe4hkve6Z5W7syqCHZiBvHjAjUKcn9S3vDy4yd4ohqbWdemqVjOlfGEM2
V0hMcPMaj0Yadm90Kx7SIKdjq5HY3qeIg6g+bebxPPZDcK6FVh6nsHZ2zAaJUBHD/GxHxNpQENA+
NCO60COn9697zbYUnENcvz8ITTsmpqFf1xGTX3/WnJ0bZS/SyYpLRpQsPYa+p3ATAwf2Q+MawchV
aMrsoE5X+L8y+udBQEFLB6HQ6i5JMl1ZXDm6fzW7BSRVHCCrUPi0W3S+g0mGxUbX2uISaa6+D/3i
DR2Af2YQOm6HEd4Cvabq5LstRJrJNoF1jqCQvQSnmxMBWSnN9GKkzL26XHnqaxB/Fs3+rdU0chP2
RYd9H7+2Dyhnq/VoHnRhiX3dw9yLMzj+ju8/o8mNHzu6wkUFdbeXkSKh2u6p0LV9EzQzAvHrFj3x
DoEdRopewmSPsyv0x/bnIo1jIggIwnKUaYafXLMpzomhbW88Y/zZRLn1kARklmWQ+HHR9+cuHzeW
1ZanSrffJ6009y7hbpz7CXsx/ZpUF6h8AvvKaVkYaq0Lm4HShVpdbi9ruWHT+WCE9M/Hke/RGVG3
l8e/bn5uudzp1Gg3ABSy5W+ry0MjdZpdM4rbZRfLJsv9f9sjJhTwaIl8cj/Q5ZQnHIkF7uKZPJJQ
zQY+V7WC1eX2srZstCy+npM4HBEwttjQbdAZK5nPn7v7es7XfcuzlwecVCmHOkDuk5N20BjVLv79
O9CW97Vs8Plyy15+W/182vIqn6uGF5/5u6f7rzf/266/3ti//ayfW/7tcy7PGWtF63Mo4n/t92u7
pu4fJisANvj1PS5P+/yAXx/96ynL2t83X+787dMt+/jtnX49/fOZv+1++QqcoGmJdFU/4/JU/DtA
8ZqU2Riz6Vm5T0mlVQvTrhodgea/fvPLQ8udy1rpmccyBbvHKfANRQAJeOoJn1uN9GITnzlBa+B+
RyGIeEH61iUuckEOUWCCgYy6XTWWd5kmYNRNtMDjMm1oDuYuh8ty79dDbS1T9Bra6W/3Lzct9eRl
D1+Pfu6lCehdrX7bo4/+KC6Z849VUp0HHVQxgLqoV13QZRU9LTPn5fYUaRz1KiT3tztzPyF9vXj5
3GR5YHmeH06CZJrhxk8ij/OAijoOsP2KbT7NnPpDimiud67QU2E3R56wrNUm82+qeM3aVHJ6mSEp
nKldgRv7+ouWy6mglNeyZc7ZieJcewRCpwm/GWPg/Ogi/Gua/qfT/ORMTmpdPr2nWkljSTi08PEt
5qep6P9c2BTV/u3Nr+2Wp/Fr0CnHWFs6Dq7FkbTzpnGOZknNXB+/5aFX7+q6oSXszdA/KD+++Zn9
UPhc5iO7qVelav/bShGyyAmWm3gL16bd5odp2BsMcdC+dAROKFmK58SE140kenWq+LEsqLAzRlsq
JVnWBwezgDelqimeqqvoam25WSJf2vducdRGOzwvi6EAYhtMXM3xj5CeyxU4PyM8LVYM3VzYM8go
loUzK+6p7xz6pSv916KLiA8R4EHKAsc5rG0j2tujfVsPTXSeDMxak4blHOH0xk4BoaeQ5TRcQOQG
ehBhc80CDGMXCXJCho6tEdebSgrj5DiNcdLQqhC6HuubUFVp4lpSFRsUb6Ov3kRpX2pGJFzO+Kni
8T5j9nkMyxAKu5GYIKir1ke4ZPu0xLaWmpJ7qoAgzLNjDiVjY5ehn8WZfOELLmsDSVO1YRSHUN0/
SiJqUqFTXVV1jEzN+aulrKHWPFURYE5w6enZn5bfgCO7avGzVRAbUoKml+/fUT/C0LriWKX3Cw8S
EUV5cqD8cOlKjQP8ymH/xTj8ZB4Oisa4MA/TOWdowDCvU3oVqX4RC993dhBeDZoXUSCET/I1sTBm
vy2CKXQnenLm9aDlYucgS+KbV8e3NbkRZCogN4eYgvWiRvo6AJe1v903tR1dNChyK1edDT2niBkz
7j6lDov8QaqP9Ntt2wGYy/wsWuWROrksGofPj/OXYmf5yF45kLQ2D0SbqmNq+XjLAZfRRkxWn7+D
esT1j2aIw4iSeXZaPvCy9rVY7mshBm0H13j1lVRn0fEwf8xPWitdson+unOsS4hzLaqR5V+3HELL
2tdi+Q6Wm1xNGK7G5mFhoS6inb9peJabFGDf4DGg+Zn02zbC6waagTPX5ypMRW/VuzCHF0XV38RU
f7uJDRNcfODv28r6U1b1JbBC1spwR6msAulWew6LkzsYIyKxQf5s9amGEe5TnFWLEJDkdvT5vZqq
8g9QXvdB0/0qo4QoNnU8Ld9fr46fZW257+tmmxLDTmf56FumvUesu+sT5MnabMjNNDhIsjsaHGMZ
l5t4kNRv0Iw3+4lr3vKBTP7SVgE+bdD7ZpU3TAKBGRD6LenA8M+qRyrUJs4e/AboSl2fyqLsHcK4
JyqAM10a2ESE2uFXvgqi+HEYYA0HDYmRoqb+uLzZLnED6szqhO5K+7B8is+/ggblAjcxcbS0EgZk
hTQ7R3xDE/VXdSC0BsIQxPKPi2Lr85dWYq6vg8HBuHhC8D1CCaz9gAqWmhuZ6ccoKNEhPbfOjlpo
TAa1ihRoq8Dw3i5XNW+ITmkJ7NnzTjZD60Okh7s+7J7pEUOxRkqxqVJI5lUPe2olBQYNREh7PL/g
rsy829N/uKsSDZw9nVH+5ynh4ZZZbKaqI1hOp+qoAdtcYa/Itw0KgkMI00iUzdGIZceEgM4QDRk+
psmpDEm4RrSKui2AN6HE5FKrdANUkoHBmYKoLM9l2KyrATZcOcbG0mCm2mnPhjIkyv46zcx+6zTe
rRujO3Pr+nGwCbJwMEgvezcL7k6RT2+W1xnmApiafpXl+EkVgQaw5BrRIiMdu9hkDamwtbrON0Nd
0rKgcx+14qoUMH5IZeS+5dE5DunIN+1j2HENnefgyfdTfxe3QXFu6AyZ2nSSTSDOyFkcTNNoICmt
R1X/ZGkNoo4sR8+Qtjjtk5nKr/oCcjduiHmR9MiLm5q6wFaflablVwjXFHh2/yqaYNoij936AV62
3kUiMnpkxaur9LLIIWhAjtF/mg3/RRdgx9wA+/Wr6FCf4kJV2dViWeumpD35HtBr2+zso9PfOO6I
cy+k65LTNiCEJEXtvGzAv/eY2B8AGYhSj+lU9jo5Dm3k0rRuhs/PFpY9TBo8J9RB1UlXLfoM/V9P
kYUeJKeZacaIUT8HWou+LpoRhjiUTR07eW5DOyXGA4GO4UTTJW5zoP4lZOSWq8Py7WSTOu8iGiNj
QiPdOlMCXCab2WlZcxUtk2vyP+/01CNaM50zTQ/3y/1S/bmWta/Fspn99dzl9rLXJMrDfSn4AdU+
f9tuWdUloRqWjeJhee5yXxYPxyjXwa9b32mtddsiTVFcFIpPOZnQYq34IceIdPEQat9DapoP8XAf
1562NWROtK+jSmi4qw0fEECAXsiavG/BkD3P5SS3WDtpto3AyUtEsBxyRCONdvkSdDlgMyKZjZRm
eUgqYp0HZAUbPTm/9Xge6CZ/90dYF0PpvRcZNoJioqbk0+EG79QNMNCpSWp6Mp5wsWv3swy/g/gE
JG2+N4aLgzoY/BsQxPXFF0jcc5w5H05Nr2ss7CdJ7etAianbid7q3xPtvDw+GOmwxRiTnnq/Rtcg
uid7nMcPM8QYH2W+c10FZQOUCA6aKrl8hLK4z6WvXwUpSadlE8HzmwdruzwICViMHbIqD8paN4PJ
ipHuP9XhTGAMe+Vb41CPLPOCYX64sagLr5YHWld7C8FQPQxlLSGAE1OTKb8y0uj5tiBYLRq9+a0S
6Ffy3OoOVePNYENCXG18SAw62hpLmXGFwFXcMvvhD8F4/da1kXc3E6lSvl77d8AkxBnEx0R1jY8y
U1OYPTt5zbR63jvYAvdgTsNXy6fgqN4unNAR9Y8tgWXSm7YSlBKf304QEhPWRsZtH0ziKjem4HOX
k2Me+tGSz1Mek583FXAOm5YEoRDWp9plWABlbhus6MhzkoeuH/GHcL+ewtCnEzPeyCkzLjhbh7Wp
HhBhce2mevVEZbA4NmOd7QSC9w8LMKD67AhJzG1UN/YRoGb3GCXz/bLDoUQT01tuew3BxL4uChdr
i/rUlps/SWhZTAsTFGZdl5yEFY+fP6DenL1QDu+z7bZ0ZWkASd2xnmaZXi17BfSB3FIdYp1v+7B3
OeyWvZqV/p1qtLw39UmJtdFjLW8/FwwvpVM8RwQtoWYZd1NFOlToFN5dHFBgRbaWo0gzT2YcypfR
nasdE+UAYWY93gWjhhpPbdEF+dGytfhVw/a3M/G7n0pOSHeNZhFyD6f2ezSae0QM0yv2GW8bGhWK
ZVUdxch88AwOtGU/aCR2o5mGb4y25DYODGyGnt/cTq1LaVPtx4ow6g1a/5ZaVMI0x8oYP+ThLXpg
AhXUFkEGIhU3zlvjOSXdwGw4MzEQN5SJSUJS77YmKLMppvY9mCQ/tw8ew3Gz6kb3Q6wdah+w6pi2
W+77jPd7g0E7vsoL6tBpSAzBskWHIRAGU/MBBAGnKQa6q2yK9GuLyNrPVxk5B3ix+5EW7rjJR824
auywvHaa2vrcBUAuuzHSq2UDveyI6mjr6NIi+79wicDRrd4K+NoynpxvfWfDMrWd5pK47cwhKEi8
6pv0O/R7tV1XCDCIqH0uhjkUl5TX2iT1ICA+IkTgU4+V7q7hbYfXvlb7V1HUQpgyzPRbpp2XPYi5
NFCcFe01wmG81z6wRH9O5UdvviwbYJeZ6PxW5nUrpvLKbGj+tUGrXxcdP08PL5PSff2DITmlyKHV
752A4F3dV6xS8FT3swsQtBd29aNJvVVqd+ZHBYoLtjP7qDg+zznvcdvHkUZ4QnD/uTcvfCjdwnr2
8bts6WYlZ0do5jUHk8ex7vofLj/WsmliAJTMuqi6t+AdkZDmpwT5FtZ9gWT8cxNs7+RsyPrDdAbw
R0lVXwOAGs4Jhsqt7AHQ62l1u+yNf89jp9ftM6WVZNfylzhViBNvhoKwDTyZzTcDFKmpPrHBpHZl
w5y+w9EnDwyetP1sG/GDE1CSzhnl/8g4KnXEXu+xhq0Hq7/WBNehM9JMDVyM+jg8XszZvF6+Hlu6
z71eR89mo9yFwShOMsrrm7HR9LU0CS6ezZdlyxk156rrhcCq23uHAfn1tgXnPXZV9zA4IIaWzSbc
o4XpTe9aXDabvmuty6AH4dXYgezrEK+8zl1yWT6LV3qvet8ZT06o9bsZedMp0XX9RjjasI4o23wX
/WX5gipmcqsANMNd3wwJxrd+2rdJYD1EveI4qi/Gt4OdS7vq3dc5V7vSGy6O1Ior3xRI0KKmfRWZ
OC+bUqn7iMKc62QGHcHxoR0JbSyOdu65d/ZMcG6IR/l7l9Vb6dXaW9IZJKW1RUOWvAhBXSTRhkFk
+y1z76Yus76PGmjd3nO0G7TV6BQqoBs+MPuXegAFovYVtvovLQ7iR/oLDviYbjxAmtA4bDsSLNQ+
4O4dAJyKV8+a++1sh+M5nuH5Zw1Js5/7UDtabnaBR7imzsEk1KlpeZp6/rKZEZz+o1vaAoIAjef/
u6V9/pm33fdk+heEweeT/oleE394jodswXNsy5ZfEAPX+8NyJL1uC/AVrWyDNvafHW7D+0OY0mNW
oRu2LYXufXW4bcBrrmd4Flg4m87I/6vDbQB3+72/bbpSh6KgCG70t4VUXfbf+9uGbYTIKAmKH0aC
qZTYIalKsensUTsWpX/xveCEQLw+pY75mJXMCWY3Dw/6eEeF9RRroFjyFheTB2hopwNNBVpejNux
xfWCzw4jP8WeTVtiE0jx/IZJ/JBorUUfKUs3OnmqqQ/ce2AIfRyq4Wctd5HoZjQEf/0kt5/t+v/K
6R4XUd42//0Paer/+3PyTVm6y9BcmgDmINn9/jmhcU1WIl2bTGVmHoXVwmBMsoOPtxjrEBPLyDWQ
dHnAsT1l+QmoY0HNd0HrVJx5kjk95EJ/zn3jNFt6uS9r9DZzEoOYr70V5bwtNhIyPjzxZLdOsxZd
8ZATA2qGmXm7LNIMMKrtjfrW92Df2MFmlEwZtAyeUlmt2zwG/2L3WbGb5oRrf1ocJ/xJB4SsKgMP
06Xuy+HsNdAYQJh8JAYOsjqZPAbv9eMiPLJVJdFrKb1k0/pLd8RQUT9NSeEcZ+3u627PAfU2ZwHS
vtbYNJ6cD4Zy5SyLMGqJQxMekkxlyFsWvVKmGb5/N0aFgHzbYlkmnCHeFb7xVhxKR/7sC3IuJ5P2
6KLqCqbqtdAjgE3KCBh2fGe5RxRhYOv6qdRIIMhtjy55Qgjr2LkW9XQkuoGVzt8FJDFklHdpMian
eQhp+GbpvQ1z71QyjaHPQT4t9VCkZ+rm3Oreb4vlPq10sHlOzqHMmM1FRnM7qq0aDj+l+D7IkRDQ
OKXVXKQGRiBJkcoRbLwqkik4JrWz9jvPPFU4R0/L2jRTr21ecLeSIYpEYm1baCiCnFDAtDqUAXFD
RAuF9NA9lHHwvSnxaDQ4Ye7aVNlnb+W31YdMMGQuSshFEzkZ4k5vuWsmvi9Dw3XFcKleybCH8akW
pY3/0AiK6Nxr8Ci6okHbWHbPy13LIghGHsxmbedZxt2sK4dNChD3tCxK95dQJrI0x68dmO9lkvZg
Wa5si4Oq0tEaRPNs0RSEVmQOjHy5GK4k4WORQWJ1XxnnuqivUmq/QAXlu2u/6XiLtpDUCID5S4lZ
RpTAgSo8FxpT9XKw42NbmijLIonzI8dPOSPQ7M/gpfJToAh8Ra9slo337NlxtvPzGOwsV+A2m+0j
HunwnE+BrShojwzbSWe3UvTLt2AvolMdJZe0y6J95QXUgClkSc+CWk9B2olR/mvpiEJV93hplI0e
MdDttNdaBq06tSuKk8Zaq4Gt5P57Z3ZiN/suXWSrT0C4I840lKl01BF5ikqSJo3gbhFUwl/CNqTZ
49YuXni+c1wkd7MN97y2wOGFVToe2olM1hCdfezxF836UGDiI59XVjsgaubO9EaSBptzUhUkWpTt
cx21H7CHNLyxh3GmJu+TZpV3Dr2oIaThGVUPS4eaETuu5nKH5OipymZ3U5bkhi2qR5sipZkBYw0G
EGtp+WYMobGT1DycinBFP2CKEGoGUdh8RRzF3l4agjOeqPJn7BnZjmkbAfLB92KynVOlFql3z4mD
0o81l2svLejwqBMlF8zqYGb91q+saj+P2V3jdM4mQ2e8Mk3Y/Fn+WKcNLvUQ+01bMDcHIE+u1zha
a+j02s4o0xutMaZTAXH96AVPoQrhAsh/ttvklxcQwTXlJ5JjgKXJ/mdMNscwBzGt/vgKHy8MstR7
DR1TEffETg/SZ/S3xTGkfUJ5vtq4rkPCoRX6JzfSZuBw9gdzY/KAVUskrDSJtSR5HIJy5VbGUy7T
0zy52r7tKmYElfID+T8n58EM8ne/5eRbBp+C44m6c8qkeG+7GfwR3d5WaUC2imdiQoOCgiNJkZNr
+1WzZ96l7LexY7YcDx0Axyb1Nx11DpoyK4ntaBc08tmPNIB8jn/vGM+NQPPZM8DGz0BLkwPivk+g
PqBKg2YyVWvezLZE/rxt4eevNPAqAIPpliQ6EYo6qq+qs64FgBIzE5B34FtuJiBh/DiDRcJPhICW
UNxum2oGqV8eXbCaUX/l1O3RhCh0zo37lBgtkJL6JQuNNxMaCD6SJip/2lN4bbow5oImRjk5VkfE
Z9bFtkgMzbpq3bQd0za3J1iaZxhT61wLg4BCI4L64iczqqu6JvOQYbshRUm+mwNdKJHVXqfKNcYF
dPTEv5uDmupMQHmRRKYbYM1nYjegzSXeLqZEaCmzNbb5/AAh41BPu6GF7hczR1kx3b5J/TTZFFH1
IkWIOsoLoNBPHhZIhi9hX39z6hBoaQDlUxu1cptpKD/gHM8oq+1DHJRwBgYqrEDIFahBoD2bL2Ot
KtZVUm+satMYFDmNshm3s+ZxPprBN7WR8uSh/Eo9IiO8ztz1c8bbmLQnB/bGaqYqe2c36vGYgkkm
T7KkBaOlG83+7vuAyzmzYBiSkGhsthdtGSAqjaaDQ/xXlygYgCVJe/Y4b8GLWQ9V/hbpjMyG+5E/
88ouDODZrn872LJ6sMv0YjrdtsX5ta5ds97WBrxpTmU7oy1uRmlnTzmQIZm82J7HaA+B1CqSxKP0
dX07FxMKq+REuYAg9iRAccds3REZ//PuTtfrdK8hHTp3/bvVWs9RioEyMBMH1DmHpTATeCKtSEkN
nfdFQJEMwdK2aPn5STsztlFroxvAUmbqWOaqqUmIAtXlS1rcWOG937bDzRC4b1WO07KZqaFCNkgw
QsAAe009whVN8EWowg1zLydU2+CEX2OphIbdIFZhZotbJnryNguHvVn4r2EEOqcsh8dqQFNOS/BX
Spm4mKLmCoH0LvYYkTGmIUW4IEU0Fda0aZzcPsYljLvmF04ArGh5sIpbel6uJY5BZ2zzHFcqRb7i
o2iMmui9HhWiHTPhoqe0shIflETaAGgA5orDjI5BECCK8youIY+osuTBLrMrMVYXF38yZBEyw+bm
6A7iIOC3rGlBDO+TfjEHd3oGf3h0x87ctp22qe2G45T8eJx/ztmh7I/y/kfjluusmfNX0+rhcpAX
bZvFpU3haxDfluNrctHxJAaiUSekig+OljbzHBxgaJ5yiSsaR8i47uDElA4xCgz/xlWHACizlAqo
rLOLAxKrxaVZZ99cj4qfy9g9bn7woz8UBsx3KyRlKc1uTY3OdJrlu0bGRCB6Kj9WPDXLOC+ID2kq
6KeS8Jt607e5J8BAJOE+t4wdXUBCQ01KqfJmzh1xyHJdEFCjukOjdxP4+aGYyUfsxpgJAxJLRynL
aIv9HMutqAL7bh5de9PlkvDY4eLaoM+KFm9lG3o76XfvI5xyGSavE7oIzYk/7LYZ1qFpIK1td2R8
QCyxTexaWXNLhFiOqCAgt9ylPK6X4A997Zh3frUivgLWRU0DGX0Tsdd18dJOP6a8QxGc29cgc2tS
3EEDxV31RMzI8zg6r3npPxSw/lUQ1TeKLc7OmbOaHLznMncoEJvuwZj8PQAejGNduEZGsnbqI91t
olqMHCa/yDZGQyCdkVTU8RFFrxjoQxfGpGepUuAgRrqATXsNW+IQ8CvvcjfNd/SWCF3yFGOMDAKL
wM05fa4qanmGSRNJWgjviGcAMHFl5gFQjlzmZ4G9J/Tcn0X3MTTyievN3vAomNkWDVokwtU8crxG
AzHTlFCOjDl/EbJBcF8GYWzAh6fZ3sUrgrOW3M0Ms+/B4TEsrO1NHs33Qkb0PACFQjBuN6H1fc7f
yg5WUeQzDMJnx3E4XAVWeR/GOaM4/Ym4DtAtBF3qMg34NeKXSrdWhY2u1w7c+ZjHfbKawHqHbVbv
OqgMK3w2UwiJv0dDzHW/JJ7+mvi0KkjiK7x63wYaMLVt6Psshb1aWtEFLtyEuta+la05bIeh4jxc
GZJTCh1ocsRIOz2OcV7BMvW63QAnHPxVMu6rshsBoBDs5Ys4XjtYmtsQkFQCN3VKK7H2XSSrhi6K
TRT0W3iWFRSnmK9aZyAZuPFTlRZ3hkVwVC1uh4TxOFrrJ6s2nL1JqIZXIxa3ibXRSvljrlAnBzTw
EGx1p7EsVr4dhXRkPWMVMOXGzU6GYyy2Zdi8OkVwM8Yc+wXNXHz09Ib40GNm7vSCc2FLZAncKu/d
NEp5QdIJ4UMq4vQMzO8mH6tnmQVUii2NPmdAlgXzm5Qr5s9OO0yGR14s4MB9R8E0L1tBmqE5MrPT
7kOffMmxmtw9nGIiuh2azXVtPiaV+ko5F9IxWzd+CVVhxMGdo/wFAAA4IbdvCuSv6zFlTNw1MHA7
oEpjV0dYOeVHAN9mawh5k8+cvcjnOlea9ZTaxkWv3e80RO+cmIahnXKWMFOoY0nyPRaOtekj680y
NY6ckL66R/5ToFRyOeNdyAmkqeUHcOuHAL1KVRJbk5p2sWNuptTH/TUnxzlg5BgI93+4O5PmxpX1
2v4Vh8cPDgCJduAJe0pUx5JUqpogqkUPJPrm13tl6rh0fOLGi/DUg4sLgiJPkSCQmd+399pgUfv7
ohJMBXG6GPPvYUkBE6JyjW3rNYQXhwkfPej0Q/YQSY2F9oCTHsOJWN+8ireEQ6dw6khx2wjcrMgi
ih8QzC7kS/yoQXCJgSViTfdrVw/nQWE4QoMI2ZDbH8qjW3/Izlb9eyq6hUQu5hx4mnYpbXVk7fuy
9FrChugyRGiecm95NHAwUwFw91YH6yRxRUPyrIcGanU3Aff3ZbBTErnJIGyH1AGkj3s9zdKzsNNs
m5jAhGj90nB1BYyVXEVklNRkhZun8IvzI6j4/jjO+HYgnD3ROHqpRBpsyRPZd3l+lZX8Jbzhl81a
xClbe2+SlrZ8HWc6eV3mc9FPX4sh+JS2lurz3NsZrKa2UD5FuhV4Xr/6zODNCbhZNfv0JSLjDXnh
CUPyg1H41dZpm0+8MdMmOJP7LsjfTBrmMkdMZ83tvMM9At6szpNDj7L/tu6/pMVUnct4ubEWtDhc
xhVLXebQ8cXLfahjEZEqnR3f014ky3OiSUhHYSeTldE/I1nRFAlS5B6aH3d3Y2RxiXBe6Y1wf5jM
sN0Q6Y7tBQQIzAM5Pat8NuMqOwD22idWRiRqApWkIPBI/a88F2FKUtOcIyaqJGV69wsVRH6uM0nd
C7n0AxOSZVjPiZm81QYN29Cob4ugCTZgKQuJZKWba9JhZi4HpgXDpi9wnJPJyuWvvshc2p+DyyhX
vgzfwwJAUdm1ow6gh8xYdM/cAoQHcN7+CvEbyVcOJ2SqJRx+s1H+x99Fkn+Cq49y7ReNzNtmxtgF
Yiki0sZ9dFHpb6qxD4gfWjGdYChnbv+a1T60puglFDjL5zB4rphEbkULGTepoyeDGC0xRyhSWBZt
ucIf6Ez8xIQMtP0ajgR4Z7jwFiDxzVSRiZ3hE6vyLgKUD3nGKcgT60+mPdb467GepOJHaqV40G2w
zY4Pv6PLbdbyjBPxPM8wllSjezK52CD9R12E8G5xiAq2UQCZkrTruSFWfh1ECjhAKBB4EkOKC/eS
0ju8Dvk9JDtgZyTplWy/DIYCbjICLW+TaBDHhbYbiDwGpOyVBKDXYrTyI4qMi5yMH9PUMcb2X1OI
MKn0T5jS73DebPPljnvIOBifXCs0Vebt8xI/kES9n0v0IDRD+LPpZA8R9PGIgt2k8pvFV+jUgrZG
vky/mVokBr2ibMDQ4s7IjJpVoL40N00ehAStEicY3rbTCm+bL5BZ/stsoZhycMur/AtGPWeTeZy7
NhbFrucmugLF2KSsBIomT7dBDW1uin4zrxrvq3C5IlmMT2ho8psyDHcNGYFD2526sL7YDrP5oh7n
E5GbL/CLPkVd+tAHDuJIL/klHefo1ZCppsW9ukXz6iTOE1JR4Q6vtes8dCYkeIzMM3MKfy5uHZrX
qC2xoTDrT0r7iiMoj3ykjiXdc9h7tyFwJASGZZUxMBTRl4jVjTGklKrmWxfwbpr0v6yWHtlkgo0S
5Xmoh1No9A+mutZE/atpsW34rCXWmRXX2P9Ya8PaZBa2dVblj/2ANG0M++e2sl8i65PhORARa+N3
1y93AWRSfouDs+XXM++KEu4DIosfORZtf0VyNFqYATByzAZxXH5Hm9kuxXcmbFvCSYGodfFb46Vn
kL4+i+iBptGYPnbDzsu83zb5ihiLqZVZ8bdEhI8RK05l4vYq57dhlJ9q9ZmNqX/x6mxXDtzIA7Bt
gIPsTceZ2voZFAW7qG+w0d7ZIZqJZDrg+/5pOfOZWKT6Xpp3c5zaaLHkOWeauq3aIILpH6LENIkx
YR18KGQ6HeaWwhn1fVYgxQxLZFkB5i0pJcQsWBGA3sI/gDphgaVP+5Gqfm+cYyP8lLJWEI3JKJ29
GpGFa40pxwatD4uOiLBk+uTnuV0DFB7yEJu5+RBXcgvhlnh1RGRuj2s+SJftTDghZgKbkT7mKi0x
kEZD3xEGZ32pF4QbZGg1x1xWN4CIk1OK32g3ozKIvJVsMI8Tmq/TjxLsyGYc8j1t2IqKJGtzrwxa
SgQZs1eCxfr7yWle84MlaXdavWWTdOy8Bi4zGmM0EdjI4r4himMrjPV7IQlQgTCEamSsCKVkKXEI
EPKlKXCncM0/dxl+eKO7Nshnd16ZFJ9muHbzTPJohxpdVZ9OTV1/rfvyBat8fUiW+qfDXHdrPNH2
vrMkcI2lagkN68f5EiTtzz6JlRTWsY71MieoenL/LmKSz1xr/TaX4XyOaOHfOys/hCZYHsvVwTZH
fJ5R2tmdlBjbWgCU9sIYwh207IOHJMlZYgx9svGF6R9xnKf7QsTTNlqt5dSeinLu79O1p5ZmkRo9
+AQ0ghM0JzjLQy7RsvwWCaSjsCfOuFgoVAK9zvncgqJtP/Ix54z5NOXmcHXs7VTDnx6i3eoU4POg
OW7KMXtcjDBiBTI/T4lPwcFCpUJ1nKQEaKrc4xCRVbxOTiobFFUYCQIS0qSi2Qfup9AuCSOMBUC8
7Eb21XLLLJnb1zKAUvbb72k5/5SUZfAzuze+LB6LCp3ZuI7yICPTPfrwcfdR5n9v3QYQRBC9VoG4
p3n6fab2c9sAkN7SF+sO82SoTCsGR3scuN3j+wzaLrvDjL/17Jm7YN19A78YbUZ7HrYsHCGvBOWv
bCF/NhJUpeyAFYETkfdtyAJVieXceTn1OcrXuK7IjuWjnPq5kNeJWNkNKNtzOjbTvWkkr+TspTeB
nL/1WYNrsyLXN4ghozj4BVFcQDg0aG8n03JeZlWsdAhXtjait7u9aZPRUsDu3ohshE+ziIe0gdxV
YbzjqvXpF/tA62H+gK0FOZllznJd6gdjTPA6mXJ4Qsm2N1v7zDDR7FzznFSOe67a321sAD4Jo59T
k8ljVq80MxCOppaBnWxM0aO8CXoixy5niu8bzXo3dO7LZIv6IZT3FQJdh4XzISyPpkk7oYzzca80
clhKOlSSY8sV+tAEBdrEIuL+jZuL0mx3EAGt7c5sfvrDcsUZcIX8ddev3hv8yk3uDG+5MbvHZuKM
+qxBgYqDNk1/NX3pPEl7eGG5HOHA+j2SW0pIqbNxZQqbjyX9DCQE+uRQwyiBImSswxWnwiOlo+nI
rXDjGn3wiUjY6OCuwXMUVsnWruvpqZvSX2lenXrWSAhVGOKnvH6d0oSCF5ck8MpvxCEGR9Ut3KXT
7O5TM3xLvfrZggzwEM0QuYqe4Q+V11scseIg9+5pnbC1s6pDreOidYzS9LOkS3CIl8/xmqO5oIi6
Sv/LYAmINMkuAW3G3I7EimlwxR0ziCFgbhhXPuCSqnnKIHWwBiL31wKHZgd4Ecbp4hO3QvmSVAaJ
7XKTRN0NGX3JnojZBOxdcjdPy8l142AfIH3bpjXRP8Q5BTurXJGnuAfZNzGxVNP9ZK9ck829e0P2
U7rJogb2FvCTje37F3mX05a4dg4p4D4lcE+tJhMMlmssMRG5PtETSffLMfh3Jpk81GMW7TzTuQN1
4uzGYFUCBdJyguQkIkQ2YfOGTijYTBH1FcChtZGTYSq6hDQb75HY7JrmEu5P28o8GnmWAXqZWXmC
NjwQ2zVGYey3KG3M6HdUW+Xep2dnDc5CvS6/j9byB4ur5JilcOi98NssbdC+srYpJcJyQul99ttf
WF8JGUxJDTPtsOcadHy0U49tKZwLlKFrnrPAyxck1Fx6D0E4fI3nDLwE5NjFCD435fitTqbkktPt
3oUZ3U67JumHb2ssG7yXlaS40yN+prb0kLNs3jdddAwSz9yJHl216JcziiP0MQi5OHnzs+9+zVFC
pqVTHGi/DejuoFgwlNh51Rz8cLHBtbjeKS5pS2OlPRDyNKGulNWukPWnwUhf5TCdQlSqGwqLxW4k
kCUrKc9kqEqI5sOiUHSJc8gj2vUeSubdl5pS9edkdHh1N+xbEwBZOhA0VZpyusW6CQqddMZk8hjp
p2ZPVvGlxNi6W9Oa2LGmsXZ2Ol2nPPbO+TOQmnWfwTnzJlFiITbmA6pE5eQ27KclC/feEr7khdOd
4KXau8ZMMCwv9dG2TTo3ZvqDacO66wPM1rYvnvIm6nYp5eZNajEDkZC3N5lfXnMDQnfkwgYDeaV4
zS7wzDr/GUMvgndnXPui9/le/PjRJ8tnD2uNYmMG66t4WkvHe8AVTsjT6l/dktEgTNd7vNxosMFa
jY7v3zi+/YPAFGDdM9q1yLbjz3n/0A6/I+bmT6tdhfedQcKAckCsiB6W3Ky2gz3wc3uq/fmTGMGf
K1XfZopF9zCY1ndkzySZ58ZDN4zDlhn/BUoAZb6iT+4amZ+8BmqPMzWvLbGJEI9sMrQsCIn5sbX9
C5G3lLfDX3nybfIJhAAlAICyEdhdySWoHYIwmQMO1uQciSkjJDIAzBxkpX+0iLFIHNSWfZ3ht3Kg
UQWmdRg+Z6v8XbUDU+S+2Bat+BK6dfVTeOWNW+6Hpa3vssTPCOzFKbAqF5TB7UW2xe1aWjtIzMlh
dX0WRRFT72nZ8E0RzMTtokRBszVW0pfGGtZGmxqbYpqudcTtp58jHBxoH5cOnQTOou/+AgC5H4mf
kdl6lxsY1qYlzA/pMl5ckLuHDBgmElSIhSwcaG/M7W6JjXMhh/HWytfjMLj5ZZjfWmJRzyZzI2Dk
REJ7iXnJS6BNZUldDx53vJNO0N9OI1nyzQSI0l+Mr5SMnZupXJ+8KUfzO63fmW0Ym7b9hh8O/gMI
9qgHyhQTMaPW3aCbEZHmTsbgt1jlk1DzG69Hz9G16R6nkX/vUS6PFga8bBTFA7HIUPLG/tg4ezv3
TvTWfmRtX4OesDLAOQYlMZYfVgSoMQzsG79zziC16DZ4WXeQVXFNMUiD9RkfBoMiheNzOrNm/U67
8s4HrfNrxbLEGo/BLN4vQEbxtwzddVmSCzDfnXRd/3vWIQIYAvLIzDq+d52BsQ+aKktGUo9ycTAp
Fd0xamzotfUPnoc/Gt4CP//mrk35b9rcKzoz2FEkQIJsD/WjnVA68VMD/0YTKL64PNF1p2lsU9Um
SxyVK1euYVVfwqx6IHSCkAUbtHWfXYrZyj/55g2MtuKiN2QKlRfXj1hZ4P1KJL+FDg0Hk9iOrmRe
KLoCPfQ0G6A1sJhPSzulc0QK3Ep6tF2QT+5L72sKAxWE7ioeQxMURUZfEdUAnQiyuG/72X2L++qW
UEPCDZL4oXKz8nOJ5QVwMZ/MS+EBEFxNsiKdTot+FRha+wVjhVhIYzPCmzBgwrWEQc6duZt557qC
eUFSato8i2Hx9x22mx2VunII8StQ9FJhkI3rkWI8EomaokBHfeJvhJ/Pj7kNeWvuAVvW84MXFPUx
7wwgskLFoC9nJnG/5mqlb0kdcxqGcS9Cugce0ReAL9waoMAa7ZOFCUpLhcixplt0KesxrMpjbI/Z
fWwEV6wLVK2xGDBNDinc9Q7FL69H3QO/4EB8fWfXkFAl0eKYrM5hFzX3emP62T6FTze6IsVo6iwU
/RPzKAFssRJtyWwKs/ZzwozKW8bqaAJt2zYJNssqiO6RcwpYnoN9SSBl5YKSqyCAAZhDj0HBX8+r
K8KLKFkKVFX7GI9gGGfvpvaYO809HZAlPgVVZR8s9ARLvN5C4X6NG9e92EkaYy6DoIhl6xtGNxhp
hVSG3nghbyK0d/aUfa5pbC5FTmTWaF/mmRtTLZuz8Zo5aDekUY4H6s7TKe0Y3JGvc5GtY3IsiNIq
OwkvY2bmHU8jMLdwXK+i6IOttYpLPOQ+OQbrj2ATDrbzKgXTWmlszUqCNPKG8pL1AXkunB+Rh8fU
K8sbJ/UfY9YILS66fSjKZms0hXFyZ/lb5OlPH6XxAUABeAi/ddCiLj4VFIdLYCUofuXXVNvu96LE
x0w0F1VM5Gem4V+6FilKFRN4k3twNlOqS314N5Rr/Cmj8ZjBp2NazJ2xeCHUZrpH/GUD47Td+IFO
CCu6Kjiz9meU4cZPG5a8gbiCQaiKhQRa1r49b7syO0mbk96xWgC3T0MtbXnJEAcHe/YO/Ro/DjTI
KN8tHRiHBnlghUOKUey+nTyUskN3G682hGCGhMEc4Z8k1FBk3+LAs3aFCOyjgeAWTuXMvxSwg10u
Z9qANKuZHhh0dokjvcZptB7CNHVOJlDanbFUX7zgWVi0hswxv9Rg8zZRRXWDunqYnV3IDV9BvLDa
pgYU9suVJX907jO6MVaIwKGN7K2E3H31A5O1Unem2gKdK0OXP9vuDcJqSvG0I1gjg4XJzeVhTRCK
g7Wpu4qV0pzcJMj5jqEjqHBP4DDmhUWvh94vmMmvt4JtkZnLzir6Lx7BidgFmT/gYX5oXNIQIpf7
7lpSNjMDDzm0TJ5HD2ZmINcnZ+7SvRARKswaW9Dgdkzd1vAWNXl0UiVvXJDpMe2dn+HC2r4Iq9M4
1daxcojAhWF8k1XWa26RgscCfrkJ1UbvOSo+oPeUC3A1sUnOOL2orXe7XDll9UarMZAmjOSkmDNN
6ASNUSsyHHE2KqUbVhw0fNKaCWvCegp1WNXjQaYaTV+Ip/TzetPNTXzojeCFfzot30z5HUNiAw6R
1T0m6pE+FFOObsZwOmVK2pY6CIcU5d0pVppU3DMU+7knMNrbrzXuB2VIXbUrVdlVk8w1WYcJVnzK
eq4Jf3rzCk5xuQmU+qwysme/HUCfjt76figMCd75Py2BphtloZb9o7fdfeu//Ruq57Rf7r+Vv/7z
3z+Re5L82+5b/o8E6r9e+N9JbuiWncDyXLTLOEJJYPtge5nOf5hopoVDgrFvo5L+I4R23P8IHccM
fOYxFiQu8bc0N5tIa9f2fE+E/3shtCV8JXX+O+orRExtm6ZleVZom5RB/qdEODS7qo+ixrjF3xPR
+okwQQYBSAMbRvTc5edOUaONrnujxbFsTYDS2QxYujQeWYD7iMrMhdYRExpFobYVj9o6LTDRFaMa
bPFjDEhVsatpx99EbQBuHKw1Fhdo1op0XTMZo1VEOGYIdX6AHovQ9Upv5w1c7TGmD02zrrpP5urY
ANK2FFHbVGxt0TJkK9p2AXbbbBlywvolW1eqm/OPQCJgARB1GAB2g0XCsk6xHpC3m1vwtBP/Lsdm
szVB49V9+l0o+vd6qhQLvDG7a67o4LbihEtFDO9Bh8Ok2heKJQ6tHqcegWelIsca1e+kKI50gm/T
+lABI1+Bkg9z4VOU7s7jTOU1ooOZ8MdA6eWmd5yXYXJ205C/Gn4sNpXgM7uRT2+0ewJ3q9b+2BzD
2P6xWs4eP16DOt0Gng5EHZh6P+GSFNQiKAeEu6A1vvaA12VTfet344iooFtommagXRizUZLU5CnN
7YulZOeUReBOpBt3GCnmpRODlHdn+HDfrfnVBAM/Kh68ARjeBRBf5HwLnQE+w6rGR1kY9VYqnrxM
k1Nunj0w8301n4KVNE1ryC9r5tI3nQA4G3b6rVmSkRUrvHrW0oQaPKKvfXDj4RNqyQPE5OSQDxJI
PByo3WSbhN1K9CSKMZUBxo80IR9Ufgsy39DsfEXRD9drkV6l98OcvbtJFtNNz5ewyHq+goQ9ZQuh
5eF3wPRoB1rSVIfomV7RY8K5tqO0Pk7peHZN5u/B3ED4V6x/A+h/q+j/SZG8DII8gKQlX00lBEh/
fEYM35G1PJwg1uYHUqf59igndCphYFRZA0tmMTsGVk/xFF9ykF+wmGcg5rbSmZ86lVjgdsm9GC3J
hJY0g2Ss3kriDbB9QxQ1X2n/fJa5LLb5iKTS9hmaiEZYxjuToASb/n2gkhMah4Hc8vxhA+NVEq5Q
T951LYNznTjphoBDFFfmrlN5DMAKHj0yfO3q3jeIVqfQfF1VgkNTn1yV6OCKdmCSu9IZoro2T9ZW
QL25+9h0HnbOWuVElCoxgu52xQVNikQY0DKzLPiX/a8hF8hAVOLEWjTpdmnKF8lYFbIc2EODZS7o
fGlUXkWfKOKAn1TA1Cr6p+Kp6EfW4cDCALOIn41KvqiIwAiJwkBgXx00M1Qr8ic/+kub/3HMoJFZ
w/1UBnK9GZStXu91ak/djPcIjN7+ejJjdG0Kld0xOB/7xipdGkoM9e/P/e3typxEMmn2O2lDbp2n
3jrxw3x/lLd8TXsrzZadsGtCmGcarohNUHZWLjRbXOgj1Nv0h28imJaD2SB1jdeDjf8YgReVxjTC
ZpTVNM3CGhiwDGvELSvQXr03Cfm4LLl1+DikjwNcuU/n1D98/H2qXqT/bGEsIWaQqrAmGml4khQr
gbi+fWxTG0mbPmYGIK30n+hNFZNaGJvHjyMff4W1nFcxj2HVAj1ev/L9nXr9fvrAmGbXOKR+HbT8
usnh+tTBwTrkQO+eJ5yKy3KUU559o7znF8g5mROLL1P9Eq2DtSEkKzgS8tQ8WqynkBRiryvH8TiA
aKX4UD8TjI03lgX0ybOqe40tGSjBblpJbB0Tw2q08QvE9ISS8ZrCULDXPGXhIg8sIDbu3GSgViPn
Mi/jc5ka9FPHmpaaT0a6vRbQI327Odlx/dJhddzSGLoYUiIiRVOzL1K8pkl/O6xvs0VGRbB0lNLX
N2ZczDeNL6ty667K6zzPWX9f5905t836RmIybTqL8IRKdKdyqb+TVpduerdJTkk3Bi+gkral5+cn
qifeXkKGPBtB/KVZhl/Ib7urZ0YUDZTiNoDwYPTD80qyy81aV49DNBs4n/v6MxF+eLqTa5klEXNY
r0X95GW0dcy3sU/WYx43wU0eMuB2FqnJP2lPYZ1MnsgxlIepRKKJ5FVx2ZZsh46vockMC8Knzbvl
TrIZ4zI+O3OTHD07grHBdZYpCE/SdqiQ9eNg3GZiDM+wD0yQewpaojdrGj2Moz8dmE2UNzPRaHTj
kB2u+8AZxEaOYNKcruOK9H3gwUV2482sFRHLM99dUQMR0oZAVwcx6U2k6F9ZqH6MH48XadpHOSzH
ZCaoe0ulCyi02vTcgJlk8wttb3Rc0NxRYTWM6iwdCd8KGfXf0sf0sfbPE/4qXw28v3tTTdSFynFa
KkZ32pMTfQywHtD6lSzDorisnnUkoo3URi1U4l9foV6S0FMt6ZlkyQYXChvXEkh29a4G0ATC/ex5
Y0DfBVuRy6zAdsbqjJqT8qjapBasr4+HQENL9G/+iD5f8fVm5Tx5302UWUs/NiZoIFT9f7wHKGHt
1qsJfpF8DQWLPmxoi7+cplVpQ0lSqheQFWE2QvZW53XVwUaJ2nVl6R0bwpL0WU6ydcc3LE+jsq98
nGWsJEgr1Ebv6ScKQrHcBUCTJr7UiiChN/qH8PFQ76HZx6olgZDo865RSHqDH6260ccQ9TB7iVo8
qaXXvOhz71gK66d3idRjNza6t6giP9v3TXk20+9dLGmimZHDiq2CxKy/VvWV4SmDy+6LfD9U6M70
Q73R33ecddbRnfuTznD62Pwj3Ek/oY+t3pemzkja7Sc6pfo71T83vQfRVbHkKPLq39vH5uM3+PFD
9AvnbHJhHUfDZA0ZF8FDXhHmrelUevOeJaYRVfoxogrJ/an5pblU7+fu/RpFw08+lbpccQxya1OF
2j8nzqfQhYTgz5X6cQ6JJWEGDzJNn5tRX7PvV+77vpvJH35Gh1WfmI9TpM/YP475VThSvCN99eNq
1RgrsL+cMH0162dsI4n2TWK+WoX53xevZrPpx+jluO5SNBJnpn2KBYtHU18y+lLSCDK993HMAu7r
Yyg4zsrL1EXko8LZcP1uPuoYPEe7mzSEXv+BgjbVcY9HxUXJRiEU4I5aN/t/9v5xzABavDOYu2+c
IFjV2NinZDdT7p6Ttb2lNXLU6K0PCFcVJvjbwvarPoU6GO7jjBLXxz1NP5Ykv586Mgz0JagvybpL
yLKPY4s7JawMLBHA5N5D897vs/chzej3SxK0tID7m0UIxLgkvY4SlEW88l6fYq+cmPLpF0k8dxWR
9wd9oqvGg+Str1a9iTTWBckKP94hZwWiYF0Ep/Bqfab/9rgLPIOeNvqLpYLatHk/wwrJo5l5pj5Y
jr1xzIknM//cnjW0Sz/Ue3qj79v6mIIhRVUTQn3mzqlvl8gGMQX9bZf3/1KFcZJtc7hc7wwadavx
cHqWp3cizixm9cE0J4dQ73WvcTazxfzopHf1U5p48/EwBs5B2p9nfB8lwOXvEWDmowYMjUo6q/c+
Nv/q2DuI6ONv4lJ9Nf/qLWbWKvtyTX7rtyk0wAik1a1LFfn4t5f9q9f+4xhNUG+3AqZAkcPXr58l
BfCbP6GJ1Y9qAIZeV8ud1SKKopMM6c+ymxsHNt77BpNWc/NxbMrUxWabxgEthH+cpwKg0FAehafO
hX5ZvKTs6pfoF+uD/3gb/fBvrwkp/LuZuACBrvZJKz5bBJ7u9V+9v937345yxt0a8G1YAmOifl5v
PPXvfX92XCF8l/xQDIdstU2nCFUSWzlg8aSZzp0nF1wTddWeECfCejIITkiTgGlBVR0/qnCzHtyl
rt31tYXh9hN1xubGyJglNHpakHj8Y+KofGtNB+q/uiKWpI8OgZwujWIdRpK4nLZMo+qyGMgMucmA
+fqz0Q8DfefVB7OwtLhdQPFK1Wj7vtG3bb0re8EqJVj6J/yGRNmK4SfR2jAU1GzDVBtfmcH0Q0eP
CFn1gu8PRD8LvJ2jCpAjCly+tuhGfxZ9SH8gvSGizzuOZXHsQ2rrp05NBgCKYwRXQ2MQSiW5Nf8y
ghsMDCz1lP0RWnm+HeZqwXOVcu97t/CqMVXvdX2ZUNHf6cKjC3vPnVZnj6uZG7Gm5qmN5Y47J+2G
U69uvbpQqfdagsJb2nonbUJNFV0Seh4/QTSFf2WCTGT9nBYbDVHvmvUJOhupsYrnV9quw10yeuvH
lYgTbVdd1e3mfc90Y4rQm6kUK/079TmDBuu73mv4YIdsHe6QIyT23r7DG8IFpB3wauOhXd4R5UN8
oZpU4M3hc2v/Mu4fi0jcBJdlMETkmalMlykxDrhfvSPMKnKVXHU1Lkb82Lj1rEgW3EoViwvpPfdT
vRtpDqITXXDzql4PLEWTetay1buDGqjhwi9HfDYnoQZ17SHWe5wjxoWPgzQNjN3QNogw/hSq9R7J
OP5xJcDt47guYPcx4vy+A6cvHRfvAm49/W4jducbvfexidUvtbe6z2gdgr1+o0KPXXrXm0u+eIfW
tGhH99Q7LMZuozEe8BUiolLhnXrT6J+am+wEcWGErtHfoZDCs0aNBi7AIP5BJQjCEqunfuzqkM2k
F7glpPhmj/ZthaCdyYD68enNexhOWcW/KfY18EZQSGxcpKBr1aRnHfYSxtN8YxLtyGJfhb/ox2VM
cwumOkhuxFA696UOxkS5g9FBMfXkaEqrcB+4UJVU0ov2t+v4l4/gl78fy2gHhxNW2uky2lX90Izl
dD9EtAE7e8+8hkIR6XNh7kSHtZzQvHvGJwQ/GXk+kX9IbI9cKJqlR5/+/V5CQDgs5pruWzNYH63y
upiVf3JCiYKl+SS7NbjN5vp5daLoBDos3vTC+2JbtLOnJtm29Wo+DrB3L0V8klFwx3Q7uxuQ9Gt0
vJWp7IM4wUW14Ae1UDUGtIOp5r4GEOvP+YhSphv9azYDf5r8XmxG07+Z0CVv5myMTqDcnvJoScGH
+f2tnMbLKLzoNDVqtjC5gOpNJE+ecTf4LD+WLmvgpCfx1pgEIvO5E6SEFvcVdLW9Qbjj0Vn4RXuN
N2ABQ7scE4mmWpn3eOYvWToYlIKXz5MAzTARH7vFeCwIO5nrg+2aFomG0wOVrea2zURzq/eGvPnV
CZqYbtPJi0j0JLeE7IAegzTthvBD8i23zQAxUGfX0CdEsRhFztYlke1eWfo2FqvxQ5ltV6XCN4VT
n4gmiE9V296vo//A7WyipZ0Gh8UmVMHyQzQAlTmhrZrKh3zBVAZ8kzJI3O3czGy2rQ+0SwA7II4B
ryDKjJ1wbJI265SUuyC4E+QcHPzGKtGnuWcn2xaUCp9caTwXoeiPgZ8SNk0htRSDomvditCmD46A
awCtuSHFrQO2kCjDASrHaPxZW5AiFouIuEnumkg8u1U530UYU0+Ou7zMiCb3TVaR6a5AFDg/gj19
pq9krLY0qTG1tlTWl8z87nUUcavxp4xRH8jVpMIfntYZei2el7uqI2mLlrx9aPEuX9Yiuzae1R5F
k/SHqCPIvHKRA3VotNqpKnarWdm7culgAzBSYDWeN6T5wiEN6aVTBN/ipnKPLqYVx4A86rvY1mtz
EQeEKuslXmIVfgOOWyzldJb4xLcleY541n6OBeJEJGpMYS+rkf3C7JfQK6bGaVqVjz1fbjoVISCE
kVFq4j8sXdSExQKWCH/0wlwWAxXSTTKlB5oZadD86ske3+YCTl3OApPWfL0bcuQ3LWmPm7k3aaDO
JaiNHuBwZSm5VbgTdQHsP7X2Ar7ejnY9jLkueIjM8hZ2dI4FuD+ZxIKe0Y58lzPNktoS/e7/dNPN
FmBq/n9Nt3v4Kf+q6fbXCz+abmhFQjBDlqO7bnCEpl9d/5//bliq6UYbLjRtN/D5v7813UJCdEwP
055n0ggjYOcPfUj144RlCp+XBcI2hfW/ytfxxf/M13GC0HcEHTybf6EbOJbmE/34dk2rGI6P9f9A
HcnOm337AshbL3/VptA1pJ6yLStw+2jDI32fxozUcZiQ/3ms5za94nTQfiLzTs1Dl5aO2pZZ1lg6
1rnWHWUi/6JtPi1ig5BpXvcFydLU3dQ0pM3TGd6u8aCnGXoz6Upeqop6hJ7q4Z8QC+p9emaqH2Ol
uhWqLDioAmETknWxLa+UYWmeJeUraLyvdFqusCnMUzXeQ+JbwcOnSBkxokbjQ051bVdlpFV6jXyh
Kv5cmtNwmSZqoJO9D/PU5LLO5SFLAguuRIDWwgmepjS7dSK0kYDP6Y7hxG/CBcBCR6bGHDnMJ7EK
A93hEioRJyVV80PU1B3poj5K4b01QX7tmvhpMfvPhdv4O9ttJJ8w2zP4Yrko4SQjbrU3aLgv2PDl
tk/D3x66+5aKDA6wmgMBN1LZ34VDpjp/d0xEGbhWF23r8uDm1ZMl0q+u9KC+TuVTBYMHsGdxWk0K
ukYNAeXrGDJEc7OfyN6aAPBm61G9YZ90nzGboIDB0MuKZMMqldTiCTlOF4fLoUxlePRpYm2aGr/g
VF1rg1g+pLzcoBltWFElffUVCk+7mf243Oaw3TFbrrdJ2n6RAertpflkNe1j0PkvFCReyWSlTzVl
JwzOd6EV8b1nxHM3TzaEd6UqzB3AotDzJ+T5/8XdeS03jnRZ94kwAQ/kXNJTlHdV0g1CVaqC9x5P
/69M9tdSa3q647+dCAWDRiRB2Mxz9l57E4X1e93R6Smt4t230QihosqQVGVucSSfUnq+fvoqtRUJ
QZjusTDTA80oPTsg8WPGltTj9XiC1oEn1HOPTKWmVWtEFCWIKkHaUf/Gg4RiTF9A5MIJXYV3wjNv
ss745WRsrax6JB6YMlsxwzuInN+0cpCFuifIwzQQvW5CRIvRaOFHa4mzERkmztnr2fGa6DUeMeF6
HnKdxuysnQcbp85wvY3iR+Vk2aYZm5ui+D7qzKIgWjRrIHcYYJ3ywfiWmqwqBuvwEm13B6bykuvq
Tu5PFdOQUvfvQmNG0a4DeKWlcBtnx2LUbtIFIXfuXmiee2MOMwLkBUqBHWv7scQ30abzO4Gd15mL
uzTskpve13VgfJgte4d3opZskGvQiU6fmRh9s9DQdr2rrXt9Zk6vIZWVSk3pjrY7/Rbxs9cZBcGk
JGtVfnJwLDNd235UskMYTFWrJ2d037FtYCvLTTSWwbiKmuwB/N2C/zs5InG8sXwyqgDK1Fz74gu8
nuu6dlFZtfZt4eFkrLPg2kE6jnnhW01c07pPD43VYgqbrT0G96vG7x7HdEzhHORbu2BPdk1ajIWb
PVdQE1cMi12t2WRlMlL6TQ7NA9IxNjKNM5sJE165K2dB2UvpiRmbE951k3VaMv0UoQFmpTJi0HHl
mkDEq/k3X/CSx/atFtVclZv4h51PR30g3qhtHgI3+cF9FHuje/A1TTBkZXmPVTygOg+Sy7gOMW1j
SNzTZ6IZIn9P64RsKLwrHKQpafc2IjQKMoxSGDKkRXLTGv6wCevfSacdQoFFsHnsGp2wrQpZrsEx
PSTWbR+R++5RjcnaO9eKn6nM06AJxAqUxHHUAAjo5XhrFvO91+8zrhLsXsnrYPmQ91v3d+t36Wrp
UjK2tOnkZvqDSNiZTYe5lNeNv3TnmgnHYQr9mzaLfxFkwmAsG+87C1VZWnSPwNAJyJ1NumFLEW0j
Ioz9hUtK1AcPQzT8bK3yXq+G16liIa2luLbJHkAHDBnJHzekNd9GojiOyVhsMS+8KeWAzCQ27aeS
STd2Sp/R2qo2qK4PmX4fcBHwhvm3YRYg4eu9HSe/p7BgZrKAAqq6LQH3lPqloJK8Wi8WGxgSyA3Q
OiaQXszyWqtjrLTOsAaL/KTz8aaPqFIPDDAtlo4zy902Qb+H4iN+ugnnij66TXwYCrON/T/y+ZA4
vhIymt4pOP8tUDBXHXDOeLBPIS73NLG/BbH+i+zdi7K0tW202D1Cb+8yMIedmMaTNxvBGpAYAY/9
adIJq7Nh+hD/tNbziRim7A1Poa6H9zqGYXo9l5Z1nFLIH3lQss40roOVQ2izuIhLe212xj7Lirts
yH6FieQPt81ODNObbwGs8KfylmS2dSyPrglCr6XhsDKi6NfiLNthRARDHgksDYEsApCRpb26beIz
8hSH2q8lmHogChyaDeOVa78Ifg7FQhKXQY+1WH50Zgh+I74PCZzAWQLcr6+tQ+zKMhndQaSl/s6R
I1nNn49TDRqLPtzRrJvLSUtv54jhxBhQNeckX2i4nt1xrzvLPTLfeVUnYFrxKjbM+cmts6+o8/qb
pEv3Y+IeqtHY1Y73bZoaZOPs7cKsjD3JcNYmTOZdOJkv4RiH67C1fuQWGNIRw3Kc7EX+vYj0gzdP
v6AjbLXcu8pG64kgk4diMqACTf1LAlNuv/gjpDRSpUkjXZXSckiuhjw1HDtxMFoILRPEMktyk5fo
5AtcCkyjKCfhvGrcW8NskEDzT37xKGqxQ837hg+sYMCPk3lhR9RxT1RufoLbKqccFee7iYBqOtT7
sighrS/6yDyG/WYoiawPumGNVwR7cVZ/d0ZazigY43Wls+firJfQXukE1Lm6sYdYdrMHmQcGx77A
7QMhngWu4uVJTMRtjXbFFn+JjYHO9uK+R6m5d4kR3UBP/oF8zF9XiGeICDmOKYanDIRPW2evHVFt
mBmTvd9a+yEd/bWOvXQ3hnW2t0VhnmLH3PS9RNHFxaOL7wmLZv1mkTJWzJxymqb+ZQEk2vn1k5Xq
EAurEXVqll0i7idutNQ4HKyncuBwjSr/mYmPU9HDBm+/RsvyLU3daOtEzYvpZzezS5E5LJN7Nw9+
IVgmj0kwfPLoITbzN5zXF0Fsk4yoU/jA0ItNefphVehezFC/BlCyMFe1x+wR9am18l7y68G2GAsY
4DaajDNibrePvq2mxPo3TaPIYw3sCYEe7oaWt+il/w0+iMvgx1vpA15OzpgXtj11q77H5V26OaFw
w4PhVz8dcWsJ/XV0/Pc2kkF27XiZtuTwCju5mpk/43Z7CkQEEyjSb1uv0lcJ5B4fbujK7Nxxhep1
AwGcwA0/vDGjQ29nxx4f7WpKw5fMSn8kdfhWp8t1ZCX3aLWvjUC/8mZXrItcP1kt+TptvmmQbIIN
wqgJrBbOOd6qfKkfFqzvhQbBgUhycrOzhz5zL0uD39iSH0L4JiWJ8XYkGp3i4kyAYHRyaovzLvQY
Tn8bjUh2DUkyVBrw+CJpodBM351kQXrQVbcBA2t+So/v1m1gNSZchND5l44pXcd7YR6cLH0HM0c3
HdBb7nHR8uefiQv0IfTwAXhFtvPnBfSHc2JEroHgW8XEZ8rjvB6Dx5iSEDEGerUKohgZE7P1BRrH
2hvuSoskraTlBDdH2X2gOXx3F/IFgBLJbgreQjt6dJGUrTSoo2sHdcLKbstvqVGiGqt/Umi4TzRs
nFkWvU3++N2Lhve5736Z9EEYaf+IBcq/SmddRUFy32v0wkAmXjRi2A92lxyMoIfHk+9nZ7w0muAE
u5bgtrB57cMWkx3FUGRiKUq3NkkORFN+NxPsWXX9O8Lxu5qN7HU0/Y1j+DhYGdAT9nFnECOy9iGy
RPhpVnoxXhl6eiMMHAxQiX50mbsOCuhkSyoveFiHRzhD4L3DscHA68K6cjVzP+s1l3/kcaWPHjGI
GPf6e064ZNfDQsJelOoAVMa+9bAsTT854dxbEST24G7EoYVjHDtXQouCFHis3qg50vpuTAqxtkTZ
HCKyoJ3kabILyAshl/91kDvZGulFyGQDG1Kka+wviX1iQLBregePoTMdY5/qTNnDp4q8mzHQb8wK
qwzakWNXT0yCWncd+/luMPvLuhwfzGaMMJGXkJnNja8LBAnzPc0p59D09e08Gs965b8EVXJJwDXn
FzjTK38gjooCVNa67LyoHUbNPA4xx1SXuu9za9ylmr+HG8B4YIkvo4IzVC2eTSMId2VLAoAV6/pa
9+ybBpJO2iGf86Kt62OMDfACAy05YIQ7TcFjMsokqkyOau1+JVGdU628rvEV7J1oB00B8Vw5HayZ
c5QQsCJALYxGd6TyvaKORN/qUSM8d1N4XUcWgh9cuPkl/Ceofrn3ZNnRM8mV63L0rivWa1j1kCCz
X72p7416uCyAhkN2xAf2Hi7jd+E5P/rIfQ5txtvCv2D+fWtX3u86hd3k+xN6nGo/RRVtXUZIkSid
teH8TEzUIsZ02cQ3E664LYHTe79EZZcFe8MizcFksABmuFj1WEO3sQsQIiyrx7ZGHZPA3EsLJrUC
WRpJJNlbXjOJXKJJY8YXvUTNjZ22sGjxCEPiiS67OL03F6vdijn6lfj2rg8fHa57prv92cu+64Rz
40D66ErlO6kb6LSUGdRdEHKg+lyoXeohRKZ9VLGvT0s+58htxzXVdBo/sl+mOtQivIH7iVGzGPCB
VNW7el82URqsZPtdqJ6JevLcww5EsnXcJjx/n3oOC2u/T6jyzuuhJ84mQYik0qaGwdCgLMzZhFe8
eQtkIUTdjBxpPa64AXdTUq7yeqQQT5hAtia4q90qBUsoZNhKpIevw4iRULQR8hTXBuHape2Dklng
YrgZSaHYLediDJykozOif5IFmsybO4nJ6kCV/OfXFvJ3OU4bbnTZ/VGpWepeRR4aXlv5pGrN06AK
DhY77ace/EdPvtRCSG7avja0mov3mAJHkb8NAIMNXuDjrnq3pyLHlIrjfHfJYHRh6zrnNU1tC6e1
lcO6b8tkntfceS3FGkVYJ5uJ8ZBBM7K/nnZc89sOTfTHNlHrWm0J9dx5d1CP1Y2VCcDBfXSobZyW
Y3+vNnzsdew0XyRF6pVmGpl9imzZqFWhVoo5NKwfcodMRtuUO2an/tFN7dZH9XBev3DEBoTPtrXL
ReCw11ECIZo+tCJMTSXGWXO+5wT7R6Jenri0yVBphmHNZtWZAx1ChNwu2ouCRAYZ5/bpi7/e9TIs
LoZJuqv6z/PWiyUoGLGrie8F8ZSSdvSNVh6IkdhM91mWAjqQ2+Ystfl01PimRxdQrbyva5B6+nUZ
731tgQ4QFQYWYj96pTuvbz/WsOmnF6bnF1zj/rMDlfpwmzfjsFPLMgT1TeYu+q7SHXwsbc6BPppg
lOXvVJ+j3qnu/a/Pib5a4BtJCobcEwbcNDQKA+o/PML4RKsqAGXy50Em/8GtF/5BAjKqcMa5RFd0
6gH/zIWzXvp6S1cnwR4pj7T/9XvpyB+DCLafKCyAZfK71VeqpV0S+JIlPXurdJvj+bzypwJKPfx4
rvTsrTwjOebibQOvhr3jZbdfZVIfR+unXfR8V+2eC2XQg5B1ELmy1VMtGOS99ty1wAjVubCow3aP
EuX4cYSrn6feop5TD0O5F+oD7NkuZTV58U69ZqudXf3Hx/u/7oLqsdpq6t75Perx+e6X19XDL8+d
d9tKqYLUS4ReUzpGn0ZqUb/KzIOBsWStD1g51e8EPt3DgWtX5mzucM6i00FtqbY4VFZv63ogcToY
dSnlSv/SzKT3o1x1Y3oHe+QwNv3JkYoFao13RX4C8N1jPcNCm5Vg6g6QPjZVDQtem9E5qxtSwrqL
xmhcfa0ekySEx7GCHbrxSlwMixnQ6ioGdIVuzSvq///+LgZMpLC++ZBm1XLM3MeZ0JzTKG+CeOQq
oB4HpkvWjrrbm01ziBt9T77fGIIcd8OTeiEMuVC4fg/EgzO0UhR9yIo+Hn4890mfdL6rXvLVbv/x
/0qk9Pevf8ie4skrD3ZjJtMlWPNl9/H2Tx93vqv0Tp+ePX/0pyc+FvDjU/7uuY9vV69OrvNaYOwJ
9xZCzC8vfrz//HWmPB18+fiF7K5dFXdP54/7JN6SA4yPf/60qB8f01ECW40mc6mPr8I2h1JXf8F6
gchAQfw/3Z2k8BYHpTj0ASzQP9sv2HVx58kb9Zy6p5oz6mE7pbueaL29roSnQqqSaxkXq25AW0k1
aorSu51CDE3qMvLh4fv0OM0rFyp8yCBUCS0L+SPVjVA7QChPn6KpEOmh1lOdGUcp+JR+SJeyPkcK
/JSyaJCiP9ocaNKlXMSXksDp3NOp1RCik7JBG/0g82X668Q+oipUDR2l6tB7KKVSfKhkRZ9UHeqx
EhwpkQcZhK+5FDMq4+KHzxEt0H6U4kdXyiARYsBsYWqDRreAP5dUmCaKemkvgKe3F4C4/7j35bmm
AeNNyRG6n9QJKVGQuhmVUFM9l+jTnt7vWkf6pV4bbGHvo5qxpNyeSjWk7inR0MdzsVISOXie5jkp
jq2SmDpSOjQtQno25fZXj90GMHlZBlvVXlPdtljJztUW/ui+zVWTrpldUzGW4zqlAlP3lFvzy3OW
HD8y9/mZqAvBuQN3vq829ADI9dD5QKv/lIx9dORcpRs7P5YXMXdh6CWFvaoZFyvZmLo7K/220u6k
6IIHKRBWW/CsEVObUD1WN4mUF2uMVXulOF6k+NjlLK8EYkovFgxWgYlLyuCgDiW7Os+elFYnG7py
PKF6746z+6KUYUou9nHzd89RgTloMQrrD9WYEu50UondSuGZeni+kYrtRGq3hVRxN1J6tWDQAzZ+
pAZJhEo7fHeUllhtp1BtInW35xQSIGnZGcpf8LEl1Ib52DpRYzBJ9WagqPJY+7hRndGPh+eDsnPL
bYq0XW0GdQz+3aYiWg99llTKh5S71EappIhequnVkXbeROrI86XuvpAKfCW/G2RFXarzSYJEKaO0
aXJ0fnSQ8VuMQmkmIO0PpMZ/lKKnUKrTMuUGUI/Pd8lwGda6dAvMchUqodp5ff/50FBOAyiq6miJ
E+SXbep/UydIdcSImWTAtbp7PpZKsH0uJqe+8qW9AeP22pKeByVAjKQPAq1pwKwIbwTO5e1ZUale
VTLLQLopkI0+q31JSSq/KCzVC+o5R7o0RgYQak9TokRN+jD+TysiGO741j8pIi7LPm7jt4JsoLM7
+fiOguD8rv9EMfn/hQPZFBjtfdvDZ0xK0B9yCCHVEL7JH6lLxjmn6T9hTNZ/IXYwdeH6jNWEKdAw
0FDvIoKG+ECBAJUmrCnIahL/f3KIrylFxFXQ9rZsw/FId/IcKQH5nFIUz83Ylzjlj4UzADGKWrH3
m/mxXsDFMVldu6iyt+TRi/3cTGsHweGOqVu1roeNHgFbo1i+mz2YFeRPXvrw7PdFfTV1vXPXBPkT
Nn+QL6OxKW1fg/7ctZuu8/19UNWYb6fomBuQYG24M0AzL1yzecnsOt+1jTms40qr0VXiqWy+0XGL
6nTvNe2wavMOm/L3zI2XXYEPitgS45gMmlhPDvR0LfAuFzGSjkj1zK9y+AF1D0u51/c+yYTERrEQ
df5G3GR/cO3msanbDsgMv7XU8RAONtg72zD3IRw74GIgyAqt/9V5g37sSWzIwHvQnrPohGrzDnRR
h+ghe6tyPqCp5gvEU/kOLHu5nqd6Ohk+gguk+cIfb5q5PQDm1teTsLRtPIAVcKf31n+JjKYiTVwj
QTih1eyDl2X2Aus4hxu5Hg0r3ISQlYTtNruc0iaUGRNEtOZTviEHyg+9FtOR/TqnjnX4tEf/TZCV
8SXGih3EtlEGOewl7HPg7/66gyQzqb4lsvxjZYlHnWrDWt1kfovBw21pls6o+5asv9F7FgpjAlEF
3h8r85+XBenQZ7u8WhRhofSzddf3DB2R0Od91URhRP5EWtHLbWBtVcWLZazt5lBq/W1o5k+aKH7F
dvZva0AeAp9c+vJrPYsqr2/4jjCQO/31a5ce+0xLXvCx1WKIaxiH2bElCSlKmm3Xmc1+1hCVJyTG
yEIZiOZ2LPbByIWA4/sI3fH5n9eDSUzb/1giW3g6bAPOH7pOwtvnFZHoZjvmRZuRBM+KIH3IXrdU
5wiC6vZTWVorrSdoywWAuXWT9IToj0EHFnYsZeQZIQSj/C1+DROlc9ddjL0oaVnJj3LJq50s0wSY
njz880JbcqG+rkaHADk0V77tepLG8HmhQ46AGPYKCy2YLMXtfOgSn8CtQSMgIqGwS0BrvLHG+sU1
oNHVIcdhHIDrtQXGtsZ8r138sBZhY6teK+9odK0oVz5lgbWtJxP4TwQBLSUkpU5+UBkDrG62KWnA
hKlN2vxD9O01ADbZGY/fiWNFGumUwBYj8x7uDb3yTDz+yy+WO8aXX0wdmV+KfVXYhv3lF9ONykDA
6/Gx6MajpUGPaeoYY8v4FNFkubSEvxUFuH3dtJMLUhCYWGtGgMDHxUkr2V8V0p9mGHLogMDq9AZl
b29t4olekTmJxwGyL3AuVM4wLd2Kk4CoCMUpsuBNVKAWnL5OL4Au6Duiht/qcloOjYZlrtSLbQ0+
Ig5tohiCfzte/iqwczheHF33Pc/WPcGt9+V4yYzWm/PeIoyrEY+l6PGjmstNE2Q/tF6KCX4Xc4lC
C/HxBJWHrqVDZMzWk0Zt2Kdgdd1TB154nYMVvP6XTfJ3y8bymSa2JfqV5pfwwYZaptU1dB/q+aA3
qXexZOX30m+4JLTuY6Uxm1s05ATycmAOxD7QMl4VIbwkK+uH9UiQLkyhVdWbr60X/bAXaBu00O7Y
LdtNP9T+uuycBPt989sBMrIqzMdFzBdOcfJ957YOjeagmSMFQyIpNnAzb1tA9BtAAcSWVPkFQPxX
+rTu1T//bON/nsLQVLqGAbbEFR4t7r8eexAi6f67VXJcXFQTTpbc2u0i1mAp6jW5aHdFbW3sotuP
HXyigAfLTAwCWvz7JLdpFsQ0Kv5lkb5cV2xqNLoNy0ZnKOMgDf2ySAiyRmOIRHyMaCOg4lpu9Mi1
901eHAuSH48RNWmc//rJFL6z6bzmOvZgk7V4eP5lSeRh+OkwVUviGJBIbd/DSWR82V8ToM1ao3GY
djHqC5umNEmUMhVvFyfjiCQGCRLpHhfklNOc0TdlSVZvl1fTxTzSXrQ674lSGJwzSP47x3S2Je21
f15G6wsp5ryMFtpZlysfZxO5Nj+JVns3I+SrnDiVtM616Axx0WgpxLnyWTP99hWF0hKibvbiOjhU
0Q/q7yABRlO/duL8mgHle5q08cqv3lNHJA+TAeq+kaIpP781tSxELI2OlLjeAsVSPpwSU3vq+6he
l7PZXmUToz0fPaLmVf+69r9cFuQvMwQgHq4MgHj0r0fkMBtMmwl2POq4EFBqkdFSD/Mp9v1wQxWX
ajISw4JOA6UHSBdl1tNoRXqOs6UES+iNF2NxgJeg/csx43wZbcgFMz2bFW75UL50/8sOOoDcKpfA
ixFkIQLtoBq2SZlwrZ8fHR00/5SQGidjylHZGHIFRnS9Y3NnY+kxAa0tzAplu97ZIBzQjvgtN2Vl
eUd6vMZhyVoSg421643ZDXI5sKkD+ZyDlLr6ZINBOOkfkSwZq35JtDeqwUDDhhYrefc+pXa1tRej
Xwc2Al7bJEXBye/6uox2c0lTlRgKIH4mPThRjs1l5HfvAQqrU9r314WZgusc2I5deqidqnvDA3NF
r4lVTW5WlB0EcqVehGKvpQuxLSVE80AW+gMW5O6fd2vvb04C5DYwPfKYISEI/3I6ZrgajIunaQeb
4cdhHMirqHMc4gs/POsd9xYPyV0g3GBNb7cgtMnPcO/U1c41KJ4ZobkHlm3h6pmcI7LvjRPloL59
fTMPZXVsyuJXadn1DqL+tyAT7YHjmda/aDAZMMwkBHaMsZHboOfSAG2pXt0Q6G2/VMEjkaGEfpmX
9NyyXbOI70mIPgsQSLyyiiA4zoOFd7+1GXaYpAXR22TsJM8P02mEpVf14+8RJcbGGR2UHDZZia4u
9NUIuR02UfMWtTDboLqQmMZ8wUIZG7YipO0OLizWoo7mbAOEuO4Oho9KsnK1YTOSnuOEIGpxldyw
xN2qbsrdopXJhb1MkLsdcQaH/Zz+O/xV3p5Pgp9jbBWB6q/nRl9n/9eZuTFWdb9uICg45EZnrCUt
7mioF+0NlRL9UE09mmFj3idOR/OL6iaWCgYyE0KnDMKP55d3EfgFGM4mtNQyW1upDYembbvtP+9C
6uz8dQm5jjPeMH1uv04KYg19ZqC1ECDlALYeh4c8oApcYphaiCvAmw0kJ45J7gsovWUN45+wLl/n
mGGyN1vtqiTByl48dMoLE7B/WTrqBV+uLb7ueZDEfORCvvC/7OAzmfetPRFz4ze442OA3OuwJ4om
8dJdYFbhuprG+aTZ3Yy1LkZzkxAAjyL8fNGL6Lr/8wJZ5xn9lxVmWbqnC4epFIv2ZVSaNYgAhpqe
9mThknGsNr3PJ4Zdhn8shkL7zks7euXFZRiT9ZRXv0RmVm9W+QJ+UEeJbjU/0UwzVI1yCbWITnb5
i+FMfwq8sSBVy812UWzdBvkybceoRvLIaXGdDRwVA4jK9QAns8dIO0Tddkin8LbxYqZUHNVHNuUV
gLP3kjrXFWoATLLdchuYELHbkBhejzW5i8LQXy9isPYu0uMmiQhndxAlpWUzbEXCKNgR7oWVeLeI
JEjfFCznAI23tf2f+gwoEBApjQYbNfmhLsJTn/FR5Ai1O4dEl1WC1FS4i2Q7cfHPQ5lwEeTxRZUE
IwKVZdpHQ/ubzd2u0WQSeDr77xZUnG2WNfwo/GqdDMkoCDQ86BYh9AQInMowxlMRIf0z/RdWdoTX
bLwPdMyIHjX8DQSYdO0ygeYi5xtEhhEYHGTh+ByAnuxbaLuiaDbx3g2R9phVc+KC+qp543JnoZK0
PUoSzjIjjx0j5yKTlQtqx/GenuGLZyBmjjMEZ2OcM57NA1gvg/2SQ8xkrBdvUuFtqlRzrwi0m045
GTkr4ED+QfQuV6w+mxCoBdG+bAL3+2JCFYZqFA3zscvN3+RGm/d9lrx5yzxSB5o11JCAWCewTD3V
rb07WvYGgaZznRuauCKW6NiOXXCdScY3QpNlnUwjW9IfdqZITKjreQWCM+iAjQpqmt1Ur22czbdY
vYk1s4tDYNrGntmNue9MjmoAPdpxsZMKsW5ABEzpPYfg1sCSFdftOBEU4FqE++jAnHXHffG7JVvL
EvfFHAtSUEaEYzaxGjS/00sG/dKAmhFYA4nzkWlzvnMBqvLOGY2BVvq7YGBfjoqyO7rN+D56qNhD
zaXv6VQkGZMevMHtf0Px4sqW0pLYI7gEtfJBzOOTvRATx6Aq3LhLv0GHjIyJydR2MDG9ZZV7skVL
WWhsiTttvb1pN1dYvyOQ9riWzYQemFtoG8PoUlD99IEpcE8HYGF3pjV0O6+YGKf2WFeWkuTGZCLh
Igvy8GLK69ull1/hepdeVup3em2cooFpY2duz4PupgjIpuyXDeZHdAMuvoAUMx1THPNYYpTDpmts
Q40og6pxGCN6vbltPGvaw4khJtvOvgUY/LZtS9JSOoj4NstgMC8tly/Lfy6B5941hgZhNc2I8UYQ
gfdlNp6tgAMyMp9MLZyeTYnMtVupuGPARARShMBzCM1d6bb7NAiDS8DxzMd8EmMsjM3p9DAUs3vF
GKhK8oDIHWfZu5N9g8UvvNLzn4OO4h+HrrOZUgGGWi503IobQEL+OpIMsBZk/9pllrxLrSVaD7QK
N0LKGyqC9qwovDbnny4Y8Rl+/FU6LBqWnzJfNzYwYC0pnEud1G8mg0a4j5fh0SZpMyLr7nKYiDvU
NS7lQkdK10JbJeH2cjBwf7pjB1Ig0u+0qd8Y8ocTcjnujcFH+p7007NfdSlhIctTapiXjB+1A5mA
zY1vsnApoNlvUbc8Ay4XK08TxtXi46YlP+3Ym7Gzxw9uPVceeX9aiRd8sJjlcjWMI7TzHFa7qnWK
S9dqcF7Fqf2tMEN3Y1lJcZrN0Foj7NZf6gA7aUIyYUucyp6pO+vJpz5hwLuNUzDAhoGf0pj8n+Vo
odoKbcKvkw4+gOvdNzRIHlwNsWQzJ+bJcJLXKuvgIXO4MpS8nvHQMtBg6l8v3+2GU0+NDZeYTkoT
wa98oGrArPHdLOsWQbvVH61WG26I02UV5uJuSKWnwiOYhmk2M5wiPPRiQhM42yTSFgfHix7zcWpu
9LLsAB5YJGl3JC6m45UX3LApsyP8gx+eIBi61I0KWBTnoUEbrGvKJN8l8CV3uvZijOLoKi+yE1Hi
QAXqOyfiGCwbC3Q28AbO9e0AlbJtL7IR3WLc761mfCtK+xlCZHGVJpW5QTlS74DfX8RpskJRP1+r
T51ask312A+26TQ2W3Ljop1tvOL55Vw1OsU6ynSyZlGnDoVeXS0t4UlWbm86C1muCfa+MsUFjmh2
cdLtUHyMxa6KTkuSNHekIJYr5OgXixEY+64fHprcTXZZaNXrHB3+bjYSjOGlS5hJY9xElMO9Ht4o
XYrsYlxwDMVWox8NUeqHMAQcqOnjVhszht8u6LTMzU7AR6RRqjkEpU16WlHPV2PZPGUeotbUGr5n
/VuXU7xR+pXGT6+nCBVx0rCB41xfj7njEmeaNTvOF9BFswRBOv6esnEuC9dNLscobxiuYWYOLHwr
BOpxVeMiWOel9RABpLaNkyZIlkVEeUzgyo1F7l+2w6GAv3qwaxkEsmTHLDK/L8IzLiNPL9dpdKF7
Xb01MDCT7s41WoL8mEb23UEU6anyH0XE7AFn40WuoQ+3Yy63GFYdovigpjIF9bZDNYAeA1p40hFj
u3GjbYPIxJk4V0geiJxdjSmWL7H4TyTIEhsTFVfCjgB8UeTqE/SoPbkQIb790zK2zV4bcNqkOCuH
xHGZx/Tr0g2nm8wuBBmOOLaG322nJ7fpot1ndhNt25weygxFbZNh64GPmV40rUOozrQQBJosRzsT
5d6jh7OimxLt/BzfhKGP1REOOmSB8XXUvk25i1kbTasGBaz2A+chlQ0PzuNHjgKk5IKRodMET+hD
G0jWhecdWsDxGAVs49LMtyhBHuKeMiOHXMtFNwZnR+ATbZ1lb43V3k27N50opIkr8TTnNxr17xUz
P8pOyCq0DK6CT9LehPtlbhHgjkspA0fQ1y7BnVeLizQn/svtNI2AOfSA8xTu+q66tjysSw1jp10D
MCGxnQeG1IR6uONlT94rzAJAAMOCuajPfszboOh/VGHjrQeKMXNrvYQeKYQTtlDfTh8bSiMrXeu/
Q5TCX8hl4IgOlfTRDhMcdG5EkjMIXg0P+cZMT41exRt4jvs0JpheX5Ka01uBsy3tgy1dAeeAcTkm
x2arT3hSBn3YVN9GEsO4nqakXmZcmuPQfByX7ybRs3A8+nhjW+VAHLFtrScv77Y4Jd8r5E2Ub913
w66e4frisJlaYqu0ZKf5DCcCXJ6wlraZr7/EESHGKRmUGRKCJEZPToW1Wo3kKUXmdKkLKSsete92
R8/Znd+Y20OMr/191DLdzqajX5goR1OCCwgxblaB1T5FTOAYVnhb/m83DFq5CaPqh+FaJ8/FGAtP
FoE1I5KhoGSXuPvEIlSxraN82yTiohDuqSlp3CHmXCUTVsxiK4gOAjuBk8jLEYjDkl+BzHbWU056
eEC44tCRL9Fl4yZdDIxXVP5XXL1urHA/Ieyem3Q1MXHqI7JFZDFIVOZb3FdX9axl646Ql0bLfuLo
O4nwcnZtRJ8z+kVDLxgp9Ok16UUdl2totFHwA5LrvevlD5XbHNyheuqoN6wWyhqbWjBJt0HCQ4KF
D6+DwODEJyjLrAL0z8zak59pBzQBZOCykO3UkUhALdHYQPllaqKJo5uGxua1LfPiLvdhjHIq2Lgp
Mb2JrAbqgznsmyp6qBostnPgNFe0ADkk6knbzEvzyuBIiveddONG4smNITA5RrFXgskPFSSOM0KW
JMj0rHWUupWzpvJPspwSQ/8hkZS6iHgMhm3nO2/q/z7xyIQSuKh/Vx8213osz0In9ej8j+RFCkx6
+uX54aevUpKL1A8XUDwgUAxossQoJ/uqBrHw5ZPNrjL/H2Vnshw5kmXZf6k9sjAPIlW5MNg80Tg4
SfcNhHSnYx5VASjw9X1gEdUZGVKL7kVQgnSbDVA8fe/ec3HXLS/xz4edBGrdRbd7/+O/XsMf9/zj
Rn95lDgwn8n3g1dtDjAv7i9Dd4jwzOKMBMTltdwf6G+v7/63vzzMv27zN6nz3z+aPx5nedgYW2Qg
aEZN8SV22K7j+S0PjhDDA1Ph/ZChDhg99RHAKKZW7XeKEN+w8ZP5qHWYTKeBzj66SwI0WNHQadoF
acDDeLN8CvysHN/LpN8mefox5BXmVdqgonF0nELbzs6tNUSG11Eql0O99ze6zCUG6lhuDDW8YYkI
Lh656K0+RgThJRWXNpt4+ZJYkSpvYAVbw02f847SSisPXZQcBWzuc83s3fWas+uXJU6sg3L9nIwg
tmBsQJKNn0TGyjX13yIJ4ifoI93osAfOUx/0ik0EdGCrrX/A4UpBouaPLi0ec5Vs8EaGht7gBycW
CX058VE+qynEoQvBX+OhMOoJAIl+yjrrsZuWOURUi9BXZ0mYe5PCLaiH2QvbqWAr5cseE16HYNkl
BqawLvqkQg8cwEbYBGH42o0co3bNu15XFmzOsfEYkFv7GCnLU7zp2LGFcY3lrQWxzbSLD01EGtNN
KDzkut5w9+KvWVxg3k9/6M1QWrh1BOZMdzy4HCorz/xVULOZFp+GxINqOE27AY0YM3KTF4QTeKpM
Ld2pqu8uNCaoewaSYUvtWqo2eND8QwurgL7Gh24MuxpbY5z7Cqcx+6BksZp68ltmRf45Ccptij4c
s9D0vTGCG8kjctdlBp3cUtsOo+zXlIrdJuqzlB5t/tgQTrby4sDbq2i62QULql3Ep8Sst4PbXcfK
wQsfjcyxrDdz0GAEDhQirZfXvFra6VYmzh076gef0NO4vXp6lJ7tyXJWBkc9mAG/3UWlrY6xIFtq
njLuG5AxTvc1bVQU4tH5liPjxKihpfu5JFhywT0xv+mPeTGtDHoPkTH6u6priFKcuoOPN9tKmGRO
xCB7FWmYZc81ENnZsPJ1xFb3etHV3AVbboh1QUTT2pnjdN8Y6a9cVdW2hFYdTVmyU9NIfoh0ffx9
eWgMvGJ0JoSwobIlZrq58dbEpWSaUDFXvmoZMbWp9yUKBC5aBMvATHsD+KrT7/sk2xC8VTWkskQa
vn6rbQ9Gqkh+48Dy2zh79tQvWxf6gTslK6nKHG41yX21+2MY2vHUkVs0P3fzXOxJFqaBb4nLhGN0
SLvNTJQPWUPzB2gyZ1Wl40NRRS95bP9iimR3HoQibzrkjnaMEsmLLItoP3i+FkIVR1kdE0uFf8IK
qzloNlzs3lVfcegvudekPUV0jdoHKyNNkc7Riklzfo6MGrwfEwHdQZGWdgErV9udTLsGwTZ/+jqt
swosTomIoTPzaouE7M0UgliRxW7LmO5FiPxxGQ9M/ai4arvp1krFC+yds+N86hZ5BHR5bt2MriUp
Y5DaFok/xUQ+qa5jiSJ0/qEj1S4sTBBOvt4Y+7ZFpNwDX/JtAt4NB3aKl6IZMSEpbIDpvxt4KKVn
qF1vzb/0bIkemZ7NZtylv/soNrAWu8ehDwSiduM3B+AYjqqghsjsVwPacUSdT/6VTRwYysJtYJlk
U8/TPrJMDkCkKGCEQzLQgi3bZPxrE4LUCmTUpvikxlAyTk/kJx5ntyDMV8ILWobPsdk9BRVSdBaM
18Kxym2evgY6JmUTEiBRrtkuzYwLKWq7YTaPph3QRbUB3E/pi5ZqXchMMV57LdFZPh7NXffLSceN
W/sUoQ6Nlioz61ArLW/Tl8NLRtvCarPfpeY/4t3kQItshZve3qRPomzbbdEKzpGpeCzz8jIRKrFh
WGB5xi9pWeZGSHmGqPYWTCSAZkvCZT+WL4Ciol1WZkTEktHGoSTdjZoR3ntaAYoDl2AJurKzaSYY
cuMaPE0+ifqGYi2+aPo11fFmN4LphDV+RMgmEOziZJz6idH1HL9muf1ltlO0FUvraZ5dol0WH1Fh
ek+WTLYeGQ+KLD6oL9ZZcAYknfYpMtaH0XvXuooNC6G/l0ESp+A4r57Ro5z8Mel6CwoiAl1P0k4s
tJvepu3ON8jiyoE8Uoa3YeQxO0uirt9plf+axCo9tXr53aXQa6VuktaDLUCQZ7oelfuCsxHrqYVt
mzM0xzTCl5OFUL/sMAlG9rMlc9I6g4yXDWu3IG4o7aOPxMbEm1ty2PdFfUl75wdxFNk2kDmjD29H
U/R9MGR6ygPzy1XctochMtdsEoHMh6LJWupv+sIg3cpNQsDGxjerFoC/1exLc+tW7Df8dMIx3mNW
GbwjUcSkTZFEtKbMb0GHrPI0n85jNI8rA8PxJmrlk+nS02jt4kX0W83VrJXF6slWlZysYuhgepvG
qUuWLZ4Q5lHW8qUJ2Nf7PViNvnFI6HIHfZfaVPxcqo66CNQqSyf2g11KmmblrTUdjJcj49/A2g8I
VbwdpQjL8shkexYdmwhpA0BYrJxLh2q0o3Ib1Fw49WQ6qazc1/FwaCqYK5AKWDhdMurWVY4Qz8lT
RMI4UipTgZpI1c20JwLbB5rCFhnQtU43j+V7JFpaa4c8JKKDbCBAroOq950byI1TYiPNiWkalpNU
D6JiwzOSY1eSRBXD99PLle3HcCeSkg82I+7QICrNn8hig0bmbEqHDgjNio4xzKpiTHdu468qLez1
3Hnw18yG0DYYM1lf4Us0mmlNTuK88HfoixcwkwGNG9hmGNC+xXn81tskqpLQRHFktCdNMUavmkME
wiZsifhyiLCDs8KqAwj1xEn0y6kBOY5JbsE3J0yktcwrmR8J2cQtS8NgvsdGuvWJFijtPbsdGnWi
+VEKpbAvN9c0cLJru4B8snjA7xKMW9AS1cFtrS30GdkM2XHNxo0I5VInu5xMZhz1wX7SpycV7VDP
aRvRdTs36wa2M6S+pj8IxiQOcZM2KLxL/NTwHRgJyWBYd1bfhEVjv+Kzeppq8domjLPbxH3rG2Vu
tfmhtyPM/6a86AkliV3Ki20HJz22bsCM+ARGj2yB5MHl9A8ZuF8zZyg52dto7S/9TiHeot6Fb0QE
iK1sUjEVl8aW/RjHCFlnEnKWIxCteaSgHI34DFD3hTlBFvpaUK7p+z/Nxk125SLZRPHUyoDs9Am6
TMbL6YnInbXujD7Q3gxqoOQKSFp23PYa6U1Czsr41BsDvc+afiSTd0N7UDJ4BgYjj/cgP1q3NKWr
1I2hM9BN+eOP/cB4vUMcZHo1g6VCgZTStIZLbGN9i01mVH2saSshMpOJDKGTkgSBdW8v3riAzfze
TbwNmDD9eP+B600hv6N0ymAm3H+40VyvE8+a0XDpIIaWH8TgQaDVrb2oNBgcff+O0i+Cee+Zx7GA
ciFlY2DqFOlpdL/JNGFOoBXzd9S5m9zqvb2RB+rYqA4FmlWf/zfQOpcrl62D7Yd30HqOPI4ghyMI
tO4oE3C1d7Y/CXkMUY0xlrsatpi9gETvTPXx/g7/9bvVlx4pmD4T19KzMJz1GcHVcHbp/IA6vYdK
VCn7ByLKiM9bST9+M/MiIkxrM2UNgWjLc1ZWggz/X0+PqxoVEDkeWemOR1rWgFaCau62/aw9w1oD
VPKdQTP5W8u/32+kFIo3BfV8NVsRC7QUmk9SL6YXF/OjC3J6FXs6YHejY4xeJRVXRboR3TBNKw3z
6MpKq7BqMxuWAwdjBeCC3NwlneAOHdcXqXwuSrJhr3em+B948Tmg89JE6SGIvGlHO2j/xz/eg0hm
nUGh+px9q2EGtlBeAX3FvM+Sd8Kw+/FuFr3/gP3grxVtqxU8y5bBFZ6bMiM8IneumVuiQW1ktqaK
MwiPAL9+Z7ATUYpkhnG53He4Iko5mUfyyofVqPnm99yZ5cFP8z1abhLLc3AZbqttrIrjV8py20+g
m+8/6GevjR4+fT+2XjgVkU9HQ/75j/f/K5ZfO79hkiIDAhR7hp6JNnERX3pr3qBeRdEwyoF7Ziwd
HDNpKC6/1a6Fn3GW37nGfWcFJMh2hQAKEc1QkJrsYW2s8iWUVP8d1/x5HsbHwj/lkf5qF3iw6GvQ
5dVfZ/a1gGbMm6nAWpvGqzOkIpSgAECsPUXpsJ1w19M67w/UxF91TN38I3b697ZkHIpbBNNDVT0A
EnpEgfkqBjgckfZNuVQg3vChDyREzUYr11r76dn2B+LLR9W5bDYbXYVolg6lX500mvzEL9EyN00i
hclEB+xkcf7aglFfScnIqlQfa286Qw1nU7f86V8/BP0ohg59cqhwqt//Xnhtu8Ohcbz/299umhbL
wXd/yPs/6730Np2y3/52uyEY0Nff/3i/3Swcf6u39qXOS6ZCVYnVerKKkFHDb5L/LoSC0WoP0veI
Id66o9tUNpP2zaMCWHllII9DB0VJO5VZ5J+6XkN2WugXglTdkLngo7ZANslfQGRh4iezJLnCfCHg
dokTiJ5sa5mEORqkuoA9LPGxjsU/CZ/RxpBCilOy8Z455Qz9dz/U8qFRYVqpcePU3cVg8Ti73tEe
02Lt58l6Cobsicj7jIqe4gZI0JJnkp2UKNXVSTituqV3B4WKOUYjP1tknrsayScRjnsaCSYe6PaF
bb9HTYcT2bFZ7qS+NdEor8u0mjdubzwbWav2pGZRdEdci31qjInL9c5yr1YX7FXSipuai10rdHlM
IvPQOYm3JgWp22W+2idsWSgVUVwniMx3dCLZ60vjt+ep7pjb01rkTJIyK3sHvU6LBmaAxzV/Gt90
iGdHr84/jLSQW/DEP0XhXzxXPBJpeHNl/Mt2Kv2kA5+O4zPooOHbCLhIByFxwG8VjjrF7yR20vGH
A9vZb2UHYmeuGdQZ5fQLesdra1rxFpPvFIrau3J2EJCToDcwYlA4lr/1ZUIo7/jOas9brA+2BX2F
ueyLHagbvN6mZ94/F2oOy5zzTI7NdqjbkZnL3O+QfH1pv9hnjefMd18MNx43iFC9Nd6JFxwn8ujY
MHo1eEqhG3u/m3qMdmIm9lMgW+usI3PMMtDQBXcR5vb52WazUjqmsTPKN8u1f3oVsBnINVnIXG3a
LFpoyTRWebweK0oXLVWThj1DpJ7g313alTdavVS5bM6tBDuXue9Ff67UXG8dDWSeBnrR1tObZhk/
PCu5jfFwyxADOAUbytFOgnUUxeQ+By2t63ztaECWMETOPHfunqaGvG6L4VWOksR0evbJpnqJDYbA
VZf80iywOhZRfxVuzNnvL6pU322yb1eJNd7y2nvsXHoV0nnSx+EtKQbAXAnRyWqf0bN3soZ0z6n8
4Xvoz+aBNDON08Ie63NdVR98+5j27fjRLZKf1FrASKvkYE75mYVeZ670ixCCc++OX8qwv3pG8izQ
H6pA0CackdlJf5urEvqiFBKksHn2yumzFP5v8ogoiAHdYBPl7DRulviFBuZzMNwf5ovsBXTmZaGc
2/rnpLt8+smXIgGOeZIDX0Rl16S0vufz0gowmVmI4XUKTMWeiMAk4cecopIOBSQ+BO7fOS7TTaZ7
NNlr6zrF+qv03WSdoROmD69v2+Vx0It0FPXE4k4qP1l+B1MK14NgmkjrpAydSMCLisZFBuhR6+lh
AL2Q2S1+gcKcz5ZnMaTnhedCb9ZEmb9krWx2cNwY9benpJffZaFXjP7fUj8nsobLamnArvaGKDh1
CtxPR5Kg5jwkymp3RmXSBm3pUaAhN6oxWI/QJa3BpQtW8JX1xCh07dlVDDbYXD8ksXlU00Oz2IZs
onVo8rqxc5YTvStvWbNMRxB6kJBLY8PL8WNaa/bPUUeGY2btevIN4ERxT+2r9y++yJ5GMa5aOq+K
+ICM3AXQcbR+cfKwWnEAZgYFLG9sr3X+nrN00QkfslE89pb2EQX+E58wjEDFtX24QScKp7LZaJO7
7pPoqPXyoc9JM4idfQ3WsAQUW5fjKw0my9N/I36u+oAJgUeSYz09D3J+axYYaGAUxyEtz13BAETj
6xlAa7oGDSwj/YkwJC+sRyvHouLJ4BM3gQjToU/CZLS2ItVR1DhDSM6Y2FVWjcpVICX5iNHSrYIh
+jGP+rAxeB0gDQD/3xzyy3J9RlDDvLK3PmlNnGYHn5IdNT+lVG82fZ0M5i+7jK+mR4bWuRGzKw9O
hBSvSep+Y2pBE62ng5wW45esca4Phv9ImjqUaqy2EUnDnn7VS+2SGWQrp8GrihmFMilEELeJpDNT
NFSvWsfVtg6an2Sk0ApsyO7EELQd/MjYChr74RSwPbXFO8MkOxwzv9ljVcDmNQzo2kyd6kFNB9Mc
foEhXLIo5xu4BfJ4k1InyRIEp6p+gwSMubgOj3EXcVKiJpiyFs5l8jKLn1qK7ajPO44WKU/GAByI
yT39o/K57AyMYy2iNpKKeqwMlMDl8DHFXnpJg+4NerZYEaAePMR0U1fMkj8NhgLkv4HBT8u6PCSs
JbbGIAJhQrnWcLqtZ43PM4sMeGQGLdDZtM71TJ9V96Z2PST6NVhk9HoTHWPfufrKtZ/b6ZlwEZR6
NfIKAzWeE8mMOYW74V2i+1naS73n/owoak7tLPiIR7wifTTu5j7GgM1GbOPlKWwxCwR41CBfr132
lxCmDcbP4ndujHtAqO0tzUnlS0yzAefE7ecOaVXVlwR9SXBKym+gjBrBS+QXzbPMcloothh2lJvp
Juh7GtCSMMvKmR5b5nnnwJbe2U1bc4u3BL4h6RJn8LRw9wzzEpjFZzzAy4/wURwUM7Ex8Npzv/zw
61RulMHXi3fPPZqL72RSxakmwG2nN3N1Si02iHm+dJZQSx67og+I9ZtepqI09vTPHtwM9dz9h9/P
FLMgF1on2JGVOh1TYaEJoq0fu6NDac1F1LD7EjmCoD/GpeR6/2FMKPe0AKW5Pd98BveEwo+LKxHR
58qQwTkqIrQirsJZmJUJqc0pbMraPisuhqRR98TMQrwLVS/0Z2rV4dkjZlmfn304PRg4HPPk9jVg
MULwKG3H7kUaqtziiqBKzDJzh/ca8TXsZjiR3+K+9m73X1wwvltjmeEDV4b164w2pwGSAttE0Z0L
AccPn/wqd6lmGh0aYkDu6NY1K/tMnOeXsGW6s8zOPRczziqjS/cuE7rQbcWMKRvxjxdZ18BTyOb6
CEt0ji2ioBMc2t5ob+bRlDvTZLsngT+uxoHk7ynQGK6XkkcDZ2/PgAnEpNNzkcFV+TuC/KZnHmVt
ZnI/cVF/yLPWIAHGqJHhDSp0R5fH3EVpasDL5xInzBwxo6k1fMlLjqDds2VICB6Zen2P4/+gBViM
EsqJIjOyU68gJnbuPgvaJzkDYsxTY5ssPktMdAwxZu2iOqdf+wm1u9ujvEMeQ8Jsw+nuyWivAbjm
IG0nBKMb2XJlSgV3tqA1unxku8alEa819BWFkP56HFBfIB7ARGnDiURQKSxBregd48K+QTI9GDT+
qKA0gXvp1dfZe9wNvX1jp6EOunec2fmRmIM/jwvoxoYMZ4CfO2A/uMSkvV6STBW7WXYPzWyfZ1FW
W+V13/NB+xXYo42WtFyRT4m8pSZxTJR8EOh12LpG+Yk8s4DBdFSSG8sKM/ef9jSRAFE9E4kAUjhQ
0aoWsQ+egY1gzWWzwtSSetrG6eJ045cTacSD/TuPxm4v6eYhcVJXL4tOy3+zw9U388YwaoP2LUEk
xlgz6chd8iPzpZnS6cEfNXafrP8WmFc1Jd9JVn+qhbaCkBohZMlReE2wTlLKFJvZ2TpNWart2jbX
CKCA5QCHt2UPXNqPP4tMIKi1JloDUz1fsvRnUTnBgbEbDVSXgNe5m5qdXSHDTIExhZrrXPKqZUfc
YcmOA5pgXX6k8Qq90Mrk0ms2WEF1ZmTuGy6Z7Aak9r2NKD+Svt9XMRu2eczOQSbKzVDap0n1i2U6
gAlOyeQast7DTgH9pmSytxQ766zUsUOW8daEJ3m03IKzUi/kk2WY+8z+FeVBQg2O4loxWj1FWXLr
nUE7RMykZWy0EPOICK0S4yQyELW1HyPAKqBDl/QIl2Nc3/QWreF7UMgkAddWXDAm5R+SvukOOuar
zCH31x3mx8IobklbuvsqAHHEvCM9V06jrXLlPXA9/Kar5junkH5IFrqzP3fBwQNbi7hTezDN+tVk
CrVze/lZZdl47J30CVXx4jZR5ymzL26f+uyCqS9ENb52ebeawYtGEzMP5dKcdQmcSGqQe27GhGSe
f7RD19NWdM5Cxz5gN+yozJ7zmylyhJUyO3J8pfTympvTzeRo9Jh/PFJu/Mo+9DNSmhg8/WDjH3dO
fqOFDqJlphLOW4EiwnKgMdKXxdBd2Z/GbGjbKvfpoTOR2KSqWUeB/Lxb4++fWFnJYZOnDwnGpAis
GTjbxtnDoB1Xje+dBB/tuupqsa5tSsTCaIBNUlmhMMf9iUKEPjBNCt/OziJwHoceFPXdQnE3++mj
dE4uB3gYOZChPMeZ9w6K/mtjP91v1ckOhWaApxVMAWLvihpkSAQKqKQN+NIjopolQgTT33mjG+yw
YVAVZP7VsARQt9YmVLnKLp7O3KR1EY7kvhEGiOMudSAgX7GaJbLd3q2Zeqx9xlP5wl6fmdmc7Jm9
nHKD5OYRN02dfyakPu0Nl2awIGsqd9LPykbEiqQF5PDitTcGezuODHCrEglTxBkAbJ595yyrXbJh
dUjCckEJYADHpIlMT7MdPAs/rGbE5o1sdFNPoOkiBpx+hXku9r4XNONCdpgvmc1DFlYzkJkTHQqL
TxxdFOlYubESOGB7F81sWrzYreKpc6zG9Ez2djPceouKqxDcneR3i9CjZiOCCObqcksvZ0N7X1Jz
pyWPx46+E/3zEsuJlY4ZEvI1drs9lOox0H5bwxCEZVuV4TAzockxUHdYQ9BZwZbU6F2Zv1hPFwtb
fjMaenHmWJHh4/MceUvQQIIUYjTrdZoN59SxPjyD9QgQ2LVOqKh1uKOxyTqfMD9Gzsi54DwQfMqX
ZDqgoMNo4lX5QntRBZ7yJpu+y569mNsw9dFSvmwSnTcJ2ehLay3RhVgvnwzDSMiqPsWdUFoKHFIt
KJ6dh7jQKgt/3RvJ5/16MpMXXsTVYcpug+n8TBq2Dk3AXe7tuw48ynJTRS2pquE9mfnujFrTcGpW
2KERoRClnF/N7ME2rGrnNlCfM9ju+w4Dgeil2pYJm1zfpJz3i1H75iZSHUfD3re6fp2FKy5d28tL
zcy9ZGZ68PJKHZYa2C3G9lbAHmU1t7/38WjfBspIXZkdhr9io1nmcMvlMuGZ18zaqvU4qmxf9e53
EXfF6f5DG/ofSaLFJGpBMi/q9KzFvR6FdOaGtcEm5FTN3lsyashnncm8TEpP96Q4W+x21BPD9mE3
m/pT40h3y1rinKw+OiFGoR5SYt2wxV/g5T9IZjDDVhiPCWkEazlpm9HlIrkcVPqCdUh6+13zGCZm
cvn8aK8dnQlnmh0dZ5smKO/yrIIDw55gt+z5AcNBwx3YTkp/Dy472NHkd1doERjctfq6GPXuMAG2
pt+E7NboBys0TOgIPd8ehcGwCigTxmWnZhLmsxEMYGTN6I8TMT7UevoOq4fSx8PNQP346OTN1VMx
ljKY1rh7ROmhNu1SjqVRu9ZUMkgcKJoKN38mIaRChvOFww7ArYUA22C3vvLQDvHamimsu3YDafRV
Nn7HNohyKUbdU4n2taMyDlvFGnRfiGiv1MAVrGDVCC7HUaE5nOyfc7XsRnuPvX+aPsiWs99jLsHs
nuIWRL9K2dzCESo9pv501oiTLh9KHWTJSCTIXocSQaWIXsS0UXSkE/Ue2e1hL4Y3Q8NwDSqe+jeg
/8320JCkohTdEdcLatuBi+r9c3Ldd21Em2YbeOZNHEP3F9zMxJXEVFv6GH+bKQTXlK5c62GgGDC3
Uobo24RDAGGK8TVNiVpzTq612saN1SOW8MeIolXRyMRVR0eBczWFrb6Kq4yeAQuWabDU5Mh9pBx6
qh6GDknDzNQ71KCU1mmTEO6dfC7mfymKz7LiaEJIi9jbIPt7Wmzn/vAcG/J14rDCowRJ5c9DUO8Y
emd4vmO7fzHWQ86KRZAX9cq2q9prHkxcH/1DaiTvuOgha4PtDaFCUJZwo1p6u6l02PpGHVnwuf6l
Y2CnW+av9Y4lP7qW88Sa7I4XWtdT6IGDCVOUnw5RryH6AOK7aHuHPlYXEt/Yx1+1GIOgZyCYW9ar
QWwJ5UW17bM+i4kNX87N7Y6SD4MIrUoz+wzEdLm31LGRWCsyCrBSLPlSLpn1mu2evaVPydI+b6Nm
oVyQZNB4/SVlkVlp5ac0+hYbMe+m0cvNXNnM+ud9GYlk7dA+X2nL9/jHmtiPR83Ix20wZp/AVOH+
W5hlCmOdmoN1KjIEFM4YhIXibPenB/YkybVlCrUq6du+DUPS4hYB7F148fRW4jnUR9DktdV/pTR0
9q1y9Jtf619KPcdBbf6gUYHiuZrnc2q7S9DJ3IUxZvU1xPOfta4Xx7qtD0Dv+4ulhkM5sPkLDNu8
DNQ4ZTGjsyaAZRe4AedJBCGlQr6Jtp/DuQF5sAL5ywOOxTrtRMt8t/p0KnJBh4LzcTlCOqP/KYPp
m2lWYM2961iDA4m6IUMSGR30zj7Q+2aT0xM8QEN5PS5Hj6O3LFJUifqyEqgg5zLLomIVmsUpxRln
x/6PuZ+OHkxW9mX527Iecp6gOvAIdk8/Ey96qcF5V7P9LqfkV1G4+2QE7Y2XDQKnD9R5ooWfu95z
S3ltjXQIrXTp7BeUu/ZyErWKJxI1jb3ZWayQZfMQN2AyUfyQqETZge8WfuZE801nRQ6KLl0X3v5+
wY7Y2+rmCdMcKOnYIZSAgUefnYaT2fmfje4fcjvAHWgeEiPFniWhlcFSh54DqKd3XpTPnNwuQ/zM
VVBOK4KHV+6EmWWuuPj6A4e2zSCFi1/26WKmhjof7Jdz18wESEtejtL8FyVZ7jo9I19Qk1eicFiq
lnJCWdHWbnEr+/VD1HAy6NDpO0Gr24nta40OjxgYbtcNuLQzd3pofe25H8gBGRT2N6qIZg6u5uIN
nmYuBJaHfVMGLHIkh9rKu7Y5h/8dRHU/XeIsWGGQuGhop+kt8v3GmBD6PstCp2FZihDHY9h4dZc/
cz6AIO8swNJcVWr8tesS8EdtBOE02WSfFHwKttexgOnR79Segfbyd528xBWlq78uBqRCSIa6qOWb
tJmYThd7jHpyGHiu5baCBQ480qqOwcDftzuNp8NFtjiT+vSCI2rp0nPRSSqxJBhINFS0QyqNaYnL
Ytv0HBQ+nqaCMIAV1dKy8So+zdIiJczHPrZwsrK02hceHcUoXgR27gIND7JpM5Unx4dPlSx7+1Kb
L3nt/HQadipRyfU5oQXtJQRYFZrubqh8XocAwGLH5o6jH4Y/loG7NdeXEQN0c+kUkg4c5fGqFWzF
y4ISgRi3tQf8iOEOhgzyI59b00lXyNtcruLd0q6AOquxFVgumxwcNZ70eYdFQ9vMLe6zHNdG1f6o
+eY2WR58ExhrjFR7TAUApbQMmJraPVtGyFtkdS6s9pQ3KsSzPfavctllEelzkoM14aDgMu0TNJwl
Iyk0uPwL6ITwRyE4kv3ak6S0cnPK2hYXBwakbh8j8UdjOSMpmUnTvR+P452PVA82r/b3fe3GS0ej
wUDBrur9IKuJupGvTFnWs9822dWb7K+i/ARjpt4Zg+qTd8ZFhxC/QNOLk/lg5el0bI0ux/0MV9vx
siZE1pA/ZPQewiJraMJAF8Z4FDADr/1nxjlhNYKs5iG2GIWRB+G+MziDDnZWbMZAfcvJ4loHXY4I
ZxKM+HWZhjQPxzWSno0+GtFFm1mxTG968S00UZz8uDUGRittMO8HIW4Gr/FEeMtHMjndwSaKa9tN
D4KO14xuyc+i16AyukODLQcdjrsbYlyDcwNPA2aEkaY5VtOg20qr5xobUwBhbqhDP6nmrWrlDewR
ppYpL54MC+VNzfKNkWZA1Gf22UWwgw8tmniVplc3xW7xaUbA2aMn+QPp85//xigQ//wvfv9ZY0tL
40T+7dd/7r7q60f5Jf5rudf/vdU///1X7vTng64/5Me//bKpZCqnx/6rm56+BBv2+9OBSFhu+f/6
j38yAF+m5uu//+PjFxNiumqyY6DxVzygyYcGYOY///oMf95zeQv//R+X9CcEuY/qf7nT/zAFzX/Y
BrWfAZzEYWxmgQf7H6ag/g+oQkbg/AGMsV2gJn8yBW3/H8YSvcj11XJ16465+ZMpaBv/cANngQHY
hocr23P+vyIWlyf5K/QAaqJhWbblubDJbFu3/gbUaRe6VlsIjHqR8Sy7tr5Q0DjH2nK29Rh8KvC+
R72H1+UVEhSSmUKHIkb1FMzG9f4bybn+sSyCR6wA9mOZlO+YyMbT/TdHFQYKAeR9dDR+2qX+VZni
kd0e3eAKTf5sNMU6r6L0aI7uhrOoPMU54lPRUpdrcKlosdNUt9qqfVJq+N4UDG89d3gCT0uaTIcE
BvOthbVBFwvJXdHELB90x74JqamnalFEu1CUKP91Qkm6vmSzhXYUkJh4sMmnQVu2K804fjQcrK3T
EqKSOoKMjXlMPgAu7Us1jFvE8FBKlFE9t2gVsQT9H8LObDduJNuiX0SAQQaDjNecZ6UGy7ZeCNuy
Oc8zv/4uqoGLLlWjCg0ILlWXlWImg2fYe20Pc/LImKjFT7PSri0f2fDhKfPVvfct4zmLnR+205iP
Yy9rsoUMXnT1SxXB8Oxmkt1InHabGP1vUVnTW2CaQNq7iPMKyR3CPMiB0hrPrcWDFfeqQmBl9s8Z
QEO8XvridWhk0jDJiIo0ZkoPRrzoVwi5mvp2I1jBraWIw4sn+4dSOus6b6ejaI3+VnQjLtcg/z0h
E7p0Q6OfvZmdO+O3fd+j4GmS2HwoLF9tMLRlbPpYqgZsgi+qVc+KmSBO98WRqUT+kEMKSdxMXcZ2
OhRN5F2GZjzloe1gOu09FKKhf4tdFI5BfY+sPzlDMtJCcANuLMNuiJgyjqYXqLuaeVtCguy8wUyu
mds/zb7pPjkA8iZltTdZBSPdOUMGY3CcR3pjdpRxfA1b4y2d5hiun67O/oSeOa1eg6wtWKbNCPbN
8mlADbl23IIBU5945zFBCmERKHpkvtscYIFsvXgJAZxMcUdei1odzhK50ouZ0X5AUzr8h6v6lxPw
L5SWT5QR0FXcZ3BEkXNZjmN9vuG8psOjW4OC/ujoex/5JxXAxW7HYkXPeG1MlEWOHT23YSCOLFa/
kyHebJAzoywOyLv+rwPrf1BjLGEtt/h/QUYWmJYphCtRzWAN5iT4K6/KiBiIGfhdMYOFWH+SLN45
DG4p5JFcJhm1ek8eeFM1ydrr1FsmTOPRL51z3YtVpe36axFXJPdUYtsSwnxnujBTLfjB2yCHi8pp
KGQ2fHd531aNHQcv+lepnWkjsQaf+y4mDprsVzrjRNFm4LVmCLLqWnSbfct/AcHrqlA/VAUhn7BK
p02gSvIFta4Xpv5wtEtqe+kaTCQQ6z+4U3ztu+xQTpN7rHoayrwEIyAVGAV7ERYjGY/rYLxJhiEg
LH4a/exsTN9w98oIr7Wc45egay/kHLtn1wc/4CEh3CaJIIlbKAg5IrhCPUzWVumn6LTD9prV+bM1
GW+DDqYnr7bZZpivKDHlpbAbUKmGvCN922PWwiUaD95OI9htMZ6/IL8rkhyU6IiVOxieyGSJDyHa
PPZ6oKZlOB6F4QJFGf5kPrnWVdx9AevPzR0JoCY2pKFGhzfkydzG2KfPQRBfmMDorZ19z7IW4RgO
oy1u43bTZuKH9hooOvms9gCmvrpqRBMLzwSVQbVBwpMejbbHAEoQ5Tpsw42RNfN2mrOzRMi6ZjuA
Pw3n+OOS0tQQsMNLKg7hVNRbL5m2SKuZJFfDeBln+A0I/2EjdlVHrpBYRhHvDPRJ5YoLY83ecS0E
TEMrc5EWGu4lROZ17ms8v27TnMPE2zRYLI9QCbJ119bfXVwFe0Mxv04DpZjbL46ydmYubyTDpuz4
S+PlHqkdgzRZSu3Gp3MOmWX0U7xr6WOiVTtpMnElXdbYWKRZ0TykutRb4pmqlQylPFvz9MLv9MCO
4FmqnjpYRv21EQoKSkWX0Y3iRug5Lwl9sAtD6NCGVHuxltGOUUa0F9ZrX03OuuXuWJsTcfUuRgc6
BmDQhW7PoYl1zrP1xfHdxxDi5y4eWJOCF3RXFRqPS+BED7XQBgrbLzAw5THV4MwIjv2B5T3aBxoh
TimYxQwshRP/2egM3P6Ib5Hj021mOnlawASKEjPXBfb0sWeuateCPECv34+yorZuXsiiGZ880rJc
alNkG8Z0nYJ4m8sxPzL76FZj6TzbSJAe5m5HPrHNntH6xWy6XI8zv2cS+S+2dF8LctJXBpPa2pAR
CelFcZnqTYkeXDTVeE+l16ynJL+VcW3A/CQ6z8+jV0vkwIUQ89LVoFWJ42ncuiHBcc3UY9upy13R
Ck0qZ4YmpY9IvbeoBTBEAuzxk11GkhuWEQ4FVqvPDGfrQ2U0Bn7nR2qSZptjjtpo3JfbCVI3aTfs
sPvppyy7+iDt4B7X4L3aChNtRJU5sgPbVzJ904uq7OPkqbD5hqZXbOltLdJN61ds1F+azmH7Xs4Z
zjxDboblOgBDOJuxMW6SgtFWOlvYCF7c7hs5avS56N1NUlUNMbqroEOqN9oMC7Vi/KksZLpmdClC
HJsho8r9UMpfWCvlzf6VzVax+Lg3HWkr0hF/4AHxWWxgHjbhO6BrhaeImxG62T3EIi3yGK0ZKoB9
F4UEuHPGlQkayVpSZDRYesqxb89TGx3gAxoLrbNCnFm/FQM5Mh/D/yba022+lRnBtrWHdXSuiAeN
eyBCU2ys9eTYx3i5cy05nSZLzdtyiIMVs6Gdkz05vu3uOpPItXl0bu2Qu7uPOzIjaSycwuLmuoxE
GwqqunFrEE/drZiL8rEnajKQc30pJxLlq3aqtjw4VM0ff2eW19xwHu4EU2VQQuUNsI1312ag7543
1esyGBqCEBlK9nZ3mbpNxWtb+TMNuarUG4NaABu+nTypyTjLcmrOKfm5RRGFx1YzV3Yz8HWVgcZc
KIQlqc3qssRBlc4uIW2MCSNr48YM2fMgt67YGSXrPyScCJnCc+LFiIln85wng7ObOvfPMHD/IeSf
McTiCe9z+zer+/iQjF5FSz/KtdKBuyPoCnSPJjw09h2yp5aplN0F74kmHLtCPECaZPEdpn98wtLx
SD53e845TG51imojQji/KGTFhe7hmEpYei3mBtG0epsHbbljt3or8hsk2/jYEKzEcuaEy8vfDnIq
zq2Ucqfs9IfBHG0nFYLHbnYDwnz0dYpMCrJUNRdGTAMrtJaH0UMejoQpNIhJJ7xdsL/pX+clQj3P
SE0rRHkb2CJePQiu6yYYfnQtq/Sq5SbEK2ZtGS1N8CHbi+JM23n9wBiIK7Y2exhUjQ+INfNCHhBy
xFNpu/xuBjejNCoYgSiT10bMUCVnXU0Q3vBoFBF54cs/DWjm0YSUERFpXb5pecQ+p0ThOeAIQSX2
0T5Hv95nH1MlBKCkBemtCMZj3Fn+I9sxxzT3RDn7X5mw4nHoIZm3o/mALmlYAXXTbM28H5BS0m0/
Bd22nmhLeghnaxg6X6b6rWTByxCfAzZajtouiEsA/tjBdQnfTnTTNzubw4sFC5F0A7EbGrSHQYxH
V1Udj/gaJV8YPoHi+J2kPLcTiNkvTS9OHSKLS0pJS91SvwumDzCLBbmf4oWXwz4qiX6Pgdnee+Uw
zQh5B0eFTSSovjSlUNjFWialIzmwA6KaTb+87SBaots8jK/JwL6Oo8hk0xFkDnHZlXEspupB2smf
yMTtFobT3uSzKg2zfhzD8NY3CQ+DWfwKIMo4DLqQjVikz9onbsINL3TcTsvFXfIvUghITzy6JEH2
N4JN7ybHLsC+BpH2aMyrmkEtu7bsu5vidCXP+HEOq/yJoBCegCPGnyLrKupOhhWOHp8i2NlbAa7u
BtBXr+CewbsK6p2lA/tL41pbXQ+bCDrMPRtrRoNqIc4VVX7++NLl5juAJ/7vRkgDVgfTOWzxdfcs
FDtMSxN/A2HkwJhQ3ayNUfqcw/wmB1Dwzh6cKa4AhWzsPw1kHbnzEwPTiKH5miQISUj2nK0qNC6b
iGpwY+Y+g9HalpBmYH2FM1v1GHfmoffbh7TG8V8OAFPdkoRWqyRnO5tUix87/e37SsOTADHfA4dm
Hh7KIzt/ZIpWu9IQNL5/fCqzIJju/RBeEtN5YNhYorYgxrkZnXJnOeNP9EWoBFsok0WNrXLQVN6l
nMpd6VY4y0GjDVHMlqhxypMXFQIjgZI/eGW8vLYcNgE1/aZTSbaP+8nCZDyFu9keTu5y9DNTzrdB
VyKQtpJjoQdFG1puwhEh+FDaxbnI7RmzeNnuMUUun/QZyFf2k5iT5hbzGXUVJ5h3nMyk2trsno5N
r56YQ8Zbz0jPUDl+jZ1lnmQd/ZZR8ZMWV+IOqHBCWfQNvYfdr6wAjNQI/klPVzuNofxtQFGeTg5S
Nct0echxK/N9ta9bsNXK7yD+wPImobPT2wA4U9+LCwCBn2KiygmAItmTZW0JaDNXUT4Qwh5pG/2h
v+ghpQdSidrK8ULYegqxCX7RdFuF3qMvXaxrg8720CX8i/PmcbJh5RdPNoMIQzANTn3CmszCO6ZO
UbySd0xYYG4iWqld+2Ec35D/bO3HolXeAQD3vC9G66ZrSo3MOAhD1mg0Ac0i47LWPCvs0y9XjEjh
2N9tpK6QRpLoi3l6PhKOxCNDBd+ZgtfPSWs9t96077oqRc42uBebi7WlwYe/g9uYNyavwRHEAOOk
/MO7Ep2qMhGbrLDDDclrsGoxd3ZMZq2mKY5AWh+7Kn71I+K9rL511jicuAugLjJk4ABAuvnTTxr7
4nRTvWqkexZJPN3aQ5/nHgHVaQZ1FdaDWRvNBdj3tYCAfuaF/fDH2X10fEQ/3cxUO7Mc82pSc++S
ito6kHfQuHoVNdCUnIrb2ybG/pUq9xlTcu+ytAePcKMGIMrCGYgYaB4mAZ8LC9h0NxnkCPbcJ6Qj
NgP9WLBBLOn/U4yEdXkeHI1CWo9np5LOVSRO859qLrdArYdxcE1919w5is7BqBketNTuaKLsaO9O
jb6YMHtRBIvzxxckt7WUyYMfCnNbx/BTupbhqwuYS+U0tbE1vCcWdxJ6xYgBCj51JzSehrwrzkON
IqBZxm5RuQy+ZoQIH8MbDQ6JhkIcjWLqQfXg8/M94naNUYXnCIQF/lX+VAl4f32UnhC8qk1ZoLcK
vaK6UKF5B1uIh4gl6BPzyfzB6TI6NA4C4nyge1h8b0Nm+A/bR2fCvZLcRzOsN3ZH81hayc4NrPKh
Sgaf+PdW4PoRI7Uo8tQzpX5yzj0edrUXN4BE5kUGy6oGeSauodaLf80qJqnbyLMnBqAQIKZObK0W
ZmsBh7nK3J3MiYzt2gygyHJn5UpvZBd76L5oI3q3wq5VW8bLkORfqXS7PbI9VIVZdSz4SK4RPPvb
qkTwJ/DgbYOUVV0/w7NJmD0EUByfDETuLP8TfO0ahXWuxdkLoWgMy9DLGO1bP+Km7nIFDrALopdg
zJ1TviRWG5EZvnBKz5epCN7xTEfuM5tJ9zmsao4EkavjMqVf12670DWn+BHByjoC7Hg2l2yGRd3q
TTESMcEuZVGERs6ikQdRvTeizLp3nv/c07HvbEfHZJR0BvEjhXFMEm9x2RsvsZ3sioDV61RbV1wT
4vrxWWmFONINPw7UwnfywCHALUPI0lLJeWaUsSFH8t1XgJKok0Fc+P3D7G8ncpbvdF8sC5PmBFMO
ZNvgTdTLbswyF+dB1pjXsPoyo1q81EwDrrWBGc+lSqscFAuFYe5EpeWlurbt73gOi0uEIWftSrNl
uGfx4K2zeF9Tem2cKHLPhePXqOePnaODa29jzHez5MLCfVwnXoIKs0MfF3itRQXPrwTCA5VlwTvV
eM1LTkFxqMekPTT1fFMuJpcw9WGzzJ2/llYV3Yxmhq2d28PVNkGJmo1XbXLykCUoumY9413LkApe
Egn4LuVA52lrAoKdxe8cATjb2TTdhEjM8eALY+8jzcljnZ3TsWU/ak24FdPWPX98kQV643kYnp3e
cs/9YNqUlGN3+ChAPKM+zQHRAE0zipONH2c9z+JYWE6wbnIT1o8igZQqxc5isZnn4Xep86fRrcj4
YKPNifoDxQIyLmbjW0xIeDNa+H5JcGgYeqxkb3tHYr8zSAc4PvoZ24G0nergx7cOJ9qrTrGklOa1
E4P+kmdXC7nwyhFxcMuIJL86RrRDn+keeGSgfJk4QUGQefcZ3Sn1rvfYYbBGazInFw0HzfEi+1zV
5UMdOsV5rJpvNi7R2tPDVUUAGvwxkEdHzifpFC9+luw+Gsmiyegbu+xb6zHQ+RAoG1kBtq2F6JPw
6zcTk9RCFT/YIf4uQq8mNuIrJCLEm8oFlhhd/cBcMHOUO9niTotjNe/nwiBMEg7uYS5OUdBoBEe0
rYtUoTRMbAtG/9jmRKY7Qf4tJJ2AylP/cJYWL0vX6VJKIy5zuMYZG4V4i4kEHls5n/IzHipmCvEi
Q6ks5k0+H9qFgUjLyzCPVQ1cDb/ZwWbg9pJtcJYLro0wpmpPH2ftvDKlA0zxOFApf4lZrMYCg6kq
bPMlgDq1akpMcXVZmLjcuACUbhO4GpQ0SpZfDVaWe8+aaYXSPt4JVVM3269TRhE2ZemtZwp60bAN
dBBYlzllvTBNkdyWaWNfp9xDmTXA+dS5pKmgya8TDM+NaMoLUl1cUnX4EE7bISHch+toH6kEx3uT
c6MbdYkAQ7WbTE1/BktV14aTqem8YieYdLJRNIJNaA7OKWOxLL0sPjBLQm04cBDWHSmMUKdWhD/X
G8PB41x7vVrjslpoUPaLGmhnxtIFIYXnEO0+3I+AnIWVhWLKm3A91RmTuiQmGXTixSGp7kxEa2A/
uAoBU0wqnei0tYUZHIfe/ubhErqxKX7KM5hYsxm8OqGDmsvSEB6xR6GqakGBNz5hCQD8lmERIpz6
MKIvAV5QjSs/Z8xFtjeGoiR2ee4qxkvQo7I/LvSHC0EKi7ph2Kli0v8ZpnR+9Y21x1M5AmWZ+7QH
7w0cL6ut9aTy+JS9qpBpeMBVWoEQdS9SFe92HZ2myep3EEVaNqiGe3KqNtuIsDzo2aQbcGGwh4Ef
U2KJO2FT4YZ8OMr/SO7TsZlXLIqjvZLMd5i/d9usClFJlEO+NdRbMgAIbQrOncFy88eevXBQOicq
L7nDAdJviSMY1h+joFgQCDFUWNOKH2HbD2+6dV4KTg7EvOZj7F/tqc8fzTnYdB7uTDupNG2mKL97
FiYOl+SvbZ6KaNP3AcUUhkHoVscAv8YZEwlsvQFmDJ/TbyPjrIgp6Mfk3uZz7cqquqGWeGqg6m/0
nN2LljYXGRIuMSTvr732oPXN9A6LcravB+OMqnFef0wkyJ6hI42ptrwYjwMWVLIF2H8FwdcYodXB
Bau88uTIxHsmR9l0dXTope2fcEtfPI4vZlwqfM4D4WHZXMK3fITgyu7C52ZCzDUMutg6oizP7vLF
idxrakJD+ChagC8+urgDdhph1dnio9MKb4Zy5eOrD0QT87q96hzDGVlmAujwSE47Ovyjoa3sopcv
uTJeVVG4q7YOg7XQg3krKr3rQo7qthWPaJ+J2rb/eEZrHwjbfrOD2mOaIemeKnfeDi15SGkTuGfG
pHd/kEQ9J2V1aSy1MqeSKJNYvZlGUO0LgpKYHoz+YzNEX3n+/yxgaMAEpVymh4XKQUV5SGa2+Uxt
0hc1V1h24349x/kyPtLWvmRvuiptXmjt9jiR5vZX0tB8UxWJkxWTaiHrbNzDygSpCF8Swri3ylrR
8BxX2VbWOMXischeZjPDm+1lxxbJMJOijv0vIQhIpArnCyUQbKym3A49Avk5Nf1r3NXMZ6zoxN9s
rzvtzS+NR9Efg4eNtdsfBsf17m2cvdUl+dKeab1UpLt40MHdwDVxA1cXAiAwvFsReKcCIqkcmILZ
c/tFORCx7bpk2CEG+yys4ovp8XHW9sxGs4OCEIzzt7RC2m073+wiUTxSh5J1beZsxaIByyYKFBCS
e6R1CZydch0z17RxDSkcBU8zW1oiQuQ9IFObjaw5fh0q/4+fzLSDTN0uHln2Jkfpt7y0ngKcRyy1
yxC7Eg8W3iJjH5VRc+9lT4mCf7RJBGYSo8Oj3CZ4Rqlq5wh0bQraLshD72kMtFrrHgvQnHjlLh5h
W8QxQsp2CvZuD5VcEIu+LhvbQHPn1gzjOCV1S4Wp8sjbjX5Vfi87EAwaINHm49/yzGQvamJAlFCl
jSLZFCwf1+VMFyFxZ3r29NAB1L1gTN1XznT3u7A/BkaIKDDFaKKm4c59iMSNfQdrMVwzntN98cMf
lTG1a0v48uh7DE3oieoNK6zyKp2JObWmloeFhjbTb+KvTvFOPk/Mrg2ob+zLgTOiCs/BEmATx9l4
HiF9FEblPdK+MYRlBYjLptuqbJbXXLW7dPDjCVUd/jPpkocLI+UyEUzDymbi4JrB2dW4qB4G1N8X
U/yxNALBZa2dAAE/6aR78duofvZw7SvrjquE1SbHyGaKvF992jL9jmYPV5HdPo+q0meGOXdjmt+H
Lm+fAnvLAB/ZkKxguMzYdXsR/xk5qDZ1Zf/ILfNFBUojZdTJbjNK8Gn406r1FCAuakf7QTbRDhc9
VKc4eECU+Cyt/hjTfCDoBZil+ZgrZbz7QSM35IaCR+1oJcA9gONtri29Ldey2QkD8wiAhbHh9glN
AQMPUBrCCgoRmey8PGuwcqCU6h+J2wGrmse8kj57F6YAj0O5wyoFsyikxNwbERubb61Bac7y3YPV
NnHTE3m4AtiKvrkEM0RDEqXlm1FGFrcMpYtM1jEZJhAYq4uZJf41DJWG5M6fgsC4ALvVx1aNHWTJ
1O4P6Du+DYH3ZQiYEhACwkqsgtmOHjG4ffzp44sxN+apt4xDDjv4FuQ4G8c2fK9sOzGx1lThrfSH
Y1P0EwKV5Xvd8r2h6dt9ixgLQSxecaWU2A6FW5ormwrs9vHFXPAJHXqc/3zPR1y8q1s2JC6JHzdQ
ezEmckx+QZDdIRgiJPv/73/8SZiFoiaAl+G5OzMyGKd0JaR1RxUXqT06tKL6zYOcI7aCa0cNmaxb
A6ZZ3I/mjr/fXQd9l8Ie9vxN5ds9M5bEPJG082ZN4PWESKo1utxDbyQx5VdebKy5qrdCU/ya0TRv
DQ8uoGn5w3PCaPKCYxm/gX4iExApqoxi8DDEx7fM+5jF3zOu7NrgEGy89BblTMhsX70NdF7kcUZf
CrP8kw/Rqz2EBzr/E/PklqUEjIegYpTTTva+tiPG77U8i5HVSgYfxCNT3i0y1tPDe55/R6j5Q7D8
64JaHIZqbwnU+SAKU+GwVgubXR2oi54YFtPbUbUpTKlhHjw17FETx0WPq6FozUzOVuQJNq6GSqvQ
aRgaPaQTghM3f+Sjxmr51omfMPAKOil5Kgb43nmFclP0+Lp1nNxsK/fWslfmKu9ScqZiJ0NnAu57
7LGPFeODrIXJUPr7jNd9crFpzQKzS+i5j2DSWfGW9c2Z+x1tK/gJtLPM1iClsY7WWOV8zPrdMokO
ne7RZySOcwBiDb7sm3EAxRh+tZ3SRbdCfRBTNBqtZI7XphcX6N2iYfi+0OPMKW84dqstD401o2Ms
LA1/p5kuXWFzSAxciXnxM+1hPMSOXWxAZcKx8dU6BmeuDWdjiwTI43Qf9U+Y5dkqKABJTEWBNViQ
ajHohLENsUtwA0oo7BurQ//PPo8mx36fB/8LdR4ixN551iXS/zl6H6Glust9UeO9iqMwwvrj/poX
D1CRJuk+9IantExuReY/sjuu1lZrwYRORlKaav9s2S53QUBzJr1pjfwGuEblvHisibTbMuIJxbB2
Q+e3Tt6TzmVr2gTLQG9x7nRAup1CHbLAnja2vxh9cjhNQ1NszQ5XvJs9D30F1burzlY8IWjMm5q+
Sz6HVmStBN73bYlsnme0ZJxWf8Vath+dgdAxo/rtuOaBsn1nJTA7hjY5csIzjA93JC7zDuS46rK5
erJqp9pls7PzfBZJtuE+YrNkowB+nPkvUVB9AMszD9/FaN874IuV9PONnYft1nRahFfRb1eSAdZE
3YZlpbdzx3jT4X7ctL7Z8pCs95aTPzQMeGw1Krb0cM/bxHxjKfmd6xqVD/aI5jxUfKiK1qOch44h
O6y14/KMKRijlMRWES5DVW/w/vhIInDX452ykuaI+BKGLthCfLEsYZA107ngBc6HA/bsdDdM8b1R
S0+aOGJdVlpvmKDxwLGKAU5WUz8rwpBWTU8272IpiQr2hhKrRtMVmzlDmJTyOByCmgW9wsVF5swm
cKtLgF52W80I4mE8r0yg/xWRoGjqthHyJkTd5Zp0hkf4mRJLYjqvZ0Nv3Yi1ztQRfxr0ObuynPmW
FvaNdWhOCztXq0GVEcQW82eL2DsSFaV9UqcshM18bZTvU1zYII4Y2s9Ki3Xmf8GGc0gzZim1gN/J
wv25ExU8sF1WyF9ZgAE5m36gbPqRcKLhi6xwmyKoWeL5sPaYb9XEyIcJBqJ/+5UAonDlvmSdaAmq
IfAJIpDrYiTLWNX6ikGcnDKArKCQl3pTDk57jEDgWjNFvOkNsEPKNyJAMAK2ocflaZ4nGDorO0dJ
WZDt4kS8qcpUKHiTI43d1zhOfopwKFYOh3FeT1sdDeHe9PTLNJ4r2/9ucRJtSNUZd94on0zG9SAe
t93CTJRR8q2YK0jOpfWrLILXjrsu1hYhCMlIoV7Mb5nOfrt9U+7L4uz33jEo6++Z6oLNbPesGuYL
4B5Gp6G14AvGDagFZ9cb/V00GRwXXEA4N8yfmR+3mxQfMM0HWJpcvaMOeAuKHvJy6/3pZ/3bd3jg
VqmxG2oyvP5ZnvY5MszypOva/E9oYuds/TmJtiqAG8VYSgBlINmevK+lKts1mtEUBElg7y0bAlxX
o4jP4fsnC98vMa4JjT5gCibzkhQUxJIqhFRi/NuL+5RQ+vHiHAddr0Lk60r9KelR+nPohuwSTjAl
7WPdoO1QOiLfJ5RbRvTM81MNPL6LlokW5C4vdHdztM4Ui1lDUJcNhBZioReXtkOJak1P/3L1PoUP
f7zAJaqRuZXFUfg5S7QPC9URVeefJG1eAKeAaiIPd8kcGfuKF74OG8jBo8/G8cN0s0RkWnbxL0mu
f9MY8x66AD14H4W9JKL/VWAI4ILEDaSHJ9Q0LCnmBJ6rgr7tvBWKohPQMo/EEDFJkab/Im/8lBfK
BfBM7fHOeDYQLvdzInYFd7tEHUzG2LKSblgXxhE+cmfQKTnY2IzgcAwoZLCF/fOlt5b3/q+qyiWH
zxJ8ck0lnc9pciQBxgWhVA4rqKh6QPZ1wpax0X4jDlCM99NANpFoxpd89v4U7lxvPHmfPqq9DNuY
b0R/sjFNFnIa87ccQyRCB5xidX91nOIHUTGKcbP5b/JU+1PE53LBbHMJ57NsNFXWZ3nqRIhaS+y6
PNldzXzFmE/DoiAA+GVtElv2d2K82RTUBwR6ciarxifC5YIAt0YB2gMHaeidreISJOzcjRa7fUd6
dGLVj9id2nMHubGDnrV3bWPP3hgR+fyeDV63H5qYhQOriRVGDGKirBCtnEv4CDRl1BMwSVhNXym8
xcs/v1N//3R6jqIhAzHlWiwZP8X+FbmsTK60OnXMjXEcah5pNo7TvvvW2FSCUc0AWLjx11ol5u6f
f/bfpbf8bFcQcqfYfSIJ/uudkfpYu326x5PA9pNjAd4h0uy2JQ4wdxmb/vNP+/tx5TmuFp7jKK05
tj79NEUsUYVaUoEGNX4PRfkFjTcJAEz3E5H9GUv/9z//PGtRDn+6BxwtbdP2kBZjWfh0aZMqq5h8
FM4p8X13GwFypiTei4bsD5ioDDuWFUFE1vU6MJ7Ksl4S42yetpAEDh8rr6p25dEOyqcP0WhWYkHK
7YUUDXuocOQu4cCa28B5CJrqRA2t/+X4+JzevtwOiihBlwsmbf706ZLloBCX4GBJHLtBOErB+D5u
6rvoPMLaiKY6CGF8s1mEKc02F0FVt9IZJMNykSMOHgqRMt83Pl7gVE6adYa6ekb5akVl8DLnX3yn
mvf/fNH/x8eZkFZWu1x2nvefr7m2hsicS8c6MWpgwO+w7YAukx9QAB6FX8CZWIwOjMKDzDz/848W
/+PM45PsKpsBtCvV5+ehy/CWn51BTVvcA1U+QzbxUO70dXIWNtt8LKDTVbS4kWTcsutaNLX1CL0D
jV//L592sXy6Pn36MMhIT0jTgSllL6/2v3KYezMCR6uVOKWq4rxa1EPzovm58/kL93P5ha6cG476
ECt98S93tvv3WxvCvIthULosbP5+rLDr8kyy406laX5nJliiHLGnb463h0rwNEesoG0Hzl3mLysc
E38tdT5LklC9uZF1wLwuftYCKHJXOA+9fWJyv45ETeLijJohUHG/i1hcPoxS3OeQEgOg0CnQnTgn
fQUOAMxZZ4EPx12vIPKycivR1N4C4idt5iwrDCPOLoP6jOZW6W1UpHoTy+ypt9tDV2k4V/uPowGK
QYkPVyswGKhmxUSOANwdpF8NZbquBc8ykb/FRHFas9cQTciiEM8bhr41bjcszm4wXoLYUvthrMpV
UBoXwk6mt3GwD0aMKsnIkqfaoHCjqL3AdJ3Zi2mWnQ0dVdxBHpVe711yN31ug+TeNSFu8xBI/j9/
eP/HA1ubGKEszWOPBuLjMPuvj0se0T1Ohu+cIEN45zlx9igNfsZh4z32rXn2AmQYyYRmIBY0Mg1e
9DzOX7rRd47mXLNcZgQbkJnUQpnZazEwJ0DLyLIEUE5XOV+cGWwWDoV/yxv/HH7NGaVNApNNymPC
ub2PT+J/vfAg7ZGtUAOePmSiDhqT2Zj+dDiQf2ZZ/eYZ0wkDqXtN5pm4sDBlJ51391ZLXMolj1Mk
NBn1F2dWZAIWiwhdVjbqwXpcs+y0j0lQMFeMXwO2VXiBS3cvfczHbcmuoWGtJfQ3Ox6Q10NDwFSd
sslXyNRPYA7vH5VVS99/ye6IFTgY9WhtUwuyp89u+Swz+3E02IWk9a+a8NjzZkwjNoUcmYeKCV49
THpnvHl2iSmF0N0NOix+P6p7myv8kPljtqpxgx2KFp2XYw3f/4+7M9ttW9uy6Bfxgn3zKonqLclN
nNgvhNOYfbc3yU3y62tQuag6lQPcg3otBDBkJ7Ekirtba84x//NdYfzdrhPorNHMIobFIDb/WML0
VuL59FnCClJWKfZcCIpuQ+Rs+IsCjNIxyQcU4mgJ5rVdH4vWIwMjQRSRB028E/k/zO7G35ZU1+Lq
2wYWIuY2+8/X06aSxqWY5iMfrzp4EkkFmTljrYtLalNJ6B7zDgqG16B7HPUGxypK9cqj8ZZC0jz3
8Bj+Yaf791mfl4SrydJdN2C1/HMD5c9QhWKKh0eTLGFkpu6KGj0NQ/oNeWJQnjGR13muPj1Q75/I
GOjWpT6YJ8sgdeIfPq6/7feX14LW2NDJ0mDB/mPOL3HnNJKk0qMTG/gCcSccJMDglDbgSvV8aJFp
In2l77npXI2c357XpilM/nlRASEqb/T1l4QmEGAtp10Ok2l2AtPx/g8v9O+rk8uGYjmUYG7igPDn
0aywknR0Gw8whDAxyuOnPpSxfkYdi6WetuOeAiypB2j+rxEAdS3YtTVDO0jL5KyloDIwoSjP+ZLE
QhzEkPaQnP3yXEzqIdmOCH2fmnYs10x3ly7ommdmCOK+AuDGtWpCs2carnO5RAPmpN/UwVtUdb9I
oCp39QQpQNPhvCHFrQJYbQjCncymuLgIq5OWEInBd1AWEvZqodS3peccnNYaSdorvbAzWwnWKq5P
JHHyAuxua4Mc2fUS0vRgeNWeYoGFPMgNtsD2002fzQSsD+i401kdqY3CP3Chvte2U51Gi7bw/UvT
Td12mGp7dz+A1DT0UL9a3XnGLYk7pALqOyFBGMIS2MsXY2I7n+Xxl9Js3grJETdOofzYnXHAwflJ
TiDoQ2smZKcCfJc43drt++B6n0QzioanBX0ytf2bXmOS10HwoLQ6p4b2JE0ohvj7N6VnkzXWfKXh
D8+a+trRFdP+fpJOI/E5VijYs2DgarASEA0UGxejSFnjiMCVtjP+w57j7ze/Y3DSx28cOJb+t8Nu
WuGQQc0lYdxZnNbE+r6HblTo4wHeEu5IX2T6v49+x2DY2x4MGgbsn/vNLgYyNIyJOALg7bawaR6K
fghOmVYVh2wglnr2rV3XpQtkwT+XmHl+6xWc3vXP/3lQmX8ccGy26R7kJ4ginL31v42pCuuH0QrH
pjWtvbSeX50ZRCzBBN/ryH5BVnMXuAl+fLufNotfY/a4E53aC0jI0baJIEiz8tVDmlbf2YhQODa1
dYPQcdRK9k4Brfw5ebRo/21qlNlEyAh41zKsx9H8p5neN/72dpjjLde1eC+mxRl1WZv+srDbBZ1K
EOrZMRnbFJR7YhBQ6ujHUmbUte/fY1k0jvdH+RKECQPxoLxoPmYdTujV/SG5oTws/LLYTpb2Oo75
fLx/SdnFI3Ef2XgKcpeXnztaTfGQ0gXpk918NMechkJHMDRCOJogLYzPHAPFtZ8Oop1ppmSudUyd
TAPd2oz//ZBsnlCLKTzjHLeOWeJPoePKzzKYtGNKLDvru+zXolyiRMuxhvESDciWCqvc206+z7SG
vnYGzKpArh35RLiUI5SObnk4YRaiIXEkzTk63h8FMuVAqVc6X3Ens1m19MfK6TDLiOyZdCbc0lEb
7zmLFnuotjvT15HZjMlzC0zGZBZDMde+lIR9Oi1xHbSs5p2XfEnK2Nl5LXY2egnoxTUXIohIXu7O
zN/2K/SCWO7ifu2M+IH6BRncFHZ709IPoxPHyCrby2wnbMBFOm4tbForXdYxkCAynke0JCbNjafM
GIyXKuk3Ei1LSJAqrYKCBisUWHEK8ATtCmZpaM++D+3b2lB7Jh3aNrb37dmkmpudEUfRkFm3LWzQ
kB1GsfurpAf+UNF7P/QwLta6VznPXW6mmyDnbuD4QmceiRBoNK07a/CbzxniJw4XZIoNpg3huqPW
RPT7LYpa/SWL9QDiLnFkdhA94/kHLcUY0rXWYl2SjbZJCPRE7Wc/xFVcXFsAUKs6R4EF0Mg93O06
LFsEwC4MdA3QzKroKuztE3Z53Fp77sEYbFGCeNXSoP2NgvOC5DgdOHG9lfIH3tl9ZynjRdnQgfI2
1vCAUpKfaqc8o3JZ1E7O2clRnsX4KHYdItcdzi1jlXacnwJgKZs8cl8QjJlhhrpmV5f4IXMQW50P
6STw4ldqRFesVpShgMr5RWIcTOJ9Yg77aNRnM+wiQa6HWtP6APZpfKtK5xUG6DdfxghLQXGvJ1zx
B7MXW23wiJuNDax8cX1wdSz+TYKrTwzmV4Sz7J2rwg6VsNM9YY6KJ816Md54mavOxR7/u0Kp58gO
ffFEzvZGYSR7uhtTp0WWS3jhi4m+iyYMtUyHrR+M/P5aG0vyCannoa+QVw3kH6GEbXcDwST4ehHt
RShsb/ZAhwm2cPpDJB96PLu7QBrFTiXo+ya9MNdVltTYWjmu4zLgfp3NxxllzAthTdhxCLZAnMS3
Rds/YOQxmG11F90I1QWvV4haEmu8pYJdvzVkclumfraXrX4OQPjv4UpX9IsxL44Y/kJbg6GiR5H1
hF6Ap5/F82QW3kZ39DDTcsxeLtk0GSvv2s9pedYHe3KbZ8gM8Rpud0/zxC7W1kyHtQL3uB+w3m46
Rr6O5RQBQbG3YxBitoqXpXeKEdvqSCBFcqZYkoByYRaSOgOisnptK6wc7B6qkc1AA+vBNcHm+h77
J+Wz4Ht0qANipkINZ8FJ7ab8V5MjFUXb15x1iLIoUzCcFAgrz0H1yEmlO1PqLUIKkMG69TLyn2rb
WxdaHR/8Adp5DgTphX3tugYn+siOCctKIB+qrjcuMDEzPBFPGHdKwrl75hg4y8Vm6AIKKvaoTrz/
5OhWhJlBO7tlsGRuKKiId8FyNSiSzR078W9aLA1SOiAGcZxdx4gxjyk++KWAq45DqxH9gJ84pknW
699q4jxi9AMvuRlErJTTtOma+IqA2H/O8x8sDHRYpeUfu5JTDyfJNjaxbSLmtXcdJoshGhBC3YLR
kC+U5Y2t3k4W2d5VcRxJvyzH45SnHtaS7oM8QnjFJQz8uMn7DanE0amu/Sepjw6X9CPp40OAT+aY
B4jgJsTv25S2NsB96LGOGMovZf6ll0Qz47Y6pajJ9wMJLXQZs5PmsMSJwInwgDToGj2bbWXDlPKk
5fG2IYjJM+rgStCGtx2FLnZRnj3aFaW+rmHg101lk7GGJ61HYX4gzVc/xFP5hSWfiQqNKldbp9AX
yB5DEvq2NXtiwM/JOAAFG7Nd3LurMa7VvZuaNaiIbF+eYHpyWu6DndY2jGbduQSZ9ZnH7mayEvqx
Jl0aUK5OuMSDVzH9boSz9Wkq2S6TxuVW9nvUTuYKGoK5JS+YfXORX1Hd8zFkZHJJSA90gBXOL20X
FxgFcIvNF1qSFNr0OQDqVAYELGYwo3C87qK5xSsRGDnh2Q9mr1uXJdAEEWjgXpUgszBC1oo2ybRC
n5r9buzEpvZM/4yArg9rp062SLfIApBc+q6YtnWbjwfHavGcL7+apjCQyoXWgnTHZ3CMMMkxrHpM
oT5zEJwq6HJW3I+IJ262YznPLVNl6cnqNk91tVNDp9azIB9CDDkWn6j3122kGyFXMgPZ6OClnORi
GUnPXapQ5QFT/NCDVze/2GnvvbnwNqTTFvi1anuJpRieUamt79rfmuS+zZQ4H6XnoirMiuQQaB0x
tJr9UFb2FIpB3DhS/jTTdu8PwXwwSARlK8XBaPyJnAP3YSkfPQ/eok7I1t7uvUuRxxeTGvfVlNPb
ZDfRpoiLsyn1YG+KUl/PFlLbGHviGhApiZiOCvt0dveQ58iWoHRJLY5TB+Gia3eizNBJGOil7h7K
HHp53drP97ZM31n5wdWEy+uu3i0dBUc3uOeuak/2IrYeY3Q7RX6uM1uQCUu4XxfFGK2HzkaYp8a9
xbMYZaNOblXv0jgxzs7gnma/+Nl2WXCJkAVZFHh23Sxu7WjlvA2ChmqIpsfUiDbJfKom2Ivoy5AU
2412oPMM5EUXQZhzOVIgDZSCIAhM2VMd+OS4YZ8wJsM/t4Lcu9lyILapj7uzHO7Tym+J1xOzPLd+
56+cAIJM0HVk+dAM6RpLW/UDQe2tYWxGpK3hmFIjqilEh/Tz0bTq6pBnTUKgnvHYUB3J+h+6s20R
I9giCg4pmhKIjU2OQA/DvU327sptsL6rxcKIQxSfsLBo1CXfkRaP+6azbihaq82UEY4buX105JCH
Th5r9NpofXGGwE5cjel8pJFlPTizXIxK2cHUi2/RCPGYfqixSkrMCx5en1SvOlJo3eegaNa5nREm
S2Aomj1OoHmjnitL6qfejjc0UQn6mOyKYrHcG9h+TbbmT9T2XsrJ1E/A1HYWwTaHIiWAq8C2Gk6e
lVyQk2zVjL0ZQIl3Nnqw0jPJ6Ufqj0aIKaM4UhYsOTA7N1dLX5nGxVFRPLrOLMYW8taD5SdMIF1+
6WcnAJZKERgBZUpHEIElbb9WDu9U/5pH9/EOOIlzb7zd96GIprdFYCVn9vukYddIurW2E6HGyN9o
gjyK0ovRFPbcnLO9gdHXHxB5QCsmueJRCxQ48Vh/AEYsUcI7UIYcN99ViXfNdFvstLLANDMjvINZ
gFBFpt+9IZ8Po+pxrAblkwBAmWIzeNZjuyHuXhJoZmeITxyFGTyNDsHYNk/VDCjB0Nxl5Yz3UcNz
jUP+dbDkc1uOr66hoieqReihmty8DpisKQ8BmJkyiZgPxPde5pxa8DZhzRvmUyr1+Wr2gAdEqbR3
ArquOJF6EiQ/I2jfAm3VB+dhbSPM7gwtc521RII0XW4cRE6Cp25zbxSLqQoHmGxwHg2uVGcLf+je
bf3v0AFMnGOnlnhFAken8pjXbRPaTmBh3IDu9FsELIETIB6lnYq5aOW2E+GEZfaldUziTJvqETU2
vM+ETOsu6R99q/Q+FAMsmLEF9YVc0tNt/amBUieYTQ5p7GM/HvsMg3q0rBkctcYyOWb2N7fV2A9W
EklyI5cQQyRrR9kskdLldItbEppse46+uQlqm5GQhjobbvFAKJmTSevizazKAun3lCbmLbLsa+CM
eECUVZwnvNRBWgRQ8vA4Iu976Fv71KhJPDqykY8DsTHh0MzEsXB+uN+3Ck34WgkYLpLA7V3vQVke
lTAuWW8Fr6w+QehM6OEx+mynBiDBgD52I7xebAI1HWaNcx4n7Fc7UPZJK3UMlrpZ7fhkvo6icujR
MdtGmb5uAtShlSjjxwUp0wjE8VM+2gCarPG57IAWqJz8lQJjN2VD/7nw3wgWBYBiBM/gu1EWdhCN
GNZiLeeUZX1pF/QmtifuNsyLdUQbsQLcIu0mzCrw9hTO0FwBry7hCa58YYOoGQiswGsc1j37gaK1
AFwU+bwLCgXdoCD/g6Vmgg9hIkBqqk9KGUFIVwXepSA1RzNJrNENXBHR6FjbDJHeg1VbW8Q8+WmJ
nDl0Xnc2yUk7jjRZfEfc+HWIfzMSAqc8b3YdIa7rUe+0nZgmIiUj/bmiB3CaKEjfy1uzTH5UAz3c
AOcrueFRdsZizdRsui+04F9UNV2EhqvLZgc3VTLD8ehgFJWJ2NcCr6ex0woyhrqFZSQz5zVN8eC0
spDALjEOLQEZ16YdiBuKA3xWhn9iIiGyPR39rUnxa5P28sPsegsk2TDTTUC5AzR0mcMq0vF05Mux
w8nABbRc+OaFZtn4VjhYUKZtCS+Wre0YupFC3h43IMDtSl5U1+VHo4uOZVfUJ7/Nv8ddq+2KeMTR
QaI7umP6YXdEUod+NkS2RUJJDrCYEtQFJs62cqR4tDI2klEmvk9JMLHVRpflpwOBACXeT5O+i5uO
xQZASnca4s46lqlDwax2+iPb4fTslKcmmuOHsSXgHhNAsBK0SpCAgzlxabI6CdewQkW1pm6B3WxU
h96DsZ1G4yVGcLkfTfPTE5PzUOr+efLxRUgbT0o7ZWqfIMvc6Jr1bqM4Dl1OFByahnk9cP32nnhV
/gKwtFjWe6We7iAo9kY6Az8gOws29iISQWpuXKIJynSbiAfN6V9aVItrwItl2PhuxIE97cMhNooH
SsiRqsezcsajzxni2IAA61HWhSh+c6harjh5mXk1lC+fOJ9zey4G2TK9DH559PPAvuLLPdU9WVuA
suIb9fvNQAZL6MWxvuk8ZJWTlrRn0TZEBYn2aiwk5X6LpnzV6LG4SoToNq41MJjy4vXOKR4SPnnw
ENvIqd+V4B/erYcOcQgb0tyvOVahDTEiFaAmatK53722vfUyYEPGZjQBO7HXxJSACYNBtGbm/15q
CR60wmwfFM95CJTzqtXBO3uVVWv7BQDVgG0uRY1dISoMNEX20EoiuZZTpoBaei8yFY1rHSqPVCqD
1uvssHbpS9UyGIpLayZsePviObJ+kZrdYQ8n6MmfyZZoa/OrH31AUfwej3hmbE9FYWISr14YHPtH
uLchNksDgGu3RM2U+xh3TD5bcgnHOMgkSB5wDv60ezZyHoUB8keINok6HEEIpnGrmS+5RUnMMHr3
57x2q3dttuKHOqk47fjGS1AQ4h27b9bgDFczLQ5C94pT1pZPseDgZVs23JdofFSTraHA0vKwy10f
vGwDNbwzT7KPp1Aqy/kYjNQh58w5LMTYK2fR84LxdeV4QA9gbrQUj/F9B1czuxop3YsU1TFvKdgU
LhBGb6jQlHTxbta9z8SgHoUrE6N3jyxATYxViWI18Ti/1oppJ5DWN8m9vkriqTtY8zDirNKqMNCn
kGkiJRRSncyJFuhgtJffIMhFQAb8adxkkU4ihkVVYszsYuM5VN4jgh+GoUdnXNXYWUhg0svsOXAX
e6VEOIjad+e3NhkIBftCYkaIl0mhbHtR9oBrjNC/CN5x22MRmufxl+cC5yOTFqxxOSaLV3CZ0OXP
JkvFHpYI1vNh/q7t4PLg+AkuygQ/7ipTgclNhs0d3wVVAHbSiGw/NjviTM0lcWQRTdIozo8uxctV
7gB0cWLijj1BFZZjnV81cmcrtt1BwXGKJcgd0PNWGMtXHTFhZlxXx6HLP/rOTR/Yyrcr4VqsXeyb
DkndPaousA4WKSuQ4vV70ZRK3vIzXUzEc8HGt5xq2MZqeFO26LaqK6p1nrvUPj1PhAQqcdAbF4tK
pxDaJFLf31f8voMkUdcDOOvprbXwhXFPYkMFajcWpfrmSvOQ2riePf2CiVZ3xuZQjbTMJoBDQFfW
wE3HGxJPj+geOqW6CMfetA4Rk2zvu/I06/rj7OfGRQkAIb3QcGwrxdjhIOovh52ii74LBTXBB1e/
ki2QDd+R9UoPVHa0QX+tZ9/dFUszUcebxzFKIaev2x39E+vQYA8itqhC/zRjrDKi9p2/w/xi9mGX
psZZqvZiqtE9kNW7R28rb8Gxvq4htrhUixqqUzhdDlmuE7BgkGFjuvK5KUz5VIjMPpTgsOdCK2/i
QuqYTTpDfBZ+/UP3Cz9sBrvd+YgTKFT4/ZaKr/HSslQdKroetahvhQPLTaW4+SIWBAzmByTN0xM4
5L0L7XvRb6QP2VPR+qTQ9DDtmT5unjuBC1DEjZgZU/ScTO6ZnegwXakhbywBwyODdvqIZpUmXQv+
2nGVZDTm09XC5YZxuCGmCaT2o+Yz2dqm9PcRkBkw3DgaOSs7tCKWO7eFCoPVt98BPwXQ5VQxjXBp
r0G4w2hoVBKWo+ltc6NnXdNMytVB6r6p6aef4M7SmogjpjkWF12UZCxW771D0WQqXmRpml/MAT7z
srSB9WhOpjP85MyfkB2Jh8RC/XtltdrYxJudJaCSrYVre+Gnw1SI7SfhOCEgZeO5ZjKaEv/osGna
JqP9vWmn9BW9wTffaEIwv+KXQ70zzr/4lW+d+15PHmwmZANN2dnsaR/4lFv25Kf+UmmdYG0o6FxZ
g/0aRW+ciF5KKkZPNdFQmzTJr11f6HQyyEuZkwSDqSI7mg39WVWU07Usmp5FozN8usnB4932qyhS
zrqdqUklbiwf8Xi9mmyBHqzmrJlkPBoVYNzjlOQ93aD2NXd6gO25aN/8xYoQqWa8tm2tPyqj+oaf
rrkRP/9Z9dDITJUVu1xp3td5MhdC3Uz6x4T3I1czcUAcvfayD4gYsTR5icdbDwWp3nlFtLG8DFEw
JbY1BBLmKncBFThdm58F6mmSz0gAKCbzOGORwc+DTPaAkpNCV1DoxAhWzyobv0a1Nm5JX5bnyFAn
aymNuNMwsNvmMFfWYrqgo5suJlPZRhsJcgv6CZp3bN+GiV+8snlpbavY7RYdTei+HZ4TLJt7d9AZ
HMu3E1l7zzoocHKCrkWd7GqvNr7EiQo9Uy/fBN2VXQGmYitqo/viteWBjf9mcHG7r8IIrzL3I4Qa
UJHah9FMbwr+x2sSYAP3A58MsI1TdPm5nJGRBaVz8DroU5zifbc71Qm5tQHPjQOEuHFa0hl+B/B1
vRvunvjz69dtWA0r/O/8Yb0O0Vru4IWcnIt581+Kr+5PqsFmA/Z/pSwM/pBcaBttOnYQ6YawDCw6
YcAsDB1g2oM3FmflX1P1jI69gVUsNqhmd/YmDC/h5e2Cs2z14a9I51iN4RiSvHhsD+ktvQ2v/jfr
E+wNu97GBSxIOWeNR5Rvs6cWir5D6yPMy63/faRdtdcPxWm6qZv5It8EonV8JniiPNhPawrXkdzg
BNO6ba921PJxr6IEwUGiX5KpnNZOk7wkfbOVANFwS9Go7Bu/2QNCHHZR1ttY8QkcySyywH1VXbDd
1Re/T95UXY4MVDekb219z9kIrNjOaqBBc28fV/W5yAf1UTfAAPpRqx8mJHe3XpFpHldbqYbiKw8y
lEmkdFRlWnylkrx2BBKE3ElavOW2/ZWkWSpmGdvNrDpZGD4qXsTzVxG6Kzw20/bWqQ2OzOMtB1wV
Pd+8R9yUbaPcjSOn9nj/0tpNe2zBff7+lqgB6ogNrp/MzMTRg9p2jFopjvdv749yya3Rl+XZoJ12
pPN11pIzeeoMZnOsj0Hj1vTLefTHt4LuyH52hk3mW9WxLj1IHgmxWXhS6Zdtx8J/uv/NHLkO0SyC
CrFRVscos84eDcLt/S+jeqiOLVH3x+UVKGVqf/l5U5HrauPBAddfHu9f4iwqGdx8+Z+f3R+BtVmm
fdbsAteysTynrFivozlq5/X9pTtpw7mSnu46NkiTBnV3jGRc7ybyeORJb8x+V4N3I3Xp379dkn73
+3n++FnWAnAyBBkn9Em/zFWbbIVnYmSSSdptWNAgQmltdeTkUx1h1MOZyeYdOkbiCE2T+BeHRrVZ
6H/9cv9Z7ImCkl590parfv9CP5baaRrkfB3dEdyNhkTC0pn1ByeFsiW6+pgvT6Ro7/8WPf6/BfLr
to9I4j8A+T/EVHxUP/8XkP/3f/o3kN9z/qXbuFFcF32IbuHN+G8gvxf8CyWlYyGN1xGQmFgj/s3j
t4J/4YdA3uLjI0EbauOz+TeP3/L+5ROcY3iu4y1+c936P/H4/5R8BNi2fR0DBhN3gGZzkf/9RfJR
6X3GwTOf983cq00/sPXpbYlplXVwAtQKJi7f5AUVyLaFYTjA3zsWuedTOKcbNrk/g6Q8k2prrVhA
/0EMb/zhJuLi6DixfNJheZs+Ddf//eK6IgC5PrvTXpM9uH3bZkE3Kryu6jp1eOHtUpAThTyUudYo
SWjm5Cr/SabLp/BXVffyIqi9406xncV19acAsnOkPrROMu4n/Jc7fZg4SzeqWLESOyAdXhpq+rhK
gcW6v75jwWlCZ7BIMvuqU2Nh8mAvGbAlI7uGRFh7rfvo6Bq9eC+6d5vdIL08XrOW+MU/SBOBu//9
pRsuWFZUz77J+/hTHt/3E/Weyev2juURENl/HbwCKZ5l7YsIkmM2Mqn5ZXpiUtc3sY4oR29Xgzu/
pTrvEoHrTdG5Wt+v9ZwPdP3BepkuHCCeb587nEEtVX4ZDP1lNFFk3Sl9Q/TGRbL2WdmdvIqn6ZL0
sQugTTbML6uxzXcxHU5qdea0Nls/3accU1fz3mAWX0G7MkPdgrgw1RlkZqqNIJCeTNsy1xGwoq1L
KZ9Ct6L/oHUULIqNpbPCU6P1q/xhTEUY6SVJKBH+NwN/kCS8aC2mCII72ky7b57BBdy0Eaft3SNX
YI5bIWkIi9zx115q7nPBmy8inzxXCAReg1RjdNqNB66DpiM65NnJN07AEReGBAfI5Uou/1qwL3Sz
G/sm2CwzAvlMA8CcN4KVw6aJZeTxqfGs0NA4kSTS9UOr+BZXXrpPgJKui8iGbGbGnxRhsoMqB5zu
vpPszKh/RyH+rUb3umqXGxyrKDdWWiEkDQiICrLmnW061y5H99H8KHQqzlbm02TU8D8nmFXo3a0S
Gyhca7Zq47FtGWcmfddq5u1SjCY6G9k80OMAV7hds6DCJQEO2NxaN4G/IwFy+Bm4/GAuVlHQZGv5
bkiyxvyrTTGlbeW06yg5LZUkdkSE2yNPQDbQmL9cT/O5lWCdInleTxQ6f49SbdA/NTKjKIXcWoYD
WGIILEA2fE99lW727lTQFxCGaEH+LgisssD1rqOSzMwlaK5N6ER4REMJ9nlTrO/J82RMivikBneb
ygyXoZV9HZ38/f43nPWJv1RqOzo2Iks+86AHqj5T/5A5IpucWseQDFDr6G6uKiW/2LpU9OHsVy3G
fOxGxXaohn1uQ0rwaV51dLi3XsOwbufk02vi85gVX0wgnq4GTIAQPVp9PmXgWqTb3Ifva5rUtWCf
Ko3ejcfkIVINgE3SXiKDm5W8upUyXCDzNnk/BZ1/K6tG2hkE1w8cse/vIMbcALxwIgFpJFM04E7N
hMPAHNIbVup8MxNmrFwwBIKeTqZeFMDXtWZgdo756EDRrAlN3xlgLWi8yJy8CixSxPxpiXeolAIR
QxgIkhQdAnxzky3iec+DIO5ED0PKb5h8u9rYMFWJaOHGGLw4DGYbTkBcknMm6mJD+ZIw0kmtTRob
SNOBAqYBpd+Rfx+H/TRDbvCcZhu1uLsDbboOc/GaOYZzNJX13TQ4trX4hbZxWX8RNJqZOX7FPfGn
96ZfptRrNTly3SC1WCdgDSy9poERkTBUW9y9aVABoEnLL12pCmKY+I9lNe2F1gHIkwEfqd8WXC+u
XK07RJCRxbrVYfGuO1Wf8ffIVUqiMUf8jZfQPrxPfojNB3IKzWusvcL0+AE0khFo+1R7ATMIYJ9d
sXWC/rU3mNn8DN7V/bNpeu6POijep3lJr/d3tZXtWskRqOkZJDSCUGLHLBPJ4po3GuOBbsl3UbJE
5Bw2QdWCQJsaOBcjwzm7Dp7qQO6y/No5Q/v+idDnoRpJ2YEs11/OmDyJkTliqpjabV71WJBnkO45
+FOWjnl3VQRTGrIqsxu/PcFHXpY01is+o9rMPu85WB7yl5XbLTbZmu6iJzZj/YWImp82UqtZ5e+G
RU/w/kTsUhjR49Hp0W3cFeOFnr6Cz7taGcvL/TZhbTDDWMVPsykXWTJDYyBzwwg+MpWQDBh/u98i
s2I2A5b1KWuSZIHWQNeJt76BGtxLnxLFK/SaiqxSkW+VkX+a4G43jWTx6DOQjoaJrWQwiitV/Rq1
nBPKmJjdcdkpAJPi9cLMD64gj+FVc/5YlURfLmuFhqOiM8wfsaXrqznFSbbc+0R1MBHYRc174IL6
OsTwues5utpfZWHQ2Byjw/3GJAmGOy3OP7WIXjYarXCCCLqtZ/m9S6NmFZhig7vz+X4XWQHTih3P
HxaVExT0oRexSugmH+ddpQ46oVjbM4whk8y7vqXxiGoEgAW+ARpWinhTZjLNrd/NAk/xGOdbMbhv
FR9dYDKplMsUXYt5U5ausYICciQgnMbr8ndN2RzzuP1BjxtZWEZRx0hlREmLIHSm4pmWkB5wTbVu
+UUD5imiE9zlmacaDUOfX0urem9YVlfYFFdLGuJAk20FQ7hZ1Y01sDYwJes4QZnkGe/B0EIfoqHG
4VhtMsKEDW2+Ao4jAy2j1B/xb4YGkDjXNvJpWnp9jm/N4dvOjM81S5+b4EBDfLnWR6mvSZ/c3Fds
w2ay64PkF36pLUI1ReRfygG4tLZ25HwZePcbOjfv932ANnLfY055V3wmq5lCG0yOywTmFWYGOkZr
/Nq1LCpZTu17kvln3vRvje3dSgdrUE02S03yrMHsMmf5ZzW+mHXdYhSO3rWRm2vyoFn3IHLqsV6w
9yyD7g4SfEQaOBOZOVOE0Rf6esY14JpRrP8YKJ3f34jWhDlAK7R5rEKzzka6Ff6Pej2mAXLvZeac
Fdc0Nc2dx2xDD5yL+3sLYqBZgiNP7AbzWCO5LTqqHFODu87Lro0V7VzTIs+VYU7193no5tfAPY4M
6JwARiuvwhSC4spG2b/2RmiHQ9Dugdtt7lxNIbiR+kgLa46leAYfhHWZWu0nh5KB0clQ6SlN7ehp
nmBkMAbt8WtcQEpslmnVSFhi84arI+rmPaAFt2ot/qN5cWUNC4Tsjfu1kD0o86akN1gbUbbWPJoP
Jfsry4FtkI0o0b0lGJsha+LxiTOnXXc5Y1mL+WW2N/2MfUqLrs1Eisy0xOSFgKFztF+BTYZQjsLr
7vkclvO7v8bTWBAMU4xhbGuvtSo+PZ+lFQ+M2tSpVrLZ+OS8sXXovm8ES/BUmd86sfeIpKEJFj/K
hGYhO+VpNy/7+NFGZdoVL41WzFtr4k1WiK0TikDSZFaGpupucr3eoqzZByXXM0+YQIcpjRejyLV2
CUwwS26YSpY/ZN8/mS3prm3KMMc4eGoy5ythlj6ukYvZv+E94R7NDPINam9tj/2069Vr3lvkow6f
UcHQmcmuWv0XYWey3DayretXuXHmiEDfDO6EfSeJsijZ4gRhyRb6vkkgn/5+CZ99qqJ23LMH5ZJp
CgRJIHOtf/2NNQ2EP7ImxWb/1FPorcI8/vLV6xdjBpHWW7m6EORKoj5q83ualtda+8jxssQCGnZi
uuyj1bXHevLASBkro+yeY++2KSv2Ia3tT0Uak39TMd4uBvs8J95aJ1IBD0Ou1c4qcM+qKBGzSoVX
s/qMdrVZINCR0ILmZyGjLTflg6cW1aWeq6biupRBifmeo+bEVJkrLDX821KDLIt42rG5Gqn+zOCR
X8vwWNKz9m5G4VZ9lcPQvQZw/FelwS1ilf6tLhJEgN09relqzP3oTY9T/GpBIokkZQbpGB2bAJrJ
sMs+l9rXc6FshBp7uKWdi5EavLYbPA5rLMn8JP/SEdfCe6nveZe9B7Q3K2OkhHT18JQMyVdiZHcU
56yXbvHchPBGsKuu7JMxt1dfhnhwzex/Pp020UX1Ck60MhPK7lIt/zLL0HMSFM1+RLXht6vJM95J
Haa1aMdD3Dn3DGHAFh7ySx5kz2XKZ40V993r8BVz27UFpmp3QLvCvw1JgCUt/DlGY2eA9/uyO0qN
xtV0h8dCYMNOCU5DoQAm52oTR5N0VDVYQ/yiQCE3gKs5L8KbGfGW1XufiAIIovE6qrohKIiuiUh+
Q7vxRZVIG8K+59gZcXW8IRK2eE5WXUA+KAIYi5MqN6niP0qcn2b5e0hYJFCnnyFPX7N9rWW/l2vf
U3LLJMRFeXlGnmAQ6YXrxfyzHLoXBMQPXqn2F1JN4jL5oeoFxw5uuU/TPSZcM5aL1br6bHwhHxI4
KCtnGj+q/o4DKb7CqsVBU0OGJqzuNJK71omvuHkeNDu/CNzclQ7vTtAXYlAz3ScW+tOO0Idd3X3q
cJPmxGCxTr9Ui7QBU2FBe8GrFOtX1ZeofRjo9aDPnJYy1igIcR4FwxDjedYnNZtEVDebw29Kzbvt
usOuG61d4eRfvYUX2IguZYZZtsPhFm4JHAG8RRFYkS4IBwmhc3+pdeZfdZ2B6fFF2JW/a1ypHTSt
ebcS57XX/Z9xEDx6OaM0l/urMsDb8R37VTreuE+5cndPGSbd1CQ3KKDMRmMxgtMTj0ZhrLqUpIJB
E8KAFRsTKdMksajADhbGV7jGuCBjyElRqTAAo6Ndr5xpWKug8aXpBI92C3R4paQgBBdlfBP+8Kr5
MljEqPkIniGYha+uikoJPG2i/2KTlAx2iBBNyEWy1iqlcF8zhhzqYICkj6CGCO0AKN16KvPgaww9
+CykQafYEe+CD2aXxECM3DVDFO4m2KwMS8oLm/Ul8qnEYK8fzQiHW1yIuNnx0IOcM818MvNP0r+Z
pHOde954bEZgf92FY+IX/Qs3Y3VygqQ+9V5N5uGUVyHxrxojlBIhBQYpXgVYzWgx8PLxlFkA4uJa
5nGlM0nxjV2guY+uAon/+qNWwLfOTI/q35QGGpoKpZUMeVBEa7tAv1ElOObYzfhqqZdeTiI0KVYO
rfrd5cEhNGPuVCPZmgpjz8fkCczb3enzMJ5GCrGT52CFElnesMmkssQeFHy8/KGjRElyPz789dCf
p/gFlm4Y4oL8Lv8ER4pf1M2EDjhs4NJMfz/M8pS/nvzXwZhk4Sir/lgeW/66/PTXY8Fy5L8e/Os5
/9/H/nFUmPEgVSA1//32CG/nXEeEYUR2/M9rL6fXeZibQKgikPp/ziwkkDxO5wrUUAOqXw6eIVAv
/v6hBL+Q3E1Hq2pm7FKqFTkfSheiF3a6NVqLSKJWzRmsUYQd8UzMLJa/R577zAio2YVqOoH/jrkX
+bRvekaaOtaCUN5QV0ziFA4R2WZdOOHTluMG49lVCWTQuyD5Pvpv9eDyR9Pk8caKUtT8EQasoGAR
XVwmtxjBe6coJ8Vg+Ynl1DtBUF6bU28cHKO79ng07Ko5MhH91uYpBpA5hfP4jAXkuNNcOsyubT4z
1q06pOE4RkRXdxMcg8Irti6BIJD84M0JPd1z3/IGdVqRQkPeF7rloQrGQxhbEg/YjEACuy7h7div
ueYGvwZ8Qmfr1CoD3yglky3CwtAwayRvbkHidJo8jBWt/DFwIOr6epjtMYoj6jRUNYhW7wKyx/v4
EWE+YAr+9ezR5ol71eKmTygg0CCBJ97SbHyuR9yQja581Pwc6mULjVyvtl7yGunRCV993PDCIWVB
8/HON/AksHxtB1nrIXPFhWwzSOae+9mF2bW2bBcHEWNY96OkpcmBO7OohH2LRasMo6dJT54Jz7pK
re5whBlwyzBfBpSoZ5EnERudj42v5f82Z/vTLz1ypBu0HaMofiHZgHrX9J9NsR8nspinJrepEGuo
hP3VSYfHrsYbj6ngJUJbwGiGhRcf1k092P6RMQHiHLEZu4qm1BLTRgy/cmMev3Vdh0csUfJ0dx6W
H5yyywXhkxFfhUZ+xKOQNPsUl7rcqp6mwmtYqqkA58hjrp8QYlkb2QFf5H3vdiXWLR6GfxWqZpSH
36bCdZVxqH3WHaR1c14kBKUMwyru0nIt/BeHaRK1wPzDjEfM6karZk4QrbDlq9cysNK1iGww32J+
HAsNYl86IylrjB2RVOna7j1ejyCZhjgnuxtRizMGq0ZrPo55u+lqsdJBb1e4l94N+PQgMONGBC9m
AgwtqI9NMRrgtuJS95DL+trHLqRsDrUFW6JwaTLrsP/FGdCvGGGwzyxG0VmEIY1LN5KEhAKImISN
eW/rMWofHXeuuO05jXRbJNlRRkl/w+MO8jcJbUTdliEckTKrfoLH6evUZmCu984xwArbGvtwPXT1
J63hIapNeI3dABPBv5WN0LFQzODzZ2CIactLNQkxsC7CEqR6xP75jyPYNRdQvDJaveEjJNxRHw+O
S8SRqOydg6cAbEXj7jt5tGoj+0kXTDE7ree6NwrSeMWb28dXYIRXN/T3g8Vi4cbNFanCQ2F4txB3
esIVQurV5KnTxHzTOv2DxhVIxU3Pg1Z9N5ASrgNvuNbdBJaFlWZu1yPOaVj5lUHzkZPcZwikfHLG
dAgI9dHrsUfKxMjd0gpnQ9gZncoH0NAHQ+eH0bDOWu5yMZSP7qMdp3B9IuYkUHvYjOu934WY4iP/
hYW6KiftuSuyn8ZQA8h2EZdtCGhDqNcUjWgTgasiV+UlQaPzqcsPbeN9nycvfzId0k3Z+UtXdkdi
nH9jQ6hSFLlfzfmSlaAIhZy2IemMq1RO7Ybx8bW1apQFg7WbzfjW18VDkKJKngeFPQbGEzbiD5BU
h5Nk4bYShO0A39yoeQin3D8ivNzKsDZXg8DwbyBUsiMxXoItHGOnQ9Kl65cyT+MHE8Z3OmnJsS+y
Kwr/mrUTt63KjdvzM3Qa50VD+I3VNVawcXjV+wCwCf3Utp/dN8d2Xqdy7Yd0L1CLt9pQr3tTvM1z
cKWSw37SdVXSy7wq/T0M75+hJGsohQJr71nqbtC816ME+6vC7x7DvbXnmN97TFXjxjn0yKiDsToV
5rS2Rk2ReWlOYfQgjmhe6gLGOaOgcD70SYWOEuFkSI9I2PYlTggxq8cbPlYbaXpXnbDgdcYm5jvT
M64Hn3i2bZOwesS7H9RqXukQUpUxRGMQvW0k6wYeqmioVezhM40nsAmYo+u+CC5D43xgN8A0DIQR
aJ1JCXLbbMuU7FF25gNpQ7feNe5lYT4x24Lt2ZNIXXwETAgddUkbUbq7jKjTL31lbbUOIWEUsksT
+lNX7JbvRphvJ0+7YpHz5NsWKTTZbdZYNoKqeiDXwR7ND6yG6JFgapa68SYi89lzCUFAleBYKJlq
14EWb1CWM5p/nLrmnKURc4DhYI/9SX3mRVsdEmn+UG40Rh5dzEQ8kQVRrBwPoB321KmyewR0xbOn
55c2olbr2WJTmDBZs5JKsp3FwFRISTZd7n2z6LnInxquuZzwVJm2adu+abp1Rt3yXNr2m/pq1KES
TxwaVjY0tyzeD6n/w4bNRMeOmrYd30Pf/Zwa7wZ/LMAebJq8V+IXIJfU7wSaoeKR2Da8OmH84RCD
EPjRJswdJl64wBqk6KHWPdVacQqMYWNkGGu4toByTV4PunAigzhQf9Sm+4SuGglXu8pJocxiDP6n
iKSU4Nv8bY5yekY9tTcgnnaITJd4MYJygm+YHTQrlqV+n+cNrepZaqXcCD74OWdlQ7jZ+cVPCP+n
vroSR37AUpVoouaupYMETNJ+dqxkfQqyZPuFvZGGgRRmzh8sVFftQz+ZF6FBg21TvV4ZTfZtcubf
YGLfKVU2TV1/tsnZT7kMCVukQTfIjauMbGsX56koDngug4tCypRNuHMNIvOCzH+Gc3b3hAMfthcH
zHqtbZmlhAka3tWe4TIOtJKAosUl9LCd1m3IisBrRtCeNG5m1B996mMsDacaEfpmVhadThLem6n5
XU8IqvouQG6ARhPZYVNoznma9UNal6wGJUoaV8NRxp8+uqz5cDt2/dLmItQzRqwOoHJ9KYxpa4By
+zF5mpV3mTrxFY+oL0sDeYaDYj0s4XdkTvQuNK41IaGXwvNZT4HYCm2MSMp05EYferQkXtxhl9sc
NS99tWb6o6Yw98Vk014gdIXLRksFS/DNFpZ3dg2Q41T7BsL97GqWpVy6oVtOYLRmxjePVshIjW8z
RZJCXrIN/AcAZdrB2FtX8yAwZNDP6ZTZe1a/T8MI35xIS/Z9Pb6TChPtwJewfpmGe8UANZ74SpNr
Vcl3fSpR7RFosKrn8WKLYu9o7Ng2CTZV9X00uUZEWnwfAoBTqOTOrkxEgiEhvzU4D+ZMmkcohvc5
jneDDovUgxO7lhAf1mWivUbQ/pVD8as2zmQUxa/oZDae6WEFo1RNMITPqUmqrqvyHcynLAQ38fSo
ZoSXbJmWoZWU41cQgKtsHGZdq8qPb8iur6LwX20wOSv7sCX1NbWeq6Ks54JeGAnCczo1exHaB9us
38fhyejXjm98NJLJK//N8CKo19eDICiyJWDGGV90pu8rn2QLoyc+dZeAijUlYJdjA8PaK11kW/Vr
ELDX5n//W0IuhU15D9eTzHDmTj5Zj1wgOi/hcnh1NMigkB+M/Rj/bEdt869fhTvLagRZRD0lYHY1
EVTJy1VOcFCHII0B+YnyKRgI94aubCqDxrVpYW6dvEp5VceNGjLi+L96cshrDNilr0IDqrc6q8kq
32Q2rJPs5leI/QDmwM4Q/ewMNiRMDjaQEnco17fLz+rf+K8OiDjgyrHqQRkhbGqKVAPtfpsCWOgf
BBbgNGZZ8fL/mvEuXQV0HLKluRg1bCD4ffWU2vB26md1OwYcJy2Dh3bssCnBNe5s2k+sQ2sDxA6l
+5c6sbInoq3mCGkinusUnTYO/D2/YaRndM3rsQiAcJApTvuagFv1DPV6dVyfYuSf6lydrsm3sgjv
VhIc1IvXLUad6g0wuLbQOzNLnppyow6nzku9rKbeDhb5y3vnGI2zj+i21G8j0H9qmWQbRGmpf25x
mVYfj3p76iP811tFvLcxJ6o5cLNG0kxYVHAM1qrJ3rJ+7xqEf2jnVx0TMHwnMOqPludUzPt190On
bbEr0Aye2mV/np5E+h59AWJK5VIWrnyzXxvgWCAUEAt36qGIf64U45qn1D0ePgMdCumVtpF/qkPp
mK0VBmcD6E6y2Ieoyqs6pHpOUJGV/qSeoc6prH7Hj/86qUhlcXLCUeUc1UvxEg+ESbBSS8KtjeXl
1OFcMRw4jNViJIE/SiAPIsbwZkixDa8uRfsDSya58svyOpkAi20kT73FVK9MU2ygW9I7TSYdkZV8
eRTbFncV/nQoLzS33seRrrHdz9dlgF/36Rfb7U2buFwL7OBlXGDwYgZnvUBcwMTcFJD63FTnWgKL
1ksuRT/usTILpz10hK866PAtYZotKz3ZlVm4gmPfHJwW3VmTXproZwqgx2ZjPtMtfBTjVDBw954W
GoTdcKGOxSObJGCZGorYzc2u0OmbqN/Rgs0VjXxXHkt5iM0ixgu1fIFSeUMnAFunN+ibhABuIOS5
Gp/Vf0XQmOjiFRhKedhBGjLTTu7GneHhuSPZRFBPxl96OFa7xPvUgr5Zt878HVsTAm8dIGpsSjKc
Sq2tY0E3sFrv1ZLpu1XC2nWx+c1pGETMDlHfZ6d/ySLqIekAsrsm0yZrZs+wUflr+tEjU/E4qw2r
TTFXjxpQSrem9vQj/bbA3Vgb8kyV6oxAFoKopuaVhprAANgRb4ajj5lYh5ls+UPQVkRaEHDpWoDC
cH2v/ZBhCZJXD1FOYeuqkZmO5gBiaPaJFQC2TBHdoyk4//J35WPD0Fr5O/yJra71VEwM949oRQ8E
h817iO7ZWidVsq+/l7VRXrCYSTcEA6xay95Jg0EL8XwYBAw60gowbYZp9xAB2p+kdDWkqKIwOeBc
Q266Gk5SO6PHAzsoY4BuZP8xDkbWXoY9k1jEzCmG56tZzHsSSkrc+kY4qipXuNXPbQAYgX28hcUb
w0wHQ+UFws+PRcVpLsyrCqrYSq8F/D+sQCey1/UQLNtQY2iY+PU2r14QDuFao7g2vhdPG5Sp25ZA
zi350MOuoJOZ8WDYYyCTERKEFhr7JEBFdcnXmgdVW6ABcoikmYkAnjW+1QHxjcioGzXfPyADEQ8e
1RJjFedJ905Bpb3JcPpMfGlskyDdLS+NbwDcG4z0tpNZxuvRjsqjTn3tlM0aOgO58hOW479oBVVf
6cFj5GaF5qYs08vyIZWJ2HSRfy4Srguhu2/55JP+LgBOhxzP+oC6RSZPxKbP+2TmNxGWkO9NRQUj
7GYpZgYacYy/d/2kERyg4ndKp7kVJVBzLAgdN+fwhB02ycLjEfo8RvPfnbDyVw3ohju1clcaMS4U
0ycVZ0Vi32zu4TSce9Lbwsn8oRsMJ2KRX+gDyZWeZLYbRHm14uqTeXe8gnkTbGO7PpEwp/xLL4ab
fvn5QxBQGjVY/61nDdRZ3QvhwLWtFRO2fmJY1y5rgIGQ1kQ/jctkf0F1bkTghFMMe6sonZWrKH1/
xqlqoLiwpIqK86HIU0rjuyusB4N6n8htwiwE5VFPZiEUsmMBbIPKT18RQK7iUQSjrpFCL8cvgIA6
NS5ahgZtzlyO8uOeUTBhF8PEQP1Nt6urI51vBQxChj0MbriBhxq7wcF6c1IauBINGiPHbKwuo9ts
2Q52euoy8xFDtiMX7yIJGl711S4Lr5M+AOD6I0GZ8OJKi6pMvYhgEl2Gxve8ru5d7rxkMTwgxfJi
66B6ZFgme8I8Em7gglx7upx8Fxb6bzU/W4g5cmQd5kXPjgVvAqz4IZpD5rT0aHacIXS40HuAIqk+
d4rA36zRPzdpdjeN4mrVXAtlEL9reCKtOoba5pB6RFBhmW1O27gn3sgJ2fB7GQwXePaPE9lgcdS9
xwoGcvD5Q5HjoAVTHBlIKDdDghGVvMN2wmFnIMN6ncYRW3YEsTKIkl8QxCyGqkaJ6A+DmMjlRhjg
RLitOIiBNGW7yTFT1fxd7ZgXOyOdjNE30CEXiDvyJhL1JZFTQhlRtNuqqbqtX1kvdRfgkI3rXVIN
E1JOmB5V6uTHwLWfrMq5py45EkP3oafMkIn1C8F2+nUy8hUENv0F0Xaw7ZcxIxYdpzg0W0h1I7Hh
GfVvlCHUGH3F01JjpqGle8DzcecxkyoYzrVR90ZozT51+ORaj5m213+VqX/7Q54S3c+y/tLEc1Id
S3s4Z+ggt8vIL0/cB2kaJ13ROjvF9Mxi1Nukg6zjeoRQ07WQRqLyriZ2rhqyTwxvcBRLvtRQ0PXr
t84ULxnhxL3qN7CFctYAwck6qd1nrptvZautdI3QrGV2NsASqavgRyvkDzGxAFUps0+MnViEyWnF
Siv9Dz5/i6P+32yqIQIbrkFIA9RqD/vexV71b5Tv1uRGgwPbY0YBh2IelqEok1/fT9Ed49iG+yhf
cAeMaKNJSiUGQ+pWTwc+pFJj6q7oUXrPwjexsSuuUpNwNSjtnqaYjKR9A9oG3nH5mxNO6nLP73wm
zSmO3L0Z9+7DbNHhIFhI84H+bWQciVgP7sOAF0AgvsmIz+1vzPzrn3f4f8qBuMek7Lv/+1/Ov9PJ
/7xtjKaJhvAC5aD9tzcOjasqaqQWB9q0Q87CMUnjAQc2/aCxNRP7hifKVzVPyBkNx1k1voGy1lCc
iyrlhqCTgxVAuVLBv5sVzSeGCYCIOP2iCPnZdKoAk8GH34zo0/3d4PDpLbsoANs6g1Aw5mxrZly8
4A7BjQAFWcUuqLIpVtdppqjIk8X38YdrrwgOJXYHK8yX8GgzEWuxYqsVrnDxAYRaefT1Jjlk8bn+
3STyifg0+z98aNY/7N2Xq4U3alquj+d28M8Pzff8zBs1TGEW1bOsw5tkRumpkmiZ5U7tS0820Hoh
Uy70CKYux8oGjlNbCw3LxasClzVIex1L7TEi03Yhxyy0JilZPNBuEgqb5Oesxy5vdLmEYj1+BiZ9
/8Nms63XEeuYnaRFUuSGSCQHmbXP+ICyqcbHttpFMaC0ugP/92vG+/drxnJYNFBh+DAZ/02CEA0N
hmTI8g+63pm7JN9ooU+Edcw2UWgR860xgbnNWqGbqdJ1J+eFpKdZfJUJudD7VLHJwzl8csi1tRpv
y+J3kC5LXTEeuxqK5VIwTM38PME0qNSmEtnFffb5ZMoguJHpwQsawC0DmXp6p53DQjAjCvBHUIWr
k8ZQ5mgr8lqPVoXotsKrTmhrYVKlEwyPnFwhnfxhOS88pFTYSstVH10fJaur9jaCs4K9k9hHLC59
jPpHzIZyxkAW8FFCC74PWtif2V0P4R5FKBahJkgPG7lld2VcVVOQkye3FMpmGmzgcQOA2ccGJtZ/
8H819X863XNJepaJaMVCmGG53j9DLJxBs2psh9tDSszRZqRY3RMBP21MG85OKR5d6WJg1Xtspc1w
ct3GxAAx/mJPrpG6olyMXmfFqasVz6psynMcFA++E7nkLfBLyKG+tybNf8n86s+i1BkILodVN+L+
pRnmT13IX14S3eGe7USX3Mh8/PIzFg7cgAA+2FAJA1tYZVmLiVhXeQ+pPdxlUdfbuQn5Ptz3RvE4
7RBsSBvjZBvPJE952mvYxyRT14N4Crxp28v+jKmRviNna+NjEHMuDeGcHeiuWYZ7acuYJObQlxGH
uzAYWx4pjWMozE1SNE8dWN3BImyEwqszyPTqdNjkcGc3tQBuzPViy9KGeKO6Kw6+17iAnSx4ihm2
0NmsHga6Y/1SK36bUyOpIs1t8688iHCCY20ioptHFZNq+XeTQs5qtWd9jL7KIkf+a8GJ6X4tBWWE
VNfVmGC25YD8X90ZirjVevjehO1F9cVRnfxA6XkMKvLj4uKuWlO6aGs9K2wozvsfInB+hHq9QRUM
pZdI0ZUM2j0w5KUhnwbYhhpBViPx89W7IgZR8a9tLaZMc7Ive5yeGzK6TT12aRLh0CcWVbgMfs1l
9Ba1+WFhqvbxzyoaPjRTHSumhwhw2iiRRDhFMdFuatsx40qRMRM7LGe3WkYnmjTY/7reLdNg8CpW
l6o4MZLBA0j1lpDKLz5eb36EqQW6V4saeFB9R4njLAYNeLUwjD8kcEhx7r15MVCHItDZxNGvMuW0
VnK6ZlfIHbMnuPd2fRsM+Pw4ZMHF4QSoZLcEH+m7brCe/bD6EapVyJO8uN43b0lj/lhu8LjFscwp
p+c4HWEAYE/IvMO81ukUnqqWHr8DeIiY6CV++92PxNUhwIGWAP2sI9K9Q0/uay2lXEH5Z5BsgKRc
/zY11TeyV66z0k30jJJ72uMAF0raxJyQOzu84f6RbUKDmHcLo4Ol7e41gJPRAAqQlPfYczFx1PjF
dDrie3QZop8g/Zq2XLZxfDaMlt2DmRGenefaheGf9lZybvmQbVlDkijLH6KQ28ZXhimCwTWT8dch
q4zzAD0NTzOcU7LkmpriOM8+uXUm9pY4beIbJcdwhyANyGLIvlXlyH6iB+hFZXx16C2PBNnkmzrU
GQD64iJm+eFks/mSSbDkbETkihZMImLpvVc/bliOWnz3vB7EKYHvqcfYsHp1D7xVAshitLwr485c
C9Mat3To+MQirBiIcnB7zWH8PxRYPk8KJcX9UNoM7vCjG0+QNMuD1znbhRjUI+vB/yblm9hOThye
YJWdLGwMdplWnqQk9qqddGs1afLBBDXfx6MGkaUsj0WvxOyBfIhLOyMk0rxqg1FzuFquC5ntpS2J
Uk1/1HPTsHk30U443Zey1t84GhgDuUjWCUqadfI8MsOXnxgbGhlSWs3EvcJwzR30tUOt4w0eu9bN
DSp5Cvo3MsNd8CWoKGJusBhdfuwZBg3ohsmYnOArNtrZ9NozlIfpgPmNdk681Du18mv5S6ceWX5C
UccQtLWh2ZazyjG1CKSz/AcJef1gk5RyDgeZ7v3S+p7gfXOZognzZ1lskA47jKZm/Rx11QMRG9BZ
hHyMPC895GluoBwZoJvnTXHOiVVdV2NSr4ERnXM8mldIdM5+OcvlLCwPEx289L6qEA4LrhEt5IeE
kYo/o06nDV1X2MrsC3/cm9Eck0iQM9/BWoBI9WDtJLycXiXnUtf7Q50DnBsMD7eWAY+3gyF49ou3
hhw9y3SiY4bFEr5MFCGhUcGnm7ppj9js2Y6wzRakvXgGkEpG3cmgZXoLUp0EuHmDF9MvS6TZNh3M
9mzjk3fGcuuzgZy+K6ZqOGOnrUKZi2hXufM2m0bj6NklwxxQwrMwcY9NI8aGrMUvYeS/ZcmIq3Oo
Q2cJER0VLi5k9JCWhT/t/Oz082PZcbvEgXE1NVoLEBP4g1qXHqaXqJR4iCcnyQkMSs5epKGxh+Q0
7rEDxhkOpy+9wIYSYZnsTo7mdSAZJLlLhijrdDauJQynEwT79JhWIdxjlAtghEbWn2gLM0QmJ5+V
WpExvc1yjAgqL2Yf1rQ2PczN8iR+TGCIb0ylUaEZS1YlpVnZGaeFAZx1KFGqqoeZpZVrMsyB1b34
sEi4qr5nr8vGr8iFrwNh7bKsWqXSZkCv/kX236tdyNeluiiID9gwJ9sLHDPWUd/9GCPYjj7jPpjc
+V3ZTGYSZ39d6RmcCqCdZExQnu1Cjc4n8q9jBFWzU+1Em33MUXRe6NmlSRKVRyHNuA4bIRPRmnC1
R/hRu+UsF8K0gohkSBAKTsdufTJi4gDI6eUm7dZyCBh/dbelTmpntg8RFfs4hW6VhwE2zQPdGVuU
AeC9xgnkWW2fC4cc8Qus/pa1n3eRglJ8kyHob9Fld6GowTq0c8r09iab4q74sIp97low0BE2MUqc
Nh2SgAQRZEjG7oKak9KMIRqO4bnLkWoBNafKL10IdtMjQrQy5nB1g/t3fkrBFVfDwOv0UJ/xAy+V
rxKtFY8sIhkZ1frqvnD7x5jO3Ut2Xg5GUGRibwziJvtkVKYYRH5a8UObi2qnd7tFs7UQhJcoqVan
Fx3h2W+9BmUZRMovq47glHTgnIVFf9tM0l8lboFPG8rXlGxM7nnzMGnNY6sHt8iRzCrNK90t2hBX
3ByYu0WefMkm515lBDVot2wCN3NdtAPtfB99FWyvN1tzbq6NZx/K2UVo4hyWBtpTbOOh855gSzyJ
orN2I0YRq95rj+TDg6YpPSDpwW3YXhdv7iKakUS4oKvVqQvqjcytl1wBmrVS12gpeIzeBGcRDxQt
1sUx4U3R6Y8dyhf+nwiwSsItQpy+p3WqN9muIbgZ1PhkkSbLQAZJRhT+HmOMkZYrAvNtsEjKSJwh
6keKaDw0lFKNsMd66+FX4QX9HseoH0jTjhHzFXTFmdjoqUBJxEl3x2KArmJPVE9lRF3kIhiwBinX
eVHcO03bdbn2fXmByAkh9LA+WCXOCKnT3ZRox2Z9YLVtvqvac8EPQptKpHGijarPu6Z9yRhdI5Kh
9i0AbdKUtj7WKmwytXrtC+9bPluPjdY/JB4s6LCF6dy1wU2PEki1zG/dgI8u0AnATdJHh7wcCPLg
koNzE06O/dP0XTfgQ5seN0gv+HoiBy/lduaJmACWa332fgFuwecXSgRWVOobcn/j8VttSa4ILr2S
oiZKioSrF6dmM6dbWkSNQwRe/OCP0S8NzzM056DVr7oVftWaJJYZ/iReE9hP4RlHlSavouRccaLH
Njr2+jXW608581ZWH6QuWIMnWvSBzw5yXqpUNuytO3t3KZr7oZqDd70ovgwTsYC6b3sjfnb9Aqvl
+neGB6yhAJAC5Bddr37M5vbXCHJqqXOcqH9rb0g3aSB7TjGAOaS8JQtZhSfZ1sfCMqGLEU9Do3EQ
GrdOENrORtPEJiYJbI1loU0OFmxda0q/FkTEh+kQaWG39gACNzZD9+VhLZ6JJzZe/Mz/6U/BIxgU
1qoYb4/DVh8x/IRrxSegpENVdC+xJN/KIRsB9c64jjOgUJhWF/FF4xh6D6bspx/Fv8vYbUCja5TU
xMOEXljuJmOnzFf2kMRZDjt0ExgST5agqLbIuh1ocJTmrtOgNI6Nt1OiFdWPq5bEmWmMqMl4kSxe
N/Bn5mqmVVD6+tT6iXcvgkGl8Fj6ozpm145iDHKqPl95Y3BbhFOLAsNQF1WDo2SJ2TwBpqsFgFtw
a1NVzRiuYikgUN9gqACvFDcaQeFXKJzZFmW2trhRM4DIw0AMdzGRLLIMABZ9jo7OES91IH9vhEqr
ug7b9NdJtxP6sXUd6l4q+9Eg2smH0xFg1tvviwobHAPuyTHpDMhYrs8UJ8lPyRyXbC2vg+3yZTjn
1I6Ohm06a4zY8l3quvRjEP8R6WqPo3S/9XUZrknQZsbTj6De1uesVtmMHlT0bUhuA8Rz+jX0ZIR2
r4Ey7GlXx1Ba9cT1tra1MXu+xUURS3I9O1EZbJHTTjnZoEZJo18Iur3lFOyUFVeEzbsdk2iibm5t
sp+6qWR3ZUVKC5rFBjd8PijWuI7iIBM21tzzFQ9pCBioLgYZlEer1r1VNSMkQqxxWgSigpBkZ6A1
6jdIPbXyaRlwLk2uOaLbs7zLoOGLFIC+t0X1bvXaLqrkYye4URfVbegxr3SaadhZH0Mw3QKtmza9
jUBt8fxLdYFu0f1VIYMgttO7kGDOlNwDyK9nTN2q8MOuYrAHoupxzT4sNh0EYM8Ppv2WR4TKFGJE
WKIQHyfCydfrCKwBmz55AdqDiSW0ncVXleFhhSkfN12VkgtyTRNYQv+Pu/PajR3J1vSrzAuwQG8G
g7lIpndyKXuTkLYkuqT3fPr5IlTduXuf7gPM7akqsOiToolYsdZvXKKmXFAMJWdZMk/CqdzQop08
s3yVJbdxpK9zm/F18rR9rE53XTqhKOsScdQemrBakM1LL36VaSuYovSrYfvhnKebAdx2nzunphye
zEu2cBL7hPrbocqtlSvGryiMpaDG4GwJXYdzoOSLVLC8RLnZLiHLcvFyPKmo6DX0CjJXYZ6Q8oly
AOflDMaB99PzxUV1W7dUj6lmLgUbU35diTEuzbLeuZkOdCl5RIuVZjIuN14Lhg59RPQyIcw0NM/y
k0tFRUYWNUShqO0+HBtXkBzwLtYpTxeTsXvDy2XEt5GlfmYt36WihMvOpuX0UtQORObYdcC6qh6w
D9Elu0nwocQ5UGXu8k9JWsMsEUiULThR7aTsz4r1ICu98hkCtaBWH5N0rijmV8L1z6E2UTsnCk30
LCJGylVaptaFLgf+ejMMuNWIYryiKl+d2b005/6OdBgFhwQdrnAd2XweBQkM+TYolRDhE9+FzCHg
YUQWHLa+yE+uRtW5FzEzoM1kLisXsoDVWO9nt3mQXCIPavNMAdRooUE1H9xgJJE4PYWDAqThHC4z
4mFyj1yrSdJwhmegT6mR0yekoErUhfnqz7AHuDkkEpExEOmMYdoH4oUssHMlbKTyaaCnwBh0o1TZ
recKbi8Nr3ah8a2JmaJAAfEA2ptACPl50eO5QD6hcqOjTzxm5MM8RbpG8AXRhhC5LxFpaYSe8i7H
ofncE3e6AwkfSfHSHp0Jd/ogUalL1gq9WDILiHa0c7sbzeBb1PqiEHzKVB6LLl7Jc1miqjsVVFLj
qjwx8P/OFCjRg+JsXZ68L4nFqWjHafVJ260uqMTLHNAA6kTmmwfcvIaamoSouoA/s32VaI8KboFr
ZfRd9s20FCVMoGbUvFweS1rdQm9+qRncIkz9CPWBwgW5DBD1+iG5hC/yGyo1DX3foYKw4uQL7HYW
bgPDRGjUCEqcPeS8/m5wK4m0riDgCzavo3xeSFLAYvJWcEsIM8SX6XaXNxJH6sQ4WLYULQVtbRxQ
W0vfBjyVuRlPssQxpYgSFPbDGD62X9aY41th0vecnSO8nLeMITVenzz5miJvmV2+DSd7i9L+NvJG
6JYBIvcMbkxniW/94Ev+pOLSqeoFPWdaZ/tRiAmkTpItCxRF4QPkJuMG8bKOEbF9I7JTImyhRhbN
xxoPdcEqFPFcJKQQjBT6q+AoStiIZaQYHcWkjEuK2sCnYGsqa8PJcSY1MFKOzqSNY95a8WFR9tla
g3mnB9TLVGXslyZk574wcebJvyVgAIg9NdOsmfdG0MzfKmTbQJSnt9HUEqAE9htcmLW4ZbR0L6qH
wQVp0khwa806vQ0domNR/BatXly0C9D+yJaWgTHrh8unyEH2LTGkZHDTfzwFaOmg5MB77aJsbKlw
fUScXpD6beGJTjiK9rYb+fJPCDskxb0MEewcSTArfJAVjEy8m4N7PkldiwSaNX0k6N8mWGNM85Yg
8Ognlv7mjQyXLnxXUU4+3Q2m+wFjrlmJehHbhWgtpWEdvmpQKzZgYDgtZg2ctb6Us0Ar70e8cxnx
MvhreSxeAT+2tWadApGY10IGKzChbrMMGz03/BZ3VPxaaFSMyASjo9YpiYicdGrqc6pnxcyykn1G
BnmysstSpvlVBqb4ElfpZ3uJDiJymhJCNGLb5SWOYBVnvDuUVZ5U5DKNMxzRVOv7mT49ly0EXIdE
hy0CCUs3NfQ7pp1sM2rBS49jAE0J/MkZPJbduRqWpMUXXC4DPYrpP7R4IpuhdRg6u+RyNRSWKps0
KbbU6DqbiwRKBaPdIJ0L5QvSRJR3BMMhrZovlYKHgoyJr3c0JOk30FGSu2dn02oe+RRGYKYg3FpN
NwdLFsMBSSbQGN0vO45xY0rfZJuYxBE/18ZLWQ+xVVj/F4eSEiGYDDPV0AXKb/1ycygQLUZXZhgi
A5+dt9Q0/b5U7LnIgUvJAjeyMGNxj1KqQBOk+HAky5tbkKVSYkj5/YSGA4GDNO8svaTolU/BXsRe
pkM9tAim49AnZ4SYK1B8zuNY1tg1u48ymSDzGEqNQGvb6Q9SHKO6jKBtkxq0J3ygLqEZdRHLX1aG
sw0v+R1Gl9g50dnYuhss69Nk0nUnCcys1G2ha3yPJgJIiQL1tLSsh5AK+AznovXQ8A5k2P4C9u60
ZZ6sWyHzkjr5QWmRxqdM+e72X5Klfi4T4CX4L06omS5cBqlWEe1DmLqo5dMVTPC6vF5HxR5gQMOI
iDR84V86PqL8TBoypB0yziXdNR4kyAOGWusHCFmL6rvqkH3ElGE29MVTQ5MsMitpTj5GK9YlIyPH
A/QHePhbDqCbqX4wjPap6wfTx7UD/eJLtJJKaGfKJYpBwNsa86EfQobngG97BhiOnXxhNLIZLyoh
IFLrpiOgviJRP5XZ6xil73pIE0F1rvP7SaWtA7KlO4Az0A1to3JhFgC5cCrfRVjVAKkz71KB+Lj0
3bGs9Il6TXQ0XTBY1QQOLhXgqSIgeLf4KknOLjq6lmC0zdllIvtWkiWdqzg/SchFY7uMPK1gbxOk
+DiggFOavhwCW7A5sF4yJ8tQ6CJOUqf0JS1hY6CoSjXI4XxDjLi+lgHsSuyFBA+FNli6MWB4Wp9p
lMzL5QU7AoliqLXuPW5qhB65ZKd6M3QKshaQXF/05KImJpV3IpsCSGlxUsVUvhVTXcgECo+6JCp5
luIqUVIelLx7EP1mCQadxH27Q6EKGrkYwsdUhxyNzxzXtl95+yybUNmeZfFbZDMoMAqwlObzxYtW
54j8gN0N5WyoqoND7XXJMP9NCa0F5jl3YfnVue17UVJXd2Oe2UUnZMMZJPEHBwKmkexrU4CTaGik
VAjBeDFDzY/865sY3eFlsHajftYB1DEyhPLVYFVOe70LhTxATb4G/PIS/+2dopxXqYYBgRDlSBVa
uFSkpuEQzCoB+gjO7slriMDOBhGYS3Musl8OogAS09FP4bZ3oxcQhyT3hplMcxaUepAqdVde50Rr
KQwlkV59OTMC+gEJHBDFvwTHXMrRyReQJyKjM/qzZpl8SWEh7CspL+UYNIfGcxubX3F9eRQCRqLb
VPEAARdcfbp5fQBE+SnLdaD9VmNdPE/CigDVnQJtF6HbQPpMYIY6nNn9mspuKD4+VDBPUDRRvafp
1RwqdiRogFh6t2gB3pyB+y0gZdDUBmDem/ODGD4NA+F9jiATJUmSeZ0jFKyIDlMB8WvN9GAnno5j
oPIlk8O6LejEWHfpSL1QIQHIavHctRokfFa5YKyFuE4XgJOhPgepqF12gN98+ZJSGO18q7P9tNaQ
/Y7t+zYEPSvuPi83uB4KkGlT7EkT7gVWCfbCWsZ+cuyWK8coPS8ml5rmxY4sOCMO/K8K4CPAbAOB
JiC60Wowk1UT28+aTpMM2vQjFJDaUEMavdYpkRKHGJV77zKm3UZd8dxobjmnvON7dnMEawYQXkiJ
iVHaICSR4PuZMzN6FUjpLr0gHaCQ/BTp9bw+1UhQ/wBZG6E0Jsuobat/WmaWzVvrE11wGIVCTkKM
bER2FPed76xGj8EYHGiJDNkubHYEfVZAQUygIXHn3oytegjzCaiAwfjMtMotap00o5nzLj6IOAWa
psOrEVG0BMAlNZGWM0Wv5U1cMaBIxR8aigigaW+UtV2l2eI8uKiEaPWd1O9KJrrryF2Cm8dbYdTR
7qPcurCBhte5EfItn5VlNkKc1ilZ+UULcVO3TyI7PuXOZ6ZU70LRSowZKXw8wmlZl5fyVmiK5JG1
n0h6kEQmZhxMqqfeA7KlGN5U8DBpyWnuaFduEW0+Se3Di7h8T9kPqqIuygQOcS3U6FASwXrNAKZb
70hivsssizbQcoQ1SrNq9Yh79QTxNAIGiPO5uIXjlBRccnfvCjBPnp8NCiiAYBhqGZfs6aLKqrqE
UIqBp/xyJ6GuJ8ZgMvdEjmKL1yZk0vSXIfKn4i67xXRIC3frFJTrJvtX2pfQZIDoqun3KDSPHBP3
s+FOPB7DspNlSHmT5p5igM17yNPAvTGjZlOi0tzyTM3yHgofHTplPLFZJ0QbYGnMShFZidssI2KR
Tpfj68Hho5dqRWLvEXU40OKEzHIE2CCvAPM42UnPEtGDwzlKGpT32iEGJIEFaTvi2wqDl6ZQWVgp
42FGDW/wkl+tmoYXSyMCbnRquBOTCLVdkb5H6/LGHuCrCZTn1IK4rkr3XvYkHSgf5I5UQnnq+3FB
JMIr+mojWJhO6dY8B2i20US1hyRrX0VbI/t+6zwdDYBHC3Ci5rgUUmwtcJyZHkTfZ3QwsB2LdlqB
tmGUFS9N/jAa1kkqSImg1zamt0vm7WDgCflBjBOmIHhujmodvhaK8VncmcvEzHFMK3igIqqQnY3i
wgZFWB5IpIvpOrZZPFX9WCOWIAyDNnHWb6BJ3QDRf6p7XExh15+y/h5XMviNin0qdd2gkBjTdCVv
Mr5VMlPx0/Msqq3HvCr7n2ycppEMsCyYjXpg/KAg/6cKEaM7oANX/M9CxI/Ne/i7CPHfB/wtQqyp
3l8Yl7quq9qaJbRs/ylCrGnmX6pQibU0ldKDaqIQ/LcKsan/pdIK2a6tejY4jn9VIVb5x1AtzbF+
tIv/7//5Nfzv4Cv/G4lZ/7H8OzITTrawlv4NlKqSazYM1cCZHty7Z0vQ6m/YTGDDUUhmHGKdBoAd
N0MaLEeoWv82azstqisdHn/bn9k/dzAvKyOdOQKTlVBKQsqIRAwp9drLm1XmtH5q995Tl1v9ssW7
KhgR9MWkSQyooYK1yDlWSs/HBrFf0abvIVei2wxyH8bIdIb1kMTLvGLYqoAJgf4ROPR+KNXETnBM
J+jifRi/hsr0EmrIyKD8G60Lk+4/6YeVDr5nmSKPAZRIq1eXkiYAnAl9Y9RbhJ7iT3VTL8tv5Kyi
Iff6IGepJV+6nSui6O7c1LMQFe+/D8CI5x+34rfTyKN+u0tyL7lStd1VVE9w62J8bBeOkJ1BkN7u
XuTsue0vS9MMT5bYIFfJSRLoQrMmK/7tOrNvYp6VOORinv8xayodXBl5pNwkD78uynXXn8nkgXL5
v8z+979+vUA5F0QFDKCoGjZNjzAOYsuI94i5Tkzk3HVDnYA/vi7KucASSj9y9nrI9TTyELkYXqj4
qdFFRTf0X84vt2pIN0w/W347489auYMVOPyOnI0ckA0Y6sqFP67p+nvyV/74KbmIQQR5J93s5tdj
CwI3Rhri7wOpCq25QFoKHyM0cjI5jYQUTo8hJFVwMXsRqj92yvgtqPDlFKt+dszEhusuP+eQe//s
JDZfF3/bnPxo/JgJYvJyVu71x+nk4n/eLH/it6uEhY/HnxflPXwmBIBiIWqUiIuVe5aB4iZIEFMv
BMXWwSEQy7kQ3Zc7yd3l4qSE8ba/l2vliuuZgOZykFy+iNPLueuRmRRJuh7jKq09a1NUSqpQuTEK
pdw2WlbRb11nMS2ptqmml1u5fRCOHIXlMS5XggCDG2xUOtR/5r2idPOEgbRlWRstS+vt2W3rLSiN
vTN2ytJhnLWeosEvpgylJle4FvzMakJqiPQWV64KA4SfWbk2xOERt/ZwJZfkRB4o97su/nZKuVJu
ljtej5PrgHqQw4iRqCoDKjPUFfKPbixDdDWq3UQljJaCyAb1epS20Dh3ZcsmJkY90Kjnsmm3xQr4
IgUom4rqdIseUk8AsTWds73OAJklo3CyL0+Uuse53lUYvXv43m5ta4/G37gBqYIvm/i75dx1Itdl
tlHMc33CjUTcj6kSck1pGdOwV8azGZfk4hzNXocVVvJB2AOeDZhcoK4vo0k7RelArO4Gtbo9UyPy
bOuujs4QpKqm2TZRZcwiYGxzuZhWKEI0/BU6KnWwsZIJM4y+SVHB0XI/6WBcSv2vQsh3OVWJpb3X
Lpuo7Dda+8RY7d1wW22Z1kG5i7K2wA+sEnXChh6CAj/15+nhfIELWbTqWqKZPLX8GxYl52q3MtcO
dXVwffQiURVS86rhj9c4OTA8AQBSIOAnlIbz7XUlMsc3Rk/i7KqLRVoK6Lj4oK6TalS0pZGax058
SHKShFW9csAZo3s2prBVVXWrBDel2igru7LRAyh6PoGRoamPwU+Nx2VHurW91RFz/nkRDfHkrq+f
nJProKdRziE7xFhO3cHbv6xc8RUUI8k1q/LAJFyX5Vypt8T4o1eNaxcwr+J0wzYpHPGEDVRrsyyM
Fwidshy6bEK2lafSk1DITAdb4vqMZ/CokvBuXXiApJTMAQSAmG3Ktddi5RVO5Gn7ytwGFYO+oFDx
Twn4ABFNxh1Vc38mZbsxQTQiC4/+UlPVqHIZiNWjbg9AqyGzQe3KqOdOsIREgo4HYLRCyBgQ0eBQ
fFfHy/EBPVAj3NQPw5sbrkh3uEKpzp+eLmvlG7OfwJiXgmpA0cdPPiOUQm6jblUEL9ANi4HUy3ps
Xxa/jOKIUqxZr7EGUcNFB7MfBA5icfXCwtJvdNakzyPQjipl7UVpfrbnd6x/OHWMiqRH0XxxofL8
1COCqizU8D019mD/MlEF27Xu+hIsyVWC87fzl3DcpNMXg+TYQjQmRAJlCUqRvIRKJhLGXEKVpVv2
5qNN+dzaGAZek8/Ol11sRuvR8nAWhSG6ruJDbj+FBijA/TlcgCRIx51J3h6Elrop1DXCtnWzyBkB
hyuo2FPbzAtjVXM7gRfWNDgmlxUdGJO0Hnko35h85Xtg3OIAUujbl2qYa9OCM56LG9IMaYYdORg3
bCnvM/Ro2udUgXMY3BbNp92tqq2LuSTKICgkQIzYxtg2DvPssgkZLUNENVt86LdBAskRyU3/rB6R
cbHddS0EaNfGO2LrENFXarstEmyw92m9Ab+bYxmEvlo3QynzYpwi40mUKW7HAD1IYtQVGnPNt076
+aV6cjHaJOv6HaNHRrx2ox2wGlUueLEt7BB9nVnurfCH6Z7i3eAt+psgmmuPAJfmCGEFDYI8y9xA
hH8z2psBlEoI+ZIc6VcjsJK7ID+4CcaFKIThp7B39Y94IqSmmQTLNe1V7y7HG9BeuRXqLNvKwR9o
F4OBmvguKD+iG40Mch48mfUh4D3aAarifseTSCPG/G32TPlGGtWxUO+BToHyXrgl+RsYC9iFZrea
0OH65ps1rU/8wuAJw9Bwm632nVd3WbIBgWyo4oZxn5QSKlmz5e3UnXXpbnBISpE/gGvSzThZ8wZ0
Fb+4aFhCaR7xo6TajFxHfMD4M/Mop+D9tANWqw1zdV/cW8pCM3GK3JLSNhE6Bga9PqNuXi8d/G3x
LqsIHfYOSlN1NSfXcKHitp+ScbZA2eYxrGZoYGG+Z901Opx0ZdZ1eIQtx3g5rPgzA9SurMu6bTb9
hMH5TPuK32yFS4VEUa90dd7r9z18KHupnnRlbiqvagbW7CZ6sQZQySu722o2EbifvnrGtuZTCEi+
3hYVipPR/TTgO4bbAV9tFW9UgUcOkU5ZmhQX0I9O5z0ukYIPg2oGANUt89rojwb5MoBa+7j6aNIV
ys/k2E6te4OCQBWvyX1RdbI/C0QjHl2ERRbGEYPKc4jUug8+7VwRQS4Kc9m/YoplO6tYyHkskZFh
WJS/UMmHh9QWMwOdmnLOWWplFcOXuMy550deZufgHdEqWpGYqYWLFv046QjqhgBHwVWSsPa5kgiA
LRi45pGBE4ISxa59sYyXsl07iGGt0UX+JHGVVLhvMdJArJCygXusCgTWUJBZuemejIJtzIDYPhbP
NVUwND+83WWnttiBLHP9AYgRXl4eTbHW77t+b6vL8KONjpM3b9uN8n7hcZXAJEYFsdcjyeNKRwrC
jx6z5/QAbfHGPOHNNd2H0XJyoEu8GcYN4ISWsgyKvZidq/G8K1fG5aANe8U8VOcdCKy0eITaVqLH
o+y8yx11iiHx07uIQqC5VkRlAE29dXPrPYNW9n7lT86ONO2wNhfVAzIohbkJ7oCrAZ7WFsMz/sPu
uFIxCU4WHQg8vmUswl9UY2tPiyjDdhi5FZB9KM1FyPEijYlBw4waQrgvlBOVoXY6mdN2HO96BqX1
u6fusUunwINvuGHxkKFjQydbBpU/UhHKH07Q2TFaRlJ71oA1ibftZeHgAtI+BCTUxldI4qRscJQO
n9MaLeLmoAc3XYhaEgvqkiy0ekEg/F6dkABbJ2ewBGtkY/JoW6jQZd77Yq8puxrpRxfE+QyFQTJE
Qg2OQnyIWCI6JjNQthe0Hz4RtY1nN+FLZO44e7JjQBNiOtQBCpuFJ9tHIece6KOmQ9BeUPm8tIhq
r3CHKRclFPQPDbzWKoQo1M5PSJvZvr3VfWUWL2GtV/Nfwv79uRjn9m2yqDbmHRBX8nDzDGM4u1oY
b+d1E5Oe9x3sc2bOIgH991nQHDwFpxjV/AfnKGxKkZ72+RjC5wFw83nt1bPg0bx1P4t1cAgOX9Vz
i4bnMSb5CwYM9RII8LyxLCgLxacQeA9Mxj+vU597Ogt9QA5L6/7X7KtYtL/qpT3fhGTabo1jttZv
RxoFAoBHaul8Mdlz/AzcDxJ49Wzdd2ffcKiAz6nVnE9I/PL/8HJgV9DOdbexwVCujHx+vj07i05/
vEQAoFfUwSyQeEKpbBYMfjiHGoPCbSMMUhebC29cuA4bH2L8qrhBXIGKpLoK6nuGS7m0lQiq5biI
tuacdC9PAocTE9OU47SltJFq8w/Ssf4E+3bR6kvtGTOeeQ/CwTf24yJYO/msPiq/1CfKGV00q9/B
0y3SbX5HyvZOfQy2CSp9dAkoO2JqfUS5IX/MVzFXtYru3FeooWzTnlPMWnJ/+nC4akrpM2CCYb7J
fUZaIeDKgPIo9zaeR3c1dC6qhNz2Z5UvjDQRo6dHDUCY3z3oT/WRcuyyu7Wo1s6622Rn+wblydmy
9XyTm+Zbe2NfH7vbanNevWFcM+2nfXk0lm7pB2uFRS9cHPi8UwhCpIH32D1WJ3TkAAMuJwKEMXtg
j3yGitNx2lvL8LXZWGiEvgPA2Z63b/X7sE+PA6yAmbsi+tjr22wf6sg5gUrBYZEC/NybUWmYxYez
n87YZZ4fLktvqfvxbbPB27g4JcfipLxE92hxvMcnbxafkO34Lp/6RbFBd2gOQLx5DZ6pAFtzgVej
iacJmDNNm1k115b0Gs+0ZLw63GGq4LhdEiCCrgxEG97fTvfV3gWdv0mOyprK654E8xy3KT9bebeZ
D/geMYOZ0szDAxLlgOJ93YfS59NCqRTPZvargnU66GvmUI7yV8GKoARHRl6Hp/jU7Pvv5Oiuun35
Dg8uJ/P1on6/pMfoflycv8PX7DNdq9wJ2hh4kbv24OFVjNLbQ/bQHjLdX7Zv6mN0ZwPVoW2ZgQhl
elK/EE5SKL754yN8t2F28j7atwYFrEWyK+/StftuPlav45GGkAbSfK9e41/IuR/jYD48JLtkpz/a
fndb3pmPyQKa10xd6Qem/jRX+IGPIvFpfZbI0cISnFl7Z237+TZ8ES/dWnkewLmi6MmYFg2kN5PZ
A7ovrBxm6Z22zm7oErflF+9q/njJZptpFy/rx2kX0MY0z3myyA/0TsmXfO+b5/gmhBxJ78JXNB92
Kc8LW01MA23Q+ihA+gVI6Awa/yz6aqZ588w2PqaondvazmWMwq1B1okOi9tEMY4+42P6iB+Usx+j
/gKgATkfSAbjysKZA4rHo/KhHmiXbd9aDht47nwtt/Y2WA+bgQcyHofP6rVkBDqDqNDNshO+UMav
wJ4BnX5SbqaltgQ4RI8Ua+u6mqlPvfGSrNRNsIk2A6JLsw5lpIWxVQ7GoYEi69ynXyOhXQ2j6DMZ
/RKmM0U2b7hNnqlc2t4yvBvv1ZVzM+3b8Q6zih0hhSW0v2fqa44bKVLFt1/RHTXmdvBTPCUFPWsR
bOOb6G56HmQDKFuJM9EtHRHWvo/5F6w0GhXqKB9YD/Bfg0o57Qfd4Ed/sGkInpoNogkbuLXue3NT
br2P9LJQAMnce4nvvjNXvYYv1r6j8iOuGvQi5ln3XeMDFea5dw/Os/pY3SAPm0yr9E7EB29ou71x
iXExj6w5tf5xPz3TIXYf8Fu5PCUTjTENGyFCf6hplsYFmjLVbNyOiw+8n9BimQ33xhE921lAWwE1
YVHd0JbSTUJCPiABVD9ebmjyLjf9gfuarFW/XCg7WLnajb4N+UIJgXztDWtURLf23sLd8OGbBStB
I82z9UBzY6+8G5S9jvm6aebWKXiulsV8JF81C2nGnoL1RzjHDW8F8OS8Hu7sfTfL6fDiG657QFqa
RhJX2yWjsWfqeMGH8zm9Nr1vfWqv1g1l1Hm89I7Zc7GzN80urH3vXo8hty+ELBdVyVvCQfIwvLSP
ADtpnqtN71dzZQcnYFWuiFA58+rWnVv3xBT9lyv++mDb7fLVtG6/OtqJdbqu/dLX1vEyfojukjv4
1cv+fonpqvas8wqgJo7MHcIFs/qOb/b8JLgIKBd/GRH49YX6NL6P78VtdUru02Ozz2gFnV/eTXhy
HrSb6uJPm/PWXqG3dacuIEW8fsRz5X7YdXzOxlr8aw8AGWEw+vaT/n65VaxFTCX0si4hV1DlfFEv
a+pyCSGUj4PvixuCMeFzQTvXxZH2Xt/a22QRrZBPKTaMF+7ipXYkzOSt1R89wGlL2um83wynYGtu
vAnFsqXuLibnS8WJwg3uEhtQ7s2EkOGpOXnePNjavEeoSZ7ye++Zi/jAxR5/pbhbSm32pCOwstEW
YWzE+Eim3RSRiMx7LFXl5GddjX6vq9vkCkg6SYF7OaeJFJWc+8lGuVoLuDG+YxRC1skU6WQ5kZmo
66KcC8YeokRvmLCUSEXJ60ECZtuG8Jt6R3vA5BnacNADJ+oLMPo9MnO1s9FgPmRdtKuVt45kjjZ1
S0oqi7LTo/Wo5sHW5asWlx8pPS6ESY7YQ3Cjk5PHhxmpNzlh6GKrir0JhCmAVOKXc6hvY1prYJQg
hPjrWGT1NWHESgII+rucTRoVRbuwp7m81AjOAKvUIwzqY/cxgBO3mALEAfssu4dEBrEnMxjwTjH1
pNEobyuT3GBkk3HQxCpMOLptGGK+B0LnQ2tssi+ADQErqvNiQP82HwYRlONNk1wOeAERBokrJqtF
RQCxHce3EoAsDUJjq2HKj7ph0OCWyg2J2nUFA56Gk2syAhCVVv48dI7jt8kIMeFqhCBn28EmpYHq
O62pqNbJRK/M68o5Rxbr+rLcpQC1VrFB+ltORlG/0ysS5dd1hdJG6yoMlkE2dqRUtL7aQtyqtp2Y
yEU5gXrloqbOCEzmQeWkwPgC5zHBFLXP57umTbulzMv+5Gr1iSKyXkZMYYEo66i4FDMEJkhxiszw
+M85q0XMX66Tkz8W5X7ysAQ5YiA92fimuaBZ7PorUesvdXDReHVoABJ0pRSVfqbR8p3W6PrWq46X
puDvGkhSbkcPy+RSM4YVpMFjet70Ldh7vTVoiUyy4oWo2gzgYX/msA7cTRnKUYhX3+aqnWkL5GDK
LT7qTrfTjPamLStt2Snwlia9wKuZrDpPw35ydLfd/CzJDeibO8Dhydn/tlIe97MsZxGm9zKn2BkT
OVeLBl8XdsBNUJE/ri2hEv0zL1fLCYpAZJnF5Lp43VriLzaU3WUld7uu/zmL0YJR9q+bkAS7c1sM
EvLSMVBMANrTjap1gKtLFK3XkHtUMpvnwbS5vaTTzznvtoJs88LThtf8YlWr3DM3121yLhDmx4A0
+RvkAYZd1upCbpKTUld4aGZ9yWc51tbwUtlfHkT2uplQ9hRlRPF7KI6z58+prmt/luUB8lC5a4yd
N3frn1f520XIldfDr8f8nP768z8nHiw40lXVPfxxiDxj71SV31fktK+nue7355X9tvxvr+z60yDl
Lyvdi6k8i/smT/kz++df9/OHyiPP13v82y/9zModfv5Ar2WcCQke+V9xp+UJ/+M9kb/s1NE/Ht5v
9/X6d/7xx8jT/pcruP7E9DY15iNlutf6Xy25J+HV/ce6Pxb/3S7UAMhrSd9wuVlONFm0uu4u5677
yNPmpc0I7LrPdfO/W/fnz8hT/HHan30cY7pvqLctW/H3ubIAGwjDk7KOt9JKHCNOulCx9Y9FR1Y4
aZ//3uLKKqrc/WdW7g/ZdK27Vrv6d6eQe8jJ9TQ/v3K9mv943B8X9h9PI/e7/pI833UdRsDhjx31
/1TIkPQP/+8gQ8ev/n9tv6r6a/wdOPT3Yf9wLzf+8lTdBpdiGobloZz2T+CQY/1lWazH5knn9WbD
P2BD2l+GjTifq1ue7jgSbPQP83L3L0zGwdaxRTU1hOj+v8zLdUfYk/8GG0IKyoLP4Gqe67JRc9V/
lXTTyypLjdaqQBEPfhWOymES0jOBx5gjrqoeMg0D26wymgXk4RO4PGxYo5RvPIWmmZxL+CzNPfbH
6jxusIvK6h5ryp7hcVKR+8c30kO9PGfwPRRAkVv7zUyH8+4cqccqH6ylNk7G9mzZG02tkw147GJl
vMR9WlHERbUa7SFyFsiAzbWmS8nUeykqHmTuvMgYH8r3sxZ/VG4e39Wmjtx87Rzh2fT7vEqe9Jw0
Vq945e5Sd+Di4fD7lxgWfNgr5gopvls3a5ojhKuTQFOOVlevqiGoNwHa/IqqPnmWriwg10V+OIzf
UVbNO2FQwxBPJ1BkmG9uG5MkRNmSQQ+G9KaLvPOpzcxfSh+/lYaXr3LVJcURg1Yom3zTXEg6C1Xj
dky2EKsMYMlYbh4gs4KfNeJDXKEqCo60nrt1TtJryNPlmAeIEpjZKZ7Q0C7NBAMgIsuzWU5zL4jT
VRX0j2NbpeusR+29z1Z6z5kL+wJFCOOJH7ZWnqvbTglegoIxnWCOVLaOSrJzykvqEZjZ7dOQQIPs
sZKF0couqiW2hA5OiugwFjkZYcH0BMsGUgao6SJrURgC1AxQU22Q3iLM8DxWcxORCkOs8RJk3Ryj
3jczIpesGlgAjfG66U1m4HajkNS0vgtrNY9RnHeGFAsITn45J7uLYb82XputEL7P+ya/R6aZ+5Z2
Bonmrll0VI7NFM6EpBf2tqPgXqwIIL/G8DrmLOixEN5b9W3TjGtV53ZUHiW2GicRHzHb+VQ9qcrA
Qwk3Y8N1Gga8qsEz11M7PWUh0Z81XTCYcQxGVQ76fHgC9NH5oE2OvXcTUmq9hnD5qGOGbIGoMTRs
n2AdbfVkwJbRyVZjx+3t0kfE7e+9qrKX8Vgw1E62o3C0NjqtWUw9n0bBSxdpBiDzKIIotZYUwdba
5uH0pA+8ahWQPN7hYalfdATAIa1P1MbTuFkEsIeNsEfoyXMBRIB6RUFjzGAWmo4WzXX0VucOORLk
ZJWbMUpesukmB/a8u5QgYPBbPhrWNPgWMsT9AHI38agUln3EO9/1H7b9UsRa99Aqz5Y2xeKhTluz
BV9T2hSoqtjdDw03KZnCl7aOla2B/wVKDYG9MY0c+x805cJYz59KJ1k6QW2vhqgn6wEikDwiAha5
Vj0EvAp7Fy2y/8fdmSw3rmRb9l9qjjQAjnZQExJgT/WhbgILKSLQ93A4gK9/C8xXeW+mVZVZTcvs
XoUkUhRFAnA/5+y9NiQAb0d8afdo4hMoO2PcO+XwWHfS3ONAGbE2Muxyy2G5FgVDcQQTAVLDZh91
2sZHB0CSK/yGqBZ7v3W2quHgKUO0tNNWM43l0JXNRcPqmYzYSgox+duZ6KZwkFDfa/8gliLAfP8J
6/+xE1xI0q54nhUmK56Ku40f5hIPbONV/bPHqMCdO1o7EDnCSDKd8nhLA72Xv5068omzgzSmiDrZ
DKayoUg5/j5iFLhM6qWIaUKlE/08iC60Y1Kfy2JPjgFWDzD2zeNEWNGGDAYwImXxlY4J7oQ5+0Ws
DC2TuH3J+4gduF0M20Xn7c06PHS8CzJwMXbR/py0nc22n4ycg/Un9uoU1QXvswePfZ6M0+J2xgb7
anGZh15sGzeBpOOOz0VBP7ogyz4cO2gARe29ao7iEPWM5ZGUW6U0arT8R7yAXjC08ShKpgdJTw1Q
uXuAKr+9ujo0EXQ9U9dCL0m/tKnE45cwmyPD9uisFguzzr+6XgtTBQprRB+vu4zLbhQGu+EE6sz8
vh7aFIUC4zeo63VgQ6TN0+lcdGuc2nonsIw06qvqEK/YXZLISaWyjcCrnDmArWaF2WHEhPZpCpPI
tEQybZ9pRRZx+eJJxPlKzBdfcChUQOeOVeQPXOMsgCJuizTc8AG702RUKsoCq26inayQYdWpwshf
I5ZQafw705oD6TmIuNJfcTJe46al0bQqdKjhwt6bGZ+tidjKSVEDTNZ+GPH65THNaktjjErC7V2u
i4W5p23vnNT7k7qaeXFqk8F+5Xz0je5c0NKbO8CVTJ4E6gigZXthlX3YlQJYiVMYlyiF1iLFWOxK
c2gfTNpRfVVoh7hrHqEvNPdQR1NilAiI6UvB2KsfAn9xHyepj0fFjRcvpgo2uvyx6xsXmka3xh/g
BYAV8jgCoCJ+rD0jQ8uBUXi/Jk2cYs2MrvOQkMYnzT+LmdmXCLHdDphSRkum7a9tj1Rvybk0DZye
lQkP3k5TAU9Onvt6+tCxv+7yBRlBqg5lwkh5yiCNEN+1BbJB/iouQz/r70BvDSGReRq4R6517gn3
P+d97dwlyINgm2A/IGnn5qrN1oebyvF56n6OeleSa7hgpx5R1S8rd0d2EwHzdUoswZBDx7rKOe72
bM34g0khgWuTEEJcYiDUNbW9nYyLpFvcDHAvVRRONQoL24vDBpcVMUX0h7Jp2TqT8VGQO7t3CsJC
o2ne+d2r2RNXp3wmrDN2i7rjUqPzsBzFVCnpdCcrfTkYTvTtWXgNqhnTsFCwVioFAc2wXFKObZvJ
dIZ2ZUyfBg1igJDP7uTuLaeAWw1BG/qH/XMxvReWIWRhgyBz21Mpc/hpCj2rYsIBtCUgFVsGbQXz
wuuNPyzMlmHMdxnOi123JtgyOZhXr0VKTAJzz+5DCHQXLlfbPGouvZFDdPBWruBsfJVR/lZbvom2
CH4YS5lIquGEw2SjwfXZ2qp1yTSFMGMUReDq5r4STnQyEtQWagADgxEZuaW2S7OPPgXRVGVAYQam
48QH3Ik5TXbKR3xi8eIivZmZBdbaHBSN9dZoeHiVVtuoAVF1Tt59twzdtTZsoDImgZCEh3GRY29C
X5cLQ5j4pgyL5sgg27E6LUhA1LEWwj1zYnfT0Mm4aLPDGyoVc3anFUDvfHVkUSRyqU7re1iIEabK
mcQlb/j2FuvZaaLxwWCw3/WZ91QS6DDMpBqYKbGVRqrOqkk2lOSXmrUZRnv2BFOblygf/EOnF2If
D7tUB9BQwtJ6aCyYqsDDuaLGW8/qmoA0V/XSecK/5K34RRrV8gwkdJ56/VlOp6yPx5fbB9VkP+Zp
zu6U25MfNlV07OeYuUxM0AkOhWUXL5G+R+1CBgWp77bDI2Ffrx5Xq65d4+euHdvgGohiumkrcYya
wSaaXmfRtqMXlsT6zorQe4AdbMPEnlzQTaZ7zC08vV4GW61aBvcoItO+Du3yQYCDH8JA0sJeKuNp
BVH4ZWm/6PZsv0Q5AJgKf9c/v+WjPqiUjh4A2K2dDNZLHnNy9G09Huqk0oNeteZ+1rQ5FAXjbZkM
0w9D4/Q1gPzt7JI/IZmsb3umlZeAZ3XMgVyZ9rtvfJvmsVldK70hCKVx0ju/JOoSZ9ToLpec8F/8
n5yuebpVmHBljNVzBN1b6UfPrZdQ433bXFov8Z4MY1GA9ccfRVGgdxDdvBWNsSO05BFOzL0rCX3R
Fu2EPDNbIVvxobedebuo4UX42Cnbvn91JoB6XX50Kn8MlYwQCMkmCqIqBSIzd4QQoR4ptTY5sMSl
O6UYA6a18aZ04loSBQDFpAKIZP3u5MStaYKlBGbiYTD33TIzikLxCOWJPt25Ktv9xKp1NPzqB0Pi
aZ+joIqb5GBLpiYOr5DBduFQdaa8o+B4rGJSJAxwVq0/6gGwC7qsdLUtDzd8I91dknrWLrOQlg2j
+1JOGP5V2qGTGep2b8M27MBHnFrT+Cq4UASlBey0FH2NB9I6S86bofImYB5Ls0OaYXm8IgZW4GXJ
3lOJvq1bWfZcWNswTnUN2pWH3hcpIgwztAPT+Cv77Il6e2Qvgqifg9nLu4stXhyb+DDXZbA+rDuU
UWsunem+VGSn3LdLBfDK/mJzTnTOwlTcmeQp99VXnzfikcvNuWudZJsz+dg6HhNI34i7C9XUZDg6
+x5TIKohUqfE0+i7+Z8yUf12cjgFnDYnCcrcm/Z89NibbDzfpjgmn9SGEaHrVJNlP5lBDyzTg/Cv
lepxSnUSzwg1nZh3pYmYN9Z7bFtXEaf9fnQc9CB9t2ZCLEHHLg6ObPZsJ8a71/COQNVzoN2i4fLQ
mUVjfK0WZA/RWDxH9XjRuujTcyhW0ql/HiuEd/08/IpZdxdF2MtQEtk5uua711Kg5o1DzOKELb1P
kvyQju7n3IxUsZMpj8MYL6FtxQ+ONsjAL0oFdyl3tqlDFaEXnn4x2Ujw18VoJcxMXtJlDGKlucfe
2xXEUD617E1YBk1STzz2shjmiGLemf0y7oHFQKwoamKYfrlEvO2Hoq63hWdOh8yxxoPLMw4MBy9/
RNIOQolK32zhJlPtJJS3teuGylfl1pfRjzz2yH/Nu+O0oKpJc+Wfu5WvITHhmywSL+Pi7YG9FTAM
XAKJEDqqxkcDHjcXxyiHe1VbHx6aI4Av5h3JSu4Bev/9XBTase+Ha6RDDHFgtwUQuwiI9N3yXi3O
fTtR9PlG/ZPtwXfuYvMFvpD4zsGd6uUAjOCsu/1LnKcKcTriWmVpDbYrSbSCbXDKW9qrDbJ9rzi5
GNZyuUgBAmyqsmSZ61BeZq0RZjlB5XpfmIEW9zkukzTfG3kpiQ5eYVru4JKlYF5JBckvNilLrhzO
ViKvovVOaYa8uTKd5K4ypSLBtgS2BDqM+nrxjlLJKaC1RGplxJbaazVIvezy8uHqaO01YT0imggZ
bJoY10hzBR5YBwgGxm4A2eQIaw3nqPR/GJZoAzZYv6us+Vq0KT9yAXa2JmcswDl2YWog/EpmTGdK
X3+x22/E9EhOF1kd8CsGzoIeSmt4cjiY9nXvdPtRIuinkLEIKYQyrX+YFfCNCf8p4D1h7nKQghtY
qazMkSXOAMgeYlMa25Z2MwHnzYwWRevqeucAJvSeZkncoqXDeSg6lJFNwkRYT1Zu4w152qPisNhn
L3F3msawaa0ZWcWZ1Ntoyy7M0F/mBgo1YVTpqIagtSjwCsTEi5/E7FOQ4da9cYWcaTze9fO0p3B9
ZeX6QzDFSvP2H1tBZmSmoyLqObmjGO6wUPSpJq869LUvyHCBY6zp1nPZIdZyLbbki54YW3NClIAC
TA4Tmn46aN1QsWFYflsmwNzUST8jNuCVVq1K5fnnONToywQL+yPQ1k97zEmoI0xmIwqKCbtHxoFc
/nukDpeZRHPnNLjjky/LKI2N6TGHlxpbNG+FF4oeGebA1pDSLwQCX+5GeW+78nno6rNTTKh02QoF
mYVmvDTsBwirnO25hQaszV7TnlpGsjVAyZrD6snRWtTAD129+8jvKwuuU1R3SVA4ciBz4DsZaEv1
8acheACffT7DrDowVBOHvlge3GrNe1jdsyPVKz5OioOYeBqvrShLaGeF3eyHFdbiHRUlAqSFTZPo
9S3ULI1MteyL2TBEF51WzFxn58oZ/G0pI2D/ZkobjciF2V7I7EnLt1sVl7WAuDRxF7GY7QGdyMAe
gsLidb6VEgTr8qjsGJP2x9Dp026qXSTi8XRKlkdl0rbRaqltezQkJD4BS0KFHoOnILKp7vbW4JA0
x9amIfhjT/7QmfLM3kUDp2/LrnDtoen4aTYlrZrSrZpDrRdrKnSiwr5dZ9ylQ7DBYH1lhPvgpNNP
xAtgtjDJ7PPKo1s8a4b93s1JvQUugla7LeiFmeS6sBOfxw7xiR7Hh6V0nrHAaAE0HBOrdmscYuxA
s+fGZ4IQHqK5ZdlOWhxFfYlQponuCwonUsXnah9H8bcqZHKK+uLZknNxNrPscSDuW46JeQHoC4SS
wjukS4JSf6Lp4ufJ/FSK9E0yYBRrqVH0zblPJ+9cE+tEOhS2ZGnIU0QI9DYpyRezmuk5XbxQcYz0
mV9hKEV45hn2+daW//928GAAv/i/DR6uKYMp/mua9N8mD//8uf+ePHjePzAkG4Yn6PcxgHAIJlG/
++F//g/NN/7hWJYtUJD+a+gg7H+sfmTXdWx+u2/62Jj/19BB/4fhsnj6vkmJ5zAu+H8ZOpgMN/5z
6MDcw1+fmSOEz9WAP/bvOTJUQQxHG/r9xVgTE6eGT1CXbNo5baleI1xpJuLCETnXlHuHLK2O8UQc
pD0k+gGchODAASDszg85cwnSxpd7P6K/7mjNz2Kq821syN9Tyca7JsPgxNWp3KhY/RmBVFz6ubkv
XCokdw1w6qtM35BSMUM7otMrw0Qb74C26/T1ctOsg2Wiz6Z3LhaXBJbRIP50JsQNJspnS5WEVD1I
dnKh3vSfNI7UClNwsTPAC6KQSOQ3sSrJdvCoIdfwgW4lvoiYCiZa2FnrEQIqmCqTbIgI0bsEKFEK
HsOo/fsspxRmgax2GVsBX4uKO4Ae+cNkEwpIYhR94yklNqTQZ3yA8bfWsYZa5SAAUov0MLTRRyIy
SqF6TOhOYG8ZDFQ07hTNlwwgDskPXF3KtDxapbBS0N0N8BPmIyGDEowAa6pPPvUy6FKXJ9f2eOLI
+fRgGON4LVCq5+V19lfJcz5eZwJ0D3Xe7MsoVQ9Fsjx79OU3Zpbnz57+NY31cUyq8XcH4nXpow9l
Sfq8Pv1nDerffmYzFIChatOUFl1NS5rLRhnkjvlaRcgrTWN+MZoKpRVb5zFBXglDFtoL1sIgszF3
KzU9LDeQp0jmfT3l9XFp5629aAUJbO2m7nhg4WkiTOvuJzlv29u9aWXd2fXin6f0qYyKs8dY5XTj
u+g8YFa2mJV0IMYKnhAwNVTaGFD9w4w5JPLNjhQ1/khdGCeoa8nZ9WI6m0P6PSZ2dh7WD3qi/vsD
adf537683Xq73+0u/7svbzdEVqbvWfkut680B6BqOU5E0WdS4nb6999xe7zmdsvt06W0fFymztN/
PA0r80jMXuRbK/ry9Nez+OupIN6BSDS0NGnXv+D/+PRuP3u71cqFEdL7TmBO8hN/3XD7Ms7iEdnd
esvfnt8/76ktr7aD3g5H4Mw6+q87/u3T2x1vv2aBrURbsNlOJlLbxKv1y+1Db5gs4QsGHEfN+kXF
hExbY+kH4wzU3vZt0tziiYLx4uRj/rcP2oynzTULvqcxMITy0wXkE4IYUxa2zWjvturj9jO370pv
mVddHq3y2DrZqn+jw1OHrUm5RNpD2x8ITk7YYRNDsvaiAO0Yegl5dFDa5faZSEr0gxHF/mBOw7lw
J4y7ajl27HTCoaVEyFnodePglIu4MLcVF6Ib+QwU9sWi6WDizO1l8Qbxl3HHepM5oBOkJ0RStjaz
YUTwrjtmvBsbBaQhdqzL7bOhgEbez/OTjzYVROYGHCrmrLWLG1caxZjOa/jX99wEMKJEazWt95i7
6Lsj/jAocnEgwpQMhbJyzoliWmYkOeOw9XVfpgRXBPiVDpYbWOdsx1AHaWUPomFZq8rbvW4f9LWJ
fftMeEm2b1T+bjrkAc9Z8RPAcMkEB482lHLcx65EK+Hb597k/1lv6Ryv8jAwvpFVfROFnG8EYKUd
ifPNFWbla9UMzh4OSrnrW79iV1iSBCt1nB5LPeEfc6fLnCUAtMr6BSXadKnXD1PGRLMxOj+kvJ8u
ZvegxgXvFVf6k7KTu+QhVSRlaBFdDx0KxnEi/i6Zq+SSrR/gPopTD6Zan9gZFUJjjCvI/nB5wDHt
yIpK8/oK7NERRNks0V5XFBtdb3eIF7WFtqSBdzDqlkuflfmRqDA2nHzr9v1Fxe3aqMl2ty+z9ci/
ffbVWifhezQMi6PSvGSXMpDh5eAtqHwFJ4kBzLonH4/NgPND9zqiwkZSPccOvavPM4kXjakJaDjC
YUea4qA/LNqPi3GcS3Ww6gFDsu3n5LM3oOaFFtv7RtivtwOrE8CO2ZVjm/Gi4tpadXldekYwvTV3
jKv50tL6fjdbzFxGfS6vA7GwiE3xfWkdKe0Q5TZpFkOBKh86WWBRdb0oqGlgA7/oh63ImuKIfpKO
jNb7FHWxAeGj3NdCFG+pViHvjbJ7ymDjYK7i18lemQx/+bBvwtc5yhR9M4VuVTUgnW5m4mz1aqvV
4n377J/f/Ovr2w9meo1i73b7f9z99qXJ27PzkRDefrVrgpNuUuhd//EDf3vof35KsNOPPjKT3T9t
zbe7337f7dcvZYnXmckDBkUnbQkP+NeT+Nv9O8I2tmZcYQvVDZp4UC270+2Dp3HS/vVlbmbYcf/9
e7db5YgXGFwJYIm9SSrXtot0B6iweyckYva5mMI6yjjhnK+2ir9gR7SBXrZfzuJ+GlM3kvqS4YMa
04K66d0G6jdh0j5CteUEQqiwzinMYMqsPQKY8dBFuYvElqSZ0aSAH6wiJCexIZWgwALdGG+a3x0d
kwlpvwTWYiBVTgzwDm7zNDrVIanmp8FQ0wZkEn+zltxrTWjI3ApyGzF5UxuSwTq9hthRoROXxtZi
AMpVYsmgKdkXO42GA+Li3o2oPY0TUyZYjcprjwWqC90aHQzSPDwt8g2VGrr72HxXVVYHsC5c0DNh
2ZX61TVJs2+H/sWwNnkVvUHLZwjiOMPBqddOrdXC6l28u6zudjndLSod7bNsyhGgGcbaePIObZLT
MrQN8ono7AQeqJmLLFlquRDiCKOrYTCE4m2HyExDoxp7/0icEk02kGorcu+YDwzDdGWnSFnXnCcR
b800KQKzdTCuxSCta08cE3uk+ajrU2i0PaYUkjM2Xj9Mm9af2gBC4lthsAOL4MKRrug+arwPXUrC
DIkGlLV5jCzaRsEP8JoXQRU/USsc89neg8hCLyB+pXbN5EwHUDxlQWw11xlY5t4s+3dkn1HgRNYY
wpPf5DOgz6goO6KS89WrSpwjeJuXBnkE8Z9ZsxsW5zNexvicoH7ZKQ5P9mLOw2wDTyX+4LN6dWXh
kMHR7JkF9dtSl++9AzTYnzCS0HcIzYlEs4E45QZHgPDxmXkKbKmpQCvGU7wHv0n7FmiXqWcY866u
px4atyEHg/zOozGDFVT5YVT4SIrMtuiGvi1L9DuRPpagvg1cyG16Kh08AOKwkvSuXRVPG/2MGr64
DhyOQ+pjUFY+RUOxmgZiymu7OVk1YLik35GRhyag/uNaHdP2SOrnOeHu1c+6ilbVT03yHE7SuSQz
OHMueiMTJhoFxG9eQeFM26FC6einEFtF558FISyWie0MJfQn4Nv50QGf3CV5d00Vx5LnkJJH/3Jj
DxygXkN4vTY+l/IEx8DY+Cxw25oQ8I0dAQ1lUMY12f/hJ5oEZzAh7mEq60Wi2KdMdlG2YTGyYSkk
WUnuABedgOnNJVcoZDIEDonNvz4SDhMzZuu+WkTRBLRjDmOni4NU5iGRTnpyMSzZlUugb9UGvo4L
YCjC2gDZNPMc7fHQVzYGGkajuzLO5EEK7ARrjGLELruwyCrXDyPoNKRZww9HpD8noi6x0xNoTaCn
2BfyrhUW5vmBy4qd5uxAvCQOCIjRgnm2XWDS/g8EF69ZzjB8bAo/jDvCkBs8sGQ++Qu5U+zCiIpG
ehSV1IB9HFvnLL93DFyybYJ6JAV0sW3oz0HbrimOsrX3/R7B1z+qfnpXbd2GngLemLreRU7NBwOH
e1v3kEsXA3ZzNZh4VoDATklXMFgfaJVmZlDOPO+sQZVht2Ualr7allmig4LIX+0CiZOZAAA1m0Tb
mmgKd3Kew1lk2t4vunSn63QFUy8Grh8xC2CLU8T0pe0C2bhbYPQceueUMgMht5ZoPZ3Zg2yQ+pFQ
F3HZzzXcaQPIgkHFT5Hj07GRdEqL1dlMKAkSclvH6IbBtIq9B42dfDW5oFIJ/IAj62ief7C5hmiZ
mbKR8slH0tnKkwRwasiAIWP1j0kQyCF1yw6MbFwRNdHyt8vs3hgHPH44xxPTINW8QO/mNhUocEbs
NpkKIm1+xfYlG768lalpTVC/qnT6pGKd8BUaDOEWrlVeUpMDTUTKYVnH0YRCcgQL4g/w+JnZCn6w
HB6118XVkMzZfTpsg48ZTOVg9Rb3oxo7hoIWUG6C4PJNP2JlGNrsHRLREBYR3A72T0sMO7SiURdq
1gDFsyRIwfdECInVxT9g/YrlatSJnnte9E38UDoVSsc5pk0YW38QEeYbc0jlQQC0wUpx4kqlGBx/
iK47dkVCma5Zn6bWZafZCCmQcX0V7UdXsShZw/CnSWm6oQ5gBbTQ2JOdy/loqmuiJYRwF+lL5w5U
FiXJk6PKNoyhvkk4Y4iB+MPoKgl/t8wOqkK44mGoz+zHmLwjATzJKlSHZE0GtW+koBm7CrIgTXyj
0u84Ci7CK+/R4D1VKr/G+lOs5FVn3N+SHJUwbuyGc0V2ea1bH7FZvCqbt8ExmKVNaZAV8au9jHje
oW/ux+qpofJs7QgYit0wIEpR6eQekS8G5lA3ysK5WiWijFFWgXRGxPPGT77NrK7hv6qBeWJ6jlx6
rTq4xGCst20utko6D30/bqUmkg3SNHdjzUaze2jI0Q691nmGHo6OidNPS8iFzqv+V1HFB5UWiHMm
+9tZEv3J0n575XiQfew/TS3Dn4VqiAn3XtA5bezxvcvYWHjzgzJjdv5l/LMCQb4lnmHE1x2zRV62
NV1yE9YDLzsjFPILg6VJf6vW+nAG+iZcRIiCwv0SoqgD1hadi5q+FkYu3kQN7QeBwBAHyDF0iK0m
1aL+OZQe4XeOTBFKJh9uav8k9hlnGM6jkymqFwgfXQazoYS6uzTkEFqz3EnHe1+cxmCwrh0iE91f
zfuaxMYWTRihfPb0OcDQ2pQemsx1PpJMT2k7rPki32gGwFrsvbbhUTXsXRWESXg79qBxTRxr5k7d
3ehl6bFPRmKg0Abg9ZyXuzHq4OyubGR6NJWeP82q+tTsJjukA67Gce72w8xQXsXxDy8DIH7bcpk5
ei4L3e3eyKhOi7X2XWwfiJQP3bSN92iWd5Wyr4KB9b5otXrn2+MO1X+7Y+a4g+TN9UPvIBnnoLL7
5a1ekfWjQwk06f0W35B/DxYRxI0NOcdlDioYX1kKw1/b+ct+GhHt9V304BfTPektthi63VSSB6CG
3Np5C4m1ZZm8SRlbgdVZz5XEtJh0Yu9BMxkyeTWKWpxjcbKFro6feb5EBBZ1vMwdFGzLO5uTqs6T
yRhsttp332VRLW33tzbgjjW5bEaOSbRKglUn6VFOJkgnd0V0hw1H3c8lrQ7Nx+xRW1SfiZceLe9I
oo13AOvMNsJjqM6Gd7h0j1m/AIVIMyMovHp5kIt1N7QKgE/rzUHdLM65bZIfB6HXn42DfLQQR4TK
D6kVA98ofUy9DCUq37VRFsyYmZFIb1knI/bX0cF0rfheCRHkDQELZec8p9L6Y5Y62syUQFZzmCcS
ClMy1DK9v7Cvq3PjK2HTJKMpDxu3g3LfuhhmKUp3mKWn5SrJW2g5+0+phd5B40+fswmUkAvb22d3
bZZA+Jee/bQgjgSYFwKgU710UwhELj16hrjqWvyjqhmr2ItHKq5fJIHrlB+aPT8PaGpZaVs9tH2o
soLxptOTdrqzcvMbx6MW2OaSHgdhvgKdOiOt8AOjE97W1u8LUJ6bGYqTmcizn0kWRS2+DnEDw2sE
ZaSB2LIQ1ISiaS+4OA4yI0Y3hoUyTwgwVD3LjZ1jRB3bh9FMnnTsV4GXmSxX04Cmhsl0NZ6sfpHb
floQy5JwWa4IcteXehCXPsULYciR5uO7teRbH/WhMaj1raDCQS5/5/Z0AhEE3TulDrqZqVge2w/E
9Z7tcrgaCU+HTdWV18nauNG9mVjmzhm8N1RFdoA8+rUhIz5vrNdWSHa8g4+QTMufCmOlbzSzHRYh
yiYQIZ8F4pNt6hYIyjJEJ44f0drYz5N6SjNYTY2WXHWvdUHXZU6waawyO/Xefs7NnS76ikgdU+2E
QR3jdPaxJZHhTsqK2RBatfVq0TQz1RyReAeU9xM6sNF89+M2wzRfJmEjzLup0tGMrEGpVh17oa+Z
vxpHcwk7Z4IU0fxvOnbJi03yT3PsJh7OTZqzRmDBoYyw2MY2yFJ6129OMmAMFN4CrZ7Agqr6JYpn
2eYzLXmo02ALn1KzScO5c72wZHEImvj3miR9aWOpNpVkzA0kTHdLO/QAwoVRV6ShwpHLu1iVAJRS
JD0sik5G1J22trCGA4DwMqTqcbY5e2KrtOxN6/hDKKf6EPU0FxwuHVE7gvlKQKpZ0X3sWtc8g/nF
kWwfI3TDZgYkw+u9bTRrCFF97cX14z5w9Jpiuj/WzIB9chSsCf1eVh6WZD57dTJsRisqWVrNy1LA
o9B6S27nHgkw6dY223xapLG3uHvKyqM1xH8ifSwOaQV7oktTogEBM+IdYfOx+KdWLqiTHK7BI2th
SKoTbnyfoE1ZD6jTevPUJxQ9ZWYa53JE30KttLV0jbrQ1QRZSrt2zl4MByOA3w5PE+HfYTwqteml
Qy8OKP+G5zq6XhX0Ecu7dE+j7KudS+Lizq489MkcUIZo4PQBrox9ew7d1CoZQJIm2DUZ2nc8caO/
IEZgtWwJdYQubv9GjJieGxV/pNkBhQvG3cTKdom0PxGlcP0oRkoMck9S1/05x0wmPeTUg3LVQXZI
YOk3b+M+Y3hMAoxuFT7eRZfSBvv2vKjDODkvXVRpgSGRyDWDTmo5l/5GLz/ieGKrUnmvcdRJXmPI
NqavtVshKZ71yjzlsmmhvySPjbEc2b8xPNJ1+C6gkWhZG/1rV+DHsCTxukuqzbxF7/kMmzrutK+O
JoWhTwKZZouaEqhHE++8snWftMLOOVvs01BNUKXaOaINYf32l/gVcmEZlAmEBM6hdGMK9bNu+hKQ
W/ZK1FKcDfG1S6r6IS1y6BHszcOqe62QiLKe0MhxtWI3WO3OLnTWj6kyNnlJAGS76NF+VOWLiCMZ
TgPbUlOv3vB1X5IFov6SL78oBRebjMSKoVEzF48J7xg97ox1/kEottADJJF8mpKN9J1HqyWFgFi5
sRxfAAq7MJMYeRhDswSclYh/4jEUP/toKvcadgT6qhSkiwCPQpbzS0FldjQs/0kuAF9cwGKeCQQv
yvYrpJ6dPLVq+krTqNwxnHylK1pvLGt4GtaTlH5kgLxa28LgPKkhTs8K0czXMmLpnpWVQr+aGdOJ
yN+lhBBnEj+DTKw9+dAHj2jGzaC5CIEHjkyfkeped2FxZ9arclAdzqQTEHi0/FmU6MMBA1HUeoAj
vqN43OPlePZGBUNv+mUvkqTpWTuBS3yPJtJOqxoDSyIwj/SR/6ckBHbXtPbnIgrjwLIJXqHoZxKG
x3sOCzQbM2HBnoDJn5YAC/t1dSS16wFfGRrN9qvo40vnNS8Ci/AujaCmSOxZXZ8/6rr1ooqJw6vH
A78U7ltrkgGVWRU+ISN09XglH34ZVg1Rq+3OSQclAWkWYaadBVdRB19nOdmFxEcAoROVjqrvGw4R
zmvf3RYKkmojivdOCJBKjSG2LLYrdoquLT0WDQK97x9KCXBFL6NT7M5H0blsrTGYxdYvsoxfukLe
F5ppQxKZflYeAbbG7CHWE1s3G/or7clVTgXxsXwe+6+sTdS5FYIwhypsJmavRoq6W+i9fnSmX+wx
s2fXYdpoy/G8ePVRjggsebkpylU4wr7MbZuiLUWBFNMFQzC5mpxS9/cywrZxLPvuv7g7j+XGtWzb
/sqL10cFvGm8DuHoKUqiXAchZUrw3uPr74DOqWPy1quK270dZSqVkkgQ3HvtteYcUzaoyJF+0nkp
QHQyeI5U5MtRM/LQWLErczBR05fSVltBspmo/MQOUHhSk/3sUkbgER4yx4A56sw9+muV8nJjsHgC
z+iHTcaC5ghrqLlOACBxMDkK+vAk6nOzKyHACtJo+pUZ+ryBNt+QA2uNcxZIkTRj8ioBz3Nr1PMN
1wdx6LKUecQV77q4TvbqkECpAtg5lia5UUSvbUptITCqkOKjKpxauBWU1/lFTdrjXNA8BCRb+vBF
o70y0H1plecyGDV3KjTmD3pzjilftYzxeC+odieMd0IsGWRcUZEUXXq1+oQ9c2watx9RHra54NWJ
hOhWId22lKy7LhNfdW1NUopK0DeldVR0+FrWvMna9XiUIDAtxN5hffJzsXjnZHVaxJ28COZlrK3z
NCO2tSbhravohQ10CvzZzBVbydqToEfkNFpJ7c4aYIcyEvHDFOeh+BnPVYz6bCe37JutYtnGQD7e
YKk/4jVIPioflOxu7GeRJrlAPUv6iVsJCBUh7wd2ra0kMroMgnBvKtuxVTmHSi0+sjR3aALRNxfv
TLqlCJ+sghtqpKjPlFOs6o+GgRfB7Hq/mTOQicOyuu4ycduDI7Kmox7Q7hx6rXQQIl8Lcz5oCXqf
ajKGXZxNJxmVlFPh83Q0MEWiCBF1TRZuJ/xkcXFdUvmd2RQsvp1czpOXN0jypTSmC03kLk2Cjyay
wnvW5i8y8miiEPRIBpc8eBkHJciiu9g0srs4L4+lJCMfDIk76sN9Gwj5TlogCsrKcMfkv2WKUxA/
kpBkKgY6jZyMRjUya96LhXVC2/sc1Vw0LBhc4LQ3gRVOAGW66IlKhAhSbmpZFNFcZfFuaWmpzsJb
YLRe0Krg1Wfdx2FDel2rZraKsNkDPDLbE+EudtAYvU+c07KHB00bYQh7n12c9mc7vRvcCQwktp0Y
DdwfLXoHBHiozJAVI7Yi2e32p+n52wOtffu3/7Rb/2Kg/tMn/buxe7Vkf/+I76/8+X3f/4aQjWxC
LYZyvhrCC3mI4SgvSeYJJhrh1UP+24/57bf+yx9pkju8EedWdn77T9+/h92QIfSvD8ZIikMHDoYq
beRMCUJvSM2QgvfvZvXffk7RSaBKRQtx/cio9ftnNU1/4MwU/2ZL/8vj+/7qb//x+5m0pvYeETHq
fv+fiNYTP+GP3/L9v/+8cN+fRnkR2QRiz4Q+csmaPwzyZCQUfqxIB2Kkb8FATopm0auMEwJ54Zw4
kYiuEnFNQ/MONA9J5ZxcBnbMCZMliho2XVmSyI7nUEzNfD2TjiA65iRbu0RJfF1UiZkFgkXF1t8y
VrgEY48qhT848gO9I6UUGBsS2kSfWeaBzowW43sy2IWAIOZphgStF8XN6uvtrKBn0ZL7bPgYsgL+
2oKcV+vTsyiuIxM8AihnjQLw9RFfxGGokx/rCAME9ForVKdKWd5TbFprkOJxlFXfQkuyocQwNE8o
hLOSo/bOFrRxShISOzMATaRBsRnz4E5UWFATA4WAgqWK8xEep6WCvhhRAFoXHWcVs6LeXkrtUCfW
vqkRU8eKCnhS93tm8fCHo9OEkBu9c86gO5cPY5d/LA2Xt2TEpVSGG4qo1i2lvXXEJBPRybjG4KZF
Yzrt2Ni2QmX6NNIAKxLmptDLm0fhBZ0OGEZ5OiLNsRV6tpsBrJCtxY1fpe3oRpHiae38iiyHk0Pn
BWYbIvBKPHVCahmTkEppXT3lGdm8ozLBAZ1/jkbecUBUWbiVctgk6IEpsrvcHYiHCOXHMqO8rVjJ
nGGoSNZ5xtaGWmvNlZBcmQweGzO1th3TPnALCfON2TBAT2JS5HIMs7VY8fPSQxDEkkPAeGurSkFM
bsdqOhDWuekNSdrhV0bKLfQv9QgjiEhjQnWpK/QKNbclvi44xWmkwWYUm4/ZCfvsY2ZTcwUkHl5X
YL4gD/ZoNLITq9pDTYuznprQk5FxE+hdnFnG1sTtFaMI5yzJNR58bYEaCq5VG2jMyJbSnVr9aVRK
siPx+xRCVnvd7PFVxkyEweI7Ki/dYj21S7XX0u49n+K7ZWZqiU78VZx63dWklRPSGYb3rXnSV5/1
X9SHv8eR/C1+ZBXs/Y0ioOmypiiqqSqUSuj6/i7oiwJ1zuKe5tQ8M3TJB8HaGymThVjK7jIRdUes
4h6v8FoJOZhVoYsCzwzpCud9KREAt2sbjL59BvwzDPuDlAvWVZ1mwKuo8VNuhNJoH1gKwv/wwKUV
b/DrA8cZJTNa1WAuWL888AVXvz7To90xCE53gq4h16Cdt5kMJmd90tEaTMw1lDu6aEkUA5Syyv/0
GP7FxaP/oSvSKoU0qfL+fvHiOk70KcrjHWKN+VJl8i6VkmhH5SfZGDYR7mejiZH3wRRqSoZe3OuX
JSqq13//IipoP3+9FkhFVeJTZNGUSK35++NIy3lWm9QId7iVZi9Cxr/rO8bzIovg2CYvwxJCNMj0
RwnjKPxradrGNFsGILtV0AqnwerqIwU9PmRzPIUIZtiviPeIJJTNasgyjSIUswH6YxLr92Y3tqdK
aGV8yMzDG4GZdJEFpVvG0rtuDgNm8dpPrdI4fn+I17912fLy75+2/N8vvyFbigpvQzIBOBnr1/8S
nNNjPY+6IQp3uiSTzt1WpZtY6exKoeFVmmxH6tIch3rkbDksW02udtiimO9nC2X7dCxyHHi5OKpb
ScuHXaBG8WYICcsmtHBAtx/J214eH3q86d73I/9fq2pWRAtN8f8/gWnFqWzf8wolZPP5N13zb9/5
T6KK+A9dkrhBiTpa9cu/a5oNGZoK7yIkJWzvvJbcvv/kqWj/UNbYJg7civSte/5D2kxCk26Rv0R2
kiFpJuvA/0TarP0SwgQ9weAn6aZqiuIaFfXLW0gVyDSqTWPZ0p7z01g/KfQwaRQKt/qYbQ2dnGWv
NvYBuX210z927+qP8LF7oiQnoW8GFDB7GIsN4bkD4B34lNJURhz8tXW0srUSAiSdAnXTjRq6Lnjb
3TNLcGSveAc8qyguQ7c8cKKb9LM+WI6xsxwt+U/L1a9L5vdztEwum6YY/PHL+6UJ5Jk3irlsxcV4
6iVsn/3i16Zyl4zqj77pvwQBXm2Vxq9aLN3/5Yb4FxsNeVq/LFLrb1d5pQzkRIaoKb/89jIPpjoJ
FZotN2s8iF/lfXNRKR/eOi//igIoypv+y3hQ78vAUQ8RWI4HwTNP1gMusuWCqke9StSRRwh67/l5
2aVXeNbtOW4245VGeOvGZ0Jq1ZXgqD0Yic+grtxOgMWjo3KHt9b8DDVddwVreSIAFqHRnfoKFoA6
CEEt33MitgTr4sr67d/qW35DtsP+xvAHAZFhOTh1pMrGSobNLgSDcsyPoyf+pMGtbFGPkf5I/5VW
iOk0D/VZImTgAJ59rzjEkt/gqEY/kkeejjc9F1+LL9wvtG9OwZYc8RTgyHtobrFoXBJXZKb6OW85
fToLSOlgQwzhl3yoWxxuIek8OxF+/Aca9Z7GsJN/ILmeVAfSzBteHMSSzY25HHUDuRQossJHvFnW
Dc5NllxnlNZ2eCIItjEfy2v6iVMRsr5wKh81f7mHBQnyfXxEbFli18w34XF+4Zju4cFl7Kt90ao1
Trq+G6R9ujqsIEtvBxMfLBfEoSBXaLiBBZxfGHUoymnBJrMmQItXVfSYqxjX5m086B/lXXDpwC8+
jGsSLUms2xh3EhPi+9gXzgg2z6BKly0OxwNjYsDkmY26AofAvjY3NICiK0fqr8SlHsMTi74Fk8BH
R7dn8DCPMcvAxPRC4EdFP/Sxi07mQZ0dY7SpwhKXzuhh8VUvgjnExAt4/EZ7lX4Gp0re6KflpQ03
lpNfAjt7i04y3k8ubUusC1EkGGYJGFg2iW8cJ2lTJD7d+ue1OleduXSyz+ZKzut0pkOrXvDGDa52
H+4MzIf4uxgDy/ZIXfA4cCWgl3e2YRzrbiNvk/d+19j5Rb4HgwMY80M/9+0BB3D8HNzM6xJvuLWx
h4Jt0jbKTj/jc9wB7yGaxACf5AqZW22Lj9HDQ5ps6232wjyMIT7SHTs5WXcWPeJN2fuwTCYXsyzv
jk32OZBRvOlxBz1iqagvmDAubebRQMIPl8dECO/HF7qixpURH60secMQi0SCd30bOyTVSq4V2Yvb
CjZz3asGnGETnWi56zDUSfdxabjqP6Dpr08QaaJr7KABhCCiaayNfnKat0G1ZQLd2M2ZWIt+FzE6
sSWVNVDpCKVB5Up+gQ3nZWDegA7iZ3aLXDSjrylufx/z6hYCMkMYH+Oktktu3dvsbOdtdFOx7FXo
XezwYnQcHzc42t/bL6Hd981GPg3Dbn5mmuRyQLCuODFpvQk+DTnoL5OP+7aVN+ZF6W/WdTh1r9E+
0TfG63wvPmPydSJ1I97Dtx3/w+L8awln4ozRwBVwNpGYaP5aSuJMMbVRl+ttG3ZOwXRbzo1nE+/C
v1+G/9sivP6alU1miWx2sv4LNKxpBBJhA6neahLDKX6FNU+7OZw+l5ZkBhRsZADVbPF/1AL/YumX
OVD8uvabkkppqqm6ahB3KEp/r9SUsFZRTrXtVhLyZ6ARgatNRbIFxgXORVeEN0mDIGVlXlA9JaGl
OpL5Xioj+AmOd4MBe1at5scyCIYtub281bJy8XoM3V2siMe0ny5TKDQ2yunWk5QZQZAYqy59BNNr
ZPQkCxGCm7Ruzx0Oai8DGmSV6gHrMUDmRalXMTsStcTYp7oXrCQAuQKTpeN2QvkM9D4rSsFl/Hjf
5TmqhYqNPpzX/hn4jvLWrfbLUGvlE9FsHOAr7PWpIeCJDqsdPpsjXClamasdGmLSq4WlJtQuyKYN
L9N+9Oi96qLPvIbBIy4kUC4MJOtuL+ap5CvisjNW/I2+DqXVovEFnQQkurB2ZTHBgEHAe6MY7mKI
JA4vO+wV3I2F1XqwUYV9iezXNiPrWa7oxyCbqBiVx19906VneWzo/ZXiQ4re8wRYAVzcgr+5lGUi
jzVhn5rzVqubq57FqY0C3ANmw+QWkR0P0vySHyMpYE0tgKxwy0FwyDrIPyEHCVlY0A7XHKYnsfAE
OV3bIqJx6lrjlKhL4RjiyMZnqJe5UWZfF9QP4lLVM+NVNYNuHjCU2w6DjHqw05CutowsUDwopfDD
knlkhbY8avI7uAJCcc38Z1OqwVar1gz0Rb4kQ4csRyM0F0mwJ8f6EwpeIpBIGhkDhkAZ/ffN0FKj
NSqBSrr+oC3hg1ihIUyls2hGW2HW7qTpJ1by+6USFF8N5+dJr56qKXuPLgi8chf+0/0UFQ9JED7K
cfuT7na9WbiBF7XH8dY+r39XR1caY7RdMT0TDaVwiDjf0USBp5iqSPftsbB6V1sYgchQPlQZC3me
JAo2ofAcVdqNdPYTiCJGstY6F5X3ZVIKvpCpwrYpG+BuEA8UMLybph8xTxCRZY60HKoQpsH0OXOr
Myl9nCpiZIx5P85Fw8KHrU5MfSHtsZ+GfbNqPO9ETFAb+HxZdx54BWbU/RlXJ1tO0lw5FVPKfnwA
dWV3MFOYjTtVnznqTGOclv76monkPE/Zp0VElsG8Wok0ZywMt1kybHT1Vr3TmffkmkU4OODbsrar
tHZM4D0aCPlxwjDc7PomtlE+2IGES1ogll5ErYxNVftMovdlesBn7CjTcDPbERhUBAVEJKs9tjGQ
bVr8PS0l2jDF+iE3Gv2AOED1QR5e5khjthkGBkQdY900ml45BkJv9hs084viJOU87rROxRjOkNwB
xlbvZL2Yt0neb9s0UCGfMBI7FHVzL5AG7iNoIA4hJTSsBAGxD4kW3a+9/E2lmEAABznETkSmUd8i
hwmmwK4YdpvM1vcz5BCjFeT99wd9luV9FjfUbLLVRX7dmXdBNxT0iyD+o6Jjdj8zbxsjMT1M6gh+
UH9PvkE73/8Um8/FQJ5cSffz8P0vWmSlv/1tkH/wjkgOCzgDTJMSvr0aXXfYMBeOuozlc7IynCq9
/FmHsuDJtLjdOwiA80a8LPdMPCkXKQEgZDjtqQQHs4n9wbApGYNX+bZs5dekcpmonbLTdJLeM+SX
B2AIuuVYdwvDXaQtr/MD7/2aIBF7+mp8yaWFmR/h879uyusqhX8lR0m9RO/tUfWmUw8b6lx+5AdK
dqIHwFe/8BrpL+ahfYi2pDWgiWHKYl6MyqcZxkpPuAphLwnhdR0SfgdjinEW72iKozANU6fR95Sz
A81iZuHw0K8mUw3cOJvmVWqJgzsSG8O3GRSINhAR7cMks8bc1Z/x8BotCGccurBqzzcOXzTBtKfx
SNogE1WE8MWKpLJT3GtnyzeeykcK+fAOZsST4Ru+eIl9o6FtDj+GQkP5yt6WxMdq/rG8If0y/Lp1
S+T+CY1YymZH0p3uQHJUzVHFG9Ce7cGzZwMLKMqF5Ey6RaP5ZFaQgBTK3jxuJ9NTqK4ASLQHSd0R
4zPzbsNVG9jiqcEo1rmauIHTDekSJASy28pc63PBHfU7TUK+76RX4oeWQ+6OLgnukbAxyCJBx13Y
CEnp6rRcw8oNn7PORyVJcXo2eeRY4XeIAJoXGeSnhMbPZp7DECGj70ngBykK9BP5QAYJDnV68RvN
9EgP1J3xhWuc8v6afQKnGmUrcz3049R7MjjEiP6jC54JBGnsxteSq0V1+Yk4RGkOzQfeUV6eGjAb
3WUajCQ4WEQAICkJt3pxPw67yXoVziti9IzcjHSViugLbotc2HGJyTDPwwfjrP6EgCemLkcyREUN
Y4lOAspnC+YjDNKGbK6zGR/0n5orXJenAAXmpn1tck7t993j1Dj87vCN0velOFa74SdnsoIW9Kfi
xWf9lL/3jPJQzTyPN1iNGIos3NGb1O3KrYmCoLDLW+U1DxFHLRgQr7wDlI+cwxoRWrRQv2Of6ErX
tzp0VUc7pzd8CLxQaHP0xIXTGTjN80BixLhlzN7tebxifyKClfckJRQwNWJ9xM0jKZooUIzar29M
JGZSCRlJIiti4Ce9QHQhZso0jyEq8hSUic1FNDhIntOGaB+pdo0DVm5OoCbnGl4pj5/BOJAXqEBA
89SnTyEObyQXKcL9g/ChFm58H0pb+OCa5dcUYmekm7lLME0+nabdAMoJV4XHnUs/m9Afvzn0qTft
O5KNiJWhssl+zpaNe9s6Ym0rtpxt8cOghBCLXfnR1BuC2NBMU5vA+HjhvpoXe6Jd19sNKUJbmTWj
/0hcdVvgXztGW0hqhumkL5nf6TbFAAew0Z2emG+kl84PcltATKygFkcHzVx9Q2ziaHKLYNtyEY1x
ICe85mRx13BEpS/gZm/wKqXRxmARXTmRk6ubPg4+VZ71aFp2/1xS4Uw+US87MBcvkif7zL59mjmv
OTA7to9ddoo95VbQV3CN4wERxvIw5u50x1iovsuunGdeOy/ZMSBCRcYyFjqVA5nK+ElfMtzmZ5Wf
O7yovvnGc7hy0oVSEu2RZqMjrXjWxOAtLn4jYnAuCIbnBsiEV5SeeA7uASARu8KprrJHh2N5d99e
hFcYgQ89n7yYV5rjb6RvHgIaKZQJ1wAYfs9hmzntQzJ7pg99NthZnvUhu/kTW2h3R5SJdCR88Bye
mx+LspkJhztB6rIu6I1Vyq1b9QGf48QKqz4q5/iWHsi1kveo5lQCjOaNDM5F3OLfrTpyLu9QD52M
h/KJARcFJvxbpEH4hBJt2/zkaEAm2AF12ovR7pcLR7ozOwytEM6I8UeHOEzeWKEb8WY1gKfaGUmC
uYMPk+ueO+oLNJYYiaPbvEiKC+ItvZhnrbOJDzAEfwi2yK3h2vE6BZHHcymR02AtVXcIPzmkDnQU
eq840VYZMcmWR06V0s+2/qCqsGqn7I7qFcQy9uKN5JlX2bcepMhZAR2IGEUbBBFgXUTO/abZRbKj
9JvpGCPYc03rXJ+hB4jqGRAHxjnzC86TsuO2C5+XH2Rgrcuc6ob7/I3uCuYA6S0PQc1sLHe+w0u5
T69hvFcQ7DKGMq/heIrfRgqv7LCQIxExMD2YVU/Fe2Lx72fwdQeQdT3uvFD4QuTqm4ZbJnesP9aM
TsN6TPfDw+xGP1ZTn8OJYDxlr3QglBfpQgNkIGftku0Wr75K3ZrDk1/DN/YlFgNFebdISjkNl/I+
bjfaj84LsXs9owwwiUslgZALMCIzOPPkupCjYLgO/LLbVJEFQhVup5pvsbeUiE49idXuNXkjtDO9
yNSl1+kFewY5MLi8up3CHYv1Rmuc3kU+GbyF4YbAKAIiqo/6Vr6VwVF9quL75M6EJ6VttW3yuhae
YAzfJzRjZDfHDnLKlAwkTGELG8UzVgEPujR8WQbLdr0V/W7H8ZR0Kqh1jV8Dtvs0ifXE7q45q6M3
2fSv5oO4nIOHYmu4wWv/iYmA3DH5EZ8Nw2ilcXijhGfRzW+GaAd35VW1w/vqmC92+o4lrP5SyOiC
pRN+zfv8XVauOShQDnULl304oLFkd8ke2PPiK+DbOzScGrrnPULXNxVC5I1VXQHtx0+lN3ZOD83D
UO3ZRZSt+UREyaouvdBQelc88ZNPJM0fw91En5kW6+SvcU+1y+gueJTpXh40LB4A/rwou+afykIV
6+afmoGt/QpoIZU8ALGFpxjncFMNd4O+C9gWZ/Htm5+lfgyLyOGEqKQQC0PuNCkblOqW7aquhQrR
U2ex0o2ynfaNk1EC1WT/xKJrIHhoMa0lPjIV9YQLIntBmBucGuWrbX5AI2rueE5kNSFVC3bhJzVM
cWkoEq6oK+AyofkjXbpzUSaRPFW9Jj017kb9JBgC4YaWcvzY9DfQfdzH0eNwHH4aP0jf0zcpAo+P
+pNTo9U6ZWMHX63uTWw0I2fmPb1k7RmjIHuWWNiST0jsaXbyY+5jwJCAxG7Gc0qZ0UDPVv1S8EB6
VoeO2Mlz7OJQmiVP/UmuV2/HfpPb6KpO9ZaGH8sLgK5z9lrsEp/EyPajr1yDtuZjDe4Snd2GnYIQ
qPpskt/qT5/Dp3nmrhRCO39cTngLf1iP4aU7kWurfli7+IkpF3cBtognUKZz8SUt+C8ZhyICtOdk
V5CkjDPih4HWjDGFxVEG+TA3ukDmYozAajBD4t8mcJuLrHKdMdGE+4VTbKQRRD2GmYQLYv2CJHan
ISfqWmznBlscu22/fvX7w/f/+/7b97cZY8hCnqYti3IvHbAUQfP4/nIJg20fzHdZ2G1HvHLXVkTm
gTHTUUwRrBnrTFe3qmOKjewaMterggDh55UuOQn2HcKsbYCClzCaeGPn2IfwIMeOZqTX2IoOumby
2KyOzi2wcW8Q2EEAXBHoWtQqsbwEY8tDmtM/QuHa66UXywkVlUD2SjCLbmuguEwbkWaUpfGUA2Bi
XdK9YgGK3Lpvxwcpx+mcA1iEHcHSbVFwdwy2nDpIJk7CzUPbKqZTBuY74n02rjU4awbTljWhQ8qQ
7IDwadwxa2iay2inlXiKnuLY02ryb4XEIPQo7Bp7AHbs1RrhH3XBVggUv7tfM6JNBResxXAb7w2H
tQkqmtiOqPbY16t0oZFijocoya5CUBOTLErBKWqVVx30DJyuap/0abQrZjqZqpDcV+W4NyvjAEKH
va8+DIpIXDSc6rqmQh7L4JrFwZuqAOPsyJMeYJBt9IT1r100L0u9MSybvWyUu5ThsCHfdZWIm1kl
/XuWCaSE3MVJZKaoyDsiXXGqRrkBiTbuvWgw960REks9wcss5N0wIjrPO/0uSN6zvmkgtUifaoWf
ShvMyR3mJPFFHLdrAyTp1exVNTmsBCkkrcWsBIQZZLoKwXS/hNe8KLSXHKuxgG1qErvXol9oL48O
1ofHWvuShKohPDR7GiJwoWONKH5srC+4ZQepncALg+1xRIjImEklt55Ud5RNrKP58ix05rDtJqhn
tRh9LQGCW1KKGzPMnGgcoi1qCA/R/a02CObuE4FwI8Gk962PTBjC8Xlef5ksczqVZoTlwM6mKYMB
vlguPgdPlUhnjBNUKy0TaFSB0yZWwJGlKtntBRrHRj70y/NYC89DEZ119tDBUug2DiXZhhzGvr83
T7Qv0USPULFYj5zf6afFBgqhKTMvmS7WEN/Fx05UX4op3QIN0Huon5T3NbvOjCqFVTmC6RzyCIwf
UtA+l9q4j3IOxFVBiaqU3a2o0UYVqkKtPVofzYQ8N/jArrlP46E/YBlmYJYzQVBJ7FZfrUx6aXo6
jrDoCBGAvpiO87Eceg8Md2PLESOUpI4NF3W2LzV5uLuHY4sbe+ZEl0YYWKSYw0wLD7s2rtZsPAnJ
yLHJaKinxde0Gj+SaXWUFoE/W/SD8m6nxR1W5R7nQkI2tJrcyAMDCqGwpEBfMtyI3CMnihe3yxXS
4GcZ10dc6xuriPX9ILEBGOFjPwFbMBR/4FyadINoS4J4ndim2hYGuRA/BlHyrqkSSm4S1Fyz63Zy
phAy21aca2TLsuFBc+wOlWLX1nT0YiaILJGuMteIDYIefADztrCvLqZVXBFV4cSe1zbZjP+0RbAl
dffW2ILzFMcb4FYcojIpgCnSyo3cMrYIOjsZS8bJohFuSfLVQl3wKqm8Klxa7k4ZOKFKSas16LWH
tH9OStQdQcYshjU8P1r1k2JyRJOK5NXoLMZXWLXPagHIMjQfsaQeFwTOgawCnS9EHxInIaiYXlwN
6K+TpLN8qZgDCmI5eLoVk49HhFWKcQG78PSQmHDZpcx6rzNOrmVEZiEApHjgtVIshcg94ghsfMUY
Vju/63Du66qjDP1zVcKcamfsrHqWJG41M1gTETy3A7E+8luEv6avuldRP4RSdWausa2Mmhugaz9R
Ed9q3MNiW1PgF6dyVujN5OHJvi9NbQfe8kG0zPNUwbQc8SHEHQ7AvGl+VtnemsX3MMzZTotegH29
EDuJRp/zTfaaCl6bMv1ttOiUlZBXmCVQ8HDEmV/f9dkCXFVT2LdRbRcDfVIFPHzX0xXBws9Z1cR6
hRhskybxVWwgZGRavlVqxr5Tucr/rIewAYaT9TMba1pt23bZdfqwB8UDCrsRStAS2f00dK8DvplN
nS+UJ3LIYZmaKC8Gwuuxpw+9O0fKJRyKA9KJyzhZIGWtniBehFAbAiNMARNC1pJRoGp8qudysw1S
0Y8MzsRFGLbUUZmBpzi/ldPIP1W01WCwHLIovInG5LTlgMFQk/x6XKnh40j3d5D9ltVso5sp7Y5B
OUuL/JQNyH+/hZ5Ltte0YnlHUXuQ4NbsElG65iY1KEbP2zjhz+n17mFS6OAGo3HtuU9trPVktlgA
9NvUMXvyFydmraHKsWrA7dgGlQd42wniaqsogh9XNPqUDA9eLBU7JasOgxk/CDz/J3TZm7RMX1Ij
xWiYRVSLbGRSoeBKt0Zxpw7iQbSgl8pKTgs5UVinGjX2ooqDvUHuCrGBOtu+0Je7JOHcgQDNFsOE
nIZiGC4EvuwH7MuOPoZ4s2TLiZYRCBVzHXumAaTGMkdDhJdqSvjsOGFALytAQaK0zUtsoQnaQ1OQ
hE3UpzjVcYfpywS8TF4J0jP5qGQitCKvvx5AQ4s4lyGJWsOghbsZR/tOq0i9bUys4n1O6npJkEky
yl9jPdDGxWI4Pg6CiPdNR7c9Jxwd2v7UyhHk+SFyF7XYAkx/aHEVo/Aj1Lk3t5mBwRvv5xUBK4yW
pd/Fk3VOuUR2HBjHSg8ETHZsNgytsix+qGdiL+tWewbnodlimr+mgXhDIEpwLpYnEBvPOFBo9A2T
h36baF4LRfcQ6i8qznu7TXB1SujW1Rx0KDh9j5d79FCuv3QDLlVdpydgrj1rTc7uF0E4RNXy0KRM
IFjYNdWVcBZu4D09mgUIgdCUfvZ535wwP/j08bFGqlXtDUF3T05QmRkfuhxDLi/0fZjPX0kZRp6p
D+Ym4AqVqorJj/6aJFCxxWokYy4ieHfiXW3UP4y6ZmfTuSUI3smdDpmnA+s8T2tbxnwB7lO6wSYO
j0PPQUFFHVEGPbHgSfyA66r3GNBgjTdRBdWMstMBCcSCJQkz88REAyynsAnBB8sKlQEL28kQ0VP2
1jUI2tLuIHL7cTFcBmXVoTOXj3rFX5pCJddpVPfff/vl0wmv+i4qObjW6UfMZMiVlFrbjyZesz8/
fP+bufJaYzF8CxOCTb8/1APvABYsyc0rqrZAkl/FvgSXpRc/tFJsMXJjuBlEAdsPNoG9Fg10+CLk
/KHEQTbBy+RMAzEaMVBrNePkFlbdfgjDcqfSddKyfm3iZr9/6OfqKuQKildL0PdtAtFgI2ulsZcj
hdj69UNRoD/pXkk9JFvijw8x8gJ10epd0urdPls/5FDa9lqNbNnQxPt8NOmKKVpxJ+Ki9DFmpMes
TlX/e9r9v1bbJyGh+8s833nv3v/PZ9HFpIS855//7/+eyqJ7L97/pur77Xt+V/WBKv2HKHO+UUVJ
khWSPv9Q9kmS/g9RkyRDVFRLkiWR3/RPZZ+1QkstUZR1vN8q0uM/lX0qIWqqhuRPFjUkWar0P1H2
EeLGA/irPFbUdDSEaISB3ZgyCr81Se0vOtFqKVM5YO570ef2GuAUp/1P6k1Rs3vmgrhbitLwkkw5
5L2ZuNkQv+HY7fbKpEs0AlGX1NGhFwtIKws6p774Mpl+ZFWnvcpmd6+S2oDnCDXRPGiyJ1ETU0PR
woam02rlNR+1ixXRw4JZZoqP6dz9F3fntRw5smXZL8I1aNE2Ng8MHUHNpHyBMZlFKIdWDnz9LAer
LnnZ2VU2r/0ShtARkO7n7L32z5n4pdJLZ4za8cR1xnqOM/lWmMXOhQN6JbJJv1E290I1D7UM6z1n
5DPHJX9E2EyEOts6GytjbWXX9Tw/0OlGVKElu/I9GsvNCK+h8WlzG71dbOOGcO1aYOeLQrGLeBvQ
P07IaRI9CcGgJPGmX4xwUSE6/grpMH5PzoM6kaBnjGeO0fAqZz27ybty0wcNQ/e5ScEueidtiG1K
/iGDoH7CxTkihkyC5BeI5lMxCIV7QJk1rAkbIyrbR4EsGQsntLtzLucrXiF3JrkPEGVp0sVdsosD
qic2GiDH55/bsu/P8WNX6Pa24IKSTVTl/rqnAcYZIV6n5nQdA6PB8nhVF4x+q4zynK1cjlZAqRBl
19zo191A46jXCpKXMsrDbnXXsg9sIDETq2qLJ6OhoVSb4tXo0eJZCVG8SeCAgK3ceRX6NNnS9jlI
MQy4s1WSn6YfzaAcz8kg2wI82qSG6iyJhjoCbWXyvJJfQKExpUhYa2K4dWegP6BsdKZKoDlpDXcq
VgGijz9d1WNMXLsv3tNMI1Qhh5hqc67uSDSD6jLiwG2YieHOyj2ImLFA8lA6cm9h5JZpPBxEFjNn
w6+1F6pWEbvyUrMINUrnkdKOgisWOiE/0jd2MHy2HCkX+Rz8NGA07dzMeyEVhJZUzAV2mDp6SZc4
vRifWNUr03UCuzFeajodsZqwobULiWKLc9ky3aMWUbULmnTkogylXpjvASSjQ8yUW0/EzOiKQT/K
fSJ40mRtNXhyOjc6dS5g9bdM6/JjWlAWd7ks7WzLmc51nbIAoH86EVBU4gbgTBw/hHEgTnYNL69L
nJHfAwgmBYretwYwNNI0ZHIrYaW7mD1rIkbqHTNkJlTNlaeNxZbLp6/aezFmeuEhvPCYiGcQ2uLG
Bofvl48BOl9a/iAqEvqMTVDgerO9V3jvvzpOYMihDHLsJ3ObMNAHIs/caMKaXsgLS6eJ1qUqEaTu
GZgmI7s6BJjV0NI/rRKu9IZDyy2oqj18Ujpp1IIpmDWGdYyN9Kl2fHnwsBVdNyNZUX3REdWm2n5A
RsnqwOsfo++Yi7xf92LPVsuVdTDa6TVzaCTML0nSrRnoIUGytpyBV6Hn/GKNFwyoaRdmIxl65aEx
fLZt5w1bjUYE3mJyeOiCRLAXXbiRemmeCEJ4Fa65Ldte7p0+SanFYyB2mZVCvsuh3AzEqKdm/FQF
8aVe+s06JntsBUaTwnRG+rYtoCb74GdQVcUMdMoNftVoq9uFRANNs60Px22gBTQBxVNU0pkfC2mR
RBVe0fyK4YdQF5gOaCotQQnM0Idua9raq2/lt5mIX50iuSLs0rnSPOW5Cltg/9F0k/bTRcx0egMK
f0Lx2HVUeiAuRx3zkpbGF/EOOzOmmog3lxnwBHZDrrX+0DuiuYpTMzt2AOfBQwx0wYpE5W+LeWyO
SUn0tgji9jg6DYSKSD99PrS8oqXvRKr3x3s+nlNv/HLfjGOQWTOmztTXhmOGAu24LBmjhTjC/WVl
4S6NLWNnqsx0Q5Khjky+Oi53l5usccnUAEDVDfM4r2qvlbupDa4MW6f/lpVUiMCVUqQZo6t2biEw
woUYQoD6dQwdlhP12o09c0V+qHYZUznSZ8y5SVKVq8BAM+J3Jl37ZXG5aWH8rWZWA7ZHsoCXmyWV
F6A5KNd/P2Z00lgX8GNXmiSWDBIhPjioFrE6E6Zzc2sl5bHKQ/LXzflHiazYykr/cnbwXbSJ2E92
f6VrsJeXm8qJzKMdxYe+zYFNNUZ2rJ0T+1V2jB332o2ixy7Mb1qJMDIyJDTE6MLv/OBgoSEDtllF
+b7JzE1nqC3nGPW26aI76ZaY/JbHqLmwNRsEPmN3n2McJPR+Tblj2pOyuXfNItpK6b92FFq71CJ0
dHTeKTrR//fddJd67RXAJ/KvW3ijWWSWRx2dQFFB3rC0okTCAJrAM9+CQXH7IM9FLjJX3LEOo3dC
z5ebQEE8+5y52NmyaHScHpuoJJvVmry91gjQpi5GNbI0NmNGjExFwWbtfgQQq9W/WDKtLMuO9g1o
jztbz4djXh5j16NACMd1Fxr6eZTBR+PgfNENvdxSSz0kY51vdVgDlAdMtFWt0stENMDCDOrzsgdY
eg+j0B6SlaE4rMs3fd58e8xEL0biE7KgHAuiTt4DayRvU5Dn1GtWy1pq4N+DYan/WNbN583sUX7+
vPuxlObNMj6HX9sfl5u5m7DTJ0hY0pmcmJXNtAJxmME6GV0JqZy+/KC2RqI4sMuNFSbOxmOyWGRS
LLvDrHH4RjbSqVo3380JQssU9UAOwt3oE1v2MxbxmyZjn4mdWr9S7d5+wqzn826eDQWJQOoZ6clm
3ixP5fUSXD1gp4fUA/bq4xXLc41mb+2hjZe61f7zkwZEWuReUSpdPs1Sh9+yBJ6Cj/n4iuV71M2X
r1meYSZ77481++m/X7IsLR/z8XM+v+rzNctjZehs7EmDMZCn3su3J//Hu8sT3z7z46d+fN3y/McD
yzr78je+LC6vCv1+ZgQiM9CGVLC+rKwvH7Is/vaffPm4L89/WVze+nnz7Ud7uU0F2u+3tmBgXltt
jIoujU/lZMhoW+sGQaRzs1+eCEHPUR9Rr8kjgM/AQlhc7jv5PQcJh3zs3HktTs6IXJWjTzASF/Xf
LrYVQzytTs1VYYSoBQIxolzskN55JXNTzRS0hJe3LveXGwPQPrBdYy2NwWj2lfC7ddXSObWRL4zq
T9goFKrW1Nc6l9ENMakB1Rcs+y4n9eNUSFRuNheidZSQIpnXx1hN48vRYNdWu9xyl5grdrnP+8uD
mtrzl6VvbylH0e2HjmFRORTH5aZRjMVlyczoeNkp44Agl/lx+ZAyB0JGWZzPG8IYz/jy9fny6LL4
5dHRt54KhwEJ9ZX6CGsW6F9ZP7vGzMk4xopB+0QcOoqdM+qGAHlTZt6DwH6NTJd5kDpul5tOLaUM
hhUUNd2Yk/hZTOYxSCHF6LM8ZTbujjbo9wtd2pDmsaNpVPlVBx8i2oRq3Vjdr3wEjbB8IBNTfr76
1JA8Yt/2Dm4y/prH4LrOCVpa/keYuXdhPZKxuZwQlseW1cC51zvwvs/fZ6or5jAhJftci1XuMT7P
KI8ccz931qGDPLkxKSQyUnoaDN3aVBRB/nyJrTYwws2nShrORm9EO0OE4hyo474Ek+EdptC6lU1K
5IAh1x3KszwVci+Vsd/sa0BDiaG4tp5pgA1hYwVZd9nAkNwuP2H5XaGbyENnIokoOkZvFopP9cJ/
b9plqej7txQN/5ksSzzzZZohxVrwAQoLMKglrY35a726n80Ti0a+r8psIiesHfWNAV4Tog69KvSe
nr0XvaiPvhr7jElfH9kX3qs4xy+u1v+yJdrlo/99d3ki8a0/KC8zHg+ataMSDO2atsMHctsfwhrO
ZrlRwJplyyy7daQPYFqZXoTIIpd/szy33Exqk3/e/fzXy2O/u7s8sezof/9RBFVLxh4XyyG37GvL
j1nu5qVgDPZ5f1n6eJDoMDq7kYdZQW2BSOtdnHvOx4uXr2WuyZG8LMrlUPtYXI7v5ccx8vvrAMyW
L/r8yVFV+CvJOFEL+h8LwTxVV9NYC7WZAEkWKZuU8yqa7JeyKapdEA/ZvmzjWKeKxzDhYzFUaw29
NrETDJ/UiWHZU5elz5vPxyYI9VtsiBs69qtv56Dlv3eDwSV/WQyW0cmy+PHrq1li5r6QJejZgeW2
nDBGSBK0oYa1OJjsn/7yQ2xa0r6pH5aVTY4Kh7E6xD/X/edj4OyZmUeOdvb54uUrP+9+vndZ+tyM
n098ft639ybFfZ9pLecwVs1y4uy9uCn2y/3lyGONZwh/1fMfP36mc0ejYdTXy2ct23TZbstNML9G
mlYclt01oeM3cSixDeK+Zyiz7Cm/X1ze/XGqkuXU7v1KrOGXwtBXN8u5ZLm7LC2Pfd5dHnPVKPj/
63XLi8fwbQRie/j49WpPHpYd9POYCX21G3/szMujgUm3fvP5hmXp41XL4vf7y5s+PvXLq75/wfd3
aRhhVh2m+FkHEKfW4XIZWZaW9/7usc+XLM+ay/BtWfy8WbbH591laXnf//iplYEtAU43v2G5WV74
7at+99i3T/32TYScEqyrIzuMe+boamhPJcEa6nm3HOufN7NPbCcO+r8SFT6f+XxsXrINlvt1h3Li
7ONFS8LB8uGfL/3yzLIY2jTFDAuR2bJHu3OBPv/zQPly/2NxOa6+PLrcX16/HGd/vhMmmUwAf2Sz
QUmPwXH9prcb19TtazFndNAI73WKKth1NcW3YLzPZAEJvu31e04nEkRT5dFUwf7rzX19D+/kYNcQ
l2f6dM8FPTG3trR70wgDSKC4vkmzv8OElWxVNvRGT1HRIISQuuvcFjIliNkiYrlsRXU+T6hXvagj
vsDOz2cvodxInQREfEtw8ED06+hRrQNBuNWWc9z3P/xxOpmxGfRqUjXnEqOMIv0sl9flwvp5A/fp
r6vtl0vusvi7l397bLl0L499fMPv3vfxDWMWnLvtTtfR6asR5XLjL8fu5/1AjfskpXPKYupFy/1R
7dgfD/72+W9vd50OO4brVTQj1UlteXvue0V6tbxywMm3NWV9szxBbh7Hzu8XkwhglCPKNyNpkNeW
eCDaaURi12GzA5+LbCJ+84rzXqvY0OUDvD8PWe5Tlgt7m7TNnoKddxwxCtLDc46D39kPbZVcG417
7tMOtYrhNfGhHal8KrPNnWend25Dqb9VJhQYdXreJAz996Phl7D8UPnZSTGC250x1RqxjhkFER7d
WERCIDfWedpR11RhlZ3Wn5oXN4oxsEWMDNEQdXzFdST0aB9CON6IqWzOkrnD9xJjh0xEuw9CshUN
JzsZXGf3XOIV4Af0Yuk5axRND27fP6OaA/kjcuSzFmhI6mxU+QaqYBTCz2pfVeBD7HGBB4jZkxJ/
NloQKBtUKVwS7AudBnOIchJAvNhMFUtOT65bNM67qG1pwrVEHxd2+UszgisbfDuis27nVto7QdDT
JgdgualifrlwHsgentAHMQWvSu8aYt9rPA0RGa244QgEb8vwsXfrGz9PYfCSpyJc1uogwOn/tIKi
u+wnpCNBDWc0dbZeE7obkRe/Jr86ONqAhzGWEjExlropK67rUg+umPe9eYQlHHXSasiHIE7MpH5t
jMI+iCHG2amCRopqWyNWbWc33ZohOpjIRwASYLRm2kblvMUPURbuXjT2UUsHd5tLnSggAuxSnSZC
4IPDNyrI/vChisHXdllE2cIgoMpSOVFaYd2NZe2fnAlFogdBoqnb+2AOEQl6UbCx/eAulR19f71N
blKnf4oh8WS51H6UAb6O2Td+aOD6V/BRUAIw5TmR/0rgcFNs+wiZQmWNq4mk2FPR4HukX+qs+hHn
QFC/wqUG3g5cjkAXDOATPKlzz2jHnasVz71/WUy0uk3RtYSGkixFTe8eBdwrs09mlbbA7tMOexk2
IX9XUnTGYJD3iAJyY/jpjoLcaBsphNDc89oCH+xV2Uqd/WNLnfWoN61lgZ0W8NckivOmj3axbRBq
PCKdtg50F7WNViXPtowk0o5jUeNOBGHYRahiXXoVgdE8z1b7Kw+cFumy+8PGXTW3xS+vMuKfk6X/
TCtZ3DVDlmISLeHAl8aaXc647CZq5fRbyPAdT8Gc+HfEd597I+dO7H3bcozOJck8+9HhulLSYevN
MtpN/R+RlxTX2Zj98o0RaY9fbdKGxIWicy8n+FemO96Zvf5zdgvzgjMFzhurHwGp2s8ZKjGo8pz+
m7p+UuEkmyQgk1uDJzy06cGZ2NmyHmdjh54rsNAelSLdNKH9RB5zibMzc9sXd6SVkE5P0ehNZ3Nn
niMkfNH8PtiUWkL9dtjo7e1UvRW1E9+kOkAEvIYS8X1DXQlbAKEjzTmiVijx7vhsei47CTXiKUlA
HWhK3Be7qGRzsjIUV9C1mo1XosKxdO8H8Qf52mhN2D6hFCuNsJWg5Yxh6uyzKQzGQfUSRYXJuKqC
XzmltlyOOzBE87mIixuvRpTeRXLjkUXvMtc0xCM+AI1CtV807H5ao935Ed8RkEKIIR2rp7NDbXpj
+sI9a5JLLn+ug07Crb1DxHbcTPUduSzmW1SgQi8fx0KJ2X0CN0aBjESwIjUDK2RKCGPD1yG9fTCd
4ZFUam0ryN4AD8dGKfrr3MlPo+REamkznoAqj/e+ioA1ao7a3gbKQmz5w4DG4ViHRMrQPhKI9vL2
AQ4hEUeBN0KDME9+A2QfxdyNGSabsiHy3u87yCIETTdCFcl1jZVQGhd+n+ztppKXttRCdCUtV4iJ
61IeodOlATCdM545q4fm3S5td1+j7u/iZIWP2N8NFqlMCRyyDvf0oWvAyuRjXxxqNA9nrmmDLjM4
yiM4nGgOp3HXsVEnxJwXYaXSz2kybyuaNklQNfukx1aS9iipOfNzBPb4SgSF3W2jiHqzZ9OUlXa3
9oPnqqNnaja0giI9etei7o2wnxm9880wWt4BwBthUY25lTa6pRgXWuHE0YU1m/eOjvawmLLsRLjD
0Zpe67bSLoWJpbiKxcWoaXia83Q40JTDbT64K5U3RU7AjkJBceblA1DoARJF17QnP/KcM1LgxCPn
x5NLIA/ZWeyoxWSf9RYnKxNB78bysluq8Wu4wMlOZ43h8QrSnZXFL6lRXqY+WSNQ7TI+spxR/5sX
pjZcz116ClCmrvvQ/cmMedfWFGuD5IKmuLlyYAuimeRqpIXRhemaFTY9/zLUMd9bDdA6YF90q1x5
4yROvKsE1mebnHGrKILT0ajoBUsOx5Ou3QuoyZiQkVUHoWuvrOQR3ba/Ea9hSFdfm9ENy5SBNWkh
8LkeBt1Fiabd1CJLjqbjojm1djTmspj0PIpH6KHM6TwYOcRrP9igyKd7I/sXutscoCEfVNo5KRIY
PJzcuIdA3d1AtIaBUZo7Px4PvWANFZxcmkCmJ0NHjaqFm6Y6H2Ub3EZJNB4atLtJPm/wQmMeg3A4
5vjLwmDcp6SXIqJ3BGa8FID95BJr1I3o6bhCHc0caSxognYDFHJTmABOoTXLDcw+Tn1zcteb2Amm
3GU0XSNDnQoQiIbWRhsTEhOO1fo+NK69mejUcUBe8WIFc7aarIHSlllvLPDUG93FjenEjkMvKsVg
l0xqt0XC1yf9yRlMYN7ZydaepjHzdpGF6MoUQCKGpH2eR5wojTX/kJCVk7ZmNRQZ3iSjRMkktB0B
ONiCfecZ//xG5tVp1ADZCHLsziy0e3vyxh/8Nt4bXlEfurSRsCJQHMfWgYQT3Ch+3B8CFyGuokmR
rAmiR7uOe+S2jJuqIFqjcpxvU0IQO4KcNftsjnQyZEJ5GY6kY5DUtTFBmaHRflW0DPxn8a+qmM+l
5YUIqbi4W4mxjQ8IcWc20HA15/q6su5QSfhnbeJoa9lxQRWuAkE2DDCr+chViU5wX3MIJgRIEvU1
oL7Ad0HQkTMcArCJ+Ah8rAXxez5lzyhNUHRRlzhviu7WhJ+3JZbM2cvI/4kO/IeTqzSUCMNP5/nd
thWSYZLh3MXeY878h3a0j2VZEFhhVMl57lx42osXoeNOeuYOk3bSxnk8H1WvatLcbVsybok6hmKc
Tcsii2+ToUVEPnsHMnCVArwjkYyTcm3WYj0ZHl3fcVgRHZeJ/Nq0rPQwjv2DP/nvTe0aqyoHqRAM
ADzi6WJQzmeomivX76YdgUEj8kwi4PvqkGjXgYlXCnQ4DnGzOcB4RC0IHpzwMfdAZji4T8dhzoCR
wQkx40Z4Fv3S3mpPxWgyUC+D8mQmNNNz/8DV0L5LODt4/oEz+n0++2uXMtVJb64znNxbkY9vM/kb
YQEtOkECRChLusrti07E6Xquhn2qDcG2BgPpEvrOiTGYDmMYXuotauOoPpBgITYJ/c456cddkdY4
kol6OotAnkAEUmcgTn5WO173Uh4DxkGMqsRubqeOJLSI/T4YGYSj9tUkWB+r0/cyze2bfF4jeqER
Gu8DLX4upuaydaLmsismpCRxowEsMbZNVZAZWVWXHRNoJKjFZZbIrd2pqQmmqXTyX3LUxOsWEP6q
cv2avd+/j916PTECkGF1m3qk/BrAQYZOrHuL7Lc4bFMC58dzUcybiLbkOiU9eKqNX96Mp6JyUiYL
Xihg+ln5SuTpjmnDE24YVDZoDkDaA+rKRm/lEwt0Zsz1PgCTInuUBIEH3Xoaj+aM/wvRwrFIr3sd
+yWUtHjlF/krDNBzL6EARHINdH2l1e0NR9nvlcY4OoievXA0u/kyEPmd7P03B1DPU+kHj3UjcItb
4hcaWHcd9gZqG6/aS4v9S9iXTeagf268xxZlDw1SY9NFrjjOBQFQBWEKWtfCD5PoksIaN2SRwrO3
8zuSDJ11LnLs+Yid0kS7L9IpgeVI3FipPNUwhZmrzY9u3NQbXeIv8tmWrpOy55QtBiNCrUPZx1uX
8UAzldXaR5i2Kqnd4UkdNOtytPB41MijsYMNA4lg4GwAbY2mMHaRF0x7F8l7LzCLNG4P88FmoGNK
Oa4iR4cxQ9T0ZohuTK43W80b6cMILrkZmi9DwaO8GLGKcTbPxNiWTthzOeuALNWtfxaRzoWnGJME
rqGj4Op/bMYJ0iu+w6gD4z11FJ+Ff57pcGaSvnMec6ZLaUQrv0SVtnKahuQuJGzzUCOC0TvU8wmQ
g4a2mGxGkFNpC3wnQj3GOPiqS9euFEw+OJMJDEyONzlbwr/IQcknnPTzKM7mGISMazNLHvx2l+MQ
F3k+7ac2vcldryQIWB44qEFLhgk/pfOuihAGkC8B3ru4Wr2qGW5SgggcFXcdezadkwZ1mh446ZrZ
OQcceyDBrZz9o8IxjjHcEoxm4kFPLU7zXLRIFCMNziN2t/Xj8NiUt3JsH/zkNra7h7QrydSIMsw/
YCGK1D2wNZoIeE1IhFUQsfEQUBMmIhFY9Vg/O+y1VgnEF+rPQwyzcUPf+4Z8PxfN61jsPBuOgpFm
676BdW7MhnEFFRA5XchgBq+IuR6jzeTF74J1iXUJuGGVZH8ko/uT/v1O/cRD6vYvDlUu5NLivpEj
1bCp2ztdRCxvmhM/WDTrsX8yw5ZgkOA8CbaRY/XrrO6c0zvyaUK4w4h/4Pm3JlMQjFgkSdoReucw
UolAbFIwLFvmFcAd2viyxzJ45kiI9xSG0eAR916b/f1s9k+5EeH+Z+3B0m0udSDJdARKjypI0W6y
XhTboLHwoKgerIun3uhUDWK66mtiPlsDt1tSwyMuLCPaeH1KkrjRfbC9/rdKgi0HrO7fSYIf/mhy
VMFfJcF/vucv0KfxL9uzrMC1dMN0A8eC9/UX7NP6lw2rViddwXB1OGd801+SYOdfOmxQNJO4Si04
ZZ+KYPNfVDKMgGccGDkOEuP/+3/e5H9Ff5R/8sfab/e/Mo8VlfcLOdgMHMcAKMoPtC3PtvVvcmDf
GDBv4ALaR27w5veKzXczG0T14Wq0/gHrZqkP+/JlOBANCLUuOEwr0Fkf37iiCP9r0wIYRPK8kW1N
v4fnP1A3MWor2TDta/RfLXEWfYZMZboICv+p1iTIAhReyZC/IPs8lqLEHTiSeTt2UCuISVrbWQQW
u0juExTFTDlglbnWiYpasK7MeuTQxq9jZzT4JJOr1EnOyV/aj61ubjTa0JtBa66/7AF/ruSvK9X7
JrJe/ijyUV8P2FIem/c/RdYxwydpZeRJUjLYy85npJz6nGQSp0WSsGImrrDi5hvatXcCCmC/Ndd6
QmmtC4tqk1TQAsJ8H+v5u6qZo0we0WiFYkX21AZzaM4ALak3JiJKs2w5A+bGI5UTovR2HORwGnzr
MLiIsOfIhtHaWRdelF2ItELsDV1VGRY0E0lU4KUPiWv3R/i+PhoD8shWVWzpK5sAMtEY85nmBfxS
m5/dDb5YjR4goiBjjkJB/2mq3ZY4vnof+8Y9aj+dc3qcAzjg6usrdCQadN6SvBvptCd0G5c8GwD7
bbamQTDNf9Sivs6YSbuZiR8rS+6qflqboxxW/C1wK3b2jNEXV2swvA41TJ/cRTjyD9vqv1EA2Sk9
m+3kBMjzUeD/57bSG7uy8m4GEBmrlPs6/JFa2UsAE34ouFQWpCODgu6RjKPtWA9cgrOyIXLZdfat
RpZo2Hc7Q8T7KCN0DUOVvm88d4OrAmtzMh6ruIBdXvtPOGOEwpqRK0GjPo3TnMi8aNdUjTxrRBdt
/enGeBx04azNKHl30qBFOIs9lEY+BYqS/b7GOdKMY4BJKfgpYtx/VkMpLS7O7bL0KeJzlfUT2JMU
vXOzeuAKd42jKlt7UqUXD+eJkb20mD7Cdmq3zrEcxsNkumuiVC7TULvqze6cgh+Tl6PFEHuF1gRe
DtN58KrJu416Grd5cKMbzBjRB7Hx0/QqCOhP2FDV2uzdbyBm1M6tKkj+w8njd4cUsQcBRGQUJjSu
/nMztbbV9xPW2n1iVeO60VEg+5EzbQ2E9p1519nZ09/vGN+dEstBjHTYgkTJMDZQpoyvTglnMFqs
9HyjJa1T5brXs59Q31EHg1tgyEyKS0tDZZP4PYlW7MFJyRb2SpOo38Ingjp6h9QXMZ4d+n+AnP9u
nw2YNrG32JxiLK4bX3+aabRFkWuCTGfzPGjJY/FifhpXshamnEd9u4RcWECp+ftV8puvtXUDBbrn
W75p2d+2QcB4yBej5u9zR7xLx/+hV5wP/DJ9b5EvbyKZ7bLW//H3X2ro6mO/XTYc/DJcJtVl6r9d
o9LIMIORA3evd6jVk+gqGjGlxyP2/woNL8VuhF4DcywbtK/3I0tBmtQSjWPp6e+GEZDkRlhEwGWJ
wy6/cNMSLiUnmZB4313CxwgjwCWNXpfZhTjjh5CBJojoRUx2bbf0NcWUPBaNdlPYOK4GVvXkMRnL
3HJD4h3JujLG5mu727QaEa7r165VjjTtWoBoIqf4wQUgsk4IzAE0vkQTOjmviHKogBITHUGbdYkU
zvWbt452bJWNTKDGqyCsgYVRaQay7L10lCUzh19GASdj8EhzKcRsRjKn/S5752SEUAjTpBuY7MuN
n2EPrc5Iq8a4ok48Qs7nNsHKpNsOKJTYbDgACUWOgJG4DqlC0w9rIEPGUK/l0gqmYLr1Oq45tTbo
VJGCHwA8+WEBK9eprSd3omhYq6vDBHturAmcMAPsfHG2b8C9lH2vg2JWIitwH/+wR5i4nr7tEpDJ
DYMd0VTs7sBRZ4svLqbQDEUfE6G5jwJsf6O1TXEBktsCS1oZA4fgxldGwRjHoKWsgzEeQmTj2pmo
o8Mk7WA94G3CbBiDNSB+VN8bPjUx5tNAlPEmVsqk6OBWHJVtEeJkdF7iZOxTzBeQHGi+bXtldez6
FAGVrTqGNUUSzXkjYpL6CSKcqc0pmCJHZwLLxIeuI9I6Yk6smfKLsljGeC0JQ0cujfkSC9jPUj80
8XiLn4Y8uQH8cdl2OzOzm4tytn8hnAG8FE7gK6GGcc7alOxOWIETvJ+WHp/jB731awTmlAKhhJSZ
c1YhAg6UddTEQ+ooM6noAwzJyl+qjKZzzxArMvJDNxvhqjcm0lsKBaPQHl1aGVIZVgmdum/n8jks
e6bQeFobZW7Ncbmmyu5aR6ta2V9TfLC+AEjkttpljUNWKqssZosbvrelABbsEUsfOmWrJcrszkqr
vUIs+nqerN1svGiUFddnDXmCVWU/dMqqK/Hs0sp5n+qk3OVNBdUZNIdRwZAHnp8fQoApMQPrlQev
EuO3scVSTBCosghLvMJSmYY93MOsqzU9YsitGuomO5n7TWgFBzgE+wrvsVQmZEfZkU18yQzNYDBR
/UhpzKnRKfAaI1xPYQo0xIj9tR/XR3qLw1VLAxz1FRU+6JfrOrXKg6Sjyt7ALoFKEWCVMk6PykJt
WZipM0WujTLz1BSOfqjUxZmsnjNfmbB9u4rXmZE/TUz5UlnHD5R87hCUnsgQYpqJ9ZaUT1wFCVUF
UnwEbu8O1/eI+ztWNnAcLWsdDReDXImJR+xrHWZS6GOnN6fgJoiooefacBe1NYJPg4och+vZYFg3
8ehpiD3plbfmTCL00c34GC4lLu0r+8GpnUswGdmmNWKN05AF55SrSy2pPmZmZO70eFz5DjXeMrlH
dX5KDYDxY6kDDxPVvTRrbz0HAiu9JJUk7+EHKZu9nXEtjTN4Wcx75TYe4UJkClqB43+c4nhFithV
mVSnGQc/FjCiyrTXvJQ3DFopSGYeMBCT0ZPMEZCEw/NgFreRzvbPG10/OQ10BI9ItYERqrL2l06V
E9eu3VkhZ+a54BRrR8W+TZRNh9ayghG0/njbKjxBr0AFNsSCuaHB7Roc1Z2R7qeM4CugQM8Wh82Z
hB1Lew9k3phC7E45Ree7ui6f6RHB3oOlc+ZS3T0rQ6x9UgAF645h3P+qOdscmpHjOJDtrnXCS1HX
dwUwhpvtGMRkS0Jo8EE16LLZuinCZy9+yPLhj1oxHQbgDpzZLlt5QhDw3NX9jwAERGZjHaa0rcgQ
pIyAgJ+8lO4OaPrZGx8FvYEeoEQNWMIBMIFQe2YleM1ZqugTExgKhKb3jeJSmAAqMh9XhgOyQih2
RY6a1LVy6N/lQC2CU32B4/qqa8RMKDb0iyiDkZtJY6cpMgZlSMAC4nwowh/oiDH5lzOhw5SuK1M8
pwVrJ7YfKn2EINUkKIFdFEEMbR9BJ0NuTPFYVkTMoUmA1xkY9Y0dQfEomR1kKUBiSQJoP1ErhDtD
DdUlQJ5Wp1A0ED4Te0CLQMEabmsS41Kbg7kqCaeu7e7eAyqiddVVZlEPK/xhnY49OAOS5OvWqpUq
5d5jfoMNNrexmCWcI+e2OoN0nVHt6Q9+FxMpHNhQTBFohMmPRnFPRgAopEPdFBEuuTkC0mqRyA4p
xYjTH17NmTSFvZoFNFSTKuzQ/wbTpsv0TTdghnM829sMvQXnz2+I7RrvqwAjf7uwWub+2JNeN6oe
3QTVQVFdsmD6qSUvHOXtJlTcFzJDHvo2uEEqzyQsyO5xL+1sCfce3150Bl4Dggw+tl2mmDKWosvE
FZyZCuCMnuvnOnKnFePIM42cVkpOFu42+xnmF62fngEe101FsXHA2UCfekMqM4joLVe0m1xxbxhN
3XcVvLZOVDBxgONQ7XrUteAtVK4iRc+ZQu0hc2k0EElE1upqqDelgu0A3Rma6UeuKDwTOJ5UcXk6
AD3BEKyz/8fdmSzHjXRZ+l16j2p3jI5FbxjzSAYlipI2MEoiMc8znr4+QJmpIcv0W2/L0gyJIKmY
ADjc7z3nOz3LyDg5tq7zRpofEFxV8UbnTrcL5ccB90PL+5obwUfP/1jrp2RmAhG3BRsETJCceUEN
4KDl3/ZjCMCA21sNXGicKUOGy9SglxYSW4vAWkhEjt8/BzObqJopRd3MK6pmclEFwkijJYmvEZ6m
C+dj4PeZYMxt4jf6tTQEk7jfy1E+51Pgr0sAE3ppEklugmhkjKMWISjdQzEbQCsN84tNKudS8xMK
k9hNS+BEY+k/gUR0BgM8U9R/amZgk+d81OklfdTIRg9n6/6Egs5paGtqk7si2ot5a5WCmIAEJbnn
9jMaCnzDsLFmXJQGNyqIZsfV+IJM46GfwVLOjJjSYE01MKeIsTriydm6GfxPUOdP4yixRkJPJ5WY
YPQZXSVniBW3AdoUjvkQFye9yQ5mpZWYX7cYlLeebWFsnn1GLACr7xtql82dmZN/3tjWjenqtM0N
YwCPOxJyMGnUdQa4bUJ3y8MS+DkQ0n1c9n5s/LlAkUbkm4iWXNnB8Sa0Z4hRskTtwJsVR2P2DNpQ
9bfNlF/HIZ6OQdlMxygNCdklhm7+LtvZ4efsqOTvALrtURWdfJXiJgfxHczWtLjMPlQqDbdZ1UAV
9FBM6z1Is8AJSpAPctca+qWwxEVkxppmF32xRr/gBOUMTZ84xbntkgBJV5PeXeszG7Fg65ZISdZC
b4hk7bZYd5H2avErZO+HfkpJ8FXZK8FmF4f45JC1xzT6D543EL+iBho2wUOf109ZHb8r4xBHfv5a
9cMp1OdMAP1FtfZn86jm5SehVTPs5FVP/Ae9Qfam9ynLHweMrAyBwseXrrW5r7dPQ5u8Moci02+e
ppiUusXErY9imBIFPVaFUWeE6Ypv1lxPIRnhmFY/s+4bj5aAmdkbbbbpHMIEc1sixYNjw/obK21H
BvWxKHY/7A+2PpBt0OYfFkPOd5E3BxpWzslPuUS1MA/X9ai847LJ+gQlWhhfmXd7W282CU4twxgW
xB1FmvJYCTBKqzCtbPrV+fsobr7WDXOV5egue8u5Ek6WXNP/Zp5t+G2AFfBvs8+yp0wUerLETRqQ
qwPM5r2tV2ptpdMXPU8lKiOkrJX45EdUf/ou++Apb5fNBQ1Urm9R571nwbQ3k5yOWmad9cZ/co2W
SAPb5f0Kax8O3N1QBlJjb7FXjtR3/IbubNg17YqL4BClTOJCks1XiGuslWkAzhKZtbH06ZuJM3Op
YTaRUgDmMPCSKoJWgwVbaG2nqv3Iqo3pEYiRjT1dyFVlPmjhy3cGUNYsTzy+nqqJ3jqTgpxlaa90
CiBrVXyARtfuLDwzuLQweptMMY8Oy8uKfuLdMI76prTf4vm2Ppf+lkWiR0RgYQOBBMWwp8+LEXte
ck8dz00qIFnKHbhacpTWw/xyoWc8STluXBVyflDCW8pcWuq+L0XyGTwD89qYjHSRRF9rL34zh2nj
NAkBxny+qLoGAlou6MQBTZUINoCoHiNdUWPr+SNnvNcI0r1zc+6udoCvnAxesSG0BJEcPe7BJwaD
1JeukdNa2m6Ax3DGx4MQHZnCRWHxohrvnYXhIBpNZ4XfZ+8k7Utqw1QLO/2QUCI/6+EZCw7hQaAc
OpURnGbr/d6hntq81DkrqPmMIZ/RXpdzHdOeQAAH2252+1ZNWmwsCxNYNYZIcpRFGYFytPI4+lEm
ksOAyI0+7Xxi5WSref1wa5zqG+5zLNf9eCqkz3y9o1BB7+7ZU3DdR75uS+QfZDtB1i7xW0VxfyKj
mgCahrt2X4EVNZg0UXPP1mmFxTnWeFO21jwM3SGvUUNycS+HJ2CkCYOwAZwETZYDQQpl9kEX3Moi
KoO9ld9HLhzbWEBM0Lz+cTKHWdZVcHnEBjAFdRM0nlZhyWxaueqRTOQAbj5ViYZvxYmoYiR2+Cls
Q3iL1HqXsy4egk2Kjf3OG5id9APkfSneJoC+ZtB9L4TE8PdAgaJi86g40n/ACO+p90kEoi2af8eq
reSEOigL6xovZQTzknquxDipdasq82tSUBtyvQIsp3gNNXHNzHdBNwPlA3e7fKVhVPaECePKjd9G
n2sUJ71cni0HQGvMXcupC85OOtdxtQkeQy1gTRAfj8D4XToM1yinOt9hhCQTCLloK8BXJtNEvzaV
l6SI9xnFhjsUwAgSOOHvhobjuhS3M4pxVLZ7REEhPCgqPJqdZps8bnUaxCnzhR6n3kBhOC+IupYN
zMlkhELnpxbxhX15zMfos29ShZHauYOvdFdFdI1T89FTZUzbO+F2HDinspfkqGrwWyMgdG5KaE5t
Zg1i6HcBzvVd4BEMkaLIZ/mVtWDyyIKIt0nPSmGiuSvD8VBp1kef1gOrAvzCmXds/PhL78fdIW5L
tHFqekvFUzOfwFZAYU1z488hUSLQ+1geZ7xITN1MVuLWF84uNajOiYiyErCziLoQJQtOPOoXFpkB
p6Unk2jRG+UVDnOv3oeJfk0m61YDFdgwgaoTgjMdsM261uIxns8xGF3IMFAMSa8cuXQho4q2vNU1
+uogj9/ExEgL78pgqLwTIepub7Sohkn9pCPxXlOwFyhwdT10QXojNBc1dTWtOIxxh/Mk4NC5ef3V
88DuUsX14nNTjo9B5z+LlIt6sHVtnbgFihoAjEXJLNjv1AE5drAeuZ75hPVrSWw3stLgZEmSPgp6
fPvIpEDqRv1eY0xZBaBdqT/QaiN6ERKGW3ibPnyM7eGlKrsjt9g1eaQHFvzI2uBVCSqGd8Jhljiw
zKnN0dvpjXbvu0DTwkNe7isgDOsh38Zmv/OLIkcC5D6HZnNDWLfPqUhJPfKRS4dQ8Vl27CRKsTtu
zsT40FP3xboH3ysTGh3J+ET6/F6mzgt67a8VocPAwYnt1ZnBlQYRk0wLwyikFGUZq4r1TaFHz0US
xGg4h8+O1WvQ5ONDZyTnOJUzv1wCPkVSftfZ9dVzddrj+vuSXAU1hVdRJleUXbc2R7WTpOF5ciP6
4Um1dyvhn8rc/iLb5GPjs1gED7NxOxFtooTz0UF56wlQrjK0Pkpv8rd9XV411yx3lGyjEwnV7lrD
o2E2yHs4UfPTMDJNsZtbaFLPRFaxxxwwbkhxekW+WqqVgBMLPoG36hn5dFw2viiRfvx4XIHqSkoY
Flqdq1MFD2ZnaP5jxTs4yjQZUSEwhnSDNp5qFKmMJeXaYFwij0eAhQ6MEUSiXQn0Uzx2A+8eP1CO
+FmlVBeNDKwtlN5eZfTqnI2gWHAXhDohc73Y2T2Sl3EGRjRxbHBGzLsLNmLZWzZxjFgq5N69SRqc
v8sGECvE3jpmthbExvefLb+YgvBMzX/Y+BF1wioncc833vmtEZ5B9ZZ9SRiLFpPXZlIW2Wce/UlK
piyN60PL7ciCFMgLoRhPYApH4vhjY7moWAyzHYAel9lJw4i4FIL/t2oJ6I7Yf8SLXV+/VC91/Ctf
7Ps/+ktM4JIBKk16TKZLfxlUGM/3l5hgQY/NFTnDoUpKf4buzd9iAgO+mKEreu6uTUPA4Fd13jbB
//s/9HB+Uwv8ST0gdYcX/Lk5I5Ah0DY1DReZAtIf87dWd2K0mhi9oDtnndkMxM+VXnVZQCne7H5a
9n5s/v9/tmD3mE9ia/rz0yDgoULk5yh51tJIo+3yWvliR1/+ZWeSLto5oTkW6aHykpuX9PmJ6laL
daQn+xP+YNNX74P+Q65y/ZBNPWUZA/OWkvITVp0Dz1VQW01asHvVc3o0CaOOipI17gvlQm7nzJot
iK+G3XaURAemNN20693ivacABrURd+10XDWa8dSQJpHSNXuwCroQXHU+M7l85OrpaNR3HzAEHJKk
si/uzPpo3Mg6Fr1z0I1K2wYekX5Fjne8ooIoRoZuP/3guPZL35e4j0hYWre4yovRdli09WIV69qn
1EZDmzauPLQGVOPW+CYpR6U9mjdeB+G4Hm/R4s8gz/ziali04txEZ6ccADU5/JomZPpuA3Iwxyhj
XVlb63rrRIpcxRgZVVMwlYz8fW1b7YGx4q03A/CkffYuFtTN29ZtSbDAC0RNIFAUeXCjf/A5UBtH
HWPT09eE3Kn9kHXxWu4JNygsDVpXn13hp5FOOAybLBySXTZ+84Le3XaKUdik10dMo392LPXB9VN3
laOz3HTV+8y2vzW+i5ZBwGkfQwHTOk8eqqAMdkAQpzTrN5XhPneRfDfZubU1zWJXO+mN2e4nKGlM
tjXM/JlfovxrOxySFYY1rasPQ6xdVIQ/p8RmD7T3axeW46YfOA/wJHxGqhyvvZ6FU2J/EESeg/yn
TmQKIP2tgywvcKhOEUatOcx3M3n1KnFGMMxiyaSmHhescceSfgI3emKyKOG/dLbkwxeBjlQuv6uK
xltL8ZVCbEYgyIvmBPU2EWmxDm2XxNe4PKtuzvnggryTMcxItO0cvby4L1LXpuoZQfKVASlItnk/
DbSgUgtEtcFqPm2MQxv2JN/3Kt/4dv4BHGBB9DPdwrbr+m2RaAc7NTbIxDdmWdIvmazHYZToGQmK
0BElgM6jIGsM1ZEKI+Qsp4cW3OY+TWmvRMHBvVvowTX1mYjKRNtLO2pXvNVgLUvnC93CL0HZrnOz
BN9kOo9Rk7wKMbvgmQhnCKhtayyOmvmSIYgHRgvqpluU/9ahHqdvOF28jdHczM7QwccT/xIn6ibR
s1No+xwHMbfT4cuUEGg1lNXeAkV1VzTZiypGMDX0kDTDeFIFzrq251hpemltouakuV8GWbybx9c7
NZouB82Ec5hd3LIf9k1rs8ijEan1pthlKHtPjRcia0kfGR43k+tHu7z1802I1UizbQrGAff7fkMp
4r2eFSQUZd4eJi2yRggY3zekKoJwfQ7TsaWvqz9QQb7FDTkkEWR6IvUmskNbRYq6vkO7ET44cbej
GIiyxia6ALLgqvLN45BzTTgR7SDizIlBaC+oW943KdgKri5Tm7YMAIYlHzVm5kabrlJdmqeSgMcp
fLYmDJBTUwMuhW1MRzM5JcD91uHRR224hVyLxjUCXB5N/Y7P8m3yO/NipMOVwjmnhl7u2xL0aTM8
lIlPidSvnT3rqxCdzNOoQQT3ncJYQxi8+I764pSiP1eI6lUc7QWtfOJr1WPOlG/rz5l6felQTiK3
wjLuRTiwEu5sRNIEM240y+MSQ9d9w42Q3Xsl1F26JqLMVrYefTJd8FDIfMh5GcFIEKpDZ4/wIhNu
H9jlba1muef0WqTW3kYYuqtJqdzopvm58MikaGlObhCXG+vCjIn/G2mLB6n1QKxrK7Gwhcz8VnrP
FLOOrfRqVOGjtFvgwspYYRW0ENdqX1pThWQfSR0RENWzxAvDtd614ISV+5B5a6/TiDjLSV9uZgyf
Yw54QEZ7g4+IajkRkPSqt/oUNGsDPxZRFt52vrSGqUUsbtnjJo6+6SmYB8s8VpNOQpCddVx02mvZ
dx8ZkPhpRJG3lec8yL8RdXDPzeBc4eZEFsGgSzzDzRVJs/HzsxvRIqj6t1CfKxNpBYY8SKE+99wq
m7fRG9tjHQfvo6YuULcQ+gPFegs/7g2n5kB6mIIT45jn0CpA2shN7OBNb7SwXduzEDsGxoKDSL1N
oObvMuBgfYy8vG4Q/KcWGFKaXNK1+HYT616QeHo1ME2vxiHIL4Epv/SD/liN4xkjJFG53ZidO2/b
II69c/Xkg2xMecxio9s1mctQG44PaHCfSpGBtYhcrh2cR9YE5G/00unORlc79t6lKYlLUsVcrYEl
ag3o5gaCbNJXN8xqBBcacwedZL3JPLkx13KmiKjqsQ54lfGCVGNltjy377RvFEyp65voDBt7Aj0X
3sb0g6KGj3rxwTEB3jsi8WnP2W9WMjhbZUDz6vRu7QUouhvLeeQpd2UbM+j1InoIxZwupfvnuC9Z
/LfBSRQu9s00cGmhzqkA+o4/RvBdloQwN499wSwjr6t1V8AFSMmSXQmup7uytZAr5R1WYTJeCilf
aVNvXBMbV28XH9PSCqF9Z28u8Wuwacpdw5SOdTv6cxJE9l1dj+s67foTdsmVqLDtm1VXMbuo1Epq
GMxqLIaqRDlmM7ABlDuFPlEwYVyhGQk3CKvB/8fdA/NIqi8DxG03g/lqMBxv6rDfN2p48RpvoONU
O9vO6F/9oyZzZ19nsbvOJ+2THkXhbqid9sRcwQbYb1KQqVyUntKAgzhQVU7i8otELH2oVLP3NDs+
ayIlS0bdjw3BepMBO7T1SdqxNbluU6QgJgnDo0+BEzvTbmxEs6o5WPjcMI3Sk1+LkZ59Qsnpju8v
WkWqfG1bBgzDyHEAhNjJGcuoqmApuJYWfamuhMYJEC/aNU6aX5qAqpSkdNgiAl4JWKV3nZG+OqMR
Y3KkbdDsRR9+yziS5aSDeBvTnmonfOk+oa6vBm/EGoRnUVksWS1N5zLSdLyfo7XrJ+6she9soojA
xYTXdfvJJJMR1r8Q2CvqPkvWeCnofg/iptUGwbklyRqVzaq1i4JHFBXx2dKKmXnJhMG0Sa2KICSN
yaGEdbspMendFVn3zanjb1MkvtSV884LMMAWJjKsuG0/l8GkNmOrrGMVkeQ3cn+nDjo+UZeNSCMk
9q7yjPfu1BfoMEZKtRJdU/fNhBwBxJQaFLXNuy5hUxGhyj2MQPowP2VG+5XyOsRgBzePayzG+fdp
qoobWtDQsw6qpAlvZji9fVddyjwkNUNyI598YocN4hk43H57rhEX2JEogds5pC2VoXZKyMwLsDHd
W5nod5ZDFOPYI16tJub0/qR17zVIunlVXWFu4kgxzHwvEhOdD/c14eW0eymUNl4TUhXEvzjlOul0
GumntpZ2K1EQZ8KqFwFYwMzGsANgTOA3GJTD4iwiv9sCbngVblye6pmzuOy1en+PuFwedI06Tu70
Bu2uHuZDQJnFz/tnjZiiXR+PZxO0wjVYxLlhsx+jsT303DbpJyXA7gU6USbp1yGNSU9T87TdcYkg
NZjK6XlAvKPvXUbZDuuoK6xtb1H/pZ6050ZxrmqnOSXeGO5rb7qN9Dv2Q+yRCiMcuH8NYXEDIoOm
cx6TrshwhsKO9aJSfEiV8RDhyR3k2GwQhQS49pzNKDGdjcI4tcUQXagXXEhs61qZn+t8Eg+IXFaG
HINza9ifoNrOaaSetydB4H1ZT+qUFuU7ygjrSWTOXk8fa6Gmh0lMs1w8LbeYlryN64LNDXVY9ZHw
nG2vpujY2to7sWTnsrLYItlD0iDkc6NvOmZuxMOk/bXXs/w+68++h7d8UkxOc2Q7x3TeTHMjctn8
9jOEdV9DnxkHrjbaXarjtghJkdKcVsX9cfmpKJw1NbkeZVE2HO3B648iyWapyD+PsfKGIErn9YNO
tbFLx3JDrtEbzTiWa5PW0jSeN3nq0zEwOv2EHP8lbIyW2EwTQKtW1tXRddN5V9C9/P64KV98ILqb
hSAnY43QPXMGn2HGXVeBs+DE/tqERrnWOsy1rTkE3YmBnGQ40i+dgQbzaqEdpaYXUdCfiUhdCii/
lfXzAsNaCDc/Nv2MylkejhoOXdOqti3VW4qK5M4voKTlOZaNYGBnAeLsfvzo+wtUlJapumHWnKFp
y7PRAoT4tuz++KFLeTzXxbj7AURjrgXYa+H9VK4/HXx5/okk9hM4a+n/0UkdtmOg3S8NSRYeuKya
erB3A/WDuAZH6LYkGVSBNrFE7QgKljPJP0PxhKx0xvVDPwGjOHOElsbxstHmb8k+x2AH9E08MWP0
MDjGesRRmg/VsjekxiQ3IdGI3LXJ4gFvZ7ghE7N5rxAWXnJzcD62jOCb703tub2dF9h8yKQAP+a5
Ys99AZQh/KBjnCUc4OWxPnfimZ9gtaaDNswxVM3chl/2zCpu95YDOnmmwtbzZtlLKiLpGn34tHTs
PbFumjQ4htL46+Rb9kIyXzhBcQ7SRYfnsJxtPnMduVk++NKndV3aNpFDYgWSJ156PtVa1xoKIs2S
XRBJe+eTWkTgIhurMwvioWno9rUHT8bPdsuPpolYX5dl6F2cPVlaR1wgvvHiiFAxP8p5b3mYwZjf
DEb7zcLytnXH5lb+TmD6jlyasW1jAHA7dmdI9kzNc32NQXIB6C2Pl83ycNK86o7WoAv/hoYMQg0W
YmJqzyziaEbPLWSNJcMm8FL4I3Nw0tKSXj7Q8lmGxzafab1GhPp1zAIMtPpMeGWYIGUMgMvOJtuh
LKf66GhOfaxClwK3MiOGEv3RMnvaJO0YN8coR36QzJuYC2UNhUDe0VTJjsuGa/qvvdFu+Cw/Hi+/
FssPMbr2G3dkjfzPv7MFTb3N8rhp9bT6+NuzTbWRHmrxOhQDn600Oe++75pofBnFW+Ym8w+jLkD8
WYWM8z/+sgMCChKYzbK3/GE3cB+mejPSCOWU0MkhLCwbDs/8iCwEWMDznmtUH8u2cTbLoyqm1LYR
vsju+qmw1oWWzQlnmH3R0/31L6x577eHtsx2rs2oAs22pt30z9MbRq2tAV4CYJy/2+VrdRVf//Jw
2fTzL348/O1PgAlZ+y5jRMeNBdp40Zvk0hMbza/svUPBk2W2md7nAYPnAC6D+pkfgM2ZGXbOAuBb
dpHlXUInsrfu8JCPeMzVQuJbiFcLcBp5CseTMm65XpqHTX7TlqPZzgfxp92FPa0qVtJh0O0gKDNI
cgtnm7uZuY/NaIULqDwaaIBQTIpnbn1/4bSXt788DOe/WPaWDWowOAAt3KZ5PNIKmyGfIYtz+J/H
Xj+KnWq13fePM3+8ZS9j/Bw6PdxTJq7WOiKR7599+aVVo36gE5bhoyR4Gd81mmzGFy6goELEyO6g
GfmKmjYNz3nwXXJKfsSWDH7FChQhT3tskpegl93hBxvZ4K7P2GTCSu6ldkWs8/tJOJ+Ttt+Wx+Wc
tKi/bWVvPvx0fi+7JICQQ9XbarU8LIyAMGcpTz/93XJmY0C4SkszyMX85zJZ/ubHa5QSJWOWFtjr
59clQYHrKRuYwdIy/usNLv+ktudMhWEmeynRT+toIZdF890vnC/yYN777eHyC/jhzndF/f/WRooB
BRdHwP/9u3Pxr5yW55c6CDMfN/Cvvszln/0d1SLt/3KxECBkVy71A3yU/7RSdPO/HMOmY7IYL//u
oswpLbqpHLRVtmT7UxfF+i9McJJiLx0S05S8u7/f2192wT92VX41ZdL6xhEiXWmS1CJs6m2zD+cn
d8OUT5gJ6pZ6n7DCdVbFI7UR/9D4Att5i24A/D/GD2JUqODEtARZKwn8fHkPZK4uFNSMyt1HSSsu
WhK//fRN/g/mRt34peOzvDsX/ylWP9e0+YJ+Mx+RTWomTtCYNxs0Zznl5iVxMQI0SrMOYSJvuek9
WhI5epaj6B/zOQPGlgSi40RHrqHCTeyjH/GodAXKis7ehAKXAEIW1LIP7lsv3KZpdpdPeJiM3Pvy
H97+/OX9cBP99fYNIYRStmNz/H/9ciu/iem0SJMY36H4VE05gR5TRMHdKYpVMZk6YP3AfQgwvRj9
J5orzUODcAD/e3A2Aqo6FJKPZaOyq5PjK9ewU6hGPrlFdQhzTa1ZkqSkqJbVoevqR93RyRGnmpB7
cNuMQjhnjFu3//CZ5q/818/k4ByUAs0NWGj8Dr9+Jt0I/YxUFhjFRDrtqlo4K0CAhE6QcNyCd7pz
MEmcY86PbRErtffgzBwtGQBZMr1+F6rySQ1jeaI2u3WjUl5N9V4PQ2wDtHYebfJcsHZKlD5+s/nz
W19cdP9661w7JlcUV9XvVrasyLzWL1z9RjoJ0SWEsI5y16dlhRkH9bXjd8Epm2YCwjiLGJPhc1Gv
GtVvkbZRLgQoCGaKuBzUX+DtULRQS+zDHeu3VclHOGmRfmGdE2LZql3gTVlwP/MJm7wXp8CkDOY4
MN6iMHaPXu4kW84N5NtmMJFfrgMPIAB106S6uynJPiSlMwi25GaGO60v8r1j3Fs+Et3EzEkKghlw
KzyP6FtwMy2620M5+tcwsF1UV2yIC3U6O91ZdkBxPhaXcShDYjm1ZispSZueIGHcz8fPKNwo+/Th
c0dV/hJpZgLfRw67WnhwjiIZbU1YNPfLHpXThzgC3CUMrX40dD1HT+EdQF/tVKmv3b4nmtmO35O8
U62qgZwDTVLmGaOqPAy1AE2gFd9GuMEHtEIfyX8AyDgoE1dNsbdSqI9/Pt6zef5fpyqFBrKsdAts
9+8eQtUrox2cQL9Rxjp3TosCV1XVzmPatniXlaPD5DDVASzvUxASmhOnCq6PT51r0j15CfJi15IK
S2cLrForb722huszsJQep/VUuRfXytzn//C2f/UgzqOGM5v3XRzKDMn8/9crzNYETRSrkrfJ0mgp
2sEj6RL3MLaQddmp2pYZqfGlNzvRHZVBy6q5i8fvaveFyah+skX4pliV7Xu684c6BS5lBunGAEW+
HgPUo39+u/J/+JYNiUnTsYXLsPD7GN25ZPcgMSdUEnnYgxjrlRpnlVZyDlrcQEpl5TrK1FFl5llO
WXwmBOkpjFVz+PMb+c3yv3xvhsSqamKkVUwvf7uVeaPTcGviKLVZh4hZmufqGbiPfc7D2XyntR/S
DuU6Yr1wii++PrirBuv0/fJVjnWzDcc+uQJdQow8Ik1i/Rnph6LM0CrX0iLBWDtzcBDIZNm+G1Ja
5GH32OEAuGYlamVPgtvw5CzjL8UZVvQIozL5CK9W+w+uxMWB/NtIZsBkZEohHcv410iGsAwepfAE
6SzhVxOM3KlHVk3sluGQ8G49jugO7VzdNIIQNvSVks+RbVzk2NkbPTSmbRE1LfD6qToEDkK1JkUy
OWnDbkKXv4YL5t/9+djY/76ROw6TC+4Z/OdY+m/SDVlEItSoLd2qulFrPQ27HYP0bnLarwU6tntl
maSzJyFydie2Nq0j8lNaReahxgDSxtaDRMK2MfPhq6U6dZYBjW9L5Z/xEFMBFRwUQxnxIdCj+36i
LK7bnXFQ5rPdwF8QgUFVJKc0nvEK+7YmCArxyjoF0rKthEHZUDopi/ExPSNMN1w/Pzn68BgLXZ0b
BO8bhTICK5BDvaDbZujrr6UCoKd1mEiGqSGwWn/Iat9602gwo2WUN611jkaEKJs19Tvp+sYTFNGK
1kpuHq06p9xAqdqzDe2YBhUSRT4UtL9u++fv3ZzHit9OFAfY7WylttDNqN9s1FHik2A3uvJG2SSZ
MAB3j2Mw5afJqaq9DfLtUXM7oquZX5zHccLP348HOyeMEjBltU8pkVJgI96SIDMz065ti4LcMvES
R8LvDlEZrH0FZqvwnwA2rTxDuduibIu1jU6dfGTmhqAC3/mZjYoCBz9+J/u9UhooUv00Ga1+UXkB
qmf0+gv20+3Ux/tC5ck7YNlgxBpzm4JvAzENFLePHNJtcE4e9Bxn5p+/KQnl5F/flGGiWBIm35e1
OMN/mghrg94SJGTKG0qIZ5Jv8Aa2wcc44USsS2mula1Bb+urcuWFaQpBluVlm/Z3sTkUJ7q0mC6L
8ZIZzvgfqBELFeLnY4j4ijGNhQPYFqHQ7v16P0gbX8ekRoRiXxj5ieCz+gHUCq6w+MmDTnyuHO08
kCE+a9Mr1OiU5REWWncK9u9qOX0LOmF7a6yIg9U141KpOTGw7cR59NzLpOdwiQEK7WjOaVuziUNq
k1O8Rjc0bjIDL60pHnvjube5LwKPgwJV2Cz+neZFy5L+IL07FubhLk0sjFYmhdgBxNVYTu5dUBaU
hWEjW/V88hsohURXGCtwT2uSE6DRhi5pfg4a4gyH5irw3WJrpIIIXstAxyjHaxy/EHTdnkOKOglD
M3MP1vC5jkdRSpQ5BFl3BWZL1++rVYDLclX7OHKt3JxQYOc+mF8awn8+WaD5/qpFm4ENyNyoEDKq
YWi21W8D2qRiF3/k6N8goOXXVJs6FA6JQ8hF4Kxy7WxZ5bfQG4hAnUYFqjCk/JQF75tJqw69FdPU
d76oocKBMgJMo343TWvqlEwbpTg4ToU3pm9GQOo+bJXI/pLUPmsbWiSbkdjka16H2xZV5oOQn5qm
lI+xNzw1nS0ubf6ALOievoy/5gsjXDqqvoatvcNCKmh3Wlbw2He6/S5ttGNMy+pOj/QOcDSVFarV
ikuaCljYXrKRj9TR3/byCEUNYWxr7jgQj6PIXw/JI332ZD0FzJI6291j76dbSZZaEVBastWY7URF
RF06mPqqzpz+jLptOH/f09vbkJpHxxuMjR963lmG9UbEQ3xvoZtP8xicllY5OyfJyDoGrlVbItsU
apCgT/RHunvebVwhfTtndu+tmzJ6lnQt9xGFcSxvOfGNHp2XaeRMo9W3gzZDv9IJ732YIndlVHQ7
J6oBjlq4hv06ImqGyGeS4NGW0Y6P1iKHkontTl7L5ONYSYRsWUPnphb+xh50LGfaeHYLmW6qelO7
zAeq2WCBi8KndN1GVyIOo7vBc+0NjV7AgzFUmirgc1rmdTDbs2bxbpJV2vrVvREishE0tNedsbTh
7OwuFcR+DlKtUqt7jfQ+OYm+vqZdgipXecO6wpJq07a5mT1nD4c32ZFr801GmrfDSa9BIEB84Inu
GnWu8dA10WdoAC+ZyoJtFCf2bYRxzz1DHjplP5iV97GKgukhzPstJrpwXUlOiMjUtlpR5/sytpMt
xdBvZqLruM7B1FUdBCTU2rg+xHTisIVIMeYewyhJyTR8KmzxNSSnbhMV1LhFTCh4MtoPBZfKfijc
5gKku8q9HW35M67xVyWRA7tVHV0IFSQh1DZq1Ic1Eu4xrK9J5a4ncqUPSqr0pGNppZwBGsHjfuuW
MEynuk9B7taXNnQQ95tquDm13WKFBMSc8bHssBnvVaKXqHCCYhuGQQYmLy/unD6tsIC39rrzWIXR
1HGEjP+buzNbcpTZsvSr9AvQBs58q3mWYszhBovIgRmc0YGnrw/yVOXfx6rarG/7RhZSSDFIgG/f
e61v3VT2u8w4wYYMnACM1pvP3xxQcpVhM1xHMwg3HaLZTcxoD0clFTgXZMxdmumQttl3ewXddX6I
xMMpbO5WhnljMgVvK6J/CMUy3JY2I/8IJ8EAQuLd4lUICHTUlJPmfRlm9WU/HSSu31U6Wfoja1v9
MU6jeoCwLnAzMqRrdk2C6L/LcXHnvgQOEMXhTfZYKUrLvuSR89EFaby13ekQt4NzJxoVxXrZ4H9B
9AhgfYKj4BLXJmr/xxhZpE6a34cAdnqfNOhThpa5n8uRvyVKbDqZU8i1Nmp/uW0y3Pz5xpX00CuP
phB7O/dMIE6674fs55iHIZBf1R41ETxKLyCWa7Jey6K51jVMX4jXzEr8uj8YUf2eV6l4cUJxjrRx
usX63qX3gHiBsFKNw/YznqafGHvdfTnlBBu1fn9B4bSiGEN+ZNTDWdpvkWQvlGKBXefYx9BauI+l
liEu/t4MGnxQt76FUQBBiZhE5kSQyWllUN/1s3asSZBA4fg9KdedSRPuoyuH7xWdYsQO0YuVWtvA
dkDrmtNXOxqrXV65/sroqnRT9W75qqy7TFyiiyvjznUq2nQyOTSCSTOySSRUKUIBBwdE6yCeNPqB
rnSv/YpaAyFkHTzMElc0YVkWvjbxpkWgdgcPz90Y24ha0PTVp398ye6d+3scs6j45g57Pw/rlq77
clc0c9t4+dJL/DtX5WlnzR12u2BKv53m3Ms/9/UIBwR89bU/9+KreUC43JBXcBUuQ9Rhttp284zv
703t45+U9tFdRsQDV1m0teInk8j6ZJnURY4btBsoMuMpnm8A5qI4li72e9EfKkKIqnksF6m+xxyT
HxPkctt87D/+PIxRAONKukcv2Z3q+SY3A2YnGGzomMCeyqq8OTE13gBYB6w94LXAqsAYe7lZuv2a
TssfvOsPJ1egDTLGZIHfYMAo9XGHVOUttMI3SJv13oMzvfKLPNsm8ywuGzMWICybG2ay8dktOFmm
GkOZnMYXEc1JjgKGh6ZORTfYsCyYSf+NRPy3u5MC2zJpGFdcv0m2ypLDqm/QL885uQB5mNzMN9M8
u/t7tx41CxEUnuKEMaY237AWy9Nyd/kqVGaBd2j+ToKCA89Mw2iDlPfBeEkyKzxqLUsygBNUHFzs
NwL1Ux0JBEkOwdSlU74aFn1QxvIEpqUjTDioIprX4jEpta1r/NKlc1UKzoSpAz2pXYRaqeeoVVuh
KrPCKsCH6YAVqJS+ycDXeCopb5n/2rZ1vAvJWNuStfeh/GY/qdheca2E7dWTD4M+cOfCcVlFEhBM
ZI9kgxAL1mQER2MB4Y2iX3FStf5b87UPH9ZQrLmcnhE73BRzZp0gp0YjhrkO0Xevti4lzgWjd3Ek
nhqhDmt/ZhkVgSIfhQYRxSu6TTs1OWVE2K1JXLuIIVv26hBXMu3FsWMkiUFLOzNkEpgbLpmVZnOm
NXTA+c0BsWTAxPOUJJ1vWL6Oflg3++WhZJmTzs9bvloe+/vcP69dfsx/9+2/P8GOaA62Pb74f/+d
+Z9xzX/9Glnp8d4fBxSyCqH98vR0eY6o+gyzlXuS4xz/9veHy7kqQsz7q26kAH48/xcllycAgX3L
J0IU45/fsnzn7+uWn73cJUlDUPMD8gxHkD51AsKItIME0/e5JP6Ys48Nkle2P5MkgHFMoA912rQR
foCNzgliQC/zzSREjZtWJw8uabngj8ZOjH1LWqNXrQfS7IG7AD1KYFWedSf1GKn37DgsQTNMih8M
2clW1SMbOFZln1KmkSjb4e3tkHe9KM/jTF6+vdx07INOnuuna1HJ2URtMk1evsMqaJ+gF5zrJJn2
y/OWh5ab5W5uM+HUIJk08w9ZHrczdGfLVzKDIYE3zN/8fQGVPPx8dsvrXI7ewQb4kHhae8xTAAE2
cfAnBAyNgBiEyzpn1psQLYFJOLdRtM3XkCC04aQsX4JcI2iwkV48Q7X43nKjHF3q2yUjrJQzK7gy
/c0iGFhu/qQXzfqB5e4S1+Ri7yFo478e/B9D1JZn/9uPGcIGCxzkWfQTiFHhMQiaCGI+1FOcP9Nc
s79iOI93YgkDWqKy/t78CT37e3/J5/of7y7f+BustdwNxzkn9v/+EsoBrL0Gvreom1OLlmf/ib1c
vpzMORTp7+9u4hQqDUuObSFDj0Rw+JNdtjz579P+/tIlCO7v3f/uecs07O9r//GPL9/5t5coH9H7
ZF59Uz4QlNJw/JOJOHQufPo/sXIymJr2ZREaBXma54flnZFLMO6kYw3PXfuwfGZ/P9Hl7h8N0h9R
0j/0SH+f+veDRp4bEuOziAH6fo7/K9x82ptJfOh1Qd2vJl9umw6IChvxRcBCmjPBNssRMEwiab4u
aqk/OVW4DMMtqgQ2PjBxbLCBx0XjVAgiW5ebuplzW//eD+xQW2sNomxpOHLrTjY7DA6u5Ycu8i9g
fSF9ieCcaSRS2Fq9i3VP/Yk2XT6XmsJ3J6ryVbKrOwZzBSPmD3hq37K43S5v4L+9/ctj//iIJF6r
fx0g//gySCWPxkhOvS784WoxUywbpehYErsNzIzcmMotnrohOA+BpjBn28NzSU50uJLsuHRv52mN
twOn5e6dIOgYvzPDtMizId6ki7aybZt973fFuqSUXCViqq+MIK5DJaov9kNzAvPiFU+BYYdHIDxH
YkBcpJ+Y9rvI+JyMxroRrPRqqz4+ChKZUr0++7n1hLdMHGi0fMYEadnjzXLTbGtxCWbNY0rUVPW2
FJVzjbvodaq1mYFmvSaqguNSeZ8lFyuk8Al8BfAzWy1mrR9i/zv+WeNWdsDeB8sMjiQHINyUtMYc
/bsfeeTYiGRCVG18s9NwAuaCoF7kJDKEMwBpIhu8KxQUxGDAZsWGXrPGj3gavhcA0EGO0YHSdTZP
TJgEtYHv7OoGSbqZumI1mOVw9I3hx8QAeEeajL8PwiZ8kHERuZumsGDVhOO77ZTucSzcn2DCxx1p
c/4hsBUMIN1/roowfnabqdrLPnnrcwuXd+5lG2OUREKMpbdNcmV/iJ6GmWlM4b4J46PiZLiHJd2q
OMoAqsRY1RL9iz1aNkts4EMHGcINbzvRTRjT4rr4oRV6QebBgHO9SA70QR9ckKqzNcH5yGLApwkp
4dAenyxfz1+7PjQpi6zPQYz6e50ddNMuz6WGKhilTbnxxLjvENZQu/TJMfDCLfohlsKk8k+NSc+A
z+PH5Jq33pcEt5PHVAQDqbgi+Z2X9ClTHdqZ3hTEkFQ4Zk85c6BL3nnFO4DftWaCUa29D8wyJC4I
4ABGGWZ7l0ChduguqUMbB5JZ9RANYUp2Y+yzxvAvFfBXr9UG6uyAXO6yv/cjfDjXGMbnGJ2N3RGz
hRbpSbQDLRQT3HuVe+mZhImGQy1ho8dCp3nubbKC8FgkDDGTIjRQSOOVewJyCLu4t7wLkt/3sHeN
o4XlvOqJIegILSKrEUJEHRDK4/WjfR6U9r07ZKn1BIvHJ/oIhpSeIzKNjU9N09QabZ/N6hqSVzu1
Phjcyj6ajr0nW9BfTcLTuFzIm08TexuU3pxvFca3xDfemd9QwbJD3xmG2nJ2l7eh4sAaod2YeV2c
ceO8RNIUl/xjYuT83vqfQo7PRHAET0ZsfTcra3iEA/F1hNpfGeHlN9tNuIj5en+sS9gUY9m810Nt
v4gKZLKok0ujDz+IZ/LR+UbOddRytQGsO558HEYTw/VXjyg0pSdY9PIUqkJDdJ7pySP70yOiCH0f
m8MFGgvzC1JhJHMTpyzqc2+AoRIi4a/jDQaeYGkHVOlviczq13RYJYEYHiQSh07YPMElWtelQ6i0
ndEqZipqZC4lUibWyURAHoI8nQAD3BoUm+Eq0kL94iFT3JcZ8wOg++HZJwW5sGEVCKy0ddraG3O2
erWT/wX5VnaxmgmfkeimjT7RIxyRu27MwEK5XU0DiiaRHCAhrmE6rAOj6NZ2npAmw1/Obh+sTN1+
1UqyokSfBVfNLX6NbfE1kuixQWTuTBFwdOudPFdD1z0jPXgRtaCfwN0NgBGTaYtGJof7OfOaboX0
bl1EBuXoat9g4BGxIUm4GCEgStOJT2k25RfGrj+EXr6C0Httw9HbhdI9lPZ0TXL5tdTqm2PXw14P
mLX6wze9JUujREqzTfw62MzjR8P8pROUAvzpwwDPX0xXLdK2dX2Ubme8xuP32DXNY9lb35XonEOX
9M+tnfy2QT0ehoy5yRwel5EWgJq8fm2YUJN5MdbHfHz24krf9gOadMspphfV02E0Cz4Ak9BIl11r
5iTamyH0gwtyJkvEa2TC0GEccLGB+a+YPGDc0bAAjl6vn8dQP5ZRvevt8ctkVc1Whk17s/sC431Z
YeFxX3Rl1ZewIFNniAbgGL0HCpUd4IjNdJ/QjwILCigsVhdANNrVJgS17eSLaDxaWqa8k3uVA482
ugsgpFKN9ZNHuw5HwgulnLNVTA+GTI1fzSYFqZpdGjOJXiBKLow79HVNLaEeqehNM4P+ydVphE04
fsfJ6Z768QfMqvpTa8g+kRUOvjbloKUbibAxgbbmusO4rvtQ0QNK5dPYzgEmWUO61Dzo44SoD930
1LeQwJZHAjOsz+ZQ/EoT8iQdq1vnY+nsCRC54FfXDlNDDSWmONo0AScMsaH7WPJ7LPwOV8BOOGts
xXkB3JXWcJq8jej/6rCM1qOXJ/c26GoOa4JGlV9zMxT3AeQxmt2MODjTXDeOOHcNC4PrSIxU7fjT
sdvbWBqglcb4A3QV+WzFfNnO6UWD5eT8pqik9KpJvWkHWvcjooeuPUzUUA/XafcQt0v7OHgawIe+
all6Le0lS7GbWtbvYuzUO9kvp1SHNGcFWfzcZLB1mzjc62UyPSI//ZixftemL4hqZE59ap+gk49n
p7IAOiCQYezCVt5y99VYhPS7YTa1dEWFc+xLR73RWuHw1dppVWM2KU28o57jzLWS+qA5r++zhC28
Vyn/aiU+4qFJ4MlOh1utnkL5jV85HRXvAnnW09fIwWQx6iRIpjimmdybwBotWqYB78xaFi74mJTy
QrNrkEW4S4w0/RJm+Jo9R2DMUaLBoDTSmtOZ7cogAn/SRJg0RPbVsrK3XlkUr7RYYSS3m5E4DuqB
4TW1C8T3IfxJpcL7UNP9hJoq14lmYtL0SB41R29PW5jmCvJV3flgeGfcdFIseSPxP6tvZgGz27HD
XyHsolXJnOlpGMB0Vi1kIP8xhD249CJ7KUMO5T4GINkYXP4pYTgqxuluTGZywtXDoMht7pNBMKMT
Du8xu2Y6yFP8GuCvCkP8xZU9Tvtp9DEcWgcz8X8SvZHt9Z7TFVsRuYpuc9PStsYQYW6TxnK/6NZv
qjrIiEK5m8IuOFw6+YthzrPdCf2nqcU0kn3nC6uX3AL/3BhYqZ5k5r5FUz59RKETrLoE33BjVtSM
feqdrdSB5SGqOXIFlJNmK//YhCeWUP0d8+ynK+XWjxuMLTFIsNGaNNpsQXeZwsi/SCe/EyNCXY96
ZBtnJPo1KTuNmlr6wla881MXx9lceQXZoQs68OCG9zRVRX1o53YJPh6mbIYsd1lWwbEdnE2EtYC2
MAi9KFcIIJKUjXKaON987NteNAPnMqe6oAPeKDWEZ70doxU8Jf3QQqOGHWY+MAV5D7tQ+8Clg5Ep
XIhjeKCVTV/Fmr5Vfg7/m4tBwzhmY3S04UrgLCu0bcGp6sznBM3MGkdte6g02Gulk2ZHhlW8GpNI
nlHsRxkQQ7IfLogS6BfP2WDJm3S1YNXqbbZtXR0hku895OCPOD/0b9CF5SYzWFBchqrFAC1jrukb
Fr6DdIeflW3ch3EnFYEACWl2Z9ACD1Sgd2HQbDGq4phObrpu82YDkc99kIj1TRrpOe6kttcNATJ1
coNVwvRt30DYwrTtJ2gi2v4YGflzMmpkmnlduhk07zcFj3nWaiDOtW9Nx8FQR4e17Y7+6VhXJNd2
cM9o4Q4fTsMAxtK6mPzC9J5DshzwIl5DpyFhtwYHnLYu3SXT5qS3WuCfzq0g25SAxe+2HN1fRRN8
WOW32NSHZyfR71lnfiuRlt5dX34h9hqGjbDyrZD4SpNCwUFPbPugGd25TJXcRjFSv6gwQLaT0o2x
JUBu2ec3tFgYYPiZud0SqbB2Kt947TOJ9yXImbRNHg4Um9GX7j0T+EY2MHx0dP0wsUa0c4gL872O
4XZvWIO3RW37m974cxQVvFmly8cHWx1x9niYQuNbiTWY8qg5eaazr5NwuukxaoN6ePTpxQ3zbxXW
jYeIfDyeVSUhIJfTHTaVs5JmHWw90sgCs1uVRmvug7F9jC0U2ZTstNJ6carMuhptC1IqNMqriPqn
DPJRWjrx1Q/gCElUU7vMkKfQN6K163kR/CjkmSGQrK2lRdmO6ysYedEw5LCxxQxgrsqol5t6LsZT
bbh99ibzm24mP7ksozmUBg/C/Q0m3g8DyIfFgPrSe+qge8107BxCgHkXRkbAU8FPxqI7H+PIZDdp
mMujitVvZIj7yKh4bWox7WdYsxoE4+p4oKbUoQeAmMQyhaQdvhHFUZmeHNSjTpAbz9EqfI887cKU
pryFw3dNItT0aEI+EEQn8IZY75ebFLHrtcrHL/DugTRFguxw3Pm5B+GEeT5BDAlKpAzbQIRf9sD2
5rWBFNimX5vaQirpG5D0HBnA9ajYpCn2IMvYqRT9KVGBeU2C6v1frYFMM49hqp1LHhzSC8/rdyNy
08mW/qVgP7JK2DhvUhabQ+p7QCZmi6LTneEpPVVpapzDxAGBmozn0XT5wHVbu1oYcSEUE69hDNqz
pcZf7K+bgzban2LAk5toRXQgrNpYsSc6Q2f+yoDPO3pp5CPI1X+Wk8RtPxXaTrfs5tx1+I85bw7k
vKZMxDSoGloXbHTRotIl8tTEGEVIND14q87IBVBVusr8vDrSAgZd03I3kgN4jnLUT+S6AGi00nLb
FCVwQgYfe3bENd57tMO0bbJzUULqAGT/cLJc28xCm65mdlPE+OQNH+su+gTUV9sGKhSDCPOLXf7U
QdO6Y6kuLbsxOJfyC8dMc27M55auxlOa+jdN0qVpdT3fdZE+PEZMG20bOWsO05h8K8t6sn3tTH8B
xFlSXLPW3AE+Mw+OHiRco71oN82ElCiAVSHovJ5EQnZqnzXU88i6dmGRtyDv4i/Q7tIrjq5gbYdt
Oze4gItFrr+PRj1do8NUe82lzpSofs/8sNEisd7FVH1wGge1Wy0AS84NEuKff8q4D66DDB8i7O9R
HPjvQ2sgUS5048y6264SCZQzZreoIww8FcQ4o3Kw8oOPUHBrugRmYtmFVQl4O89KnPUpiF8NEtFW
MxPw9OMKYKN4xrX7q1TMWMOmGPYpRsOLn6f+wWZQti5a47fW6KT5NPl26urqrpRqNk4cz0F65BvV
HoAuh/F5Og+3I8JOb1p+SAE7XyQjL4SQAA2ZDw2n0vXVI8Io69Cf0SJ1V43zJqV2dQCx7SzXaDed
rx8Rd4zXNvGtVZuHHSlC2V2ran3tzBuSkESeWz51Xyby9VzsQj8V6PA8B0ESWJ14U1wSIV7Hr33d
Mvjt3VvViOq7n/e72sp+COGH7MfFS2Vr8YF0I31P0glJvlBInvDv7n0MmmBgweKVPuxLgswhmWTF
A/kl0aLQdFyyc7cUYzPNwwEjRO9hjVqH5EgwNVzrVBcTlew2AgGd21/FQJ5GUYqtGzjBoYZrTy+L
wbmqi4kjcmS3PhcliWEkp1CyR2B8yaRd1ocqQnw5xYgdyRJ/hW/Df8iYn4FBILZDghejJcRtAMMj
Am9jiS7YJ53RMcHAwgBUJmZ+p3/4VFB2VfMep/JrD6Pt1NkieTZMhiES+H89rhdLguexedEtEp8j
GRabPgw/LTvtGTM+w9gxbpFW/M7JnrZNtuReOiDlifx8O/YILpuOEClvyoCps9VbM0fRdkTEn8Kk
wdpbqOTiQVEdI1hVJWF7UFSnvde8aUnhb1Mv1o6M4E3UTJOLt120pwX52uSWe0rbkTINXuUOGqDB
wInMT/epQCjJiVozyyM/SJCemPYASQlC7c566gGIRN2UPSDARGBtucyqkSTK1o3kvuyrlzRzPUTg
V5MR/gGdd87A19r96a/pzXPiU1HXwNDv48R2odayZDcVwZdR1nIbCi/EHCybu6kerEbxRWvcr0sL
JnOVtcaIaxzSb2aZGcxwEQSV65bTbbIGhoi9vmnCtNtr9a+4tjPaqbjCir7/aefO2c8CtW0ID9/b
sIdxRNsvdlMQLFzayCYqaLFO6T/1vgGdUdbsWU2AW+Q2/ubffjKr+C0vQsALtEzXJiGNq0LaFEc9
XRQ1SziiQP/eGglRTWGqI7uFZZ+bA8dOVDh30emneLR2w1THe4mIe+NMxbTToqA6CLek/edSWZum
zJ6Fkb15ffzsD6F1DMN42Fo9BYij9/lO98lkLXP7trAyJEME/WaVAQxnaf7qkFhcjNzeAIhvibhF
PRHrIMDQ36p1kmvgLFNWuJhKBQK0O7BPNsiz9uYCo0fj2Ej7GqV9fk7S4K4Kfee5pf2h5BU6jXcx
c/pIeYL7xE4mUkvqcJ3rBMu19VTBlophV8GxXsTwweB9gnRqvqzoVSWryIa0TH4Fyxsn/N1R5EkQ
nU3Y5u8Jj+DIjglxnNUfeuOTgism5FDQ96uH7Gp65aN3YpqNZUYYTIk8NeVsXtNtXhMNToKK8i52
aBTP9G3FGnSxu6GaemuTKia9CxJIHtveBcHRN0vK+lyFeCQ614q3dRaQIdCAxRmrBsWDNzD6qJ2L
EzjrUc/RJBEnFPSdzmTbZ7bvh9HryEgCqe6M+i2NdVI59gZVcXdodOMyZdK6BsiiB5wq1vgyZpE8
2lEd7mgrEbAytx7J3iN6rX2IdKBLD457R7LB14rN8CVxtPc+YP7iofk8h6m8N/EsXvS1jTCZnkK6
C0/Kf5Zu4p6Xm0yzOOaa/DkjJRvlpvUrYo+KcBj13EppxQegCKrk8lKAHv2Sxi66UxCyRoS9AezK
q7T8l4wT4Rw2/tZp/PmsTmnGDRktLugWd5RwzV1Ib+8HesY1nlRW2q4aJhv4FL8rv4e1InFS+428
mmmunxmytMdxqilIgGCfbDT/sAouFdzlt3hI0qf6UzTVvojL9I3V2bgUYxSv6mpPHEfyoqOshyc8
MrIxrPHqG/UawGYDFYa4576pp/3SWzDqZ7YoGmQVGe/BYc2hM/FK92qMqj+x+kfnqudqn5raS9Fy
T3RgXFrDv455etTK2EVyX2MeNcT3uOq8rZHXnFEelALl0eWNB7FSFLWuVQwHPA70sCJhgsKp1jRs
4sNICiqXICM4oBBBLjTm9JZyDyqoUxQbNiMOgOXqRW/MYa+MaNdGpvtcEAdstmj1Ss+45UX6vZ1m
BU0vm+eCsJNCKXBG7NXOsrS9Y1LQKDTisgXXFe3LQej3qCjfeQvA606U4KNpPMyIf79gQrlG3J7v
Ki9x1l3hWhuTiniPRrc+AaaX0QBpvHLEZcy0T031zr7w5LRzS9AqMn4HvTocIhzAq7Zwehqr8TUg
lRpSbN9eMg8qDSG7OSm/n7A4NrEn8g8CmQCLIV/B8RNeJWRFks/NZEfaKlcj8C4be8DEoSnD/GqT
bk+r40taZsEpa7RXU7bEm4Rct1yCd/ZVbWyiwZ+e6qEnvG74XTCU3/YRuwtaPuPDiYLkPqQkCbjF
11qXcDOwjCHN05HRxFOPRrZor9DjwH+QXbUiEMRQvX3FdGRfwSL+yMMqO5beqN0Z9r/4hDuvadfV
t0HhzQ0IJK/rF9Yc6HpV7p4bsQ0aLN4aLs1D74NOU+mLpv3OxrbcMzPs19a81VESvA+dkWumZyhx
wpijLYkjiALmPSGw7050ZH7Lmrc/dwQ0vwxJNlh8BHuOVbhnnNHkNxTKwjs802rZnL3GQnGQGGF/
MVtIin03ypWCWnNYDBdCUUGJhh0lo6JyDyGB0ZTjXaqekZUItfJCOsSXTtHJ0w39UTKwaqLO2WYD
Se2uNGo6UeKw7BT5F1D9JtrBbVo+34TrvWe3CGwddy/iCWgm3E/26DTvhmR42CE7zjB4qiNjuPMX
UKF7I2BpkW3ToBy2aH73JR8WsKLC2KAOda/OVH1MOUyyYUYHkUPl7EBVfAvn64nrBsW6arUnYpIT
9OnjcEDHqAE1dN1DDy2FTfVTVpjqytxA21dqiBhzMHaUDcu+8tHsWbA6i7liLSiLkcSQDdOxONDs
8lYa/otV0UIX6ZvyrBO5rgbWYbjmaLJAvyVBc67szt82Etlc3+M3439Ck9j2eOBpyIWD8d7PcPVK
/aCBmR5GayTJWOWQsGTtrqwYOb8pWvMilXGW+pTc2SdLtgIxQPiIhAJY4iVmUTLr69Y2Xmno93S6
6bGC6lDjK2TL5CnkkhVCrOt1d3xRjc0ziBBHV2asezmXZ7GxBVt8obmA0SgBmjmWo7cJ6g5dDhYa
iFTi1QWx1iLhzS0SHXKTNq/y5C/HTK2jRl18K5Rc04jbpFrsfDfxKLoOQSgduCVldN7ZmC+euat3
B53PTavEugYsSvFnwBRM4hqikEv/Lj/3qPlw0UY2GunZPhnTImSIdSrDKnn09DPWoHAQSbRJe5LI
LZhpOjfptfFmYsN1qR3xJXC+D6FDzrOBG015inlFrVa22aEuIMh4ZeiRtYss8dab5aclKnULvL3I
/Yb9MxsgGfjUH07+PEUYkod6X9id/CZcbavy+CUXqthqndM+pjI/WrArSzvKQE8ymUszTnVpwB9t
jZFPT8Tg/Cth3ISVnN3xFUhOshnLzOcCmY3AHgYEWo76ZkPdvyR+sBGledDYKV0y61NDjrsPO4Lf
xrJi2ezAAflhCFHLic4tadQrzUiD93yO/IpwjxRGy5i4mtQ2rmO6ISEK5myyQrIxTLmHJbD1W3Xu
xl49XkPESmebrOo8ead0qjaImRMW5JogBGc6eIHJqERzzKMo8jek0sPZh+F/HpkUDY1tnjqVVte6
L/K9702fLsj9sy7MHPonXxGQVZxVaryHFVFrf9DX1n9CsIfJxBkK0rpLsubqajS2HYy2rY1OAP7h
uBYC2ZgXhyinu/JZYR9ikszHXIAMYSDlzxl4BX6FdDJexzqs15WLjR3+oLUaimhmhPnrxV5WMF59
mZIfCLHulRU43xr2K5FvfJOD2z2bGYFgriKcqlVgcB3NPZvpbCqIaQYClbqKvlVPZvIdWaL9Qi7o
3hp9Mgv0juCBcymbbmOUgpSE9ncZA3Oh8t8zfqCri3qdRXlyd9S2J0Zm1F95fIrD4aulQ/Qj+G3Y
+B6Ef2TeH4s+YghH2tMqrq6TpcIVSumZv0ZgbOWR3eBF/WvkJ+KiRVwpaUN9dPwhCVq9FWqK30Zr
wyG0OY1r3Zn1Ku25t6z33Biekef5mzApfyTxlBPqo21GYRsne7KvFnFum6bFvetbMxh0ZGPo9eea
cdGZOKOLJB59oyQ2Xquk6jbbDruGX56YGb+F+N5PlEnOpmXKTfeU1aElTHzRyULRv8UEj+0WNAjp
XpJx4BxD0OUE0eKj26Lv9nZNTvckVgS+A7lhlixfu8yrtqHHVaKAv7VGFRDDOhtbKCR5uGoGGua1
b9BWVG2ALT1Ntk1OumKXlvZTHDsZ+lT7mFzRQAZvZgP60eZqv/YdFCmEKdIbLcYPpOEVgJFTqGkO
pEaWGlNo27jRxZuXub/yCl0U6+Z+jmbMO9h3o+PFuC7p6U62zTowlgeEVeqgkCAUUNraqj+YStcP
Wv6J0aXc92V8j2jIrnCWNIemcbaNo/Zpl7g/1KEp662Cj/JcivruRare1LaWkepO/xOwBKleaW9u
otQ3qLSFca/69pqQRL/Ky685LbUVdiKX6wvEUyHddqcCdnkuoonRL6rtwc9afC8OlLoh9AcUfXl2
HYrux5AY9CWD9GiO7ltlMCKpCCdbDVaCW5zwj20rAToyt8AiWIqN4/nGlQ3KUx0Y0Hft+lto6jdR
NvmjtcXOjFV4bTzjMXbRRKM2CzZcCMdTFGKo1wudeRjzJ/Z/s+ZR3TTLJY9yap4XPwFMzVcEnuWx
bamLLCt5SeqyP0yF895ac/6HdEdcKtpPW7FS5FFabbXR97HbKGx6TJ3WTmaYl6JtP8K6as9xP84C
UvuP8fn/V5CJMI0ZePA/g0xuv9T/uv7CL1z+E2Tyr5f9J8hEn/HulmODH9EdB/P5X5CJDrPENl2k
S+w6XOHwrX/RTEx3fpFuubzKJdx4xsX/iwlvGv/bJA/b8XBuu/rCH/l/oJlAoPg/XJy27vu6Zdi4
hW2b2B373y3/FYzuSYUFSpqKWBw8HFRGMM32LLqXxHN6FPNz2BM6eHbsjk8nN3KNtablAbEHTbWt
IvuHlSPNMO1LqeZURyLa/tyYVjycAuFZWy0fv/8Hd+exJTeSbdlf6dVz1DKDxqAnrlV4SAbFBIuZ
JKG1xtf3hgWrPCoq38t+056AUI4A4XDA7No5+2QSKppRgkLjZwVQQM3mLlrlrZrt/Bx01LJdTRIH
5p+WeP4bsKhQFDajeqiybtgp04GayKbBR6Rmwanmxyj7odhNitqkJs6i5L0t4vsJQGaRH6kQ9DyA
fnPwC+n+E2PfzjRP8wxjartIyImuZbKAnm6Las6TAy3pCZ/QgjMLlomxqDFvE6sjZ7AzrXOyIOjG
RZesJtGyOJB2upuj5qJWgbUe1xOPalRCtGMIOA+Z2gq11hfFUyqbmqycxcOg7Axvsw4ikGMyPln0
gLimzbTQlLCJqIlajKOYqIpI+0VqXkehIKKyMDdOv5ksLR7PDm+slO4A0E8eOWX/o82mB60zhqW2
RTnJy0Ckdvc17uXd1NDAhvW2cjRE43UXtft07F/8MOY1WC8xvWj0Qoaqy7C+DjKx9pNTbUUZBw8Q
l6q2PkMzqM/mMsfrh+e6lN/9hGIBZfptPZj9zqD0uoLtnhFaMacRLWcaNMVRBQ1QPuHVb1efMIZV
/nyX6+ar+v4Cxu5x4Jpu3T6YxcCgjmJzIW7yqXZP5roQ9k94RLSKFkE99/NvaT0ost9zt3VGOZCi
fFtW+9wW1RFu64QS61cwcuupK8GE//OAf3OYj5vVYQM9tH4r/9+2J2ew0PWbDUD9TUud3IdzUIv/
83V0maE95yRc3w5ANuvvC/JhXZ8i+tcsb0d/4sOfersEt0vyYbNaHPN4WImuaTdqEVRYuWeQ+5Qu
PxflllCTd+YJ5c64LavNdR6jE1CfUVveLBy3T5IcDCLYCdeh3tI+WX62t423xdu6259/Z/+4bVZz
t31uZ5O35AloqLSJsuOPqA1/tZ/aqiZa0Hm7GsHlbdXto7d1t//bbV3S6Pe1bU/c4RgF8Xk6n6j8
BLtwkW5r+JJOOE6XLobEh1YTxDQTFv3vs7q7gOOm4J6RD9wjdoU5UUgKKbZG10cd43a0D4vqWMSa
w5tTWzx+bODOlz9O5rJ5WGLI1T5/9Tm17u3Dah91Im9HuC3fPv1hXZGN+pHeU0FaEsjX0v9m0lmE
NYldtDzBaBzF23KU2uO8VpvezVoTNrE0XR6jHzeVNIMM+kfLQz1yFlbjlIP/j6IcW9XyzFcA01q9
Et7tFKhdb3DT265KIt/ZNDmnxLrGi72QimlFy94FkrlMGhnxhJZa3e3mCdHosk7tp+YsZT68LasP
3xZvhxkW06JaDIVF8kYO2lixcD+gca2C7kzlohN4t6ElFiRKiKlgzKA98YR+P/mrdW1CTEyNgn65
JspkoOaUnUHNJfNim1JbAjkeSrOX+7FNPCKOUP6dJtd1dzKP3rwQ73Z+m1WHwM7AIdqZbCMiKoDM
035Qk66nzJSVQb9WzFJ7ebmpieKYqjm14Y2lWxafBSXIo4o5VRPdEQPmiVh3t5YXfBmXS2U0ZKSU
DRSRQOCcH11o/1BjJkzNPJzQYkMrZMTs3UStCwvrD5GPDBRH+gxqeYk5XSa5xf837xt0WbBnk4WR
qObi1gd9WBBatlTPhmUix3ZSmNFQIJ5a+71e7wJzfqr9AjneIuhX37n6fhU2NkV6C+F3uYs6de9Y
MV9Gep4RoPN5A1dYkhMa7pOLkxIcBdZVXRgfE56JpW3vz8KEl+uZJzUXWvXvucnuim3SFYznZjms
bcW51WcTqCstQLR3iHpPelgQCGgKhsIYXDnoY0NR2JwHSl20YixDs1Z16cBvsGqgxh7qm22UaeQT
hmTTjhqJ1Q3FKZyAhGxELsLy0XXAzDCc644afsSFUWmq1puK1FDLDCr/c6VafgvbWBym+ezRziOf
WgdlMdLLV8u37WrubaU6iFpOU2qHut7evf2dmZbhxvPpn82a8ezKIcOo2zIgJhYrqeLXqskYgSwp
B+Mgs4MtA+uoWLFqYiyWUjWHxJYxJLWsPnTbpwVp/5sve9v9tk+N6HOlz8Jfq+RVNZkZeuPFTyb9
ibuM6nW5NHf/cvtkB9RqCuCzH/ZRe/8/rFO7vP0V9RE/Gn4EeDOhuvPnb5PbufcjUSLoeLy1+k+q
q3X7735YVP/RRNtb82O7vIVuE7m8hG6LwfIG8ZfXl2z9HQOFNjfs8mop1NvstqOaGwkDhbH8r8/c
Nr8dNkqNnPLgP/+gWkn+DIf78GfVPv/lOps2/NqgEG0TtLTSwTWc1KQNkBe/Lb+bVZtyQhDedvq4
ZwM5hOfPf7n93ZE+7vpu+W323bFHfeRXR6307dD/sV3tOkdFcWwkKUt/deLv1v71X7qddDJREPTK
ePfuDNTsbZd3h1BbPi6rle8+/rb93TkYkHSapW2vJfq7SfqvRYY6KNFp00HtcVt/+wBAJ39bzmC7
/vUh32z1k26lmYG8mVm1hXqYfJsrJvqFWbSfaLme1GScsOIj+gV9hWZryXtmVq1Um9O2pDd821PN
hWkoN1Oa40e7bbYJG8Gsshz43eEo+jYnfShB0KpZtf3tL6nluJ5fkE+lu4Y4LonO458fV3Pvjnk7
JXV0tZmv+0mT+QIrHLUt5cJX9Vu5/SLUohkAY2bMSD1teoTj29teZFQ5Gz9aEAjLy35Q/tRQtYCG
pZN8m7h5G+IMpmTrjJXJq8iTv8nYCo+t9TOeRTWbzYkl1mrW+1l3VnQawV/zUlt+E4Qa0BtemnO3
xWzxR58g1eV7hSXASfuNxg4VhMnQtm7T/QT+88PnRZ6i0xoTaEWWfA5wb52Krv+CPT87Rw2l7paw
r5AsKArr/IYTDlN4Zw/l2xYY+++OvOrD37r0c1SHW5ME8EVZFp9FpyPUDGjgholxsg1e5nbrrJMq
rukdQisxbWr4ZKdY45lsDgI9aKJyw8gaKoJLwtCsWZu4Tu5vfVdVilC92Gy0hm1lmwEV6V7+f568
aMAW/bs621fcPx+qbMuHflfZHPkP15I69EZIpfB5HVhlv5MXHe8fjk0tzTY9U/KPzqbfVTbT+geA
MBdyme1Iw7Udqn3/Sl78hwms1YJBDKCRIpz1P2IGc2bvUGkWpEXbMOEOGsQxejgzPgDJZG+jZ+CN
cpwEY569SNsnn4yxuAtXA0T7zUw4Kc8Lk1QG/5dlJ/BK08H9GyyaXAhbNyza21lQZRZcJq6FQiS/
Jxf3jdDmypX5MU+9alda/nNPdYe4cHm1ZiPbTVl9V9sMEoQgQwKpbRnI/zWNZbgPLbzzKGvqv2HI
6WCcP54SZU6dlrhjIiD8SNurNYNBClfkR30q+1WSYjMT3Szp4zs/sjaG4DN2h6po2r1hLEo70vk6
y6bA4+owDLQnP3ecLTrQbm9Yls8BYPw43pwgqeIZ4QiUswy1yrWD9Ha7JMdtCqhX2tAcBl36Jy0Y
P727Mx/erub/yrvsoaBO1vyf/y3/nR+oLrIlHO62hWDs/gceugJYMALBz4/Cm8XZcOgzuCEjFCW8
XKP0zIPuIx5rUAYeZGnuE6TPjbG2i7a8kLv4EhWOfo9e9LOvC2/7N+fGrf7xasPBdg1zicJzneV+
f38DoOyJ68F1MmDVw5NPnWxgoOFIcWzaB4LwvMZDgD4Z1VfL60D4YPlf6UN1ZGR0XBt+Mt9nRBoL
UId/c17/cWPacPooknNiHpbdj4TkWGhjqeO+IjALLXTurA1BAqelTdhfZH5ZpBRTyAD/LPN4rwe4
rbKhYIyeQKXZmhlWIRD4vz8l699B1HyNDiQz2wUmC9fSo0b975dqaqSYAzLRkVxIcMaE+J3tOtvC
t9TuvDSqnzFSJroRPFZDGr/k0t5OZGatZ9MGkF2TSCn8ciTmvIBu1GvdBryTeZoM/Lsk63yuGY90
CLu5m410XqX4ytZWYr7Y0ygvdi9OZmfuchnXd8g1YtfCS4SvFoigPm8iXu+TCwau96c/kNIxJI2D
ctcUBSZRp6dP1hwto/gati1O8AYbexojWtKaqzEQT1oU9QSxlT7d9CuKK30Ly6jbjA6RTItaatV2
RHnaXs24PzASVFQDhWLdffnvL69u/ufvxLGAMvG4NrmRIbd/uMB55rlBnLXdQcfrZ+tZcTUCrDW5
55312ECfXgXxKgEa+jD6RBbm5nyekzx/YNSQ8jSCErvVkk0uNcyzff2zplq/myou0NT9QLjP/32q
/HPiz/459J0/y4pssiiaPK6vvrFsk/q2o5Vf/RbxZOh663TUm33h685p0M2HxNVfvCnEodM44gpZ
T1zVXIJUgOpT99B7wNQw9TESqcnwXk3S0LtKRoCPAxkUjPgXZ6fJn/gauyu2wvGA8ke+9GY+PRIq
PRJS85C3mdyrMfe5IY2qqcN7Ly6rFWkOGoDBYkYIu7F1UOZWm8V7Umhq0F0g80DLVTvSC/JjmcdH
0wTP23plcqdbf0ydnm9GtE13VFPEbp679MgLbiPQpu34cRMOp9fJIZwa82IPwSa+JLJoL7bL2bcA
Ze8YcV1nehA8ZvHnSWu6A6+2hgH4eTrndY//FxETSY1X2xEPrlXh1ysBEUg99y5DCFndtArnlIqR
QfmilEde7PGmFVm/KCqLs0Shg7SZUY+OgPcYEd1Jw6RFyGq5o1ZgoIj3vyNP++SWhYsCnu/IJo5i
XYWG3CxFmp1hiK8WioMTurB0Rd/UusRg9YxMu1KEybcOVMklJ+YIbiJ6dFqCqtrMuIQyiR59rY8e
gdCEqwJAnVHTiIT4K59R3fk8mV0SKUf867odXCxKwkBr8+k6aNwtujlBY0qni45401wFZvXo2VF8
LIxa7Luy/Ra1QX5pRpkzbtw1a/Spaw804mlywG8QKo7jRgsywGngHW0cyhdzmTTEbx38IbziIfN3
NKQpXheSx6w7PsVDjgXXktH9KMJgF1N7WM+diFa5XafHPjTmhyKPxANOmlVE4jtE8+77WFfTQ4dO
GIRh9krc7XnuWuMwy9F4MkWl3SOpoL3BEvjvlxycODLKwrufphxfVYN5NMVpFHjOvZpY9B9xp6Vg
hpd14I7dtw2Jxf+j7Qc8Wss6KEP4y+eSUX69mC9qZ8MTEcxhuIge0fA7ZEo9ArMmeKyXSZrN7mJp
CvH2sjhVPExrA6mJWePlWlaZRCuSvIwqAgsYlj4MVrqeBM8JxFBQdPQ8eMBoT2oiyGAOcehfxbJH
6DLOjf3IZ5QRQ4ZhP6hJS9LPCS3Yn2opq935yn8PKpfk2dz0BOsCrnhWk7H3v7qzk2M1MtBJdC01
Jy0WaEqJZarTLDvNY1U+eOnQEpbotQB7nS0v2PmilWCtOsN7lRHUmWxohmeDuhOsiNeSMcVDaDnT
oQPltCqw8G3xeSON9BpIwU3SrTrgsuvRr8qvboUuxv4xREn0qZ24iQW4YDO1XrGt4kstoGlLE+lt
V5nIYfXxz7TovIcaZLujf3Mzo3/oMSN30yuiqrOJ99AJoU3YlPHJMusPyGlr6G50UTqP5Fg/Po78
LrZaY66sbkiPVgqbthlai6qedYG25yH4wBadmNhlAmfGvO6SPEDE7rRPM1B5wQAstY8TeRRl9Evn
0bbzGK3iydW54M54TtSkqa9BWC+hE6GRYy4e/ccwzb61BiYVFPD6IVvYVHXnXgvgVOh9ME2gmMcQ
GJsYcvRPeEmmFY+uCllp/hiJ4cUfNQzwJAyuRyv0GehF45qmXrgF/3GXhsQkqKuZ4o49zjlIXUs3
jmViDqso/mx1XfsgkPvGVYnybnk+zalrvEzcy3XzxRVaiYvCuxINNsBo8PK1dMdnZ5FW4VqkoGnt
55S1NN1tAqvH8oTv9ZvZmJADYXAyNouZfOAhYRO6as6eB6AKGoYJ+SV03eogjRB3lJd/DdIZsldA
KOsi5M5zo9gnebMS4+BthQdJp6pw/jX12gtldub7e0CyOpzbwHlAvj2uEsQ922rCh+GGzsFKAWxq
sFA7msL73Gcc13TJ4OW/Nu1mXHqbMaK8pYVYQmpN/iG0vKa9Ci84jrP1kHdAk3vEhmOEsXo05LkN
3eFiBltD5vNVdj3+s1j7PM+HCYDOZoCUd0COlBwMyCAzvBRccWIho+TYlbSQrL5phyfhc4R3b01i
5oswkjX+Cus5CaaNiddsxe2ovSLLc9ESF3uv6x3Gp4P5wa0eaysGqYubfueUY8mf1+eVaF1erP18
XojAx3AalxeBTO9F5tonKBV3URwvUnnGxuHjnUo3owUe8GadysK7hEs7INN2Ywuh0Q5M6zQ3vbMW
yCCKP4VbJBuE6fHB6Mq7Kl0yG7yf4WD0J983vtCosY6JhTVlKdlXAjWf1nr3sjOIc0c3v83tzNoG
aTwcgFONT7aJFQBNN69jl0HJWU+cvWjH+qEmyI5Bftv8Tvxp+TVywleSwayTAWNmPZhltOnw9q1t
CebChHp76vxTbdco1xBGr9yoT46isq9Vj4AfQSRkk2mlNdkBp8CDROC+J426LMviWHnkn7bOEoca
Ayd0HZ8wlOXktTZoHsvOuyuCUjuJKkLdNRGY0XaRuMPZtkcqKXeh99L3MJCiDG6S0Y68/V0zPFhR
/LVauLltsuiduLJa3d6bcdhgOYqyM6ALd+PFnU/COgNRXW9gt6vu07qHzwGDtdFK6B0lfpHxZ23l
xd1QuMNm9utf5ewaRG3wAo+tcp1hTJFxpe2UKSUtDAMHf5JvTb68tScZvrEDqm9h4oA2woi/6fzx
s74gs0PMAvsE9Dji2UI7glviR4NdtvUZVspzWe25g45GZ1hw92KD/i0BKgZQoGCAgDMG0Dp4rnjk
vNoXxtC2vl9qQHZaGM61BXOnAQYxlPqmbddRbP9MGX1+QDWq4yOHL+W5GJIXrOLknrqyw+YWuYAu
qFWseuw0jdenLx2wGq1yKcLV1XkYNk4RGi91J1dugNkToeZnfwb9CPL7BdtaDbTDh26Dt5fTMfCP
5vXOtd34UzeJX7WFtpNEh/ip7jJObjK+9702r2eZlTuptUj8tH6gStmDFY74O6nFT7eF2LGRbXy1
G4e2qZHFBy0kj1wtdl0/XnizcIl79xy2vKN6KxmfuwxOmYbHtBrsO/jIw7m0rX4FrJig5izWNw7a
zC8y9B+0Ie5/Gk4D8VPcuXU5Eq8NWrDOcvusu5519qh1gtTQTyPdOLUmIhPlDEpiIr2IyMIYQWnN
Hce+pfpUV57rHs+jmTHOn+YgU2oiajadSEo4OEhxbWcKVgAnSFmtdRY1/weMRLJjhlLsIiv7hjRO
OxM6E1zUnJo4YR9uBuFAziEUGTqxUmzG2arSe/OkdsGxehoRve/H2fvltHq06cV01ayY4qBm62+T
nMyTVdWD+ox6tJsO3a8JFmq8sUSR3rtz9FVU8bTTxBXfcfFoVtCSbftBg3g7FH75JFLdOlRUcFZa
P5VPal1njfU6AB+9b0pDoymtye08hTXstHDttm31oJZ8qcuT7fYxdWs2BgeLDC40i22+qews2tou
4AluGeMxsXXjcUqiYp2kdbQOye5Y1VRbjpVBYh7UtfEqhvbSiaB6JkNxzWvjicQtkhlwWBxMk9Op
a1ldXC/5JP3BQeGONdqEe2GKklyjIJRPAH3EU2jLtdlwgn7r4c8ZoC1FOsQ7iXhc75afj0uQO2Ag
uhvFxeX5u7Y8q4Bap93LxhOnaRbiRIrynK3UslOaAldPWW1cIqywZsxnjSHmNXDZad1QRDuZWvBk
dG69B2LonrHODKeehl03jDPyaiZF6nbZu+VwglHhBmC3da4zr8zJ/hlJoLe2PNhORQRGZT2mZdef
HH5EZ9rlBH8k1Jmz0mNAtEaBHgb1fmyqq+7PwU6PrC+amPk5OCLf0G44jjn+1zxy020XZBe9S78A
i/oDvVRw1kiZFB5UgSyLLn0hIr7Y4FEM8dWbo2td0x1p9RdaeIdYdtcx4lSBOXDsTPKIBPTT8hZw
rQEP/AR3OYXjXOnxZ42sIjkDDCWQ+4WIZ6oCxtGgjdb7pCFTEIdXlXl/WrP53cGcMrj9J3S3GLXn
r5mw542dR9hFXqDNRitA6MU+H3G0hy5i4QHkqmyGQ2y2jzROPofLGyY1hz0GVAS/C0HooMv4GKRH
vQ4fGKD29y3mcKE3wUpiFkeRXeQ8K4ILjvvj4DSbhkhf0YjvBfLxbPC3fjUxQjvSqgEYJo+x4WOn
7ccD+muC/3pNHlKb31QFRjUS5CAIt/tpak63Y/DuO8TtEqeR+1knpumIVA2NK3FNQWofKbWtpx5v
PzWlk7M8LtUEq6Vdh/ZBxt7PZub/GXfNvjLso3RbsTVN69GORg+HJEjUQmKKgn+FjUzshh5LLBY1
bVNiy4lt7UkzcBkXkK23kKT/GL2ORvxS3sF3UiXuq9A9bevbbrSqmtHb2BN5DxYA3VURJTX4o3Ad
9XSHikz+8rnU5eAvHGTe25qkIQBC5TuO2bjMHkqREWZfjdluqSDn5dz+4MFxz2MI6R3q0XtXCywc
aU51MLLi18C4/dqPURnL0bNeA9u4ekDdiqj1qIDaEv0SFHPhhcYn2yu/oOtLT1FJF9hEs74OPYzJ
egUooCqhBBBjuxJ5/S3Ki/IzXwkhdv5rXRHijKPvu921AGUWIkgzkFePfNQH/pOIFV6MJzrtyRn7
+uI6NiiYOUZ41VJv00Z6fW2xG++aFgMlj58ce+s5npaIzJLXl+uXhFdKo177NSjyNoVoOAtSDa5d
GRX7BhAOYnUqhgRNZR1YJtN2HDrlto7CcFqVxLtdQJDodJY+CdmKixiMcsMtDBQrr7iI+m9RYon3
fWOloAClBnPOs9pvOYUjPDm41vSR7Jta8vyyxL2RSuchpECda/aDGx8xqojvpSBDYA4c8xynHoOV
Iv9W0ZbaJ737KGb7bvb1aJ1Y0tq7MpSrtPesXTL07TZ9GSgqH7Qo7jdUqav7ooqeHTPZaLNPdg+D
ZuB9qScBC3e2LjFhblxkG6ebbSBB/PqPzphUO9k7LbHRvDcCTf/kTZZxpKFwKZJg2CQNZ5/iWgJI
7X8qoL4V5fTqeOg88UOjzYNJSKG6LnAbgd+WQ/IoNY/n1ogiY/HGy3JeY2/DxdFAi+u4p1dGUN1j
s7omWlauQ1TkSIto00bC9+kWVYehwY/k52hLqU0MLdg8rZiHDfZ944TNmPdm5hQ735k/KT3TUrqe
YRn/SyvVEKgWtSU40dQnigMOvrcjPMTEm4tS/lRmqQ4MiT5liWUyrf7AWv9HTDHiNNMGzFe9brkn
tZzr/WoMo/B400jU/y6wMDFS/RZgKH3Eh83+oju4SSMGwOQ7EumfXT3fS0ggVW9/dRIC5RvyHuyt
rZHCM+XJoa8y71AvOyzyoBnVBm8TqOJenW6UYEdN+pgBy+kHPsmjIdYjjbWLD6/pqAiu9n1XMlrT
Rf1j7peXxIvdU54Z6Tots+8TQM2VZjQut32nQYq+J70MeNysuVsnqbWVtMNhFwTx/ORXxDYiWcp2
cggenUV9mT1HTv+pFq6xv0naMDlgzqr1M6iwjbEvvcF57mqGVbze/SzGDKSfPxUvs4NCOhhXUT9g
yLWT02C40zWcompjYT/aJIAuAi+VXJqU4PVQHIJWwwzZYFrj0hxn00dANLfQ6bVRy04uSl+Kq+bz
yIOrLJOTV8w/+LIdHtlEV5pDDkVTxxGPC+aLPrTedcApvYeoVdJRXGPF4W2MUZoe4GRu+sKlrJtS
Wekgsd1bcUNqUpEDvyGKmDt5o4ncY6+IAtEYSpifW92dky9kDdRnP6fYAN4/3zSMl12SNL8astBe
S49gQ4c2wjFtg/7R07x5GX5o/xyTcO/M7b6fW/PZccJiz08gP/hAi16L3D/neayRKUH1znRlfx2z
MAWTZNJR8hZXYRTioKHG00XrwhnNr30QPqKSxTgTDpseMJLOM+Y+9Q3AVEFcrWoxHSqzsf/IcsOl
64Xp3xEU0tMuBDfAgE7fUeSlQ+1sSN5Ijro2GBsnM2coXx5Us5xHx4TGhXdL21CamzdFOcR7UY17
ShzNqclBLKH5tq8BFFTqgYXcaHanXZyahJwJ7+biPfplIAqjQ2kf7cqIVwEg/UT28oViG9I6dGBp
5k1nix7cZBThc40PZrssORXDcV3WOtcWJ8VqzGbtUJtduzWn/CWkj7COO3rBQQ1UM3b7Ym+Kdm37
U7whz0F7HIO7CdL5HQYX3kOa/WftNtPR+paPLUjfCLvrqGGZEvq5NEDQOZ40j0NMMkhdgrIY6uzO
jfPoAoqNcCAxnhmdLI48M+96Umge9cz+npg0ic002xRUfB9igekXnsEGJYW7quzuqWt4GTeBgAjp
zj+aKusPpg9DUKO4isSZkBTivINDXZMbUwfhyhmjBgRCMmziAW21NqOqSyaMgN30NQxbmuhDvQQX
U5byLDBU5Wg/SfG9MsxylxcFr7DW/WJDXtwQ1mGc0oigqqksd52uc4+NNaOewfwaTVV+0KfhmW+L
PDJoB4vtad5hQzdXjjsNKw+rwD4JxLyT3GA8IrB8xt56TqgONwX7h0b92WuxC/UMI1UTkJA+bS+U
OS2c0l+dLrvPSYx+DGciS3M7aO+0rFnhW6UxOTTj3pq+ErR09XJPXIKkJT8FlA1s1y/p7A74T+1z
rMcwyKbhc5BrxUNX+Rcn7PgFkoC5FiNDNslk35O6puHUB7S1YHJmStuBw4iNCS9mNxcVHs2oe5oJ
ft+61o/KgOsKp2UzBBqN7dicto2RLz31lsokSV9tn227wQAoDTZwMw7tn2KYwjPSjGjT9GNx6A/F
ElCaFWN3F1bQJ8h/c7bafDdUrrU3ptrYiBKSjaocNFlGGENL3pMXEGDkDPmxT3pIxm4lD1PC5TBN
8xplrvO1/jTxULb89n6C9H6a+uQ5GPXoGk+lfk5aubErk4CYybMQTJbFnU9mpkcv0tN1+6CZ0S6c
6HiGFPSGrhP7uaH7T6m4/MzTnla4gLVixDkMguMEYajDanO1NcaaaSQ19krUvriPIOiC4WnHh7Dh
cWjUrXaJa42D6sHDYFEMGOv5zjV9eeiaLkE5RC8xYFSCnCSuHw1b+xwWbnfuCu/TMHrVvtJrfy3r
3PjkmHhjrJwPlbBq4T15PSMqsY5TMv7ZG6kN5CfWSPt4ika3+9JP4kvX8oZ18jnfhzA9qGSbcl/W
c3iE3DutQ8bnEWRNjzK2jX2BIHONARCawcgYcEnDL25NwIalc/TG4tWUcXixABbhcyT9NS19A4BD
E3ATaskjGAUDzsFIJpJBsoLAgTMH6350DhH9/3PThlg7vck+F7QZ/ZbCERDtdk8Pt7qzkPacRhLG
c6uQSzLsq8jM7sCz6pWhCo3ieVE1u3FpWsiaAV/dbagv6dx9ultma2/CvT/C99/ydtCglAQJhRNf
7pVaWImHSzPp92Y0XSQNCgzRTCL4ZZhuu7M/0CIshQuekWGpU2Qz2FxG8mXI0nbvYyHfaNVZ0V0C
A0p1M8A18CvSvjq/fDHIRLzXkmRvuV+FNYFc02r7Zabo3w7J10hgewR1VV+szj84A1BFOcc+MSy8
ADz6ie1UWteqAiLZu22CEozMvoWSdQ6D1F3ndWCucTnm51HDzLhkMWrkQKxDYRqQEexuhGAQ/bTj
Cux0aJknW6Tu0WtfsfkwciBj5K5OQqKIzYudcqvObJ0G8ylKoFj6lCxWdsMDgxMcTzkAB2hDjdyN
fVAfUifGw6NrS3widaF6qPz6UGIk3fi9NZIeBO7Dini/EEEbwJFty+EaWq7cxSkD8X3efiKDeTjA
MIwnRrQZYlJsApBms8cjOWmc+7qqm/t2majHTsovGB1KcnDGewYFaKtXKlN6GaY2R9ncWWAUAis8
uDFPeAUymCaZgPhA3uNE2s+koNOdt4N9GFJ4TLrXb/o6ZZ2f39lF31zMOIUS07jn2h4thIsLxjLO
6CmEJCrXDj1Qz/iU1ymvSVOIrWb6MW/ugICZdowPQybuEjICvCbPzt6QhMdKpP2B5x4RfpgHKcZm
DZlVcEXxjtNDzrxnNOR3eVuLr74x55twsPOtmOVDB2JinWUdmVZcyHUTVfnerAvtVIr02yDJZEoG
71xCNF1GzZ1XD/8Z7f2TI4zgBXbYORrG6RwAOd2EsdOtEPksoVj1HnXfsNVC4qkYN/o6imAz2wvI
lybpVZaBf4drP6A53G9NCiinnqYesYbyj2SoMMVljB7QCAV0QiW0IwKwmnQqO3viraxVVjXeC1Ss
vRe264G262VMqSf0mX4i2Kq6r0QB/7neJolefh978ZMUmz+tIi8OS5zRS0l5mtLCS1Qa0WFoKS6p
+0HdGb4o9yZNjm3ZpgX8p8w/pnCU19zc3PFN8smskXa6lDP2zUK0yOmZwj/0V8LAVF1RKmMc6lsf
tnKNoZhRUz2H/Bzjz83AWqWYTLY9fbcdlS26fQx3rruoeeqTzDxWBZUKqIzJqgd2/pp71k8iTViV
Ql+jnal/mjtarfmsz3v1EIZE4/Kco01nje2fA7KUO4jGYj/1VbGZckY261jX9h34xTscf69hUbQv
OcHxd6FBGmT1CCMgeLYTK3rxakmFOo+wSMfASZWk1FRSVcQbv+WxBrKm002VqhaRWCKzihYIhdXy
Sohi72iYngOPdfEtqEmeD59lnYBrQ4KhArQ6p2TkXqSiPL3NJgxrQx+7o9j8O0rLWsTo4ExwGihV
vBLIFy0FcH7y8ZvhE1MrSS0MhGIfeZvPIwjMQW3EFhKF9KgcnkpvqSaeG+HwtKuzhD51bIzuR9Jm
1TZWFpZhMXIpMaiak3A+eYbbn2NnEXH3i4r0bVYJSpV/s3J4GoWNRco0psgTIUjlWyqVWrxNLCeM
thUxc29efnUAdcC3Qy22UTVXm0T2OUFxyOiA4XNLUn9rjcOr2piodcpomoiCU1KnoJZvB0xKxFmI
GV+V/bOwB74IFYX1trwYQ4NQm6k112hneoPk6TTP181iu2DsrjipuduiH2o0VAOYjcset/XKb/t/
uTuP5diRNEu/yjzAoAxazBIBhFaMoN7AqC4cWsunnw+sasvqKptu6+1saDdvMiPJCMDhfv5zvvMv
f/fXP/71fdpvvuOvV05DcG7MBzu29oQ6xPLl75/c7z9L8ARpEIFxzMUvM7iMCKzopFbSQZjaqjUy
DBlOshkG20E6vP9+g6R/OmpTUrI4QrP8Dfr+vi50Tq6O3z8GRf+PCPDvn2BFwMGK26/fb/79q98v
v8Hh3z81jt2QXS1o0cAk/tdr/P01ixHhT4cHDG6ZRRgFD/vzEv35/dPvl99/AeFQcqHyUaBU3h2G
n7u2FCi4sFj831D1byUb+yJXDbWUwneuMfF7uf31sabJul9uqt87aVyyX79ffqvrdBPABcB2WkfC
YdxXZT7uVeR5RD3+8a8vv3+XiZmTIcDbOGkDIJ9pVvi/v8ivPfn3y2TVob+0tWMXsfMnJ+6xOuEX
SGmmcfG51O7iawIaqCX12jLhJUwRcp8jT76dWRvNMXBs2Y/EjGuXcTOw5HzkEW2us6r6ziLxpOT5
TUuQYIfRnxjlg+UKJQBO1N4304YNmrpQjLxISZTVxAnPZXRIKY16od/ApvQq+bapB8CK1DzRXbLR
snaZLHJPS3nxYk/ars/pksoDEW5Anp90LjegUBj1gNa6qKDPamVcWjUOjxTZrQWlqD5LxDFITLG3
+AFdyk+m5hMtjlk5g1EXA1hSBnwyvCCeDLdp2slvA9T/ifpDE+WOcGGGqSUxd0DkToGu167WncZl
vNq19KeZ8UW2nANw2WCFWte3FTPSDnZe073oaX1FMdt0wZMih1C0JvurNF5akxaSonXIlCVfrNZU
MAz8PiH0S8nGr1VNX/PM9F7P+LgZzNqTY7vUsD1BHv+g0UJusng1Wu2X3TJnmRyL1JXCvCBoCM/S
2L3Vhcphgcd4RNBZGBTqRF2iu1JAhlQ2jFMYRO9VVKUcPVKFAu6ReoP8IWZy02ecLYPgGtnME0Ma
a0WuB65VWuWK6r8U1D/THAQZiAZrAOE7nd6TxY8yc3RTWqwO9j0FnalovHMNJzHoAP2OaCzctgZC
UylA+OewZKgLgDdArW7GFr+sg3XTBw9Re84L6E407qx0pyuhZNmZB+mz50ybNiSi2H4xCDQZDmrK
JsBs445V1TGxQpVU1ejk1Np9atWl1KSlBXVObkhUJ373xi2nCEdxxLnKinj3YKK4sQFFvzTzZ+7O
PzBXARoyP20YcLPB3+khF5eiqNtg1plhaGIz91Hlm538yQGi4ZZVldrj2o6hZ4d0USBwjWvY8S9T
q+Vo0tEnrQeTiyfawyEZ+LNhwY7MlNtkGd9AUD1j2JeJlK/qlve4q2XAZmpGB21OEWc96lsdk9cK
UEi8lqUqAVLXjk9qCgN0BCpMmr5SN7mA6UM9Yb+NQ0B+umj1xxEmGQHE/DA7AjdAlhmPc640D0zV
1/NybPj9qzBxCPgPyk3OJ4mnkAFtq5rfVKIXpwwuzc6K4bzEC11kDlUKFYzRepQ6UTFBD+Q1c0UM
nUbwOOIu3jkcEt2iyrlBNZBkuWko2H101Qv4DRq9zB/0pYhDiNIr6rjA6ROw45G5bBw8fvha8CtR
KAGH2Gr6R5or43NfAqFqwv7x90s7Aj9v5HtcHGn1me9xpX1XC/1JMYPh0dJr1H6ZoHM8/6QRBAA1
GqJrpMEaIwOolYHKWpU6W8sCoxQ0UgTLFYq5rh0LBrN2b/QHGu2YEbSdBG3rprXwAEclWk/p3F8J
ityh5n+R63T4V5BbKQXIL6be0pIrA3C3lURj1agx2xTK6AErpJXdqTeF3mhnhZNdX+TtAeP3B/ud
ZB0jI6L7jSBycn04WvFzVsY2u/+hBm03chUMjxg9WlftaWtSbFDAQ8m2MJVPFbXbJ0OddNgI2BWh
8sVr4NAmdzIgXFTsFNmftoVQKEddofqqhzwn0YFAsQrXdSG9aGNvnrTWPo74rrbzXEVeltFZQlIC
bnnULm71TPj4w3+mVL3jrBD3FnmeMsjsyYRlNTfO3aAflTKyF0CQwzFwpvIUS9DFF9dNVaNKRoW8
D+d625v87/9rZ7GyRCn+U8jBxnUFm4o0h2LK6r9GLQCIxg7VMOWWNoNkC0iw9NuM6kw8g082psX7
mDUQguZpbSzmjtEEcfZf/wjqv6U9CDWzoMqKoUB2kbUlIvD1cYvycAkM/G8nEG1H5qncZvDf7aBT
L1bICiANANt5kL1RqQxgUS7KNf2D4qxDJnXUDKhKCe27qTSQswiHh8VsKvdKdunt8LFluLzjuCqf
Fxforxr13/zUi+H6X94425Jl0hP48HVc7//5pybNkGpxMfLGwYX2U0Oxd2EfnBUNFgfmBX1j9KBC
xp4CbHMSG45NydtMRlZPPqNhOgaN7nyMfqnY4tNU5ecCMQfxx/jBoGLorF9sgVFjrk1hEDuOovnv
oaev8f+EP8X134MXS47n335+RyVFYDsmv8av4fyf3vWpicnMKGbBUpezddelwovahl/CqBmyTfIO
V0a+wvLUr+fUev0F0ir6KW6dln63Qvfx9h8H+/O3QWg27VdnUUBoV3njzrvGY0nHTlkMqyYTxqaN
9bPept3q90P4/5WQpNHSxf33/yYk3YuuFf9r9VEXVNF+/HN+6x//6X/kt+y/GbyUxbXHXfOb0fpH
fMvW/qYZlm3q/+AgKWRW/gOSZPxN5XM2bFXTTNpMrX+CJKl/o7BcNiyyJItyTrrgfwBJUhmR/8vF
5Vgkt+Ax8aJ0bGvyvwS4ukhNcniKxbYmSATspreOgGcfUb9tQpAvNSLErW8waUIg6CkoV/CkT4d+
hpJEXsneXKzMKdaYMLOzVT0EtJF4DgGLTSEpe60IR08XAZvR6TzVIM172fmK4xQT0Ix33qSHe6Vh
D8Dk3ZANMMfCC892lsZ3J4HjseixU5DaXjZq0lph+OmxqvnGlGibltCZZ4RYZNLaDiF4grttlJ4e
Ugv8G/v6eEu6wFmXo7O2ALceHGOpi67chC2jr/CDunUrCuL9Zb4rgmhvj+Po1cucW6tDZ5OXEWU2
usPGJgwwzpnnBohP05Tp3VJSpJteM7eUu2wjagu9KlLKg4yBRqsGe5dFk7FRxfhEHSIuBprujpKx
6UY7OpSjCsDZGZo3SRtHt6m1TRjHTH/TSD8HbYyLhOtlbw75N6VhWIYLxIe+UBWCVZ2B9XXBUZoG
NRxR85pCH2eIKJ7bNAc1yjZfiypt41Rs0biqkLcthROm9llj8VrZDYUuSrizIsV4dKpG94uo2uUq
gGF46tmRfjrmaGq4x4cTrgIorOP0MaPoZdoT5iXnoEmF4sfBcNPkOCfHBw5y0UJPDFVo56Oyw8xu
QQtoNMFrfQG5nu0a+nMYA8C8D0JLPhiddEjMKUWpb5kY9M6IB7h86k1B+KGbKrjfwjimJYZPIfwU
TAarb420iV3a1hj41osyxY77BWtIdZRr63ksqNvRjITOr0C2bkPSUsMrFVRgdOzoEQpWWG5plBgq
QE3s7ecoMJ6DrnV57oCrrMObPkXaukrjlV0xDmGYfJXZpB40k1kjg40EFcycD9Niv8GZ+VBbWnLj
DfXQULYzJvjHUmLkhqmr9aUUAmnaxya8qcGmIIhVVUpC2vTqbyyZDuBC07rq1Idx6nwrM6X8oNky
PqZBnz9IveDwLTf9qlZ780VExnaIJ2Obl9itaIu4WGY6+Ql1EFz3Zk8p1nTKhCVd2TmCTigPYsxu
NlVUUdfeSX7N+4nYry144FKpCgc70PaRNODCszTrISibbalm4Q7r0rbTq/pIcfoAuFHXdmLGnJRW
WPhtm7E92EcMRV1zaKX5gS13sp2pmjrM3zGuh70VyQ0XUHY3x/asptH0UITBN92SiEc8lflcGXA3
IWh0UcE8g3/CLJMavLiCMmvr6uiRKxio36HTgnJXRXq3JuexwnNzSQIviytjwwclBrz2U2wfJacZ
/EJpJNfuyHQkdfLEHGMlEXcDkppf5EWwsrXuAkwgveSb8AxY9gDGNabdw5bYISI667EKecSmwU4C
/OWIkiBcAbNhLDuE6lj4zQhxcQCd77TV2tFy8Virz3ltrmBpjx71G9E5DKHFxY662BqsK7iHR5Yg
6zoM3R/RaJDE8qBZRQVihJlN5lGmyyHDvMsGk3E4wwVUhAobHLxkvPdmdR7DyDpyOA42pObIIEQp
M3625Sfd7m5ZWYGOiUwB13rKce92mi9xFvCm0ol4f9R34mj6KqXAialQ992YyTpMQ3UjhZjXYw1X
WavXP1Y3pf4IanXxWgp/iO3s6jHBsw8k6J6oWlPXkZa0oGmKyMtNhbIWOm5dtIzrLOLJn0fR+1QG
/sE/9UykBYFAybGySKa+KYhUddF5Wrx0cRWggtvjhbd2xe44u1X5D5Oe7qnGRVqMuhfrjrGVEQx8
PccCyYlrJEzUhviWEWypJwnUBGFDHr2+T0d34CEgbAzK1vQTlDkx04qCgBrg77ptqpfYoCkg6mvT
k/keJ89f66SuMISHxarSx6fcokN1GlswwEZAXormbc6JX7MNgIbjuwfs+itTQqpdknbX1THO80kA
6k1TggFExLJU2SgAa91OY7hMYxot2i0k2HBCu4m4KYX8XE5jQ4EdBdTR4qIMNbWiA2Pcjg4zDDux
jrpOdAl7lOQO1F/VpoxEjCkuX/RyrV5aDsIhW/KzOmHLjHmv9KJH4dPU0CBDI5C2mxyIqNPwaYzZ
uDI1KgHoUMh22ly9qeH8aYsUDna9I+fV35ai1ikxHmxZj65hpCgevSZMcc0Y3vwSU8HK/lCLiCVu
4tasYQd63Uw0L9GpxcCq0ueWs1Zoel/VGht4LQF4oyzt1LrT+HNK242M8bk35ktrxTn8klze2nn8
Oc+MowfFQP2CbcBKtylkxBqrmvZhY+TnTNcrGsWy2SWTkPmZqap7K4dJYeQx7axiavcAuv2AOezW
SfRkNTO811pTbNU2QrPJIzDZA/UBDEhG6sZ2MyQGtzVnw8PmylXCBZZWKgus1Ti7oryaZhw+jZmE
9lz5swjnbTPr3xNultMcC8zm2tL9RRw8s5XHvNnKBQ5vayhvWR++FNX8lWtB6M8t10w2kfoqjOZS
uczytR2qvxNIEpav+s02k2pbpRjSyAb1XmAQ07Aay6Thbs7uitrukgALZsT6va6MQL1ylmKnYSuE
7Uw/zqXodUp28dgEW5ssmK9airwmtxrsDRwJL0mv3+1ofKDCV7z2qkKnaoWGE3eoGoH0xLKE0CPa
F0sJvwV08ZWZJM3Zirrad9jBrEIA0NsEBJKXtF1616OBUuG0br1KZs2TOZqtCDgEr6M5vasTjhMF
YBjT0yNwYf2jl4mvDNYQHFpTOdtVJB+EGGh8hBvxYQj7NSiDDyFjCZb1TH/MOzJHNAhbR1HP+mNv
1fgpZe4X+PFr0kHhzTCdwa2F4CA+kbpqI0nH6zYm+47mbD3r+5PWk+VVZ6ncmuE2nAPxAwQcKLdZ
x3dae7pNz0l1F5BxuMQk3leGXphrp1bFVqsofcFM96cIY5bG9Dio0w+5OTwZVrmrxmVGLivruSrD
zSCSaZVEwP7rCe+spMzc+R2Z0fyWZPVAe0O5d4ClPDqL4ghOof8aC2x5ZnWL7EZeVYHc7Eowy2lR
EHNSYaM0Ubkjl4hpF0vaUUvr8GBXgJtDy6STw+74UMjq4zLHYx2JRzO+LvusPpvXaoq0bImc9EdW
PfHsXZt1mOysKuoQ/4xbVzZXmJhBUdvvtDdq7Hdn5z4T+fNFMecnClwQdsOWAcusr/Qo+FF5+NMS
VGDkzTW8YcuFk9R27IMXAUZpoSMaufYnxtLqoaCZ2yyXr4T6V3Pzog9G/a11zlugltGrDEhzhQGT
B1wMs302hrWGucEMi+fRjhuslqW6kjGf+Gi0HKaNWbwF11yjscEaxp+QfnChi/ltarQ7U7vPxsmL
W671u0nvTqxHrCA2sJxUr4ju2tFF4bIE6D20G3N4NQZlsZywK6UuovSLWal/gsXrAO/FvNi9fphF
Jvmy9EcLOho2GMOgii1ymzlCQmtomlGsRF9PxF3dFI/dCjZkdDXh0oeR9Gx3+p59HDEJu5QvRSCJ
HS7R79JOEq8ZlGlbELwB1eBXpTRhhJidN+qGTkHFjx9blrxd3LljpD9TpNbivVL/DFlLpDa3qRZe
uGtalORrjgnfGjl0MgrdIW961SVN+Kve0p0BrI+jB76vos/+zmr7/Q9/gW1CpwugyPheduj3csCD
OBeImJyx4nQ+NLJ4zuXCWun9+G0bUefHKhbFtGIKMdjBsylLBHNKQl5dGA5//8L6vBNy+UD3l+zR
1RzvRbQDrsEoAiNTofT9hg3YaVS70GfyDiGjI27w+2VwQN/ijXxTsCzRN6CEMA3A9RmOjqOx9nuz
GPZJSAlR2lOTM4dk7emBpt7ZIoPNPQ/MLRgw4uKO0NyqjF+UaU7WXVudKVKiFYd+jpWAToMnF0gc
tspDaJE6NgRadmdUpgdCYdqrdjrhzOxyH2f9sm02P9uKZEwGOXtFTA57f9A+VgiqXmNDPdMIMIRq
WjDfABBLe+dDZVgmSlln79iezJV1K/rOt5B4kj45tt+id0LOD/ElMzpj1UYwFAOlORTM43cYPPXj
2O8nZPVN0prOLix1cVKkQKzzJN7Ohh1fkKSIx4jYD2klolnZck79nD4XoqAjACveLRnSjVIh/XZM
ORqRxDeFWVNpVD8OrtK7FAMsHkA7+WmO+z3B4uFRKvImDVK2Mmb6j5LQfs3VqHKLFpg8fqtu4JZs
EPL3MZD0dtBaePZEM6XQfouxhE11L7Zynr52qfWmx+amLZWjNYhPYRD1ZFL/ItUnIut4QhwOopXS
0/HHQ6sP5kvXTm/QD9ezTHhzoOzbriTNC81gby8rm5AnxmX9joPJIcnjvQ5fPTLcYCk9TTG5GfK0
GTgV16Lvt/nokCGU1E0z2cE+4JnlZjMjto4zoEuontLrqlylwpTW4ShfdCo49oFx7DP6d7Wu+uhj
ekC6yLhJDb2vjgztyQgyeknFczLYH+aoXbl3r3mXvARaSWyyzYAUUkVlWp3Hxv73hYp5VLZVmWzx
3Oz1puTBUWr0Wsi1a1jzixpm6iEouI9FbXMs7KHID0WZrIzl8uuSbOAUhHwgyBgHjqNSDQe9Lsum
zURtYFql5r7GuLCB+nvph5ERb67vnImpvAU23gXZbzF2JkmlpGrvRYxlPZzq98WeHnU4/eJsieJg
q8dew3HE1wZwtkN2iXQ4wzD63elSLqD2X+JjV4XhgZxcQGLzG34aFWyYIkHSY52m8flsj/SUR4k1
eviqaW9Z3siMwlNOPfYjJytjry8tTjGbt70jOm1j8HplqdsrfZlry4qUudOypjndcNfn7C01WzrD
opYMMHVZhcQ+ir3MI31oxDQdayAqhdGOceUXu6GafT2WJB11EXYNhrtA85xeutGRGCvdTWGKQKXr
gDvEoijNTs/y3M5+OJfxisfrMxAXKoJNcQqt9DuzGdzZPXVtzAMlmb2ymqQd5wMmPsQKSowZNGX1
JU5BOXiyBrq4O2X6GfK3hlTJXVV/zNl5zkgJr1UqpYaeQoek0xJXm2x1k4pLNjG6gkQ7eMTYdl3a
eIEYlUNstZ8KXshcsGWaVWvTqvY1DpX3TvGavMPH3clvLRrgvrDJzU+zhamxi7fF4M4BqAsRa52n
KR8OioRrVC2A1okwLSxyt56qcRWqP6VUOadzB77+XUUpsxsmwBmV4ShjoR0ezMaGWN5MOFjVdl0Y
k+yKKdS9kIRql2jDhbI7cjZYFdcG9SRjlBFuYau/ausm9OW0Y9Vuyj1ysJHxYUyEFyZD+R7GlBxc
vZwBUEa4Ls1DIIUWGXK792kopu2R74qN4kku29hfbKvkjsF3jIWxGpJ+XKXg3FGlQ3GhIFJFpxkS
r+/UzgsScrdJUWh0CxF8cjgBV1zW2zpFTZ9TIlTVrh2Ln4qzLimGcItp315J6Xgpn4RFD8xIq4Ko
nx2J2TOw22vjpI3fRO+qkApXNtKEZQNTYEbTdMuCViCFzOqZ+3qNGXWfjdlP2XI5qFp10MlekaIZ
TmRFR+4rOonVyZv7CeZ4mX/I1MVVlXmv5JgEf9pSuqrJrqoT/Df07mOibauHqYUHrDmrPEtcuPCu
RV8nlM2TZRk8Fwr2LNrsFpw/Iv3bjsU3uiGDyPsYZp2faBofUP2amMnbYC4S8U6v+eQU2hV0isCN
wHgQIb9w3acf2PJOPbZvN6etjVZALxHSzmqDbSjn3zYdHGMx5n7aGvsgb1Yy4Bgf1zPDT5nix76V
mU4TqOBQdZBj6UpIyEXtuYR1/Bj15d0WJTmt1llTcu2xObpxj7QhOICo/zFV8hCNYr6E/XguTN4c
JIo6Lm8ITDBYpc8ooGIYh+u6TOI9+TSZLQBXDfWvzNgbpcoYaCOtarp2rVuzWTkjK26vC3atL7NT
f82D/hPPzVMGVmBmOhfbw3MTmFsnH78iako9pZ5OUqR9SmN1nyEK9HH03cvKDS6DJzv9DlTOW58q
GRg+9CMjyb2uSz9GqaRKexi/lbZwaZDk9uFz4KByphaTx1CHBT0yyV+GypNmGrupTHZhBORhMWuW
7VtRGY8Dp4ChiNcpi3laJNum11daSPuMkDZZZnnCKlBdjS05NkrmEkqK3aRUqFOVtW8QMx7qKIWe
FmPgrk2fCTXxMwbNzeIUIvek5VpbqrxUbTARlJ/IwFex07PvotJcqa5PWj3wYJWTwoUpwE2lT6ei
rT5bVT8ExrQrBua18Zg/j8R4OUg5DTZywgwyumeR/kz6LpcowzHS5XRjZ/RCbUbF/q6D4U3vQa/H
CvvHIrd9s8wv1VxS8nVNdR9b2HPO714k7dXhmgrtVcZglMZh7DewUakBwYFKm3FIOK7V0HHVvnON
JtJ8gmiFO+rwUzCXNozU2VsLg1o7wSkIfPZzoj0lib13DPSPgv98RoNuYWsiho5/8ApzjEqcp5qw
pJvZ85uwMZEaWDh3WgxZEQQVH6j40+TauTWsidvT2XV256uMID2N8f+pKmAm8oPkpR9pQtvknS1t
yTFUM55DKmcFGsfKyJLJ14flE+lujYMHPLX7YNc64hSAHedUnq7TOaCiKYouGVxmbjaZ9yQq15HE
0sso1HQ1at3rXtZ2iujr1RyMn6SHCdCVbh0JYrKESjmFpysFmos91XsJ8fSAtxjoM860ftOTmuGs
iMUlayLaP5Gl9JK7TurUlSrHHXZdnnh2wxmzFvCFo4kOnSYopuNiXVHTCjcklcpxqhgrMoH6DrAz
pousY+OJN1/K4w9ThARy5SpZZU5ECflSaDMmGDotppJEd83jmGxIDsNpkCQE8wyB34ISarMHIl3S
9cZTqPAuD9TsKR95+lVRw/BkCyYEddO5aiDHB/CTymq2jGEXF2G+TkM5Zbmu10rXQ1yJVPYYCrqk
pvsiZ6eV97G2btToNscdQ2JHbynvRfysop6Teij5giCRWxvltu4hSRmXufuSS01fkYsmkcL6rFNl
uAbJVHhD3z9OuElorb5RX09/nIUkgQFJ+AL0Q5I7y2BngJNXkA8pk3HDcxEk3dhR3gbIwXMMrDww
EJ4nVLg6DB/hkRoucJ+XpAUybQz6pWfRchTMJZHpXOVKf1QENjTVFtGJHK2KLzHFqtcbt7KJ6x1W
YI4tSf9ZC4bYJtYpvQlZd0J0Vfp6fLlp7nba2qwGjuVZxPhyl8Pkrp3ykCwg91WMV9gtEerXNbZg
13YcWil0mb2IJpyrnjdrA7S2O4UVV0ogH2tn7v2wVbdJm7NHse0/eexkq5y1ygQgB7XA3IqKEnX4
L/UklVegqCSNuQzbPPS7NGp8OcPY1ReryJGf2eDWKxxOyV5FE2EHkn51haS6hfoUJla1W0JrpNYz
7SKH8ztmUJPrWivOvajXWVo9ZYHVrHHCgPCaUg55WDXoTvmgYgUbHPZqt9fITpRTulFTXjbpOW9X
/TNqf0eF0U/cTPtRy76HtvcatUjcWaIF1cwvcxj6ZlFuKtrWXEgor3mTAGpw8vto8UPJD/S+svKg
6tfGwH74XbWGu50jYTjKIPulgaAQJtwDlDGuOVVUaeVmZI/AsQy81SGMinqSyVJH61jP060yNlvF
oq8qkSQs9hQETcGqqe8Bkk40snCTBbOIebd7MtwPUmDdGy24sC1A+p+pjae6wZVjgmjc406jgsSa
Y4ZhCYICc4jbVJN2dSy09EZOPwTfnOjhn2z6Nqb6ZMmB6iklYz+spDc18hUnZvOtbzKcQLRkvtdD
yxWbvpHe2JjjeIzgRqH/rkoJ9IlhWhGrcn9NlrMBrHK2M3AqXsyRyaFITPZccvUzU+HhiIxTCnKX
tklk0mDj8MJ00c8aDXaRtZec7s/MW9Ib+o89pjXJIF5lCLc0VHqR9qEFxAiT7DtTPFKUD8VEVZ+i
EnlzhqMqL/2JQetnvflQG5jJ6Hx2QqpPzPBURc17YyV+XTTP7PJ0Wr7sczdaJ8mMvbDm1OrKSvrY
d+0r1M798loQSE55oR/YsW5a7bVy6hUTCw5b417h2RqRyA+i/BBml4raTUedroNs3gCT0QW9Mef+
VVWtI5+kM6SeipEPwqHXGEs1IquP5k+5sqG6jyJZdiZ1Yfgpi1TdLucTauTdYuaoU04nrWSpjDLl
bk8zTqz8Fezcql3IQVZ/zMzyoA3FU6o/8q7B6R13kVz7HfOQenQuxtBdls+rkxB0s/jC//JMe5lc
mA9B27wPJarWHPe9a3actceBui6d4t0AWtqwpQg9dtW05tGS8WSkjH5VasS2gf49mGn3Utk1b3fD
E0C9qSaVkhjQYnO+mnENp6lYM85+iw0Ny1NcPTTOAwDHczWJXU0tpilSev3YUw6V8RzhpzMNeR90
+amqO83Fkvc45hScO8NDHKNUSWQM3ULU8SZN4+dRGr+ZKq7SjJbNsg2vWpfcZDs30cL77UjxjZ4y
N2gknUayQHfLXr9UKnC3TnwXKQNXUZU2Mtkz2jN+VKXuXUttIcbJ5PvPgf6OsHVIJxJx+Yho3cfw
I8JNPqjbglMyUZ6B5VHvrqE5+i3XiKRMp4ikVRSLXReLRzVm4y1p67mdNklTEhmR1hQU4ohk6gK5
jPghUyXFC+wgxPjb3QNE4MXFybK7GfWCuQ35PrWI/CzK78uF30rxR5GievBMK/rzMBWrXqu8WrNe
00Qcask5p/B0mtZ+YtD+OiSFF4NM5oTNclXJL/Q6GsTP/xBmDXlYNw8Tt7yrmCEfTj+Qf1PyA1sP
WlL1nSrXm6xRaAYNHlXUB0AIqAkqZIzonMflB+Prt2a0YTm0zMZVQiTDV67nHlTJoy7NXs3GBavx
3m6lz1lpvrtMf4Ju+dQIdHfEiO+8NR+nBPuQpEJ7rp6ZY77P7BW74F02AlKTzZ+kEk85ybfESB6Y
Oe+GjLDDxKAVf4WTY/ftN1JRPZqi8xhSrWkp+VRl5sCmds/DyI8MoigBin4LqTL5qCX5VqfNG0mr
NWSJYyfiV7Uc3oYWJmhItqpPLMrXsyuEqg1BWuRNeiOqhAcQHcbkenCMxx7PmJ1thuSclCuNnp5m
29/8rG41gBNscBpmTzKTNJPnZ6VkmJkemS/9BJN9rkL13KTJe0pWJbTibSrCYzSPZ9vEcyLlAEr1
Q62VP1EPtifpD3DnXzVuKhO7uzkpmRcxM03kh7SJ3nLyN2mtoudxwO1YTLjBXgzJOBpR5MmIjaUF
qAlEmLCcrQZsaCW3w0Wby8ug1vt21s4SvCmQk2suhX0TJMdOGR4Rl+41zxR3ZiJSKFRUTLNPi/RJ
YvXEgedONrdnpl67kvPTLV9oKO0qzJAiza49mMVy+qprP93Ls3UxJrViAcf84uTAbpaLBVftNQiv
NFhRqWMTaUe/Yp2RkEqaOgVggGhF6CnItAn3RLku4LK44UXv063T5o+Kbvu9RhlyYWhuW1R+K5eX
FJ94Z921eNgZk4Y5AYU/VF+NKdc22YgEZE13y1zUGPrPgYBc5h4r2qReHan6JJK+DQF9iWw+BkxR
m3k+Z0nznnXRrcgeHSEIzVrWy2S/Y67cjcb4VUglkxRFPbdNcgtW9jw+DUr1MXTrvm6OQ9O8Cn0i
w0trcOI8w54jZb/AqZr2a8IYraOCMxbZlDKV6EuvETpVsRtb1YukcJtYFjiYlskGvhi8o4eBOBvm
uBX89VMs5k2QsEdixfBN+jfnocwIPZuWi+dG9TslX1dss1a5/n+5O4/lyJk0yz4RyiAcgGMbQAAh
KIMimdzAUkJLh376PmB1dc+YVZv1bGfx0zL/JDMpEO6fuPfcF4MIomByjTe2W/cesdyoAy70OCeE
6O9i4mU/bwl/+3bVGT+0ljrVRs/jx+DJFk/UvH9W/jw25NHz1nAxHp2uem3KPkqs52XLvqm5f3Fs
G4wmpbo+Mi5P/QZROTVkqGkpA2pkzI4h/u7/LmbjZ93yrmmX3qcGc+HeRKqz/4OVMF7cCofwHpK7
JOPNS7GpKJ6UNHszKzMcpubdJVd1u7cNEnvjRdCHpFNU2vKqpeyf93daqu7b6Ca0e9kfU6XDwa2c
18Zsn2Edgq4CvFE29YtEUiLGLSgq76eJx4Cq1r7pkPU2DzMQDdwhbiBqiQVagLO9W9sY5bYKWw3/
WSZ9RzAU0RA4spVvBwyvDJhVod3PRtVgp+Y6WOZT706PXuwwJhTnmPjmVXPv18Q6J+kQ5Zt1Fh/T
yBB7fZ02YJgZLD85Porse7KPMufmT44qkmkrrnJ2oLD6nMT92XlvrGhOSVz+iYW8j4FX+KvTnaWu
fmyxc4ur/DiP6VnWTHBGi4QoVjmaKoOVsGXqpiJihOePq/tZs00LbDbkZQlpBOIDX8AojoQeg+2u
SZV2WasCiq2QLiAbYANV+8JiArBU5vf9yEzUArihq322P46vqUdHYgrwch3/WXPycIfHqCbu7RVy
DPXEpdb+CYv+/1W1aVqOgWT5f1ZtPmB5//eqzf/80H+pNu1/CJshr5CO7eJLt/8721KKf1im4Qhd
N4QjpLDQZv5Ltun8g/wGWC621C2TD+Oj/pVtaf2Dd0VRZOIV0nnNWf8vsk2unR1o/n9qmqE7mJaF
eNMxJXNF1/q/Nc1usXQVt2t+ynRb0Bm0b7bEcKMjXSFvfnzOLTd9TvIZoopBvOqACcdqdesGAL49
FNU2XmzQNsVcO7d97nzEt1yH2abVJLVzYc6bsJ+mGLxUOz05I7sz2pwX+HFAWLO5ulNj236z+nsP
3U2R6dsnVeRejMywwoa6vRbEIR4SWrwDog33uUMS6q8UBy8uQj22g4m/GrF1k/T24WAaZEs3mXfF
djSGrMTItU477OILw8gG/cuvwdPuU2lofOZOeRW1U562Ja4iGEjzh973ARDN5XsmYVh1cF3bHusB
QjMkSSvRyF3qQkPkNbhUyfi2kDN0SDWk++OwDW+qkuOh2b3+rWRrwASfIigpg8pmG11tmOqX5mHd
ntc4FedJdj8816sDRqfs7pYyrDJb3lF/p1E/apD4jm0zGA+WlX3zQLTRA6WsC6rpzoPTJIv1quj3
Yr5Z7/rQB2ULYzP3ttfGqagx7akPHEf80UAPNw3/nK42eDPsJhlr0CZ0U1BDyjjV23xj8OAdXfNl
dk0kbaIK0aSpUBNECmvNXa5G712/5s+6Z9dPybh8xHM1h9VCK7hWOeqyfuQAiYoZQYaaUYd5pKcs
SOCfxDLdvmDYbFKXg1OVaeTtGw/nTpMMTFoSdtETIDfvdaaMgzQvbG29wyj6HFklLNhsA2Mue8Yh
ndEQm/ab11F3KvJKnNzVAd5AJHsQN9Yrp3ncH111XGSqHiU3i+/acYunBqFkb5tL1JrDwoqqHULG
deBS1ikEs9+fy6XT/CQv8D5UaxkghBtPQ4GWSiOY+GrADmiU/rPVwMkwPLGedTLRJkSEXyRve/Sw
VPKX+mXMGHPQneRiscsCPNqVATYeLdRiZEuDAzMbzab1BG5FAgkijxo1yWdv6cVdu7+BjHONiyk7
pQhernpR8tyn0MaUdWHB0Fxc74Ye37xHt2Pec/tVgSqZBWQCBcs+XuTJukhK1QCZ5wVaRb4bd3yn
k87zYq34odKa3ypkqH3VjwCfa9yVehYfk04RG/8FcUmAgFaaSws/6fz4AcFpTcaseoPMPzTre72a
YA/4luNl3rooj/ef6TwymSb10qyYsFirM4Xu2B4ZQ4yH13mpx+vSpz+teCjPfYcfz3YQTMi8DBqd
YRJ732hz+/60brc5G64d8LQnV68ItDP2L39l8gPlFxaq1m3BICS7rv1hbZEGk2zAEEgZbXFcd9Vh
NhffdCz1T15jIp8pLqwXrHszke+pFjdXzLGQT3fbODqTj6oxIrdXEE45ge957Xyzads5uQw3NMrt
eWOjc9Zdm4c7y68gpdLQglvHLLIBfTairRkHWDN5njKh1yfEFiuqwrgseKEhQz30TUtuBLT8Bysj
Wj3H+Jb39Sf9RBc0smHdwdRxeUPsexxExpBp7zjZrgKDGPMjW4ABP22GAdLb3uulbh9d0fiuAXZW
zYgF9M37kB5Elq122QzY1XeDXNrGEXHYSa35nuXWYdXdcOys9j6phvrB8ZblBiSj8ku3Te/cdXNI
eEc2BmzJ9Z3adnyhVSMCvN58FoX+aBIx8Shn9xlNnIYliz2VZCH/sOtuYSO7P+eJTXZjMzXO35M5
YeRctfKIunjK8zNGTiQEsOTPk7vDCysX/kifES6Q7gZvU8tPeav9tFm8vKAUfWxKOxQpnlBHR+2R
lz1KV3wkdw4gznodv+krJ7/xR3dT87Hl6T+meqY/qN1LW++BeckyjVHibaafjGi9skmAAUZlJzr3
R5LF3rsVr/GD6I1Lz3ozWNoY0UAOemTOq+XOqTQzXFGehA5WMAjsCxJV2Xzm+yTXtbQ38PPXqndG
evOjMne5lOFKWHv5FOrD+DfPvJEdsjkeCtWAXNmH+dAts1NViBUJUfFRZsYLbATtKuOUZrUsXvv1
VzvFj2NKY51r2kfljmzJ6VK33WdbmGxwzHQf6cN3PrIy4qbduv7BTKtLwt62YLPzuYHOWx3ec8J9
Fo49W43Erj0/SVbko9mQnTyeeGZZXg+IC+SA9TtpUu+9Szr7tOkJDtWyJcVepi/5WqBjXbPbohdd
VPf8B48LTbi1GyZi5oredBUKSRzoi484tTsWthWhqkXKmlBuVbRsWh5NcYtYDaBC5KQm4ki7eR1L
CttaVUv0RdCX1nTSDdcN3R6xvT3Z+p3Xsd8HZS4juTnz0YV2dU5qfQ4kFhHmq3VCuAA8BmADn6ah
BwQFmTRuDdqh3Hhi3J34vXDsm+AZSuY5dBAdXcDJAOCzTTvipm4DxsZegNnzr7muP6AfGu+rQf9U
e+/Mm28URj82bKA+UE3vKAr1lkzIjfeVmLrbOu3YFvIHveF8abT5o1WI+yzQlF3boNXfAyWEcf3n
ReKu+ZnGkVsxd8nB7Mh7ZqNVH8ZxQBJQgTRCTNweESBVYPHxfmzmD7PT7ecCE+S5RDx5ZxYW0+SO
mzoVKAqEquWpH+jPkSg3r02WkyMpudZHs7cY9wHJKi3VXHvTAqFeJQYb/PWiY3U58XI/1PH8yylv
xGSSGwJ3KBoMydC6K4xbUSaBO0yYMbommubeuyh77i+u9ZiMQr8h3FxUm1yFkV36laC8FgjWgbH+
dVpi+FgpM2FbtYrJYAxRII7vmtga0VvRtqheOXdkc1+YXQ1+3iIOdMvyT7d1VAVQVNF6PHcVTzZJ
B8st0ceXQWn2a28MhxLlgw93Wg8lJiLNJXWjyj9LiyGSHNbfvW43uJ+ZEe/0kB0XfU9TOx4G1bd8
PkVCJprejIdJlnjGC+Mw0fV9zhjiQlPf/HamTXIKU3/ISp79pu1rQj4WPeQnbcGv+i69BDRU14zq
aA1acp63nD2V9IIJyNPj5ADAkjl+zRUBRzwz/lO9LQIhO3noJzO9c+zmzwiyP2yQDuBFKVnDiPqs
Ztk/AYv6NjMEJdv7ZXC15oVEcJNAEFAVDgjqGygAI9S7rgjmYqw/pu44Lhxt2vZk2MUvN6fsEOx8
wVS495K6MADW3kfphnjO9b7XaJhSMT/CWfthi3SMqu0EJImlvpGrZ9I6sJwM7lWWZdjR/NztIlpR
Mjac1r+WbaV3A74acIUbl4Kb0RuS1QG1By3UgKt1zOL1WBttSrWWD08VpdYiZkgI+fhEzVrdVXwX
oRfBkxIiKU8pGeWIONOV1U1ihKXrvFcmu11Sy/VT1dibb7qIreHODNcCXRALmgzcVZOcVrm+CTVm
kWXGr67WZ6eh0zNm7/NjSu12qPsNZO0IKWDgNQ8swndM7TXHrxzL/sPtWv6GoJ3y7rEVSPqS+dlD
2AaiAG113pz0QmArM1b9YpsXWC/GQ5c7RkAhw+STifchdqblVon2PUUCi1GqPcup4u5st1th1Kx6
UtbpWX9YkmVhjlj7o5UZZ7VgdtEWbCCOnAJLowjv50YdJ1XoYVrWv+uaKzfWrOyuqFGKZCsmM6Qm
4mGQiAWdxdkiui5Wd5rV0WZocF7l1vj5fqOoYvpWAUo/fxVDfL6HtlkYqA3ti8rGdu8CTHZdpNzO
m3fnFvMM0rHNot5sX9wlTvzMyPKwS8tnhHn5PX9+KR0JXq0gNIcoSKYGNlB+Y54sJl4reNa9KEOk
vdzlKRqB2GEeiGTHu+pz9YlrF6WDVpd33Zh34CTwFLlaVtzZcw0KlbQfz11b0v269eiRZ3YaF9aq
zgSnvGMCky2l/dJb5Cs4DSAWndsSG158NH2jmW+WR9Ba79I97X+YTejljLk9bFW7gjrRjrB5K4AE
jMoajuPU0Ydzk3gEck2IfDuK7XC0Sc/NzK6kqvTOmkXhO2bU1Fpv+TKrmhNoSbjp4OOi1DJP7iDv
a68nedezVWDo01Gusj424ye4Mx47+oADu41jLpa/rmxloEAiBOVQ/BImW3xhtSwfWkTqOcoa5ncI
VRKFQHreeiT9nuwDrnsIHOA7SzQnZrLmfqYG84HYnxyNT5fGBE+ZPAIpYOgyyT/yQiKVRaLFFcsx
wI/uqMr3HF7wI5qkfSsm+/PAdh4HQk4HxabH6Q0RmGby4JGG82q0LLN6KuBm8k4JBWOAfykJ4nVJ
r2JZXnZtT9QMuox2XibNFTfdQsOilztlfMxeWbutcGr7JkTYiiTMwwzhvrQO8UtmSxRwW4wVF7jT
U03HfeRqGmO9fP3m5Z2B8xDcQamQGnn7Y9kT4WfsuRBVUdy3a/uNeaHD4wcfUaLpBpq1flfVtPkT
DLFr3sROKNUC62KL+YFmxQeSVnEgSSoLinFT4SQdzPtafbFn1K9d3LhhiS3jIpbiWpuiOxud/duQ
/XRcoOr6TeLgfMxK7bQk8cy9yppynRqSNVTw1XBnci3g21Uv61rwHZ+Mv9AVzCPOrfyYJtOv1W75
cZeokjsh7waaT5YFRB2hq5en0ck8OMm81LJKRzq4aknYd64etAhX8ezh3GcbYYWsT5SP+POE6bM+
CcNLg8yFZVy0JoWd4dwXRtbca8K6OC7VCnp7PTTECDZN2b8ya2Eq2TVHglJMiGEDATUAWsGtoG02
DgPndhgLsNL2+ktt54G+87SpxbtvJ1bXTV17912sndulUKd+Ybv8FblhmIvDz3CFRtAq2vKBQ7hV
oPvMLb5f4umTzpV3KKf4ssnhm3Qn59ya9vDUN08ECkTc4sNjzH0UCUY5QQfXL2VoFY0WPPfSu9tm
wkIGiBVkfw5lqPc4xXT4GkGmtj8y31j/dgs70JYmLF/lXWlqBt5Dx7rLQBRHmdt2ZH3hIkyM+paS
xmHZ5sD4UzaHaUjSyJGswmWlzn39ABZT3AF2Kc8ZTrmOiSjgFsxWaKFBLbAI5/JrFDG2VYzPRmO5
SKWOEn6193XqwNzbW4KhSuN3/FzRqLc43nIQwYZFtdPUChfFdrd5VZQVbfFARzBE5AHhmUG2cpTZ
1voDOT/4qJArGfsVuPSmDtMhf3P6YblrIbhOK3vntX9C+rpCDJx9sILqlZwe9uYI/VPPZoG/RPlQ
y6dh0W//NAV57wDsrIPuSIe4qbihJsLNRbwNzrS86L4hx2vxWftcl1vUxfZ4bJAx+1lvTieXNrMi
d+KsbfLZYCH41MjPCf3NqM/NU2vAOFbEBRIbYAca18GZDBUf6dVVbLV2WkGQ+pXpLGHRMqRyhebx
Ms7Oq3EPRjG9z4r5oxw09d7JjYFB/XPQtOxFlNlHnE/VlVSZz68bK4dRGCtinwywiCEr8beJQcxm
OP1LWnC+WL1FRCC413QcpohDjpUijmg0hFaC0CpFvxKsbjBbBO+QyjdAOq2iKpvMx1kXs9+oOIka
HvIBlE7aXZxGnUj3NF435DY0IvoJWyaK0GR5MPevdtEsOKE1C3wvZ3VuYSE4Z2vkLtR7CZKa0xyz
BBcJ5VyXm8yajOSvs7nrE0Sek05A4G2hBDTXG1L+9nsOPkEOObMjq0hC1A7MpkRzxX72Nxe9fm+n
NgpZZHSEe5rn3GCb5C1ANAeMFg/OET6PxETEMsLJfdYaESxj7azw/F2zxcLGAmQC1XrnImJotBOG
n5cGuEW09QWghqo/Yeqvoyn1YoaIOGXEiryonG0zasGisQJcsJgsQvwcJxa34tzas/owlHcQBlPN
Ayf5I3ik9IRZkxJfueRFaN693vyWyxAtCyrXnoV0kOre91TjuyWZz/gUewke9q1/UmB49A09jTXS
zVDZzE/dpxRbE86oDNht1xcRx81dVWn2LU3TIFf6t3QarM9E+2ClPl4zC4049JmzY7rJNZflhS9m
fnQUS2zD7CORS/1UZpzz3OJaoGkaw5hKf9ZyG4Y/Et+H2dhxlywzC+DBL/XYRR7oZk5NNvRTzDPb
7MNaa1Y3O+sZZkrCqTE0uMctN9mFiJrDQq/fVfGMW21jlOL8Mq2UOAwNVLMQUDnH+RVGrPso5jPZ
bvadx71sGnN8shXaGeWstDaeqA+bg9pjqpb8iIEujhicM8WqXf6RHL30EuPDJTJnwUCRaKeMVKFD
Pa4JHg/MUO3E5tYcVBLa7WQcviYWExxDEERuFWlZIw4M9IfjlGhV2PV9EUL099jb5/5GkhdDoPSp
0dZbY9GNl45AFjNO73jNNkBU/cMs5K/JbryXIje8l1YwIViYTUjxNMO9ISuRpABGznmoKueskWiC
5i/uXlJ7QA6o1/dzUnwjeVBdOC4zv2LO8Mx8xEenXBwxNlfnhVqPsT5GPdBTZCvN+LB167IahMxo
kHAOWVcB8jS/YxJnXjg6KMiG7JvjtidZ9O+d/Wua8PYw4ZDBpOt/ncLLGVky/pAJlXO6eGcXT+Sl
absHcIwUtqoun7GhvDhQliKqr+VcruKBUic5J3qRnlj/5gfUaQpIPBrFsjGZuHamc540yFbjaFzQ
vvbMgntxiKectFviP6RbUx9xV+QmuwgI3z+nlmXZ3CIRn1bjaanI/5Va/UOiQUu3Iokys7lw4+A0
0TiSzVJCR1xIrmPBT2wM95HjMFRI3DnKE/fB1Tt1QfS5jDqGu5yxcVHeNGhKOGJRJO1v9N8LDiOF
0PRk7qREEAgvOiOUkDymT213JaEuifLRaNjEEjbg9ExcNd4J3aZ+kWN6wnuq+32HmUVN+iMViBV+
Wb9chVlWAgn1wQ02J5skA2fg+nIV6RiA9tAk5h6VvzMSXUhVvaQSxRubc0tkx8Vq/tPutQtSJN82
Zrd9cXD79Im2Iug7W4usSjzoCWxeHeOXGh0QhFv3LGJzl/OQmK5BuT1+fZ7o9za+XpseuxzwhFh8
/73mzR3ZlIvE8BesWeUklxMlNYdrQ0qxkdkAPXSi4H59xQE4au0u+Qr0rcLrCpFXXb7eJJTrRePq
57VjODjPhTpWINnaIQ7tqfjW9OXvtsGRnqvkrsJzeqkzWkfLLv+6zbgdx2RUtMUS2nFfDxgZCygf
qxvhH/iFIolbVGNUVYCI9r5v8Ueax9XF3FxxasCP2ZqrCMDhTVKs+HLS1QysnSGga5LNdIVKTOyP
yNcbRr7Io9i/oGZdpwt5oEUUj9NdYeYARBcTMkE6/xxSr8dsVrxAqMVvmRjqQBQPewmA7EKXflJX
rMiTiY4Q2FI418WtXqH/OVltBypjDT06F6aDTQibsr9sVXW35+JGlLrWAq2yxnBOk3VYzGI+kpzV
oK/xfsIT+42ODE+X+7rlLK91LcROmLC8YZHBLenwrJxXLVUXw0rS0ETmDDFjAqwIj3Cd1k8bMjd6
1IAqsIzUgptikQZSeSwsEmiKj8fysurLeIgTrO7dyg+iq98wPYhg1LGFZezsL3J5Yi3OFdjY90SA
1RdH5FUoVHxt2Jr7Rt5uaNAKHp4keZ/EZL4122DsKWcnm0MAtyt5N9hF43Br1zevtKzga0eyqaa/
WvX+bz3cGdlKdq0ci++yGUgfpfqwXQXZ17BfU20xQ11zrQuAt3dzXpyjng3aYZE2BEWZRIU2c2aP
ifhYHSDABsQuIxaBtWNMmVitut+yPqGXcbA/pd7AQ9Du0SgLwPUGPwCC/XXHVc77m1W1/S6ju/3z
uURgwglqIVMWzpvIpvt+dV8r77c9vKMUv2krApcNBxvKupnJhQdvvsbBWum2v43F30VfA+FBfHE0
jVPYg9ZoCrnn2WgHCI34MYoYXF8jrFNbu+ZF44NTE1+NUPyMnXpw98vYtyBynmYeSvwbzBBDZ6Rv
/0WZ4jnwJ5QyEL+Iu7kUNyaOfjnCs9VgXEmz/dSziRdvfZ0KCmDnZVFPuDQ+hYc6SXOJGWPc8IE0
4Zv6JdOHynBGNHV3uoJ3PI17U22+9bp6ES5a4ZmxzDrdWjkGQENBGIIEjpkFOeMY6FjmD0SIvBUg
SmJNvqW868VNjeNs5cXJ9rKW67edT/Om+dVCXkNn7QHa46VKEeKuTg3gUcFuiEYq3o0JWdeBbGSi
zZLZd4ZMHUBeDbSDnbGiclubZ1ksBu4FJ8FgiwA0oGHVD1UBLDMBWFAQMNVkya0wO6YRtYF5ThUP
AsDkxhW+Zi8J4yfKFyTRHtdOgh0vSC28EM3m6ftIQ7+4xFW0q1Md1bhgmGIBWJ9a7GIS5C3nD4mU
+OGCdrWqM674U9rbXpTQEBnOsMs+wcemiThBEm0vkDuai56LCz7IhSmaqZ1czdol2iHJBvVpmvcU
pa6jTbK833iRkOcmGzVzZYL9cxl9MR/A/ZzTVHrefea4HxTExAQQwCM5MC5jS9DFYbEN5FgJ4WWG
pS5lTM6Bw8cbucQ3sSa8NnbVPzuU5KhIFaZSmgXoYkw+26rfTYg8F+pJZnhw/BOruWx7TmnVUVYv
xEIe0CsDyvMmRG/re7t/WJwoLjxEwQelPVMhjEyY40ed8+fruvt60+5nuyCq55jb8qnT0+tipnx9
cYPJBDfFheTvl86GfZbEFgUxZqlgIsGTs66jVzHpC8vpAlRl2D9byGiLD/SBl3ZdPaJawFIWU/Q1
Y/IAnCaJvQSd1viIxKiInIIXetGsP+TcHpOMPdpQ9zTN+y29f+Zfv5rLH1OGet+FEeMvjYY1nj2f
Xlfvy7NVEzHAN7ZtCbFeKXxbyhnGszL2zRpsedf7LSFneeXeuK/mIw6wm9fkuKl2YPyXs1Q3kHht
lXvvLcaC+2n6ZrrVjxHVq5+tM9DjkvK3Mk1Bh2z9RN9NhXf0LI5nC0kRQB2MSJSnCIQMibV2qs/Y
UH1hGlaE5vDdtrkzOM6xGcVEWaQe+Vw9LHwU8p04llLmeIjyJCi9mKsLOe4errijP8y/ncDlaDPH
XIin+bq3GWCNZ039sHTtVWTLY7o/KdKKr0kCG8sQNwU9LXKVGyPhKjamZWwR3Gl9HFW5QP0PFx1x
MizsCPvp+zrlCY93/1AMyxXjoU2ESXpcrV7crJ5YsLyNOYqd5Y6f5IAQYH5NpvmRyvaZbk0G0kYK
WXkOAQxZ/dc2OCDolQNP3zneW/lN8krqRlTzMZkopJCegGoAuDxvanX9msg5YAYTRjr9j5o7qqcm
U1gI2jjKJoZ5cxy/9LSAYIBV/8hEtI+xj6ldOmcCsPHKdrnMeA3LEiCvuw/mLLdJwuK1y7XRr9P0
mXMiZqzIGMNmsy2ZbLcGJ6ORKIgz8HoVoNp8cCUEh6Z6aipd5wWsRb3VxZFdqPKUIH/3mdjtgQFa
OFa2ftYl6KVEMS6o5PeslASnGhQx7vqIe11d+0wyTUBxM2bYQ1G0+RQmeD1/xHn9U+dHfHDkimnM
QDyPfoPgvan7rB3zU8v90hrsq95aJL/kP2sDCUuz4q2zYBOhyyx2xYih/JrO2idkzdemWwObgo7H
4JY85HjBQ5FZ5pH7scYMsWh7hOdE7Jf17s2wXYzxt25oJ2WY8dkCNY9j2geQaz/lBC0Eg1v0EXZ4
4ne6/NVlYXuCaHMqpti4zPafGEgDm7bkDBkCXJZTDr7X/O2buPzwasYrUHEQJhafXtR5ZeLnVJCn
WWAa3iz7j9cqgCtK4dBdsXpUMb5xktCcbUEHCrzDUkZz5Asg79FhQCbsAiFujU3DdTGweS4q9AVf
aCycdx4CX2x7cLNqEYTuwoCERMx9Mx97eLXxyZ/M4Yb9j68cJyXRlBR4IuFF5dd68gPcdL2vU345
XuEF8O7YbZM1niUkTw+SAzcGBlzovRPCvOYFXhGk48xsiAwsneucMGl66fsc7aq+rWDVhXoY8+kp
wZjTIqSuPJy7XWI/yRGda9zdDxuwoylptWjOGNeNiqF7WT4aNNjYe5xAJUnEAZWfZNPaPq30Bxaz
ttR/x/3MbMJayHn1PDRJID6j2K6jmMEQp9XulM0DwonBGxG97cJP2tbrsmCsEi7hvX2v/EWg2rIE
sjFTNABQEKzb0tl8zH3DybTcP9P9dlwy5n99FU+IdlFJNk7OsnwLlqPOAi2Mc8w+/avlWv15nNEo
ZEsOrNpdUP6g/sBy5ewsqfmjsZC5FPUz4goZumSBslBGwlDJUyE0rqPiyPCRDsqGI8BWhjYet+g0
rDP7xpl1Vy2ui753ayh0GujUbon/Wm8+EP8GlTN6OC4gGhFISk1NjARrXGYWHBqaYNmkiuqnN0Ot
0/dPDHIT0vR1vTPrWJwyBUkxS01cvCen068atItjkhavZdsZ1xVLtdVp9HcT0cMdhHqNa85FMoMc
rD+spDXkeY+xLuludHlc0noJRTrbjgapNWU2rmdRogPqlXG0NfS51QwBe6ueKwYFgZVNP93eftmG
fvIZ8wdtm59jNKVgWQ2LtRFzR7/0xrNOwJMkC/XSKPPorHpxGkbiGeLSDKH/sT20wYsIi7CYgu9d
Ysw3HI2en/J0tIV9YTFaYnZso1xowKqN+mwvOl4hqEZB4prrIVHGL1a/lu+0rhWonPi2zVyedCK6
g+VGh9MTjbD5aEyyUMjtE78gGTx4Uhl6IYht7hNPQaRrxU/YhgSmzq5Oihyv86qZviP+wfk5uJDm
Su/KIliLyp5IJT4kLOVy6+tlpNIDQab2v2V2dBF28FI6gcppaEqXURDJnFr77EACzEuSJNnfYB6L
17+Nni4nqwYjLPGi0EIoCkcVWCZmcFk0IjQxwRdzd4jjQRCSbb5U5XSX1NLAED11hz1+re1ajMx4
hUOHvUWQ4DnqGaQc2rk6JlryvTef66He3toqAlGMc5XSejZNIyTYusX1yF1kVzqzXhf+0qLj/ojZ
DrATX44VVG9itz/qch2hPY4IXZYX6CM097ZJ/O0OgdSr/WlQLlv4kvDRGKUdOSFHXc9fR8f4Jlkf
VQLMV4xMVBpNymvurUSHGCLRoE3n+UBEZqlnC7LllTXV/YzwcDeYZKFnGlfpxN9Sr4mDcXBDyNzZ
1RH9pagIlNmn+ANKbxAtCfmt1P+bBkbcYGMEc6HhfEgLKO3TU9eWj7G7qNAAAkQeaR8j7iMmu6uy
C0ym9KFv1+/5wzKKX1bJy3Vt67d2wF2pT95nhkUpTD0cf2m5IoMz9jFkhc2G1qKeBl4TqMEm2Ciw
shMrP7bddWAVn5ncyx6rMOr57D22ybVdLTPZM7POjm4Pl7neX4kLNTRn378yKjp9nIZr67xJ1x3O
X+RBd6+uv97887ewQg/OKpzgK+xDW7uCIQdYm6oCjGntg4WvN8Z//ep/+/8qphiHgcZz80ocV5LB
7VfAw5Tr5L0v9JmrMxqh7OWLTktYNPGK2oispb6AJJgP8+XrV+l//errt//u/329y39/xL97FyEW
mgUMQIESRsFJA5ssV336mBLqeEwMQIp6M6DMW2MoVLiqi3QjgTPt38QsfidkwD9meTYTIVtg1Osk
6TiAtltHr0OBHNl3eC8xITMdLCJLYwyuRnuR5sRAcGXtOg5MC+cpv+PJizhisSis1CSjly6Ps9Yd
hpRA8HonZqAoZVPJmMPeaRpizK4Jfw44bQzRsfgjSYJaH39+ktPgkbLwlzNz8RudY47ccfvoAO6w
Begy0/iR7ESPdWd71BA9NCPnlLRcSqjxwPAdDkhsfpccHcQn4GizPlszflqJYItcWvh9ia2N80+z
dYxrnP0Hd2eyHDeSZdFfaas9yjA4pkVtAog5OFMctIFRooR5nvH1fRzMSqpVVdnW27Y0IYEYyIgg
wuH+3r3ndr7W0QSV1JFM8kfS6KZxE4OaIQaRQTJKdKx+upxRWoHy1Oc/1dbNH0bttQNuQnE18hdw
J6FkPqXGvDfaDtJHmoLUmdDVLBhAvMbZp1UvdsHIyn6cyvdlTq6Yu3AZVNsn9NDUpSV3ZQbAwnRh
67Ai2kQa5s0YSEuO9QZkCyoi0hV1IC6NtWeVHvMIlRxHPf7eUqAgrDmedoS65gcdHEwhuTCdJMRo
khXDehlPVP7qAJGZJE1GNfFYjTn01PKDNROeHUmfiSWHxpBEmmFl0wCpySStppcrOuCHeAlTWDa2
pNpM4G2yHs5NLYk3QQ/7Jujea8nC6SQVp2wN5VRKUs58F1KBrW2ciiUhV5Knw6AJIC/jQoPrB97O
XLoFMSD5HcHhD9HK5JF0nkZyehQNYg9ujHLjSIoPLENxJLEC+Tvl1JX0I5k/lJsPwFDnvQsOyJVc
INAQ2XkGFdRJZpBQoQcNkiNUSaJQKNlCrqQMQZ/Uz0KChwoyojtX24bgDw4VcKIKSFGxQCta37/W
3BgW7noVoBHdciqZs8XKO3+2QR6ZoI8wtbxF0RPREOnZUWEjBZKSRFH6vpfcJJ3y0/qDXJOMNt6T
MlJylqyljpoB5m7rgG5j3mSSyIRvOUTNB6WpA9eUS25TLQlOAygnQzKdKuBOLpCnFAqIkV0noJ/K
vOf3goLCsWNLNpSCs9eWtKiF+TAaV1b/gKSY5L02EWtBYQPYdEZsOhXTt4ww3SS+ckztuZvMwjPc
4K2ttIshcVVgqxbwVZPkWMUArSASvho4dOhiJ/3DYEQbdVGjE0ZcVjW0zIQhkDzj/yZG7kWre3Vn
ky0IgGB+TatqpuNPPWqQjK0ggbblSO5WadY/VEBcjSRy9ZLNpQLpSoB1jZLaVUh+Fxb3J1sSvZSM
+TrLhy0YuILWtAMvDACYKklgSikiIOzQwSbJCXNzqi6juJSTqxwI0KHj2MAUw+iAxju60XosaOab
pWfppVjeCvRFM1CyiVJOSMexQtSxI0nkLpOrqFE64HWQZo1D54G+I1Ec2fjoSO5ZJglowI6UbVm5
3xLcB6i54KRpkpimy9OvkxQ1t+VjD4ul9WgvnyMd1looqWuq5K8FzDOIGWmvoxCQLPPE56SC1kZe
duHjpqhPiy1hbrnkuuHQZfzTLACSkvrWS/7bPJEA5treAsyIJY1JUJukxUXD+DpIfpwhcXLrxpV0
uVFy5qq4uSokeU6jE+EYiIIy2BOSTRd0UOpCtbobwNaBkhpP66aXTDtTlXQ7MHdTOlkbfAeAdyUD
zwCGl0sqnuMida775cyUSVLzOvi2vtDDx2Il6km23kDB+kS8CWUnuVlWBl9HZ7GXXD5Nj58WSerL
W4xeiQW9T8ccveTNO3BoMlHlc1AAsLCSYxp25p+u5ACOAAFFg+mSU+PgrqxAoIEO+qbXSnIEK4Rm
BWDBRnawSfVNfRXoIHKp6DhIDuEgiYQ2aMJMMgrRK+aSWYjIGO6p5Biqkmg4trANcTjTB5C8w8qB
rUA5TuaA/pyp17OSEJCjoCS6kpdYSHKiU20LLzOhKYoRrqJuvIySs6hK4qIp2YspEEbq53jFJZdx
AtCYQzpsJLExAN04gXAMJctRKcuza0N3zME8urejZD6Sp1wSvwsHEjkA6mQHNiRduycdMl2yQI0c
Eir4M5aBRRIlXR22pN67r8ZoNu9z+0zGsJcBoQwljTKWXEoBoDKQpEqYI8omkfTKYIBjWUqipYEX
xcepiOsQ3GW6CHTU8C8Jb3M3oWRizpKOiZ/RfbClBNyV7EyCS7qqve1AasL47klXhrLZAj90wG5S
o6JxJUmcPUhOlHFvZnIrJKmzaGB2WsA7Y5r6fDMY2WzAnnj1w7MpWZ9dB/WTWXZ1NENEJZCvHko0
cpVkhBLMpbKcre9HZKNCckTXDCNHskWrqDolzGxhcd5bkj4agCGtJY80kWTSQTJKZ0krFTjWK1gd
Gyuyq2MI0nQAbeqCOCU+eV9K5qkO/NSRFFQW79YulmRUt4eR2ktaKkNhvxcoLB7wfLHOxdP0wwwP
GuwoSOY0n+xwAbcYmThmeu22MZFqTw1tRduyLnpf7udyrK+GyFhue6uP9qkeUQKm3HblWOpdh1wa
+XJbXIV1SncVvMl2aFSHMb3XXlt9iUHQAZuwZZti3eSsCU/p8xh11RXcxIqQv9jaOqTWbD4OKeTv
207ASGeuMotlvHW66CWa8XgRRWswoOr3iROYPqQR9FRAe7aZUkubiEvUbtR5kBptxrsJPzWEAi8l
HunY2e0LeTjpJTTlZ15RuRGpJi51qnwxe0JXqQMU2y76qQH44hI5P9EOGlijLughBWppk3ZwT5gO
fx5Uji2s2ZsoW05tZAbXA3oAIxtPCE7TW+dhBMN7WEgj8JyyRyAh+UNNoW3bETkm5g2mxLqgllRh
mikZjA9KDqNpZQn94nP8NyEi5u/pMRgGTfyMOrZB0MFCx7b4a3RLHwVZXJFieLD0FhPP0upXkMJg
enXuHR/Xrqc2dUqFUXSQMZqtRa4XV3E6/5AmbaYGIWL2DIQHipbkaZAp9aVMqY/TWDkgX8Ez7Vg5
yO7K+MMKZWSR7pWNnflh1R6sKU7ICo6ZO6eZ9dhlbov3o9fORooOv9R0lUKCCsGkQ9uiV8HrGlzZ
unVy1HvjpgqW8Opz4+SAmrOwfwy1mr6WYJ40oIBTZ9uCM9W31bYCGdbbbvARY/Ifs1jE71ksfIwO
CR/8z3YMPsrfsmRI69PoMYA760b7vRpC7VXiwr3USCArpYpFhWOIX5aXaiauciF4xqeMb9yjdiQn
Ch/wsReZcU//tb2xBchfBAQ7S+TYXyh2P/DFxYzT24/q3CqwbkhGpiR3O4HE9Pns221pWd8Jkm1P
iIOjOx0bIpKL6GvWZGiKpiV/0uKp8EmgonAqIhtQcRtc21p/dOCHnJGE3nY6Pj3RQt6j78z8rNWe
HEH//K9PN+P3pCA+IPJQmQLqFjZZ25b+1V8yawqjD8oIXcCh1wntKPJhawXtvhpL3m6iz0wlzcRD
cdSdBxUpazTsEs6BPUTX+Eh5+DqQYdsRHQp7zprDamBLzK4+mCFG95x+o/duVnl442zraZm/AHS8
ntScUD5gjr4S5K9k+A4PyijOaHj++r3xe//VfMubs+Q/5MKa+C0zpZhxsRbDguzdyrIj8lLKp7ux
NOKvUdVigQxLDNqCPwTdK7EjTh7LvxIr35wavuhQMglusuogEjPbFg7NVvqnZOrOvfqlcc3Rt5uc
UjenFXwEAlUpXQHvM+zsl73UjK5t3eiu5z4pNoqedt8HhkhLnYtni0CunbNH/DOdcOVq10vZFn4Y
qvZrUOXHXNCNKyb1Se2S11gf4i/MbnrQl45zECSp32cIwTdokRBijsSWL6HyTNXHesAqkW76JBbb
hjWHV5au5tX0TQ5zZh3JpeabQ4JDdNs4wN7qUHMeuOidkJb33lhn0aVyycdlMcuAEOClbJIpOBNJ
8jy01vBjoNkViO5r2c8zGnekoLp53w3oGFLblBS2TjxA7KI8nU8gC1hQ+4qGkTSvkfPZ/WC91JLA
2CzmD4bWA9XP4GxZE4baOAg2Xe+Ej0kgMqANpnWNzQ7HhZIfMF3GXCeoQUY7rtvNDgJ+1I27dqna
V2xvCMfbI99d/Luj2110wHQFNAfPGJvqpbAtgJCIFNBiiVMSmfmhM5p5bwK5OwyJbqOs6oxtxjQj
Ckrt9a/PQuNfRyLTtjXTNlxdVW3t928YDR5oN3hyDy4FU6i+CYWuqSeM5Tkb9NtYRseKsLG2FBP1
c0bqKyW/NDwgoWfF74zd9iOkWtW/5SZ1XkHvbk9MAokBM/T/fIaO6WLv0FucAr1U1S+wzOyuzcHg
U4NsG2drlC71+yB6RdiGaIPqqCfy5UrteGTmjOYhp1f5v7xteZ2iaxSWxfH9H3+juKKhpsD1RpSX
bWiq9tvAopi1svS6HR0Wu7yJ01m/IYEh9KxMIZLD7M95oYOgDQuAFNDHxKD2j6xobpSxZ4HZtP1t
K/BYDrZO98cMr5Qgs2Sx0kAmg2e5GlB/h/mAclAKIZfpTcP9tzEUHIDk9HzhS1T5Lj2xtGmvLSM6
6aV5oByd7rIpoD9t1yaIx9zckVoCfZAlL+2s/+Uj4A3/m8/AEqZr4feg+vh7IJg9qBWO4Do6DHo1
3MxZ6Fz1BAlpuf5i2V13t5DrfKrD+Lst0G6IuHoe48Bv7HDaWbZKQS53q9csvekG7SEjJeLKznXj
MbdDsanhwThcRM5m3QzPbvwaIFO4HcbhWz2p6kGH1bpLFKE+GYnto0jhm9Ym+FXm8gY8JPJ92thR
mQFQdLObJW6elbCLPcieyalVmv7BheQcFNVjT0XIr/OpOvR9eZtV6njT0EIGSjJ/hbQxIDMFJQo8
7hib1lM7J+YNKExxw3j5kolY9S1d4zTt4u4e/ZBBEDVg1ro3WRrm2ENG5arHVQR+XJjbeATE09Kq
8btZv1q1JYzZxzZjyT+ocL7MuV7uK1O7d3o49X3d3BtGR1AggihSIHK/chcUx+gl9/Raz0pZ4Tnp
CCFxehM3xeLs+8U9d2pNq2BUY4Y8587U+nSvWJ3qRV0otqOCIBWbYlgJFOh25Vx0kwgbEy3eFoYm
S49xeCf3RoUxT+orFjBCXvosuM1y7YaKQ7ZPBhJEKwclcVuEzTZm+b5Vtbz2J4ccmklT0p2M8rpV
4/6A5BT5Xsy6PAD+xuI8hK4XjQAcCxb9lkLRnNCGYKvVmr6HjshQ8MTkivkfGZIbJcL43H4ztYrK
1zIj5VqGV9U22j0kVMPDGcncD7g9EiRICkPCuqFZop9gvm/RbV5pSLZuxpziKKDoPTwcDB8su26b
rAdRY5vGdpopuMSkytNaB6yZ26gt5lh9xGde3mXRFHujxTOjwGKuvjhPKMU2hs26D4Wpdcn7mQZP
RejFX48s2r9GoVFg1W1haY7QhOWK36bIkaZQGBpsZU83dQJCmWg3mR0EHopufTMv4n1gEX1fVADl
Zq3NtpUtitMYaV/JSgmhJ1C4UwAPX5WuO922ig6XzOWylkfuo0lC96EBWbAb7FE7EPv23BVEK1Vz
frUminSzgnSvHtqNAX74mlgRzzWdkgXe7RSl0a1s990xIcVboen2Ni5Q/QY05x1VT/bOACs47wae
F1JOmewi4ypkpFdWifhhgEfnj1ilr0yCVTdRqWl0hss32uZUqp3yqieeFHU/52NsajYZTh28fCtu
d9HYJJtZw7qdz91zPuqkP6Tx1sBtJn16uzw65Urffida+Bi7qG815VbXv1G+GA5KSbccmu7CJOLa
ZobLlWQcD8BD0J8A/yMnadiOA78F5LRJXypYDoYV3nZFguSGJRitufkI98L0Vx88cWYGQUpAG6rl
kFOx2WTW6D5ho71K5xo6hbgrFjRXTLyNU2S62AE7uz5gnwejHrrGVmDDhrRVGDdpwdQcYdIFHaan
KZUMDM5PTYYyZsSadLaKkOiVxJGiNqmEQFyN3sV8THDeUPki2GoI0GImabkcXCetr2P0IAvYiq0I
MeOhkkzCJP/uknS2cRMdBGegn3Ubr+J6xv5/pfMYlqvbv3wn/bfu7b9+FAzR8/Vb/uMff3ue4RgV
4f8IU/x4zh9YHk0Vf1dNMDrEBfCzbIPVl0Rl/+NviqZp3GW7jmFgLSMI/k8qjzD/rmoG32f+UwXt
P2YMf1B5hPp3SvC2pqoOwYe2w2Ti/xCm+NvMRHVUyD4Cvo/GhYjVj7xq/7Lk0Ra9TRsXgK5Rv1B6
IDGNFj4VpA2EL2h+v3wy/2Y9v0at/jIP+pff9lsUax0aajWN/Lbgav45wZJ8KicfwXZwhwwRIYn5
XKbn8MrYl49xtREvMJJ/oH0/il3eg7rwHC+6jE/ahTbKkUZy6QFlZPbbkZ1+/uuXypTkt5BJ9Chw
1xiYDINYL/54vy2YGC21zMyEdmW3OJgrKfwu5MYdjYk2nFRfD6Fcrna6wzT20W6XCU3TjC6lr00I
ehoe93UvCRHkhlNDy1M3NWzVeNWAt6TndTNosCACoX6tZWL8mhNvaAsK0QTX/3ob1nqYuNZc+XUC
hyyN2xhhTE1yKiiMTScFy+vGaSMm0MVCdCAXC64/skEbf7R+pbRzPR5acu3XRPuKvnXh1CO4MpSb
lpQvlFoFaLBR6tPnppfahtnGoxcu5XUqhbfrJm8CbV9Rivu8qdFiSvKLDRKSD8n1talBk56pFalh
Vcbn0gNRwbcA7Vj+StMGlIkrF6kbDWihwKvgQi+3n83ohRYqcHsozxjbg70xDLtSIKgUg6hOSoIT
a91z5d562DYE0mn60ZS6/dyIEJi2svq/btY+gAZ43WfOQ/NcUZtToLqwCApBnNfncSkyQCJT8AyI
V9rC9f2gpcB0m66jb6Veoc4OdutN3aKoTD9hdW0DJ351pLgx7NKfDsbwrSWP1pvWzeehVickBLEG
h/2E9k2+f1Nuki6cFoSZ6GnXv4rThBcSCmLiIXi/67tc9+BcM+ldd1UnrXb5kjx8vkM9Veh0rMdM
KxE0qUb/XknFbVC3DXL3ipP0882ue2gPkTpp+pZEPLgTKuLadS+u8YEMYqEaU4PUtM2n9b4sDsJj
S39l0FvBX61VvElqy6MCUdzGpdq0c/ry6eOQoktxmve6PBNMExnhureeHTrVGGRuZOXI29eb+Is7
XudyzoeuLFPUUtFUUwZePC1CVO5A6/emUKFI6tZ46Mwu9ZWoptuxdmfG0WY3LOYanwEy82kN/9Ea
tI6k/ZBcuBxs+bvW03aQr/ljb+nvcjPodr+crxUiKhSZ8ixuy9LZtUFztb6acn1Jf25WnQSSUF6m
vC1A7Qu3cjFpOXLSBA5DRV5y5qyH62aSd3we/vaQTMC8bNoZDHjJ30ul4H4K8xTGA/03e2+55V5z
OXXXe9FoNqffDotg1unkEvgpkgF/RkbGvWEEOqQQ+QMtbbG3Vda/fP74da+jd3To4W2tR03U8q0j
jchrBJ/X2PLNn+Vm3Vtvm6uJ4btoYuGlA/KN9cZF60NMzCCHPu7+5ZGd+kMZlPyYyDELICLdArk3
iaRqXtbdOSxoJKy766Z2zLeIS8a2DRUn3XzesT67/rzx86etj1GcnEw9CFD++smnf378Fg0kvnb6
fR/V47HmOks5gNLIKTTlEMXqxEXALygKy7dmh9I08eeb1o0h3buhev64V1gL4100y1FvfZAOZWcb
N8ZzOaORsxIDfoe9JbCJYWp97Pqo9Zjy8R8/eT1c71hv+/hxvzynUPp8P4/ZWQN7vUe3vJsIOuVc
kD/2tx/zeZs+Gg7si6Z7t9uyotmAliGugHeN5rjVMvttPUrkTao8X0mBtfz1tpG8XrK1uONz8/tt
uDkZq00j3it8GjnODz4B+byCVdUs3/y/fe76tM97yvV5n8fr3u+/Sr6Qz9vCXqBU4WOYdUS09C1L
RjMo8lxwDeRS9lRlB7yELxTJTMT4XPXWzSiveqRDoN0HqFrtB2r3Zh12WAHxMxKwC9lZ7Wa0cbKv
um4cdEoGLa7d6qz63GA/qk6fh+teEdc/qMWxJJS/R63KBBJRMtFd5jJXUNxTtx0NYzzmfeOvDqN1
s/r4Pg9/uU1e9Zq0nhivUEhvEptIhQLcCcR6nDCkDuteay6HZMSgoLvi6GR9uUsbapHONBzJpYXv
BzgbE8WErY2Ocz4wpg8P4kakaXpaf9MgO8X2+g2qRUmsSkrD0plQfcQmHw/uz+1s1vahiONuq9NN
gSrCUANTDl3tuhtpDEzrBoQlwQQWrXVnLnfTOAd0N76vn40JuLg8lIQfH1v9enWJrJ+SJa93qd3e
JO6SUKRo6Y+N5s8+MeozysjNPDlvdRuFu5GFqpu2RGtS1NNKCAzhl4gk3mMrZ1ir9BIZTa56QxXc
g6Kod+tt8nSgF5JJFAEvuFWAdIz6ZdS4hLQ1QlwmS3eW5j51zHXnWYLcxjMZh+lpQLG/N8PoiCJH
P2mKoX1sFjwXaJnTw9DNB5GWzjW9a8DWy2ONMGSXzPlpGKt74JEYVDW78aWeFc2wfZeIpvL0boJM
YJr5ad3IwfbkQjb/OPy4g7U8DoYi9VbD37r5OAPW3RiOCuG7yE5iCLasNpRrOwKmiNax8ZsIe1SA
b8LWAbN2S0tLfgwJ8DE1WuQp82XgHBiZ7BtrwclQqSYsDC3XfuIpyre6vMitG229Sksz03pI3qG2
x1a2h2//Xk3abZEhYUgdBXSr3CMdCSFQFDV+VPIlJEacuQXUME6Mz2NXZbCDUyFvRr7SftznMHQM
ZkPe2J83rY/4+Bl5PzAlwznpblqMeYS/chGq5QY2g7F4625PGi8pHgOhhaJnRqSObs6T5KOqlNnG
+qB1b5KD+Lr3ecf6uI+nLFP8niU6UU3yuTbBLXuHkHGSZ7AHyo2KmZ+PT+5yshPquhSYspYA8La8
zVYEd1fNZaD2cFxvWu8k4QRsqXwYbs7QG2peXtY34cZ21C0WCudIENftFFhix5nCJZ0KTEYCzn4E
LYi/dr2ta36QptVsdVrgp/UmM9cUH14yGin5iM87Pg9HstZIviWrbQu+eRi3juJzAuAIs/eaM1xn
+zDZdcZZc7emsx2fix+Oll+NYC65Ou5b33rMrll23CvbwKXTi1LkXhaxpj2JWuwQe12j4RL+3Ny3
46WJseRuKjQ9IS3Tp15/G3ARRSnB0NtU30bpk0hutARevJeDukhubAhhaLNBIqDApYRElIBbXIrk
up4u/XShJBS4Pj6HTjk6sMPNu1DdjK4fxsc0P+J69ZppBxgSuuapuGB6XLhie933Be/oNv9JcDq6
UbybtvIVpxZV1xES1lEG3KrzDWjrPH3Wm41By9GPvlASrL9huBWJN+iPPfhFGt2aR5gnDQrd65Sd
RWPCoNWws/Ij2Mkw3qWkDQlckJvkS5Pcgu7MrtRdtbmYp+rN2SD1hWO0cb3YW07GyfTwBFxaP/k5
74y3lhLulnCZWwKHQbZNWD4mzznq79pdsR2P6QtYlyc04v50cAmyvjEOw4FcrU18a28tZWPdsuhs
NurR8fMr7VB9i1lYdteI3rpqiyEni3dQWCCaWBdj8OHkacywO7/EzeJ/o1Z3g7h9tzxiYxDb9E65
Dn/M79FT9bO81JeJlb+HJemlAEbEMvtLh+PhWn9sX4T/ozss52P/NTjyqmit7GOPF8w85FTenozp
YO8xKs1iq4aQYLlk+QvyOnyzKFBfOqC/0T0YL9BDDebT+hDABafjAmNjapDsedYDESyi89R3Ud4R
Cje/hniE1S1NumX2J+xKDdVl4Dr80bwJZQ3FgYnKOZpdkGbbCqKbSvTI+WLfubyt4mh5xYM1nUiE
A+9EOCod1mdjOZThfsGLPFBc9uwv/Y4sA1z8dyQ4XGEB/Nq5XvuuU5pHOuWnUI2An5FA+JCllPR2
3XSA7TEGx4Q4BOte4JN7k9qBZffa5X6CDD49VOU1UYLfK2B+y3YbcSWV/xCNzt/sd4w4AzAR84xm
2FbPAVNhPDI3GgCwJ3SZZ/MRK6tyRjLjl8/mO4J3/PseIlX3EoCv8+3XAUdO4GVfXRLApbnfg6Mi
DsPX+dGtLro4qBfmXnfZVyCWnUdlQv1GTCa8izeVs7K+aAiu9sO+SP2KwBOotF5CEObkzc6GpOo2
2ujPxZ50mxBN2pP1bbjLb52X+jhd5QiRAbgWF77+ynB0An98wA2eB5v+HS7iDxpMArk6JiKSdOGw
lTsh9rxCfnw2suj3tCvjJCGb3jRt3fyAvDP+oV6Nb8r37FZs0dKf4kf9JXzHfkbUW0mxwLOIDgiu
0+f6uTyrd9QFwl207c9YOQh8hdexWV6yo7h+mu/NB+WAivRHQb5uiB9lY/rqz7jwEbfuyi3JYAw0
zZduP9zpB3FWj8BEGvRd/vDG6hghlT9tSP5+UYGf7gK/22A/e4xpRYCU8lgVJNDlMr8mgj7yUoZs
FhB3w1c8sc1GX401It6oFxyI+/BZaCcw0g/4CXjr5RYl47DRWf0iwN7oO+dQ3LmvEIWepq3lL4f0
a743t1DGYueGABS13aJ739NuPpGSN/qW8IJNeeHrluwo0h1oipjPnIcX6AjahtIX+T7IcDcU1Jfr
JPIc2MP76e47sXsXVp6H4rDwRc1SDxHFQT2OjDxEsZDDywhogP3d6D78jW1/7M6gilJfL72CM5VY
Q97D4Geqn/C1vnVfalKiJ/KxvdrYBYSLcebrm/raPgSm53Ae7gPKO3ucqB5ei9fxqmy+sPZKQB7z
E92d+YznreTcyz3jQrfyWF+CXX6yngSvea9stMOUejcYvuwz4YLVweCaQgi0T+oG5UgAm8n2x3yT
Xtw3cZt+Ca9AUmHw88zrKaMe/nn5c4qags96iTQYNvIhw4CjgakUNgBDI7jWHCY2nVypBCXrddjT
IAfH0djELb5w4sBerMRhbn0Q1qiDL65IwKQCdqLXTwFN7oVyQbLujabRFYePXRjHoNsygmRFi+FM
PgYeCBP2//xsI62ZxRC+RIfaTJDQWF7alSiY7J9RWdgsqCK3Rxf8z03SINpUDIzC6956B5ivr0qJ
5V6psd7h4BKncFl2UZrqx5bKlTMqUCUXwUi57k4qtUegNbWPQ6sV2xZ8AkqHoCTKephOUWWDUQLm
lDDuUoNI1mMcuRO0TtICUnAhVkNK0QbvMKVQh1LRutdFclHwedzgN9nHkQoeXWR+leEs07W8ONH9
Y80RA7NY9z5vw3JNV63pbwOVNAuNk98igshjecJKt4YH6c/SFhWEN6H0rTt2xhzEKtAHRg0kLTmX
Xjddal4TcKHtRlld+NyEcin4eaiPEZ+S5JbIFdokV23rXrN6zD9vFOhQN3ZMx1OXNTmEtJ4qMMKv
5eBOlgTXPUtWgxEKQpzEt6JZtKhVI0D7QmmqmghrmaXEDGNkfW4wS++EwXjcP0E+Go9jPO6w1Ln7
zwISCUU9vktLfhnjPodq0y2nHO+DZ3QNozpWIYRqzDz7gYgIszc+DtUxHlC0mXfuANAyxPwd5RNB
0ziKHqvGqXf0AKYTfYAJGBJsDoMgvRC9F5BFYT7ncwXpMZtKXGyyXidSkH124FTQmgZWKvIv97n5
vG0Y1PmoB5di1EgsHhpawaIvCWcR9SN5ctc2qx7DJi7zU0UtswlQJA6MerKcLICK86Vdi8efxWRd
H76aJmFhGM/ERiknA4hId2btC+DJqr/NJDvzHem7aIdfAkUO8r51o0Lgh+rbb9vGwlMol5nrH3jd
fB46XRnzJlkYqszJ1z+vJpf2ymxrLIxq1/SqeSRwluhLTkFZdP7YyGqyWTXcGJJQkLtkjhg1vggF
oyoLY1lhTXTYKh/HjgqD4/93D800LJpe/znh4iluwriI3/5HE+3jSZ/ZFjpkZcPSTeE4pEfQD/uj
ieYYf7dsW9iC0rPpmOjb/uyiGS6JGKaghKcalgWxmRbPP7MtiL1AjuOotmU7ui5jL/4PXTRYor81
0gjVcG1SfviZvAx6c79pLJ3BKmFShdqhW+o7y8XCJ9ICi8XFlFyPLsTB4fbFnoXlPgP90Y1eKlhY
W7nJsjGHW3+aE1aK6OqNo25fSwaOppMWsxafcUpSdGAZ5VJ8OuWV8qVtYmj0yhdqrWBk+t53MYVk
BtO5HhxLZg1+oE33Nnb/sHdOtdo+WPqXhco5Cw7SluzyKtO43tnRdfpzWZrnKiBuwYaVYkhqygw+
ZWxv46fGbAFjj+clZlpqg1qBZvRtrfPLcS6srPtYty6OpLM4YFoG5Tj/jNvGh6US7MK2kK0c2AkH
myXcqqMeVeYDoaS/BGBguMoRxSDJMA7moNQM6O6LCNu9BkBmEQI4q43yK6y4lLvE5yhF8dOW3Jmc
J9eSRMMnPZLcVb8lUxaAYE7uG/Upc9/JPX7EB3cFMf3LJNk20Fy6UyY5TPz57uOAaVBoUJTA7k+b
COCSAkoAH0m+bSQ5B9RGvxGdAnxMcnX0FbGjS9qOosLdmVwQQXbEUqYQ1K1h8yzSKbqQNZtCX8ef
QDuo4bT/glfmpTR9FLTFGV3/z8m1qwuwr3NW87bXsHOdsqRZivhW79sGe2tRUhVReooq6MMLNzwY
cxjf5Gr3Xo1Dv8eyDMZFsuZnMYMXX7RjhfwQuDeT9zHXDvMYIDtZYMaQV6sdnOTOSJGO5e64g8Qv
bga4TUdQKi2dPqBHqXs7j9FATZD55yLBSNKbKkFJrkQmWZHGSxHheSARAvEkYuhGIpYaWEuzhC6V
ri8khImT/2sfwFFYzZZ5qz/hlIt2a88rnhocRZgjbP78TqaGfg7UaEYpaY7uI3KU/Rhi7nOUbxHD
9W6UkCiVlAkuTEyqmEu1lTcXJqtJp7g0suyna0W5iyMHRyWLq6U1/VziqAa4VGhFDHqaLE6UHGiV
Ab1KlRirCZ5V2ggo9k0mbfr5Az6edldq87dJYrDWQduFjBWCEGatz1fNBD3tFzoArU+LayPxWosE
ba3XDCUEvhUSG7L5aAfKOYHoFYh6iXlYr5dT9hpD8RJqfkGYRhwaJq+8+546zp5GYb0hsKHDgwoK
LG+mlm4KknIdTlguoTLrKRvDEGN4oZsTle+ZnT83uRrsgmxLBwA+tgSQJRJFNhKGsE5F1g3hviAn
AZetrdC1G0iS2gLZbMpZpNkKEpYkgnsGu41KQ2X7hvxglJwcibz5kibdIWnQ/quSn5ZIklogqTKB
pKuNBesm2EPtuVTbu0Yy2JYEC5RFm3idgklOm+WSc1Ilt7YkuLVmxIKGZcvqgxol500H+AaWDZIs
CmsQcd0R3e1NJOlwFZ6AzYBvZDOPFM+zkaBISZOzJVfOkoS51QCVSOpcwzSulhy62AJdZoOm+3id
wOqIR8O9A28NcgWLdYNWZiBdZtEYvRHg0iOgNR/Wq34jSXgjxrTlXZV8PF1ugsXYOON9OnZYoyRL
D7vtqgFA2XVdSdqeCXYvLRPIhMTsthNEvtUVXUtKXy55fbS8UQw0yFRB+dkg/VCZ5RgXtNtwROPQ
S+5fAwBwtgEHVKU9+22vU67SauR4jDQKfg68fynuE4Pir64n8z3Em4vVL5Fv5lKABZfaam6F7hjX
DpqNLLOXs8YEnpMXVGhjn5YqfGyiqdhnLomRAQ1SRgTHT8ZZY0pDEhOT95Nupu86eI6tZYXUfAiO
PHdtht7RAisO+W69EKFhuGrDhMl4WIwUi9IHsJLBPgBrmRLEdz1pannfuDCitKZ5mpuScatuX9cj
7AMJVsZYGqCex0LXrnStFdcLvEyvzhToqhiYUVaGoVcEIZ96QA5R6KqKr0uni1brP7oB8VZTNncp
oCw0ogRCdMubHpXXUZMSJZ8bMlC9ackCd41nPtqN0zNlnFGdoJvCg4bmHOVYbOzQF6MocasKKoSB
EoC0vlDfAC4gUxiJhTPr1d5JBsGauOOsA23uF0KhrpNRp2yNHIx+adknTvx257YqDMSlDG/D6Bv6
W/Nc1iLbzU2l4cvtb5tlcRjyASNEIx5Vk+/UVTmF36rgv/k6j+XGlW3bfhEi4DIBdEmARiRFkbKl
DkIqg4T39uvvgE7nxHs3bqdiu6pNkWCateYag5smNOkR+Kt7FKJ0HkxPkw9SxefG9lwmgsaSMez0
nXEi/SzCUuw0WVjkG4jZg6hOfde1Yxzumh2ETH9RJ++ATrXJmyRfuwF5MPmjCHuO7VntAxdwH7xa
vUuRF+eoR0pSxegN0mqUB+Kf5kNXkoGeCAw+ixl2RNZeSb0yDo+SoXd0uU87em5MwRvbkLP6Q579
KSx2kc7jM60x4zA92B+N3KNyYuiHkRMZ60RfnhbXEIdMox5sYKm66PxZ/s+/4C0sAqfq9yxKRHni
9EnF5hMDv8NzAbJiX7bRvdfCDmIkeSxsysWlwvUaMzd4J+FGnVP3XiLceZpmvYVdGn62ApcxZrrq
0hjbYUhSBmwhQDr2QOphAbQ8GR2Xx7j7IvQOiEF7UEubBxa5WtAfLhjrnHEz5k5CQNLJqRtsLWYd
ktN9tNqj42hMKpfezR6peXRD3Zzak2dFybZnhooMI47EcuZTXYg2Q5alk+x2L/gc8mDIQRq5c/al
9d7d0mR+TSUTWWKoz5HrzOdVNuoZlCGQbJOWmS5ON9CPbTx7V0b2dXHakUm0az9Z0dG1hyhgvnti
FJ5zGY6ZX/3iRk/ke/cFLLhAYIcsKh5ZYiLPfEQPi5KgkKIOmF+17KShfQwYI33DK/LXPLIvWUIH
Lk2acwhUjsp6i/OxeVZLo22VOWaPdqh0f86N8kTa41mgnwJM02hXpc8KLTJLq/uJPiV64hDBEGEa
Tgf6tPskoXBWpYD9K83pXwcb5zyjR4gFsQm89m5KV2caTQoUGKsJs8AsKuvX3PhYeqMBKM/Hw9Uv
V41zMUohGJWd+TiIw05+xmz1IRHLcxfHBrT0ON13emm+x+betXp5wk0PQNKZxJkBspPmmWy+fZef
k2S5hMUAdrHFBT0ob9n1S9rwxeAlEJmv9hUR+PM4KHEIJ5jrkw5mkWDqa83ztfU8MQf0Ob8aLiPw
Hxi685pKHJKohLlojcV+LOPyCJzMvU1Dc/WS+TYsXvOyKHMKagfzUOpo0YPaJY2WnapkTnYmMZPX
xjI/WfqoOMXdazx1OyuiwJErnjhOYXmwTNHKB4mzs1Pnv5Ok1LbwXpjfSnrxkSINjj5JUg9XxRGR
LrSuwOdSP8Mc5F7n3rp7sycCFnwHLXCb+DjH5I7YCvjlLCS72joQJQieP0ST6LaaDfrdiKIUSRD9
D7OdjWdoB52fFm14m8ruvWtVudEjp3rVzYkXNtjqj1jv80PlvjaLQ2E43WqT07wWidFAQ5xY1eul
+gWNFky+oUUnZHXmlnkU3HJD+e3kzYBwiJKDLAuxK9r6lS6oWxnqOxmbqyhx284s9HZpSgQDVQa6
gwmw3pUOu0cFCZ15mYdE9m8qT3VixgX+LFGVBzQge8lqxzLVmBvGWpdL3P+lw0tBc3Q4PNGNtLqU
A/EgeTp4X3GTeruCeBum2fc5NFCCRvgPOHoMu0HDfify2T4Q9/XNRMkThnsYQTkUPa933A+1srky
ijDzPFDsdJtzWsKHSuhL7jHUT4+ll3zxp4SnogbW6SCq/WIuxrxaamgDZg2jPfe+YAkn4wNtyqZe
ons0gfBchqI4lLlq+SEYzjUM3veEmH7VOVDDC4AeWtFGAORV7uuMme8y5Rh7kXX/gOqq5xT98dZy
6PM1w+jnFodDHS6Gzdf/uCzWSsHqdnlt8xhDIVgYvngashA9qhB8c7R/RYX2R2p0v8pjlBCL/wGi
UjhDT293dKSBLWzzaLQP7lyBgGi1C6LEc8L22bLY0+8Lq03iqtkvSp58FTMG0PKOxrrULpy+rlGq
uBmZNLAatz2ySRDo68v4WAjxrcbF2LWJRGnvUXcBYuSQwx/jLdGY8jJl8hb33cuIIulAJc4NpgEk
bCajM+Qi1+9Ms+RPXvhKRB6yKP5kp7b+idDp97WpNz5Y7eTKcsN5ozLaO1NeFXwVENd5QruHVbKj
zZqED4XFJI3DqM1W44ThyzB6nHLmqsNflCAYEvXa5pBTxNjQUmdwPcfU0s3OLW61bo3aO5TU6QM5
soL3R8zxbGaXRdDtYGcCOteXGJOV8zEjccuZQX0tQv2q2QPPosrP2Hd6Pp90b9MaVR6fWlIl/GwC
60Y5FnUgUsKfDpEYYqrlSYsGvuojW/6YUzZfbHXq04U3OXQI/Kf9TXN4MBODVL5uBlbV/V16uz4x
LserL+QX4+X5dgQA5TP1rFPLAmAyuqN3NIYEjWFIXpeC+S2dql+GMom4gxnl1GeRHCc7udeSaARB
CvIiR8AINN46zKEAi1sNE8xclw7PnD/FanADKMnmzpAupdTF/d1BHTkJkofbvjBPoTDocNfpeHbC
8WoXXTA6i3fzsqS/4NZ40fK7sHr1LN0ovtS28aRrMCmroYTuBVL9P46lRrMvEyzAPOGgp2znXCrp
XZWgx1QMOy+v4/3c2QxdOn8A/swnMyUX5CQ1nyXFSb18HlE2PaSEPk6hGQW9zKJjrmXx0TVHrt1m
dCKbJndk+MMXGzEnPu0ymJbqs1ub3Yyjk9lTv+AwUMUhm6LMx3agc22UCCXMUqeoqzf5zhNp47vr
juuEhmTFzOk1YpgC59TfJsLFW26U+iFymS6nKr1V0gHM2fSYlGzzhDSqOyXMbhmlwQHRbV9mbx6C
qNPgJTK37OsD9mcTeE1QpHlF3z87tA6tKzoPn2zVZpAbxUxBGc6Xivoj5hGkg3lzZOjkNVKohmm5
03qGG+k3umY+yNeMxOdUcnKpET1NHh2htAUv4KXqTTYZx5rVhGjyfu/YAjbV95hG021aBGMHw/DH
mIYXxXj5PknFwRprwTSN/bfWvb8Cm+E+N/LfJG2ao1q6nVcl8sJluNjUku5U3UjzzbKPBI+8V9Mr
vlJiFDBjFw6vRrXmTuHLSMCBhdVw026LE9brajPgf/1SRvvMO/GBFg3wY0yvhZFkEqGkIjkhmnpG
Cv6xNov5PYwWceQ7h8WltvN7bqFMLKP5qDnJeRj6N6DCWWAQqT8yO3ZlMKo7aRoto6YxioCxQ/dW
alhVgOlEou1+84u/QNBJmZV6VtDPEJ7sNOzJgeM0PPHDyHQpDcmJ49I1jlsk0xB8dxFkZ8K1+9Tm
HZ1HyoahbH5JJ6eqnwKQVZa9iuKXe6HFz9PA0XNuNHxkHzPjuVzf+93Y0Dvhn+H2KYnZQgcFNI3J
hq5DlArqgx05ha6Dx6fhZ1bm0EFqNQo/pN+whRqOlqHskYtLCn6D8QWapQyeTGd6H8aS9WYq2Qp7
szn0i77lI58f+9G1n1j6BXNgciB+sqKh++oWtqULkBDgkakh5vbE5NdNFf8yFaJbFLmfkFkC29Hw
ysVIwHPPijmpt0zoEDze4h6zeG+pxLQoNK6GTv3F5cfypQr/0NvJtksDzsXG3EFuOU+OQ9LdCnex
nloN3UjtanD6LMoeqE77wwITHw6iptM9IfSXFoY6NDxydUmuwiH8aVV/84hbvxHVvmG3g19TYH2C
akMwJ2s6dn+mmnQvFhdPGhUD370T4JX9yhbgdHV0yQoiVjMbei9YlV0GXaWZl49mGp7jTEc/5Bb7
1urzF7EMfP8h0fW9/RyPSGfqzgSC2geDJ17Kegn9/IHe6CRrdR/WX5QsPgFC5TeR84By65NRtcvG
qQN2RUOkb42rh6a7f2gTdFBTHQIvBBQ9zNEFpTn8m3TcdNLQN22J+kNjktiUHmzYpnK2yBFJJ1Tx
t0ZKQXj1u9Hbj3U/f02x+dlE/b4JRbuZmuLajAzLVcT9FoIIKhusV95lGBNjfxVm9WsK7QO6532W
x7eFfZBzThGj0LQuYiGAZKXfwtmwd76uk5qVq16kSQ+WyA/V50i2/+xYxowiqwCcA1d0TjzMmpvX
SaI7MMW+H/sTZeuG3P0acNRpFMfqNRrnC/HzV5XZkV/G2muRDR7HTmJAZkoYalEAjsb+lzVbkT+I
ixNzaCrjEf6QJcWO/lRK4id/H00O1uDc3wW1EY3zhhjzfT0P575QLnFwfldVLr/M+EkpTgpV9sEz
+WnnOnGkwop2AAx+dcqO96YRvnlh8judUhuEu36q5n7EW+9sRzYAE+mk1tJ0X8zZpoNv3AWmsZwa
xYYp8BHuLhmR9eEFMnhLtbtjAB0Qo+WcKL69RbMsafsVFRUCu/ebnKnIuYIg4yavxLePZpYRJxAT
l8xSW3ybN9I3NNhhrVajNDOhmfLx6UXyq6c+uEltCeV9sMhC88N2+fIv09xzSqCTRDsH9ilwq7N0
A2QKfDB21R+cFqsk9cvv3p2+HUYqqoLyQVqx1M6zfmiQsZwMqCFGJLE/tt62pprcTPVfpts/F9li
wZtSPifIbYnrBNFkw2YMTBKljlcfIIOcTDsn3gL0pEdMwMArw4e54TyVKVWaobHpNwAhJ88MSK5s
P8PUvTkGwR594fZueO1pph0CC+5gew/1iBUOujS1MspGXlKSn41PTVX9jhwOcksc75p6KC6Gc/LG
Bc5wrgGW7TwUE+RNxvg7ssf2mOLbpH73lKCJRf/lOnjDEt/uWaMgu6B3tZ4saSBAU6W1Tav2b1iL
8bowkAgy+fdo2sMHJ5WEJaa4iBjZQzi+OZy5UeJGioI3J7vS4q1tKhQQY9XXn2mog3TSHOaeZ0oO
zJEzdsvPtvFIPnWCivfs8Q3gg8O9VjXHaSnNjUjseoN/koCHbT7ilIHORb9Ds/o3aA4Pcjg6dZ9/
6haA1Vz7pyUmMYOFJy5bqwvCgqmsJbGvd/nMQoVicikYzqItylju0L8qFL/7GhiR5zg/FMpzx0w/
Mx0EXcqBk1m2ztLT3qhfBEdaxnzZOQpus8wgP9lDCaO7HXoirNw+C7t+X9OrvxJZcW+dBo1AyWKR
nG2h74Y17xwlL0bcp/6A0dHeeHmHkhI7TlHdvKglpPekLSQFTW2s95i48GTqeGBqz50hDtVHAsTb
YhqKx6Ka73Lq6AyYNVp3EHBFa9/kuLpk8hd9abhtM/DKHmaD9hhdLTCZsw/qUnuyykejZeE1MSky
+X1dxuy+YPMKkhH3ZPKYNzmBI9MihidddQLMcI3qSB7bAce8qX/3ZjXy5HNJ4h7zzXJjdCHKcz0b
N1b7HTGPsBsQXQ10+lU6zDsnEvheWyaMs7aOgjq0mh0cCmff8vwlWQQ6Sc+KY8H5gACGt7PHdzWj
wcta4EX9khytEc4uGHge94LwURP+C+Pl35za9o1xwJ4Bz+mW9twkgStczLVqZcsVwR2zBqw5V180
2otTf05wgLdiiT4UNDTZQtiop5sxu5AETfNLNpE45bH2VKTtsZuwgGU6qGa7oH8X1tajZ1bfPBE5
KhF0vdXF1sC6ubqRokHkREFjCTXR0r0yUEvLsV+6s5VVx7HDn9u52paK6cLwRvOWeB3MKxBULkAf
RoZxzRK84RqVfRUZAEQq829zCURnwvrq9/Fs7oZmlmen6vylc17bGtprGpYd41hYu5rYPFk66CmN
cpmled9emaMY0z9LIIGAT1R7mOui360pksOyYJ+mABMe6mMvQQ1X4JZT592q8xeHmjPZ2HZ6H/Ej
TQstzpBYZG5+jiWpqGpRr8YAQY7cSnpoHPjWcWxGnwYQCjnlOWmn6EBbcsMH4ZKiVQTtPwaOlZfE
S7azRg12kdmJGjwYbMoIS64fK4MTHvgOYndWH9QWXcLRhRpsmHeNNZL7oQEyJGQ/qoqHKJQPs6oN
erpTs6vI/tY2/6eqn+WW4Za/hbD7XSn/jBVThHllK79MAZMYYIaTGu9AzTsGbdwiAx9PM8dCekmH
voQwK8ARIyOfeBmVRvemv0O7+5x5cbtwILhkO+OfXCoiELk+32Tn3Ahm7Nx6qnd2Q3pPyH5thoxQ
MJGCu/NJV2Z/m82SUhUDeQn/XZMeJa3Xg124R0rqiy9Hcx/Re9uOUT4z3UdKLBkInIz9u9cAMrLN
t7Yd5g3jhS/DUr6Cx36WCVPngJyiVB6ifMyP0aCnT9WgpU8Jx0LGIrznqBr0EzShCzjJ4RE7O0uw
1K70vmQF26tjnL1jk9Wd+OiolbsKhPtEHqH4KDQWJoPFO21dlE31E0ft2h+VdXS1yHjUUh1YQMVe
lcdvqbBMKABe0IhQh9AccQAmx7Kw0RBsrzhdkICxJPrLDkUpPYKO5TxnBF6nVi6qR7cYr8A/4QUf
GqaqjjKrb4Olcy6064/+N1LIAdym/BSeiPeFzsw5MqfnGYknoFWdLAJDMtrKCekpQ7olJQoDQve0
BOlIVqCePW4/C0zrHFpMKGbzRhpnlxRx5HtDSpciH/b43q9ze5Ch9wInqL8AttkQ2NJ3aAaoO2TA
bVMNkD5Ayzjx1EPr0PZPMI1WtEdqZb9GHpCEqmfNSK1T4nD00ucz2D1tUyd4MjjJ+TQhs31nsNQp
sV46MD1c5l3Osn7roEpt2lgte32qL4tnNr4xQ4OG0EabDqB5wYOpuu8EP5HvKBSAE7DpxWCFLo12
fBy97wEJdJAs84sseVAiawSjyKXSTs2/2cwxNl1oTypNvonkH2Mof3HPnStycsEEhizAEEbAs6Ko
58YNl9hk2tQjtnhwocc5IsSxUKH16jfqa/lDZ3VvToUefBLiGnMrpdeSW1cvXwJrDP+kjtlt7EJo
xxpooT+NKXjTlKCquBsG62g7hq/u4t6nkODcHOnmuXKnoylHm5sxSVSjKX8vPQwvawGPMzAlvi3M
DlQVZiZIitvWw0IR99PXYEjfGCpwIM7X5PTU27MvpDCHya2BXKqFwGWpT/7QWzXy2oXQb29YW5TP
grx48jjkauuZ7UK34erq4Y13EJhv+CSUWe+HtDsMPYyWcenQKxnIfCbUMPjjnphipnMl3JlDNeJ3
L0V734xHY7Ee57kEJ+z2fzVyvRWbM67bXSOtxyWd4qBfSp/MBz0X60btF/4pvkKHyyVERHeKNd/L
JP9XweAyUL1pacZADjAgO2hinHZaEBw4Cra5mHZdXD0m0/JHK6FN6fP4hx9IrJOw2l4191Iv7tjl
lmh8peG1E9KtLrITj4IWInQZcnQ2F1oRhnemolyKnWWwtvY2isEjGpJQVazxIuvmSre29kMYG0Yc
XdxaazeGNVVba2X4MRTDETYJzNjLjn3cvoeuG9DnGNEY8AEtnEnotHr7bqCArQomURXAvjJc9jl6
1p0LB8WbnYiLP5zQJGd1LeGpGbJ2GVPhnzjSpTrWjAdtXDh0m/V1KNUHLT8ZxPEn5FAi/4VzzUJx
g5pyZnD33tcAlqnQXUREjMEwqQX1efTiTb+he8ck3kxyGUg3jIwboNQZrLE8WfiVwfetYDtiWK7v
rOojVbM4rdkmzq4Zx6J2ZKRhCJONNje7nidi3+g62VnsJb5yRmM/uZggpZKh7zgj80kKSTWimR1F
E9fntpeeQzV/tG53KQtmHescl2FEni7rJJFb44DUckRiMRFBycqTIbsWfj4sRMPAQpiDTYKAEW2n
BEWzKtrPXnF5Uh7RxozmClQWUEcYkmd2Frdn15y8jV4VpL+d13icLnbjXGvNW/FbAaU9uH5vCa9c
WoxxSCoSoyTOTjhHjbepa990WpuAZV7KbhjPWWW+6AcMCuzkzQWVa+7DCi6OPZMJSSvvXpxPL1Bm
AgM6r0/4CUN2rXaRm+Nkisoau/pqZRiQomsdYz1FwguEZ3ZZIM4G6xHYBOFOLy/2uZqjSZEQLPPo
q+ZyDWQSqx7K4qwXLuMJw/NkcEiKPFvHCgNE2NBlts9a0WyNNPGCyibS1KYRYoacMZS+1XHyjLEW
UFRZntKovzgjRdEwVrFvms+C2Af8H7a1MiwuoWoV/SLTOMYcu3LGN0iiboHKIR5LyytwV48tZebq
kS1nM5xOKZ/JVrjjzo2oYFvF+IW4uIMtQTGmdaeSCbXySO3bTy3AXJZX7WyNyUbLKA4tZBOfshJD
v44fewszN7/CdHrvwywNLCwNnImY1ZDNQ6Z6yS53igr3omYPQrejwv36rd3aTkckiMxzkCThtSvE
l97yMYhYA4zJpWFGh7FtxK4cWpgxOuLhJkjTpn+Uxlk1eg4/qfmaDGbnuK9nzNakzcnUo2ufUNl1
w+yvPcNusPXpj6r4XnNVs5LB22cRd2SrGvqb1A4VIalDacJUTYzskNCEGcqm33bInmJEUttUs8bA
kUwPyHlLZ9K5I/8hQD5hAuhjBpJKkEbAKhgkEt2VMGNM2Dbm8O3OftdcC4u6GN/8Z8B6lG4UefSO
kKzl7tuMpsIwKb4nZoWNo8iSICl5ZY6ppaR4lmfEwPVe1q/9Usw+HMoNO29Cobe96C0au1y84i6t
dnPS7QkU+IND0SgbUJO1zpdXwmsdvrtZfkAerTexTXxnjI17licSzTp1ES+W38rNELfBEAj6sv5H
mGjS1ubtisLLBEf2mtuIU+av7cQmm1yYnq5dg14d4eVD7y3HDLZqsY7ZMHmyiK80meZAY5N4SOh4
gb2bYA9ExYXEOtdLvk+hlRUfaVptqyL5UzBq2YzRCuGh6wTa5jCxXbXUQQPuxMeS4+LbXF/aZiZp
rMRI0kknZnnkLObx14xHTqK81Hp6tqnJU2F+LrzyZvVmezYJjIcNPwDcxJRBGovLpzfhTHQc91D2
PE4cu5gvmyuYRVpcb8rGBOc6GUct9lBX/4PUwxzK74L7qa/3mjiKiuCmzHFexEQQWATIcuEr3kVK
NGdVA8MyjH/xFMZr4/PF0IHyj9L56O0eJbg0noyVfkt1DidMRGHYoi1Ma2/ZhrTk9tTXm2AaUQ5N
g/jAl4c+ZKNDSg1mVbBJjeJXbuBbyszb5D3GXWG+s0/wcydy2sQWAHSsM9RUXDOIYAIRcizHwO6I
oYNTR6iC0TulFmug+AQBz0JG7mzZZIn11g2fxN7JgOjMec5Tf+Mpyvcw0HynDc+Z1nA4ddZiLY2m
tnqKhwWYbtMNm5r73SZt4nengnfU5a/NlF876sS7Ygx3BdtMoFaDSyQ7uFzJhY+gfiYZ9TSHc731
MlLZeXafpXsZ6uJX57i4shghSwWC1i5dp/NrjsSmpB01k4jtqgw9MuLGsCJwlYdO6jvN7zbJ6E5D
QWDkQLRCsDAoKqkL0z8TuOCo8mh2K0anS2snOiZR8AWBH0Sct6nsFhh1yjhumU8B0mWHPRVjFF0e
jkLeFnbZZcmJa+p2pvjm1TzYOuveLNCk5MsRSTiHVVNQXO5ZUwcCh9vOKb8HNnxE6YzOaV4M2pLy
rm0W7ynrIrXt8EoaBTOdruYDVYO2yQ+ZqovDf4atJfUM6bkc7JOjUZJ98bqrDmYekXrRb+Za0FoL
8x3Jq+9cDTWsZOQQTT6wLvN2Ww3lJpOL+nZxtNavlFQEiBPn0eMABZwXQwZ5Kn92Kwosiq/g7NmX
IqmOpeMJPxokK4HQLm2d/w0BnWJnMSf9V6MWunPLRJb2Lvp5ODVO0x21zDg05cD5Pl/klrUtiK1s
IZvl2oeMYMxMATcZUDIJfDSiWLaDTMSj6gZCjNTR2FK5wKGemnjsNtnEY5l3zMG2PbcxGIqnhb7Z
PCX3qiD7b7Xhq9l+GSv35icPnGVzhdGqhRYY0wFVNoeVuRJIuoBn+9Wa+WMo/hjbWR/oifF3mfM0
iKw1qrx6WsGu0d6UGM6qThzzRj2Sb5M7AtzQTBq9eck8pIjYIUwIBjwvPw21gQBhNIXpg15PPs4w
HDAkV3a42dRRAG/4mT0gGVVutZri3IQsIX52DGOhIx/eLeYodj8Rz5Wnk4WteRDuVHM9NKnJr2FL
doIrymyxg/71gEAeqMsKRuEbdqH0THGlq15a3K0Pw9wZB6W3xCfGqyPx1IchBfBN2436QyNmyuig
X35eTigdapL8rZ8mz2PDvDU9HKDvzgzv6Cf9vaxj5Yxn3yl21zttRaRoJrx7fQh1fxgW5IAAzumm
0smA4iL6G9J3cKQcAmaUAHXtoin01q8mrDUf8Ue8lTgEt/Y6nx4VpkCTXF9tAgG7Uo9/V255GEe+
HBKa+zZTMYOTc1sHnvdnaAEDzIhOpCEZPowpTDI8uaQ8iG2e33v24WzTrfSHcs3douX+KvXcBOqj
RAZuH8UsSJ8gQji5JjFo06Cs1XuX1CFpzq3RRPbeEeUBjwM2zUX7NKhA0F4pbp0B7HvsUdPztb2Q
Q09oi5qfBeCWB/pF/FKP5TFGP1OpEqldxBnGMxcDW1vKwUu4vjTvDLO7ARiBdfKJu/r6S52qB75w
035ZLQlA7j5kQeTV0B9ll57Gmbp2H00rj32HlIJe3So55B8FBB6vjateF+fLcqOBVAfTS5ln7y2B
I6yyxTFFnRitDsVktSmmq1fRXg2LZJZhy1VYF+vVvwifh4Pk6mQkPlhusM4x6WmMb5aJuRG/yNZb
XY7Jj9Vx9TsyxOGbP8ZHC/cjNamVp6Vm+Z2ZuCHD1RKpVl9kF2GONLvqiyvuu7s6JWfkkmyA8cbW
+/kBGvHy4K4OyhoZJdFpVALoKb0Vjc6NJB+7fb76K7OCquY8ZycqzzVxJ759GlebZ+aN3pbVgDmi
wpQtTsx+tWMO2ddPcvhndOrnr+bVpWkn3o2LA4cnuPqrbbNcvZslMAjNw8S56LsCMSdp7YJQJhhC
GHvXaLV3VqvHk0az/QBLPVwNn8ROd7rgm9CzRdPeMnAyrz5QgaipsbLnn2+VsVpDRxN/aIVIVLPD
J2s1i/48lj+p559fFsbaJSLSaDWSdtrNWQ2lVMT1VV4OFMSd37LVY8qh431czaZsPdFuXm2nGiNv
KKwgV68m1D4kdzfrZ5Ztgsnrq21Wb2q9Pil6iEvVXq2q+upXnVbTaso3QBngobQaC+uIjrX7GZr7
gViNyFrFam2ty/CjsLRLuPpcLdYkCT8gYz5hZ/xIX7OVRlUN0V8PokmQ4APczAScSY3mu4GpV3v1
xyJ34elGKfszkPdDxepW36yJeFaXNH9Ghgs7tDn7mpk8lPC4BjlPUZjD3RT2y8ZDW+QdfmhnTT/9
oUDOvg9r7meG8OcLGFksCRpiHR+ixZpox8YwrIscKmx4rwG4ygypbm+IftvOE8EwhLvDat71hiwi
/rHDqUrquGr5utkl2Stndfb+1zjU/wLOW8ebqv8C59mebgmX0RuLqpzB3Mv/Q/nEqtNzMZ8aEurJ
30XYzBYLsDCwTLm3KIGEc+D5NV2BamipTEoodM1m+eVRxtv/36+F3/T/vRgbnKEwIRZyFTHF+mL/
ixmYqWEGd9yWB+wbq7nERlI3o9Oh4Hkxq/qZGwlsFfzBGukrSkFYAI3OKvzWcBdyy2X0hmQi5at1
dnCRQM/9rig13yuGVh8llbJiAJRgz4rq0xQGo3IL3zGVdrU5TiZOSlk8jq2HLss7n8GC9hzaDiHK
jk6nEeNL6NxkfnALDk5jmmMJttN71+GS8pbHKgzjf3Tuv/VBdw+GWSlyuUSN2HJ6hhvox+o5w8ad
1tuvs9gxEhCBW4n1m1bFrO7jII5ZStdAlJztbcH5J8rYNiO7cTHGMHNqZ9qvkgyvVR+xaGTbsdYe
zYlmYQ4hlvCTHr8vHkdLmSFt9SwmVFR0TKQ7gNjvjqFeySvk4w+zGfNzpLQSojAXmzks7hoDnA+U
IRgraAbjEdcYWuYmZpkUUxsM1rpjLq511df+YjGFZy/RojeKKFlEz5xbt7VzRfI4Og5VmJauBJFb
C/NrSKCtTNyjLkp8flx89iZLaUDhp9sTfjB2paZ/ZGLJ75pw73aNL7OkGO13lW0GdVwNT6xLLX6w
ca1FN99pWESnibTvg+XgmDXMTDtTOfzDVsFc/MzLxJkB08fI3ZMdos1ykDg6BYsgqtbVzEdSM7fF
VR/r8huKbLRxb+wSxRdBgxgCsDrQtRRfHqFH3zWrtzic0rNGl5JUm81zH6ZnhaNgplK5LXPTfDE1
5pww8vzCwXOAQgjqxB46EoL28g5RttkC7/pnVaa513MeJuZRZvLTafPmOd2nkRkIjwdKYeOc6Rc0
JPkRR9VTv/5dIge0Zz//ouCBulhmB+6+KvVN6IIN5HlxkIuCHERt1zOQFzkYxX9+58/viQs6Wf1c
qP/8h7qjOb4c5vkQSqoSxM/SB7urOOIzy7ba0DiSIgmiqyOso1pZsS0asYMNOsKdWko+LoQV8gMF
jWjlOva2jJyFzGyGz6Ws4ftK3dfTROdbSS114SRFCgQlLt/J4hlCNNmhHOQnrKVKWszbu/PZAyAP
sZbwmOqg5Rt1szO15m+tIcnwnJYdoKSK0aRI082yse+cN0lVh9cMWN+270Nyv8q0d9Eqvs15Y6/d
CCXAG1P3gjY24SRuOwwvjsud/HmJT8vD7Wnjd+1DpvaGwtwaVVJdU/Gvjobx1SVJI4wuwjpMlY5k
pjjFib7LQgZfUrdD/Z6R8HUg32MvdL7dFTGPb88+h1H/3GpRdZkGSR/TmHZxZY27rmoYW+yBhyy4
dn3eswYO50Irl0KORqaCUaIlCP+HuzPZblvZsu2vvPH6OAMI1I3XIcFatWTJdgfDcoG6rvH1OSN0
7uE9zrw3X3azYQwQpCiZBBARe6811+yQlMy8OC7Nu9TRyYCqql2eVcMlNVtVY+pZIxYEU1Wxte3n
abq4IPkCmtOww9yaMGlnfafE2xLKl+YHfamOXu4lgR1Rlvn3N2cDNu1vA4VrO5blgS61dGyxvw0U
WUs0sdPp1RFFwZapb7sl3TU966JIb+xJhCxQsp8t5zGOmRzJgJdU6N9neBS2ntyIUbs3GhZKJfSy
V3otv6gm/jd/opBO2L+PZfyJvmPh4iWWhAzAvw8fXutQ5EMDdZyN1ATrh1Fj8mjgofUSFz3Hbz8U
Rfoz5FZuZURo97lgdmqb2sOYToGhP6qUlZjy4RaMOUiPdnZvHcRqSeXBrplMg0I3/SpqhgTdMKGn
1FmJ/2YUNH6jwzIie7rp+b7jWboPP/c3lC1hWIarL8S5Ifdrbq3IfsCAt3FYfAS2YZe3XXGuq5Ec
VQxZidMciDix6GgiyOPuM6Fvrz9ZbZIE/vyNdhKquarR0OsWeML+/Slhmf/p8/aQeegeUaYyd+H3
zxsbokb0dIsSHiTcVgC9C7pad47Cm2QoLw6Zbvo+R+1j03vt5975Pi+04l2naw99ibHDC4uLA8kt
mMNRO1SF/1Y2LpEFy3zjIeLetRlDvd02QD4SITZzWLBgKWv7PFp4yGwaoJu6cM3DOLUydq8AA7qM
b+R//RzXe23x5se6jtBA5xawHd/BLYvUX+8p72TEh4xU9hOqScdWp5OnPpr/rSxqYTuCL/df++gf
fnJdLvn47Tcv/Z8/+A8vvfUHgGoHA5ll4H21fS7Qf3jp9T9sgwx0nkbzZ0N7/ctLb4k/OOR4ui5M
FtiMOVcvvf+Ha9jCcQ0PJ7WDFf5/4qU3hP77TYw7rWWaVJOFRQGDK+zvd4i8MLu1oBx6nPP6eUon
bsJF+mzROSR6kCEGEFOkGfdlDndJ6M6ECtDq9oWnb7syx3TbuPlTjeG5Y0W29pQ//ZXTySHDfFdg
BUG0qhOdno/zTeV2jxMNzl2h9TU1FbJXcEhDmS5GWmttiMy2QJVTmFFEfYec52mu4Fa9YVBMAzQ1
Gq20Rb5XFu89k7leHuP+pdxjhw/Ve9qOyanN8FzaMHLXyY+BYEXOzsq5EMnrToOuyWpc2oN3WODy
y8bMG8logEuphJwHn0ZUOznpZej6T2n8lKRtfaBVf4h7xL2RcL/E4UDkfN9tly76NXUOmlIj3MUU
QKlgEbNcIZ/PBIZ0Lc+pNZBn56IHOIDF0beNQxp2NycrLBeqTRAaxDZPLWYvg8EcO86cra7N2ckV
7bu5JL+IvqMaYWqfHHdsdmuqM5dfiLcdc+9UjLFFE0/cuvgQkRd5KcWx7jYzb9GluogLo1MZg7Q0
S18qmKn2DWRVneaMcrfrD81pFToTLT9L7hakTLhl/HPljLcsx3p6fe9d3GXAzKxbUzO52YMsodPX
DTsEfNmhzZl76k4jgnF2s72pgmHCcesuTQ94JWd1RijPdtQtVCL03A9mmrxZgllVLGUtVcQdKqnj
LqhWKrg47UCj1ZeRtjamaO8Yj5vMs8m30PrvoUE5f6aHMq/O/eC7xb1tYSNzmW8Emk5aS9/1t2ue
a6e8ijAtVWggSE5HCmVuUEp/ofbd34dRfYOyqr5oxHRI1PuRxmweTKt3MIGRvtDAZ+CamQNmk39Z
VpSyE0r4HJ8gWbHhJwJNUU9VrksTOC52S25u9sRvM7PLYiBTDopiL2pQNTvWeCw8gRcvB73kuZN9
aOIfbV4FbYIZpyAc8mC4xd4utZ8N3KJtNpPG3SK4LTBVPvXePp4095SuZGqIdLjBXoT5aJpRkDu5
QfYcNmwINyC/JITJ1fqBJXD0MIzRuptmMZzWemyDdHS/9nGcHfUZ4VJeO0zgmh5Fd69/hs2MCU8I
6YNtMIY2P6Yy5Efm7tl3KjhRXfi10KabQi+fScPmjCuTW8sj82WCVVpmmbPTha4jcTA/+23+jLen
C0QEKgKUwqkNkTMhTOkO1eLcVt+S1aGQjhGHhtkz4R3FERfzo695e91ojoMjRNDRCzjAtn6JJu2n
l5CYngGs35j2cjJSAb4je16QFVJN1rttbZS/Cqzta+cC111Dk/Ml1Ok/ItGM2hvb65let+gpcM0B
tCu7C3+siWdmfcc5eK7KBNkGN6RdLtz3xq3k4Nrcm77/0mI661C4sqCBDIU8u7/02SeqbRA+9YNV
r/TqnLV4zL7io/iRTQt/xDz0Ae0OKL86/di6R6RXDfMmJUCXbueafg4bw95GNkgLOuQrff+SVdPI
nLBwrEvoYc8lC9TYzBmdVzwP76ZDQKBBpxr9ZHOY3JHTL2SJYwv/pXR0UJJuglMvM9y9bhGEjU54
yBquJaDKyPCiYUuQy16v7MfWjMY7zPzFkdWqpHvQu1qTo1yGRssBJbRffmKW55+qojnU/iUbGjQa
LOl07g+2fyAiUBwJ8AqSMCXXw2s+01SG1ZvTdqtIMGl0iMs5EdH9MqCkH5f4OKGMYbVgY0yYs9cx
GeHVdQlmmDLFmNQRaF4CEe/t7nW1uNFN/Utv04BNJy86GhD0t2sRX8bGCLeOWdwj+np0R0Fe2kQI
alS7mypdPtU5JoDE7b2nz2tuon2m5ESN97SMfbYpXHs763SRZkzFi5RqefrZTHP4fD4dcPM8TVl6
R1RNiKY0qm4zJ3GoZX1v5O2a+EuAJwXT8sL9jlXiiO8mPGii4PzF4bXDEB5umkxDcjOdNTQVq2v/
sArjibgJkn7DVNu1LpFkTItB6SXvK/UXbBXlG4q+RLBUdstAj4w0MI026EMHjd3RHXTqIkmz6/Gf
aatFh6c2jlHlIboNh5NGSQdl8codBk1IZP7Ci4OsjRvG0vrGxmxpUBt9uid7Cr0E9SFMavltuGZP
olo4FXpBcHCLHVkktxSwqGo0DZrekuuYichh1B0LSCJFjY5g4HVY9jYaNip6QdX0aOyxk8LXMVn2
3fVj+Ni04d4qUPKayOiQaEAhMb40MXFDM4HDNE0HlChiPPX6tJxjYfQ723E22OGe9QqIAyGeKw07
bd7M+niiLC/2Zo23z8otqkEUamg6JiWfceRUB4JBqy1ePzRx66kU8c6K68cZbEWF1myzlEO+jcPk
66jb9m0EsTId8DCSK8/SOEcM2cyyUG7eFX55RO5PwwM+yYYyEF8zUDbWw9N3b2wQIngHkYbfosX9
hFuXTImm3UV2MYOexVvVLN8zzYuC3oyAbkP1MHwr6KPs++S7SFMhEjT2W7J43+24QAXbvnaeRvpz
/2AgD45GCDpp091r6Q03hRBZPOFPTnof8gf2JZg+BJAQbNsNztTbBr3kKckZZF0qJYD0LaJD6VF2
/bLrQ0wIzDYOeR2ekvEkJ/6bSAPW7y3d+7zxCrpgWubEZ8LUb4y6YTpiRUgQ0uim6M37ahxfs4VO
fTJ7t1HPydWb5m0VxtEhZYm01VMMU1X1hrENBD53N/qneD2N7pPv0340FygVc0OEukbAZjl+WlPq
4CnkCKKH+mCaXXGJ+uXAyb2jRIa0sK753gfmK2T4AXh/KjGKlE3zQxudfVaUaA6JzSXVs93k3gtJ
IOSHE6Qd6svOIX2KZCPOPnQfe7yDNXOrmi7opiAcdTM4dPPCdDxDa/tEru1kHhnZKetT2zqrzdTb
VHhypGNQJBhwJ83h2mzyEz35+dzKuI/rRh1z5nD6OMYJwJQTEA03cFyI+V8bz4ZP3OpcshrlfAmu
U4DzxLUhsqvHXJz5iQ77pmhg9IWaTr94pPU71HEMK7lacI4+gyNAiZK0GhzHuT93Uf3nJpOMJPVQ
PWHXE7AG+R/RekHJOVQYOAmEU0RqqrinzpI9Qnnckxu1pzbqFbRcv9sSrHw9pPZAkZTnj/dUu+rF
Bi2TDpdMVp/S5h2ijHmuxuco0f0TMVjZodYyQoyRf9OhT6yzeoG7Lvoh8cITlWgfwI18X29F7kFw
svwVchMO6UD3Qs+3mQfarpV9zraQcYNqVx28bn47pt7ht2Nh0gVFZ7bH345fH3phUm6hDXTct7iR
x7FGfdUCItfKDWZnaNQOFcKtemy59mtOw3w3yW/0+rUqgDzFEr5b9TXn1PxWZvu8CIvQa5Hl4a5U
x3Q3wmlNg+36w2rvtzdsJcPKcWMSsSTQ8LoBdwTxW27UsaRjGY4JecFjTrtIvRWplvwd6g0/dlGY
v4msckhHA7aooPJqL1tpCqLcozrQkzyiQPMoMoxgnSCQpk7pEg4tQehOlZ8io0OX6aZmQi1Sfm1R
1EjPnNpXnz2ufjSLdh9iV5K5A738+mqZtKH2HAnbVJupv81qZPJitSCP6bL3/LEbNTSec5BTJDFm
/Lf6N3UZqY3rpnwLVETgutp4Fb2ERY1Rg/9TyRqmBF0uMoFDPVR7unxojamEospdH9AIK9F+h9rS
OZp19UUDhXmpklFCQZzjknXtA4e3HWX8F9s4E8sd7kS/fO0apGrLOj8Z3Q0ai+zJS+wDtp7Pbdjm
ZyTyya5hKg1tmuJr7eLiTPrzVFr1S1mZ9j7zisfSpNRtR2V6iKuF4XIwkZ0bHYs5J1l21SpnHkID
ymgDso0HJmiNl6fY4J3vArExEl4nMDPUi4SCIIlPdQx/iLb8xEQp2FKSNaSmL8rgcHdDsu2cjuay
VHkbY1jcYa1nhHTIjujJytjUpoO2zF02M9XNe+xnAa0icRnmEQN0meytOscuGLW0/HJBfmW0IEaY
yl9c4S8WA/2JMFl/o2lJfBx0PSf3aQBnNwVx2XcPPViLTeg40WnRFuvWp8NLVFa7ibHV3xEzR8Jh
2ybImp2qOGYCedKastSsJRy0kHflSZ5zi0JUqt3rwd9eo571Jab0+rqqc760rVdvW9O/Vc/ljQMX
XO2uo4eXYiZNUFJlVwmZVaRZ9fBjw7IEWVLGOD8Q5ZOynFm3+do4pxhART1z3vuDHzTImc903h9m
fZUBT7xRN3Eeq70WFQCKDXKmnPnh+lxYlk2AqWHaqGONXOLri3NRPzjIn76+xfVh2dHmJIcUKWYi
hSlZGBOLi0I+k7FRdV6gaVe7103u0eqZELaQPyLb/SXSdXX+e3BgF9r3cglqfBy7PqH21OYDHduW
UX1ADkHmJNeO2kTZ8g1ukc6N5B+H6q62oHAy5tfy81KfS1q7gJBD61IniE03lmOhIDO8vQLKqu/B
8RKeUN9rVFT+ghaA713IcYkW65thmvOH3EZpbpahMs8ixiI2tqu3HX03DIaC/1orgx+mtBZHj4kT
nJQ/k33UnuK0/nbMEoa3FZOAeFbRnY1kMEYph19aKBOyA4SjCNqSdBeujwTKJSdtRWmRMInEs6o4
cjQquFvJe/JYFLCJtOmoAIWWI/UwoziycIX6w6WBVypByqD+glXdEK9xRO0EN60q9ThQv312aGNW
tXmn4rzSXOtOHqjwVJImh+VQ1wRbhXKAFE4CFxrTuin/r0oH1KZwEC7q8ayosF3ooyCdI0kOtLEM
udG6nK28nU9e9rP/K4WMxoxVHAc5IuiF1naXKF2qg6/n5yt+tyPLdIMlCsmgPNnUD6tnBzvlVpWr
8QOnBuPAkLUoYQnl/Qg6+3iVfPPrb1S/Sz3xL495Khrt+nvUnvq567Hrw+vbXP+867G04WINI2pm
nUsu+fWd1YvdYmIM+/jbrz8Deys+rqRrXQ99vEQTkC8duwc5DrPlvC7DCL8icvbAIu5VTFa1uPgi
GHpZ4nMpKw0VxauYHo8UQamD1Tp/mnpIuFYKFmmdoo9ItSqSzMDWNDa6OmWuhGFWmX+e0jMouzZM
xL7FFK/vpsfUhF2rBEYJuqLNRGZxsJbwbQiS0aBxyHH4n4Kx1B+ht+PzJJxy73kL4QhmcVSaIrcE
Kuh5NbY/5KVn/guAf/uzCXLjFFstAi8ir9OTYnOSrfoAKwCPEEM2ekgwiuo9GMVXJh2rjaPAyLkv
xeMh6YtfhHA0H62S/7X9AAsO7b/rB9xn+be4Kv7G1YWbKH/oz16Ab/2BlsNwMad+FPWvvQBDN//Q
dYcCkyuwM8iq/v+RXOb4//1f05XPuAb2EjISYbnS/PoHVxcar2HDvnL4RfJnvf9JL0AoRO8/dws5
YLq+8H1CwxGN8ev+3gtocZ+VM63ns5a4lxzfOg138lmk1SAP49eJ2XA9r7hFs1kEg/ac0aPYVoMx
BzFTGqB/04WEYrIgNAvxuUxda2i766llncir1QDDM3RZKLTaqDV3gzjFU5mgnz/Uup1tzRGi69T2
73NDusnaVdOmICaRZK0A9urRj/1sb6GoPa9m4Z87xHRBGiMHEpDtmN7br7VN4aLtuCMw4DjwqWeX
xRt7141mbWeBEnPRaQm7vkani+cF02IYO3IXdaB7zgopcdSyV8SQgsBYxie1ibpaoEQPC/C5iDHV
w6wocqYWTAGvL1ZPqE0if0LtXd+A2iTiMbvcGTONjaL9BRFy3ZKhRpkWiyLqbTY4h4tLC3HiyHpu
5yxCnH0Sg88fe30VFJlLmXOFOhEZLnIWlMLpuuYXr/D1auP72uPQJO6+Cm8sbzWCsaMk45lReblu
UoMuAbMqOCYZtT4Z7WMHox/3G3RI9QWf0E0TjuuuuyscBPtNR/BBmVXJJm2LBzF5352amf/YrPjC
gLnka5HLULOvHtpN6aV6DKe0Rc/gANqAwXHpqtKh4i3vUtqXwWOBbI40HVklbNHzw4Vx8K14FPwn
ChIBRWpB0QJ05TwB392wqpeaOwiZCNiOaK6zk4ZL3xVdRLVgMOIbbflllkZ5C5kDZ9xa3E4dCXuu
dWlTcyAcbqCgJbCAU7NPZkdyy3Vxi8t/3Bot91nTrkyQhzZ6hBEUeZKPzwuBBXPmLzfOrOykJCBH
mh3firHl7OzXfD/B+0EZZx471M13VixnyIiGDuYUgdiDkIADp52Wg9Voh9nqVwqTiOVFMd2Ubmjd
mA5anGnuLnTY7Rv0yQ52vfVVPefXE58eNa4iFCO6E14A8dU7iVY7GPzXbxdvMW8N+VdDiHsdNbHs
2yTeq+dg5pq3TiKrqbYbxPpK7k5Kk9nq8U1k5XqDLH65mRxgC5OdH3yhfXdXciTXBWjBRErqwV6G
W2eQK+CO+K1zmprunvXI345NLZLyDA9DxPQ6i4uLJnz9uGhoV8qoP7d+RXmDX86kTO6qg9dNGUPN
gkyHOcIBUS8HWAPg1gH+5EU9UplYGThoWkCuVOZGy0ZLwl3TPq529Il2WsQdCiJTRaa1TE61Zy6W
xnQecmDxplSvIjjSJJ/4zpSM2cHGden3hMOKJhEkTCFDI2vzIYsB/EP4wsPjFV9VdWQSC1YiH8aS
KsWoGtPHLqneAcllSPLCGpn89xzrIBTiGayr3Ez5N8vmm/Ok2FSVdQpZ5Wlx93WkVR/VIb/Faoab
btwxYWh33BKoccnCHiKvOJjgWmz0KoKP3cggSr8Bc4+gHf+VIwEn47iLJUo7lZtFpmqqPXVs9kYw
T7l96AwNHXno2cGKCLvoneRYj/66s5DnEjXgfzNbP99fi08rLjcjaY3dxyc5TNaGfDtty/qf6TXa
z8QEkQ4BowmEjWCaYazd+eDPNjMnNkZBhEp6DxvIjAB+uCpaVtU5VImj11l8wSm3ErGeO73Uz33K
zMWEjKQTa5uU4GsGP95DoMDHmvafSBThbuyRsSKq8sUJ+dCxB5BirgFv0kNj2moLXjOGSr7G3oRj
kDgExCwmJpBupZhc3iBCj9FJaJBTR/+U2FtjKO2j9ECrIomjJo9qV1VTYLX8WVeZGgrCXqJVGwR5
8UHlxqkTQNVR1F5XVU+9PtR7VV9LZKHLsROGK1UHg8zN4JVDQIJI09GeoNQBVpX2AQKus0X+LYzr
dg6i3lzOYhTfhevqOxt18N5cu0cE5yEjUWceMScu3Re7+xlJEXBTRAuRvzIz1kWLyJVaInDczkZs
bmPP+ZV4KVVs+cq8op9F37P6eHXm5EsQSqlzmAKiJ+0YlItIjqAd9u1yasrFOyXFJAvo2rrzFsJQ
aUq8ifxpaubx9Nv/XT0c1aoQ8vnt0sWYZeWqDwzWVuAIOapHaqNqSvbs3ORieZ9Kg+aELDRaROru
7FpQapKifFEkhEyRI4bK4Nxl8gQFl0UWFb23VvgDUboSxCdF8usd5NeKKS+Mwp4sOK+kT2dXxPgI
EGCDg3Vw8FMDJD/8gMSxSJADwZ8QIwEbk/K+vof3kpwX6ceA0/as99wgBomh92FfburZHY6k9QUg
SvnA5YZJPzcw1nkW+ts8JjPISf36hDL3ozhW0PNLsyQ85g5jQd0C55ET/mulTO2pY906POpRiwVa
3uzUxvxrTz1UdTQ4H2gMI0IN4wpGNKcZFRau/gjkB3UCuas2HvUbaZ+y6XH1N2TKe5taN8qNqmyr
TW8M3QES1Vndg4qVW3rcx5uyRN/ZifGeBc66A3j89aN+J9c81z9D3X7VwzXUtUOJWtyRBXGX1JWw
905hVlOSGRuASrgi3jrbInBLGlfUptNyK+gKPpFKj6wbw22ag+jtXwXzr90cazHIIY3FTj3TcHvR
QocEvlKembQwdpUYuZY+aplqzSfVoNhmEjLLZF0J6bt2qoEdjrGxF1P0BcE9jo1ol3hkbHeu4Mbc
mNllqLrsoMqkQq59wayxylW7lnysnrk+bRTHbhjM0/U59VL1Aioh9ckdv5oysdGVvHn0lYhdeaQq
m6pzcH34sUeB7gSnloxyaOk7dayC0MsdS36Ote1U4yVtqoNVujYJMZDTBX0KSzYu6eSvN/bgn8Za
g13vFgtZt+XPpBj/DMhswGLhEvQfVbk4/6tw/BGDmrRULa7V5Otr/qtjqOqxs2oR0Tl/VcTVXlG6
sGmb8aPOrQ799vPqmDK8qb1hbiTTFVCeuvTqusDoqHYBCRIx5M1CTthBTc3c0AcEPk2o50egqdwW
/xpCrw/V3rgivSDnhsFVPVbD7PVhYcLbpud2RpUO9szQ549yu6qvt+NCJVYNQZO8jmzLCz5CVSEa
/pmn6ulzp3NyDd5xbFAfQ4W6UZsZYGywMCLL8i4tWgOuWShwN5Khx5i/yPpBuFZhd4SCHR5kPW9o
jtYScvXXMltc7c5QPfDFaQYJWL899U+vSoZ0oiRXUJNSryp3g17Vp9Xl7rNTcT+dLK2qPbUhhBVW
hNqtM2dtL2qXVUtTHNXuKi8UQ9Vn1e5izlyu13cRnY3Ay53H/IKaNqP3KyusH6FCH2/+z0eubxnK
Uq16R3Vs7oR3GpAryMO/vSpeYg+jtXzmY1f99o8/RL1UPU4al1epxx+/8fpWeopNSfhOX15cFzzj
b+9//Ss+/uzr09d3//84VhUgUhrqKnsWQpjjlqVjPSrtKfCPkXbURBnS236hZzoTXzyJYDaaOyvV
16Cf6E6Oa/maJh5sWL9+zSgtMZldUWu0unUwQvehgwjzmaXwL6bo33oXSQuE6jRoVg1yiuDlYFzh
aAhwnUkXf8JAhqYjzcKzQ/ijFQ8SQWSbmKmdZZcnGECBx7+YVcJIQ5tgszKigDQYX9YJmenQ6G9O
RURnj+0LHQle/fSixUm7wWBO3p38b1rSPQ1pFV8kA5/j7ntULbuG+SkyjbTlWuixhXQl/luilw7A
5n6GkPK5fKdwG+vjFxwgyc5xPnspijO3TkkvdkeAkO1+mY2v8I4bwkLHCuqFaPAyrY5mntzBOWMs
RBvbZeeYeBnMPtalqvqBW1/yJUbBcxfHP6blPfcBxJslOIEUaHFUxm/9qMPyNeOT1bAgLav5HJlk
avX1PbiXnq+qId0zGn44IY1n3bcPIqQiQfNrH7Ws3Ia2fyPc4YetBfjIKWCQXxLE/CgVz+Upg7pm
gvVuMbB1dUF/Pnd2cW7ir8gffUoTr2PxjuBsNzDlgpqUfyta5rqYBgIz0R+ahRZMhZcVHyqY2Hwq
WXFYQ41b+uvqezqQLr87VRmAER1Y4ik1YfOxyj7MbcM368BniNwc/YJFLJnXf9PXDjRpG712s59e
MlyNWwonfVCzfNyVxnjQiJqB52jvSIjI96jpgK+b3reUM/2cMlJvLWtc93qcvKyz8Sl0BTVEod2u
DhPQgmlaaTsgQvrwPOlkA8X1bB6nyHj2phZXYl6dYih5T4nlPXt1DsrHYPUeZRnnEzAG8vb6Bnrd
KrQdBrg6CPnID4njH2DCwY0oUK4laUjHv7vhX4NjAbYxLRF0UAk3ONm/3q50xo4QxxATVUFapevB
tvKzver3ftKSFxn17VkH/arj0Lj3Fy07YVq9qxtrM3ecrwamva2FDmVsAIZKSos1wWDDXWDuZ4E8
bPCnB5Hia4us5tz1/buQkyxPd+fTVL9pFnlHLt7e3KyRv1keBXZEbmXZ27eeRPrlI9VO4We48cSI
txJMRLk100Xf45QOD6WdfW5M+x2P+hOkR/1z3VVvNbeo7TJCr/CaQd9O0HIOYoUvpuu3SWehBQXX
g3kcDwyocoYDcxOGLYDyMrCcgcSTzHh0YBk8LOUvfU3wkXT0lASRonPMve/FvQHXmz21AMGbaLYo
YGk/8Gi+lkkIezxGDEcmFWmKGDIx6R+yHEkCndAEYkj3g2aTHYSW/4xgqTuS+J121sGyCI5tnAYw
3QAoA044IbYWSVKlfV6pajHNw76j1SBRxvCmy/Gcgjv6ySQ3BQ1jkl3MzakqwK72OSGMhFZsi84/
F15MCijupyZECESuMmgcnTHAn4MOydDWrLjzuQ2T0J66j6jLdp/F4RuZ3jTrnDTb2vkxnvTn2tXC
c95n+9i1/V3fWJcMyeKjNlvEnBpTtnez7sfU+6ghuEehXipIlOxZ41p4SJK+u0N79hCNprMfHHIC
vJdpoA0CXqfHyqT/QD8L+Vry9qfk2zrlW8uLoXGJCIww59e+9MfbULSvZmtP0EqWEpcTH7R4Hcf8
V51gnPD81j0iN5YiV9uqv1Gm4P80wt+yjOyLTyrD6lQv4LVK4K/Zj6EiK7VaSWpMrbnfxJZZPBeO
t6epGniGMTzk7k0HmvfQVfkTudZlENFy201geXY4k1BCLyatgLrf0cuUcbzfhmj6CloKr930qY/y
M/WrnAskf/aT8RPBerTmRIZEK74s2nxfCgJmy32PSgoWSkobnQyxBqdy5WKjmPVfU1zrwWSMvzyI
MFk86hTlXHjoK6dfggiPUuZ6Z8gPCD9cts8jmU/t9xsvs8KdRhLJdoBHGtRmifOA+VEwD8l7TRJ2
XmHnHUb0UQONl6bFvMPS02OoApbjQ7BEOL8zfWwJGP+arV4aP4i3gF+ffLashnicykL63Y3vKLMN
DOo11wVInAS8dEDzLBBfRxeQTVhnLgmLW5wg9M1B6UZdsgtlBJpOqiCwkK3Tt/h0Cifbrlr8xbJB
QoR3c+1RviZI4mCFwxfLzJCKLt6+nezL4DjOnVHGt61eYWP1ocPTngUjzteWIt9kieaXmMwIs0mW
+rEBo8AojAG+t/apm5g7ka5vVZzWmybtnd3oiDKImTRuJjgzm2TKHp2ksjcdNXYznr9ZwiIBlm+k
6/JXSA0zc0bxU1QPkU0ZyqqWKZithVvhq5OJS/etjoHPrto32jjNeUacvkVLmZ1Yrt5hYhRMC0iz
Ho1bKzZwUdb3RWk8eCuwu9JPm/0InhacMAFxfWScFoubcRzilR7NT30Toy6NGZcpIDxZmvnJDblB
ZkmtP9ZRCZi4TOGWRRqZzMa6g7S3GUd0EUR+JNu4skbAvuhMY18/rCgJMsSlwk3kCbHeIAR+mCud
YjVfWeFKmtvC3QEt4M5w3YtWRvGpqmoiYdt8H6ZbH9TGPTO/fhu57qea1i5c4Ac3aQjDGq13q0Qa
UbcklyQJqQiL2M1gseY4BfsI5A0FFZiPpA+/G/H8Mqx8jlraINjHogPMi8Sr1u/QhTfMYEfxZNho
MiKEou66ERocDD12h13dYcY30jiwxvI9r6Zqb4MB28ZY3yj+juiVvW9I0xKKqEwBTb+71xcAp3MN
o9l0Dymh2JFdRT9pTVPFB2vtv7UaQDRIVBvDShZKwvWDnqA0qQ4TUbRnkcKwGXWdaG1h7uthemKV
y0DNVdcaQI4sGwfsgjZntiJ9K4zlhcXecyWQ7QMF2k04GQpc2dzN/dtYLkMwlNqsOoOMuFfDy9bb
xawfjUQ3Lhrwl7rUwKj26HDaGtQk0i8kzE1NsGlLrdnDsReZSPWjmm4+YQeUxGM0Q8xuXZRK2mfs
p+RmS0dwhgdpW2XenmpT+YC/yL2HmjoTOPaV2xHCbibz+7o3/F0+zMbd2GaXVtfPvs8InhgRnNux
hJmcJ3RgwDQteC9hOT3V1jI/uKZe7HQNBS018ASEQI1SVpoOLSdFBzscRUTpC3LcZemyXy6kQiS4
dBH0ofwOu+BHojHXyt1B2+Pspmqc6/P9BPErm15KpoQHUdXOzsmHUz0R51KVxnqELOdxQ/T1x6mf
b+KsEferZ58ci9puPvnk1rPWtceMRK2Qsc/u7jIrbll7zdAWYYti24Rhq+ldohA8aWK1p8lo04MJ
sh+nnTQrItnJTYyMInH2CNLh8xjv6Evr/ZpzV04ECFEbdE9aSS1OGJP3eJuWxr5gfGUaGR6RBjyZ
zrOLz+glxGE5RRMZWR6KWjML7Kb50o0UzodevFqCyT2xmo9FZL/VZhdQwHs0PEdqfol6mI01CubO
R/ZVrU+V0KCZF/jxdT7xJdaAs4eRTkTxcMznyzhkw8Z2ic6z5idIrfpWqybM+PMZFycU6UI89DQ6
t70+f7dL2FmjR3wIiCxeGBKSoLfrq+fKdUEodpMJrJzMI9o+Gii5iM6cUa9AxjFwbxb6Ymioi2GO
tyXYyM3U5y8L0X1bNyl+mCW666JwHdZjHoIkGPObqhGU7X6KuOj3jR3OQZ8N52Txj1Xr2KjR6A5m
cVUfoebm29St4f6itGCVg69/SPf0Fm9zh9+cVzah7aT3xBNG74FBa7ayXZ2saZAlBqDZZPiKXor8
c1COBww8X9o+JVyr93ZhhdXWaIdvIJBfsoEEq4aqegPi0DPaeBuuu7aDrmEu87elLPjfCf9tJDAD
MwMQzbpBuLrWLNfiBYDDMMHIsy6uhwiMFhMlfQpAuHdPWavJ/6XYRDbS4vrgjooxMZ5JtEySd5DX
Dvp1mEK2eMXX9atdGZXs2d470fgTltod0T18gU594jtj2YYlKi/aZf8f3J3JcuRIlmV/pX8AKZgV
2NpstNlII+ncQEi6EzOgmIev76OemZ0i1S0lUtteVEhUeGT4QCOg+t695wx++fAq3h8T7cN0NrZS
9H+6fHyY1Ochem851n8GIAn3oc9hufDdu94Up0gbX9JECTC09ql1um1RAtUtSH6nePIcj2/IckSg
1lvjqQwpZAQBxBzxac7E0+UQ+utZmpiuQhbNIW2ZBXMy49jpNH5ctxoPLfY6vFngw+lRw9J86Clh
/lm1zqwcb0Q2Xbi7MAlyNFx665ansM+4Rm+717mwyjO3FDMNULLCDF5ICM64H+3NFLXf7G1/om5W
P8TgMcRVR+v3wVPid8XybCNza2v0qAkIhpr4JHlqB2BieD+Hx17reYmG6P3YrGN3YLXgO/3a16pX
N9T7zQougHfnu2dwZMothVT/5LHQy+Lf+hzNC5E7v8oJ1sVsLwE7i5Uff4naYejHZ7IRKjLPunoR
92Q4ixn7nMEwsanLn2iu0mUEdyqKpy+jaM0ldL097CB+AXpf7IyIKm4NOqnS3uHSIBUV4swZ4c1q
refa7K9Wod3g3F38hK9SnoSMUvPh2/LnbdXyfuIij41jXMYEuEN4bNAKfCxZqcccp4WfqEXckKPw
6pulsY3yiHNfBH6wyzpj3fuwbePWZsLMU20CvDQWHpNSf4JQwOm9Gwv+QAJekWDsVgNZ0+UYsruh
SWcu9KnsFjFtyqMilIKwIqAkhk+ran55ilYwK0aabPDvDsnrZHxSN/gVgv0kMO9ItAW8nVsbM5bR
YJ9fiExjUTK6J9haDkE23sp2B1fLNmfW/QemTynVCD/bZY1enfFxE83vHvHkBKd6IMPq8h42zS/U
KfUi7fpuo3GN5++G+yTFxmh1fd2n6Y9fs5/WKnSdogg3jRXhChEZZ01rmPgdkebJW4NJIsW1jBr/
pnPuY6k9uuHHj5h6u8ZjcKpuCVDtQ3MeQri85SzYtzaVNupeWBpaFt0qBipCfv46S2i56MUeg/zZ
kToezTI0jgVeWNFxUq0SmHsmTZgRhOUSHi+ws1Ysc6+5YiDN6bLYPB6Sqx/JVUgRxQixkk38EihZ
8eTj1xxZHnxcduYGx9HaVzAGzu4BazUjgBLruvyWRh1AZEem3dWNTaKZ5jIMHY7fbmUtpHeNWz1e
40RadX4o18bsP8jl/rR5+aMyJU4eX/qihJ/34I3AkbeKX6PB91Zm7AG8yzida+8wvnyomc6EPOLb
zvIrfDJnX801RE7Onf1skamsrBOcyQfWNLbEGGtWwK4WxmsekEHnKsDDeC5WRht9a30Yb6p0N3K7
X7a5fOGlebLkDFOYjydaQvV1UtzO5dAD6KVmivKyMmvO0Xxa9IjKn4jNdUhfsNfRCg7GrzLJfBqq
48py92hzkmVk4ZthAL3w7FPqEDHIguIJL+qVeRy4pCG9CgC2JjGLqhle3Cl5gcF3H8f4FsbTPm7l
uW3yDW5PJzV/lfwWgp50WfUtIy4bg3ZtnJmPl3YcY2JexUwXjIvpjAaYb1wOtKFxsdLw0wysB8pN
ekJzt+2S6ieJBAgVbgl9Ts/Q0R6eP+2ko596NIiLOlYugYDfrlO5H/bc30y+WlYAipnjYGQ/e/P8
UtljsjN+sVSwMg6I3EqXIunzTZvziantgsqjQ7tp9tegGD9mIT7cHPMXf8S6kf8Azv+wuu6rKL4G
EMML2sTUDIMHa6RbhSIjd4sfk19sNssf/CnPmVO+FMgkl0wsyUoX4svn87xt0u5XwQEbXByPpKSa
0oXVlp9ZQv2wFs8F8HbPzhgUjHt7KlaZKZ8dJznUjf4mcBEN1C+jkVVx6QU3DJVMlvv6J/VS5Aav
A4gps9GO1H33nZ59S52tUi20Q6bh9Znp4+lhZG/qvoLS3/hyZRrVmxZf5Rz/StsGg83ZamqiTBS5
+OPxTuREF2UXXQLS55VmnUTv/DgGLNPQVsMq0zr3vVlirnCZInHShmraivgpaN8su9lF4Xs9hto+
b6ebhr8kEzoJtPg+/wsx9P9rDs9yoSv8dzm8tz9N+79e/1+S+3/+L/9dzBf/ECZdNw+2hOsbtk6s
7t/FfPMfrmPBcrF92zX5F/ihf4XxbP0frqUbuvCE71oeNZj/hPHEP0ByujqSe18n9+f6/6MwnvN/
0UU8y6XkbzuCWj54IuO/QC/CyR6yIuE6PGhOsvHM8k/eV42aV12owNaHwbKyNbpufVF13SfLq5yk
/jEdjO7MHiOy3f3QkcMqQmZzc7IskAevHDtnTo5BXbrikzHtpVO83pJVMdPzkOVAJYNtxsFzMYTB
KXZpB1E2mFjQW5O/rENfW3Zmna6DYX4bPl0b7tPcVWLVzTuvkwO6PrkbdEiSdYl9TXf9dd9aq7mq
9jX5pb2tWMS9ohKb4ImF4hSDk9swpg+5X3CvUCzjgQLErCKHYVRd2OtRYfW5sfM2j5R/QhGR/aiJ
tgWQZK2ElmwrbrJhPgMDjClXdNRg7f6U6dZ8Hd1SW+cTc7SqoXLbsNtYGBOcUNlKf82jAMq0EeV0
XstqUao+YRZztWFX/5wqxrMTr2pYjvQOK6Ky3Wc9cU2wmTNcEp97ClViOpRQwVhNktHDgztw1CJs
oK3cKuUOoI3JAmpVhbO8grJKX3Zgz7eJIgmWEDJTNE/ji9V7d97NSwZ/eNMhm5KvaVBE8uDb5dJ8
kYp7rQPANgBhT23zSlfu5tj1sgeUXQHMduHWFzW8AIBX6rToT+tK1w6D9C9uOauH/EMX8tNWCxXg
W4sUWGmbsgHRWOKrH7WysAASzgkWmPegqN6O4nu3ivStg/xuY2B/ZLSajQQHbo0w12JFCNciY5eC
DFdDSohyOEVLhwSi3hOQ099jdu/HeTJ5qY9GuYkgcBUVIIMY18sqK5GC+altbJN+litifx2RDSbX
CXSJso8YXpJPWFM05r3m8NTUK05wXZxV77O1rNkHtoJ8hIDpvao8zpHSmIkomvmS2CqFScVX98bv
Ftw6PB65IayE4CFMT2YdJUg9rbsE0p4Cazcz/1Km1BKq4cMOM7GujeS9klF9qaEZkDGD+G4FFI6h
mDoUKdddTqNGQwVDWIo9DC2MY+P0xH3I3pFw2aY654UQwHyjSPM2yHm44RPSZoUws7Rh24UBQ7OO
eE2GJSMok3Wn4PUOSmpmDoAgRIO+MEBgD/pWEe9xul8iEPhQ1bdGg1G0tC2H2TtoJMjbayPGONrY
9KNmX1ERDIqY4tzauOUF9OG+bYdH9GKb8h7Xdy83AcuAZljocv6dtJzVi9L87XjVOQimja+I/oYN
279TlH8qaiSQZsj/pXIADM41UE4AX9kBeuUJaAMBtGHJt817ktwrh9lTN8hVL0xKb4ZzFjWzRk5A
y3p6Q2z1Z9J6fBO9c67ccY942NwIDpRwN6fNnHJGjsb+OjHbWnWlUyx7z2wXdaetkqFD9u5D0FbV
YLL3PoKEpr8EpvIl+ExsnOwsuHLyAICoZUqTyoQtUFfNDjGr0sqprDKnpK+/05tPH9ADB+PPcewY
W+gCxK3O3k19gcI5WnJN2Yig40pNpq1OmhAyesFSN6y/mWFAhctte5vV874yffOYDSSBdCsAyeUH
jyjPnqrsOY/AcLdx8QkyHh44V4InTJ/8ZsroD02QteEzVogHNBuZJeAIB9grouFV+BarcvsVkmNF
jId07UAyK428G/dmkL9cCsYekQTLB2whYcn0IopwDcv2mHvOHzf5iVFqZMqtkTMuWXGO/AMNFYID
ytTJxYiuOfqL4H5N+fGb8sBwZm1A3TtD+tbn5QaGFHU0gF6wEpDQeNHKt3hgtcx7E4/Bl+TJVJXz
diyp23WsM2/u1hBdfWq1KUcjJPnq1nG+DbhWMm/HRqT52sKu9GMquHIjIxklVpKI6kEd2Q/IM6r2
K9HTJvtpzjj/MA3yygxNKpSYp9CAZgZldRMxG9At0Z3IwD0qfdd41WXoh+0opcdMly57z1uSbLZ5
Y4zGKBLzcSXz4alxNIaezpocPQpcH/AoUpZwwM7isJVfV2kOSQpxhzcVz3VWI1f1w2Q7p/6Hy/pj
l//4WfueeHa6FGhgmNWPe2M3KjuMl06XTD+zLHZ5wvF4aWUHvhjGQ91aDO8UDZmwF+M+iVRIGWji
LDwwk9KvRB3XibLUZFx7lLUmUP4aoUw2PUqbvlZuGyQ3lrLdlGhvmOcyzsWDMyojjqvcODOSnE7Z
clAklscYgU6zKyxsOjZaHVzJ/VmonnmJccfW/edYOXhKimtXrdP5S4ahR6O/EqHscRKxNtrueRbV
w7FRzpCAoIT4FpUFmk9veAOWSZQEU9AguwnEdDUqog3cV2R3g+XvYRPOO0APPFfh/mrNUzxXF2+I
+humejlw+69EffYHGgXl7EnwY/x79eyzVMMLYmnTLWAxRPBl/t2BcqSvTuucb7UPWQ/3rp20fQMR
iBwslmDJB5Mzx7CDItsu58kCOUCkqGvBS+IGHZCplIB+usLHsTSAJbPln9LBvlShYaqUj8mtJo9h
IboK4K6b2BkALw4eucOpoDQQ/cpH66VGmL7pbfsecgCJM2b9nU8OMYIA7nelt9RpvgZTCzgkRzzN
64h2N3NO+p+8FHoO++8xS65gRjKUM3l20U85ykOlI6SKlJmqEspRpWxVOjFV/liiR69MVhNKKwgH
MDsQuaG68pXzylX2KxMNloEOy+lGLDzj0qX4rgc0YI1oXUGR37l+222Y0ze70jD6zRh/OrAL3ms9
/IZ+W2xrL91apnVwiZbyDcSfmK5RV7JM/9EXEPhizz3CsjI3Ppq0lSvY74YMD3Pl/XIRgCWt3qqi
8UIoN5ijLGGa1t/zqX3Nun5mkAwnsyRJL+aKvY7fHsOR8BW79kflw7WnIKqiAFp6KhOL/4qY5YmZ
IGJxoFLyS1ceM+ZSTJbddjXGY0JDq93DOLgh9XEOqXQ+ZR/Xa6Oeb7HGBk2J0hCmQV/iiVh9uIjU
0qRFIR9hSbJJxC2CUcMwJqITGXYWXNl8y4BFLCorcW6BZ/zkOWl8G3MqxwdvX3N8WtaDSPZMmNYU
MEdUHG90QP0NTJ6N4Ou857SSHT0oyQ59q23MHGuTK3FcqxRyHoueZay0ctUEiaKuTyHQh80svpJU
DgukABKl6SJLzS9NA7fQm8jqNKx1TWh+EA5AY6fFl4y36IGFKnBvpsEL7VLoPKKLgbWvNhX3oKou
yPdKaI7JPZnPVRndoFfnayLeHCmVUq9Qcj1jZsQm8e0J5d1r7NtUAIXT2RNOlW5tuBXfS8CPZyi/
SzJJtIHR+OmDjJgYq4d7YlfbWd0aurujDwbTpPomLOfoYQUMlB6w7EfWARrKQOKYrL2VRtB3EAqO
Si3IEwkShNIN5nb1xpGXs12DitDqkRIWsrl2SlM4GAgLQfnupW1VL2mLzLBQWkOUOAxkleowMvnz
VvJDyf8GXPe4tfEijgJAEb8hJo1/pYlKn9grkaKNUTEdUSu2MzGVIEG3mGk/PGNA+1SIGB0lZDSe
ULq91nqzgc7CIdU2z32IwtHm90z9jbE2S0XQMogeR6V8ROkSLDyeq0LpIKUSQzZKEdkqWSSRm5mD
NQLJimjxgoo4zlull7SUaJIxCOyHYIAgL7azKE6TYFpZ4i94D2Ty3XucRpN0vDQRU3arsZaJ7UJ0
zp2rzmWDBChPFLyXI4zthRW4xj5UP8Tnr4TeuXeH+Kux+oMOsXWT8g2AHtb8irIjvQp+Kq2MN9FQ
vU3O9Mes0jutX7yCJIoYwprHBkugsy2q4lQYNr+mBg+1k8BYajRGp3r0FaZgnTmJfORNvffciffe
tU7iJyV35hZ1g6D6OlD20LUCdal5QOH90WoAwcPCIHw9+/e8BwMQAMSmVBRRBFvNYdYv57sr/bsz
hp8ekJXRrzG1gQQxdQhS4WegdXsfUKVjG5uQ642whxPLK5Nlbrfy+xIiufekZ4LEOksjs3eJX0Qr
t3HRpUVfvvEYZ8hA3N56fOksb5eG6z9sMTKPXvuj/xJM/jenz1+i5xlis7rT5C9aRr4NrAANRsKr
xdMz7gbFFZDOK+SKKyPAQxEBwGXeLzVV/W6uttoEEKe4w+lZZRH7c6LXhNSTtGL/TYSO+2YIPZ7/
VJLlN9JbKyIXTwag4xWNnpwN83hx3OhIzeeazOZ7ATYyGVAB9+1TQaa00YI1g7ADIa1z6TDyNkYT
x1AOsT4CZMRwejOG5q3UjVfoNbvMVjrf1PlKwd+W5YkGkA4eKn3xbeuUyPoyCe1qYtmkWo8kRBmo
j4rbLhptJWub9YuMj+91jDEJlOFLVOi7LuGpbOyD0nR5eNsX8mYfVSlf9IZmVhWcuxRvp6YIPutw
TD/w4XHeq5wvFFFYVGiBpNHosePuvseKTQBHHHrvDJnZRAPqWeK49BjnI3XnQ1achdmt8yb6RlZ9
ywJsslQnlroprhQgVxh+XuKYNUfO0EB9aQqIH46fb/KaZiCX95zrKGaepAzTFfEguIPCX4DdXEoN
p3NpPrW+tYssyZzSfPPmDrknz/aBN5L6M8eL9VKXwAvD6CWQp36QnwLQSWFOi6CnOVdSopon/9qZ
w2vYo9to2PIEJDsmqFC28+BY8cr0Akl5y+0ZfNM1dUkuJjHGu952nu8SQ+Oh0ICcj20qF2QTrumo
xaTDOU8xcTkB9NaPsdNs2b9i+Ox5aEjil6C71kiuzIXHlynT3X3YI5J3G8lFmcGpRduHdz+kYqsF
4Kdfxo4JAC+uRCUZT+6gPceluVHxz50W2FfIDvWKG6BclFk7rtMpOBTheJxTwXPXp29UVn+we3KS
Q0VAsGEzjyK7NJV48/OePhS3iMjFfzZ2TctHAhr+rM3njL0fSpqd2Umur3r0WXOsi/thEWQlW3vD
O1pQCJhccYwLrbMTJd1GnF3vVFccC5LI5DIfnTg7fone+tKGfUP8hjsfbwu3xc/JpweVndUpEmAE
vDTezbL8knEPDNGW/ZIB37A08mET+c1VhvRIWq18c4E5jkJ6i6DRv2qN/K4eXyovCEFsMa8OWufF
Dr0Tr75rbyVqj4Erb9JeXMC8nTW8mg0jmBLXPDdlf6PF5oX6B+/Fcv4wFHrNspgHt2y3g7Lb8bnc
mDWrGJn7xAuK9BTrnneOQ+OQBibASvDn9RxHT1pK5ZHmxLKsiEOy5QdR0nTbSJofsI45RMtvoLXB
cqxdopGZs7d0sU5MSydZUX6WVM7YgdNuFMeU5dtZD+P2pYjTveIFRFHdHjImnitHj55C7I0A3dke
ok4SDcYNFwU0ocdDYQT+dgxt7u0G8tCkwWIiWAxFc02PkccG1FJvnafD0Rp6VtdwnkyHK0c5PidR
v+K4FSzzov0wPAo8LQcbNO2rwdamvWMAXgmd9jBFDNjaLngnxbaosDKRcMTd4DfNaqbytjPq4VzG
bME1h+FkPJeSG8VP3vMN2glG7NLp3zFrcF8YnkE85suwZqMZl2zJG59byZAJ6+DXs7sxJVXXjGgV
/3a6jkgUgowS29Fq051pBtzuZtJELp6kzINh1vcNtwQOZ37Cy3YQbbZPHTRAIzVh8omLCiC7bQdo
sRrGG7kx9fex+11awwjTrqx5cw9Mq+B2dba3N0J9WPl2Q1+FhIDMx2MrGVRCQTxTfb2KsdwajGIX
w9iPLAE2qQGfKWAUyLLo9zy6AgoktHxOot8icP7kwiholAbaovNEcuil/kw+aadDEV+hXbm2eniz
Yu0ceD2faoiYFAwA/nLL4SzIssbwdJe9eXIlzfAdN36y8pL+GJchOo9gk+Im5lsUyluNWQfzfKkt
FWmmMF+CuViz4uA/DG5inLJzpjO+LJL2lpXWS6eVDAcm7aPQwMjkgu5eT/3ZryCrhjraCYuTiSY3
se6yN4s5t+lWunVyIoQCiX37WjYh81hgrNIHKWinJMVNq6Htw2S0oFzdNetoqP3fIAgfkBa56hI4
JlHTz1sGqjuA37tAcO/QYhgJoh7R7bbxVir5kjDgHhWCw+/YgWNEQT+b+wrZFSLktq6+aw10fsBH
WV2Zbn8r2nCWzH92sqMkIw5hNFdrRMMTJwYKmYSzhSqUD1Hzr7+jrA5icyAq/bfEzjcKN0LuOivH
Y/b59y95lKH/paT/ZE4VH8C//7D1yXaZFt/qDc/Mpy6Mu43FwIoAOLXNsDPODGQghihyiVQUEUYz
JnpBmCB4CconOLj/5i9Nf8kjFlJXitQ1l43EoGYST1vGyaCt5n43KI7J35oL5NZ/YaWGlkONN+3B
gPK4d6N9V95yA4s6UPf6EPyFpfz92f9WYSQoFbcogaowk/eWreI+/f3F/P27v/W1//LPOIWuRsVt
aRTBpVcsF/h4sB9r+C7E/wDC6VTWC1if//wLJEyCO777Zqm24Kj6KdFfcMzfvyUQRGa1Ui0XTzVG
4pb3D9ahY/W3atjYzqHHf7DlO08+tTFMr0j2bKRj4GqGAkf9/UvHd816MPXP//wj0/HgwxSIf2kO
seP9P/+unKhK/uf/TSZgflPLo/0/PzCULDCsisNcKXm8AVPa/q1D/+cvPsBNAnCqIx3H7bqqWeol
RHB5Y5NXys1O2xI7e4Ln2oIQNNOVl1fPyAhzYjCch3tQZePAALvKg0MuCn3vkZzIdGoORoddV+9J
t9Tw2bMO1neESQ/McJd3oM4KLiuJr2k8eFINCl98A7GHDG/q9DsJx3MsFRWNd+liNGeT9+kQH0US
zthzGfK6xGHWUe/+Icrf7sD77bkTOEcww9u69fK1ZCqljc9mCNg353TLFNJdhDZBar4NVxjwILvG
+WNKmmFrT8NC8KE8JLb1HZu8WEaHCUTKgtsIMnnUZMqAXkRrntFPE4pvXgLkfR0gPmvW3FebIOWB
RMzaKDGayoKltlcFvG+sZNcyGlpKgfsHHvaSx1y5nHuU1n6nj0syTLtCRyhSBv2vSiMVRB1pnSgm
RInBI79xT6Qb60ixz+BqukONAltXyedmqyV0IzW4kgsz/OLum12lhoiZPgOQRZwKhT2s6kL+rlBl
N/o5tM1dZXFVsQAGCeaeufOaGuQn09r6Q235ueZSnVXygNAs21t0SXp0QnRJkpNlmY+0Iv/iOIs8
9YgQQkDkTOYswn58aSbxlKQvvVkwb7GGS9DZ2JWQs/vJWY+nFcKWV4bx3PfBwHOVLB4TKRprLilI
dv1HlPtX9dNKj6JGS3BKuAS5oxglI6iGngk+i7gJIK0CCRAhgdf/7NjizdbY4PQMZbNIf4erSYdl
rn8PtfVOKXnrJAxGWpKdVmc2v6KJGXZpPtctRMsYk0poiIU9NW/qd7ek3+KBVCVFCfv7U/Th1QeW
6pQOv8pI0jJBSdOfk9Dj5kZ0Q3deZMD5h/Qxb8qs2AZSf1TtuO3NmVti3P1uhpbjFfdcJuC8K829
1G0yqu2LmSCpcfQcaAIgbDr829iEQhqxqHGrvF4Mcf4ntemqiwpfHdyAJKZwAQKNt6Uz4naBnm+R
l5Wm/+2SVjmQaZcnMnYkpegvXrTJVYzQinNf63C7j2omDlunY0zvaTBmrdTrd1UUuyiROUJjalno
7DKyEj8m+vKOkBa/hYLNnvqjY1FkfQI0xRijfZzzkluqGbCEEOgiNXeg/e0+G12yZUtpn0xWcEnf
olo1mXnTXi4WQXWqXUh96utRl3GxqaPah7nYnIzJe4NN+8mz0loBp/vVlzW8bfrmRVUTS+7hl9Y4
TLRsHZp1uG0Hyh12UL+4dsoAYXI52FiXsJByMwzA7pjXpIs4cY5g6fqdi6aa6kXyNRGMMczmFrvN
j0gZhM5wfhE8oNJ1tGGJKRbGI4sIna/iyhrDRRFZH7P0+PL4HhI9/zj71T3orN9D3tfACJi5lpAO
ZEvUxuZv1A/FdLMXKWUOsyG96dmvbsw3KSwSvh3L11oYNID6gRhhD7Tc1rZZ9coly1+SFPCWYQZQ
2B7qBMBMCNKdK2WeOy9s1G0+pAx/fSQ8q5kgqxAVKlsqIHHTc3TGBlH90ru5WjnQLfmc8CXx6oMj
yjddc842XtAVY4Qkmt/ACOxNe7jQf9rErcvPbHo2ISUwvUrIhSH4JYmcauOpinJYs7zzNHsbhhNn
Y03VaxJ1due25ZtbWj0MRkwyaN6Oafa7FlnhJvB4mR9SYRzr2v2oOII10N54l6YIMr175btfnmBz
w8emsDoaAfNNVldhluvJZgw4BnwW1Q8ArWQRXAXv6gNPgWDdxf5ao3Fm2drT2ADJiDr7luL41abk
k+rEDu73hl8aBG+XWZw/6NcpYBLDYcFcoZV9EJStl0mq3WFfHmX/pZEUW3h9u58dHaozFSu3Di1C
yywPHUocDfV+B5WZKT1QAsJfBZa2S93pzJzq5gr3amXtDesQZSt3VWbW5e/PO1EgWmCciLjtZZta
lPeogWFjkkowsMUQEySmF6MbQhYDtIPVNUq37CGon7B1BZNuFtMfzW+3pQfCemSmAhGRIZtjquLJ
nRwlFU1dEFGqi5NfBHfXoLk3DfU2tz8B8ciF6zjfgMCuw8TWtq4eSZVsmzo6AGs/W37/FEc8FUf/
6jFNsloGRWEb8QSzrc8GGyDh9o/W83687EsnR7Vgdwaz2183SQJEUxiLFCgzecMdD9eBoTAT1lEH
HFZ/MMblsuglXCPbbcGDViuqzyTEkCiHC3RG9H/2vIPBjBA4F/OaM8gx0sMn3bdfHN1+kyV/ZlSG
EQp0+3iidAN252PCc71QtWdJlEKyhiG5FrE9o6Sp9RBs3TXrwE+9Y2TcZfKR9ONTH0Ozbr/1kDOO
mS7bocFj3R950W6ztr8oZo0RsbKhfyJLxsTGzFzSk0a+rAy27bXGNZ7SyULCba/1mRFzaZ6Ae64n
3X4n+ay2V8GhxBBXkE7oBE650GGXojvE2+Qv6kFvTdpSZojjixXhrGyT+Da0xW8AIKze7e7dyyji
ts0XtIGPvCpei4xjQRc/Krf/ZQvqiXQHbpw1ig33R8ELAF0XroLPCBmXz3YCwSOLhqL+cvh6Bt5o
8s0gFmMJujgz0p03PYeJ1t6SUj/KcWXqtETY9Vn43I1syZumWHFvm5cO30qltYoFX1HZjSMFbKj6
JWRm9pTynYH+Ki5inYVXy17SSD/bikRAwIuCtZi1cdvqhC8HjSx/MMQJkogNL/tbM/zVYC3Vp+pQ
tJx8bI83JRGSA5PXqwOEBL/6Hp/159CnBNWnF4/sK0MzBIsDhVCfTIOVF9/q+zsow2rZtCCqx1xS
KoY5NNruCwajfR/1iomhuF7WdHTwRyy82s0Xrkm+OMy6XSha59J0KRdQgEDAwN2lo70WPDX1psLm
mXNucWr7jWjAzi7ceq27xrSPGBn/Pe6L9rfpMp9qQ61e+JQ1eDVfij7goFLxyIQjCGnuW7P5VTSa
8dVQx5o1uqQ+TmCki8ik0M/Wjk+sw9ijZZ132lNlxI/ULLoN7meHi9UVr1ZMNWtPWU6tzWY2MiUL
0jJ48WP3XVfigjAYTzS5X1u9P7iNl64N6kKYHhp+FvkHGj2PDHO+FRRPseIRqc/TQ8l1iKkCq5DW
Az9iJaSaUHY2KDvg767EmOAIbZK1m4LwyY21zYaf3nboLiPGIBjBrGFbas5bRT98XzU5UzqkpNQU
3ipzvnQcIrcBxUNko+mNIxAZhUm8E7zZ1XPtLzlu1Us42PyOLHbc3bSmuFTRkzkTNF73XTXyyHA/
RsYVCLR4rvDFtREzR/eqCqs1hdgAKd7GRYRRRs27OSf0gEZrXmkEkxrfYhIqwq1hFbi2+u7JDyED
sr1ZCjauLIMOsuFWUTbO2QjIZ1jeSOq7rXmZXE1nGPbEfm6aSB6DnqEf03jVxgUvsipoYVQO5Yp4
WLXisGZwauZ3ziNqT4FyEUzMfWiz8a3C9wpJ65RDnoBrOLk+oUrqQDsZ7ud5iBchF0K9okPdD6xL
jdZGeZ26Vx/GFW3S+JQxtwJ9a+nb3kjvjrS+ZJjSEHb2fnquuWTfOmM+jFFo7VmZtTqo/LDNOdnw
wsqTHj1B6M17ZA7DAtjcYpYJWSmmebLLOUdGOinn8dEyFhrM4t6Ww7HqTXfJDv+1bcp8ZTnvvvx2
W9GsNGU20M34DpzuXliM6Wp2llDah3uQ3rwyPMzMRITGWKxkeu922bDJZo3+xcxKKYbxJOfRX0I4
2TtO92NSSISuN2E+1R+29pGl7h8dlfgACuRgUYdjYRYfZ0Se9K1Nh+O7tY6H4mzO2avt8LEufMkG
gzzBDCXby4qN5kaUXmW4Ax597o2RAvpkMhxs200QGfGaebS3MNMKU4WFOQAr3iqyeIfwVeNsk+yb
jrZyxBB1ygKS5f7WHW0864XYeuMr4xlmhMAiN17bfxUma5lcBs+w4N8Nc3xlHPHowPYvyMLUWy13
z2MBT7qZfhs1E9ms40hTs7UJAWosc/jsPCYwl+jdNvW6YWEMoUPPgheJljXXxLWjRVTWKCnTftMW
ZL99ZvWhl3zOGbe2Ln9HMsCHv/toImShbc1eXlJiDLzhxEL8NI1sDvQqdG/sZoVV/HGLnnh5wNaj
68ZkNXD9DGegL7O4eDH97HzuDdwhgiLnbF6c0OagxajTsTaRanENJJ/laHwNEw2GFG5zHiY73n3h
tjQeHSTWJWtiwidZXmwsaEQemfUEjSKns/7mF+ZzL343ifLQeNGS0/qXbLt3YuOBrGkdOXCBW/5v
JrKkACMZLuj5CMWMa64JMrAw7SfW3bs0dtetPzNLb/Qdtz6NuR+lv+RUj2tgzI847mDQWYqAXmO2
0KEyt7SOuuKHum+59rsQE1/sflGrk4s0T2imxsY9ooyxHwfQr83kvndfXmlGu7Rim8SIsROGvnCm
/83dmSxHjmRZ9ldKao8UKAAFFC2dvbB5Ns6k+wZCp3tgnmd8fR8gotKjctEiva0NxGDuJG3AoO+9
e8/Fwhk1lFxZsQs8Stq4f1WyvAYAbfdK2QDxMgC+5Wvo1SXUrOnZhoV9wuMKliVLom1jEMKHlave
VZjBwJUriEANkzUMK2bTg2YsnyffMzhZ77Kisy688NNWRnjsYBXVc8x0Nac7JgMAmSAcSE6y5N7N
MOhrcsSWADZHM/vZfOEhp8zWbV61sP4whIgE8NrobXHRdgepHYyiax9jn1dmRB0KvY4ZLj4FUx9+
Lurj/6n6asOStlje4dfwv/xf+eaz+fyPXxlgpfH2mf7653/eq19+ngE1XZ47/vznf/71I38Jq4Ww
/2HZaKBNW9nSMK2/UU4N6x+SpbTt6ILvQsi/CattEs/4N8LODMORpO/+S1htiX/ggbccB7215Vi2
/v8lrBauzQv4O+VUJ++Fl0CWLulqUumG/t8pp3HdTnHfuuFD5n1XelnTG4TyRf4O+dH9eBgTKrK8
fQvM0jvB72jWVhW/qiH86etBvVYhRjl37l/+3qh8jj2IzMtgS8HRaT4sKch/RiFDoWrKHNv/AvSX
E3CgoZndQ4N2TfzWIDSWTe5wmZzSyNg0OVi9riqPthBICNF9riIkZlyFJ/LP/QAK41wKFyxaDi2j
f8+0voBNew+Q5CHDmO5bpuariGSgAnvGdpmp9+NDW5Yhaqz06OGkE4NSF6NOr8gLqiNOix8hISKF
N2ln3+IOVWp9tiuFoh+7IHaqGY23PGrn9qzNlb7osd4jAcJiTmdVJvIWo34CNBMh26xhTgzel47m
9zQkYIoZNlDCpbTBLUXsUd+F9rry2l0menxZ88btBvNkJp996lfnErPpprIwsPm8Gy06Lfzt37js
ZZcClmjtLHsZYjARC1k7822CrBFsdKXvn+OpbuZ0G6rjTmx+c4BcfP0HLHdUkgpgwPLmdP7aSsMG
uu36Jtziln7pzegSBXpyHkej3YwUlyu0785JtYHctLpxx9BLH9RiqgNYTmgsq3XfQB0K5yKl4Oxq
YEo2yUkaGT0zRJHmAXJfVUMQydAGigYrtWxtYhx7h378ZBrc6EruQr7aGanv7HWnE0fT/ftH/2/f
xO9vJw9ja6tV7R+mle11DI4H+FYwJhUiR+TSYPDmDajGaqty+YtyGJRg29cn346qfVvK6mTPJ8Py
6Pdm0IL6ZCS5R49X7kz+/GnZLG/o33ZB4JC4MUHxrQyScgMNuNw6nsNU/nw4DcZDn2BDDoXxzZqR
LAtPe3n0e1cMQOgmp7IOCrLu8k0vyPXl0e/NcjAsu2jowcBInPjLGbmcjM4SaBHMWMblyeXoANr2
YaZwGfD9/fWZLp/fsvn9nBk4MGiiPwnqvqSv/yci3ZyJcQt2fMGfJ1M/hxcRWxOiNDvF/9oMM0Nt
Oc/ThcJWzykgck4BMebRTGVGOPrEHP7xt/0k3tlj82jVsIC3y/gjgHCGtjn59GO9ZeKWA8DUCBFL
6decTCUmRk9slt1lYzDRRPVWoJiV3yJYdnBM9kWXxQe/YIiBAQMusKFgGS5oZgXalSZNNmb7bGjO
Ve+9qxz7fW7oSAGZWCjTfBnVlO76hYC6vCgLTXOYMCHjgrc8IeYr4bJZZjq/d90aZ6hb6aiD+RLG
+QcMrzb2+Jyv3CA2SZlR4zU+K+SUxrWma/5WM/MJ9TMbXdPGk1v24W6yho8wrdxTqAXByZpe+WQJ
IPItAGyeyaYL3JaciZKrdiA/irrxz5VjvSgkhrvlJS4TpSDFlTfYRrpZZk3LP3RhlJYfju6iVuwx
UtxEH72MYzNxRutE+k2PtTu3gnur2LZdfYum4UfDQHGNiB8/BJNVn3yi+U63ZtD8M3RFcgScIHYl
aemGVz0nSg8PiKjedKs8uKqn6Mvcz7QQMFmZTbi7lhy9U5jqF7Jok11W8j/KsIFiktOSw4jBWiy5
FsrJWHoP34Z+2ogh/uZbuXs0hwgiWKqYHhXoj4z5UBiGu1mBixKt/s0b8Z3lIsV927a30Mj9XR6p
GAZvCx+nC+u9z7ujVC+sbTUiOctYYsVBdkmKKeUSQdFhkacLgDOVfnpFjo8Wp5jOWHJBIlvhcWyM
qyiHZxXUhApLegl6iuSmj1jZjS33N6mGQyn784R4/1Qo2o8VS7+zG49vQwWzaow0BOVB9jM2mWcM
qv3SAEWeJgZFW5PQ5tVQ11AcO4SaWrA13O4VVTGxRNFIspZqjj5LuR1Rv5iTk7Ff40m+m2Zknp1a
pseMkOpVBKObIE4Gzam9lV68xyMcMU+wGth9+VmrKIzzDFGxHFiw0vdAyltT0xL9bWz8/k5apbGV
RKWsTfTfA0GOeEqQK3SSdlBr4kdOIiW4hudYUhAe7kyzNdcqjX+NYtIJuhpfmKvck8ruXxLLNLY0
omG3mQ7xfbSl9HGiEobJ4QoDgEXkFbuy4JeOdfLQTBKFuZMNZyOLtdswBvyw/zMYE/umEi3ZlF6B
x95LX4diFvI4kdhBkfvOOIvA94l5ozmVaHUa/2FMirPZKH3HzA3BbqXdWhtOld/jOWrTTq46lPBE
v1b1Dpn0uPFB+TiqFVdVyGKTClqUCAvKH4kNL20SvK7QbJOdEfTGWinznWFxQP6Oi7RwyoxjjkJE
18OfMblw+A68aRU42hW8ylqM5bjuuJ8f5uBuGnbBtzrtio0+9c6mK0pxZCQ1YjB1t0Zsa1dezE/H
oo3eMRLZMserremnyMwHJ/UeUd9e44TP1Nbz72CgvgH+RO7rXvs8PVlISOCkIikPIv/Wm4E6GImD
CoRTFVQ9qTgBbifptZc6FfJ1cjxtN9JCMaSvHclTfmVyeWyldmqrQezI0G7RXkU7I4rQ5QewMlsr
eMtt9ysx5lhtAtA2SpfabWpwB+URMiKbc1Kk0xqUVbKVwbAGRt0+uDM2rXOlzcqg//KhKpP64kWH
KYE32BwDW7z3tW5sCs36hpn51IPrxwby2hBeshk064+4cuRjVr1UI7pB1x+2jt/Ex4oW+4Z1KWP2
vOPlRt6hNhkceZIWb6EoUY3hwYjdZ17oQziHRdbQ2q6RGazD0T/Wqf0rGs2PqfANxPE6Naentpbe
VWvfpJ8ZWLeWtIhdZxv09lLa91VKiyP1ekYdSJURbv1BV3jO99KDHcMDjd4XPXcEUixpacJjzv0x
SO8eaS6aRb28hshjt7i87PUQi0vTDjdzhFXWZvGj4UA505N4XXfNi9VuzDq4AzOrzgGNyspJManJ
HI5b3NFXF7h/MAaTRK4QjHHp91cE54ptSUFN+Gj93sdTuynuYR7P5SGwoHGOErDrZI9RULsqaX5K
+Z3EXe9ceSXCjQAZIbF4AMfwoaRx/NAj+V3pFpBBojfrrP4B/CTZOXCXpqzeBW3GtCVkJT7Btkjg
MBP29x5gkQE/A3Z3QlRRBH17aAv9TMAvhAfLdbaxVv7MmH8e+SAS7Cv3QuKGK7SKoCEyzLV14EQS
DkmIvr3gdkQeA2k/NAH7nKKXrqFL947S1UTdZnDHPo+C4VjotTfupf66aB8qBVCA8lnbGEQNI7Wm
o2QLemF6mBOTG1Hm6N02BsDqRbOSAgoLKTfz+mTZXx4tuWnLbs/cox41lmRz+bJsWJuC1PvXLrdE
pEt19jZYUDe6NIuwY8wmM7p8GwZTfyXnLXlm/7ZLRqI8+sMpM1jvmdxNAGOOz6ZZITqKENNUZIme
nRaOTVECRsLRQmISYkuqJITMoL6qfWBBg8+SVzPXx53m1hgggQisSlFUuzYJvhYmdihQeyzw7GUT
DQMrYMUy6ED4JC4NFCSORQKsUYc0tQKI8JnpNadk3gg4P/swCC+VRaAcpIXP2NfGrWmkx7Dvuv3y
dCVCKFUGpiFkWGZejid7Tu2hxoBDz3hlI81ZparDnSUE8+dIasRWwQJnNRgW8tjpp1b01d82zbwq
N/wUPqfpQvNHFLRsFjFOWjCdxYaMiKBE7LBwpBtLjvp22XfpKZK5SGNrRg2nC3V4ebhQiBda8bIr
IqQ2cNnnlT0JlowujPkh1y54eDoLw7bfz4lEt7HWz15oiWdp5m9QuZgTxzoAh0H3r35XXicrtRBU
euvIVA9amnNw50K7A0L72QboweZkDeBMbY4WknmQ10TDTc0bL2h+TYmd7BLpMExjNoXDg/oISqQL
I64T2j7w9O+MuteGsL9Cfyy21ogIF2i4pHPOIRKgx4Jgkdp30Y0Hj774Ngvszza3UA/BUk+C0L/R
KKU0TekxxxptbNsGlVRXxudAyeWg7XuC8ZQWz1qZY7eq3slX9V9sxv4oHEO5oRrHxyYz+dqBqqYE
DhE2d3/QI82vjWiMVZ2ApoznelE3DWtrIeOmiydwbrZ+de9tmnqDngNPi+SZIw+DWMAl08ZIy1mZ
Y7MObelvLC0YroY7knlaXws7v/FFwC6iOfhgiV8QBuKbVR6jbGI+HBToorMI2QO3+FU5wedOayff
1S4tu7IIcSlPQb8TtrfuYrTzdT4Mj2lrQmAeSjTOKfU/B8xK9hBqihJxZOsMW12fyHHw0+o4VGrj
ZRbGrTGsb20+4P+FVwH2L4yutQ31Xe+rX3KkaeD63t5ZN+XUkEUBLXcYrYc6VJiF8ZmtIo1KJq15
6dL015bLJRh20AkfUoiSWkeG0eTHulP6y+jgm5CJYRztvEZ5Q8JGROjhgeiinUbu+RbdXbgZcbVq
rhgfkJt9OMp6COCJYR8kxJgIucdoCBDcxsNn5frftWw0H5qx7G4E+a0zJ9OuErPm3m2BgpHggReW
SdxIjfVI84/7IX7RlFXLnuUD3fMsOWeyYz2n1hnpBmBuZ7uL2ZugQrhSRZxc69YUONXBvTrhnUba
heQM6xYZ2pkR63iwhvSrMU17O7qMuQMVRTdDMWdCcjM8xqWfHTpu0j0bqubx4gzGSWdFse3Qaq+n
SohjlXyMKqI8yfleE0njmjkfTdneMzZBHdWbhneE6LtGbRkVJNYHisF4yasJWcFnXGb2NT65NcQk
3ilJHNBh8pNB0+HQltF7blPITnFzYTKhxd4jULmnki7NgV+bbbF6ldzlwZRqlQPUCXcD39tWxAOR
WSHCzdDzLsobzO2YWidH1I/gN/pLlTn9ZXlEiYIRQIv0jW1X2T6hosZxHBXUPT4T2tE9UPVdtcBP
gDg9ddEM2/N01K8uPSAtj8hb7CxxyuFvWnnYXoEXYoWwHbgB49ZDJL7VS5REhu2erLS0n+O4DZ6g
ya3ey5jmcJPPAR06wY/UOJofkSR/H4DUwyXpXoPB05/07FvbcH7lebAru1S/dXZO9mym8FxVPwQ4
3jX0+Qbxsk7kjpESIzeP94yuZU3WC+TxsDDvCLzjW1L/6HW0Y0NjVsegcfyXYvJP0JDVsaz4FUmU
/+zFJemUvQZrDJOnasCK+hVCbjrZEdzPVVCVzTlvEFIlwry4bUSmREtiSSTkLHfwii29jvYgc+1n
WzizFAKip57Zb3GV09q2oue2caubCGR+bC3xslxo66l+8iG2kWMr+5uIUsr7ETK+402nJqvWep4S
L6cnHAhtANVaiQdSxv1rKwlrzuv0ITCJqpTVt9oT1Yks80dHwXYJc45ABHqrtiBvDHRBjySFLkTl
MEIeE8LrHcd95UKTHMVoHCmBvwpZJVfMgQwlbAcjY9I4++NEjsgWGJvCsWmcDBW0u0TNWh5dOXyz
oeCI+YgJMmKJic+hNsQ9jF3YAXFHbLsF6SxPCYTQ7JjhClJieMfVfZj6llEeQ+hD0kbOV2P3+6a2
t5xTNe60EiF9Hs7HcI5f6YfV6xheyo4Q7kCcGPKwxOgPcTaS8zLL9qIgO062CjdZW5cEsQMv08IB
91R+cBPnV8Sy/dVidd/iKF6DWbJJ5kGgmpaHMRs/IyeRa8/mVMIzBWUK3hG3FcN7ja+pK49RaCe3
Ls7lI8vrbt1XMdmjPS4ATR+QrRjuH/UUIa+ym4alLiBux5bO2tfAEmDOKbetyF5mK8U4jdpaBT0U
3cFQwHkgXwxhiKDIYAE72azm7Xk5UKJE2fWVcVuWYsChJjC2cyxeXr81YK82QZWLkyvN15LrtNW0
M4V1lksUfg/GAosNt7ILQCX/IvvhHIcjzRgW601D31p6KgfTBl7VIH3V8DSAeVO699vka6hGd5Mi
qXcwViEyIvJQs85u1DYnfGtIKKZq5ThJcVQy8l5aRl/g9z6tfgrOfQIXrxhFx2WMWKMOaIQAyXp1
iWlHea1YcwJR0EU8QR0645isrjDAii53WPh63U6qDomH6ezjOuoPtKKsleE6ECZQpTFLSoJbIll7
O9YUAxcIfyI6JhI7AHhSkH+nE64B8bf/lBUUhbhIt7KMQVnYHgDcwXuZxtikrcloO7ai4OrC8NpK
V7/ABvS2uqMFx4nlDzg1l6qVOaBt/NFN+nBx6tmpn2N0Ql75h9sYtE0M89ijx9cZnm/8OLW4Z6BS
wXtKGxmkzbawwuHcQrJ0K0iWIG6yVzCaw701vbttfTZR1L5bbcSdbcLP0Kj6S8XkAa+4St60JqAT
lUl5zupxZwJKeSwr8MwamEauMJa3lzEmQquoaH/W4injRueX2Ln8LngfATCc+nIO6GIUR4ZQXp5T
pCl1ZxGUyX1mBkohd0dknWPEQDNEOI928SXQj8itq0Mq+kMhYJZn8wFr4kaNLRQ0djFcLbfW9nFW
fOilqi55HwVnh1c/aMi2Wjs10D8V4pBM3meKrO915ETE/sNFVrrDk1b2+6nQ/OfIy5h6IyBJsxnw
EMFpnGqV76FbgEVpIICkvbVJKG23qe7LdcONBk83OMmuxqQYQ/469MwTz0hakAKYvbbxGtO4hvNf
ge4ETkeAH9Fh1m0U9DGmpyQ4NVK8mDAuUEDU/VoxrKF8KKFORk+5nbnbjD+6Vl1tQOtjhRqX+U35
tyGp5JmsUg8QbZIcmzh5FBpxSG7PF+C4jQRXAs8SPgs3AErstRoxRiKuRs8aJAx7xb63SLDrSqM+
EzLS7Ky6AxgRDBGjIEccGzv/IqlpoNeAuszTpHezGcquEyRbB1ZFO7P3+UQmMMkhhkbg5F1xlLmi
XsurakMPsts4vWaSB6xl++WDFgExfUKMNw2Nkm16+tkpWAdTnkEo3E1z5nBUqkNDkJsXOtWj0I11
j2/3EPaSVtd3zQLlk6n8RU+i6SChoZwiH3rwaDRXHHzfumQSXGWRhnuDRUcxbSdjx1qZBmkdf1jl
ACk+ncyLl6buvhzTH00aVxD2XOfgdnpCPzJjcmJm4BBYXKC1BasyVBHinnwntEKj9c3E8hjDFj1K
naFTHt25J/tn1XjJ1U4t0I1xfmv0ZmfyzvbFEFIYSv/Jo7d5zSDahf0H+q7+omKi6m3PLLfW7AJJ
HJciLdcwg0bOedmoqov4dVW01k0rvcuiIL6wT7mc+ywhy1RVuMcd52qEdoY/56jaEHZDZH9DFeKS
58de40TfBo6HM0V9RwOfa0Fv2u8pgkZyo/UcBqzxRNBIdY7CpluP1KxbJx62hTH2T4y7+6fBrbdJ
1j65HZUq5oDqXlpvheO2Z0sCy6R4MC4aoqL1VEKijpOoPE+hiI65G/ebLBEPBlzPZ5T5HOsj6NNw
mKBhWgJIPl/cOqgR1mttpFDKWLtCMrDspgpVtmLt6nLtWpetF5GnON2HmvM3z4cfqL/Cg8GXessQ
qmnpGF5dH+8OmGrBb22/+kFaj+QFbtCj6s+dhzIFzIbm5+JGzXucdIeiDoi31U0szpOjhTn27gqF
dLQAoJrV7Z0GYXnuYerR37bis52xbJx9ZskIbxyMCTy2We/nYLTAmZDFsjoW2ODWKfDSq4sKKKLj
9KCgB6G+mXlX0aWtsvLq0DqEF2FsksJ86aVxLqpSYSTwwyNWWiy9ZcPwpHTjezx298nB/5vQDqxj
tGWWm4dH4hfo06D/6/G8YzXGay2IT2KA6a5GLp5AdxnxNEYUYoXIzK0kIYjrh8t53ZHvFVW/9MhG
W5GpHwG2gb7u0lvekLbRR2hvS69st7KaEEQhDJ3AT2J9gA5YMB/ej8PQ7K2EW31E2bTrU3NuuJXY
trRir0pHbGCstG+prC6tZptH02HePI1OsccWE670pEcPmzRPumqLdZc3vNaBZXqhWuT8rrrQwH3x
BfcSmIfMekMwz3brHB0NXVlZHLE6mUdqbg4OCF3aCCE2lfR2xVRW3NdI3WhK9dgMtKd6CXBC0zSL
2CHJqqelo1SK+pfpD/k5KzEb6zLHrpUh1+AmU7f1e2bn30CHNmtv7D/blpWtGsAqze+jVSXZSpPz
3gcZB3DoJwcYaa+B6sB54NVl7HafvDdETv6u08qJSyD4icBlcusweDrljfVSxGcQcsMHyqkQe5OV
7jTZ/jnjW6Z9y/Dv99zv93O+174EJX4Wurk0e9O5l4T6vcXylm9bj9FoHiCMVEQMMXzKNprbJlwJ
ZpjCHBokMj3FmjlrEJb9CMICQyvUdXNq2uhCgzVtgBuiD1i+W9Zwiho32YbWbD/CLOgD3wTsBRZh
mdsjR6d1Rq8Q+2UACSJEmqCnn6lJnvqgawe3ukcVUgV/jkbq55g5PXEd4pcLF6S+6E++kaWb0pzh
ixFhIssmSKKb1+DH02jVnOqRTENr4OBOmWKdPcwxK5Y0j5ws1aqzyzc59QY1SxgUwDGL/Bwlwl8z
9E83uqtoY9iiKM4jZ4gTxFjXTNRPPl6XdTSnnjmaXp3chfs5QSehD/oqIszMfoTvxSVNFM8EUYlh
QHQPJQgpgPM7WTbu/KPJ3OT7/ZxmQvWIx/z13+bQ2GTKQ0w1IgcPgtD8zpdHeUE61+/d5ZFTjNGm
MpkkUR6yCp4D/pZH6l+Plt1g/sByw3iZmvIWlKkJyQYzGhf2ZDvKgDCWeeOSLg8RSiOHFWDZadlI
7l7HCf+PmkOnJjKCcfLODwvSE/7cLLuTwWI0inJ3ZWFE7cATnWt/0lkH8GHMr22ae5r082cZRryI
FGKuznTVGRozrWDBG5kVdZ8K9nWhf4jR1AiboGmK5rA+xUu/lDVIfXId+da6UbCrmCyfUmMg3nJ+
FM+PggxTJaS9+/IUg8ThGDhvzfx2cO/9tWmWmMsuMYliZFq+KGV8W53SHEN9ipxxNdnlj07RNANE
haMFtD+WlP/adGZ+aQ1R7QHFoRqRXUhdNXeEGQ6KrYvP46DNUMC5k4n868FSsdj9j9Z1maaw5P9L
1/Xya/is/y7r+usn/pJ1ueY/JIZ1vHFzAWKZDr/sL16m0G2omMi2dCUMl841fM7/Cq9GC4YAy1VC
B/X6p+KrBsVErrUh/6FMKS1l6RTxC2Xz//zvPzVnD3mCRSGr/23/P7I2fcDm1NT//E/6kijE/i7r
EsKQlHmuY1i8IBMC53+XdekNLKIyz/WjFVX0puvuuewYXTZ+ilPLsa+2azLg84qndDaxuNN4yVp3
E05y2438FwObokk6FVAJuI+qejJl+lnVuLI03TnMWXuB3sHSEDBn3eCxkOq5b3DsgJzDakNx3zHu
zCbrNdZsqK66UV+kWX1mervRaNaVCKQHEAI2xjkzJMIvwqPRFt6hYt3icAeDtCPJ+souXHdAwpTy
sTTrm6wGhdGT1K0W5t5KK03YYXa9zWqs0RCqJA16o238jT/NQqavyHX9nR0bzgqn4zzEWBmOMIBs
s9JhHrmdnCMRwTqMSgGtKJ72reCWD8J3EnHPG8v2mha+1C7O7t5htdliUJjKHu5+OBhYTEdmS8gq
vPp7qcSOttSlJSOPVXVwpCNHPIvZc6GhRZRTEJygNaasvTVegAFPko6KcU3TkaqBFeOyZw2EPC+P
BFa3IxS6q3IscZtGPmf8i+6evEQ69oZVo/UWwxmKGUDSgURrGn6QkQjWePDMyX/ISxIq836COGlG
yGaaYePKUn/wJ4mgJm2JYp1329wrH+YVlx4CNDcYq4cytF4cqjM0eEQ2Y1sPrpC43n3GCDDk/WKH
c7tbO5ry7ssGYap2L4z8GdkcMBYQ3RPtDHqkNkx9P2/PMP33hZXynF6VW83jW45CDbOUmeLEnuI6
R0+eY/yKDBGci8wx1zBgDaAVsbqQAOJcqlEinxqKs+wG5+L2eQU43OPSTTTVw1A54S3sE/B8LSqJ
JmjbdaUbw57ksQfXZjJrx2P7XI9hsB99cgtbRzbPWcWqWtDcdI+BJapXXcvZ6N+5uXrPy44hKwqU
vINRTYO1j+zXLlU4JrTwA9pOcjbxJK9ju44YFOvFZtQxEsFQ+BjyenzxzOatQ2X1I+pT+DeTZT12
tkfbtiTSg/EN4l7aOWcM1zcwd9qv0tY4gIfi1pXCWnUJvHFd91FrZa18MWzz5tpRc7P1noZbZTwP
Wj7+VCW4zL5o6SuAMhXo3L/lPad44u6r2MJDogb7ieZX9B1KuQZaKlfPYwSj1qdxu6t728Wa1U3H
JGr8Q8n3/AjGjyzwWMnvavKPBSGOPzpMG/ie7y5N4lemKdMhCAZtp2qz/ogniJuejTLcg/PK8MPc
D5TVmK56/y2OFSUQLs+tGuBJp7Gptp30dYKb+Fe3N/aiRUUSWY5ibdGO704t3sdYyx9qi9bdUNXx
UXkgzWRddz/TT00U3hMSRnNNyNM5STv3Vg8p0nlwRkzkQnUJBLgyK6uLl8Bucezyp5MapUQZTd2L
8ipErZ3x6hrW1SoS/zPVmJ5WvjU95CzTr9B0G7rZg7XCSxSfy8J0ToOiAZck7vCca/3wnBnGoZVu
smaw2+2AnSMTCTCmNyF32eV/OHXlHqqOwN4uSNcdKaWPSBQG8LRNf83C8PT7Kb7LeE+6B7nytr6q
h6x41wsz3U8KRu+yi85yWBWBx6tKEXH1XfIuRXz38rh+lBjOXscckl7cf7dLNV37Mshe6iy5hVjr
78ve4PfEQQWYamLOiQH5/wtXINp76ehfxjDW3+n6bFQl5cs49AzJpfsmdQEB1E6ecmEkj02OGq6v
iY6jXtnqgJuuVjUk0Hm6Nc4cOMy+QUgmxrDw7BkwVU0WdaFydjn8jueCOQFtb6/8Fbh7RivdpSsd
Y2OznllPSQxni9Xpne+PGPmuC5CJ0K/S3fzNh532rGUiPbfcLsFDhXTO4TEdChubrt6F+ODEnTGG
9jXsWmEfMaCPBNkR1da6iU6JwO4GQQXJ5FiNjlVtOR8JRxV9v/jdQl99diZJhyBN1UfvMtHQObxW
YV+YW8f28492yy2/+kCJ452TEO+bKJo/iIiynwxb3Avsu29EOGo7PRTpseo8SW5ZTZVCC/oxI4J+
5dbmjNTBbKu60nqoxppZq84pXNLuWbVEQmy6Fv4Ilo7izcn5UlKnCc9DmN28HFBxP7W0zX1s/rzk
6BXSzlz2jx+G51bAe/3wOWV4+qi6dBVaevBc9jh8pWeT6JrnycWImktcqu7BiguN05wWaCW1HfZv
1MoaNsEBDMIagGaNPSgMX42KvOBQ5x0t/4rWg3KBFQHDHd/XsefaTjU9SLt9xHjTnv98bt4FTpdv
i1R/8wpmnWreLI/6jNfTdxLEwRB3cIeM7rw8IvLdX8eI2jZp4A1b0+fui2aNZJ2qhjpKwAZ+YFyD
EZF7q9QF+gmT50C43R9C11FQdlTbaMegCfhYYi0bvWDm+TuBOHY18SFw/KiDOWu2OPBnKMs3k3rl
GIf+gbZJe0xBwI0AUslnJCDDqBzvUtBZIzOEOeSJQK2HVGvSR42rLCpllsma/UtMLIgsbgr7VMdC
Ght1ee7iIgHuoj/3XghSLfLEYYJHt3FU5eIhLo6mWX7z3XQv/M7YDl3cH2Rf/eAijMit1Nw7QPN6
Zefte+nE0bWzCDwrQf+1ZE45kvtDG4PDKcbnsEuqndExqjTxhnRxNdCUR7FnOl8OPIkJnrA7xuse
+PSqroZHISd6AFX5hxdiP2srfVPacCrrRjxojUc0gtH9NAdKyWqYk9ghPDSaLFc5ncqDihxrLa36
AwviSo9ahER6Yuwce0adhoVH5lYE7qj48olGBR+QvWmNxFhjbpmNwL/w060bum9maXyJVLs2Dn0q
HXRZa31jHrjvhXpscwZNUdL/QsESrMoyxZAS2q9+W7/hK9zXtmfvy5YUkGL8FRe1zfSbmUMzvEuv
+OpyuyPfzz+z1HBInNjoo74haovZf/BIfQ2Fkxk83Wyv877nroZJ6OfMZ3BiWAQwJBB5th4Tk0rs
G5jGI6lh5CvKet2F/pcRow/XU/lItUUL+ovu0gd+ms2UdPtshLbUh7RxBTjjnrSJSYr3vNGfPfRZ
OSzUXYrx3tH/wC3Q9+ObNzKYAG5S+PLgGdrJ75o7doJTReYJRxMZYng9u4ehVriwU7g4gfYEFuEz
7utH3dePddwSloMs3yEflisxRNDhRRnIBXLoR8C3c1QeLRA8JOU5w924S54YMb8YjJY2kxLBxkSb
x9mPdUrZX/SZkAAYnJKgAUp46isTY9aAHJG2tX0pY5N4xfI1d5pV43KvN09hUd5LkFgY5+sL6ycA
RtCFZt7rIIabkfUuc4O+3lTdOvAk+BFwpfuAiDOyIFZmZc7SAu/8fwk7r+XGlWXbfhEi4M0rQYKk
KO+lF4Rcw9uqgvv6O8A+e/WOvuvEeVFQFEULorIy5xwTySEbe8ruTOcEUyWvjorr6zIY3ryqOxFF
8lVLvd0LDRgZ38et7EG82p51qEzI95jNNk7HFzFAp8hGzAtxS98aMwQNtrR1KH1ii1o+nj5VD3NR
MX3B5l77On5rCxkMCWARh3oKPspNQS3qz3pjXRe6V2+mwMp2nZO/LR1JRaLkdQufhBpgQEsAERk0
57OorDex3o9hOG9JX15bKh7D2S/I4Up/wDlUIC27r6HNxrXplofuk1cF755vfOb+NyvAbdwj2rKQ
y2wQY9YCS3w1f9queWlKQXJ7XQHjyNRtIdZQzRLJizZ/DJZPkI/9M7jjz5x1l+B6xQozrxrSAer0
6Ag+cgcRV+pkd3LE6U0y14cB4OXSS2eWL/wdOmvRkLXvbs6xzDqwp3FwaNL0ioL5FYf0S6Kce0Ga
o98Gd6U5M+u3cGRX0xvdzKsG24PdrdYXXKNNn37T9EDzwAFYEcVNEpiIBpUTBNO6N0gtT2qZSfQj
BAmpFZb7BhgkLU++lH3NQbLAl0W8xoxsvNWM/DZv7XdHz0hxBFSnIUFspqWJBqEuE2EfusFKd4Lw
Qj3f5n11O9Dv3qvFI28PQV4PMThxiQ2AeN73a1dUgdjtxnTb+u92QVu4W5Yf5SPE7IvuJNxrrWKg
lcdxSNFA+3Zxi4M1khhRmnLvGsOtj2+9Kfv3OFDHBktvZA/w10shonrKrlQHp0xKw9iDkt0aNqDt
uXN2QoM8V7vqaHuYd2odQAb7/Yi2UU+9AefRJmeAJYn3IFim9AoB6mYORHrr9fEjBJZfxSzIfSLQ
BXFvFNu2/5Xc5w++sh7coM4ei8Z6iaF8bQgU1rYaPbfBIQeHKkscHTwEoAkVcapmfYMW+8VI7fKS
4TX+4mwuIqICJzr6bOUOgTZeiS7X77XyMbNQC5gOhsMSTl+ohht2fvYW8RhRbgMqyi7IAE7jGzVc
/KDEZzl7bcKXqWz3OZVZs3P8+sZDCBwNgRJbPfZOBZ/aSeOVCpkeyTtIdq1e3mgaA4HO8W9GFNWH
RK8iNw+AaNp9sG114Bo+p348AxOAYk8d2Sce8YTGu8X3q0PvFG9ZDp6yr9jF10L/NiSmgrbUyB4M
GgC+lp1TEM9RacjuVWBpxuZKx3CSD0VFm3eJ3Q/TotOfNJz73h2NAaGfrtQIn32zy4cP7RhzY5N5
d+lMvG+MbLDr/Xu3Wm3XvfWsmy7LZY+TV+shPEn/BvzI3RxzgvdK/UoooKd1HvungEwJlle/CuSF
39ts0NuZ5KWY8fEQkJQRZK9OWTKGccarsdZ/pbMFRgkI/qEtqgQTvs3GOgkisQK8ehf9aF6mYCr+
/H6+EszTS2Eu3u58/Qje4sLFB/H/3e7855zgTHZj3f78r9hKeaE0I/66y/MfddLRIntazRbc5fmq
sQPw2zESWXwW2thK6pPuzWACGMmDldkLyzmOiHPymUZSPf6kFcWsnPVXGh5X0CwJd8QOL48N7CBb
wsil7bNhFMfMwn11suGzaJcfL59/OgtBI2jzLV58mJ/jzwIJdYPi6JFF7FSlIcP5icANagXHtEkB
tM0fclHZU6bbvjWumjlrwuF7WRovKktWgcExLjv0f3ZW18jRwUN6khgEAZODMyfu/mL9MczF/1xa
SrQiw9gRh6Y8dVCjThALfzz/wBpeRcvoPGHQR59uZh9noJ0uy8MwYl0piP8tJzrxkynhGjRMs1BE
69szOu03VM336Quffz+z00AgF7K8axxD3+N4BtEnGuT5dJPmABtP4ZYMbxyqs8WsXkp7SWFkYxPq
FoM4ijR/X/xUbgYrMU/6YBm/f5j/XHLp/1FKJXyJJ9AN/mAWOHiw+Zn5Q7li6IR1Da7p23TpwekP
0kyeyzE5CdRBMoP06/RfqYifvGxiIs8bPl3jwR+L6nK09J2p1Re2ofZDvlxZxthALjEvE41BL+F6
ptK3WTPsAdSzn0HwzaaHY4NNSog7/xQ3JNmI1twREEFgQHY3tKSizAo0t7eTgfbO6J2Vwauvsyn4
bmeyHQQphpQIjkM524NOD0pIBs7Jq/sL2d1Nibpq6+5ag+wdwB0wdO1dxuOW3h8lfrdzYDF1Kn3H
bnIFcoTvyJIM9OgQnei9pNmg3/p10G3T+7owYcWr8TqYzJUCQSEFmFzYpwFwEeOaQmsvbT3fVxPS
edVhg/fNGzPOb4pkQuuU4xrq63E/sKGGw1jwMj2O4LorHxtF47Ihv31NbigxUMGSts34xdAGVAc5
+4vpIjBvbK8fI72Un9h5sArksbPN2pKcdgin0tjYVvuraOcwKFdpmi9OpmTChtOUng2bnylorltO
/PiE6JD4zdGsp5npLZIF7D67yYeNLtUlEL0nklz1rW4D5u4QjzTtzWzX/r633+Y4ftBKnEcsTRdN
fquclNgbRthMSVOHutG4WJTcox2hvhR5hJPkJVb+bjIsSDxZSoc1zR5be68qD3tBxy6AggMJuQBw
0T8slPtohMhi7F2gSMKen1LkeMypQWRp3VtK28FfdjE7pk3Viy/S/S5gCSF8y/KvvIHuR+OWziQ5
z+Z4ZRfl+xrqfGFhz4CS2e/ssUVZkaYMjmzYeHH6vTJxrzOb6tEC612wjJV+8JIzzoaspR5zZLKe
qxZ6RONrV2ZhLsuf0RUvhj0jnVu+ZNARsIfiIXJMjzNDPB4x7ZcmwpxAx4hkT3Po6MTFrXFMdtpc
pLMyyWNxTnq2L0kjgwV6k2jMaOR8N+A8PBry1Sa9TJMviiwz6G+7UXVHvbTvc5R0oe4Z1wxfyYLt
EKX5JKL1JKNpq1Oty29QzK+GoasyFgZsitmih3ItyuEHpsobVFNkti9lY7fbuiV0AckjGjaXM5rj
4E0Z08tgiJMVbf1luMXRIsttItMtToiaze4Y45P0hoqmJfvNCCbipShFYH8+dKTDIfs/OVP9kOAP
FOXIGl2cFvJhRe89VKTL2aTMFR1xc/oaPNesEXTEyr6ldpDu28X+jHPMKZ6PyaJymkeCmh8g9/9K
OVGYC94YQM16DEuVxDsPyte0RuA19eeSTZ8xJwVMk79WNaVU7cXswW/K23eyqtlj9luxRuu1Db3/
wWiwYhqcVgoobBnuj7feJpQvIJ1P+MZD2YGUsHd8u57ANN+tYZLtGuonMkj64xr059E1w0d4COYn
tQYBJnODxYFSNW7rX1KTe/0cGkh6YM8SACbixl5jBXUUBAY5gw15g/MaPJgvyRVLX0S37a40EF07
XyZLWEteIUfwm2VcK6o3d66vm2U8yim5I+Pp3rUpyhY6xYq2hwMuhjREu8EHlqF0mWRFUgv6KhR9
2RqgmFneQ7dGKvYQqSwSj+rYpzttvI16cE+YAMAdwhg9akM818tmXIMavTWysSnJ9YMRRD9kDXQs
d25CwbM00936FityH4MSYorLGYFApshckyHXiMh5DYuseQnpW74gRAkEROGZUEmRB0/mZFxhn4Gu
Ru4kwB7OnmsUpQPfw8++BkFEJRPtYOM42muZlW8WKZZsrYKtvxTPfYIdf3wa17hLl9zL8xdJlhz6
7S+KjydsDA389HJLvgZ7NP+2c4nQRBhNt10jVhOaAvsPgjZnfXrx1uhNcw3h1EjjpCPFMkmgt2mw
L3KLS8Zj3BfzUosjhhWdiMM13DMl5TMm7dMo0ttsND6RFHCSD7rbxCAY1CQhdF6jQkl2hLBBeqi/
brdRXG/0NVjUXSNGjSK45tM/DnVNstYaQ6pNaP+gYm5UwQtM/BWiDAHP9YgvjZ0nhzDJycGF5BlP
8RpzOoy/qHFBWT44amiijBCWeHSbLccWc3sL5x9jJ9aVzNe2QEIS6siZeTrRqmz6fjmjq++60Y+K
ab5PWh6fzBEVtQrf/mian9Ua1irQJKzhrY5ST2MJN0UQ67p0BLzKNeoVB4tZLugGXDbaAUEclZoJ
FbOpSwXNJ52IuQHRKCmmS9aRWEaAJN9TlJ+Zabwtxke1Zs4ygsEYRiRjsJ4hO5ht0/DhWng5IK3t
3GowLv2SOrQkaWvDoYKIcY24dUC8AiNabWnAY0wTyyugFwRKwgsR34SMvSJXIbTpHTKNhzVIlwY3
WVy5X21bmRrYj5JblKTuLpuJ4LUTwnglHgxI2MgxsvSpXwN7Bcm9vQxeFh0c8Ci/FOAtQm+Xme9c
cuOVwZ0g/deW1oPsppfWCgi+YJZRkhNMxxbBP5B1Yn8OyKkhoqcZ6ywLWkbKcEba8GrADdnm/Vrc
BWPWwJ6VOV84T7hhpMdCALN0R38d/Vr2Sdve4yu00EyXYW2Zb2LtprBsfE9kINuVxweXFgXBA+GQ
GN79xhWI4VOzecb6vmskT2BIdW8z9CvCkfAdo2qSS43sZVQtw8ZY45gJKukg51r7zh6cSBrBF+XN
E4YrRSWkkW5LrLNPvvOUyq+KvGeZedSuAQYvwubYQMaRvoZDE370bATsn5S4mSrI5/HJS+gnzc14
ozWptVUDg2Chgk0JC8Q7R1BvKZbweXhuN50GrNFhiULtMl2jq/M1xFpvyTXoRoKtmbABVxQfNpqG
MAG/5cXDVT1hGETRzhuXIjhbRMTpGXoO6RlMbdhgiWCTkamtF+2Vl3DOC0glIWtuPnoBWX4m4yTy
uCW53Iwtf7BU7ZmrvBRGbm5GA1fwCCUx63S68KR7O26LI5q47wbt5tyIn1rrnGgF0tn0+Y322ZDM
pd0MIf2YZZ/tacKYe+GTKI42LCVf3K1AsRez/6MEMTnofJo1ilxbwXRJZTOCHrE+EVeOiw6Zz1CB
Ia/XuHiUnLUZvLgT73ifDB81eGGsX7sAAVIoLQUZs9F3Qnh3bGgf03j8MAsk/zMp6laNalXq1ltf
efM+lioJh6l/FyX9LZjPmGDWQHZDQdmYDXKfsi3JWm2Y+pz5LDKGtDaLhikFOMsxieKTAKU18p2S
vT2INQa+7V1K0NI/tOBfZrX6fgZNRK77Pdr6RavQEhoksmxjaDbbHP/XdhA5nqRqAs6VP3oE4W1M
OgFhT67DBsdfzyNjkSfngzEXdl3x7qyx9tMacK+TdB9AuA4JL3pONKRJlTL1cPSxQLm1P2+hGX8p
j6ucyrwFMUKCyHSRMHnZ0hjj2uleOmrZeSkyg5SId7jwbY8GKnZRhxlGv50rKKetqQ1Q6Zb7WQTx
Fhc6+ZRdLXem71bbMdNXUQHFpPMSe9adPWFViTO6hL7hE/pWvzWkJgbqWeUI/tOGkOByiI2TRepg
7XWRbSpq20evNbFrc4K5qJbymtNDlDHWd0lY55vM5Mk65J4GqCyx9Si2BitSE4tM6/bwnArjJ2Pz
F6YTC23gRH3TcMrGtoVDpJiBW45iPFTlQrKpTYBpwBKX1/2RWvquUQx78pGkDGhvx6ycyMULmNGV
+jEpjeWw+JQhro3WyYR4GIh4r0Ebc3Iri2pBiWD3U4Tmr2GBgaadu6vDUGivTe9dZF1cRG27FR1p
K0mLWTuhoWL1Ppi/OQdtXg6kXxewEIYmENEs508T8cQVFtot07Nyq1f3WTIBK9C8q1gVhDWjPGdo
tGuavLis4+whViOFh88zI9xw0yEkRPlJSFJaRDnTyY3s1T372EjperAzcia1Q+2VF2Rk75fsQpj1
rVMzWGjZZ280v7yHvhO8ICakh9O0jvZNd263SHdfnn32LDMI6klH9Ietlg/Znsf7SIeWs+agOFNX
jOPtlrS/of7Uc3LSBK6rJfU4x2qWxOTG25Xk1w6OcpbQ+9Zzj4OH9M+RCrSbDUgkd6k3Y9cGf+gp
mm3eF/qf+uAQbMJZPYfKtsbENwK+t0nmi0PHZ2QemXjGZ60l4qRa7aaDQp963pM/68zcsZTCdQix
B0UtLwkfDtm3bEtOml2STpPQDkEacSw6E9crgLxcr25nBSDNA0fOcGejS3Fb9QWjDqLiDNMbWB2I
bfUGSWBcwY6ph6C6FOmD5WMlxXgH2zRr9TsSQRglatYTXpf7IZVkZncpW87BAmTWASABfm4zdDwO
BuEWfTCSahUA1RaIgeN6uS21a1uT9Z7j7sqC1YCoAOXH1IPoG+hLsIdDvEP4toNnvEvzJ/+Vhj6x
0s+jPR8tgGQI/R3Al/jSKv3HGgcEwKJ8LlDRrr0gJg7qQ2fz5bYohJA33A1DA9i44JNcrInK1Ydu
Ybsa40FrfBlMn/FbbUXz0naIW5ZDPrd3w5wAPE2Cegv9YMKc7Pr0kfzrNLCHSOhUe2adXlV96V1r
UEcTfI2RYxW01tRbhnpoP7f+xGEe06i40rX0je4gOxEJUcLF3Wcq0FTSr0FlpdjxCvu6JLtlVCHL
hXvwKigkFcNlLYTWil3RpJPNcntC+2eErRg+3cYm9s3uoEgPr5zbW+aTxrch/C7MPSI/KksnjwTt
drX34wEFbnqINSieU0H9S+LvPiibjupwN6uMLRVN+c6q8YwUbb1lTxegRbdjPIucsR3s1v1A49tx
0cZ2ZJ6SOVd6rNnVaWpXaL3qdNLkqoPtiV+JgW/RKH7Z8LW3LZ+IT4bTzu2yC4UkhnUg8lL7c87G
mwBahGnku3hG1O1nw5Ns8ofcpm2ZjvlFvIx4VtbAcfk+Zx/SkSR3okPZpdAeUterIxtCHnQ6nUN9
GNePKb+XVuXuK/Q/hqFu4yDY1nxqbPerB2wzEoxkWu6HxiOotym+zZQpj+42j3E8HZBNvCnG7xtR
cCIKOvGx5CmQ6Y3uLd6hTNBLek3zi0HV8zJEnMp5fLq2KH3Vs2dMV4SbxVE8067Dl6qHdVOB2i0/
3NkyOXOap8DUv2O3pqKl9qe+9R9J4UoHy4UxM5Lf2l0HgXTJB0ghBiSKAI66DcfGFHsf0HdBPhOb
TyrgUve6O9XZp8xzgl0FxqvzNOzahvkg5QHUfcGgUEe3n8YvDKYw82vUn51MaTiZ+bYQ4KkrFk+b
jgacv+rd9T25w/d0XfvpxHk/uMhZx0NV5vu2GsROY8V0JvaTresCPK3ED6M4YgIthFcJ6V0Dfboa
oy4iYevCnZhsjwy7UC1Buh444Lhrzgy5sPf9yfU6Oh128KClJaGTg/hG2sUmCloFnsVZ7mfLEqh5
wFE7a+ZuRrFpGM+Lrn33yWRfiLY59npQ3PuX/qMxpTVyXYJtmtyl35k8uNaPW+bitskXdNwwaJps
G0/pdD0tG74i7LhE0aO3w04LbWQOwWqAGR6uGklKsG+1epj5CeHgrqzDTjQvoPD0V1c4973lfDZO
8ZpU8KHsfNYjzmqDd0/qn7W3giI/IY0CzLlQcDa1dPDFcILEfRnSZsJi5w1rxI9/nNqXQizTMcam
fqE73Wcjhu6iaq1QEekgWwtGpkmJ2SgaPm2vEZ0g222SOPsUaxKUG/zyXWdvaq28hhRbHPHuzzeG
l1+Wiewv4qzXj+6i42kr6WbD6u2bbQ6qb6OnqjtI20ALn5GhJOnQg37HdpmMggJ7FJcIjePvtGLE
NnXtLneDvUaswz5mvrTVzybNNRuwyPZQSa41LWHNWgMb/CEnZ8p9MJrYurdJ48Z7YxOUZDxkzKIO
ZKVjsZTxReO4xr6uSAtlsH9h+MGV5pnxVp+MJ4MOoYMzJSpiXQsLoHMXpuV/5O0KPOqxvs2Vw/Cw
wLFqEN1lS2I+bCX5vgMnQN9VnDAfPhuLSLexL8GL28EenGVYu0Snzz0dMnAJ+8KaRGiQvntkIzwQ
DBGIIzoQYh/c9xJJRViNtRYxe++J5GUMxCWQ05l+K7oKAutohIsqPwanM24MNezG6jPWneK5jMu7
rLQ+nRLCaIslIyhJTe/jHeEVkUrH+5JDAUWtJDr8vPvFHue537KXL1pHpC1Opij2UggmjensO9Zl
ve2/3aSiMA08bNSyvRmlyUo5XIxNu+ygdh05TzHar9OXMdc4+1pI+6og3k/rjvMbI1ENjD97axvW
5Yp2dabV9aYUxUXFQX2wfPtCR5l0tDpqa+goattDeqV8mpPl3WIzPHmMXdu82OkNU4xMvsZmn+2C
Qr4J8pDCmBZeSIX8M/ZtiTe0TsNASrENMpp2XU2BrMa52HlehCo92S2jgpKEkKTUe54sOK8wybKe
558zhvBOGJBCr7HJg+z0F53qfusNwyMpwHLTrW1iHOxE0zbyscKOGOFGnuk5OdbWSRWOB05OQ17E
F7NT69tcpE+k31Sh2dhoZ01rCPtFqyM95cyHlqQjTHz+6GX1SxZTi1DKu2163d67weJE+JMYAwTt
c5FRAmInfSbjgiw6C8966TXXg97R4zVBXkKwe9SHYTl0oJ5w4MOvQoYg4BExojqmMIZ4oWQOB9VU
8S0nsud8iX4KYs3/+zqT3Xux+XPDeb2HP3fTUgqBHEoJ0DXAQYfnG55v03YuQrvz7/Tx/Tn884ik
p/Gn8+/ZnPKn8z/818U/9//7L6TqCtM//q/P4veT/P2IrHcrVOj8tH9fk9hxvvU6OC0ntweZdL6b
86P/fiLnRzNT0LurU/x/3h9ICpQQ55t2hbv0v9+/33d+vvbPvZwv6d5EytTAQXoMhveEhJgLvxLN
sa4m8yiNCdKlDzDxfClew23+us5flgxV1z+3yRFZ0VX755bnS8l6pv5znYghFcS5DR+Q63/fw/mv
v//5z2P9+b+/7saBfRzCpjZCw6WPvsuUYVA3JDd/nkhnakwgzvf1XxcbotT03Z97I8g1iczJeSoq
Yi9oacLx8ZV+w7ewhvzHj3xeauYP/Pjruj+/ni/V0rv0ijrA1vaffz1fOv//+dL5Tv78ulCFsvep
Je2W/zzOn9v9dd3515JGFh349dZ/3df5un/7l0CSKmUIBxadYvbyz8v4/XL/vDa8bvAe/rqb3zf6
t7s9P3yxBBcBkax7F+MaKfOUZQZ2MXZf/OrFGWO09cdfv4L2IRHwrz+PepSTbZsHa8dFx7Fz/qc/
P/66DgxkvLEmGwrPP4/w18P8+d+/HurfbmcEEB1Rdf7n2aIvBCgKhHe9+vwPdjsyA/zrTv/r7389
yPnXv/+sBVV7mHO1+9e34N+e17/ezfmGf57r+Tbn61IUZLvRs35URjIZOl9khGeUbj1KRh9GZfXy
NpGwLX+fLkbrWXNEGS9Xqdk+nc8GDS080HVNc7StwktZwek+VDuzAKuB8hXGm6Wti1gB+cH4wKba
7Jn+9qcZGdLJWS/RretttthuuwOYDwelaq/NgtaZ7lePekwYCZkR+2IaHjuV0XJcM4G9Ggr8JFD/
KTeJ2hjkttFcOQsLR6yomUU1387t8G3H8bZI0RNYuWTvwRyWHiCwwXKet7pPEnRt6vG+MvTvoJwe
jTYoorRDFFFN8IxljxMcMNnOrKiSEvgXIH02fUbgS7206SU02uoK22SYNpZgClKBNEMLwBDb2QZu
jSCAUpgpOgyoQsZ3baeOkz57EJwW/c72XZNgFZ6Zy3Z18l4oTdjaSICho6DQMX2xZvislRgz8KFi
q897SmY5uhcjv7FNww2Z+Wi7WCOIeu3HYGpB6L88WXZ5JC7pCpVuG2bCfutGvJswdCMKqGwHkYXI
KHWZJkykCA0iEyltmq2oj3OqLulKsMfIaQNqeiO2CVESusUUABRzFo0d750jrUPsp+ljwgxxaU0S
aQEFb1s25sKfb4ph+iU83hh/CN6YqTMeHWAyzAXRmSX3U+f6Bb7Jac/s7NKEwofoKWff0qcv3fAr
J4OcWFYqgmlx/D1ERtIJ5EGajL+13t9ntss7bdNOb8Vo77ppfKaWnCLR6U1YSvHtZbdVwtAeXSD/
69JK3lvaPN+bGsl3atSozMsl9OLiXQxBumN8Xx1aYCwIEdI+8heDhDiSfXw0GjvT5oUn6BoPhX83
ZUF/8AVPelrQfCZYAS70mg+6jazUC0JmkICNEl9nbMB3SZrs7FPtl4yrZdtPV+sRZOauvCJ++YcR
NmWyYDzQ2aRQe/E1oZxfHe7E0OTrtwalDJBvkcrBfmxDe02jjnHXMKYg5w1viC3EBOaxioB9avul
0NE7S+yINGSZ4ZjyJc4KxPxERKNZI3y8MnjCPJaLkmxby2UI1TTMF71y0NFpUZWI+G42iMnt/E8C
suxNoicf8wAB1Ne0cDSoywzrin5CekprrFxB+q2tytdmSulrT8tr0M3kmtkHQ/vxAjImzMzKjpaB
JTjI9btFxn5oweSP0+ERPhX+tOBS+VTfjUbntRjIMtWKr6IzVLR0FMY0HttI85/TtYJ28irGJVWr
rT3U9EK05nLhKx2OEpBiZhg3yUR3omL6qvQPp7Mpe2ZoKap/EEX3hJi+BEqBwzto3wzC3ZihVaFv
QTiSw3Ojx0Spi5zOONwEmjSEKizkUGyCBMamnBl35F56cOwVb9EZ925uP0NO6Wxsa2XJHklUnQ6b
gBhL30jID1YHw0JwSbDeSxIMH3HS9UyNm+98eV3MYkSmln7pWcrs3nzyu/RpwH1wqjNpROMpMCLd
HYIPOSkfEjr9V8R4AC4k9AbzV12ip9bdt3x0rtFlvgxlcGmb3AxUyZWlo7+Tiw3KEEmLbMVljD6E
1tS8L1LCELOlTg/zpzvsCWh6LGr1bqgaX7Wcb+1c244Kz6BLJxGTBOdum0FYB7rQqBUN1p74N46J
sCc7uC3yj2HlWfYtQhhsFkdy5Em+IFYrlOwRU2jJnoffR8BTa6O+cuI71ChyNxL6Sziy9+RORJTU
ihOBRsehLF8he5DRGBBwInraEUJUL60DQdWRM3z6YgXLABN2wTPDSWMihsp+J7Ty2c3Nu2Fam9Mv
g8vUtwNt6QoEEZn53WjFd5WZX6KDHEDDNVQ67nzlVThmFOVaFRcgcBDS+CVTrXROXg1UClOFrnOc
mwc97647MYdVPV+2ikanoGFljjzh1IwCGDI0cNcwP82lr6m3N8ytiFl17a3lJexbk+nYAG/lE6kL
tyU1Nac9Kt0kzAGkMVX3hId5qGyuq4LGluUdu84lH6/dNfh/U5I4tuCtDqlB2FyCXR28coz+wx8v
IDpvIHLY245Vd6esfA2UG4otPGH6OJokeM2ppzXJ7Au06GUaD9PeAiJO5iUaJc8FrNA/2gZRQrKy
ocmZeyzuV5CUn+pJjwhlR4i+skvnrnzLHA4zrXkN9Ca/GMIk9TdO292jAX6snPJ5XiTpq714TPvl
q5ncF7NBV0NruCLr3U2mq8WHEE/D1RBIWQ3XvWpaZDSNYJLaMJRxbXEsYhQqmbsfQX/Shtxnb0zt
34OkfHRbtQYUbHJ9ROBaHoRdvhUTx0QuRWQqagNruEwXREQzPje9p6lVtOZtBqXZ6leyEXLa8sCu
G/VhyawvG10k9s0c8t18n+X0nghmgl6JJJQUnI3MmPhWxdfoZU9WN70N3fKTM6QdEmu/DBlssuqR
+SoTOb25b3GVQjxhOl4Y/LDSB3tBkNIsGZBSw1JA9Ze9HSQfwhfHRGHLobu5q/0K6Yf0foQtgJax
wm6URMJQ22tODnILzQZXVetkd60eIVmT+KGzS0IYscMURfBicHyrBIkFHWPNZmJMj0kNSPJsNzAl
WZs189SViv1yjKDd9szDqqPu2pikMw94gvOlVxiP9PFV8aSOevuStQDy9Ll8DnrtxJnvIesBmCjl
8dYn10ZLmeCYewmCamriSBwELWTB28JJAqlEhuVqMzImfE9nBoPKa68zf1UvSLHTyWXZTsFl0TQP
pbJQM5gQVzO+vaMf/5TldNEUoxPWU/+CKuTSDOSt8svQU+NdK5N3p0JMoALaUPlYvnkBwAKQVEMo
FppapHjMOO4hwNigSzmJvXS9QX4RZGnf0i/5Su6BMS/HAGdyU13jDUBtgxkIzwxfF/XiStpySwm6
RCQNRB0aJLh8eDdt9JxWlTw2bvkDpxrhmyxHpNfqKaMRf+hTpioIejxcC3gM0J3XyXBCupUSzBS/
Y4PZcso1I7fqIk8MV1YfXJGaUEC/RktfZni+GK1bGroCLNRQ8LF+JRBHrMWhyW/xJnu8jZ6Hg6BC
ZbVVpgdTHQ87fRYmq9UDeuqWYw4xExrqjSP67F4OOxm78pEFjkryLvjWJ6UujVmGkAqcgx/LR22N
3TYC9Y7mdzPD6cIuq957EUTJ4DPVgDtjBEjmSpo0PVORsllZOwA2OkER1qEJ7BLGZ8z6EKQS40Hs
kH8EzP/iUdS3rOBqaNGBUxvDNcfXObAYZpc2fiyYdDdTkK/M1+ze4PSzBaiK/hS2OZKVyyRrfnki
oz1uMC4vrKdY+NcITj6NCVXK0gtKb0xCceZHjHuvVNKdXIrFhCYbuMVrSpBN3jsgiYpnau1n3yWO
3UkM9NHm9EVXimGLP0zXfsBSA3KazKaPBABU7rl3oBVpj7sd0m04yi089p7erTNUTJvcsiDRjhrM
Le0IWM6vIQpseXIaA/SLM2kbYxqfwFzsDBPgw1xprK0e+2BX3WJDZdirFbcWvXFmrp+0xGrgzWxt
uoUp5pIOe3S5lmC+vZLQUBB9slPuQqfokL0aTPw9DhrtlxmbH2Cgj7HLdDBL5am1wQnpdhikiInL
ikJ0cRIEd4UfBphy8sW56lXwWGnqh9GOFdiXGeGzSN63M07pDVajnSQyMh9sGxFJ9wZn6kLVy/1i
0ZwZ2vfOXnFTAaIxvUmfWhvJ6NTGT/6IgLbTE+pOTPloZTGA+2g5SEIEmTUyXlmIFJ03We185IqI
u2GcQztxzci25kdTx7yU8w1MeYeh8Cer5OyHJD9CkaQHbRtgh4sSZHpfJvITxFPp8S2tqrHbAToH
YDva18lUkY6HsI9Nkkk5Jq5E4bxAWEU/OPBjGF4hioFTdPWJMcD/4+w8liQ30i77KmO9HvRAOJTZ
9CxCq4xIrTawlNCAA3DIp5+DIvsfVrGN/G02NBbJZIYAHJ+491xbuxOl2HSCdoxDqsQYCPg1Hh+9
2bvbQ8pMUw42zTpaUfPSRda76WjjJjC7O53ApVEZyXIMM1I/aipC2+fqL7WRdMwaw0MWpRRUFg8L
JH1lan2DswHNO7RfLLV/nJuLuLLN5WjqNzHq+kVUuauU1ISF5nOVuLb5ZnveV8x+CatgubfMfgdN
zGfzYNxWto90yvARFVtY58Arzj+wjmPobQiwdoOXshg3x6WBKNI1Oo86IJFLw0fCg7jjOTGqPfH1
Rw2BYlUi+gPx+5BkxVWkOwcSekCkUT/3ilR2zMOgHbPZ8pesFmUznRkFPEvxOSJJkjnkLBZW+MSa
9sYt+he36T/iXO0mltqOabyi77RX0oLbWEwV7LMaW99EKHHDxSPFXZe6N2xSGWon+VWHY0ljR7ko
E/8lsdGfoH+C8nnbCp1FKK37oqiJX9VJYmepRK6YOAmDzWcaqrUzQTSrdfci6To6wBIERevXvugf
zE570P222ITReIvDjVSCwb3JA+hsXRLsabWePf/WY9aOyCR3FwV75KVSCQU2Babj4ktKzHI19vYB
2diiq9utciP0Q7ies4cKB+hBh0vPNbkkANVak6dIJ9YheMNvUKw102HyfGhCTJdGg88vjAm8a/Ge
Fu66r/RnLcsOXt2a22AYt+UQbMouw/RSuS2SKvURVc1qhDBFfYEnnAKjh+9PVUn31V/0dE8lbe+1
WXnSxT4KmQ4EPyxQ6n0Sly3/uagsNHhe8jm60XOkovU4YkjWOvIcEt9EdDU+lSLO1oG5zcCQLIoO
tG6Dq8VJWO2J9jkt2LAHbDtXQcK35js1WhgfHGANshI+Hf9ZMouvnPRhGHh62yWCVtlTcnSOWvoz
7ZQlQIFIyD+I8lMGLjzCSJ5VGG2s1I4xvQ5HmZrvgCB2QZS0NG3okSv1EffjQ4qKbaOVvr+ouOPB
zrn0hj63Ut8352Lc+ACvxzEO0Xqqis1XyCq0JMaxCtYi6+QiwWRHCiGzkDj+LIPspLtommjBbNp6
m2CHuNlFQwnskjp7UZfmZw/6ji8WEG+xRfj26qJmcaeB+Ymf71NLfgK0tDdumX0mGVbfngjnyozO
U4hQteIvS1j6ALGnSx35O/d64GnKrXjGqfwWm8HGtLtvkCznwMfnFXNGGW69zjv30TeG41hrKDkq
uvjSqi9dLdCVsf1z2V6lhCxr8yg8kuMps3W1zmLCQ2MEjA7L5oWU/SP3KGoQQyJy6YWzrsNxy88B
H23DVZpEeyPTH/CgaquY7d+jMNGO9FVwo6JPf3iqSLxAP3Pv5i3VJtQVG53FsgkIkUbUgSIJLaVL
t0DBy72JZhcyeVU7G+tFd0z8H9bjkLckacf1bcmHt4CweaNl6bhSwnru4H4YYd8RDxMjkcz88ISF
4D6cnJ0x695EGBHyCOqKEF+uLL4OE81Z1Vo5czhcj5157Ufhjfzi4A1CxHwVmWRRd5MJOjWnNtHt
9BUSAv05qhtzMZrl2c76+wGdwmaM4uvE7U6grDQSrLOzYA27ogk89di8h9G6M96QUr+5OJcbnQsz
tR/dyLkzHdjQYXwV+TCzFRYUEpGbmrslxDrtDbvG0p9bZb9rLpIQ3tceU9UGNy7DmITnvzvF1kIn
DLNqz2nlXDUcAL6IiVJUxkswN6+eFp6ILgEBV55S05kY3DUfshpmrcAjKcBoGSLkWj1AHV2HS5oH
XC1UMW1R+rtJx01ls0Eme/i9AHcqo3aCD2DT07R3biaOiCyaJUsKaiqk9h4bS16YBgM1T74oAAyW
MqZaiKT8iPJol9jpocZbrKf2Z+TVzKnqWq4EELPNEG/NUZ5TJx2WdZXtJbnKU6vLNWjFt9RoDrXJ
Jta343WS4r9NlPUeBcVNHdtrXsKxjS4uNIRm6k8FwcGL1EG6EYO/6K3bgFx4Mwi+p0K7N2fPGo6d
ey197dA42OC1tVCX1Fwm2s5crixlfLit2pt+fAcRJ9yXRfqpADfzQWWvo9E9pQVWFbJLodaXvOe4
P49pf1UmMbjF8I0S4k2fZc4uaSK2HF/bGfvr6TzItdxPl9EcuDuZLvLm9sekctgOHJkrQmAp+WPz
gGqdaUL0SrZ2PO9UT6R0H1FB3+ZeLxaurr1MYX/SK/8Q+cWVyREOFGWryhKJAaEysEzhbMbPcVaL
5Xdlyw/byt4DKQMK+PIm14gtcnMOFwd3TID5w4FaWfTrANurw0QvSw0JeD6/Qwy5KFw0JAXql7HH
whQZwVOSoIq1W8gv5M4c40lYrKkR02tluHWqol/qSzUNycIlG3gzhe4xK4s3R1SvSMcvXU40Ssx1
yh3yhNvBXZMN4xflVdx64daE9un2BKBD6FxayXTWguJQZN20rQD32i2kHx552trOgDpzd6GiBNnd
oTCf9dSDh8VuflPS8m8Hl+ENmCa6cio6ruLiysoeIcisoqy8riP1HHVoX+dLcBorc1FQHm1ChwuF
Wf4Zu9+Wifhz4Kozk9tL0AQ6XYLZczoZazuRx0zkdyoyX/LBETR6EWVtDwfSn9aRUDwYi/gO9QLP
YZ2hDMNjuaMbu1Nj/ixV8kH3e997Su1d/CBWMQUrCALPtjzVMnihPGj3UUSJEjCoP2keCVPoqJaI
7VNQTOaODC3GekTOUDJU4SkftVPpSu1Mr/k05Mx2J/KjaknIEkqLnp4eIQ6GGibjIkt3RX1VlBoL
Av4HMKzIqQZdNbbdvYgDbzdM2lnSle/DPGWI6YVkm/c0jVq9scZGW8oE0b0c7e3Y5AZodrTM1UR4
WJi6NGpepG/zwNiOI6FgtuYhxx99b4kDLL/VxgZNDWSO7Y8//vbPgnyXcF+yvlm5WZyiBZYmzypl
08bn5TaLvFVYDM+eiK9Y/LQbmOcjZs9xX7p5iuPAfSX+jCQJB9iA1Wo73s9mMihUWxEw6SNgndbm
EZBzs+2o0OueZ1hXM4CM1Z0cyrcWXDfjHp4+JGnvhdH5Wzf4dt0R2EvGaqhibjw1VYdcEhVBgzdF
a0eFhYnS3umNL9zA3DRU2HkQvFuJAJsDIXwFVUn4WOQjHQlW7XAseZD0+rlkizREm97ODdyPyDcx
v8x55BzCQRvsrSk+6YKJlfLNJ4KZW6QIeISvqvnXxfMGxnIMYKXRa+97j56AiOEVOwLfkKmPyWnS
ndtcXmQChgFlzV0R4nDHyLSvpWCk6V7wMC5q1/usB9vlYQjJy85uknl14Gs5Y0NIuEIPe1wQFneE
XxA1r6tD26F7JCZ7WJQjkjWEbtzW1r7oxJdPWuhGh5+CTrxKCf/RHWj2hisbriwL9vyI8Q6E1KVO
uuchbyiHhgRbo5V/9/HUXKlUbUPG2wR6S+ZgPg/YEQgLrqq1H+nP8egCt/1GBZUc9Xr2ItBwytgr
OB6Tu7x/DCxsKZ1Hj0ZyNVwrrN+DKlEJlygz/ITe2UWWB0Nmm8S68ZT6nNapAlKXMmKBBmVvgS+L
lumL04kzPfa9o+dPDTnQZEFiMOgMEBShBivMMwGvok5JUGTyJRK47uo7weSQIRU6TcaeGH8JIzL5
jk0JN3HSnPNgp+kWZRA/ZR4tdmEb3XPeJgyJec+oMuhYrnQhP9XMjDdFnnCpWRCWioyYZccx1sHU
3RsZ2Z+6VeEshvSzIM8U8sVnmlTXtV/0u2yc3UUZnhFT7FWuWqQ7LKaaieGT66ZvLUM+njalhtmU
iVlWRvvwR6B3ab7YDv5XppXhlv+6vtZzNEu9ibxtXj0FrxUTFoxLGrWrOmEcwDSIoTIkHLilGLkJ
wLwAmWPY2eqav+3OnTYjaPJWrkGk19T8rD2crvf2bcXEL55a0nvAqG18K0xhcNQrxHPA7+q0vYGR
Hq8au+Gr6cGe+slVaMNVaJnbDBly5J6xJrWU3CcdFhq6qW1UCbADbaxfKdbuOEo5xFzTxWMTXxVC
v/hSWFuht9WmG+F/VgkGjbSAq04o9hTycAhD0Rx75u2ph6UhSYdHp8AHqqsHtmZ8/8UEbI6JbBA3
CRhixur0rTnGV+dYW92m0K162RNzdVIu+9OqZmgvrUE7EhDCqsUHFgj6fEkD8ez7xbqw5/qzVPZx
Irg85STN4vKxcCZrh+cMjq8ox4No5p1QrWuL1oDL37tpTV2b2QuYkGBhIy4LrRfmkX1jPsdG0GY5
9mOeYRtzjSJYemJZmFAi7F7im+UWbaQ335IXEogYQI/cwlZW20tQtxYquuqEv/ZJOXy2gaEcKHsp
Ghpu+1U+PNYO77iy+ZVmisFsCB2ONVYyjtc92b5tIAXPTx5DyWNY3uiMUGjJWHTzrayjtIHyCBJh
HfC7DQkpv+IINeYqy2XXs3Y8lOBJ2BHuAutE13JtbbbkrrIstiK72PjIMCNy8Jq2etMdoW5zM1h3
yfgEjuEkO7eDmpAQM4T5EtQOKyKSai/DnBXQad8i1/gE7PBdWk67cr32ELJDZXDom/DMw5GxuSM/
TZXxEY3JdTc7db3Ae8yiztvhU+oIgJJyodCgrsyq2rXFsS64ku0A1xQ3EmQWeSVGxXEzkNfnmjg7
KStsrjkhjc8htN904gmG6RM89A1I1bVtV9dT4+iHJsZY3gRvaPf4aWE6GLrvA8hSqwHK+xqo+9nR
+u7cs2N28E8lUbduIu3Fr4WHVKHWl5x3SAqE5q6zyfuIUsFOh7XXEmUstcZELTJSsdLXbs2SszIn
qnTFY3ufWAFxWlhxFjGtjyhaitmwHDZA3beZjO+Ulumb2rs2hUZhqI+P3QCgqtGZCg/1gyJveOv0
+O7CogED5IPXGbKJVx9eRY16yRxWZNa32cXXHt0+TTBPxa4bnoRJO9DiV1tEvkbNvqtLO7qEJa6E
0mJtQK3SN+h5y+4FeASa7uAqbQmGEO1nPyewyYQRfBdq94qhQGlm/gKEssPwwyJGivYwyVS+Rgvy
ptG615E7Qg6LxT5PkhtNSCA0NnQbd5LlovSZXxsdPR/UOIb/svjSrf5ddToViwPRmbOHAIUS1mf2
jqM84Gcxl2genbHp1re8I5KVbHxFtbSzbTSno07VimCeXa7DFqoD67pq/ORQokteWhV8JLyAo/SP
XEdEilZ4bSLV92eJNUvUCFkG0FlR+0aS5oUnbEIVbC0wlZCRVhboQORmTMrmhLOMqb+fyGt9kp9J
gxYEIPWdqfvBMqoYvUbEw/N3DE4w0LWXwlnGufbBrL1/1cId21dk7Jo4dw1rtmkoPlwXPqgraI3q
5lzNzpyEjJ5tCNXuEs9/sZm+5ZrvHn78I3wqH53N5EGmDu+28e4BFwy7HIE42HVzxpumG0/zIQvW
3biSFedwII37pI1nWrj+1JDftzJMk7wVa+c5eMbE5D+FcQRUpmamTToO2XsBjUzeT9RCpJyW1b4a
mvvOldPWxIC07oApDSkJExxyBkaxrNpy8+Ai9rAoKQ/vr8EmjhKOM9ZBZU/nlZZrq27acye926zg
Ay0m/KrSqM/KJ3ogjUFS8vMI4DXFeqPqAS4HI0N+xow4Ct/71oBJ6rKWT1rj0XIqF3XHq6yKYBsN
GKxL0GW1eyEYTl9hYUdOjHI+kNqmY8VqZFqzKoGWJZi2AqfDGk7Ccd0OmzyvgIcFZ6BkV6FDr0Jb
hg5WwovViP4oQWXj7JAUOcMXRy4wNte7Nqz6pmpTxjAOJI6R/afguRRmik4Ab2bQXScBrvHYtrqV
KvJwo2Xg3yrD+3btDu+hehwUSjNRU264IwrbZuR8tqZPMRBuaUFnTb5dkvDWU559VAMkDd1V1H4a
qv9iDI+9JR/qFDGF4uIym/shJYa2RuGDT3ONzvzBSOEauL74EF2NT94iiaDxTWsZmO7JDCGVs39Z
d6Gz95H8HGQyPBjTTBeXGtv2kg/AFZ9wA7YteTE4RbLNEHjJqk+yewgR7E1dnPzIyJHTjZfOYntg
i+AlukaBwqmyDIh8bk210rr6CvBYtkWWsR+74CIbFsQus4jUGJDquPw/sUE9kav4VU9kpoA3oEpd
RUF0xJBMXqzjaAiCmk0q8Gmlc3XGHuXiJBGW7rTBsEm+SWWrvQExqc2HO22cjKsWLZApCXoq4x1c
ClJRfOvLTC1wxrAitFJNzLlSHgZ8bmTE5RWiJ0KIjopdGjO3N1ModUL/yWnvjRtNKX/VwFH2RcTV
Et9kJVy+kLO+rLeNMPZORwxaCiB5nRnylYxLrHUDdiVT+wrt9i0V6buCqMzVb277iu+FIKolPigC
sqcGXC1DyCTJ15qWsEGz8POZJUgQUndWTBjY2Np8zB2aZYRPnLAA8ZMHvv9b973GL7kKmRcwpmXo
3/g6vkPaKjv8GhriXUz3S2bqyRubO7YQUEgTLeRDJzTBx11WBbQDwpjVO+xRNTzXjgBvpEe+t2jz
qaLl19k6u4F1lJXxbgQ9mKUCndi8zSpUiPAl84CFFXLfDc6xqw+jNW5d7qAC9V7OwR042rPVxt+1
iRMblvWwLQE19wHu+fqrcJsnX4ZMo4vyUomNEfDk5EzP4NftctFdDQAl8M72LE/WrRcjqdOF3IQU
qpV0iaCdbS4cPp+u+cVC01tHk381IElbFYb4yPLwBrNwdIAhdBjs6Yeh/EoCCKNwz08OoMC0qPKt
Gm19jWzOprqA2Fg4W6MfwlOjZLUJm+oWH9iabAZu/1QcaprSUFUaRnnQA7lfKU54jGTJVwRxDdOC
2luFxvsGpygcpjiUtzRhDjngY48FIvKPTDaWQwMS37NjYz24xX0k62urtVYDUAdeBmkM+GhXHtPy
Zc3MzwGYu6hYly/jEYaea6WnxKluSDLFqztINlYDS4whTxhWZdtKaQBK5EVNugG1udvgmgCvllKU
kVlTEriEdyVcEfjCtzcUay+armL41csgqghokuoQesk+CHWE6iiODACMa/g1TzHNYjbgd+kI5WD5
DgeOoh8AxGfIQq9KACv4IelO2mi+Oaq6CF3tyPgY18qg3s0U7hDqam1ZZIRlBv21Cq13KY6hxak5
EBrDOuzbR+NQChtiZed/uaN6Y/glKu+RDcp2KEJ2JenRoimNQsqIITQvbjJcoh5Jdd+i9jD2Mszy
jcF4wMmd68HEDMd4qt7KSicc2wJtVptPzQDvpmJgaudgVlSXLP3CORM+eRdYyS1U/Wbjue02raet
L41DwJNceMmyLVmQOSCTkoRpJBa4BIuEWQ3WChklf/JCih2JLqaBZ6wrMlRLUNWdsXGVoiph2OgX
AxIALTuJof4Mku4zbdhVJNPCqG6zqm25aUasMOUzuvvPeLC/2q5cB5DOLT2TW10b2JeNgAwrunYn
emcky8IeAxnDM+1C3uB9ZLuPiTvsdNK2MGVWK02Zp7jXZrwsGp2WB6Ld4LU9faOlXle65IHR1MvO
Fxu74gmr9+9I1q+z9F1YM+Ag3TPUvcESRjKOKp+mwF/VoA+wOhkPflmjRvJfyDPFthBHJw1MwgKh
XYtwdjjZuXeH14oBd+496HV3aoPy8gPl/7/+Ay//o5RjTdiU+g2f/19//D/br/L8ln81/3v+qf/3
j3/+Iz/0+/909abefvrDuiC7crxpv+rx9qtpM/VvPP/8X/53/+X/+Prxf7kf5de//vGGXKxYxY2q
4w/1U/SA43jixzv87Q3Ov+H3n5zfwr/+8RQ3HwQExMV/+KnfAws8558eGxWbuALb+y1f4N+BBb75
T3DJjun7An+Q69jOfwUWCPefOlw84Rn8G9N1LV7G74EFwiTLwHJ133aEqXs+r/Dfn8B/I7DAsP7x
x7gC4fm+7dqWDueD/53hWLwG+fF2Gxch8QbG/zQNPUoBUDlHRJE10zQ1XOgTbdJgd3Y1IKeD5owB
O1lIEsf2RYgrvdDHdexa+rYV/dUfPr7fX94f8xMM/T+8HNd0dAIMbGY4Bu/7jy8HNJIpTZnbR8s2
PWA4kYRO/9ER/3PRizdfBghBvFxRQWDhAp1y+OvfP4cz/JbysP/81z9++zRc4fDpIjwiQmJ+eX/4
NHxUDxRcrjjWQ/BSYtO/I3Bl5yhO1V6n4e4dBQhBMsWxcbP/9e825o/6l1/OpcK1YtvsAHXxy3uv
oz4K29QQR4wW9lsZEIw51+Dg9cnEq2PznoCn40SgfOlOBy1JPp38hyMxP2IEVVur4XQD6wyYq2+m
3d+8OHI1/vTiDEauiJJ0g7zgX66Tvkq7UWeWd4SKxSiyqV7sjNCmqgoM0n5jJi0Nw7xQgBibM/y0
ON9mbZitqP7uMoQWzFCwDAze5q9flyDU49fXxd1g+CZeR8/x5vv1j9/YUGZN7g6xOEagmrdhFQwr
ygBku4H/radp+IDAemuZmbZKJoF3IOvsOX7HPiC9ZSm0axJh7qwGK0NWjcdxVO4GdDKmccArF53w
Sb9biQG9sVVypo4uazxy4Yxj7wyfTlQ7gJVf8BwR/JYKZmbEa5DxXL46yn/QElPc0o1cc5OlV75B
86QS48bRE6JWTQkynWMuDL4bso1vAvSYjKY9ax8l7ovmmE+6Wfinv/60jJ/DSebr2yHmxHEgabiO
i0Dg50+LIMKgzcIA+yK8ExicjSCI08D2yceIrGQe3w8VYv4S9YZX1B/Q3aBY/X++EMPg5DG407mh
frnRwoQHZASi72h7qj+0OqZ/1Nq3UztspanuxgnusRybIyixPVTIPVr14f6vP4w/XzmObpD7YpM3
i+nYNn/+LGKFF9jhCXvsguhbM3dQ2Rl4t+MeSea1iJMN39HfHW9/Pm35nY5pzN8DLgXzl6tV74hd
UOa87dXt3cAQZ6U15l0ZetdlkMOJ9wmhzm2I6MrIFoA+rnRsRvW8raeq/Jtbx/zzeePo1py7AqaS
L8L75WLw6HW7STOsY5kqZGC9xc4dljwWCgIH/FvdGz9sl/IwL1yE1uTLb6auuMIDOO1Ra8YrsHp0
bbCfFg3+xkPvjSQfkWBgYZ3YlzibGObi3fRUifOEmM+Ugtw2unmV1LWLv/4yf8Tq/Hx4OrrgOYZX
ib8xf72yA9NgMe2k4tiLkXS2SQaXugZ/aA9Rvh0SDOhzOJzUGBgzjBX7rLHhAZAFaZWyum2gcfVS
h2rdpgWlHwtSq69x5Mio27e9dWR0oxGrHK4DOq0Vu7J8Padq0yKEkFBddiaKtBNU1E28/ZEx+tdv
z/3TKcebEoj7KKdt19V/uV3SzEdan1J7I8GpdoMmWSHovNy+aMsjxWVLJN36r3+lMV//v36iDsAw
24CcbZm/3h+D9GpQJZV1jG1SR/MwHK9lXF8bkpx6kID+xs9J6AL27x1//MWb+cufaVXkf/NQNn5+
9vCgF0InnMwXVCjun+9UGakyqyqpHVTAWhJv0R2SlIymNUQEMJB+bPaJvpEeGyX8QdaV2TQ8CVm+
7TyzaYFykEsU1uFdwdzybx7a9s8n6vzaXI9qzHIcbmlhzTXcH58/Mp2YoBmIpSof5pyWuWvDVsky
7XLI3KE/rro2yWdezpXuImeE8LWS7O4v83Ml7DNzbVauvghh0B97m/4ORNW8ibc2hl8xTbHJlCm5
jIvCdndD7wFjZPkQh42/Hkx+EMwcAcJjcByM1j4NFYNkgsmNsxc7JD4rz18RYHqjI1qVoUcEbGNj
NJDhpkk8HbWEriNUpu5Lozze5ilalpqBHOUR0+4pNlfEuK0NqMo7GNv6db+LjbI8/vV1xlf485Vm
U/q6PMO5cX3dshyqv58/Q2K8EzHkljiEocEOz3YeSPqcmAM52sYp8os1x9/RbmFG1xQCb177sgSc
saRCQ6X8I+vuRwZgpdMdxwycF8id4EJZI/0Qc48fiW2x6hNG8uI1F/l+SvDrQO5CXw9S4TAmjkWc
nHMz9DNSNAU1j8y5WxkD8AjUFUSNN8m2d/pzFZIEn4fgjRzNbQ6RIIuq9oNkObG8QNM/1OCk8ZZA
O/UxSv/485BkFsTlGYxSI1JYStfzNsEENQOn4Z7dP+gDaZXHOLKQGcW1f+iHHaSm8Vz0E9HkbX40
wYLgO2M8QXnAJdSj+qeRXU6jt+PciG8cZWnbykqgtRVPpIl2e7zEt6Vn33KugamhLKqzDujLsB6z
qLmLTNpHuHbgwCoNoJPDhim1Aa/pubhWnKGXXlPlCrcEMEFd9nvq/22VEEqQNx44cDt016mVQQsA
8XVSIfp1eMxgPsEYHxjZs1OcMiBYA+gbPYdlbDXGMqnMZ1dnDxnjC1paHVFwPITvsuw1KZJny96R
u0viKGICeAXxcGrIgUIdoz+VXQihwbDRGbTZWjbQ5RhSs40wgnLbuFmByZJtn8o767ApEVGyAWB/
YXfnuLUQc/kJE5eyOxZ1g5PQd+/6cPKRiQebCvXI1odefhin8YFBVH9iK7IzbT3a67nzVQweZKLI
r9aZ26BVLrFjoGrHiR8xUOngNAImjXcWZuxXUtovAiEBuTndrWvynfcWhbxqb520S09BVuDvtINi
XSWQflK0U2B3waEbQQ3KksIjz+ttPzhqH3tVxrwn+26cJrzVuuA70FndAVnJ111E0NSgFMWsnU1X
BZFPknRJMGmrGMvEGVfiuDChuj/3ErlaUlxVCQKjIBJyS6HaLtPAReKeEVnP8KK+bwkgJaNj22rB
0vKa8dbLI0InILxorLgslvugEQnacris9/gJ6iWIRWPtYeSt5nzwDLYT15q1KrEcrogaMAlwA0MZ
mQjKs3T2WYSssn9c4XUBJyUPuFJ9/s6ogm8/rhsCKcpPn+i4hQ/t5br3yjMnmbmSDAe3IZETzEDA
vKEpNlZN865xazwE1ktS9Ld+GpsnDCSoHuikt6CZk2NfdCiTMxytY3XXWOE2FH1wrUhTTVjhcXwA
mPCdrxiw39rOYXOgETNAM3XlnrDQY5PBZhQJsZIOYfc3Y1K9CTgnO2S0EPvC7C0g5YEDA2SlENU1
b5BgoaR294EZvAk/GI8qL7810fVXYWvoeH4sb6nzrbI4aOP70OYKK2CpGWjXRXAH45arAmfOpzrZ
UxfdgifSF9Kj8CaQo740RbqanDw/ZCAiYVR8+72hoaZugLLMMzv4YsRTv4d60R8w9TdrO7XYwMX1
c6zvM0SgTzAOXmMD5vu8MwQPgcEV1Bi8Lj+9ClCp9JjED3bDLxxQAy1VxRE4VQwA0jbDUYnKR9f4
tnRGpySCRHCYXC05EXT3WNMOb220QMs6a4Bb+OVHTkkBtTpdYHSR1xKF777z0hPxP8EVQzKWEFNx
pw9RsCEIcd9p02tko59KKnb/huZm+6rDD1t1rzVbyTZvyBiGTEpvVIcM3FFaEzt1ij1jNzbBVeIP
zY3lb4DyYs5RCEiEXSfcdmWzrhtFG1qaBmj7Xajc8L41LBg1Wf5Qi2Q4oW0MHishvkId0w/My5Q2
mlfSFa11k0kGoKwzffJFCeImLhcsLlmnqwKDBL4wrdjF7P6GOmMUGFRPAxUa0oOw3tVtO5zyzr+P
ECNxv3VbazDEZealDgK2Ngs5xAOoGO7D00A4xioXwPvdUD/HhF2/whHFkpuEG0PQU+eDvW+aStt3
yrgmVXn2FLenoGm8K226qjsPkvncnBV0xhtTzYvcusbBAPai3NZt4aJCmTLqxbupQXQ7DKKCPhLE
N0iJVUkinpF79hETxnWhaj4yk3g1diUI7ZLmnuEYBDaSBtZV6r8CWitv88nHt4VrbO30Pft7c7Ce
OgGsjFUUjkkOJwv21Ck3m69pbMiR6K1uXwQA2jW6IfQ25EJDEuzpGVZRJMZ1yUSUi8S8CTUsmY5N
L+HD6ePWTW0iVZRYyyK7h+ianazmNHY14cBl1a7YO4cjASiSblEO142HHkvIcBk1gX2Spvbg18T5
BdrMsJtJT0MraePTmmd+7Wpr9DApxiAEdZqWHwbdtS5mn6Lyd3EgVr3/XDXjc5fF9W7IRbs1SbPC
y9M9AwubloEB504PgfgXlR7s0omF9o/kaU/0zSecRkBouF2OaYmHoh2YGlWi+M4bK1p5mm2dqsi9
UU6VXzCcs5RQkm1m6526TtU31OGsagnPXPtkm2Wyjo5ZI1iCG3V5QFEg3aE4wPkSe2tc2/pkbVDg
4u8p8LxskC2uIdnCqxwHuktLrYQP+z6eDH0zsBTVBuzDphqGU1cnyVolSc332NrUQSXdv2B+Y1Re
fao87WAPpD7GnZkB++l60BdbvaAlBsjh0o93/copWaMYvnOpS1xOHZrdRSIitR8dA7pxl539tv6s
TGt8jRGAZ8pEqIQCb2gEwISkPTeBA0cMmjPbCf+cVBiKE/QF7Aws5OSKkZfp6w4Pf6KR2XnUK7Jb
5jo59XZY/wa2P/i0vMacEVCwnxMrDzZEiSdXY8bAYYHRw17/+I1JFbVb6WABTu2XLDT6UxL4EE+5
uFaTmdhYTcHQ8eQ1T8izrVzh7y9GG+Fo4a2D1klZacF8shxAuEONAqPONGK3EZX1ExsP5c189X7f
eOK1K5xPKRPaXaHDU0oAoPj6O/nPMS1JHq16rbvuckVoXT1w/Zv+RtZWvQ7q6QQV4Qw7k0ZFqBdT
8/fogdiKSvAV8kvYxqvlm9xdJt7IYEi2xhDz7BCM12E9iy5/bss02nUpan1Q2YvGcG6HfBg2/5e7
80puI1vz/FYq+j05edLnQ9+IISxBkKKRrZcMOqX3PrfRG5mYp+5d3CXNLwGoREI1ulWVNdGIQdyr
kEjWIfLgmM/8jWPpxjxPvF8N43IshnWeit0fUhlkKV+7BPJVo8SP9E4+6dg+mrKxNPwOu5g0dgni
dMw4oHYVQ3nfsWUXMKURt8p+xd0jxKABDfI+bqAAdtUFFAFwolpCtwGgh+OJKy1H1gqJuitJAX0v
J8ukFnRV3jctCJuiUz9ilgUNkI+trfpf9S40lr7XXSDJjl2gDt3ZbdIHOe4fahGs6148YZAroPR5
cnTfYGU5x5+Wjkem0Sz+KNU+0NHQtme+jlNlgedGpMNbCsFOQZ+icwz1r+PDSLWSENuGJZVm+E9A
cL/uG9wz2hwlxD4K9ZmalTh4BGhvFPkwgzGu0btKbhs5p4mNhYZAmBQStphb2Qx5IJC5Q3DuFX64
8Mx8m3cIfoQIxp+XLSy+JMqJfg2ETTF+jWStRPw2vU4DrVqgMW0iCMFUVPd1hpR+lMM+mNvYa+Aa
ATKoFCP6tY3QaGmiZTN0a2H0xL1NRu7hgoLRM5Kdqlz3SsglCzJQagA2ZyNfPHZbB58oMLEiqIpZ
3uHN7gP4JulLK78llo08CEX0vI0B/dNrtGy/YP72a4yzzFIzoM9UoLlUPXknmcWqdhBGbWwOdDK1
OTEitM3Sr+eWJs7hPbyQ8a6xyKoWhebgr1hoH7kYbohFn5GaTjmTuLldM0OkrW3nYK5uLcmHpFBq
sBb0fAnXDGiJwIkF1/EFVjNLInTwpyGmgWB/a7ryVOxR8shfep0UQ03DFcfmp8IBxY8x4bmuxoSV
Lkyh1FXuZY/TIo4RyR7M9FLDkh2AW3hPVrEZWuzuzQzlD94oHF+15xwz1nad+eicjU56JS3BqEZL
wAmfLU9/aTudO0OVzWXZB1DszfdosfYI0eHC4QTOIo5R5TZcdysLNV+qlYKUhNVg7xA7t3EWXvtW
e5cRBHN+VBo5pf3USByVTUGZnrYPbiod6BnsNHMDzVH9Xm0RbZNptreF+qxi43qpgq7PYwRHitxv
5rmy7OyQFqOBlkWaEjmmXD9lBbFf1I9qcjNE3ih/jnN7aC5cyZghukZ9V1dTZKXB8KYpzK2edj0N
oHWoPIdNS7M4hfmN2jHuwvkCHXyUCy33HB/lL42iFzOjirYugeAMkb91YoLL1PTM5KTtvE/DqsrL
awxj8S1qbXcWaeWtojAmPsHIdtrShe7wFKVsoCYPeEZiOLQ+Qy0rcLuJyNZNzCyhExmqjvchNn+6
8UUvxMiWSbt3fbN2AgWsUqCDIGo87HQRpz5n6VrMf3iN8HoMqp90HGlUc6HF2sYakbSNePShM2KQ
oXXdA6YpXPU2kbIFhwa/LywSZhh8E+frcYAvoVafW9Cl6IrdaQaYvmyEnTi9B3/ENbYBSkpLeKur
MDI/qaJA6wIGdCHWCuQ702geCv0zhPxnyQ4JTyrMLMYuf1/P3VK7LFUfCrePR286iK1foELmyQg/
oAq90VoPVVr3YyJnX4XL8VwDXQ5am3RYt2aVFV273HLO6GoR2sYNIhAQfSIk8ShPr2GTw6OT7Tsc
IucRzrhbSqDtPeBvsSC3QDzOpkqkDnkxWogByJPCYCEQnwBWFOYztbdnjq39SsVTBiMBEpd2gTOH
zRGthQugDLEfGaHTRJpHIP1meW72yBD5ygpc2Qvu5OLKwPsOXFiwET6B9tw2l3JTGOeKnBoLC0+Q
a8YJrnd/i7okuPbc+EbtveHi+9fLCmkEaegFp07qk1HJ1rnAbnH/z93XSEoyACgjjDtTcfurNRTl
uhIwWBPl4OlUNQRRlSJ5k2McU41fK3Zf62HKeQlkqbQr3OtWkTBFK+WNmXvu9e4P/be/GaqDLaPb
A0N3rQ9qa3zWIrVZ1zCAET0pW8yqXWlLz4d/mm2OObrOEgLdbQv6BDkWIJkfgSJaplmdnaNgEq/R
5gFJHfQQnMwGkIgUjobC8q9kxd3cRPthaSO1GaKqISMu48fZc5kEMdxyxKxKp7m12rWdkP+YqYYo
uCSNyEtiGA+ISF9yf8uGueGRUINd1nqIIbpUXo2UAq+pAiiUINNqgte5aUjPul5sB83DvtKlPqZz
zYR6fR8E7rs68uSVlnqI9oh3FGXcmT+QzdlItpyf06UNl36gAJJo+vfIrTz0Pl6xpCdf65HrYGg5
G2isMY48Win35rFOlRqXWT7TrDCLixJHrTtLNNtSUb2bGvSO8L2rFoQyvtHWFZSSZjuelC1ID25u
l7A2CdRLyUVAwnJLGYA32WA6lHjyRraFMDKKEhZ6UDC+knfl4A/XwEfSFZcUmlMqm8cJfOlOr8Va
U3DDI4lWLkq50/GtHp57NfXu6V5cmUrlbS0rl9YF+oiIMTn2O0DaiV4Wt3Jo4iRNaAFmXZj3Qucy
cVxEkiQPo8tSj3GlQ+o2cqN2jWJ6vA7D3ubErrqVmdhENOAQVS93N1gUBxfAxWcSxCNO6AEKfen5
q0Jp0huZUtl5hy0UxpXI+QQI6ivtp9gD9kN7Q9+inndv5Pk73Ue3PS3A2eamcdVmOzdR3jIkX2vF
vdnCFLtJ5NLE29wSt7p3F0ZWjiCP735qyhifSeE9AgwE20nRDWOFeZYj8ykpwODZLV9S6Mzo3AOt
i7pcAtQYFevU/BCYFcd72w0YTp9DY0uXMF0Kcm+/uI+Ci0jR0kvdS5+KvCjfIVDrr4fGAiDcc7si
nfCr3ZgfB0UBrVbgJc2jY08UK82i69xN2qobAlWIC5aGb5ytGZddgn41yW2IsspV298og2qyG1t3
QUvSPrczA0mSUjgzOoJYfupFf5cR3lfIEV+mboo8TQwjqov0NUQNaWvlyT3WvEtbSnNMxbj/oYPG
2zSmfuI2JD74on+CIPYgWYoPFtK661ut2AK4+AD/Q1yKDpl+gxrdJhsgo4OLvxOqit2EZc3TXGiz
XfKppIjGVo1xRaXIvalLFzuWBIn5UHXzVUz98CqTG/kq0gJxVcrINdOPxXOwHJ2Md1/c/Uyb6M2V
dZ9Au5M0o7z1RlPptgXQ5NMDpmBFCDBr4aH0EN1vgf0AVgv0UZwrQsujBnm1TYEtwtxU8a2JtaTB
2IVOAA5rVEcSd2Va7xFFKDYQR6/VAZWcNEn7RU76s25b4z2ShvY6L+J+bqYFTCx3WGUtblyWQg+c
t05fS2nliywgfY4cBYeyEPeB0rvzBvFZ7j4HrVMDrcJFC4XAbSnDIzRNiAR91knQQR3YmAmhJweW
TB66gFek+uxG3i2HHC5XbuAQ2Vn+ug3QaYtTpHZVgL8mlAEtuaKdD/7Wh8kQa/a8Lt7ZJGTnbddH
aFeE3pNqePAnJKnfBD76L55ho+ImKRscIowL2f2YNTUw2fEP9tEdGO4nTbI4Sa0OCXSZUsswCpXW
LTX73d/QaKKGnwVKCdDIpXZauTgxkPTPbRWnnc40euJynVmJLEqaEFCxCMUnmWhsM4jSv2yasSlH
3g8DQ69Tad5YAhYJmlrIJiGV0CQBCQb1E0vdGqPPuszRLGNdtrQ9cREjNgeOMoouyoIkROmN+741
nkrX1NHj2J2v4n2bd/oKC4DbtoBc13FcLzq9e+cHLjWp5txzSqZZbVAVr0E9gZ5HS0Rtyf7rYOOp
JTGeioqPV7/EudZdmHB3JHSIOMwHY27E+kUYUo3O3fSrXoTSJaf/miockhG1NkrlrTDegupkqC3q
jAVSCJn9IRtM/9aHuIK1z0ut5cYm7XnHnS6hWFZxOpKSnctR4V4JAyx/FuN7FUgBUVYSpOcxItdr
slgXwYDznJPzPPPhWHh5Bya/iK4oNCGaXAE53DHX5ND+qDboIbWRdN8V8lgBAZvsGigWUNy33Mql
T2ajtUCBysZhFvp7fwHwD0kMvNzNhsUd9E5zXmuLGl+oc8gZ4bKOcBpX4Ib2bZgDaqEM1iv9hrTz
HG7LcKOKCxRgyhVV/pVraKMTBUDEoc5H2m0w4EymV769qGE3UgYxvFWMLqbQcX0NiEnkHuabMAcK
m5L6xRcKfjZRcVVpRXwRdWJO8xY0PLrPtBSsmRdnxgKdG0pzSDqQOhUGYSj1RdMl34Es8SxTJIoj
kxIulqqLtovR788ezBB2gdfdDl6vrZENvBFuVq1AziCqmFjXfgyRKVU8yMsS3h1pW+N5U9DGxiwg
Q2puQTEEmrIfz71BxtgFIw8JGT+iOuwGksx4ybW4XmJYc6uSZ5P4IIcvpVjq6AUObGQ9Qls7uvMl
tuV2kQskJygOuFhUoYGUci4hJ9n5YGeh8JNXMxjNFHDccz1LbxvUwpYieywphq8Nu8UzGcuV2Lhz
tSaaV4rzXBjIy7jQyRoHTRECv1998DyorxBcaxGttNwkD/I9cwO5DYdxqryeiO9lxXIXruF8aWOE
JYLGSpZdQZUAsoxPRalFPx+iF+JHuBHIcCUT9aPjuvCEIPJnap+hd265cxQrxDy1fU4FslXPh5cW
OjRTVejGUg6bMumixUDeXpaqco07/MfKU+l4hMVdUNRPQ1exFCFqEi3ktJ0Uv80unQQZcLp7VkBR
xMc0Rf48FD4lfB+F3ihE0DIDxT7YiHpKKfb20IgvSeCNrn2ys7HEQUd63uLuGRQAouGME6Zj4RPI
KzrC3HhRBzhL9FtBiQIPPPUDvoIRJKHoo26gFOATWZ3HOkGznUGa9VF2m4eRcTtI2q+9jCqJoVnK
JkURpTe0dAEJoZhRd27nvQPg1xhlX4X0VYd4OC8QGVgYvYbSulZT8hCXcNfUFc1Xzvg+fwYixvaw
ymfZKZV5V6EUVgUgsQH/LsORbgXPHmUSAvChoZCBqk/eDh+kOL21B2tlS4CSy6qVN3nW5ItM67ub
Rr4MxkCS4hfikr5Pj5SqNo24DqEMVwT3HSn8ZZvOVbBz857QG92kgJjUQDUAZE0Ax9zQZ5KRaxvd
L1hB+fDFdKvqA/5l+jvDa0YmkXurlAjF6G2IBpdFY7VwCmPbRpwJjpQFK0Win9zKBPHYczcwIClp
wAVb1vEFQMtsW+arxNY/JJb1YEDOWFu9uc7DCs2btD63qdMvEd8I4H6RWMQK6ZMoo3f+0FzGtdrd
42uCfV5SvR+Qbbz0tMTaQqYgvtLmrYou/VCjyJ+ZBEoZynGUnFTyYIXsKM4U1mK+SEuDdn6P2Ct9
A9ZfLT5g2Iu8Ihy7JMw2UqO59/rgv9QSunYkzRCH0u5ax8V71SuoqshZ/JQMDSlGUJZrVbIQY0Cb
1c1U+aPios9XoZihJGG5zvANr0OY2bHa3SQEXBsvofKi2Z/SsdnhKO6vapd+iltILTTX3DVR6ZOS
8jRpUzczK45pGQ1DiR6dmeC4Vqm0ZsUNFkjyKjHjDh1WwhUfUpBoFkg14aRkI5xruRDzkgxXFUpN
qFalePzyKZ43/KL3ups8p2b9pOVyuEJ04krHa2YLR2cNbzm6KCzIQSnECXy41JUionah6tzQ9JCg
Z3qZSTSRueuE/xyhR8hzSQ3poZWtkppVLVbgYh7pRyPhG+S3FmfxSrUgQvZGns3kEndq5K8D3In6
6ziSkIHykd4sqF76ekaHq9NuXRGvDJVMNM7DDZX4ue5zutUawQ+W10RbWq4sXMgKBL1iVfv2XV3o
8sZxVfiJnWUsAKbOyjy+SvQWNkOPHIiZu/A20fdCDoq2JP1w4eH9Z7tcuo7Xm0vVV744DZ+cBzgi
gocAziC8QKAJky+fpigF3VCvoouhYbWjFg3onSokMTQVwXkZlGsnl7yNukhRdRpdx4Iu9z5mNTIY
MqFISudmJoNLXTQDujq5CY2tlgz1Qk9csVSQ8Z41A/AoezCyS1SfL0OzgvxefC7MOFk1Y29Qk2Gr
6E7wtfdRtsta9RHmt7yurWGjwc+m7uK686rsV7Doo20xMtmg/yG6jCfhhSSF0r2ToySqzwu8LOkI
gR0xTMwnkpdRCMPtMm2LlqAxB6Iy+n2A/0RyYI0BVcKn9A492jkUMS5v0DMzzSvWUm36dM+QafRa
e9HTWatKrD08I2OFeliqUwYN4N1W4CtQDwOaA6PewN84tWqA+CRUEmmRq9ASl8ApzaiNkyCYnr+E
W7guXFNbKEVobywKxjeAqN7LoNJG5/DrqNWkpVURwQVK7qwEahnGZ6WLkYEhVtlCeWDE4AtZtsXt
auNwVuhfcysRi8ACMiigUPmoQmEUPF4baFJldrvhAr1uIohEpKXQExv6o6LcKkVRzCLDBUJbZ9vG
KK6a3KmWOEJdak0aXecDKjDlIEwqB5DNKrDkqFF0WI41sBlMt/S4vHoBCz//YPZsFSRJPmRynS3x
0aNeLpeX2Igo8xRcxlxv9OG6Hs3oy6Da4MWMM0iJRPBgW8McxX6aan6NfkO2dpVqrdq5QoYroetP
KEfrgdw1KJBqM1HmYWEDuxpR8+deQAelRy43wJtx0Qdmf9PqMkEnuoMLq863oBaqRaINN5KRlAuV
LAzrywxgg4krjV1q8TXu5v2qgdF8XihmN68CvOI61XI2YfMxmBmlDHMllQK8M2UsEjsQJF5jIqiZ
q0tFo+zed3RysoaeiRU3dy5QwfvYVi7DgnnLEXraOLI9y7oaxYXmk8/0Ye6GinU2wN537cu2sz/o
Q/Aoag9LGRTvsY55/cfua83bb+y+Bt8450ZQOzQdQmmhZTSjIa1ufFdJN4Gp4/K2++vui7s/YEIG
s7I0IE4VSbFKgWg6eVlsAiUoNtIgkE7a/fv7F6GUFZucuwuh/vGvu58sHdaZV9Fkj02T/LvltEAe
fiRqjqPhXo0NOddkiOzgWK/jPXm7t7P7qxwn8QXcAy6QJNt8/yNvepg53/9t9sShvhE8SYGXb3Ie
bzPo8l3R9vgA6qm+kpRytfve9x+Qc8cgbc2sWUlLZv9uhYs2yvnuje/+wLyk2Jh1s21yPyCsx6IA
hW7+GKe9ZftHcdgjJOZgSKHK93kIT1kf/2WHYPfgxi5339t9qbUQPStd7R6pppgTFBsfhMXSC58K
a0URfohXqdr7+EjRZs1j98EY9Ofdfx6OH1KmWaOx4fsSLQFT6QiOJRvIww5l9/8r80aoOzbM//jG
bPmBefPP//jn//rn/+b///XP/3xNvjn8hwfyjdA12DemrJqqrupCN0Aeti9l9e//JglDPlM0QxOa
AALOjwDsTMD8e//+b4pypqhcAbYum5pmKBYskQP5RlhnNswbFB5p+Qi+I/4M+UY/gqDbFuhajbqS
AiAfkKs1Al9f0U1kw46GQKdnVZYZkrzZEKO02Aje52xACnSbgSi59dCfGoWOlNHQW7oDjNCvEk0i
OYmAOs6isqO1AjmlnUs0hSobLqHeNdkXijGMY0gulC6pSf2boOgyrg0O0QvQXSS9wKgXmQjsrSLJ
3Q0aWO2cOgmyhkpPtSRQhzVHLFI7Au3RZJAG/IW0FixL53vvyCZGdTsi8wfbzfoHU/V65Lw9po1+
aYMWbQEdb2lyPG30Xsoea8ULHiqX8p4UclsoVtB/6fGwnkEnDU3aEUP1gkO9QPUFeINLVfzW9Yxb
UdErPIeeoHwgLB7C+W5f7PlaN3s482vCkfoWe6qNH8EIZOFTlXGmEtaI7331EcSDhka6Uxr3Q6Ha
F7pa62TDHV0MOwXQcq4qeYVdkxLbN7QhlG1CGwF9EsNK9Zkfys1qQP4JfRgdk66hbq4GR/euFcK4
Z+GH0qck18s7cA/dgkpucFXrFfmO5VXRxyhyrJXrIZtVl2r6zrKKD1UEAlLP2i2JvvJe8TCo8uzn
IDfyx58/tH0EJ4czBqSFTwIuD7ByfUeqefXQmUVWi0ltgqJq7HwR46fvpqn4LBStu5FMubioA7VA
/qGtUEtJCCJjqRqWyAcNV/So5McsFEwDuVH3zk20EBctVb93ev6Wq4ryomSpuHQlpX3n1YbYUhHt
bnTL+ehqnbKyfX90lWzxwyJIXftJm6w8qZBWYaMa8549SjwRs6bVSm4uwbiMpqLbtlDEuqod3L0t
oF3npJhzH1UOil+tQq5ie0vd/xJlKEdoWoqsKXE9sBO1fcpobqGhQ2UbKT+8lj0PSyosu+mDd3ds
yvDabCQ2Uxn661B9lrkCqISS65VkVYN+aWluPEPSC+sC3y/z89QMQMMMhTJTfJIF3Eq6uy7hU6Kn
Cv6EhnC+JQxSPvVVkr1YkI0K1BWL0kD2wga8P5iCIgIpld1l/mVUVfIV0Xl3Q/DWXCEXzMMpKkHe
gh5zsMY7I7Bp+LnKneRDzisrwYQqPv4hgzWsW33cm1I43MY0cj/R5MkfbTd0t5pW2IQYXXf987Vz
dGbpsmwpNhgeVRUoMCqKPVJcXq0dxW0cBFxM6c6r5OG2IvdaSWSuH/uuxdjArG2Az+PaKdLhqVVw
mi2rMkM6uO295yAjw8wMxdnklZx/MrnPkd6N5FVuZZ87m8w0r434Q5wzStgU1LmDRk1WEZ89ZW5g
ZHLlDotSdwExx6ly18nkABSLeVSy/P5K8xw0PASyvw2CuuOBmpIX6VmF1lwlIbkr1zljdmhHF8Cz
bnfLNgtyYCO+0V8VuS62mKs6X9PIkj9bUgzZPRDlp0Qa8msffl2A9AXyi3MVL+XHhMwSPV4JU0pk
Qz1KpLWx0qAugYy2POudJeeU2n8+/TsG4ndWxjj9KveOOZK4IApa5ri1X01/m4tScofCuVOKzJDm
lTAF/iq5dB8MNk8A+nY0Miul90HvI52od5mdXXVF4nUrS6YOj8Z6x8woUe5srLDJHkIifloHeQt8
LhOF8wWnex5GViJxkfu19K9YRyOY/+gBtPF6hQbFvazoR+snASBYCM817yJjqBZdILrrPHPdZY4z
YnFeYmCyROSe80IxOGIST6foZSXZg4w14KVoDecre0/lYO7TB7UzxdYgid14CkJbyzyynPeRmcck
r3jmWec/n/zdfXz83k3NFEJBoJ2w/ui9t3HhFzQ39bu01nVEbcvS+cpqRu4PUnaEVoA/XCE6372L
zCZZVTE4lzGWNS6szG82KXnlrLWV4iLS2wLlvRw9HiO2V3arVT5anfQ0B6v0t/QCu5sWJj6y2GVb
fm24JviIfO2xJKO6kIfBamZhPnQ3MHBDHH+b0WAxIJ3olIJjqK6dT4oHbIpmB1rGPpUExzKNZQQY
epkBEPmClB4+lm3jEKR6xWJITHQMKjp2L8JFi/5ciTUMvMtMob2iZjbJYPgo4mJdeioqCBhfZxeR
1jhfEhDKF8QE3c1u6zm25D4XjoTckhHyxTrBRRA1POUuUkpKcXGwk4/KvWc5K4dlIHvOF1Ze86JF
8XiCjFMTmM6GzsVwpckD06fFnHzwjmRUYuPwPW72yDLRY/A/m3HwRK8ovchdcGNhq6DoTHN1hk+z
svW6tpzrZtRdB2LgLvn5QiBIPF7FtkpWbQuLM3sMB4/CBs7quC7DJr/zIkGm2MtsMJq8nM1RCzqk
d3LwPZ7DA3iD5y4JxbIHQ6mG20FwJi3cuLzwJBAnXkSbEYdK+pp9LCPcOMKD0KRxk2WVh+N2Fab8
iDth9IHjv3pUWq15qcEeS0DYUUOgVmVhi5wQjl01mKQuYlPuWQdaglVZpOKkuYzgSOB5M8T12qLT
BLEnMy/AIn/o2hQrFtMr+2gmKRRmckO6VdlYMAtquX7Oda4V1pc3B+OZrsH7lSuNXbtGYXIMOcfP
NWv96lPZhWtdgiA875RRLlvtP4kM3gdlECSEaKAiUR2wIWy6USuT7houtsjwP6nIAmEr3YSbFF3O
9YD0BDIQIFaAnyteeqV0jkbSXIfeR+4B/yNihSSHA3Uhih5+HHwCdIlXZYRer7v2iFs6kF6cBucU
8DAxgsV8J6FWSYCDFtJGtjquqhI0HpDWELMJrwaFBz1Q5nFDjrwIN0AZ3F7B352qZhsAAKJaZhml
ps2hpiTvXbcqLxxZ49YZRIBwrur4/cyl3Bteojgzhj+Qet3KTyWswnP5MabyCx4YSQXw9qqQZ8jh
iS0cgBC+SRoi/dPCqMLIAQyiTpf5s8BrxGI91cNtkNDuPMeItrsriC3XlZSgjlHCVfyqGKF1YdXD
CGWOkemwDCROxwZZCxq0sWdWaQB5MgqHHkMhsQp9LB8AgANJrGw9xOQ6c+S5rw4RGp3tXZXmNA90
wlYkpncCpG0YX5PWezeIqKJEi2IYM2P3w+1uI/2ptPR9GvO/t/oPu7wP9OpeQuIfV/5TweR/rX76
U/8PlCVeiVD8IC2xF7ZwX9IxOb2hFVK9T//aD73Ocn8c6I9pVSicUeQ2bzLm3Vg7pYyfjRE9IKhR
PyNnoRlnnGpCg54De5QXpxqiwu7h2wCpzwQJk0zY9/pj/tnz//zRfhTw+KuPb+6UKyY9vUpub3Oe
wx7+3acXsn6mj2xPg2uf3/Rqbfz4rv/Ik/2Rn/nZB/ey0zAZhSsgTcrUFqY+vqEpOlxf+AXji8jy
9YdvyWeGoJBiy2I/Pf9ds/CU1rBREH/BReaN8IoyKmb8kTk4GuH7BlDtM8rCuq4rtgnveVcvej0H
tn0mC/IfaL+WbOlIhJzaSlBUQ7Br/8gsHMnevJoF1jm5HeIMowzKjyvBtM+Ie8a6CWIS4wvO82nt
B4urdOok8FEje20oqr6fBIqAr5eCqZ9phoW2Grbquxe1u9OaBLbpfovui2G/ndJ/4kJQlTNwtZQB
lePDAFUjjRqAIh8OC2bntJ6eFNOYugaQWrLh1Wjjc+5ezOfRGuDglXVDIAkyvk5uIyiyZvHRTTsO
uBcxLWUfHD29cWbKXBajKsXu9d91IRwdZN+vRbRl9rtywg7QznhC5ES+fcRHG0EIccYO0Um29ofh
fs2dUGwg0JCeugLoohAa0SM5nIVce6/3AUJmxIyCe/MQN57cWUiWvj+hJqwE80zRNWQ+4OztXszq
60kQwiZAQhmdQHy/H07tSBRUbaemCIp1RsFD52zdP+M4ra9nwWIpWMjVKaQJ347M07oYTNOeGipr
4gzRPKGrKvXY8XW0FEyuTdXizFBObiOorM7Jj6+x3bnzECLaL4LjM1GmtaqOHEVjH5Cf0GloC5WC
9OT7UCYPFKMo4+u1byLaOMo5opm0n5eTe3pB7XpqTKhpZzwfYkXfjrmjy0AI7cwgNTIRajq5E5Bo
7Q/miEdBxavsSDkbsa9UFg958NHmt9QzDakuJO0Ol+HJhUVopGmTV4Fyxl03ypAecsSjVWASFsnk
0uoh/DyhIwDNv8nFEk0+oxcuqAUdYt/ja5AUWcOWVqdIsH+d3FbAhGdqMEC5hGjIBrfyfam/PhAt
44xLcPRwPuRPJ3cg0MObniWqZIkgJqhA/vZZv54F6BxnRMaUD7V9KnZSe8GenB+SJYOTMnSwUvto
iLPl9fPbKkU1ikRCPnz/5LJkotmxgTc1KkBLFNDYqM44vo6uBdvi2qR4SHlxv0pOby1wrU2Ojcwz
SgWKBWx6/5RH14KlcyKYCBsQhu1eJ3cijAHy5FngRJApiyhkXLvX0Y6glG7ZxAcUD/azdHo7wiaB
m7oj5DMAdWz833LFo3NBMAtU0xXrEEKcXLjM9T02/iedCyi5a0Ko9FX+L8nS7nYYtx7rbnztf+Ep
3REjXHDqLOh0Fsc62avT7/UdYdhncKIEsMRDPHV6a+F3vAD+dH+VzEhFcF9FOWH/ersjLJu6Ad0l
sqfdUjjU709oLXCiHYrcf72QRgKJ35NJh+1w+v14RwBOxV98jC3H18mdjorQ5cmxMzUimra0GfcP
+UMhjWoi/Uea0YfY+fRmgWt+alF1rKRRMVVN89BKZFpfnws0XLlCTIUu3H5HnN4sCH0y7gLkgWqY
JFGHK2BcXG9mgaIqMROEg8OOOLmoCVHnkSUx9aakXqBjLvH7eYSQ2RJI3Y1y9btfdUrnIlt1arxE
TcGCOfQNe/NDBkF5EbKCNSYY+yODc5MJP6VZABq0X5p//XagpoCIOqSEb+CDo9tBCIODEfQBGtm7
I+Hk4iVK3yN2ZtpeUM8MpBmF/e3cO8ogKK9RfafWPNJWxtf+OjqptSDE5FmgygbeiIDpkEcdnYsm
8RQXKFSgwx16eucCie7+o5mwI2i3KFyRmK/vP+ujtYDS15mAFmCTUJ7aiUBJbISOTNsLoDAIAokB
DvfC0SogPqC+JjgyYHDtXqc2C4CyRqeXabNAHqkZKp8xGcThKV/HCOwQAEkjVOHbZji5WRihRFNn
gbaCMgLwDh22sZX7ehbGc3FktY2IjN1rfymf0rkI+WVyNs1HDdqCSOl7JPB6FmjC8x2wmtqhFnly
s6Cq8qE3PuFc1MGgUWaEOrs/F4/OBboPqoYiMn2q/fdP7nRUePv7j2bSLOiWytFwSJB+qDtzOHI5
yPK3Zv0+TD+hHQGTcDpMS3D4YfBASfW3z/r1jiCPVEHxETt/r0ufVuxMeWw06Jp0R4yxMz1Z4sLD
YjjaETuwmknFVTFOLo8m0D2wCv76XqCyJJv4bO5Iha8/fgA50CVxaCJK2r1OLoFGn2Dy5aiy1UdN
AmoJ+6c8vhytszG71Ecrrd3rT1wLf+C8+I0PM0OR4HnHhPFfyldGrf/yB76RRX4c4ECDGLkOI8r/
zQ++x8R1P/Qe+Tn++x9v4Bu7HPnVN7/lzLvfc/jPDw/4469+87u+PdW3L679l+KhePL63Tf6w9vc
m8P+z+jh8SF+eKNOsYNkf38nP3jP/rb9/8XAZXg07lihnzxu4Q9p8nbgHYJ2+sDhQ4Ifzbe3OH6M
e1jq1JFnSHd/TYvEf/Ou92jPyWOnUVo8PKev3/WeZjR95CR5ear8p7p6M/gOmTh18PlL9NA+FC+v
R97zISaPfLBI/iX9+ssshVj4+Hba99i6qb9lyaz7z28+zwNwderI8AML9+1bBpsxAsKmjrxmxn3/
2zi75b0XsJk68MXzg/dmAR4QfJPHjSI/Sf23O3KPi5o8dPLsPxydInus0eSR0/btskC9heLC1GEv
fzyb9niQyQMzQP0U9t/e4m5d7EEWU4feIt5b/jDN+6b91LGvHvzkzekB5/PvuF6uHoo+ekieX0/H
gZ8y/S2X5cOTV5cvVfVmTR+gjpPH959wbX54yzbct0KnD81dUKbVm5V9IPNOH7ssff6XZW/OpkP7
8u8YPa2L46HHbtjkodOkOjpDDh2mqSNfvzwWD0fREwiUsZE5fejm4e29RaVn7IdMH7j9Zf0QZ6Xn
v73WD52Gv2P8zUtRvrw5qSDQjQX8v2Pwq5fOf3pzjTH4WBf/Owb/gv3Bt5F2+cGe+Dd56FEL7pfZ
Q5FyU77dnHuK7d/zC+YP4fHe3xeLpw7/DhnqN9OyrztOHjaMiEjeZjWHMtbkoYsX95jQvUPnTh34
5iVJ0DBpHo7SBGXftJ06/J2XPr/8clH+cLft691Th79HwPT3F+IBqvj3/IIfF+KBKjR1+PfM/ktZ
vrwJKQ713+lj4xD8epUfaolTx/1QPXhvht0X56YO+/GliLnZ3oy8L3tNHtknszla3oeS0tShPz1w
7yQudqBv3/cOGjl5cMQ4f/n4e29+r2gxeXy/fEqT0n/73vdQvslj92nMxLyZlX278+cj/16l6TcY
x4/1p28qIb/3n70tro0/8RS9PBT/+D8AAAD//w==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Map Pivot</cx:v>
        </cx:txData>
      </cx:tx>
      <cx:spPr>
        <a:effectLst xmlns:a="http://schemas.openxmlformats.org/drawingml/2006/main">
          <a:glow rad="596900">
            <a:schemeClr val="accent1">
              <a:alpha val="40%"/>
            </a:schemeClr>
          </a:glow>
        </a:effectLst>
      </cx:spPr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" lastClr="FFFFFF">
                  <a:lumMod val="95%"/>
                </a:sysClr>
              </a:solidFill>
              <a:latin typeface="Calibri" panose="020F0502020204030204"/>
            </a:rPr>
            <a:t>Map Pivot</a:t>
          </a:r>
        </a:p>
      </cx:txPr>
    </cx:title>
    <cx:plotArea>
      <cx:plotAreaRegion>
        <cx:plotSurface>
          <cx:spPr>
            <a:effectLst xmlns:a="http://schemas.openxmlformats.org/drawingml/2006/main">
              <a:glow rad="63500">
                <a:schemeClr val="accent2">
                  <a:satMod val="175%"/>
                  <a:alpha val="40%"/>
                </a:schemeClr>
              </a:glow>
              <a:outerShdw blurRad="1066800" dist="1663700" dir="4800000" sx="109%" sy="109%" algn="ctr" rotWithShape="0">
                <a:srgbClr val="000000">
                  <a:alpha val="87%"/>
                </a:srgbClr>
              </a:outerShdw>
            </a:effectLst>
          </cx:spPr>
        </cx:plotSurface>
        <cx:series layoutId="regionMap" uniqueId="{A7C44602-7E67-490C-91E7-2622DCE11A25}">
          <cx:dataLabels>
            <cx:visibility seriesName="0" categoryName="1" value="1"/>
            <cx:separator>
</cx:separator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3H3ZjuTKmd6rNPrarMOIYDBIQUfAIZlb5VJbb6dviDxV1WRwC+7blRYbY2DGHkEW4LGskS3DF74a
nNFiHa3zCtVv5J/MrI1dVWeqVAMYmd3NZqxk8uO/xBd/RH73tP7OaXC+Tl/UYRBl3zmtP3/p5nn8
nc8+y07d83Cd7YX8NBWZ+JDvnYrwM/HhAz89/+wsXVc8cj7DMlI+O3XXaX5ev/zed6E351wsxOk6
5yI6Ks7T5vg8K4I8e6DszqIX67OQRxbP8pSf5ujzl8t12gTr6Ozli/Mo53nzqonPP395q9bLF58N
+/rkui8CuLW8OIO2RNvTKWaE6i9fBCJyttkSU/eYjLBOdEXvP+Tymqt1CO0ufv7xP338/sU3F3+8
+O3Fny9+c1l61x3197M+O0vPswy+Uv//XT3c+h7wZa2XL05FEeXd83PgUUKbX178Ba73G7jun/vr
/vnj31789sXF//n4w4uvP/7w49++uPjxxZ8uftvf2R8uvnn5gmfC3PRhiu77vj7pH9Bnt0H63ncH
GfDIBjk3cBw+328r+gRGUwQiXZ+Jhx7a42HUNUplBcv9B92GE8l0jypMI+oQx5/BE/3jxV/giX0N
z/UvD93SPTh+0sMAR/NgV3H8Ilh/tQ7XDz2zR8KI95iqKhhjdhs/Td3TFJkQLOONOIK4blTAVhx/
DCB+ffHP8O9PF19flj1CGAftBxB+sdhVCBei4BlfR88Joryna0iWVRVdYXVTtepoT9ORhrEmb8qV
S7y2WP73jz8CBfc7+Pc1qLmnoPlJDwM8F1/sKp5fpLwVz4qmsgdWEMBCW0M4kEyE0B6ILNVVql5q
3tuS2Ruj34GafRqWP77dfoDkF+93FcnV+VfpOvOfUTAVtAeuDiKMbZCS8W0lq+t7ILcMY0I3RlQd
COY/gs/xz52l/PiDiz88STA/6WEA52q0q3B+kfrrKFtnl4/0Ltv0SGOpgB7VNZkgutGj2gBOvKcQ
HVFKtQ2c9PLalzYToAQYQS5/10F6WXrXnd3j+nSyeauHAZxfHO8qnOY64B9EGvFnlE/C9jBVVFVH
+gYwdBtQhPQ9FTEQYWVrWS8h2wL6MwDzjxfffPz3vT/7Zzj7+8sajwD1zl4GwJpf7CqwK5Hm7gtz
nYqAP6sdhQEI0QmjZOv1DOwo0/eQRommqlvlPFS+vwTl+6t+aAd29OPfv7gAnED8utFLNxp8ipv0
7V0OYF+Zuwq7KaLo/DTnp0X+kMg8TkN3BpdRRMmlQR0INIPhDtHAtcJD1dyNKf8Mf3578QcY2n8D
xx99/OFDN3aPgr6nnwGs5qtdhfWSO3ohPrwA1qEIv3pWhQ3kkQysAiIwhLk5xGFsT0Yq1lUCFrr7
DIc4vwBEvw/DnF93YgwiDKd/gtHr0xT2Q50NkLZ2VoCX/NTlzjp6SEgeKb3gXzGF6YDvBsSBf6VR
kF5ZZzrY6/4z1Ng/Bzz/BoT3152P9dB93SO8g/YDKJeznRXa82BdrdPzhx7Z46Ak+p4sa0yFkc0G
qiHbS/cUVVMVgrbyOtTHPwVN3BFMv+pY34fu6x4oB+0HUFqjXYVyuebRM+Ko0D0CDrJCL3EcOFGq
voeRihSZbcmKod4F1v5porhpN8BtubO4jYGg52fPOLbB2h7VKQVwtgI4kEANBqsaIwrWyGbsM+Tp
/zfIX8fSfwMs/VN83UH7AZLjnSV4j12Y93kxy5532gw8WxVrWKdbfakPbCMDzxdpmtwRg/1nCOf/
BK/nNxLMVv0ecH3qDNpdnQyAPd5ZKzk5F6nzrN4s3lMVGI0oOpD33WcwWtHInqIohCnylk8aYvrT
i//bi+hv4P+nebKf9DBAc7KztMPsbO0+43yoouzB0AO43EumaCCfCCl7KgU6QpOHrk4nkqBiP/6H
J02G3mo9QG9m7aqb8+oc2IMsO39GV4dQmPGEyU4ZtGj/GZD1MCNKFII7PnBTDtJ6a97lf/VqFSiE
jz8Auv6by9JHEIGf9DDA89VqV/GcBUD+CZ499NAeNwJR5D0EwggBCFvPdOj/AP2naCqh2vUI5Rac
/wB2csP0/eXi908i6z/pYQDnbGd9oFl09sxT3PpeN+hXtMupFTCFN/kfEE5g9YAZgICF/jNUsv8A
3F4XxfPUCe5B+yGSOyuYb3l2KqKMPy/NoxJdp0TdEvOfSiYj4OmCtdxgOXR7fgLOTjcfCoxtp2if
NL68o48Bpm931pE9cPlzej7yngJznkhnWzgHng8MNKGEwFCT3Q3nL3q+7vdP8n5utB3AdzDdVVu5
Oi/Xz8kUAFdHqKoAx3M3gAip4LrCTBnbekZDx6eLMfgVaNan8QS3Wg9AXL3ZVRBnolo/o7OD94CB
UylTlCsZu2kedbLXRZioSN6WD5nzbhTxlw7Eh+7pHqr1RtsBfLOdGT3+1WHBG9dyMxa41dljw6d1
QJJAiAmGaRKY6VQHoxQIKZIh1A9CrEFYwbUloI1vubWPDmi+/87veR8efYVbz2NnYq5fndfPGnyE
YMaEaIqG7iaLAHgC4bo6Y9uA3SHwMLgEiuFpYUc32g5E/NW7XdXQy3WWrU/dIjvP8+ccl+I9YBAI
uER3W1sgclUZRBzM7UByf96BBw7v1x//BoITfgBw/vBJw9J7+hkAu9wZ3X3ri8GalvlzhwVqMJOi
gNixrYML/tEt46sBNQhKGdT2hpofAtvFfz09JPBW61vfFb7qya5K5xzMUnHqN5cychfL9jjCCIIB
IVgXayqY1v4DCvQmjBB9gDXGGEHbYemQYvhZx/+BTP4Ihqb9UqCblvMWMJs1W58uUPqkh1utAM4v
dxXOE1FAEKC19kX+nG6xAgG5MDtNGTBD3Wcwew2WdA8TGeZf1OG89T/BlMo27O+nIJ5ANnQrvh56
2+7xhu7raADtyc5S9YdA1WdNUK6fNXQX6F1Nh8jdLVf/ydwZBIRpRNM6nbyBfugO/Y9eWjv66I8f
/64fvj41fPfengYQH+6sRV3ybjbmeUW3m23REcTTbxEeGlVlD+kQugALZS6FchuTDUFcILn9NMyT
hfaOPgZgLneW8T1Izx3xnHQv2YNRKAR7EXUjiQO6F2F5D1ZMwIJRZegY/QLCT34L7CAQvZcg32Xn
79G8t1oP4Ds43lVLuuRZ1v2NY/7QM3ukbwQcLoZ4vqu5sgGGGqyTACoCFgNvp1+G/FIXWdnPivaE
/b88aXb0jj4GqC531t3tUBVF+pyQwqhEZTCdpmz5hCGRBPFh4OwyhLcBZEN3dwsHDEUhRuyhV+0e
8Ry0H0K5s2u4X+dr96HH9UjJBNoH2ASItN0uIRzA2K8WZbD2F6tDmfynp3q0m3YDwF6/2lmNKqL8
WddrK7BYAVaowIzZ3Ww9kkGdKhRhtVvmcIu9/Xk/6QkjkW5wcln2CJs4aD/AcLmzGK7OqxfTdRhn
Ln/OMHeF7KkahRDby/VGMFV9kzPoojI72QSubzMvM3RW//Hj3338z9LFfwE3508X//LxP4KZ/P4T
YL27mwG6q+muSmiH7v55mp03Dz27xynWLn6IAG6U3G0fGcTzgT8EW/FsvdqhqG4x6SIsYXuYzu95
6ObuMZJ3dTKEdX+XYV2e1/z0GaMVCFBCGFbkI2W76nMgsUhW95CsAfIajDhv6d4tFj8HWf1D78YC
KXRZ5REq+O5uhqAudxXUNxyCqJ+VCuqIW4Q1HdzZK6rnlhLW9jqeiEJ07qYcIL8FbBcL9H0YZna8
wdPCqD/pYQDnm52lfjrV+6VI/ctHepcgPFLxYuALdKx0ew/1n4GEMgorIWQZrO42sHPo124F7L8B
+wObJTx0Yw8r3asOBmCuvtxV2dwsxX92Fp7BMgaVgEKFqL/+c9tJ6lh4Re22vLk0pZeYbRm9X4LG
/VVnRDunt1uI/9cx8g93NwTb2lWwD/wAVkA862ZisOOCRgDr7VB0uJ5FB0UNplWWL6djgEW6pYhh
XTWEXPcrIZ64q9gnPQzgPJjvKpybGbR/g200gL6VYVNGfBl3MlDHWjcRAyuUgGjYCPdQHd+YAPvr
N9B4qLMB1CfmrkL95jwNgZO4FJ5nMLkKhA9SDH8G4MJ+GaqKVV0Fh7j/DEnAn/Rq+U8bVuKhG7rH
1A7aDyB8s7N8xNs1MBGRkz/rRAvYWYQIZdo9s939RIuqXFG+wwHOT0D1AgMBVvbXQPE9bdLljj4G
oL7dWV/47XmWv/g3GN/A+EXBACvsjtt/BlEMoIFVGNHCkHXLVIAQ3zKr/xXown+Bf7+59J8+Ga5s
qt+lSO6R22/vcoj6m13Vxm8bAXsmO5fP/K6H+PgBkK6rsCvglh4eUvoy+FEUQcC+vI1tuLz21l8G
GezDuf+0keXL0rvu7B54P+lhiOb/v0Og+3dRvtqV2lrn61G/nfWNjZQfLu2fE2yyPWi6lbO7nuy2
aHb2+UtNI6Bqr3bJ7vq4JaDWYPuV6zbn6yz//KUEQ14IUiIEqeBag5x3Qd8VKJtNEeh7lWqwiZ0C
BWCgo25DNdhoGzaXJJDBdAIBULBpITSCOcS+CCIWwVRQ2DEW4sRhnE2udhE/FEED0/9XT2ObfhEV
4aHgUZ59/hKmBV++iDf1ululit6NxhHsFwy7ucAiaFWG8tP1MUgFVEf/zvdK10OtnkxLX6iWVsb7
LSqTMQQF7FfUtfd5SLORozTcIIai83hfKtVRxZNoisqqtsKE5YaTJZ5BUeiYnpQZjadQQ6BCWI3P
kjn1isAYy8zNR3GWO/MyckeyJkoj9ktsVQLn8yxMzcB3F0UmpLHkvNfUOLNymqtmpqrFnGuOYxIp
ly2UuGsZPJ5JxtRVRZtwxmNsclWhc1+1IldWDNpqzog34twXYTtRMuqNNfiKpl/qozLK3ik1XYkY
vhYiRloE7xUp1SxbKSZ1neRW06iaqbvsTUNkZ+S79kojqTQSZeSPUiyzkZ26sdnasm9EdGKHlJ4I
L5jLTloZUkFzs7Tddq42ziRqlUnMeLJMEbVHjaYbWljPtEJup0zOk7GS+YfYcd6rdoBONF4Iw9cW
them+2HbIFNuXhXCrg2JBa6Ru2liEK1NTMVjzKyT1DNaR/6ylTNDi4RutpieVBWOR7Xi+ye2w77k
8TgNliRV41mVZ+4oVdB5G7HK9Fi8QgFGpt7oZt0UmYXDRjbSjL8vxIg7Eh55fuobIkS12fA8H6nV
KNTzeByGoWyo+RjeoQ9+JYRJYlobqZefxE5MDBUB9mMZ529C7ARWW2eaRVtn7qqqWWrOGZV814js
0DWQi4/SEh9Rv8hMXfddqyrc0uClMMYHro9XqV9Vluz4HxrFswK235YycQwkwmXBPSNU1Fe2HbkG
y9TEzNJmTmPejnUvOUOCUoMmDbN8VY1N6oWHLlxIJbVscJYvc5EQo8D4KJIcoyFsYZfFEtl6ZLh1
dFLynJvcljUzzXOzrmLPCPyoNBonm/mac4S1cCGacEHlr9I4PIwTf7+WkshwbNsfeR6A4jfOe121
Z02srmLJbIU/Cwg58hv/fUJLz2BCnBR+OGJaFLzxS9usjTbMazMmrmvZvpxaIZOmhdyUJueRGdsH
TpEc1MQe2cxTDd+Gb14WiaHSHJtZURhxiNA4LLEwpKSNjUJ2CrMJpsSR4lFYYzMtRGyWuSOMEGTc
iMt6KqpKGasJmxZxqpu6VNWzUvYtJxSuiWoSTUgUxCZL0siI5WbGPeeVirTaiPI8MVw5/OBpx3ru
zrNKS0ZCRwe2Iu3nji0ZRcrUZaOdFGlWHahpuAhldcLa+ESVmvxYsoOxXiZGhFL3DYmDUV3xDwhb
dhhGs6CiU1trNUOjeXKQqfrUa06ahmSjoEb5SPG1V4W7ZIGajgLfNkWd8kkexJUh67Ews9BbqLbP
Rg7xZcML5QjuP9EtNVOMzAdV46cln8VfpQG1D+mKBG6+rxNpxUDpjONOt0m8lQxhO55lo7dNVYux
I5fHIWeShbXAKJkXGkWDNSPfzyJiIpamlq2K2FKkKhtVanKUNEG9IG3NDZzruZHkjTNySZSOIh4r
k1A4kYEa0E5lcKwlujINuWzKfpONbZ9UBivydqy48oFetvrY1o0qKYRpc/dEuEk7CtzoJMvdxPDy
8EPg2WiSt040blx0yvi+FLZovzqxM29aNsSQI8VAkuHo6JAlKLD0plqVzREm3jyPUGQQ4qpmHNqW
ZsunHi+5FWL6psXRCXcKbpRYYSYtbHWuKhGbe3WJZpHajEotdMZOXBdGUItiHuM2HFdwAyTJ0zkv
cDrHleePcqk9K/3acu1mTJr6jYeoBrrB842SahPi5Pm0KfgRq7N6oiNRWsLWwG6wVJ1jTJ1ZXDgW
C9+kneLHqC7mMqrjkYCf4jBCWc6nreBzhQfI9G1PN+Ft8Rc0CEzkNO4s0MqJ8Cs6KbSqBqUDerTR
eWvpIkrNyMalEZLsA2ZZaMR2K82zJpHmPMjoxCnxoRRROo9KHpu+FEmmGyTh3A0K2fQ9uJykMm8a
Ve0q91A0lVKxJHUjzzUUUgsehVU5tWu4ie4vWETe6kXrTWBVrT5vyiSeEl1dCk+mhhc13shNFdXi
uaJu7iLtbqW/n6T94DKP7feJMK/qKbxom7uMXL+e+0XOJ5kDshzj/bJJaLg9Tbg60/I3VBftvqOS
VwJiLy2pcKcNbLw4ThV8VJMw2g8qo3R9sq+yjOz3ZxHMt+0rUpMZuUdlS7Tlh5Amzlg0SWJg710Z
QK6tBpMgKVozxUpsyI1y6ESKP2r0dhnkDd53SBTNUOCYRcHqSSW1y6SWiXHztzVuuS6nIm5S7rjb
30C5Sn4PdvHp3OSs/7mN6+zbyetf4+ictauf5hh4f5sfWbnHNXyw8JbfeHrzJ0cunfXOscIKzCnf
7za+jnh+fvbiJF/n59kn7bauo6ruwcJsApsmKjpGGgP/cOM5wiKkPUWHtweCwLAOO2cCGbv1HCFq
gUAwJvx0x3an1K3biGD3TYIhbkVHsCWyDvsiP8ZtJAi+zQ23Efb/gxEteFqIYAb0P2yEdNttDJCX
Rqjy6XlCxJJGMnldJwG2YrfVJ6hU8etKSbAVtqk+6UtlTUKbUpxGZFMaBP629K62fVd95bvaIn3N
HeFaThkn8/6gBUESG9dpvW6SOesOgzzPaePLilK2UKO8njpKmy6uD0Gs30xyJZTmwp/qiU7eOnEQ
LiBe1jGlLpk0kTyqKpdNsJoobzHLz/worw6cugVHxx0Jlnpjv62a9zROzChH+tvSqcdU9/LcNmTW
KlZgt/a8aRJ73p+psW7PI9tRU+M67dsgqCW4EH4DjqnC7MbIU+I5lla1aF4HiCVj2DMFzfu0qxYH
krDlr2Kfe1NwyKOF17piEXQH166ZGcixYg4K+mR/UHkqFn7sg0fXn8ZT3an8RV8W1LU0ctzaGzlO
U45r0morL0tLsA22tnK7s7auwTHUqbBiNBEZyd7ociId5oHwJ77kCqOOS7Equ4Mt+XBgCZjGOKqM
PK+cIjaUUA2tOHH0CcnzFXLyduXEknKCYBuaES5tZ5zWKT1xnbhaOnH2OgnBnMmuTMtj3/ey/do1
YdyVHRdykB/D9yinEed8k9cXdLJi6ODbzPqk2mLn+KFGfUcBLackFWJW1UQkBuVFM680/+ahz4sx
q28U9HmlEr/eYq6RVeOVUwVVwUFKwMTbtkQnmaIiEwyDe1JnDTLKKqstD1f5JPFzMkcIF/sxq8qp
hhK+orWnjiKtFce41ojZudZv/YBFRlXr5TyOElDluA5Mr8q8N/1ZcHWWVRLf5F2fwZ4eeOoFrjpC
QcrBvYHBje7aBXiEXbqKSjCRoe5MS9QUVtmCJyJllXvCaj+atmmZTJ1a1o7jrEyNUgq9M7euRnni
hu9zu0GWq0h8CS6rvQAHTbHsvLHHooBRYhjbDjJg1oka8NKLcRxgsXIbV6xklopV0x0SVlGj1tN4
3BekGng9IDdQIrk5NbQkPmVFvUzs4D32wso1Yz2R9rtkFJWlawrWSvukEO9BPOELXSXTSEmPsnaG
SBvOW5qTxFB8Bc29KPAdK4fVTiNStekmc1PuZegrNQ7dKQspHwlXUs2ilDxtQqVTKQ/rpc9ssgpr
3dQ8FrRvyqAKDDnhjhYZmpMHBqJxYzjUbw71ltabQ6RY0ILfzHFqzRBJ2k5sBarWQW3WCm4mAXP4
kbAFNnCThqe8cqa1V9RvaZauWJRM/E6P9AfQejaMikCP9MmwVybXaQDwwG4jbrAUeYu8ROESfBJm
gblp3zm2vFAzrJ65vD1RWsrfhppejWRqewvRpuGSw1qtTdUyaheeEoq3N0zhHaQEEN8D6wKxW1jR
YWOLbpkQGJrO+twgJRgKeeGqrnbuqzyYcR08MAP35EOsiv3cx5CWutP+cCM9rHoj/cnpsG3WtL4p
5bUyUkgrvy4S5zihTX0Qcu69FpVph1lo2qKxR0EHc39AaquADgv9RRTkm/wQC5cYfanWtail1B71
9a6bXbW4zqe4dQhwBP+qayRRukyiKjppNBiqZ6WojjhO04Wtup5F1TxeO36579TEeRPqEp8pmh2O
nVSL1+U8546/zkKRjeEX6bSpGvjZG0kKZyG46FWbn9ROGx1Kak6PQ7dYOg0r3jWUutMWtpodIZYX
76IyAcczzdwD4IacaeowZKIUhYaeNu770s4aE1z1elFGWnMS+skh6/IzrQbiJ2ztWcJp9LYFx7rP
L3SPjZvcw0Cn+O57lB9UTc3e2U0kTcsiVUZ9tlMqs9yL+WtH1/J5rrS+ZVcOf0+wZ33L26cBuXbL
t4GFZ0DJQxQLzJzBtht6V37j7Ws9omWqrPIzD/nE5yaYLk/22/eK3Kpm1WDwGWKbHBetBqZcNO/l
QFdNycmzRZs15Nh1pLcNCOwYVcKzmsD2FymR/UUYp9uzPk/SwkM/ap3pIL+vWxdqDUxa1/a62FOT
w5Sk8MTv6K7PkzNvErvFEaOKGNVFUS3kPKQLP9W8USha512uegesE25q08NEVeS3fVXsKtuqZYtv
VBUsYGdCIoceEA1vVbsRIxQj10rd3FFcQ1KkNo4OtaKagUiOK0/xHKM7kwPFdwyncLdnt0uH9aSa
j2tfQIvb9YSWoX2cFoqpRbq8kJr25kGP0cwjajob5F/X9e1YXvRJlYpFXof2lPtNUwBn9ml3fR4V
0QGugnraN+077vOHzUJdPpZ8XFm18Md2GzSvwHh6JtJQ+k5tcm7wXKu+cuJ82fqO6xienxucSzC6
Dnls5FRPjxEH0lOi0Wvk1d4BdmX8+irV6g55zXnyGpehd4C6VFfWpzBYquua/6p2bXeFq16ur+fA
FfrUVdn19bqy69TVndEoYDM/5oXhIe4utdhRzJpiAbyV4iz7vP7s+uD3BU6gmCqqt/XuquzWtg1B
0FdDqjvsyIDbVmDsRAjsEwjRhRBv1g16bgty7XIJuymRzrgnn+Rtqh1pzPOWmW+XZi/R4BKcFhHR
jsD14cvkKl+DfOB5tvllyytTJLjpXIjTmnH9Rv0+nzjsNLDXPNWBGgvawgDhRgv76jXbnHV5cpsl
Iw8Ya0N3Mxkqdi91X9wf+retP+srgnVUDFhpAD32mZvONWRHZtK6siUJcIqTwI+NqNSjedI5xaEg
8sSVCbf6pBxpwVGOvE0KiDN6QmwnNngdijmn79s8MDW7ofMgybODClexmXM/PE2oa3q2Wr8PwU0e
XddQ6ZlN97NSU2eMEN/IkQpO1nU6Jt/iDVAIQrmpjjsUu8EusD/we4YaGaIYF41goIO0M8kJEJVg
oiHBo35gKNAkKLD0qk/4/rSisfQq5qo44c26DNkcKDFnqaopeIVXydiW4Ya9yt6U6pylR7rTWDLY
G9omeEGUwJlmsYwXtDsjXV5/1uddl4rYlibX9fqzilfHKGr5omI6jEEUXI/zJM0O/NbZHvoCUeg1
DAov8/oqLRhZsy+IaVBTI+3aweZt22762n1F3W/0Dbmy+d3SOyRFvT0L1EkKg8EhbGisKxQWHLEO
gxsmz6Ell+TaJWc0yh0z4xwtiquDmnF4U/t0nivgHcbOiOQ827/OSiIAJuAlGbWcKiuJ+8rKzwLD
I262VJpCWeHu0OdzTwlGeoMUc1DQl9Z6ACNbzEd5oUv5TLScBStZlJ7FcfguqTmaUUGzg6wusgPS
nXX5QlGb6aau7yn+gVL481Ip8esWC/2QMT5Pq5i8Jn6jHXZliazdKMu6lKJUr4QImpHAUjLLgP2f
92de1WzPgquz69LrM6di3tzHWTp5WIsh8qkAwOpNFULz4Dcgu3CuwRSdy1w78Bo5PfPzqM2UEYv1
ceo20jLQksNYqstZn9pkMWS3RhoVjeXApsdmsEl3tftyz+fNfsXSWRNp0pKELi0njS5udNMX9HW5
ihUrF1Vu2HHqmZ5opS8pjo5FnCLHAIKkyRn875DDGkfJ+8qOHTPII/lEdtt6FAnJXiax7M0wj5KZ
prpk6YPRHKHKS0+AjvTMJnOd912Prs/krkfFdvxjjbjpRJFgSimvkvAUJtonSV0173gZ2qNWYtU+
ClT7sK8RpGq1CjzPM/L+de1ez1op5AXr39kqaWKDEicYF1cl1xUFLgKLOGVkRhXJjvRaGEFSuydK
orsnuCqwxXUtG/d5VzXyOvEtVNvHSTd+pK0bjbFtcyvrkn0eD1g4TnTw/Vg/4nSu0hGM1I76in2e
pHue1SIvO+oLrvsK+4FrhIHHz6R8X0ncUZJr0apwahgPd2cMh2IV04jOUeKMBvl9jb6wa9lXvW5E
u5Zp1/Kq275Gn99Xw7zedNtnDZrf7jbTxbfYbO2Tl51iCHOCReXdomQIahvY7Fzlstf4kQ37x0QW
QkwVRtECE9/KMEyHiahw3icTaiODpl4LnDUMBI2+eFDR01yYLd1U7yvVXR99zevqfZd9su9Si+lB
gEk45l7erLhCYmzkdlCs4nmf01akWfl9Nos9e+xUcm0EYNSxcV0OrG1hMJhdmrSIN6tN8bYXBCyS
kaYhHQlnFKdakQNjUqQL5IkktPrT/pBJgT0PnVGfkCslXdyofF2t6UpcWdPnUjCCheXQXZ+1ObUL
DgaIEXtsZ4FYZlHUjGPw2Q0G3Nuyz+sPFJiF2uhPtYotYN4vnalu7m7zriu6er7toc/TY6rDEqeH
nDbYJmJo72G1B2zW3Y3/QUPB9ksDW6S3HtXjXPrKz2A6CbgLYsAcfWIhUdRWbyOubYlW6vVKe99n
8CiGqr1NaUKSWH7bbuv3eX3Llrf1qjwFTdL12lmpTV+3+99clHvsA4OXwK/D7CjsDiU7hhCD5HDj
M3SOAwzBr3McLfQPY2+hFBhmj0Ed+HlAT3SpdKxMEcrEsXV6ErWqN1cTnBh9aY1qetI1UGzQA30W
MK7QoGqNIMuiSe/bSLpfWCAzYtonnTApLBwgMZU7Mt21L0t75v26tGfe+1K5qzxoi3w5ei3CKpy1
cf3BbjBMlstutDlITnnWxj6a9Vl9YaEF5czD6YcQZdFhIOPWqnVM4JtAxGsx9ohjlZ3n6JWZbza4
oQdJIxdzltF4RDPbeZ8xyUxtl7xrW9tynERM7LqAee84dU/KhLgnyK9HupNLB31WzWsBjmwM4QHU
AxtXVHik50U0diVemhQJ/SBRdO2AdWcxdSBCQG2D2XVB7evKMpFas692nd93UuRReaMAuMLWIDKE
W6y4rbTzMk2A3fDBm/NicShL6mnesPpdU4pozBBtJmocN+/sQhyoMNl47LvutyhCBnM4t9xeYMVk
RZFhLTH8Kh4MYQYcWFHZWionbf1VnQLTLxtRLUWGCuErS/DTjgQNbZilz5UPpHT1eevJ5QnQttnU
Z2Fl9sn+UMav1KhNjvsE5vDeQIiQPe6TLoro0vHoUZ8q7KiEEAj7gw9zfXNcSvEKuFVlw3M1DQTB
VJU07zmsDVcVaLo7dsvAN6/rkZ7F0gt7lOjUkoL93gkLdfCU/TiQrd7vEreTEIgSWjmLxzDtRZck
ECc9ud8fYj88dMo0Xv0/yr5sSVKcafaJMBMIENyS+1ZZlbX3DTbVCxIgsYPg6X9H2dPZXTNnPjs3
MiIUUEsmIhTuHhgrxkewyinzV1c0IK39W3xhjxRUh9bdu6mmS3MkfR08VWN9HOY6jfG7Y+buwzYO
ntqg/OynA0E6lIp6Mdgkif9XJufNqBhSRpCyZkzQZWjHi1avlEDT5oLZ9fkzDSqnacfGLz6acQiW
Ko7rXSu7u1SP2RhpxfUpKWp9MkdFppqdXzd32M813t4Ez6Yc4nSMQnrJSc5OYSHktgxDvm+tQZ5Y
OvkrpqR+xJMljGoh5F9MzshxCdy4zoOI9ZnzjY1jGini3TmoCZ5QxFeocAUjcCVkJNWE1yxEfj6q
e8WyKGTTppOxE4FJk4nvDpDNpRq5XEzzo+c2+Fw0x2Aebr5eAS+2dRKhA5+9CpHetZei93cqrrfS
0fSVphw0sdL1dl5u0dfWBwfKCctLl4/DJW3jA5bA7KVkZ8am7IhfBfD6ryGYagDXad8eiia3t2ai
DnsgRE5CNtdtM4Cnp7xs4s1to2325jfTbKzNvvtXrHGZCB88mtjr211TJuPhNkx9OR5kLrdSts6W
0qSsotvs1WYcgJUfTzsvHdzz5A/LTsnqRGfLuFo8dQ6k1SdjYY356e8LItZjSobFzWdCgOF8sbux
2Qyo8dYfKSVqNbTa31HlY/tVjsm7pKCnoHY5HsBUUq82SEnGX8RxsRt5moJLk/B3WjSoRUEcf3al
8h9st332Z7+HAsk6C3W8URZTAJFGPg1RXGl7PPR68B8VLcRzW6xN4cltbGOY+pHLAz7PGCOfw5L+
t7BErKs05Kv/zhbo/AaWT7fULB51oOd2GKiM/nzL/bZz1XRQZagm+iE57pf5fTxHM1jBlK5Bymmj
m8/l7dhHDgrh1xiV5+SIO8/7dZaJ/WSaeI+MKsol/iRWtY/cmsZ92ocojM7D6JGF6yITubl80ZBo
rBy1rZzCvYZx6mdrnzTBwvjokNlLrwqrNQkDcMB0I3e2rsKnyrfIyqclEN3ZLCe33mZtwLHtgJmO
CnhgUbaRMTt0Gj73xD0ZK+NT8ZR41xONR/r9Nk5Tdp+E4mtKpDpIH0XnztVxZCCwcd6AfPKR2Zf9
GXfzWR6Q6yvW9um8jgZg4w1OFk1W8g6mW/bS9L21sh2OR8qYxCd/Iv0y9zLyTqZkR+zO//ZnKCij
3cGdQ72q75dC62ET1JwBeen5HXij/K4iKOcSwhdc5PzO9yrwEs2ssYdA32Gz5+6s2slJZHxh7/G7
2sraBeWjWv12XmU5bJMH4AFUnOdnOrVfJhaSl9RHmuZKFMeMWZeDu2EZVytjNk4uVjQY4s01OI/5
wsn7+mDMxKremMe7s5/U9gvPmkVAve9d3AFMxMv6HkevEqfSt9/MU8y4gM0dsL8VZ1aE7Jhk7sUd
C+CcZkNmy4lEpY1a0m2ndtuWmVmnQkHp037Nikmx07YI9uEUY/VpuzHdV8LdcU1klILMBjSyOdB5
SNB+A4AhjsBZLLDahSAE/u0yRybMRBjTDKRlzSGO7WYD1F1EadIFGydmdFUUQrz5RTFGYhqnUzYk
8Us4njnrxRuJvfgwxUotjOmE0l0yn8idMYtWgSFsxxfQKd/jxv8rs8HmTPxY70MoIp9bnh/qvB+/
GL+Y/Y5L/tXPUFPfC4tOkYFDtR9mK2MaTNSgoWbiBpvefN3UbsuJ7KyG0FNMeLHGw48A9IZ5G8Jf
ZkzAxfIqV2zMbILax3iNrisnPU1iF5cVPaUgqa4S7aoVnWhw0tiGR8kwVO8oHEwLwf340KMy+Vx2
MW52Ub27meVuUidv181EyvfKcU8CT/bHwOXh9XQwDv9xuuws8G/hR6rkrjyRHkUVWL/RH2gBbmsq
Gd0b+gMyAfvcTDY+B5AmRsXahTchSwy6JDuz7lnomAURduXYHABsXGph1as+BYBlfCCYA8Fgz2FX
/BGmvLdswM4n4qUVPrjjZUJxr1jYobKWmUPF2qMdfyRhFc+T1cx9iHsfzaX+az9pCga3nMtzQWrH
K4cB6YGT46JR3acHxDDiP1FPXrYd45qk3oLaCw0AHORssHMVaFeXYQJMT2dIfeiy+z5365dbRGy5
E6A0R0f4Epf70XEA5WiNv4Pz6SPviuQ40oI/ekRW+2GeNaYZknb4GH2dHLlL+OPtfDV4WbHIbPuD
DBC9/tef6/xJzJr/XJeg/7Tj44VY6Hj7OcVEoibHLvGT7bV+SksglqBBrLrcDk8OWKimhmyKy6ak
bPw9Hm7KVJ2x6I/7pOvHfUHA7KeJQzcjyg18BU7xH/ZtnsZ5cw7qxX//JbY3l3punxwq/qi9gNvm
4/PzfLwQ81NRmklLVb3qyy9l7PYLicT5QHqh6ogKG+P12I/B2uxZSRYO992FZ6auAWbqOtReuUkH
kYPnzqtNL1V+RRDQdKjaBFhUVmavHBd+uSmsJl+ZnbTfFz9n014WDyHWWEM8MUQUc9Q13XPNOrG7
+W8cluHvSRNvyCy3sJAMz+nUXApHRZPKxHOW6hXr5fTm2DkWQyEt1Cbr8S0cJh2FKM7fZeFwDbMm
1p+ktpyFyVSRFpJ17NniCmwanxlMCvsJiroFf8qDP5m3KyPBEFf46XZRR/fHlqbBOdTtnQGUpRge
bCsbXt3aq1ZumrfH0MrCowVi7sqyUvnW0PpONEBmOlPZh8IyucRIgiK7BOfb9bBpGRyyR7o1vtHG
k9tmrAH0zKYJc8BBO5Z2r0DUHivgEVre3xahZJTPfanJ/roKUb/UWypRnDAhZmjnFYv7xXM3FGR/
899izTWvq53lFdfrpcUoFs3E6wWqC9kFEIK91I0XrsrQSy9mcKT4Mkl3PBgrHuzgPs7ejGHO4Sx2
drQNG7CccM6/XUerjPyP3BgS4H/cQHipAJqngB2GLp7/2G5mOmtkzIvyS8sduUdBlZ9yN0xOuhnl
IsOucek1nmqWxvlv02aiLb33pnHLg6kQtOG585P+YoysrqEfiQO+MaalO/tEYn25VieyjHyvCpYc
+zrwQEX2xCLW2huWaQiSN63KYjnUo7+t0u5VYM+6KgQH82qawrPnDjZD4Ze+BspN98bnz3WedLQA
osbVxljT6IKOHk8gpQ19iUdXUYDyr+LQfQj4tDK/lHRQMiKZz1emzBEXHX8AA2HhF8nwaCJqNwfy
pvJiZ8yKzdqnuUJnTJvmblRlYtjk7qSOpauXLdLcO78cx7upalEgtjkZVklntQsedMpfmqnGIl/C
MnC3Y5hMiyRJ+LYYVb9MtLYvnDX9ckJV7pJkY7/U81E6+8CGd06W2W+xzA6R3AhwIHJ+73EHeNc8
NDMwaPzYrd8baxIEGoE0PAR+xu4nq383S0dTJNO6Ly25seshOXRt6u+4ih/aXDcnwzVsHZXteFjH
QJnxLDaDJeOHLGPNyVi3CMNVNGf9uoaJEIkeI4o7Prqti2axc+yGn9r42ye3MVnv8BNqjMa4LZlm
fTRzcffttliao8o99U1Q+3dzllEGaXakAFn32PCDxZR6w4lAIbROglyjUMsF/qle+tJxF6z/tir+
qmR7H+Zu/MNvP3o1+qCv2BAWgPr5rWntL8oP1XuS+clCAanalw4qIY5F2Wl0UnZKWctOwmsKZAzZ
Q5ApOi357DMTKnj0OZL3nlhz5UQn6UL1TrK51VS1ytdF2J/wLXgIEu5+/XWQJ+nVk/59ME+1Njtb
vM8OPsmDk8WbboqGGjXhzrNq7CHhDCHWmZZVG5drNTDxIFLP25cEAhTetSRfNK6XLC2ShWuT1WH1
qR/S8ZxbwaYC+/B4W/8Y/htrJOpycV36+ubS8sBaMRv82EFk+RPi32yI5D464cuot4HSQVnY7Bkp
6QpKoeoLk01kIorOFsu2rrOThBzgzo9d6Ckq5uysoMBDNwi9Q4mSw6GeB2PehroimwHqnN3N1fnZ
sEFuJqYXu266DZCKFaqm/M4BjHyvkfXdBxakUbae2KZnrhVHRZD2a175ZGGm3TlQaJ5iy5gAga7S
TSDyMKI9DTdpXk97Wyp1zLPWXnd2jS8PXuy7aLyYvVbM+6onT30vMxqxEPxLyO7GrVXV+iOzQIJx
uiZejkAzoqAv6sfC4lGIbp4PeRNUEAZ2YkW6LIMAEZNUtOwcW+HaTBpXYisralFJ3hnTIvlw8BIP
lZkhayEzHPLnPKX5aapKtSw9EKnXVUPkSkjgWEafQvACeOTXs1TFOM2QzdPXI+J4RVQqoGa3GGNi
ufU3gautfRZzh0XarcWei/RNFzo8x5UMz/18VDnCgk6pHFdmYsgKvY3rxIqw7WTQ4AgsK4Ee3xwH
kKdmr2XvxIdEl81CoTZXSTedXiZFCL64TnoxQ2I9d3EV31tACy6tp/TBHusvt3lau8FqKLWzND6H
NH8FhU6RKDAwAzc55FrjkJR/tZ70l9BiF0cxEHZn2+OwMFn8v0SUCbHXQ+m+UeyrLwkK1xS7w2dj
pV7ymzXPIdMAV2COLGxrdbPmudH3s+8S1fdDXnTpfQey4/V+q3KgNRol7Os+yzDGVdMfYhdMy7iU
d2NrWy9e0CzqeuqfYqvpL8SG9C0vrBdXefpY0dyOhjkqLQe2SStersxsnvJmyZsStPAS3A9zaafI
83u77X7b1fVDX2zqGHscc8enCZWbNslSaOACetSTc+kkm3J8MiJf9T4wensImosZAHTf6bLwVm3c
nD3DOKobQJtctEBdZiLT1ZmPXrHpHWDgEMvhEeZb2FQ7mbovaa/AYbaGc8p3xnNz30K57cl7M5FD
XzqHEmaFm76EqGUrCuKsAG40EWjB+fcGrEC7iL8zGQhAO2377OUhtBZ2Nx11adsHZkUacsfasZZX
FlYu9qE/9c8kYfW+T4Lf/K6m6amYig+ZSHrBw2dBcho+mRJZEcSLUAzlxVhpzN7sPo6vBTUH1esF
JJfF3kz2SRsugaDmG2MK6rebVDBnaa7mj/W4Z47FIi+Im3VvFylq0SFA/rj2jsQFJFYz24+GuOUf
uPceejtLnl2KB1jpSLomoqhO4wxNogyyaWpLfGM5lRGW4O4xnhJr0/Fx3II+1l/yKegiE5JmKJOB
vvMlHyx8Ij0H69CR/f8AL9x/SSYZuj/hrbwuvj7Qs/9ZaKUg5CZ2WOZfhMgiv6+6e5tazSVrnWxf
NlkVgW7WXoyvZA30eVXebYxpJibKPp+lLXs7FmFrPXp+H6lpEehQZpHb3Q5AipEPkGI7K5QRweVg
tG0OZoD2uloXHvlrsqzmoBKmywiviGkOeM/3zxBjuqrFeebwdvJv55jr6LFG14T/2odDwP85+Z5f
6AfZ1izuBwXx8/+rqUnDB0mHd6dXci0TO43onE/Y82COSqgLp0iQ9lILlu6MDypldhoqDxMAcJoN
s2g6S5fZqctEcJLoJ33MeoYtUJFgM+rb509HvZM7V5/+dfT/Hzc49br1kmljAGYPTO6Iu6iImm2x
MRM3zQ4GUTZm5ur0N9PM3oJv57ZFH0Sfgm9m0tT4QbkVL4i22TEoiuIcjNlWzrQcMwBooQuJfgsb
VM75Yz6F6uwzunAdUn3U2WhFIJe3DxDYONsywyaSB26GfQGlEZSs/rcsjhp82t/8rLMimet0X9pY
ktFwoIwCnau3ZMSSb3Ftb4ypNHuyCqYelAMUFbTKOxpS+Sbyotlyq4NGxJjpNEX+EI+nIe3HF6q+
p3JSb0Ou1IG6wfzNxqUhERHLIiDN3syOroVWA6oG05dobCfwG5iLESmStfkNrqYbPhVBrx66UFWX
pvfuZMK9leelYteBEbmsNfOARZXxvUhncnNWiQ/cHO8iKOgjJSnd+cLma3RCqL8E7MNqGf/4dGLc
2a///f13TOOI4jeskzK0n2Ig8aDPruOincWf68VEsWpaoS9ffI1c5AWv+3bXDU/9cY3uAF3fxQfL
p/GB99UDTxJ3YyzjByTK6uhmQwYFyAT8vS2k63I3+in2eNwt5II5nR2xeGp2tPf0par88r7wu0VS
5+PFuFSh+3VvqXZpTDPhOuGjX3dges4nMaiqjg2fno1lBh3bJVR5qKr04GqvUgeCMzY1bFN0MYqB
KTiuSDL5oiZtfvTAInnVAnSSQI7PoEAmuypl6YL3vdfOPLZp4bgsWJqb+HrLm1tZtMXGdetD0hEn
8vBY2qTh1JxdoJXXocxcJ3JzL/9tgs8h5gw2n2GCVel/2DSGpjssIWzs0TLgQMKsOrS/jmozY2wg
9EGwCAL2VZchmPpzoKXJXUv8+091AGPefGKMJtAPj8ZT4HF0upUMWiepAI/GbsQDxfeQ7lgvSRp/
cbH2n43VtefcLYJn6cTyAd1AzsALrRen4/pAiCsWtddZL1CXiY2PGnkzgFZ8gXJKXbBWpw8NPhCe
Ee/Rgor6seJDEYVlWh2MT5bhpmjluInTsj9YsdUdrGLsD2HuBGV0s83RLSaYo42Jbd8dBzrg9Lbe
XjdxHMWLPY/LZ8N/MYwXc+RytF/QRQiJwFhis5cAA7jFeQWke42VTkgPbPdsC89b+DUyKDqbZiBt
4p2VWz7MVOz9WHuCRW2fxae6j6NPYWnVjtFV1kim2D1kTc3PZlC6zu6C8d4YqAYCLwAk8FJ0zrRT
0yDdyMwwMaOGro16+3xqiC/TIWjTE1ac9KIbFuXFkN8bq/QzCeBJzKtRejGDzIFNThDGIb342+eW
HLl8GSxk1vOTqsdvTdzT58wvA2OVIqXPqTX9ZgEsvVqNdJznLIt/m+uhZlui9CqXSelPe4+nZG+O
IH6HlP2XDwJaNDYYcigrurza490Y5Z4WdgyclHUK1XtzbLsQmMo0VxEDWWEXVOO407LLj04QQ0hp
jfFdN8hpZQGjvhSyFEtX8fZZeRWL4gGAk+7F9xT7ya+esvF11i2kG+g44vYCm46mriOWJRKdQ/Lu
KCsr+PB58yP22+BNhUUYuaUtnwvI+5ZxABXZfy+o/5BcB3itJJlfBeEwLKaY/sSLy/yYq6Fq2DNv
YxKZR+9QdtUiH9J8b8rX2iqrRUlIvjePXjMrRfNzltj5z9nbuWbW8fSuc4ry4d/ON5czJ3AH1HCv
rp3xoCDwR0MQrqJPUg6/g1YCm+HeQUOSmTQQpOFwdB3RLLBfHp7LOq4XSegPzy427R1YypblnF1X
lK9TIKa9ZsUMpcNEpZCsgoSOWCRh+gmDBqJqq9PU2sWr5xWLaqzyDXruhKuk5f4Woq1q4/WO/9xN
3sVsBMd24lEApvpjOnjetklItUnalD1bPb0IaNy2icfdLdXVnjSFevcsaCrQGck+uVQ5Bx463ios
/P5FNv6LqXL/CpWN+hnK+ti+hgahfi2G0lpC6spObgA9+dLOIXpL0S+jDTlyum5MgpMD7PxE2yH4
cOR08XFTfhBafWdc+++0lF0Uynh6hdwQWlbf7581g3pGhk73mKN/xLLqUKQgVtuvgoq7Z6Wsfg1G
N7+L65JsdOe2R39w2daxdLgPAyb31Cr0jg0D2lVUVbEd0ZvlFIpCbDpdsrsy9ayVH4zTvQM+N7Db
obuotMiXqQjap6Z2sJd31PCChQvNc6S239AWJQfdZbC+sGl6w19Sf0UCcGJTxb57g1y7XcH3CUCb
bTXgz+ldlZ9HtJR4UGX1oVNqv9uJS5ZNYlf7rIGC1UZnCuOXumWbGqTEtU4YeeeJt+V5wJ+G7qxx
c++mcEy3JTTukLg1YgE0MvvqVh0ab2Td97EKkqjzu/JZxHmydjyLHtpKJacg8eQqJ1Xymg3+yxBO
3XcrS9dd56ETTpE62xF7mkVBs+4ii5iuaUf6AwMNGQtiUq479Hx6RI8ZLJecyg+vmtZ2WbeHrBD5
gmVlcABjg10HY6J1V4McxONLM2Eze6gjc0hkikMTdD0M59NpO6lDJn67jAkORDssGCnynWOFzVIP
pL6LiXD2na+cdQK66ROYqgoPHFd9p/x9mPj0VeHBvNC1Ig9ONaFRSeoGW9dK0N6EA6JLKlZ9NEm9
MOeoIPjROaR4LqWbrTt89Q4ehaTeshUD95prlKNrgsdiKvdYDR+FyT7mgc5ZivHX3fSY/HLd/ICT
H401xA7ULLlortf4f/rMRcxP0H3+Jin4Hb4IvCW0K8lT11fNXSuDe8dK+ZNxoQfSvgEL4ExmVxDW
EspXQTZmMvUCCR4gwABjhs6Iepy/cRlJm0Wj+xV0kegDNLVnv7Xax5aLQ5JnKGPZfb6tbI+i3Q2q
WtC8p1HvhM25orR7dLrkt7BuBEVWhq80Y+O2RJlOhgPo104V1EftgXRoBmNKNPpZas9TS5SP6H1s
F8l9KvbQVKNeaVzW4H2hJGx/+iYfNzr4G9XKzCLLKP8XUOx8IpgGUPoEoOcCWsXNiQ7Bn4Dxiio5
FalynoF/AoxZY60t98MUbHzU3R6q+UE+heEGetuf1jx3s+Y5E9nOj3X9R+Q/zzORzXzNXz/h13ki
s+rNUKspivsYcErcDYBXwiNpepBdA3+8Mx4zjGCzbaw0Rw+JPycaP8cuwBSKg0CSZVirPc88SFBm
yA03eHHn1fHWWGZwG+FtsFDUC9vjQwbqaNAt+jAYN1zZiwmEM4g3u/DMRoEueDR9ECoNz8ZljiwB
uKZLJgtPjL8nUN2q10om410aNitXTs59Mmeto6zKpZ9ZFfhCynvkdkoOyB+yaJTOR40675Owg+9T
6/DnGm311qOK7b0dZ96d61IOqjc6kJXFEK5QjYLsrvUurJTlY1aqTSb94tVXQ3r0OtQGjalBNMWq
5bXrWqvydZwcsbDsPfpVdXdWruQSNSkHwonCx20+eMVdUq8muwHXt7GsHVKJdtVLqJc34zT95TnF
EI1Z365QmQ6eu9K5UICtX2UPCEUX0PKA0+Vvcwok/V8iUN0slm1sOxsosOz1VLYANRwpT9gDo0dZ
SeQLnmXfoPCJvzvOe9d2zX0OSbi7jVmdYOtUeqje5N79kBf2PkWlZAW1jPdGSmvNtSe/2lb+MwK/
PdnPasEVQ4ejU1O6zYLLDCn4zNVGSb1b5DX2yk4JdhLIwsIKhsOV2xjzLjmKUR81SaoEJQIRtVYD
IW+Temi5Mjg/Etu9Q5k5QxOxGL2swGF+DcpKLZCUZk9jL2w0MivJfS7Cdq3A+T95XI5b3YKDNIqe
H2LtFdsiKIITyo35OsWbNh7wiaGbBgWgPCbSb9bIwacTrUaIWpyC7hJijW+ZxjOg1CFq5nF90hCO
RMbvxs20pFwjbF64dKV/CyNZ5UXtvIJZo8LVWu9nWJZBm5+FP/Boz15d/AvR/aJ+T9CnYpX7AT+2
aVXf5TZarCVQVn7YaBmTEP+rIKRYTG0WgtIWOvumrQV+Wad6RZPFO+ln/leZ59+VNdRPrKrK/5X6
zq2sf2eCYKkKweFx8D47vAvEhU7xz1pCqzObgWozPoNmFV5q9yWgHRZe9DnZe30IqUeeVe9SpGXk
W2137oeKPmjHRk8U+LMpW/XjsOQQ0KBnoc52ZiNiTNF4v5tm1i/aQyXKh3AK8mNsi2HNa11e8jqr
FxrVjncqpwdhCNVhsCs9Vv1o/PIvOubBqwVt7kIOttwB/PmBl9OTg0UagDddOX7hTF0atHp6rGc/
h4pimbh0/NIfqzQuzgNB6d3s6ItsIuthKpKF2e+bugAALn0STunt/Jy57cYriIoqj6YblvfILKH4
B1YZqPpnMZ0N9hI09/7IUpUgQSJ6OBo7TorhmGivAyqh088TJsQvfZxiAtuw1isZ6Ge0K7s3FFBD
Gu18nR9nlwW1xwMvWY7eIMGwhGqWnALWVitG5s0QISV6twj9rRWQHDuJ94MF1SWNA+sNnSA8tFar
7fsJXQaw/tuoxf06XcQg+5nT8Z+7nu57ifujFv1lomNy7tx42DKh1bmBHiQqEl+91bVo1+i4KjdW
3ag3zvz3LnaHe1FN4jGE3tm4x1AFW3S9QG+m+SQ1YvfnOnV8RP+99lUUW5fG8i0sSv8AlLheGFNb
4yOEU+d07uSk6viOpV71lAxtfhhs2i+NP1HJGWzI6om241KFkx2RvFy7bYsUHJn8Eaz/34ebD1Sr
YeUWNY1MyG3CmKD4DiuIzdhSDc241I7MH8JKhSukGwQPStFvRCqrY1KNxS5DWriXYC4c0GC22tK0
69DcRdprkvQBeOeTXI0y1Zc8D+NFGajmOWuLONK23b0R3mSRTEf6lxPPGHBZfK/LZj1mccyjydsE
HkjEYMrFUZclIolIARAmZu3XLhGPtJ9U+qMHmWJnEDPdABeIu+yBzGhaEYh9jPXtwcwB0bnO0bmb
wa85g8n987wwq/myH5RzlX2ErvDBBg751lBnIWqm+6LkUNXN4vY2YdbaHfISHGV8I7vHkCQ7pPHJ
D0hMdzwuxDtqITYWCp3d5WFO9wQ9idYyddhjUAPFFuip8z31F7j72bfarkiE1ojWJbCnYtMiGdjr
BH2ukgr5ZuXk43tRJQcR5u2pIRndMFTyIhQ+kx/gCkvl0h9W2b4XAJdfWZeVyyropjNl5bidqFPu
aNy568zK+QEtbsQ65419oLUtTqSt8hVIX9krHfIXNHDovoPlsu4yl/+Ftro2doYjv4eiBStNpfg2
qXv6wHjGsS12vA82fEHKDJ1IruhwEkZf4utyOMz45DALTcwEGEE/j1x71GhMUUwRGT3/vh/a97oM
9RuaKI5rplzUGmciVmu7S9JZ4dOYD9URgjSxIK0r3roiBV0NX4+tMcOpPnVNMlzquG0fhiJ7dOao
sKD5VrYjugnNJop3qHxa/Kvyhu4OeAL+FSVUZDeS1CRGBqRZoJb/i2w1dv3SQq+ws3ExxcS2zvkG
WAE95JmGUiZh4cYtG6wMJLeWjd11T5mv/YjU/fClTcqHFN+OJCqtVZZlBZrSpuVhpH3y0U42OjIk
wn0m0901MbCyr1ioX+LWpa9la0/bTqJ/sTHDsO8WloU77TqLP2tQiY+XT/8XkOT/49nn421KIENC
emGH5B/SfHuYoG33K+tpCJUNbhOli7Ga+jMZZLZvhjpeQ+daPMUF0hLXkexbCV5g0uImvsWOEKTu
xuwOaQHCRameyornUVlQ/xYu8f6X66VzKJP319j50t4sA2pitJy9KuzV1EELkeeHFhXf73Vr7/X/
0fZlTa7iWLe/iAhGgV6N5yHTdk4n64U4I4gZJBDi19+FnHXIdndVV8cX94VA2luCdNog7b3W2l2V
/SF474ZMpOXZzVp7W2HfsY0rKz3HoPuGxKjiPwpQ6WMsyvWgXvoZoqDAaYzATdjTk6D2Cvbsx+nC
nrLzCZTKnjOJ5O/0BNG23y2Vjfe2aRxQLv5/0QMCZO5+9QGqkAPxCZNAbhuaOHdMPIRvIhdwQv/Z
QWp3mXUqq9+gJLsAxCzbACjGD4EpQarVp22HdKSYDjdL6UJnWXfKnCMTOaogjAsPSFIynjTORcNh
9NkdJuauKaWnIPshiLsFyw2iTl3fYwHeB08oBIxFZ9B3B8to/KPISL/i0ER5gcZMvJh2QT+L+ggV
De+HHlQYDIP8tFubDvb8ehDPYvwsk8B58fMaS/380bbr5Ecn5SqwOX4lTVyFRAEMA1rmV1+Q8Qu1
BA9BQvKupsrAZ84YOYnUNbYgjpq7zMySkwe4wNodpbGnifuaRAio5QDZHBGiowfgQ9M1xGvlcwky
I96VUv2MgEsXLr4gwOMB79GnLzKj3orR9mMQAuHsNgjb1ub3IKWRAi001trcZrdB6XSladt0u1Jk
G/LZjAhSJAAAbXqXFqsSwE72Oor4K2RqraN0snQ/1hCW1VFGHmEty4ch3rpTDLJxzGoBdWl6i0FC
F2wx7Tdf6txbShP4TcOwyJe6/8UngoLoxLBuEU/ZBl7qT92Nk1bn2M2+FH4RQdcOJGvO7TfoT0YP
uksfdJMW+RqB9/R41+9y2w67QkJWWF2zzlGHZFKuRAYELPDpbD7ovizu621WHvGECnrs28ynMpsA
x3nkHa2JO+wT4GntoCRHuyf2i7aqzvSOLX2K24Hv7CJz3jKIEiNJR57MwU8ubSKf8om9V7mcbq0C
0uvGaDsro4OQU1W35VYi/r7Uv1orUOWWqqC7NbW1gCh5ZKmNV4tf3rQ1G8CwWCOMQ9CFppFapwb4
z2tU/XCUbxw5Vf5JL3ATa818s4ES9LTmtQMiRkTn7X6J4DSWMxlk+aSZQvaOJ0BXY6mGXWa8hM5E
cqzTpHjyxvRz/4hd31B6xdPk73UFfXftY65AzSgEyNEZYO+uviNW1Dss/YOldHpzS0YP/4AiGReF
EMFJZEn1Yoh4pfeZquzqXYH4cCgzu3tSQ1Jv6sBJ1zpRGGWFsygylx4zfGRvZXquTUu9An32fAPB
AOvlLEfHMNdYG/v7IuqMU9ALbC9T0XzxRHaOp1hnn9Z7UpTeu8yGFEBxyh6biEU7anC+YTF1r3mZ
24sAWJUfwl67Gf9VgqTyXlZXBIMrsD//PDGM+57PphLohXTx2adshP9ugpWpUw7Avkw5Ih/h1unr
VHKkjGxmxWtt7cFvbSr1LfAXpcJePcK/MwQHRDzkzM+OnVcxiOZx/70r2hXPhfW9qDpzQa1svORY
JAEISIJ1ziR9KUT/rD3agmHDyvIXUefNpgtKtrPyrrl2U/BNe/hQDKm9Xp1qPNOWYhKKaaeDNMGC
MpPCWgZWorCvJyk6feKEeeenL8XAHhw7b8765VOhhQH1WX+NJ9vcEk78qfV7XBThi/j3b39q+v/+
/p/gNsj8WEjU/buIleMZ3IjNQT2PdN8alux2rAAmiVK3X/ZVSg6aGKHP4i7CBsgFOW2ZcgiyS9FH
666EXhNYRRBQQGzi0LhDgOy5+Zz5GV0RPKo2yhXpmkTQyNZgYg0yTidxIlFBWKoB05BBjepA8GR9
9V36WgaZDX13tMx4WDhl+pwxRG0sUkZ7PLfbZVz63juo8j98AOUuNeXGQzb2w6IANfBBUaNBDGK4
JKLnYG12PzxIDL+3iKwBu9Crt9TpIMPf5meo6cuHKoV8AAuC6qGlfrRNLcl3LXanBfaQK9U1/dNg
m+MxZ90f1mj3T6op7TAVfbwmFFmFGu+6H5TwhYPPbptZqbFtIvFNtRDwK9yixucRO0tp0farhV97
adf+m6vcaAMed7khTd1dElKfckB53/PCWeq8kikgKKVklZz9tLlII0l3w8DIIZoUxPUBr08gFKsG
OnkTwWsixPW/pI33LTI0rKFfkiqCQqpjtofAV+IRKTG8SjumVo43NOs2i9zHFk+nUEZNsA4kEAUL
0O0ht9Vl/hXC7Y8OYHBfLQBmFlVdlYvIr2tseNS6MoO3xCv7b0HAqkUjW75Kxy7dkNa0QjwB5Bsl
hC1aN+m/x9AxaONGJovOee5Ll/7yeuOCTfFWIDu/VD4YCyqzQyEssZBFEmwyV9BDBe32LQmMfTRW
5cpSkB/Ieb8wga5+G8tuWPfAxa2rqMMOvBSPdg38Hgfo8FuXyXOAZOtPpJwQs/FpGEdJsIbOk9jn
gMVomiYc/uRzlmrsQVvIj0OcpBd9aBrTOhgZIHxTV2YYbciKwFvVXmWdpK/AP5D1lyGozw0p62cA
b5+tluaPUL8yXyrDeq1iy3+w05qflNeeQQQApL9IU2zhfqZmVx5NFl8pCPm72C+YCwZ95R4NBKDp
akxI8S4JosZ1Z7Zr3TQUeQxqbA+J3cuHjohhERtl+e4aKVu2ZpccbIoKE6ILgH+G/Jtm0CQUZw3E
trI6iTeFkh/92pghiIlwzeSi25CJ+8Pwq3LZR+oFmZHyscnTF+RA+YMaUvySRgnxf8n7VzPAkxrQ
8GKDIMkPvHflpQh65zQM/tbL3YSFUEJDQM8FBH0ymiqSl37woTc/Zt+QY4SHhLTFjjIIyt3aDFLG
CwW66yIayn5VI7L8imVMtwL0Hq+1qUkcQkOTWt2uhLD2mtFahVJwA7o9xCkPt1Pf7bBNwoorCOXU
m8V4QQU2VPblQy0Tui+5Ojcq9R6DQmyw+1yhps6PSlpY4aXim3S9/jyKog7tKmjXLXsfW9D1Uux0
VJfyX9J9koEvX3iW0GMTjSB9NzloFVkHEkmKRzq0F6OtKRmE//FzPhdGV5/L6cx3rXOBh/5Bd2lj
X/FiI6UTh7oJcFPxYFjttwwp4Yr73nObmf1OctKGuumzeETkLfuaGiV5hii0vBYo3pBPrboC1ZbF
fbcazME4jtMBaLKPszxz+k2fkK9z1+w2+1JQwZHawNV/j/QJPwDF+6uJ6mA/NDxFZZmIgss7FFvm
WvFJMsY3SetkD0glohJD7TSPY9D6K1pAk0XK+EzxZt5WRVUcICQt9gl+/tuOVcHRgcTt2lbm+IiK
ONUqAvjj2o0ZNMNdaT7X+aVtPaAOgrG4QJAcNSfctt2lMRWPinUMca+8fbej8mQ2+KVnObAFVsn/
SNvOCYHUK84O0q5bAKnMbV93WdhUNuh2iKLuLILZpGdMrwzZhIHvWF8JNha22ZKfQV08WVhDhBxR
wbN0jBVUYepfLkhlCZ6F73GPO5RJVp29knXbVomHAD+lTWYHcjN4wMqYfoDYAknsN9Pj32xSpL9K
cgJKE8oY+DGfCXLP734CxmTTW/wKnZ5u3eSiOgZDe6ApcoJRbPAzGEZdWHJkAppqCJOqzX+aCbZZ
tMSaBKzMcg16YXUYR8c72cCRLBMqrS+uVCfEQAIkKqmFR/aam6T5yhJvXMnAbPYIU/rXksuf4Fbg
QYmsPXbEnFwK3qUHh8WQYCx69VDQafvied9Sq45ByxBqayWi25AYSyRoTV06oHS/U8DkFlZZqKsq
XAmEeWuu27Lv3hCeQIIEHmxaOAdNVVxsySvgAPjW9ON854+U7KwxrY74X2YbZQrySF2UUmFy0hkb
UrpVNlPHsgYcf2A0evZcl5/9dthnoBRLRy6cBuneeBD5iUE5cYMMslhpcFeMz3JJJGt2GvrVQZEe
SJFAQI0M0C/eBYsOYrTPptmXVzOqEDIV3sFr+zx03F7uus6KV2Ngle8gYvxE1mU4NxTUjspJfrDp
metlFAVujDpkNuKwCrWudj3r1Wbos/Ia25IiXtnx74S2UGHtrJ8GUhaNyfyXxgTF17Ky90C19bIq
HXoupgOUEeTCTvFFjYhhGwsEgqzl2Pr1KolaetaOKAbnboLUpYu5rzYG8Fs8PFimWbRb7g3kHNzm
vk2WE2sTA9XQy/FNGXGyCqq6PBkxAoDgB2L93Dv5kab0Dz9z6Ik52F8n/Gl0HBbaow2lYQp5gjba
+zSwTjUIKuEIYXRAT1DNgObc3pV9rh7r6cC2pSrKNTbHbFtjp7B0SWe/Qaf2q9MOwy/k50YglbFQ
wW67NfJiwQWtVhKxbzwu83jcGzke1K7hoYoIQJimMlCVqSHWC0ljfxtlRgl1zRK/Vyv/AswMaj8F
HAsus1bHMQJ6pEDdy3VKnAFCTlm1DkzlH6um61CXR3RPXuUXW903Hywe/OnCAxtxNR/wL6xGICXJ
+VvAJV+Uvstee6jxL/vCc84ZTbBFBRYCeO5N6oygCICQAHwPFDyl3cjFyMRJtg62gIhQPRXIMy3A
ph92us8qHLLoRwFSsRGcU4f5P5GLQvmKUERxcI0drJKZbX41DUPtgTwdp5op+HQiiF4zNYUmGkNi
IZh9MTjL36WZALAOONAEXA4QAE/2QKX3UK5zSJgNQbsiwNB7CUNCMi7Y0ayHcsdGlLQKatNYNv5o
I7VHo6vy5RVc7hO40XECVScDAZas20RWW10QTwMleao/ZVgCfH+CVRMote0LqVR6GhDXQChEtC9Z
XQUPNHOf8f0hz6MCmwc8/j+p/f4k8zNTwRrs4pZNjwSwZvZrQ9rw6EHU33WDJIm5qnyZLX2/Hc8Z
NM0WjiUGMBOc8Xzrg0zLxs4DYC8mF23AbgHiNgbEe9BTo05QaHolFsCT8t1A/ebYdfnHWe7UGQqu
Ie9qMMkF8rDwuZ3iSYTvVW72a9Q6gKClB61QwwS1u7BodNIHfA3orgPTyoEozMlrCV4ARXoRjZHh
54/HIlaw/sUaB6ja4JPZea3nX3SfCKq9nfFxW6WBDWUwMLu6nCALP0DGzywhhtOoB2SdnLOpFGQE
oiS+JLjrjfJRccvA1rKx4xFsNDWFEB6BYF32nuniNQ3kJq1tcHFS970Hqe+U9D+gD4BEa6fqNQ0Q
uK1Z5u95xLEWm86sDLpHt07d1gfhPyDLq9Z9x8QKYVOkKGowIaWRv0dZkv2BKhCTlI0hXvG8t0KR
RvETsChs5aZt9EhMfClY9hWbKyTguxbg/c7Dq2Vq6oOkNlC1KCEEGUxtsgef7Eu5NGRunx1+ZS4H
sdEk0MyJ8AFDywKS1yZt811EbAn+hmWwsB4RD3AzL1+y0XAu+tAkoARitdWtrdj86GsFqpe1g93s
hrx1b37Ssh6Q0CPHrPLouk4nnLhvuXvBEGmhEB9/thLCr5Kj7BfUi59dv1/RzDQu00I96rj15gCx
ekSAILo1vboowlTJdF3YddpCJBmlS2rUbdhAOytHLrb6HkRphZIPUu7xW2PYMbvDxYMECgpH5ePG
o1FwyFrjNUmr7CrBkHS7lj/HSrXPFdBItSOshzo22mfqSC/sIS6OJyyaKJ8TbaweoZlIRA9eBVAV
qFvRQ5mSH9Y4pm9xkbY7ZibICNE4eyNgy6xcydlWW8GIgOhq4tZAr8CK+iCQJ86MJzNwzSveH4Cx
oHvwe/AWk4osCDaaB98YARjsPWfrOTxfQv6FgDGV8W0BANMSPHDyUiCUgMIjgblEXB9WZVqbusLr
3ch8DyGWBMKrgImu9Fib9vGmtupudRvbAXSGtz3ifJMzVnh8XY1Axmtr1iP256qxuTUB08ILSw3m
WjuXMkd+c3ChQzldF6X9ylXbITB2GzsM0dJHQnujnZ1e2Ms2CaKbNSe8gzBJ0WxvY5lE4q1HSkj/
CdmYGCEyrNkGVZS2KKjZP/aoWbAu2Fgfg+wA9Al7NnjYW6Z8Niy/fy7a4RUsKnqq3HLYNj3Im4Yz
yMdOQDuQ9RT0IoORW5+wvjYjhPBuXT3ECh5cJJsjs4ZAcYodM4DmyT6QgXzUc5QtyyFWU7JNUA5h
4ZcSSzzmLwGfzg9xDOI3WG/fSwSnvtZ1Yi+A8vAei8hLt2wI9kKMxbnzspfOzOI38JHtPQqSQKqc
DvFbmwmxRqxdrbUV4AEeIkdI99paue1Twav+HLPAee2+8qaIt3ZSmctaei2kXki75OCtbniKJCeK
kUDlg9Yo67JKPf/P03w6da2iscNPDp9O3cKq15lC+CD2rhFImK8Ef94TdQHjHWj86uDbdolylOWY
WoYn3cc0VlfdSscS2rWl/K5bLf5o0LdZg3Rrk7yOLUSfggE5Oj1rKkZnHQGZskyJ4TyqyPw4uMbO
N2T8OHdjwV/v8yh+0U5zf+521ipRyBTfGao4NRdNBLbA7KxdEI/AXgcCdPL35aIeG0avtawX8OHX
TAr1HowkWo4CoGZllebJtBHuAnZ6GUCkB/z3NgnZVL5GH1AQ6+Msd7wAP+8S73AfhWu01fp9llcF
XQ09CCV3Bu2srbIz4k9WkH1QN4dIjqgEYq+3WTkPFjkfAdzrQCpGgEWN5R46bx+HFEuFfT4d9Nls
mP1mw53fP3CZpx8BiEf90OnC8zjdnH3mK/0Dl7up5rF/eZd/ebX5DmaXu+l5PAHz7sx3V5qnmW/m
bprZ5X/7PP5ymr+/kh6m79JCYcB1l7Dr/Cfo/rn5l5f4S5fZcPdB/O9TzX/G3VTzB/Y/Xe3uDv6n
sX//ufzlVH9/p5B3aLE6dKoQAiFY2rHpZ6gPf9P+ZEIqCqPKPPgYdWt3blbdZrm1bwM+DfuPV9Cd
eqrPo/76juarzj4m8s7jarZ8nun/en1sZrD1lm6K1fl8xdust+vM1/3c+3+97u2Kn/8SfXUBDoTX
yH49X3W+q7u+uXl/o385RBs+3fo8hbbk07/8rk8b/kHfP3D536cCpr5DRWwBAlSq+EM3JP6qBSIe
VajRTPpJMsAtOZA7aAKj5YVmE0RLI+CVvck5qjHylmJFOZm146BiYOIAXjmCpN7u7UoM7lKb437l
ujk9AfMLBp3uQiHc/NBQrAJru7Y3Nso1L10klULw/kKkGQC9nOrs3arw6YJ8uhYfOHvQYtWn3jBm
RjhX6LP9j4Fz11zDL4qcFPLUPP8aMW7sXGh1h2VRZBvkpBCPMovqClTm1m1K8QCxpfJqIPpy9Kg4
a5v2avDLXVPSDkvQwsurdrMziMslCLbstYsdmVgilViaYlbtkNcVMFxuCrDgdBFt+IdXt4P+7Ht2
hCDqf7gyVVBesqNvcekgAlcG8jQCiaUWBNofJ91GldAkHHL6YZ4N7m8X4hpwqQa4VPJjmB6rD9qP
/p7Fa1BPuXJB3rVqMFqcNkUWQJ/qA6KEUJed25+csiA4AX2pNp/GAHn6p/unXqhi5kE4OCYKrnMU
X0DNPvLQW8x/0Gc5io70fdmd7vqxIGJLrE/xHbobMIjk2Gcx1Br+nEN76EON7S1UoEi/mfv0WZL7
/RY0yJ93/XqSmgeHth7JXht1l5/LdWEquWuAtwdmEnlCVODy8BH5YUlaeuvXRt2vz+YD4HXkoJuj
FsDTpwGSKVGbfozVw7jLoiVzWoFidcWwBgQAhcTT0aaoGE75edFYCJKgGpWBby0g1AjbkWGd0kqc
ZWyKc2vV/t7vg2fdNfdDfuvZK0SAvQZc9aEAHHlN3LgP1TRS992uoWeaO/V1Aj9Wt+tog1mPX4qq
5RtN09Vn0IG6fPB176i7EOGj9eJmu51rzq5m70LPF2gHsaQQVE2Qw92bwnFyCNI3Bd8bjUFwHhlm
+y/nwnJaM9TukWj74SAsmyxi3hdLnjof3OnM6GiA6AbY0fPBqTlUVhHN112fXO6Z19oepwHo2J9c
HSOSergmYkO+YMFQoAEV7xCzdh0QpXkekEMygSJQ2tP8o6igDjSVQJk9EmJZUHuWRWjv7kA/WQHw
+Vp3+lOZV/BfPQRAltVvbBA0jQ4liZE5miKA+KVcGbKoUByFLJ4+QEm/QEFA0d9E82otBD75CWTD
bn6AWsgVVE84pONqfpkUCtZMtOkygUZ/EgIpWAIOUqRLGdH2UkvVXnSfNfV1IHWjVhRitGvd1ua7
eQYzfeRdFO96wuWxN73+SCUyxAvdTlE+4BDYD1VXDeXyZkDwCXiAwe++JahKhMS93UM4O66X8wxd
mX7MddeXTPNF9sNdNzGZsTHs4dL9Lu/66b3yUf4VdbtDxBCsT2+Y22sHKcDDzUe3P428vWRkhNrv
MUBPIRh+EDY2kDEtcvYmwQvblFOVQH3If58pwO05dLz/tGhzL7PbiLt+3cQOut8A+f+Fyy4YFwh8
gjVFQWIuXGac5kMZ8Y+mG4tFB5jIURt1/21sDzZOGI/tuJqHIaoeLfu6scKbTLELwiFoUBJigK7D
GEDAVrMyfP7uqK6I96L05bFMS2xMGW926Zg3u8zJA/MqPcQOzCEoQ+3TTo6ZpiooCmR0h6zbwR4e
dFeQ2FWIxaiEPAi3zCKkNoHQ9OCPW7zmrEeQWe1HfVaggKs9su4099uouXcsbA/aRXClJkC1C2uo
vY2P2wbFD53zAWE9/CVAfS+ZAfXxm5m5FFKVv6+mvfl0yaEykJLB1eYbSNqSH3vu3q72qb/MG6Bj
UNBQjvZuzFmzQZzafKJdAaFKIyI/bNRhSbpCfgtEKcMWpP5z9NuXOf545yv9Ly0ukzcQwo4tpAA6
DnG0nHKEk8p460CvSd7MDWGISALp8NFXgVhVDQ1KI00jboP1PDKZgnpNEiz4ZGmhY2Yt9YxkSLba
5X7INDeotQxy/RihrZXXLHPb9wfyCMx6uQo4FKLxryM/SAKeiJU1XxOSQtfD4/lj02Yo2owqlGsP
PJdn7avlWv7V1+xHD2kaQB8MuzUWvoVXkuYMcJSrABkmQ3OCEZsOdNW0VbMNtNUPAHTQVj226pCH
NKnj0jaMME/oIk++aKdCYIjXIwLfAD81N7W1mUqIaWtRoRxQ6wLQxC3IM9Nu4U4auBAqAYNnOpsN
c18yWYHgsDYkBVtB++mDhIz2zQDuxo8RGb5RSiRR5wH6Encz6UsoqJ1AyhsTa+f52vl0U0Bf8VMz
aff6br0iCnA8Rob0HTwo1PEx32N8AEgWMmhEy856bzwLIKtaPalKgp9nZDky4bH17pemj+SnGZ3i
fDRRuRJf2Gm4nrUUZbsbEO/9Z7NGgw1tDMNAYSYsHneeDLyNFfVgZgOftYB+WH9kNovfknrcxQ2i
/SJIx+eqqcJhEkYDf656sDvU+4onL5AWsXYmKA6krTSzG/wpmFJb9ZRg5cmjtjLX/DRlqUokijFH
IKofSCnkyDDQCgh6v7uaUIrfdUFC1qhSRl6NkT3o9/DskQP4uauZ760T7kEt24U6lVy0o9ds9Dp5
TJlzcP0yvFsrg1SJFfhoms7BSz+sH33awnj7yaIGvH4Wt6U6Ej5bp+JP2VR308lzqOi4fC9MaciH
300kReOTPoylvwM5uj4RA4UIMVG15VbArvpAAfCoM2DxdAvaFvapccXB6V1U7ilUMWyKTvZ4yGLA
iN//1S9yEU6F0zYVpOhQ3UeY+1p0/km7KDuSDyQYN/MAm4zZFk9QsOr1AFCZvVBA9/7mc7vumD3W
VZXcJnEg7/iYKCQ+9V34gOFvoQzuLbSvPgA1nS+BbZJrd5p+NII6HFDO4snIl2aKAjhVx+WTils7
ZBIVi3XfAMTtEaioH3TSe9VdTeVCKqgwT/7UJYFOX2ctwSpyatbY9F0d74u2aXc3BY+UFqDsCDNy
96qI3qEdIg80juVBRQNQ6PpUH/B4NwwUJPntcO/V/LZoH92MKhE3C92G1Blb2d7Y3+acfYoqVVE4
j9bzeq36uI/bFLpdF/6zKdt4c+dCuIk3akxfEq9FCZyOuvugNxiwg6OJU32Y29quPbXZh1TWh6du
k9nzZtKuSEio0IqhM6Kd9Bz6bL4kikoYTvgfr6Y9sUdNoDoIZKJp8+HRh8DgMh2sbKWbPU3Q1zvD
Yx+M/kJCg2J9Z4hk/iNBvmV3318N+6QurENbtjlBHRxMMgRPtqrlQ2zHAuCkwl9T7CwvqEbQLqJ2
lDvd1IesC66m26dH3WrS1Lp03rAsUfnpsZpa1I3jC4iZ85AGKhynrvO2keIjC2knoDJAi68W6N8s
hMbLiJ+IDbE/PXy68OAmcs1ZAZxS04aA98hL65vJE4gAwFVGT/rgpEQAQeRF+3zqCziAquNooCrP
1ES2vnssY3vfuPRjgN0DwuChAqTuAhWtWPljD9nYyR/Y2/LYV/6v2R/UQMC7CMoSTg5N36gw7hO1
1c1R1B3AaISFumkEuXMt69ciyz+uBlWkBuFL4u+cXGRA3VQOgjbBVHAOWqIp/rI0XkJivTrpPlZ5
ABHPbXfngCiHIgtwiKZB2ks39cFhJAWOpoqXd4a5iaI77jrxCDCCr44VoMCRcmLUuAmQbJqE+z0A
H5dC8nGtVfqjgCUXkwWLVNXFv1n1WBe1lLRv7gTxkx4Pcv/9eO2RTFL/d1f4fX1tnOcAKBhavgCh
U9RoWHsJNLyyFrUPFwTknVNgiBWYGTGEBDz5vRVpvE8njPVCe3eE+aFKnOGsDwKqqac64pC1F+pc
EpA8ijQqNvqeIDGNWhpee6tUkAVIo3HDGxaZ/jh+W/XdFf/BmiMk9mlsN42VU9GD0sy8LXLVMRhO
Oag3Wd3uAReEthQAsNchCXM2JfynnspM6Z4M5S9tujm1UbfKm4Ct5jGxrPKF6uOPebQBYsb/H+eZ
rz389/vp+tEMHQ8KZU3uOceK25s+tb2diByst/K+d46qwTRYeuXOMSdOuh9AAUY9T+eou6S23ny0
ewNSzsoSFFySaYj21HPrpjGg7MeyiSH4JLJGrXSnNt+uqN0HkJBWIF+1Cxaw7OMpXSvgfBa166gt
ipmsTBeVX0IENdw9awoP0G0880WMVx5qg6BN9fNd2xHLUcGqboTYfqxrooHtEOUzHvADiR+DLg/W
QyUcaB3/2WdOBhQuBDOntW/9JZR3UOV6ckHp+S+97dU7PV536QEWvj5LfFMgizKN1wbZF8GR2MpY
p8UAPoesj8BKNMfR8urjf2pqg3ZRULUm7Qhq7X/31TPlLP7qEyiiteSpNhwj1GcuQCu3s3Lqq3MD
VRt/W//eD4V8DaCCEcwM8tWdNpZu2oDxGiUDYHZax+kufWiTPv5UPz0HtCCPHMi2FfHJ8mOQz5Bf
dt0CGOfBdQBgTp+cqTsqumyvsJcOddNrQL2HRpIBAPNYvdkWgvCIAkFwdHLGiv42x4g1zTn1k6cY
ZKU3HDL8bF2sY1DhghQo1Lepav/KI4IyoHMTuvO7Poagycbg9GaNIVZ2SYnrHSERPpxHyKR4yukO
EEFT58jFgTMDKtgNs5d+X+PhNaQkO47BxwA9Sh8CJ78N1S09fvCydOUDSrOsgyZHrLNTm8pizqUG
0WrV1YiTuZ6HWohTH+q0iLCuCL+5aIPCBAsos5X72lY/u9iz9ggNOxeImu7NNDFPVicCFlZvClyx
i5hMqhPGySLDVjg+ZaiAXqh9Zti/bp4uyFpAp7tVqK8530weQ+s7BSymBob9oPtzQUXYoMTH5jbV
fDParG8w9fPbjczTVW8WzfxdmdoxBBOwsbtVV2FGvwXUH7wtA1v6xdxpqRG4W71f1O7AfMMTovU3
n3mK2TD3zdOgTFO6GPE7NVAD4xUhtDcQKo1nUSlvU3VuvRVFmz9Dye+bDeDj9391GBgKXrQxwjJa
CkiZ4Mk4EPLSYoBmQpwlaYrPTXdqamdt1c5zU1vvxlYE8HQBjHUoO885FRnwQEMUfAG+1Yr2sQW5
dJB4oPLV1oZCmCZ1T4jtOiftzQexzFpHHirxK688d59A4ukAJin+VY2BAqNghlYtRMTQiwL0wwEh
IW1Vk4s+04eWgyR1s9y3CRPOnvTfUYuOgBc9+enpdBtBpA5U6Gafqhhy7XHWF6BB4+CMVmJshwYB
+xHvkbD3mjL4leducQAauEbokxXFgQMRFWZ+ZIV6EA9yumJdx7C2Kn3DPaHINljrUoEBOJW2n5pQ
jVKPNIk6VI+nH1bP7NvLiNIAJxDw3rDrrL50RTourIpFb10HOJLVV+otapi3oIKXb5GPepFVFVNU
UeDGwvDA2e0cMJqQNqB7C2WFbzxtN02jW9PSUg9Qq/nUnK2aV/dPx+Z5zEJfYksuJvan0wEe47TM
wlqB+icyqZ0gfQYUu0LO8CDjZqX7BkAux+XNPA0p+spatdMMLghdK2rZ7SpojXoL+ZRglYG2+25n
6SsHxeBi9o39KIsmX+j+sujdZWECRk4nUC/oz1iaWV+isRF7fAAclUqK7B3sNr7gMY0egAUcr7Uh
Lro/totmnUeuh8AYLsK4WHcu4EQCOptv7A8nSYcfcoxRrgCPtUtfi3H7/1j7siY5dSbKX0QEiP21
itq3rl7tfiG8XfZVgBC/fo6Svl3ttu83MRHzQqDMlCi3qwBlnjwH6ifNVreK6B7bQWDondL5mbyy
DvwnFAl6M3l1UtDCvL1Zg28SnU8Q4wxAYZGjBypH1oiknciIVoN8JaWbn4DGcy9lo2lLLbLxNHs/
i0qkSsmWvJ/dvPNZOlanvgQ5VhI51xhvrzt8F80zHdDEbp3tNITcJiQfF58cNJRpeK3rwttR7C0C
PO/IhNnAnA55dA9yv/LBaPN0FeqA/VccjWOpVtdLe3DzH92YLidLjq8RZOFWU5t9jOCqRPI/I4gn
Kk+TZZHEkIGNNDR8lKDa3IDdpsCvSNPjS0gC2bHvBrYOTjAn7qB+HdPmxL2JZUfob9AS++CDM7QP
fOUgr597+NHk7UlqdYumELWn+TBNrY0a8Hjg7alTGslsQMLXbPz6XgKYuBOextbjVGvPyGDNESaa
fhaFBPGQk6IlqkR92FB865Bv/4bSs3EAs253Dx5FeQb3+dYs8bGXeiWrtS2ZCCiWDqaefwOFnXGg
UdMnE3oqhy343PkdNpfLYWpRlgyhwkcKxx1HHq4ykR2ZeCefXFYG1AINelRshyGnElCXs8dcY+E5
jn5Cg+Iyj41Be0hCKVdg3a8cdMqAFpcOsaPre81WB2DNC9xFcApsrcXQUtB/L3BvRKVAeShc9bT/
12kZQb2zRTss+l4bOV4Tdb8G2ZeNGk5uY1uPxoXy1xR25fqmxToBdwtZxgYij9Ldkv2zXCuFlKk5
HnIZW4sJLBwBBZLjthSdRRnfpO9LfQrLvIvmGwVPNqBcYWnQFXbQdU55Z9c5xO2sLN20rMsDzhLs
NPUcjfO9DoFYq/0u6sJfs0GfIEUAYXESHSdb5w/TctRGfiXHf9p0NRcdfmhNvcXQlLzlYtnL0Qio
8HgjiJ7Llh/qmDHUi9ahEE9UtZzdM3f0n+dzedMyoSU4c073Ve+sh6p/8pIA5JcLm435aRafyzS0
errlH0NSoCsFMnT50G1o9B7a4XXzctOpU3ZakaLIThHv8WS3lEDS7+tQqP/qNCBgqhVrNR2qOnRW
fGinxc1GZ4o/88QqHzS2FGN74CVEv/7bvM4TaAqiSJE1kNISmbuqmuxjzG3FDsRrG1SjfkIvwdk3
jX2e/x40BOsV2qKjt89LHxNVtjmM7F7p4n7+PnUekueTDRnfb2HUNguDCX3FO9zZiF2g5uZPAOqH
SwRoMTCsxoI4CHjUFEfLAk8oRdEkNxrAvqCozP+c1PHs9FYqMRIDEu1WiXa3OpPQkIKu9iKrnfFE
4wjyOOtBopRINk3FfAxE1/UKdyt3nk1u5IQNVBaRfwP22gTxUPrLQuVtp5XSvKPD1A1u4AoerW62
Fu11KCHq0aIodQvb4iEKhBIOowOy1eBbbZHzLscQDI5KOCx2MhMq4q8U8MHcD8YadLbFkmy3NZCT
A+6Ju+68BjmckjQU8aqpLtW/Xw8ooHw9TZb47MA7xw+UXofdbfHGx8+gtnp8+Xy2BYMSKGGU2i5I
DdurySr0WbvWhZdWe4UoaHtVAWSiADqk7kcThaqJACvb88Tf17ot//tasuq++Elq7D0WL1zH5vd0
SI3K2kRG2L/p2nQVSJHY5Fu7Xs+7+2Eo/LuhiFWOCloyIoIwbqgjeh4jcYVafGm8Rbtox7mrsJX5
HH27Hs3Q1fpkk9bo341Yn0Z9bbwkRfwyZol7HQVe95rMjHc0pNYdf3IP6ELjJ+rhKVI/uqbGgQYU
FIOZHr2M1mOi+n7Ijuhwkw1ATbU2msGWPaTzAoPjl0MzKAYdyG+Xui2lLuUiiQu9dHwYo6via9ii
z0+toaPz6ihwmcJXlS09LNeRHgNkAZz+XVwM53bK5YFMdKjB6rSBkDkDmSPCkHkEl3yKON0GeCDT
3GbfjFbqQgIaeulb2kpk9IijUzqAwzEMOsMwFrRNIRttS+jsZrvN+GSjBSxU/Ra6V/WrGA2ggAyB
L+wDaRiaRd1dq+eHmU4M7a5vhGGVbFe2zUCROUBccK2hf3LdqgLplNXFGm0G2bpR1dSbV0bsx2gA
QYOSXrJEn5K7+gSTpyF5a5QcZ+8NJk9welRp43nuJ8e8lPJmE77J0DZEdgtdRNA0ep5qMHWFBhj9
vcGwn8OevUKQqbyQs+/YAiR57LEpWv9eMijDqjlxASE+U6APd2SJ8zxWOt+Vep0F5LUjrq0iP0Ud
TQWHEK2eLzAvObqfLoBi4ocLJB731qAyBeoVbS7d0Y6zJYZIu9CwsAHokwZb5tmwB4Gnd+xDmQTc
TpLvDRo5Jgb+UwjBWWvBKgekFlX2NGrtlQIAoHRBdhGZl9tMyAPG3xsDm2A/tL7kU2GvIe6Cr5UN
1vp8LMAPozArgwK73A5kKyG8AnrbcnOz+0kr1g2AkshzQRzs01QaagSmVHPRpwu9qPeF5X2a4Mtk
91FbL3qlT0EHp+qRqKLTNgUEq1OHm5tscoriYBJIBJHj8xLzOnWLQjGy0IHJWud4O4h+4PuhBnTp
3R4BjXQ0RxDtBf+eouVwmPiHmKpLxk3W+d+HaKzO4Epmp1Zb0wDU0NDndvA6PtubYkN2stBZp+aI
jLMT3m1u5giCkuC0Q5H1t0U/rHez/7ZoBEGsoeSJ5y4ZOqfUnoI2IHboOZtxzF7JdDt82n+gUfgL
RL+Ap1UzgS9j6yQdkS1Ww1usq1Zr4uR13gGRd97PDI0IAGjyDqlZNEjplO0Dz9HAp2sTmlGKxgWP
cOM+Sged6SCs+QcSdt6TgfsncnhGeJzStj0wE0BI6BeZD/ibi0WsdfpPrbuQzpeaYzfsbU5oaOGR
Rwk01bNKrgwhl7KosCtGRvu1w/15MYDE5dLyAXQeeoTdV1xMr9wF9wP4IuUy5+BydIWsAlRU0gug
x+PO8aS2YS6vrp7hN9j5oA/L9EG3rMjDZCLuxoGzL58mGV2rgW3Vqq5dC94DTzJ3ZwlfFlCdwAsk
+oNad53ZpfmcteM5l17+IzMzdFLi7e0e/JotekwREWu6+dyK4Uz5s79FvK/xnxFoYvOWJbqAA6/P
nsBLUdwR0KFf6ahuPduSt2gAix8JUFHFurMfwbE1wxyK2gTUE2oYa3MEe1UPvt1NbZbDsqosyKQr
JERaJvOiNL8LaFEJtCQtShgKNHa686K9IftVCtESQIvxmqK74i7Sm/IIbQPsQCBONg/RQ8+vxBtr
wITcCRhWlInsytSmenmkJd7XIRMEPZduqhn4M4O+3wHoEY1XIPmIjpPDsgtXQnp9HJc/erVP73z/
VU56GOTYaM0RdqcPixggHR9Iu7XDUzRQvedTQQfAL1WdG3BARk5S/vRmtMGDDZlLDbrZNBtFm2bB
wPmgHsiRE1TjhPSaLIpLUYNLlATp+yYdAaj609E6GvYSyhEhozbPyAYf32LliNLaOjITPMSnEamq
ouI6f3jL7wjTLdYjCtSkdxeEg9S/ddkLlEKLH8j06cvEl9PZAL7piAZ2UIS9BZRDsmpzDXg+LfU2
suvXtt65B0eGthsgXZKtSxApAmVkJLM70Zh7SPDvAf0Q9CpztN7tcoYmdvqXAWa9MoH+f+lHMH3c
7ODGWVl5Fr/8Jd5Rdpb4FZCNHFxkFeg98qzFr1TlJGmse1G7QNnYhqAdchd+bYwLyyk6SMY25gtH
5aXtkIREcuAct329IJZN8KyA0koD3yENLcf635MawwI4r5QnJKkq0N+qgwaeSsALoZ/RTf/alCOF
TBkUYQRgT7qzkmA3rg2vOaZcymusDuVor3hdgd1djegAwL+VcLx0Kotf9PqlR62YRqB0BB8HkH2Q
RI4ON1M6tsVBDPpXMtHB6f1q5+kQj6chT9p4V7b2L0j09Adwf0LGqB+zAeKgVb8EEbqNGpOokW9X
RvJQJJ3N4TS2ouJXmes68DLZeMSWyVg10yAWhLU0BLpv8F4OD40phs7oAJY08BZkx5sZ9L1pv6j7
/m1CyyGx3Uz6JWMupIy0zndxT9YY/nJ9G65kE3lBmpnykQ8x8qi2f2U6sFzxWIM91DG0Azknoeto
qITQOnk90D9tIVodLsnr4VFzcqT7DZ3F8tEGF/QD5ACqtm37ZdVql0aAW4wiKxvd2Y0s9R2tw1r8
dLgt5Iq8jPdib6DfFWyY+ETAcaR3Kav3tCxFAAkJwj6tuadRUoKIElvO5kirIWfVg8S+kaDRcqA3
akEPzzYGbMOmmD2FaGZFwSMBTRSUSLcCX+SdCRrdE7qycWtuo/qxATnGQhdQZqvwRwuR8IkgF8QD
PUrHbR+VAFyonCq208YySeIGrHgYFqyKzQXQDNkJDyXwtdQWmm00yw3SLjWWeVj8Fhi7EAEIm2Kt
lw1UgFUJTlMluFCV5nLkgPxh7M5kIqfDQWCj+5ZYUwQ5nB5ETjSfbLdFDLsHRrfoz2TXuSYgSQPN
LPTrG8e2b8ptHYfXcNIsUH8RpVVUMBBZGeBIncL0R4FnOchVlCfmPk6hBZOtHWgHL8gI7maE0+kc
CurKctX3KEtBnjrw/Ze46uTllgKQmoW2gDDRtpQ4IEfCrRFC2LwNcIM178iRM46ad2W8gCAj37tV
VeLG57ONVfT+ue6ga1DYCQQVwmla6q2bvnTCqxbuVITfGq85C4GE/GKcXmts+PBXrTp0kAzNr8wq
nm2Rla+9hv9a9C/LJ+wHiiAuc37thwoJAcs2Tl48TlsZuf2+0X0BVV72x5Wr0fp4ZVtdWYvrcy0r
5Fmq/BVF+49XHvrsOa0LfZmW1nCZknINEjOwcU+WtrEqqX0zBb7nfp8xkGG33goU//4RPf/DHnV0
Y2OKVL/LQGi2dHlTf7F5/6JA25j/D6iNUOmcsm+aoekv0eBmAcOP/i7KQ22D/u10n2QpP41dOq1s
f6oe3TgEYXRsGd8hpPH2MQx8DC2Mou+9iSTgp48hJ/+Pj5FYXvXbx2jxYnMy8Z687Ef8nhsB+QoU
IYpHUMFWV7PDbUWNLF/HAVi+0pXlmUx42+KBz81+Q0OaHk/AKtGwM8d5Ovq6Xb5UU9EYgB5zkCK7
k5UEgxnbD2FlFFdstQBM6OwH6AnYD0OkkjAQQTqQrY0ihfpVXFcgOX4Awqi4OuHbdEiCoZ6Y2Mgm
WL1+7Dvr7cDVWQb4u6MNQJeqkZMME3IruYnEqfKAnAeqPYa+08FSGZCug2Ugu4ASyHQEGyw09fQf
ZIa6KKRiVBTp1FBUOUl5rBv9iveWcJnUNfgwpbDa46AYVOjAumHA+zHIoBPQP+5ujrr1EK2/R8ux
XVVduIVcZ780kT/bUfEuz8B9BYYJD2SowFmTF5zX/o4KfwWbIMfrgV7WCcPVDByYRBwvwlB4myox
WjMgvXdDGaGp4G1I2J3E4umMvAwsbotOeZsO2JledFBdB0nYZYrNR0YstWokHf2RKGzJp0Y3n4rU
3yN/nweB4TmyNlsTjWSAhYXClqusA4cSvQLOb4NkHJMaOiHqZZFK5XSYo63ORJcvoN63gy81uZI1
3n5F7GxTSzMBUkjkK4BdQZ372YtM2hqtfrATN22W+GCyaPLZ7knFMOaF8lXZb/EGs37h9U3gHobc
y6gY2+nQZQzdIqJPkG6D7eaNVFzhdhPADrRbLPMiPkcGHlxdJ9BpId3xi++HUTCaBdtTdcet7qZJ
8pdPUcJNVW1xn2MHf9Xwn9abDgoXXuJagVfGKHAqYVZh8vHaSPyXUlljYNizUXltNDX3mlu6+QCW
nZWG5w00U+z+qOXYr5FSDcsNvM6xGE1ESscGsi8loOkxP5C3y+29BG3FfRTFFq1B5gHSose4wBq0
pIk8GPBIWbEo4iqDglUfP9SyaUC/A6BSYybxQwXifpC1eMtpBPvssjEHaBqGobtuLOfNm2FbTVPJ
9Lf5KoKcLhrsVjY0adA70Lpdrf4pfCYwdyurOeKfwmfOct2O2yN5J1UZJy+q4wiOwW9+89KviYax
yz7O/Vsw/dZwV8uO4lAm7rgsHV971CL5x5kc2ZtNvJ99itNSaLmPvB03vMzMQzx6IN1RX1rgIO5l
PcoHe+jMQ93LHKqG+HK2oPs2sXv5YKcvc/hvvEjBBToNlXD0Ve24SBCBxOQw8ZgdJOucAJLw5oJs
N8ffhsglsGZB825us5ycoIuhkP3JYaj1czxxg84zIfGlGfGFDkWVP6J/1QXi8V8TnYHXzV+CUz5f
VaSXScY65aBNcTxQoP0encQAu+fO95vZlFFyu0LhVm9XcG1gtxRrnL9kUZyvaMYt2NGKh0gUO00D
yya6l9JFU4zpuoPKJ7TkPLbrJr0566rSq8WFf9B7QAxUpRdPWn7PkXOCzEID3VYVQY6CWzsDPWTz
JLQX9wGHuJk0pvAMOdJuoeV+/bWrUY60WREfinCoX6BHNttbCZUiCBJZqyZrm6813lUNo6ruzTIE
W1EhgTRW9kFNRwdUdJveQHL1IXL6Z4hcVAG097IHoSPdQmdkE8omlY3O/v/EaRXSC6UOrulxjI2l
b06g21d3NHszDbL7YrFYHqQOzDJZs7wwlqPAHaWOTehXrPoJJNg+RHg0EOStW54aGxK6mFzzbBuV
fp8VY3aXcPaTzBTlJZ6+KS1LflFRuu9uzAJ4mEqzHvCuWR4MGzcB1OPtB7JVcRyMaHK8mrZpP6QQ
ag5coK43FEETLIl0pxKAfSCbmjA4YG+d8wAeixKA+LIVWLvjF8Cl2104tGwVq9SXC7vd2R/tFbZF
ryr+b3Yx5VCfbcJFPMb9OSuFt87YUK2qMi6eQGNobqFL6S/jsCueRNyiadmN3IXmY5hOIZISNegx
KdgwweczFOJMzqxOp/sMJGQRXp0EdLaCIqrYI+tFchVuJ7ZD5ng60nBOt6/xsMwXwojCnWVuDJvz
4Sc5tAp0V4eCjd1+DodsH/RmIEIF9FQDFpapHs9WUvUvXeCMlnjRNd5BcGrMFzSM6l4xTGqQgVVe
qJLWEFdAKwsNixEKZpEtHlCZ9q9e75zIjL8uGIoigNzrrMWSHlTQCgjBbMnrGvI1tGS3znLs726P
W2RHcrlIkCGBFsCHxzA9bW8P33BcqabeDwHki0mBBc4JMi/zs5omMuSgE5AhHS2wu2MPaYj1oKps
RT9298kUrrs+ji5k6nUPesdx+5N8ZLpNutl+n9SNU3MwevGT4v9fJyU90GJge8BH67mHPKk7Xvw0
AtSj5sJsvss2Omgp3jYfyrCrHsss/MdQb12N2yYLDy+TJ9AJmvPQ+X1I3lswMlb8dBuKDB1nRh41
ga/tQkt1Fo+mN91hFFGf8fDXkemW5ULkTnMPSAhb2kXMrh4z5Bqy0u0RRHDDXnCI5fiuxy/IL5uB
BsDE09RASENWTfvda+IdN4C3XVSAc4OfAEKhhfkdyjvxF4e5bJmh3DYvOWiK9tEt35YUEwBLvbDf
lkRL+THCdzfpuPiiVWwANSPOJHrwFtA5EF9KjmvSmVC2v8ZV5gSaWB+EpcuxK+I1aYOFSKucHBcU
Fw2Ik1c0bPsWQuFQ5CSlMNIMqwvmnt7tJC3mIIGBh3GW4l3w5JWQDV7gxArx/FlAqmM++ej6HzE6
AD/7YUrMddSbfRBPbrhLfF9+cSFn3YuqfuZGlZ5yMEQvRuh6fKGwJMm0HTiCobNpuYuaDf42zVi4
idGsGKAx2Volosb/dZ1PfWBWOXQ/aCw7qwetiGWtRogKQRfUmVam7m6AZfoZ2jLaEW89QFfdhc7e
7TcT2SfbmOOJ4p5MtgKMjLDjqRrtyE4mcv5f7Z/Wx3f8w+f5fX36nD4hOt7XFsxe++hqWxuaY+EL
+e9hAJGtZP2lLzPwvjfCQ+miTL+3phtmK2Dbkf9pe5CMqAlzjDmlEHpJXajCpLhL/7nUzfK+3Dw9
BaWvMxZQCFdqCFZlq28Rr5e+4eVrspF2Qg/m07PI9YU5MPBi41FqWpGxQ2lUn3Fjwsuthc29/uSC
Zf4pacy3B3Bav4XNMDIV5ndVfwJriPOU/Rs2deMfq/0eRtOrMMJ/sYNvvzlhYwwFpktX29CkNxv3
mvDEugLtKdA/jC96pR/zDswWFMkts9s6jumBK5FhU6Li2ykB1WHcguuWYqRmO4uWA03HUGOZY9QV
wL5sf7iCHszhuQinI2gj7iialh193LfMuTik83E/ukCtWKFWbHPoYD7rNUoSoRtGJxqC6m/TFl3y
oEGR7qGQZiBVj2uWmwxdT7xa0HCaDHMLMmZ99uZjDCDMWJZb8tKSMQQ3TjRUS8ocnHy0ZAl6nbyP
upMdhaBF0XwkK+Ilo7yJOvC2AEwccnBHyqX0UT1BEy+J1jQ0slgcmA7NoqGJy8cIdaMHK59TKRTQ
NqB8vk3nvNGXvtuvjM6ESmGU+texQasaU2qhtRhAO+F2ABr3A9gf/owQXndoRzzqP0UAOYW0uCp5
/GUNF/v3YExM6MPjnaVgKyBxkFJxTAvHSdHuD6m2JiL92Tb7QaoPkv2mBQusXWrGxm4sVCUYWE1R
B2uOLg1RMpmHhLAhTE0s7Nl0w9S8TyK0DkW9m2hEoe8TGdoRjnGEVuqUVZc+zw6QH3QfAA12H1zG
ntHG1Z5AEutCsrzxVshvjytydq7mnyRSVp1ykqks83Pl5gystJidJXa6Qkt9u6bpns4N7ETb7/Ns
NQlSGhvA+5M7MunegJcqED9v6BOMg9cfYugBL8hLazDU4EqdDVcyiVpDB5Fwsy19BKhrN3ubOToA
IP9+IpD+QPVLuydLpxdQfZq+h2ky7CgBx0GQu5mavp4TeCIxuzMetFdy0pcM1ViIvqfxlb5gcdah
7eP36byo6yB2GOiby8zbJXgOALvr7Tq/KR5tlpaPBd6TzDEbL1Fj4jtuMwvAwZhvyQmE9LQ1QZSw
pAnv03G/KkDiKt2V51Tp2TQfCDTB8BAKAOmdwL4DvvusQVG5FWPyHTS435we+j4gGvF3RQw1RjfP
jVdMJD9NlLXmBXYK0EwZaHrKdraC4BtaI7coixsKesGvqAvbi7Bu87UH1gIBGaQvfZaYYDvNUcHI
lZKUknJRdiBr2Qf77/GoGZ6Y38b9Dq3LIyCsGZAKKvP3KQdYu0m9NBMUNG6OD8nCljKBrgCrZpng
Hj4MFbg0RHiFild4dQxUWfB67G8GyNhewRGAnL+D1i/h+UeKYGFq3I39t0nadrrM/dhR9OG/Qlc4
6dJW7MCtWpJiaQ1a0m5aaPapKzQDQ/K2h3p3OKDpTe3scF9yIOMXdTsatkwPYrDCPiXYeeC15c8w
elQMNhS0/aL7a1ijViMg83uY2sfMq5GdLqr1Fr9dlFbrBzAqD5kAcALCZJtuyrIDdMHyQ2Fo1kYC
hXCJRQUYe2V4D32I1HXD7OorS+KvSSzqX00KvbvMHeOFOQIC3cbVr95vvkotLr8WTZlCGidzHyTD
j7nW4vwCgYq3qzTG+PEqjpWkK9TBWtAfvzam/sYaA6VpcQBmizhiPpihDTnTyvzNRpMUBYcXGZDY
8L1VjtzbA0Riqr2Nkg2EeWzrgWwR/9IJa7gXBh4Hvg3Z4XYCF9YtHtJXgDRyHW+prdFe58PL0E0Q
La2sO1uOzt5UL6sOsBtrI5MpytgTv6DYPgLt+rtxFo8no6ki05W1H7nn/awy/aiD5eR24jrGbPH/
Pfktpkp9+Zx0zSu9I9PbMr0oywFi8zzUd2QXvneJTQ/Yh3z62keQHbildykNrOwWg9i55URr6jyQ
4rmOoFQBqQgjSFBnhORcOp3NkOtLCrD956xrrGVcolm95VG+5JMerafEts4aELfzwfBZfPS5tRqK
EOktclCIgNzSssSPbE22Af1/gW4nEYTpen4ZBOhCOjsb11XJ8fdrKg0JSC73eGmUX8Ce60Ki0tb2
vRoytm780X2pQV5zsD2o98VKO9ooJnfZc1D4T65Wggmr/lVLU3tVJ15Wv50Y4MfNOARBbAPVxdLI
jefG67og7rl1EQa0BbI2KfYoGIDRIZz8Vc2gipAaYbnMa5DvREqerlRnvQe0N4A8GOsGin7pqBur
/46hQDqkKdhOYhV9W4zO4uJbWXY+tlvmkbacQxVPd0ybjiRDlqVM3ikf7TDJ1zJ8W9Tm9N33v+aB
DwUs96P12kKWYQHio/ghNkNvLT1gbARoDE8s9ZNV33DjudL6b0U1Qs08AQ8e3up+gO7ZXIxqksb+
nQTw7XhCQ08KZk1Nf57GcZ4EWdV5UlshoQW4iRYO2SFpbG2ZTyJdIueUHaJwBEk7ebowlW+n5Joy
HQkUu5j25ogCWqnaKisNjeCJAeF1aIElRz8Eg4ZW8PZes9J6WdU8fpWFuLg2er0Wg/g2cK/7hZap
f2LP9p7d3AQPszdal8zVM+g+8XiPv2x9yqTJVtzy3AeW8pckjDaTqh/RQVTSB7YmRt84jXMT5eLM
HvcGVaA+xLy7Yy+Wexp1OhTnO+lPG4IEVSN0yocWGb0ZIaTgQ6Bk+buNO2CgIFFqCqa48X0uoY5o
PYr7z/XsFu/oXtYdwb+B9hTd1YJbhmWw9EewpANzo5I0pQVQYGU7oCpT6Gh1oEkhtJ1WN9uU+mdD
e22w7d4nnl9jl6xrI/6GUTAPR1E4FymKFJ27iY90AYiTEnUgB5jswoVpl/HmQzTeloNW5sPpFmy7
itg7qx8+hEHIPVmNdtGCC/wFBDH+iVe1bS465AN2vhm+1IyFZ8mxbwkAv187JnjG5hD0XE2LNAk1
3F1kEQBPBFGD2/1pZHkNMusV3Zg6sluyt85l3hWBUMHkCXNU4BY6B0Aw5XPwp5sfrV4w0wDZItrS
Fduho+gRI1aiL5NOdSI+vLnIKIzUAqoP2Aw1hTTwPsTFg1HFAQXaiYH2ILN2zR2zxGybVzBlvW0h
02bFi6IuIDdhGNZdkk3N1k66fFeatrxMEIKERlzafB0h9+hqkfbLE83WqZj72rnFuKRJhZM2W5Eb
YB7xe3kxseQ8qdCdE90RrLLbIkfkzJNC4Nru/FSuGBT6FoXqVHBUpwId6rFZImnln0xLGMDVqK09
uDZi0F+h9QCEjG9x2DWBuYTXDfDmSPks3ifrVSI20EeDvDHKORdghsdLkYnmxBwo1HNWOBDfAQWK
nrRyX/n6lUaOMtEZeEvybe+o9gQ1lRYhR6lF2VqvAb9zw7Z8W8XP8y5gPTKpieGFyaq0sNEcMwZC
wtulUFvCpwGCZkurjTLdhmnKzxykCivPE8mKflGV+lnpSfkAJTd2pFEb+t2pbHrw/sFHB7/RxcoB
4mKVVv6bDZ2r17DSvPm3iK7a8lRP5oXi6acI8ni+imLRrG4LiZDfmZAtPtE6SA6DfkO6KZJMoFSp
Ff+VkSX/cJG6dzZERy88BGs92blju0ujNdihjcrxiaXxppOe8TUXBpSsy1ZuKCxDCT03sLFvp4Ht
/2vZiWn1whGg4aJli1CUe5Ngga3Wm1t0DYarwp66NbGQ0TBFbv3DMFZDoizT2yZc3byhQFJCL/+J
8Fh4GqAptOcZ/pU0tGJkyyvHQyOC8qa24oiMa+AS1VBPgT3kiqafhigZJKes7rJ5GEmhn6Ja+zWv
hIrHOY3KbzSKuG2fh05/dqdpeupK3l006IiRLzbM+K7N/TP5RiAX71ppgjMAVwSjRnPFC9Y2BMHK
U6JNGjBFck2+YmDGvQPCQJrX2337ILtkSb56ipJHp/inxjdvI1Jg3fuwHB5EUWag5cqHg6PInQAb
Nrcps2po6YAvag5BN01j2vaVRmmZM2AAE2NNw8EAhrvM/DONaFKJF/QFEgTDgYa0pOv1VzdLH6Wi
PcmHNrvXVNa2rGNrgxeMAXI3cb0b0bt/phAUZeIzNCh2twldwfUNGgGAoFCL0KEvEj4vEhXNsDMB
XV6AYcJHKbt2FmnjA81cW5a2YJodQ2SL+4HVT+FdnVfhHbol820CeaOFTjENQ5tdWfdn8tKBguW+
9CPnbg7KWtxcWnwH5nUzH0xJup1F29uk27VKdRkjBYWtn5V2gIYrYEj8SGcHG3+c93eBQiRAa9P4
w9N/TGS+6l0kwetO36R9PmwddAs9RLH9M06n4kep+6gcuNVTAbq0vwVkrfvky6qeA/DgHba1xKZL
rZBjs3TvgkdmkTjQtC+NqD65uWa+ML6ewiJ5qZuxOY9JBJy2MveliDcZgONrFKPMl9uktyHe1lNk
sqapOsxPxpH5+I0kcYX2PsgjfTj0IQBv8SCh8gtHq56tdAaZd/eMDU9ijn5AFp8xvOdkVbUJ8xJq
eLblQ9Y15yubs/SJF3gVTLqo+1khV6Uxy/qHo4xVuzL9andIauTAZ2On3WN7iNfvvVG3aLZT00OI
3czTJ09vn1DyGFZpjrf9VmEhHIWP4K2Fx6Xbn2nk6mBTmLqMLw1pAN+hvL0n3rxRhHb5xq6AmFJT
3+f73liudR8MpgkorJELQCP8oHpUchO0KviBPKBu74ErCnuBwWX6ay8eyR+C2y1gpj8daGKuJnbU
3DKNj02eyL2r2iqazivPtjqjYeSE+J2Gw9GYoLUNFg7wMzaVOFIYRUxaVG26HmSxO4CP+qVnFw0q
nlKbewPCPK0WiaGLO2Pw6jOwLxrQrCidOqKu8P2slTjpvzPMKPOvIAQEh3lu/XC5xw/0cOrbxD9D
Bm3TxXjSL1sWDWsw6bXB7VVPTXBE3h3IJEDTt9Y9EyBppEd56oyvYV7vQLyj/TJs4wjh0ukrB7PA
0kW//wW8WdrW7vVhi/ZSoDbVJNdG32KqN7tpjKvLFFrlIpNlfMpVV2qWAB4tIAk0j97tNrdLHhSi
2JcmuBRvJDOAhULXR+tdsKvq5Z4c+f9h7ct65OaRLf9Ko59HGG2kpMHcech9r8paXX4RXC5bO7VS
26+fw1B9pbI/dzcucAGDEINBZlY6UyIjTpyDr9c6T23k+E0fSq5SH84lGNKe5c+iM+RzYPYBOHLB
iuaVnvVcg/9rExtdvyEnsLa+zzF5aT8b3+0g3XWliK6ytMJ7M7MAjE910FdVcXSf1nl1wh3nhQbH
MCzOoKg+i56nJ2tI0hWUcSGwqLqexBNwQZfU+FqMW5gaGfoEIw6EO5VQD1+TsWWvgMSlV3twyksK
/OiiaT39S1j12iovTbGnboKMBdQxu8fEUEcw4GwXIZhhvvhx2QNbobt7J3TjI6pO+RLboYVM6vpp
zILwrGuDBwJdwAAgJNustNwNDrnqKrdauelBGZ4Rr4QmWlAhGQYU1gpUNuGBuh9uhloNYDFwoxGo
YKxeUdkBhq0i/+ZxxNRVxDzWqw5IK+leek/kJ1TE8dWHB1ISKAGIu27JlYffgFKePKBJlH8Lyvc1
yEOD4hy4iMCRjBuSftcgmbYeS9SA9Hlp3KGU3rhLa29TIUp5Qx5ZFFtAHHj9AtEp8Ow6MR8XuNsM
e3K2LRRm10MFzBWm0oxKrYlwZLW2827MlgXXNn3LXkxoau0T0DEtGsUMw0a/OFIXIjXWI5P1ezfo
h2gToVR51Zc13xUCgmF0Vuf4q3d13kUrOsjTKHXptD47203nHxHUiReU1WrsBlTBsWg3UeVqACln
8lDblnvUgdqasmOJD0quHhlWmkB2Sp1VQx9tB2CAppXmCb+viUgRVAlXSYhtj5kC6BZmbXLrJXii
9aNzLX0BEzAEx950v86mNuaQRLCzbhk0qYyXTpjVq1hrks3UL4JRcZZH1n7qGz4evmUuLrREnvHk
duglzodqMvB20/opSmxBUtcf0uiYBV1ywm7nvRndGGCf3/thXrTHrDqSnWY0vmeBRlUnqhnr4iiw
+dj6EAx2UEtp+Zq5IBtTA/jvz5cCoKj1TANCVwijI40KpF0YZfcjG9hDXwMmM0Q3stbYA1ksbdyD
PkLe1srUWnq5iAvpHMlDICOxqmoooVVaxbGjQqlkXYJDiqaGkJI9oBjLW1AXJbHG5T+8kmOV8jYC
xKVCFt6TKUOl9Fhmx0Y1UW+hL4cwA2ZozI50RcO5LXuQE1s9eBs/5gTkTuPkWYwF+Hx+v6RxrWrL
NaS0oq2dBsmKdMP3maoOK/A9WZmV3p0lAPhnlqbJKtVN69jz/EftJ/JkdPK9CWJbnsjGXfDrMTs9
0uCoPCTYGhBH+3ChkR4VdKB0Bq9apl3nNNXYOuFRH8qX+qOy3EaagUyUpqJGa0BRqbyoR640cQyb
aeKU0fprrXn5X9ci+8crzmuZf70irWwKYR1Ri43bJ25GZYLKW0Lwuh9dHHfMx7jBbWUexXbic5dG
kRAPU7M620zrzr1Z+3s82g6NGQOxQ7bp0gVAZR8bxoFs1AheoJ5ZNSgzAEnpc9jgBAHertoZHjXA
791Yey6aMn8Vlvvs4ovwCiro6QJ40unilyHd750nSGUc1LBQM//DEv/jPpAAQ5UX+LvXTDJ2Kntu
L4joIQvTcFNBp3Zih7AcKLsUhc4uDf7kJ9N9iEbTev7TJN81q4kd4u+T+riwngPLjk6dQPGlzLT+
lpomclJoZS5ny4hA3C2P1IY8CZXoq67YLEVhbI0IZ1TeGcOnqalcan6Z+9OSrQGuDr1XQQn1Ciqm
d1v6obFNfBDBks1GhnJRNY4ANago1i1q6ve+U6dPgzZuRWkC1KrsupV4s70L8ne7A8a2fQl83RPL
cYb8sM/+v9rzEvVrlL2aEl8qewXKS2gyD1OyrARt7Ul61cOcP0tbs9y2zO2Xc/6sQwoTUdjI3cxJ
MWkHL2lg90cyTfZwmfuoKKOc26j5ySm0iof5pSVuONuyDIflvEzlt5+XpoHBSKelaSEdVM63kpvL
0UCFYM1HBAZTQFIuacH5UqvqDHUAvX+ZRnCHGvaoa3nMlI38KtOHgiIQJFtaYZpLC3ys0oHdBwVN
atGPBtvTaaXZNK9ZRskWzxvnSIPAgd3FLJWnFmX8qz5zsONWG5lp54EHXzHYSM0qkwue6V2eDqDq
Ul3arjARINfW+cmRbNwFwQFA4Tc0OLmpdTlS4ZvZJsyf87La4H5eliZ5GoJZcVcnOEdhG0TLtmC0
pkFqmo9l/RpHhaHArqpvNLYvGuzsaD/jBsBBUJf2M9TlbtuhEAmpiblLo6hlw+8lObkBTj0tKoi3
fj9+8xociQJHb08gFMcej/qOMtIVNZEvIBGbVFua6oNlHY8NNYX68wp+DoJ/q63ufrNPK396kSH1
ooXjim6DEEe7753g3rRb/asDIVbPZ9H3TMbtsupj9wLB3+YEGg+UEw65980oz+TAoEq8zB1wypd9
UZwFdERWNMC3FjSmXqHsXK542UVnLwyySzgCe4DUVvSdmw9tYYzfLBSlr6BjK9S22d8iRYzYQw3h
Tjxzh6+ZbteLKLGCWyG4faEBHAFQW6EGNJTYTQOFBv5l30QdRV8eHCMEtSJTEKi+7u7I1jUMKLuh
He5KRAY3VqB1N34amjdGpV9rtamNkUqiXtdo4UYDYz4UgSHyGDiOeUBUZU9FLXOhC3Wh7swOID+f
Bsmf7NQMSC0dWMR3v9vVsmCH1g650ew++Ss7vUAyauERBTnT4G/TUb2L/LHeTW9vrrchN0AixXEs
0u28rAlM/Tl2u2Wp1f2ZcyR0emDyb1ofj2sUmkV3deIB9ptDsaGvPLE0bKN4duoKZXxdlX51XaAA
uk589xKQJwkuf0pbrJIkc6AfeodkUIxTSlovC8/yfyJ1Bhh3mrz20Rtq9MpHW8phHeLWeCp1kR8N
ZFc3o2tjUwnygUWQuc13ywyW2phmP8HB/STZYD97Wo/gPiLvF67p+j63Ubrv4Ex2jYXbLrtGN74O
drvvuJH+1J3xIAev/ArQJgS6wH7oyHoRdu14r5si3vp2mRxKp05ubDcMVobXdl+BpN8ORZL+0Ifw
i0zj4ant+gGnT0OcPEPaJ/yy87XTOvmzIxEOVK5WM+4jxw2PZRWxZRHEEhTYrD5GrjHeN7VxD54O
9hUazVBz8u3mBP2w4g40ba9kxx+DqExbdmcB2rprVYcAUkfuSvNQXAcCzOCiZSI6l0aIw75lta8V
W/M4Et8BroFMlnIwaz5sUUMZrmMzEbcofhG3uY8CLwQcCsTrWXZrQHvNXRQZ3vGY3pAJNVwaMtOd
Z4WLXst3gdbEm06BPvBfrV1NN40WCBt3B0s996YBH9UCo5/fUi/kfn7OzPA8T0pzPPWHMAKJ58dC
AgnjFX5M8UYjiAg21O8Lk48TGvUic6vvRPY2Kj7OIpHDsckWginKt4n4bWrJh5pP/aIPxmMNrKs0
3AMkbBaMg8UjT63LhFkYIY2B4EC8IYxDIMz6jAKNJxokEw+Ns2m17/41EO5IkwXsqFUuWxIdhZ1X
X/LINu5MBM1Of7C3pfhsj83mC0vrd/8SAKAlsVfge/PF82Pzrg9QTTVFsoTf1u/8rkiCnBwOblDC
JFCpWgb+haZqwD3h27f4YPLHFpJMuwYl3JtmsIwvI268gXTCVzzCQJ9SJ9ppkGy8gUq1C6IMFCSr
mcjp5o+9mlnnCAwFvJhmkgPzUQRGMy0gKm5kDNFx56+Z9Jq6A4gizWShq3+pAT4iB+z0UHsRrLOg
su+AEI83+M/wTl0SgW8Y4tU7q7YK5AVCC2rhUocetQV6VctMvkO6aDMUzhigJjFcg6PL+B7bqCwE
YjZ+YqPerTyzM2/yLtC27dg2B142wwl5doiPO3l5V+I2j/K8VrxgG/HgJwD3LsK7UVZgDCucQqmK
2C+1povln97bKK2/vbeg0D+9t0jTILKrar+odCvs62xZW2FzmIqzVBeo+eZAZV+1qd2hjqTeF12S
dAtEVkEhR+E6t3LKtRWBMWAycqRt124faguksQVOrY2z6SFmtgx7H586Ges8wjM6YKdRqXj1qhFS
dzZ1ALFzp+i3Vu+IgwZIyLnjsj/TFTUyzsFQ5nO+mgfK0n+Nat1fZJXTb6w4sPauU4R37qBK2gZQ
/QJ5ckKJZ/FMHoNtmchvWo+o/umW0GMPDj1uJdac1v8U458uyWmEE6UAnDhim64PcewHG92A4C5z
XNSg+Om6VLDi2qqbhdEAGdgCFvTAGSDSdjJ+ITdfB80pKwpE4FqcNaKoaS6NcmsD1PKp6X9y6/HL
3wpAESFj5cjHKsu2KOVGXg+/vI3JwnGbqW6XFssYuiHPiSj1Q2JyyI5ro/6is/7HEHvuLRLN/Q3Y
tFGxrvwtw+PLWjrIXKllMym25D/EzvuyOeLGuzFDZTuotcGwu3GBGVsiuxjt6WhL3UKP4/108FWj
qNiIPnURy4z2cakjE12iutQl4GoQsXZhGC1be8LTT4zQrnhItHyD8ozb91eEOs0xaBCnSUezOaHI
BPQSGYiqTxDo9M1NUKCoPHf6bkPj1GhO9C3mhbnthSlRw4ImEkF7zusyRyl/ysAg4/J+QcYor999
LC7lsqhrZH+VNw1IJ+jBfwmlhaRA8hZa6/IsOx9gQuhLLZscEo1dAjQ/Uve4xM6r2YDxrVm4CE32
CzJWaoSuXCBl9nnp3Mz2wjBB/TGNSmtlFAAa9tgZMDzGjzX90PATCs9NYuM3R5ehe19YaQyFM8TN
qUGOKu0Q0v2r34BfSIDXnyyfZlJ/TCIDmuVLWmueAyEhhOJVY2aOtbb7lKcX0IM1Gx1c4JfC8K2z
Lh8NBfeihsx0NYadteTxINYRdioOziC+exqDbEkuCdkGT1TQ7wnt9bxCFemPOJ2EoOlzpVhoUCU7
eKqhqyBhjQCTAocR5zlvTdZmrGzAd5UXc2wondfDjnzIZLP8r9m05NwnH+rmecbs5TzCDSdfGRyC
klWHhFEnovcmRjSyQr08+mnvliAcCn5MtpRGyJ1VTr5pM+0nRSA/BSmTKILKTwjy9AZo9hPOjp+j
mb8FN2myy4JHLdKegIK2zqYGfsDOCgcoxQ/xuRxSAe4lqV1RhGYuyyY0EeNJgwUYI8VbHyRrgBQF
sB8RhGuYH/6QcfmaB7z5Ug3I22s81O+w4XHBPVnr+H/Mkz0eWi1YcCpU8zvJmuPhit8DE/gs4m44
TZeaJbWDUWFPJZISlURqhBreAZk1gBavx2mwiUwU7YEO4wXAyyvEOqt7dyy8E4oFqyXZNQnyxbwK
y5vEt8Zbj/XYv6gJIbgCkDHK2dFGffGDm0NOt9PFY5CP1aIHI9+JmqHTspOumtlGXdnJeslSc5OP
AIR3oj7XPMgfPaBg72rXX+pmFQLXsqq4SB9Z3+SPiLwC3ljIO3IM8vQClJR7Q70qrt56UQ7TItCr
A61qGuJ3qNbM1YEWN6JuT910ZOMKWCB7S93GLZAeRIB7Q90h8mucxip3ZakXBVdotEd2w1rSKDLx
2qHMQW9Boy5vo3PTYIdKo3pvVjcIGVxpEFvXaFGwQd9lmmaNYFtOKhRkVIcGmwOEkrLEP+O75Z/p
SuuKL+DL7namkbNxYZZ+iwD8ACZ4I8PBMIMys7qiJoAqwMGP0MzdP/nN02gGudC0ufvfX2p+yd+W
+u0dzK/xmx8NOHUn961x74cQWdagEpIv6HJuQPzBVrlV9AsIJaTHecCJQElf5tlfU6g/D7tqxblL
V7+/QNogI2k4YDn898uE5ccbo1ehdzIZ51clI69KO19w27iOMsLZTb2JeQp1Jxe6pClFET9DebPc
a1aU3zaQhmRIBZ2EYuykphgYUCCaXywH03q3dXQVJxsNokbnQf0CgI2W9aaSCWolPubSjDwGWq53
zPNsH3XUbo8p7kT0qvPAAHqdjnfJRbghduYybPk6KSJvOb3ix8KIUqFwGxzeHb12KgVOyaURr6al
aHIoX1KnC2+mpVJpFOsw0srJxdO8iwUSoi0YJuSBS10episnbd+v/mAjl961nRQ/bMyjRnxczTau
lplXpYHZVoIldBnb+MWD3s27K1oH3FQhmNSp67PEu5MmJLS7xLwJlUcJebVd2LB2SYOl7Xp3OeIt
Wdnp52lSJ6EUiCIeRL4AERWyFjeuZV1Ak1K+FSO7aFwv3mzpXEIHFwIW14/rkxOl4GbydH/vVP0j
AdIJhh4oLDoiAZN9NpEH2bNyvEGV+UIfcCBIWXwLAj37Gkexc8ENaU09arQRbM6p1by1Q5Ag09cA
kVd4Zb10uQ8WAycLjlVqq/N8yV+aj6skNt5tdNWmNn8JwyFd6HnmvEyjwVY3vPtEyuTKGEuu4L3m
p7oZj2SCOERybQDEv/FxL4NqXh8sya1tryHImG7Ji5qmqneJlXdn6vVRnFwrkT/njgCThlqZTH0N
zgqumcF+trW5VS3dWE+25EIDqcxQdJGjiIdstGZYQk40aOxkNb9q4Ehrm/RgoJ7XC6zU3DtGD7yW
4eINx/noHm3eXGka/UnARZRQKi0+rW6UoOGNp7cw/wkJTpQd2L8us0n41W3vOeFpfmfS8aOFAZpE
1KTiAyPfmlf+QtO48+mvKk0fMFITdFXkQo03ggOkNmpj+qtoUaf1ILqXZXI5v6zeCHenlcCtz39p
W7XaQXe7L/MHhwApeP9lup/fXS+Yd5MHL7TW9H/o9YWKug43U3cs7AMYNjpVTNPtHRMiCVqe9d/i
unkw0yx5iCHZeHB0HQhdZYeenaXlzWXEPhzgT7feNKAy2rtZYT9KEN2Rk85NY9lwvTpHFtNWGsuz
hYQA333bG09dM4hzp3q88MYNsCJgTi49477ifXXrgvSqcRPjnkytAWqvIAuiI9n6Nih2WZTry2kC
M4P73tj4Uhpg4gRED/vqNt7T4uDETQ6IihgL6tIED18WjRv9lUztiFBi2rfVlhZHtUl2ii3xgwbp
7WqRcUQKN7iZXr2xOqDNIr6mxVwn6S66XVzInxovjr/liWOcqNdje7j1HbMFnQj+oFHrgyuQKisa
JFMOicyFXfn9gbrJWFg7J0KwjlzoLXSojNPHezJoDjRevHLUd/QGQOuhHwLZ4yiJM1UXPeuR1V5H
25G3xdi9+Z3nfYG0+7CGIuCwC3p0Q6mtQLoFjGbseaeiyqDAhwrqL+AptEGJmzXHoo0AXTOvk7mF
Ap8sS/CFIEazfD9xg0JtN+H0Zmx+gtTHsRXF4hNQz4priIkb1p2Gt10E/jPlrwNdvMpa5g8Fkmw7
WUPiB1Fa70E5UGobe8BXu/6qIcj5GjMAIJPO/plY6U2TDuaLjJsBeqCmuHIrarduafYHv+QJ4hSJ
DtZAu39IBijjCgh0flfToVFq/4ww3ckQDMZX1N/4VoqvRqqjJEHVkUeuBmYLI0HxWRr2T9CoAJcz
7LNbp6rPU89BGhEBtcmNo/ae3FAd8b7aoNzm1aL4u09EB5A8HkDzjfIObZENb5kTAl3qmc+QHS4B
SjSyXd03yVPZ2ienMMJX1POkywLw6It0TP2cGwNSa9YQvX7M7FKIUdDMnAeAbVuWvtLiGAmiQKRP
dCUCnkxX3R9sf/ILdEPHfbNIP+XZNG4NRzCD7T5l9aYcGxvuNTbyPaXXplEHWbI100qUmXzk6MiZ
VknLekf2Pk4XYkRi91K0RbHloB94NrNi4rPiqWusE8ut9kAhQZw3zSc+K+ylYY8bEGibnvak/F3E
yVClBpgCG3LwKJtFZ64Vdn4Zcg882GWY/It+t4zlwo+kf/QSyI4AKpPkl2xkSLgY3YoGkCfMLxE0
BK1VPPYrYKj84+zmDyzcDEHqLHsb1ZwdgBpHmbXtQ9iZYg2Wsn4zdUcQsdm8wlsynfZBdsYIAtf0
RIPUdA4Iw1DUdaUerdYnxvtqttG9rxZYWrBppWgQ8XLNZEGcWZAfOnWuUV2oV+tpvYu9rFpSlxoE
eUHMGdQXu/QA2FQeNQjElraSEiHbH9aYPNSEX9f406tYJbRfixbck+FgF/daYhyJm8GHOukuQa3V
ulc/Cmj0RSoW3d2UEO2+t7vxqEP8dY2bo3MM6yBcNu5on+okt5500KVPtHVS5AewUBarAKi5L+Tm
p6V9MvRg65p5i6J6/kq/mLqGcEWJmMW10fXm2AStu9KDJHqV2TkvLe9rm4B2dWzG6KBnqbhXE2m8
SnJo6JiAC1lRwvdJinV4bfK3AAGfMGy6V2RLu2Vre+Ft4hoGxFxHsIxa+QgR5eTdl0GRRUKOUawM
JE9bMPSC+8PWVz1dWTiqdkK6CBfgahpVV1b4jTU9VNxdlAmpBqSYMtjWAPRuWWMjKStxJ2qwjQC/
vzNuPdxnrqWD1LriS5v+M8JmWNUcQVf6v0zDNr5CWU5pcN0yT2dfU3DtQkyx+2qOvb6USdxBSy/o
dg1vtZ2OTOdNh5LwJfJy40vZ9yfi0PYE2DujvPuqlynkIFF/oXVx9iBQeo/SbVwFVQHZUNySH7RY
vtvmUboSul6vO1GBGcjGjRIlGtmB3rLP0/TEy+rb9I7Vn8ILkH2RRxbKHRQL4kcvK055rnkPMQif
DrijqF9hN3xV9lTH08IMQ/vAHVCl/GofkchY5EZd7nD768/Y8PfnkfEO+tB2vk3MIlqUeh8PCxpx
wmhcNCULt3k3QNdMgw6C66mglurONidJhx2wbdW1VU0NYn1kL2CjLg3Mtrx26k3pm+2SUG6Ed8MZ
+OrY3N8Tvm22a048bnVghxcp0bTOylaeVV2RW6vXQuLuEWiGeSMSpq0jdRXw4f2KbH8aBbAU9DnA
Sm5jfHsOLlIHm3p0iseqEm8WooxvUVlvEIjrvhqZn6yAnxou0nUR2TPyeiNShy9NMWoL382Mk0uM
CBQopj5DRA77nOBAJmocFUWmK6QpoOVajBCiBXh1EzsS1cqq4I5AXGQDAQD0byx+RiAnv3jq9iuk
+WKOjb6LbYZbcqH1yd7WNTwlygQa6G0d2BDTMeI3H78K1+TsW+GF8cpgLLt4ie4ewzGv170UErXe
qBeHmuebXWc/h7xtHtwwara+n2f7IGNQSlOLkcdoQXE9qtk3hPbjle+MYuXo7rADhSBh1KnxhCjX
vsPMNXU7FO/d8XcH22JbnmWAiw/N/Sh8lPYnUbZHTgMFhlB4uEIZ5N1WOmfNj/ci5Os/aVb4Fh61
anBUqXhHhPoKkMVOu0d0DZ9CFwXFimr/E6Sudsj1mniEQeUJRIrVNUQwZrJRlwaAbm921lJzQIDQ
2q35iDLw9mCbheKmdhE+rCANMXc5CBTxuVrn2AqAkHa5t0wUwzikWp94XQX3DmvSUzsk/pIYvflf
dplb6Sm3lDwTIvBrcPmmECUsFvjZGq/g25DA/JvprSP5AK4X/EekLGrvdbcC4ZC61Q7hu28bgtHY
MmV4Fxogr5Y+Elk4G45fbR3KPL0cniEX824nIAY4Mic7+Y8i9teBNqLGoGmSnd1F4QZJDuT13BH3
ReTKwW6DopAkTXdGkjVfyCNsInsbQ5xvgc1Wtpyo5xtN77d/7BPxPPJlqJJhrrczOajhQl5D/Yw+
Ull97tIoIv7dnj7/Mur+Nvrb3Nm5VUuVria3YzAeugFJV0ihl8ceEYCNqAzrXgASBpljMb7l/k3R
d/4Payx/Wsx1H2Vq4GQZ9P4JKPBqmiOzQluLAZVK9HvTB7vaxlqYI/ak9kBSbXg61aTeaC11/dtc
Mz3XVRcgk9hnJcR9bFRedzyrIVA8yPdK7NkPmgzYm7fZo63XOr6nXQVumszapAzg4igpizOK4MUa
sKfyqXKM71TaqPHvuG0lb/McPRrDleazF8nxn0lVa0AYl5u569V9uYE8crhJnSA4sQGlV6x/JvR7
nreQpgv94eLabncyJQ4yUekb3+pkcrD6e703FsgWlECI4CeRY4eJsLBdnEiGJlNdpro0arWo7aRR
nBXNRxr909yEh8hcZAIEqpq4YJuAfSUEaM2yd4+l1LHVVPau4iAMGJqXUrq59VMmjnsHPdoVGG6D
7BoGqoBBRicwdTP7u0AN8Qq0GvaNVkD1b9Cc5DFI82ptgm/njJKv9MCLhG/HIrdurbhgy5bx8KU1
xV2W5vZPFPYD3+jJt7D8a7oTSsA32sQEkT+eFeBH8BCK8bITa1of6IH+iX7+ZDdtwbdOUU3qQ95g
Zreo7T4KAWGkWZAoK8Jmy2QIMtwRgkTzgFHYEPzQbsFgAyaqAqh9BFcWJYu6I3WbIX/vUukhng6f
R4dfuzQa6ygP+5dz8xEYnVJkK1DbnljtiL2nNlhAI0KRzS2z8Ex9apSLn49iHydOdDKw+SQ+g1h2
P3yWh7e86+07fUwuRIZgic7aAjYab8hryMYfqNILbrG3nbzIbA4WvPoUXmrn+rEW+CsmL1EXfCPd
2lojQgmAcF/pz5EFbjj8rv2rCGvwcePmf0aNDHJQfhsi6NJZ5xFQcYgj1tZdk9fNMjdE/yX2rG+t
5yQ/zLLBdJWHYmmJo5KevHEPQqt9wHQIsgX4TQc1uFG6AWmS1ojOvqF9SzXfnjaUbWJkpzwOv9E2
jQ4ILqpcF67VJgfarHk2voMohi/WxOZFvF6y99OzVuFRoZi/yN70EqUdym537nJ2JTtkOlM8GLxy
AcLecYuimezZgby4MNzwNfNRBu2Ai+0Sp2F3cVFADahBE77GkAZgOrg3TCfyt7/OTIxovBWZ9Syw
szmDgkmcsesVZ5xA4h3rtSfXiqKjFUebwMzK+zSN21ueOAC0dFAG7RFzWVa+ru9oVGtZcwoC9+s0
qg/8rUbxxxGbI5xauK1B8hIRMvKlBsR1G9YJ7YZ6Uenx1T//8b//3//93v+f4Ed+CxhpkIt/CJnd
5pFo6v/6J9f/+Y9iMu/f/uuftudaLmM2OCyYB/YRzl2Mf/92hyQ4vI3/FTbgG4MakXlv13l935gr
CBBkb7HwA9SmBSVCt569szzFqoBK+rsmGVCGK6XzhtQ50ufie6utpnNs0IXJERUr24R2WB1j7Q5Q
M5Ze+BhmW5d45SCXai/CoYy2k8pgEjW/9FFHfAkBhJm3GXHC4hWyMRkEQsBMRE2Q+J9t5Fxm6UrH
d/wAeWKgZ1XDRNafLdX0cVNtctz0wMj012hayS8g0892rNWxY2cZr4BHctvJheaSMy0ANQV98e8/
etv8+0fPuc3xzWIMOWhu//rRgx4v17ra4fdNFw07JIEDoKaMcZ3ZWvlSJUiaqO1EN6IOunTt6pY8
OGqeUKqtAyb2Z69K+NohC91P63S6otmwegmxYu3AWB2+pFFlrmIr6c4OJDGPZQGejAG5qacRpM/4
ePmbcgX/NDDeylX3oTQSpMOJfmZGNdzIMLYOtm3inouSBuc/fC896/cPx9YR9cWnYwMawhlnv344
nZuULqDz4n7apPOCoS4/t5+QocivUJRtryjVf6TbYVQLbUO3POoqL8C1xHUooFVsht43xIDlmrNM
gDUNN6ZQ1BBrYKz5Ysrq7Kg9Ih6KdyLW82emFZAMKjq4Drl9rJ3bUMurWwDtN0jYs/tcsemX4LYF
3UHiH8kGyrBk2xTgf6RRmlBF/YYpXn5EzaBaW0U26vasbIngVLwfHQHWfl+g5LH3wZlhdUm1rH1U
EYbNPbTr2f1vvrZxW3Nz70K547etPSnMmZJ5BzVI8nNjG6A6qUPQA9tf/WTY0Y+q87KHRjWIFBYV
i0EAhk4W8XbRovTwkHmFeDClUW00Y8zXNEqzuy6dZucg772Z4o12Yepr026ST+TybeOou7LRbGig
NPXwP3wjbO+XbwTTddfAPwbFbAdlyI6lfk6f7lS4s5gDqGSCe4ZHFOTj9P7SGaBXpjrDqHwyvNr8
RpswW2v7U8D8/qKFHrZoWgUpyDg5k6rspBJL4rGTPCxdVl5RFItGqb1FAAFCe6eMIS6TlEeaRAPU
/Ze2abFAT/xtXbtA2QyWm+6cbjSOuu0aR7qy+8QqFyIagLZCokjf2W68n4f/5jMZ7Epu/8O959fb
vvowQQDFbZ27ngkiOo//+mEmYaUbaab7d05fD0jFZt7CQP3CrRlpHkDfmbFuU0+85Dpb016XPKoq
RJVeZ3dguAXxLNKIhYva47bY1cgzqPtspe6unxoUGZ1bCfE2OJAZGh8IOhkhwmnBKJZVYoDe1dSz
q+El0YKCLTSgZ9r7ALIzEaIEoHXXbCmWcVGAy8b30isHzuXffyqe87evmGU7OnMME5S7um399qlg
R2UHokn5nQ653LOlBDNAbZIAwqZUbokTNeBxvOqLa8THdPWJejmHoAHRJZMN/HkojHVBJU/Uyr4z
AAfX82ZVV7EGLu6sXhIUMGeg54AUcnBkCjEYB1tHFs7z7FVzoNMcHdKNnQoNFX4MUoxIC3bUlcrW
uahQCgfrbzbyK1SoaXJWfmQbahdbbVt7qRS998IJRvset2HoiphBDKYuXu5pJCqhseVXkOGi0U/e
nl3XEMi1vVMoTfUVGL7i61RsYrMed4IBqKLset5z3CMQVARrCk78IOx3AcZn7qKtvf7e/P+MndeS
20bXrq8IVcjhlATjkJys0egEpZEt5NjIV/8/aI5NfbLLe+sAhY6AOCTQvdYbFgJJBRGZ1C07paW0
tA0TDkpZS1gOi7AoLJB3HrTggLl3denaGJn5uQ3u3Nz5mhVd+ySrSl5dfkYOYyuLskHLoFCp2vf/
/o7o1j9+Oh5+G56GuYBnmezCl/ZfnkOTp/K6m4z6KYq0JepcvCWiiT+KAdBhMNrqA5mfGHgeAGD0
9aKPCkUM8vvBe0VaaYtvKioZjh2//O9Ir+lVNjDTycuVGI4rWiz2kDTEpJCrlUU3njdR1c3PfeSg
KhIW23hxxKtKpTwjEwvUdCmyw2j3rrOo3CzFvEF8tHatcS+LEI0+p5RFrJA3MVCzjWvwLZeMoDjQ
xSae7fYX6jVscVZGTXMlDhGomg+ZCdXtSr22coQkcALTrtRr3ObK+8CwfqFeV+EoNt2Qd9dLyOtM
EHPAfeup867rTvdo6154n/bwX0dIPO9Gp+MUrqr5CYSC86KF9SGIKu0dVZF2yzM12MluSYL+eUWu
a2hd8E49OwhZb5vt99u0RjgTAV6Gy2mrrgwJxVcn0ZkzuFGsG6e6j17QXDfB5xCtaxxxmAQZAWgF
zhr1i/gPlk/FKp/r4DXtZ90PlDG7L8CG7ruy1w9yJqslA3ibaVDz8MmrRsjJ+GT1wbjWMY0jOA03
2V0Ost5q2mkjLKNba/b8WScbZL+RUYaqGtc53HiHiZW4d0MiKIXZ5d8QgD9KZ8g2ae+scfbeATHa
68SZIvgT2Kc6baPtx5iAvaYbBnfg5t/cWBxFULxCZkjvVR6HjxMbIzwvMLi2yv6FPFeInV1YvpT5
LLAJqPqdLNp11h1ED3BcFjFhNh6EULdJZ5SPRNg1v1Qz50mvy+xerZ2dNo3Ok6wa46D1Az2Yt8ZS
p5u1wLnj2j0YsuKiV8VBBmsxDULdMLMPMmAUyQzZUteODtjoXoUQzmLJRbrtXSm0x7ixCOqV4mAE
Tf2z19PvRjK7cF5FsGabbj7UmiF2ZiYU8EAzcg2wOLdV3JVP/zZPlh7GvKp3BCz6Td1jiVfE1VO1
sFGAQeKSvBBRCqXEtFFkBT8p6uTBwjhA9rVnnlJuXJOTH6evbln681ROr0kKQcOtbY1cCzt2Vrcm
BI2SF+kibmhllQ+xaDwOTduQgRv6IT2LpKzXQlO9R/RJo53hVjGOM+V0SnWi80ASnWdbJ1Fgl5H7
Aadqk+Wh+TPsvLu+JSMjhwMH8B7NMIp3AJrm7X8/CY3f35asGkzVUHkx2Jqm8Uz53wchYai61Uel
xzBeI8Q6BKSXJGUAuakHL+q0PVJhRERkXY93VNT2L3Nr1xjeoJJvO5X2mPQF64Ghzn+UfCsBl5lv
tx5g+EMS1UG8dxaJFamz0iGyyv6n9zZSVKVbDGzlGRaOGOOuQyHy6zrCAH287swpvXRRqz/IBpUM
yMN/fwza7+vS5WOwVNYNyz/bljvsX94HzjiC83bV7vKJaXe8hUnKT17F+RgRL8IAhj6jl3n70Weh
4ZujUf/+MJAjqgyQv/z1RxV6dmTKkvV/37Kp/bbOcTRXc13+ci4PD/MfO0+YphpGg3FyuS7o58Bp
UEIP42/EhLMlKI/aTrqrvUDd/VUt3/GNBpTqn9Uhuo3XatXo4m9Ybdx6i6R1fCuuCzSaNjLMmTte
/KpbaLmU2WaKBMLBpDz8ItWiJyWsP88wQjD9oYPmUYSa6U/L2a1fgUXe/2M7bv3v39HhHws+m1c7
H4ujG+5vkZDYwjXXCmPnj6YRCMMu37ihU7OLvpPnbNIEiK2lpt5cEQHSPVk6IX9WJ40XbpJaBGey
Px02QvyfR2UUj96SRJF1Y2BbGyJCWAjcylXX/CAZ2q3MIPoCvdu5j/XI+qLqX7K07V6NMc+f0kI/
yFoUrJKzFmTLC59OmZZ4+9FACE4WeRvPmzATzQ5/W+sLOJwMydQiu5OtRQkO5O/5x+qX+RVDPQwd
rF++HMVmCoJ2R4yoPxfD/r+/fb9t7ZcP2tZUx/Qctj18Ac3f4h6dW7h4CYXFn6S74DMvv2D5CYfS
rtoatZOu9CjLSdTFrXkojZMhiuJ47ReJbrybqiA8RkuugPyEvYK1hUCfTBjIyl6quMpTeIsIukaO
/tmrsuw/+1ptLnWIOPY05samx2v1e4shHc/279D4oi1yhd2hy033xQq0B9mei4iwXqNXFzEH9qVB
pm4tenf+Hoj0ZczK4oWY3G8TZhOu7TzMzMUlI0OtY8bssncA+hEkPMsSCjzTw2d9/9B17njn9BUL
9t5oos3AV9cPFp/M29DWLK5DdcXEb332on2ZlDZCQXV88bp4fFKD+mUaNe3dsRabSrdd/i+h8tVx
NvDrIA1lrA08Hg/Xoj3FlwItsGcDdUQIMlYOp4PR/zbrMrwxgPT+91dDM8hf/u+zyVJ1fn2eZ+gE
60zX/T0gqWLQXDpxJHZZl5rHDuf3NaAvwIiDFX6Ncw81QzgErtNAejXHGPId9YC5nC2ymmAJ4iL6
6iF2jW+VZV800kevOSlu2a0oreIujIigyWJpoTAukkFFnzNm4zO21ZHk5we4ueRnXl1Y/7O4KEKD
5GLgvi+q0WuCvN2Tya9vm6t1fWqz3jmCBxh2bWPOD9DsQ5+3sv62zNO3Qfxznj/n4e/0APcbMfbq
ooURawHEQPsLnImzG6blUecvoS2Rvg4xsbA7z8prg4TKRfaS1bI4dfW8h8j+XdbLKtkoD1NfB77G
Dm59vYKsFMuUQhv7VVcU4U7W/XIx12l33ZSIu1/q8r7IT61a+9ZQYx0qh8hLWfD4dnrW5L/WyT6K
1ZSLnV1P7Omfd42rONt7V/V2LJrrQ6iKByODBIghpwbV1s0KH+Kmbp2SSifzkmoBioed0t/JcumW
4boNtZiNyrTJAmFjkDen0xotbBYHdps/O13knGczuLfNiNJS1WWBthKtamH7YuWk4kLzTjHzn7ce
g6X+RM/c4S1tpiz9GUlO1Tm0Do7Zcg5vmQgNfPQnOusse5hZne5Jc5BLWBplnZGaG6KQ0cP1Srk3
bfNpmv3rHDGbl2RO7p1mF4sU0b9lnC7cYqN5mrO5zlAG9aOBVeltUkebYx/ObrWTs5pzFVziLDy6
lmqVa5idmItUwbTP1Ot12jAwT7jwvMnucp4RhMaqRRP1KItB5JoLAQuI7nIL8lCHSKNktn6So0I3
VPZNxd9E3pWsM3SYJcAWLrJ/bMborARa5MvPZhqDb0Yp4pOLzN99U/dbPTLNJzQ7zSdjRtUMaxBv
09pWVKxHJV1hvpM/yi7ARQzYiBjLxrpebvTEbHdejzC0yL5nQ5Ztx9mMD6ai85aaA9aSTvYdMKvw
7bbU7zCQHZ+Uvv/Q6iD9DsSNVWHRahc39NJ7Nhr2SjYU9vizrx3lMQ7K9DSLNvPlBUhy3LkLMrXs
pwuqizgSjPwp5EWy4KWsPAMh3THbZdXg7YSpVF9xUV9PahNs9UzAEvbIyCnt3ZDUpJE64rprni7J
QUsdFbo8HxlBZHVVjbFarwMeYoEWFo+yVbPj3rcJ4uxkMVI8oGl46F6navgO14TbLq7Xqc94m8Tb
QCcmK4t10aj3sFP3177tCNUe14dyGwjjh5zNqRxlh1+ytSagoj3rymg+5cadbLvWFJBacsCL11t1
lbY4sv3ENWe5cyNjq4weDAwwgSkdofXPe17C2wl51528j65UzZNhFp/3PNjuPcjw4nrPy9dhi0xF
uZFXzSzICLPjAIpYLrAc5H2TOhiu9/Vf9ywHjUL5xz2HaYP3AinU+7YYt4OSWruu8Q4VaVbohF0F
RkfpWSXK0ynrGhDIpLeq2LH2nmxxlRLiaZHh0Hft2cLPSSw3xIBvgfgscwyA47dB7L6lRoQnuKxT
UYqNTvL0Wlv1uroCNRkUSupHMS8AI31ORA01p0GwD+GA7BkKbfZc55iLDt6j7AD+w9iosOI2slip
qf7EYNlRDsHMzfWHaCi2sk645P27eG21xnQo+2z9OYx5RdQCsepqJNT1PntWQ6u9nzR7d+uR11PH
f7Mr93Kubm69M59I0a/rqrqT/eTQJhxx1lNHcZB1xagOp8lM3ud67g6uUWc+QfpkZ7ajdVTTIj+H
Y8Oma/SDojq4aYlTmVrkqyyqpj+jeZsVjvg5ZfMPgiH6F7ckT5Q0QQG8Hw3DWZjECPQ2fBwDJIGK
Xs+/6ZpL2p9BYJ/ZtLb698Qy8FRo5/xJXnmcSuuYJKN9QOVxV7k2SlH67Ny1SfSnMeg1GW8FnVLb
tc4xb42tWYXaRkG92p/S2lurAfAVRWxqE42VDMDMdzdUL6ihL5lsAnDuyIecgPmIYr38Q+nCHzUm
vV/tUU3X5jAFzwKpUR9HDRUGz/x5bQQZquNv14270H2E2gIDMoqGLwC+4aprgEP+53q4rUPNLEW1
9aYKMXqE7LcNci5+kOGGVPQae6ep177DsVwFvS7ePYFqQoQA4F4lLPXFM+1jnS+zNp62dmc8q4yx
1+6LOCUtJ0cSVg6ienoOPK06OviCb+SAvNjNeuJ+gyWU4XU0iAOMC/dl9uwH2T7bCeF5rR4uUUWm
BaIq1vXLlXIvRLPNdF742bWHUY3Sba03wbeg2V4HGm6/0bu5PGoqwUr8Gr9ebwQA9Eop+OBS9nZn
nVTculwmBIN2LOOu+DK70bTXYfVv87br3tNqWskOigHVEhvG/A4drfrJc/ERk5cSFjx8warhIQTO
crIRM/Vlg2KJrcdT861zDXPnojq7i9JReStN/vLLNVErrP05cjOy8YC3sLuurx9XaRjxCuhS+GQr
mA0Fix+0HNEkgLeICb63sx3uxrlq9hjKTF/mEsuc5YNOcyQy0DLNz/aseKApE30180p6Je/4Wk+Y
scRAQ/ZlmOIAd8UwAGSwkMEgNGmThV40fWSDFjrPyojP6vI2bZTEeqqWg5uxtquNRNnI12fs9TS4
PyKb/aWsqfJ43pVIOK3lIFnXA8SeWE6eZckeOw8DlYHXcFnqO5a52hEy3MoB4PSamYrymIbVnRb0
4dvolHw48HavYeWm0UCsqfm4ka12Hma+QhaWLSlRZkDBP7PKVS+ytMyoA4h5LZYZURpEI59OVs11
/+L9ZxHWofB7TsCI3VNn9axO+3rU94PT3etLA7RF+IC/NCtjteehbx/mKsGOEIidewos/a/TKbIx
TJrHP0Lt22CG6LZ3fU480zPSdeRE7drlHbmr2Y+m7Lyznd67xkVAHXqaGzU6G7l6/9m5UMjdjl3u
X8s6oV/ItnWLadEymSiwlFWTxyz2sidQDuRuIu/Pzs5o0zs33+it4GsmLyTM8kdXtdoGUoG6Abpu
IKpmJ29ZqNibXPFKPIoo1gPq+kGUVidZHA19D5yQVVQZWM/FXG3KqUjfwqghKbX4s7GQTt8wvnB3
jRp8tibZmPqIb00H2dqrznezjJp7OVQJN7OhQj7J6uqBONqrvE5emPVR3lS+zA/7/99vSrbmbBbl
TSmItbJYSOtdMM3qSQJ2r9DdpViAZVgF7GSuug+yy1UR4heQb6gE5EqWTo7UhbhNdO0k54yXTlae
z37dhptpHtcgzJJnID3zqwFxIW0hesuSOpQs0RDWlyVXMw7GrKbXUlZNJyMshwfZFrTePdJr7r0s
6aH6XKMSei0BkH3rRke7yLYizD+0yIqvAvBqEIakuczhfL2E2mQrfhvBScq8o5XbrApvAtuz3FzQ
lchPaJl7J1sL3vMrLTdJuclW2wr4TWWAprtQfbUdAjS5em7tJj2Q5SxfZttJdqmiar4shpnant0m
+Oqodsy3GMvZcEI4TjaqLZcqDeEdC6GUL2Pal9siIdsiW4fAyE9i4ol2HdsieeNmL7JrXqA6T86F
hfty0agb+g3mHRlACibyENM4QuTImkFcMgOXiCzNNR+ohLhYNZbN4Ks4TSLgMhPmG9trZR15NOEw
85DkvXnQw2LC3W+ZQwXTkxv512aIDuMM3QCdy+JZ84b8UsfRRVU0pQT3O7Nh0wycoZZWKxbtXTAB
HgzyunyWdXiWfbOIypxkVewNwV5uhCY5waRBQNFLwdOX8aMGCi6I8OmURTlCr7ZR2qtPskaLWOtN
VpZuZVs0pcND10/X7rLHMOJd3lVWupdFlwg2Hgz90+yM31A9ak+yulVAqPIF7Y+yGIrahDQG80MW
5WFo9BejzbKzvJI3w5SJeXvBPuNG5UG1fGxUfL4o2cNgjurGULt+w5Om3hZt6fhyYF9qytPw5/V/
K2pv9id0A0BYMsucGPp9miU7PZqKZ9ndKsix6+qsf96+G5rsgaw3L8U6bA31F2mFcI1JFyLtjmE8
pM4Cslfc461KnqWjswWUOZ5l6VqFdwoZ4HHcwY3+HE4szIAFMPVrRCsOUTU6m8yEsjIBaH7oEze/
HgLhLt4ZwdHrShSDcoFy4TgWn/0Mj6Bg5+DR6EVV7A9pqJ2BJrRnQJ25n45Z9CM4yIzBrV0ltvdf
7XI8r+aczV9WbklYOn5Ntu+ua5FZkEb3t6LUQ7oVYYGhJLR0hnFKZ5bfr7dWOVaAsPUbTx0P7lh5
98LQfsrsvu1GqO01jb2T2X1WbecJT4mnllWo7BUkzus0ID0d5oO3vdph6dpr38Xto2d69WNmZF8k
qKlKQnfrVJW37Xh1kl1fTTYMWfji5e4mmZYpTX6K2LakaRxVALr+6iLl0tIxqn1UjcbNNJTptHK8
4gEJy+QgsW7XOol4s8dW+FefPuzbwfpUI2L2turyoaGJHc0m6OsCDhQSjsarbMUtDq9qLDqydAi3
IyHadaUMCKNqeqmeo9TbaCQ6H4zlMCFk8hDm1cekN+lRlmS92+mfQ2WdPKi2MvoTm7Z7y0C2OkZn
/G5yRP9ipZ3YtHUktsNSNBXNOdhJGK9la2km3n3dmEfZKKuqvvc9Q9UeZQnrI5SWp7y8S0T462yq
to3Dxn7E9Lx9UtJzpxfDo7Y42Q85aAgvaNWVbJN1dqjgSBYPBISW/rLOS89t0+mnPskvt4H2NKor
WfxtoFFYIBwYBLVvIEwxf15JDkjyItiXuutml4J1AvoZGiGs0NkrSqHfFcFg/+OMFf5WcwKAfC3R
IyJpRCkWQglIj6HurZMsdaNi3eFx8l2W5AH2xrROMK3fGfmA5nrvhk898dRlsJwmiFtl+XXHfi9S
BNSXGdvIsk7DoERPdgTeLSuw85y/6PK/lKBQ7puR7aJmy8cnD0nT3GWGoZxlaRqgRI+D9kWWGmfo
T03pzruMJOgpDiPMQZdD+veZFXvdrk3rd9kj0+rPHrI4ZdnaMqsEh0mzRU0YPteM+/DKQ/j8MtSZ
d68uDfnSUJrgktH2RXGhHLx7eOOfIyAu/5wrHeaVlR36BW1iaLP5aCJkOuviKV8QJw6P9r2oCKPI
DrJuWHSdFGDN10GiVMxHx9sWztm2xrWd6jG498K8yMPgjTjqYYe87fHGYkNPQ+QumPVpaTGhoo4G
ITXZT7aCE33pMdjbS5G0wrNxt7HdO6mR5mnkDlayQZaXViUIfwDfRUohwhaq8Ab9+XYWKlPkV0ud
EtJqpt6vrbd+Y2md8C36iIahfic4O64G/vwXUuj6U01iWdY3SqkQNhPVXh3j+j1im5SPlf2l71jw
oKbKlnupvw0vMBy6a0DZP7Q64kMzllxvbCTQsl/OmqVOnsk62Sr7DX0T/d7qesPn2LIJmrU3RPpO
mQ34jm2E3hWmCkewRBtZdauXZ6XdhufONcXOs9L5xcxI2eG38sdyAvp1kCdR/VnjNJgyX13lA/4S
XdJFR6XRHrKAPUQs/3LyVHgzvkvuNBAg4W9qLwfZYMx6dPT+GuHyP71cWV0OHjzAdYzZ18ux3Q1u
rb3wp1R2QxYWvixmAtC4RdhmJYtiTNmmsVIIm1jv1oaib4chSYCBMdQDrLqq+eXdKa2hvciJm6Qm
sLoUI5uJvYJYe0CEF8nnyX1AK25TRfp4kSnKdMTtVbVCv4fABiohaE3jDfE31CnTvFprXma+KXZB
tFYpaiiLtfHWVOJ9sozsIST++fIvgxRtUv2i1O1zgUO6oiQpayU/DAHQ8ovxY3kyzD5vLHtvG7a1
zRW92E3A9YmP8/KVRUOY7KyWl68stljjruc8qh+nKTOPeuYpaxS9pq8q+lfrvrPyEyGX/g14YWFi
fyF7RZWpwBz0xq+ei/4y2l35yegV2UsO/rdehgKtp9DsiGhI2r+ZylnOULXd52Vl8bfL0ktkQ7mt
lUHzJ13PL7dDYiDtV6nnW02u8R5fAa9bN41VnWQDRjHFBR2D7qSi0fy1yPkt8555xfDN3udTbW1T
sstf+0b4JHvjj8TBjyKsWveUIOp7P/a4119xaYwMmiR9zer2c6QW5NeRskP298haz43rSAlcwy30
cSrbfYztyHdR7Ea0x342mIqu6qq3Xy0EVzZlP8TnplbSu0YZ9a1n2eUzkRZyW05v/ujmbiVHpeX0
3kVz/NYSjPcBCEaXyAyqo2YRv4PPnD4lIojWYZ7VH/HgIthB5iwNeKMqlfg6x16N/I6I7lH+7A9u
U76z6M/9ejSJReGhhXTX5H5jwQk8uot/Lp41KQTG9yLXnHVQWvGD1gb63nVTe18aGkkiqBQ4Lg/j
u2mXOBLxbtWU4B2NykunWd4lqLXypYcNsq6we9lrXlm+qKSqYO5687oyo+plmAb1vsX4kt9d+SJ7
WKO7D+cpe5BVduOJdeK60UH2n8Pe2tW5lvmylSB+e0Hp7lFeSla50ejjmtQ9ylIbGR7UMSxp5Nxx
3ChbG3tsVH65GTs0SvDM1TfZdyzz5pLHFuT9WDHwRYrzF0JXlz4rym9GDNzdRJ3p2LguMOkZfo7Q
ym9TMCHM2pl8KbBl+VqpH7K7ogEzG10W9rKIxIZTtsN7aXT1HpNEsZXVWNL6rZnk0GJy/VDqUb2R
k/aKdSz5Mb7YRQu70jAPwAHTp7Q0sWAywekLp8dqrOwDXoU172qiyU9VC2Asmnr4esWQru2w6fYI
sikkSJfy/+fg61TL1f51Ai0k/5+0JUI6i/hGi0gD0iSviYauXKdV1krWF9o4+1U4GNduTTH+0q11
s1+72SyWDirr5PMUS3d3koh/xGnrrYSjYX3RzuabiolygbT3F1X1onvbrqPVvDxEWR/0Ow+azUYW
7dqyVimBgpMsBsZrH9rtl8hozMuYhylpTCbrbQteeIdaZdKv7HzqfiBM4Kt6QXACjNpdonneN9PA
GBAXTPUJ3Z1+O6atchd4dXcHT9/dGnGlPCYT2n0RdP1vVt9ddDl+TlH0GuLmj6rAbWR02gGxXWyk
q8ArLk41dQcUyad9Eoj2Pp8UBKJxlflCgujPPOmjn6G6t3SD+6g1/dXN3BFjIX57ysIXTJJa20Hy
6I5tNGO82xfWJkbG9UVdHhSkMccPxRbIkhMTw/qz36eGGuwnpQn9VujGaxG37r6qCULI4gQ6cJ8q
aXIt4ldr7HVPpNfiEPIrzXGx89UyMV8zdSRbbhQF71eKrZWMFO3y2tkhXb2v8cS8ttpN2O4dIkLX
sVHpsM7LIlwjl7GVTfZETBpOnstdwdTKcQBU+mtrbsEJ7lwVQdGl1fOqeB9qynRtzbxA2YW9pl5b
5ywJdqTY4dUsMzcOiRDc3Y1rq6Vh2m3paMfLqaJYNXZqiySuLPJu03ZzJ1CgWMYW4zDvdCvA/2a5
rtbr4w4nPlh3kzgIt2r3wVS8YiM1jisIs+IsD/x5P88S494R83j6vYfsFsFeXpHIy3ayKCr8oovI
wv9qcQLNTd0FgtICGauCe16+hoPOjR1v6xAdW1kp+8lDWCYfTgxIWJZko60gJdrlwzZZxt+6Jhmx
qCwhF3ark2etrr7oBe60t7kFJrt3bmQdRRzwxpPdggT6dI3skS8n1nIePqsYIYAcwvzd7WJBiZNM
rZQPKRvyX64PG0egV1UkG9n3djFHTw+WK6rTrb4LlfyIDPkXeeXb3HGhu2sCY9p1Duc5cDRYv4tz
jjwoMaY5kYfh+bQQBP+qzrLIaleyrON68vepRSoNKR7UIwwl91UAFqfrqezaVpmyilqsFWXLf0zX
ZvFOD0JSC8slp2UeO+zYFcmyOSkuajGevtESl7UZksbeoHmHOuRbLou2lTrsm6LyrFpe+KXBjk/W
a6NrHOpGZRk7TPNXTcDqswXIdQDr5mtONEDWp7k3HuZohOcpJ8dhiRwJEFFiICxoNVIB8lC1iXdq
loMstq1Vb9UAzr+sG+qaJDU5/mql6qpJZCpxzonTOuc0E37nGfMdL2GT2NjSYAdOvyHwxXslLVhn
y46yRYtx4Fx6R8vYW7088wLtc5gsXsc2oXU0S+RzP+pM7KZJV05AGjLXzM/yMJkx2mPLQZ7JupiE
kQ+kvVn/1oBqPFzSZazsnCj9blKr8vhbvewhh5ImD7YNy+XrFf/tYnKs1ngfBBCXyByh32wIpq2K
ijB/bg690n0eKumFmcEQOtihumlk8dZnMEJ1rXrKsNOFk6wszYrxBm/Cg1Pl2W6IwuxLHKSPkh00
iyDha9H+2sODV/DfPQKlbv1pblH69RCD9bqW4FUbFidddTamgW3yrcrJEnQubuXbiEZPu71R1meY
TvlJ1l87O5Pq+H2OOaHVde0DtgGQlEzMV0ZiJx7pvsbZ4zBWrurJah+ulVUhdoOuL5q81JXLQTRZ
vGGPrfpymmuD5mAFlCKMPquLI9di0zUqk7rOsqBb3+oSN3Kca7mUNly3Jk1DGXclR8rKX9plWQhk
TX6b7l87jssdyBZ5kDPamvtZdyvyq+PFLvu4RY25zzaFS+h7ZFzGVRVO1XnEWJPMTlmrdzU0I9WI
KMqWLhB654dtA02Wv/JWVtqNvfi7TEbipw0ytsYgnupY5Vmix87B9VLCJUOTPuruV9kmawAPJ3uH
yOP6VmdbWLLEBcRILbWapwiswFP5JLvLQ2Z4LNtV17leQ9aZkZqg/xKJvV66w17LVTAweZ6dCcZl
Z0HsYx8h6FEHpTbw3XU5yhbZJx7HFmh9jyT30ls2QIPVtmVvoP6WZ/qxtNJevAQ53s1Wjauh54bP
uRWP71oO/aCx8pY8dI2/YBYCkCjEdJxq9BFYOIYPaKLitalApk3ZOq+G3Jz+QDNhDZ9oCFdZN4A1
MjwwSybaEFncvSgBSTyAnqiwOKioq1maHJRl3QUNrdwY4zS+VAJeQGxjkqC56eE6E561BFcCtDs7
fn5ZXlyCOUcPt63uDEsnj+tMWUV26K+yPJMHEYtybwoD3a4wPNt/HwitIWMw8ljLY1ffqa54l423
+t/6zmMdLdi2f53jNjRK3f6IveJGzn2rl2e3urly41OMAvpyB79d6VYnbyadUdF2MZT8u6tbmPGu
tgs000JLnNH4LVeKExrb0c3FpklmqBj5o+fAyVXK1n2pCv2hwknrXiWR+iI6bV7NTpvd9UPuvcxB
J3ziLg6fAa2mGOytwfJ/oy9Fb7FFnhUgOHKmpG80LICi77LRQvXpKeDnwpr71KRWhaNeyE89lcdg
USYmAwWWQZblKYr3wxFE60LhGb3XPMCyPRuHiyzByn3OC3W4v5Yik8CWOz5cS7azz+dSfZQlLyVC
YiMBURjOG1QCGOBDO9/Lgw4QdlMEhgpEgbqiNj8bGhCVuOe47qZVrc5GrGFpQR9nFfKE2t9mqJF8
uE/CaFdkcX+61QNh9jaFAfrSw0/VB39obpCRsx9aQDcPZukk+8l0IAn2FdCS5WAQFTnnOYmqgN0I
q1LqOiPcGc08sjylJPsmsamvGjtGeQCnpocO/6tEGU9qPA1+TmTrA0GlWrM/GkQTfTXN9ZOhVM5l
6kmryYYa4QAsWNX3frCg487tn3Dr3N0k2vKY47uBnuPtNLGA4JLWFfM6CfXy2Go2NmyjEhxw5yDm
DDfWtprqJeqzkoxZ0RwI7lUvOQucXYOruS9bc3ii52bIvxCMztp1N8wrt4vFU7UkVREMmleWgyFn
H3r4O0B2wyGmK9Sj0IL5ekiL4dfihzLbOZrNSnhHVAiK0XIWzGX0S1E2/FaXLf0qt8BNWA7R5hYQ
uWrtG+BAYxSR8ZjyaONEagPBOU4eNauB1FSL+kP09os3qsZL2o3mPnXMYJtVffCmwAgZgdJ81DPq
sUU/tZdEzY3zSLZzXTdjcT/GkSp2YQipsADlhbTJEBw0kWL7KfTgQV8O7Jrqy7BwEhPC/RswsCzS
xYABEI2yG6/oPwlfJ0c5hzxEdgwIPNzCMAaXBpwfm3pUKU1j+mZUFaKpJNIx+OqSXdyDCA96K7ok
SHJcyjpCvlcENpEIireGaCnmZgv0ycBP69ag2FZ9VgBuOnWBCHIhnK9GGCCbHTXOnQ1H/G3oPuyl
OsDO6/8oO4/d1pm0W18RAeYwJUVFW7It29v7mxA7sphzvPrzsNzdbjT+yZkQqiIly5JYYb0rnIYN
HKRK0PgwmOOjhmwZM7NJIejWVh7QgZvhFBcUfrYTsk+etTS2ufjucw102CbATtJXitW5eT0Mcdcx
k5/qkr90TaO81lC7jt1q6vu8KZWP0lICecFCWPpuaDLzQT4zKqHqyBQdEmNeCk2lvvuvVI/eypnt
MuOW2pZ+A5Gc9nGhEAbznz75qE1FE2xwxn7xlhE5KDujcZldfpg8Vx6sNtevXvUqG0bFAOEXkP5O
c+X8dtplyELW3XloIsbcfT0LT0bjFhv16HdL5BzkCflWIrgPpDHF5AVsAecOrgrK0In3pe6z21hr
sU9BH8C5XZeD03ROKC9zI0oEtukx725n/7+fZY1J8zaQo6UY+viEdmR8Qo2Aa4tB5DWVpIev/iEp
KRSvq8t2kMvkiSxX1Qcg1pN8kuzn/8W/o582iMsxblS7Qdgn1/6mWuqH9EdKvUNcLc4fJe5IYtDc
+t3pFHs3evDrjFj0p47wryPMLONm1d2/ns0n+gF7+K8RD394ufjx07JRmjk6m8uQsAjkSiKyWWXf
14l+nG9lnqk7PdcgAyNnWjQM8qS5WDrqh1hN3EfZkv1bl7zKW0V0+Cz86mUF4c+0xb1e9OhZKV4g
CYu7PKyka+3SZk72sglddEvEbpZDk654lLrDQ6f1y81aCzxJqboHqOPWkzyZOPOyJ1C7DOVZoovn
S1ESqSTPtgXmbAs8LnlSdqG0gGprLjfZsiIwhqh7iNjelPpuiw7Pt2SUEULpLoeQHsjmV/T4Z2aR
bM/bNV2j9IGMJ1cdd0bmri1318WBVVfIpGXJu94Vtdg2E/PbsrVkl6rr7zj+5o/y+o6f7KFY0Y7I
ky40oudRmAD4vJiHmAK/FJhiOolIenIl6Ywl4MzoU+fPi2qzejSTR+pS6o43ND3jUKizsPUZN5/n
dqwhV+pZsBQL0YnKSODD8BH3lveUnW0Gm2cHmX6+LFRb88I5mKDre9fx7L1Z5R91WiuQ9G0lEJQn
j5RjT3g6J89exOCuITf9xwXoNnvMtjUdRVHFVvYqHykWdKOmxotTt/laU2UqgtaoN/9qLwB/YpYG
igU5Y0qe1Ijg6i4yd26lg+JmG5P86MzPi7etiDxcmmP+Pm4mS3U29HYN3vQEwT5OKGfu/9mHxvar
wi3xpVaN+BS7xXdvjH+INPYOUaJ5xyxSwLbYDjNLJvyK1jcrWfKDvbEZ3G4+pW3N/4oVkpuQOG1a
/oIz2FONqHQvcLDIItjnjfY6GNo/nqa7vgojbGcOEWin4vitQYFIXSD+TPEQjBN3DyhBSXxYTwIb
9i/qk+epONlTJ/T1VSAAohARQnp20BDXc7ej0hFO08C8rObpZYa26IuqfxyA42MQ+9+ZVeIW3Bh9
GFdas697pfAnE4Kpno8BFqEQnZLvmj0gNmuGA1GUp261bkbdqhevg9vK5DSGXtKWvpYsf6PhR1ti
pM3e9w+u5nwW3XcMIw+pV34bC8gkej2gqq5eEAPyS2vryteVb3GZBVbbMK00PUlywvyRlx9YuO0N
PpnSQ2o4O90flWXCzjLfUQM0ZyjH7E7I7fHNdAQyUJQp0Ncyh2Bl/aMn+grhmzWll1Qi4ILv6ILD
umSCXQpyw5o6uyY2zOo1pm5nZcRNzNVwgC36Q5nK8nWI/ja4IR+atntTQEdZJ6zXegZAKpLNO2zO
mTxWZ6dq+hU+Jv/J2mCwBbwARXL6k6dxe9UWg1y7/HUYR+3NcM4jDMpAicSrhi5kV2FSsZsZA0A8
zRNJ8Vdznc+VUAlVy4rr1BPfpSGRCdeML4NC73hI4JOek/jkNX3o6ORgRlVL2pE5PQ9a0rL47JtD
YuMfOY7DE9SPndkuEyxk86xVruKrSVLAtBvuzlpRsFyqdTdEZXsW6XRqB7i5uGZRmoW+rgzqcZrQ
mFVmCfEVXhcJBFT7E4c0nJoyUT8Q/DcSsJEgKnQdaM4EIImhsQ/9kGCDmqiBDQNS4KJxXFd0DCZp
Tr4WldqZbbkbTIPC0j1qT2DYvknQHCwO9Zx6Aql/0yR62CxNdx4yPPBv8mGD7i33/+vcqqt0lJU9
Hjp1OFU1QBfsSJ4lX0WTpz9fICbuKY10v5jX6YDYo0S4brZ+35szlihrdxZeou+tQb2pet2cIZKv
3GGJS/IN++Ndt0AyGfTlD5OYjUxm9Z47sQUDsDLwmf3is63jk1HGQVQ7xInl7u8Xorm+py4buMVp
Er/Uf+q2cxfR4OvU9E4xsuPQScdfdcfXI7z1qTZtvJhrbLipwFfl5nc+erc2R63Zu2To2uK1TNYm
zAeIyO3wp3Cwn4Go6+CAW9fhqiTubWyjU7G6yj3CqzlakotmDG+l1Vd7TGi+92WuhE7U8eXh0YmR
0/io2mKkhE+hWuuqe5eM/8St2WNKmdiHzKagUk/DPhrbMuD9ZpeimA9ewgdS1Njv6IU1PjYVH5aW
i9dioq6vN2xdInHI0mK/AigfbdE9FEWFS1NWvU21Gogt5ofIURK/iL+jopnt+yp6aGsMQjJuRlUb
n+pI+0h0B6imay8q+41gWMcxRLlonRVdEWD2mXnKBX4lbd/8FVpV+cSLG2r7F8Ol1J/NlJT5Lif7
Nn7uS0M7YrbcxoO1w8y6crq7miNaNtXE94yZra9bXBPHjvetMWEVHcNNbb3ipGssEjI3++hbb/WH
zF0Cp3uo+9x37QXVqlfqvlPU7r6i3HMdoCy2cddfS2sAzcVZBl88dFi9ULEX7YY3MP3UF6P1YVQx
iiwgp5tQveOUY1/jdudKWf54DlZmlvfdmhBPW8Z0Kqk8+YmgXMzkPAeLBZ2v0j03AIaej+y8cqpr
GBPlRXNJp54x2J3NPTkouj9soa1Grr2jzZ/hrrYP5uJ6u7QeiUHJEKeKKb3Iwyis9EJ19JIXrX2G
AlVA4x3vbobAAmTJL2zFH/r2b2pY79a0/Gr1nhpYYj5Axr7UqBCdBRzRtN1mh6XFt47c2BD59isO
8dZ1Zrr3+zZvj3XcFU/FAg9PSYZnMay+ORR5WLCo2+kIs/A3Swlr0ya4tIUdDBoh2Y0uDLyd3OzY
Fm78QMJQhHGTkVxWr7BOESu1s0gy7ZxOBgrNpFwvVZpNxxI/6weo4cZBE2J5HJMiZjGLrBV6TLMf
JzIuqTVpYZ1mzlPRx0kYt4/NgKzHFDbFVLTG2KCwJC4bIisTfJyDjQUZ9JlK3dyEEm8JYb3ahof2
fBXNW9cdR8UmOqJM3beeon3QOtZAcEKCXfQADchYSNci7UD9tjbsnLRmrD6Uhpqol/XzqbZMa4fk
tfN7hsuP2ULpk6Br+UBW3ENOhvsAT5UAx0EYH0xghGQi1fqY7WEgjlmoxKRaRKGAi3zEqOl9hvXp
AzydDVvWjB+aF41+AUvqw7NwtbJWt/2IK4YILCmbDyRkM/7ouPXFinEmO1K/YiXqAUg40U42U7Hq
11JBRTQnH2uf1QG6JBNOd9zvG3NmkjXNc2KzJ45ic7z2+PFeO/7Xy+y2ewhn7JWZgHa1VyC1zB3r
kbU2iJL3pKyt8tpnfGSTGYw27xK3qAxX9nnC7hp/nyE2NhQUYyaoUdB+Y8IQ7dnUAhvK+F5VlY4M
nO6HO+aUmLF5wa6hulPTWfYj1jA7mEJ2QLCZ4Y+akd8aa3L8RWRGmAEB+4Y1HvQq84iXT6f9Wl/H
rFmOQ5dG15X/RUntBziLb3kSiSeA1MHHXowpq1XUG672mDOW65NtLkzYVbsEAAmw6zBhpzDFTlYd
0yFAzNDvjS3PdijTAGeS7GZPQ3XyVkJzcenEnKFe/6mGisiYaj00BCyGS+29Qw7e4WuQInzh/o9W
GL9L4wr+FRtuCNnR/Qpb27HDKEtiP8oBWrsWSyPBw32aIhkSEXZt2pQ/2Up21behO84BruxiaHcD
NrAKlnpM3ALhA4AAtrqRFQxe4fhqUVGIZHro08h+mWoPUN0q9t1g1P5UAWpUXuzuMrL8/I7Kctgl
tb1b3HY847liP6ZCS/nRrfAWOuAyzWRALVlC35wqfSiNBpKu8bDgMhiO1pJe0HY0Bxb+Fu/shgVe
c9QwPxFKF116blV8vupfprMOZOoJ6zjiKpQkKRDy4mhh30fVoYpFHpjpW2drzVO8zLoPovYPozcV
5kks59Lyx2Ws/aSLlZtdd8N1tmfFLynXP3ZiEgH22/zjqndOSFEpK2CerG+fQLshNwwQf6oWM9HS
Igvd0TRCBrBK8PEXdlUtuyJv3POTmK99R7WRREzvHEcu4beF+4gn/2GMldwfXfVmAuiEhr0svtYr
596r3oSwnYeyV/60M1/UbGnGo1k3Zdgt2e/OgL/T4g9PCNJTNbTpQz5Os6+ki+PPBEb0zPsO0nPf
U+3iTCZ7hPcFQVBiRCk9RBH5ebiwCEf5Y87mdDEj6FtznQTJMFtBJ/idDLVenBUxIgE1AEaXuTq5
y0jIi1s1D9jHXdWWLZUBVcQg3VInPQWyLCsyUdiXdvYI55lZPGnt2B0Q2YbJrCBZa8R6LKy8g1pZ
v/Zd9ayoEN7wSu8OTtd910SuB0armdxhOTefZ97WYUYlt8YnNyaAasNEhzHJQpy9WcHH2rJT2X3U
XiLOaJRUqlfrP11nwJVjWbDjpsDzcGFUXueZIKnB+55Hpen3zgjWgePWnGPz3dk3SqXzdYZkiP1U
t8/d+N3BdyicPZ1gWpGH6xzbbIZHPqBxFHs7jtRQOPk72U7zDqsNO8Q9Vw3zBDZhpcR45uj1Qzlj
bdZFTFGFbRq+g7vfXklHJ+iLtA9ElBzA4PJzhouyrer2hTX+A7mlPY706ZOhacqh5kbyo+Uph8Ax
Fal47tjPxhaFZsOlbiLQlfRNx45VbXVW+uzsaiOeD0Vta7sUgo0vXJyB01ssZovlTTcGBQzJneVk
z4knLrbltmGP2zF160Ldj8jxjqujeih+8athDEdKM2bFfsDDfx3sCme2lFgNrPH30aKGneO2PnLl
fB95FiNJJOIQw67vGhZKYTN0010rgIUK1DeNrpPa5nnEzxp4uDVROu/I8bzzVblgLO4P4M98LxRC
SxZj5+RwZGJAOdj6Tks4TYs3oR4V0Hxm8Z6Az6BzDRS4gZDa+zYYWVLsGwsz+gYnCNjhVf/S5Ei4
DAqBHjX/doZBn8/m4quspM2BlDfGn5/YLEwXkebPStSswahq0aPojO+2SR1+HetzOmTiVC4M16YC
nauimlE7F4ddJtLTCzHKO41AwaBpNMytqgjpXARPKevOvV5C8ppz7DnjxscaRz2oCnuWsbHaz4O1
woIwq4KUK9t6jrxs3aPRJNckQ5A6rAo79blIIQJ4zYn00uE8T2I8y0dfh9g2h3ORQp1CU8NM7QC3
w28/LGXuHvhy67ORq/XZBu/a92t1XfBtPuNutZ7Tgk2bhy4pkK/m9hQDhnw+NBQYsRK6gF64PlD/
VWhee86a8r11CwCU0pza45oUbJE9VM1uvuAwPSznyRiwpXc6Yo1trSh8yyp9PgTzNCpbtmF9mJe1
PDOLlGyC5ii0hurdTmAF9GNc8fpALR2RyYVZBUpSJeyl3OgsDyxfWYcm2dUCdt9Hitqe16HF+myy
Di3D4blVM7iLCctSv2mr1zTrf3V9OXx+VvKR/JiS1cLGfolW1wd4FIdoCxaV+wz5yN2aW8oi3/eu
rcuZN83BnqPpbMdviJpqBrpQI7WB3QVVWc9J340yLrWgU5vs1PcrBfd1p03Zs6Z4aVjO/GMU3ywc
RXGCYAXfdVEUMEhtb6C5jVV3zRSGC9yQgyRbosJP1Cg6rHlznLoGY4WSgMs0OU09ukSFxRo02Nk4
y3eAmQd1YWd9o2xXEz1iuGsgH3ZaUrP9jQw/6SFRYhWC/Pu1Kj22VpMJXkO22Bmig34WaMyD2kHH
1vx01/wnuIvLJxthBzjqlsvumDZxZiTaJuIkv6tan6tzux1kUx5MzDz4mW9f5f91Oqrt/756crxu
v0zi7sKE1uopIDf7O5uTIehMDP5CWzExGCmz49gUHkUdLohrotwrN8X3fvFbr4WfKZwGyh2HEcbf
fvktiAehAjhrSv8Q5UNyypUCZ/7bQOLjfkjG5zKqHzLGgTOG54Td1cUPnAFjgPIOmdZAXPCq3zps
/oHDFTd0slbxIUZTTojT9SVqipKxey322hQ/O1TFouKeOONbq7rGYdxgAtWyivMc4/jZtvpl0Ugp
OiBEcO5Dyz3sjS58yaJ69aQMkiSJMkZIOU4npbIzbh13uYoFbz3LUTpWTeCMHuYNzZifI1Vgsd4r
LKsQY134aE54wSiWv1J19pUZkpZr6H7mxeYdJ9eyrrOzV62/+bKJGoK0ejKnkphUPcVGixKZPvXe
dRKrcQBUrlGNBSlbiJ3VdtVNLRA1jmyjApHXqT/kcXWzUirOeJKRv1AeENqvO6owHlfh3W3MmBQT
V6S7a/YB67+9RGVqBqRbl7tOWZuHDOMMQ6uU95phdu/MrXvKiZh6JgaVmrS19r/mTByctT+MkGXu
+EZVB26B8hiBo79XZYRjQqr8GCKzDrDcGmGMivyqqOx7Om8M6zwRP+I6eQNJCghTN7+PsXjG29b5
UwjwNOYFvVTsWx6xfCnjtPFblQQ+s7N/gsy7YAGMUY7aD0fAkhdKg2hchgahFWjJroq77KQTHrBz
CnM9Yki7HlZKBztYmsZuVfouZPm4q+opPajNhnd4IFIlSGsvBvsK0Z/kSTG+lOhJjLRKvkdKbaME
p5ig37NarTbxShKqhr2+dJP6ve+0j3LqG4zmEUxS7acOQ+xO6qYePkBTucM+O3sWaVYgbs0WBqmw
X4r80hT1dLE29G6B6jsZbXP0xlZ5I8U8FJ4BpIpibxcNeTjHafwGU/CnIDPs0Wx15dVQLYUkFHUK
3aGA2WhVyT5vZxcLrPjUei7c+i5aLgCf8S43sVMaqSAfCVfYuZjy/+i8yQiczNFu7ACMU1sn3aFD
e3ZPzB7VO5XwPy1O0JaX/m7JlmY9rRnPXpXXW4yMefSMUTwbTQS0oYjyV17/wVYgoUaa1P7a2t4d
tnG0x7gOwXCzEpe2ZusNiOH3ovendRH9fep693nA2CIp4TOTGd4eMHVnOJL175w3e5Y174xaWu5/
tT9Pyytlp2zLg7z869lfff/nS8jT9hrJcT7SC+UUg3yi/tjyqT8fVhPJ1bItH8n5ZkxULpLt/3r4
df7rctknD//TJ19H9i1aX+4MtZ599nZ57kMJrplUt4cqTmtn4NR/9xqjyYJgO58rUHZDovX+1f58
6udRLJQBFUvZx5lozvJQb9PsZFaYj8m22S3/bmNEzipyTB+qRY9fLE3ldnALI4BEFL/IvrqwGd1T
czrIPnlQ0aaryRQ9fHYVdvYUM4x9PaknhPNkEszw2SdPlN3aUt/ZbKu3F//sS5XO17RRPX31seMM
LM02bpWZa2Hi1vHBqnGNr5TGuqq1qV6jwkuY+ub+R+tq7wVE5LuuKvMZa7witMmSeq6Wle1TvPhk
TlTfExgXh5QszyOFEVTLqBPJS9xpujfuxjYHS4nKR7sauwczzQ8uc+yFUFaWSGuWn1COHTK2/JcS
990D5i5vZZs7V+SHaqiw7WJYie3HqZ9TVvjqYzb3Z8xQigtBzIJ0JIjcsKjW0PA0m/yaAv+4av0h
HBxE+aC9O4D+Y9m36nf81sqdmOwyVFftiXLzwBZzwHGzyuagw6jyYLYVlR4VQyZNRyjH0nuXjaP6
1jgThNE+29QUIEk5UV+kicXGR1r/NrqhY6cMoXGIrfd1MutdgXbuJU8wKajn6idY/nKRXW2sD1cv
L06yJQ8IheN9h/R7J6+Xff2gv3nW2D7I1phUKxWm+bHvFw+eWi92VZFNL6WISmSwyRQq8TS9yL6k
YrELOeoqWx4Bq5ekKf5gQ/OvC9YZ13FQSTgo22vIQ6H/TSZLPMuX8eo1OamkUPpfF4wDyR2m0uYn
2ddw3z70SnT1Omr4S7WbUe8+aWuhkseaLXvHjTd4gmFb9sVW8lyUVFBll1WNsG7z6pcc12VXMq1L
oNaafpDNdOmqlwVU/PMVStLMdYhKkvMqSa7QQZ/SOnWOacf4imXLv0m3n5d0K+tzLfr21f+/1wHx
l9AhDX0vX+/rwlFL7jPVOHY2xRTg4FQ9Yhlonox5889pktmXffIwVmr12G+HOFWgc+rLunk+Ic35
z4mvi7VsdY61rj59dclHSx5Vj199blr8Ub2W1U+beL7bduljpVMyFuQufz766rOx/Ry91jvLKxQq
TJ+XlXGTHxUdMkyvYyCf1ia5NmrRv8UAQWHEmmEvm5qoCoItBnTXjtW9iSjaSD4bVrhdnEyiOKZC
QKrempMYasKf4Zlg1cTeS9hvhpfDb6tMEOataVJUP+odzP1+Guy3uWyno1BYscmz+dxlx76tl11s
opUfe9s5Ry2LEjsDnVMVTWCSltuvzliyBfPEu2xZhZbdtzqBbCVuZL8apoVLUl88y65qiFlNFPX6
IJswpsyAOM7vDT4PO31uvFcrGRUswRIltDzPfdVYGh3VkkWdbFZYveC/xiJHXmwwXDyhYLjIkxGM
jtdvOj/rMZgWg/uqrp/U7UWznuVu73nlg7yQhGnWdMtAyBUZlL7sm5h5QtHhQuWxv/eSekREw5Q3
y4lNzk2u7kTAnVsZpx+RiwSGra9HJ+/2whlzuJ9xcihxC3mNp+e6bou9p5DxnU+b7+Vk3wEJLIq/
2hBWsLLelGwEncrVb0OcMbsvZfFmafPCOp9RjvyfnLW44VzWBLkzLq3526jMFFu86B1nb9JUZqN6
9gbzIFtNPbWvjnFidExCm1hSB1bQ2dF1D/lWhqt4GYm3bgbJyhtKUsho9KNWxk4gqAlsKJ8TjDBd
wiQ3hz0w1oaNuSzni/syGGVg6kV89PSdvalQ7S3aRx70/GiYys0o22+DrpCq5DbLjTeNDUc1g1fn
7F0UA1lkSvE4iO0aqaGOhyCuWdWPvhyfoqhRXwmllIwbvzW96F6Aa2UNa3VVafh8Fg120XaQj8S2
xrAr8zEu4/yzS5uj5KwY40va5b9q2zWOHYkkV2HhD7ewxL0UTfHB2rv75ZriOs6F9ofElH3mdRab
pVu3rD4L8pIadt9Dl7Ay38Mn+1u88a9F2foxMSdvZtqdEoi8v7QCYzjlKSeR5kW3qwsmy+W+0sBp
SyUtQ3dKa4reyTcWfc1hdBEyiN4TRA1k/ZM5Vi1AgJ38asUPNV7tg9dpGzu/dHeLCkZYpqIiA90F
tFVhxtqr/rymU/k6DemmLszFWTbzBr9RSBMPKO/tp2hYqEMNU4NWw5ifktbc9GVpt4cVnB67Bo8Q
SymPJHeRx5Hb7RHQrw3NTVbOztx4YenPn1+pQVKg2EGCClOFQj9FrdxP9T4BvLF9U38mQPIlXhmB
DIbafRzpFcHtJawvRavfdKcn8asony12a2/j6mrPfafv5TmsT73LQBy6P9u/BwbnN1M43r2oSVog
7eRttIyFQHTytLdzM0ZwYM0E1G4tFb/Fl2YEud9aI8Xil5JQZdla2qJ+6bxsL6LaeuurhtzksjjI
c4Nnqc9O1B4/W7XZPPfTSoZopmJroR+zJl+vxXbo1emypr0OXEOrHrpxP7qKjZeRbl9nXXPY8y6F
D6KDZ4DsNLYzqcUcsyzFpdBb+6pOGmejpV9DM0lGDGu3tjwlDxQwSewar7Lx+VJF01kUVStg1GIS
x2ksgCU7Qfada7UCwRDOYbJZbX+AIoDNszfaM1UL6EQ0517n6tVV19MgltfPpjyjtfV4TqzsWuTj
h4kl8KkA8bqOY/OvAw6YTkhEYBP8z4lJ9eZHnbfydW1vOJrhd7PW+BDIsRbZXiXpAYNmPcUwwIzi
m5G5816MiCm1XI1v3EmIBOxxXR62OCrZJ69zSXm6yabbmE8o7kAZtud/9a9Nh31Rayv4MsYtS7lI
24klEihOOZRpX0IwRmI55TVF5K0vMRk9MQKKoXPY/WthlW911IirbHneEm3USsLlt5NTnyoHZbJT
NtLl8Krapf5oE+ECY6SH9MIVDbRUNsd32RAtNSaiB9YH2dR6qByI8fKDbNZLmZ6iyYM5vD0TG8/i
tk7J5x+WXba1BEmbxy+yZRUTEOuEJ4psJlM6h7a5AdHb04Vt1We0GLYvm7nuWE8tElzZku+vj/Vj
bhftk3zvxcbzmq1UIRp1e98bsWjRtTqUzVqoKz/NkuAi+d7sAhukFCOorSVfLYnGp7wG4qWwTGnN
0ko1UJquPdsUCwCSl4ax2qy6o2pTGYrJcX1z5mrx0zh2fkAgvrQ8Il6Q+6mz1r/gFu8LSOj3ekAu
QlFe3IlsZ6pnaegTt1pfYXDkx7qyo3NvrOISRUpypA5ZHitMPG96kb7n2LP97hfnxVzE/O649e+y
wCO7MrP5rNXkU7sp7Buwn+T3iUJ8B4LPxkCL3fSaz2UKEyeOL5RID+m8vtprafjYcULfqHP7sV+H
avWLRuPnzZ065sVNHhTbzm+goYSjRz8cHB6DMUOB7k4N9bS4GSFcQT1HQ6fisTmgYvH6+QJZfj21
XfOTBFTlZGnF8moNDT+7+UmLWv2dCL1f5eoGFOgfR1zP98IWf5qhyG5JmuBbmzvKHpm++l5bqcai
td9rrm6/CftASSz/ZqzrtDeUJA1dJb/EiveL5bp6Ntvkj5lUP4dZmJR3GueowRilyuaSgYbR2Nym
OQ5MiB88YWT/TBSJ8sVyoSI1FCsdbuysmb2dLigvNRABXqrqACKfUvIjv74vU3J8cCemSqB9a9bY
O1oelU+I73nYCOwxTQey0gQXvuvG6MH6x0X1fZ1K7cVQuzNC9ManChXv1QpEzMLuEuBlBu9VWZu3
jnGb5390wmuM56q33eNSDNgfzhCU2wCcUTlqCnU1NE3NHu28jj1IZJx/QfVQrzkI2A5/JXtX2uUW
CbyemB6x2LTj703htvdVZ9KmS785FO4hd+PVHm0HxZzFw+ylv5aS/Mx5wjuX1My/KzKYutc9gh3j
LrBG0T9TvNUOFuHf59gqQeWT2t3FpWq8w/z8OVlp/dfEBZNa0J9kGBrE3wKwvqoxh5j6wVcxqTsR
wjgRRaUlTw0sFdmSh8bqtT3CecCx7Qp5iGodpsvsXSLEKi/YqGjQ/tIj3IgwJVbjNmqmel8orYae
Tq1bNi2MFK9F6j3K1gi78D4ZiLFne3yQXQbqg4OT2M2uczPt7o1GD8sTAtHWkl2aYWH41ufZWT5h
m31OBjMza5fkWGnR5vZZD/clgtJqJvWzbBEvFoe5G5GGtJ2c2dlQr+7PsuXp2nBPlByGgDMun306
cS+n0SttVDQ8QR5YlOy5NUiK3Z4Qu8oSZk2mwkbgClbV6dOgU33YTirbYZ4A/hREAyd5BVD3dI4q
XKC+XjJ28zPmq9nney6SqQoSb7kvKXDHYmn6vYtIuStbcc4LwUxX9elfu7fxlWbt9OII+yWfftfE
G7+CaQaLYc2kzJTGaz3Xv0SG0YQ8B0SrBphTekcYo+arrRFNqYzeFMprS0OPzw2JQ4E8O6lUetQu
sQ6R+cR8X0OGaZfi7AlWEEjRkhd5wBylCpssqsLsP336khR+3HiYd9t68rLEMyyvyMP72zzkIjHu
bjUY92xVGPThtJxkM1W84aSt0EPkJdpkG3cmsMUpks/ry44y8oxL69Hent7E7R66e4QhOtq2Rhmc
F3nI0o7RrpvmkxOnzkuPN/p1ThVk5joEtMqMUUcTLnSQF4MIime85NjTRH0ZwPrtQj6gOYTY/K/X
a4e/VaFEIcp+iFEk4LygpdNJK+yGz6bs60lCaDXmM9kij7Y6rA0Eu8+mHvGstThEEDdusms2Vsp5
Q6qS0NLEd9m3rNFZK7kxZKvtlfHYW23FFfxReRjt5VZDDnn87EIFSTjZ5PmGUyZPjstt3uOdZS+6
6VPbpVJsTPGLPHiqOKiVsV5la47c7pq07qHS8yQL1m5DgdvG8eXZKvl/jJ3XcqW6uraviCpyOB05
28Op3X1CdSTnzNXvB9Fr4e1/zr/2iUoSgmGDENKnN/CVjw2V0FkVhbulTnOi344s89Fr8+quBHDL
flvYxPaV/CQS+hEKHi271Uudq3evZSD3FxR95KfWc8NLqZjvS4OIdQrKG1W1X+psnOfqfr5o1XYI
ViAjtDZ6c7ioQfhY905y4xuY3NhCP7WQIE6ihOepKa9E1on9J6XW6+OHOnGaUWU/ytr1NkpeJIB8
UusuErskSmhBCIChTl0uS4B02Yspu00ER/W5DN382Y1ywmtOGOxFXRKkxCpDIOZ+muXroXDlFX3f
PYrGuobdboZKsaYD/8llnM1ihtmt1wTlcznmTzWBwit6r+VzFiFyq/uSu5ahg+L10J2tRm+5ARz0
gU9t2EgFKaWY5bM8lOFDFdpHcVBUYXaiELyvnKMydPlt0PuzWfotz7PTXiu9y09OXzagggYvuZZe
vk3zrSR3+aaqrHKjGN4I8MitdrqkWdc2gqIRtm40OcltseT7UmluBh++vbh5ezVaD8V2nz0peAk/
3CbcGT6CB5HBSidjBuDkSnHoA/PXaKcg2Mqj3HowJyQfTLfcqpuaOci6YvaROlhFqclqBCW87gMJ
IqnL11zs9oGPgV2vg0GXpe4EYuJVKa1g7/FBIMAtA0kHpNy26lke0ZqrFUljcwF2ki3t4159Y93F
YAN6YZNr8i1p4iO+4tKlaHLosW1nH5MWApymvYZVF7L8s1kng/ZMWt9+HhNDOQ3saBPvqAkmatkq
SYcaztRK7jFFRp2Y7dsBNwAnb6NVPfKNZDF8ldu74lfO4yTCN0BiMIdCh/foaRe9CuWdhOvwKgve
xnF8YUdoE9RKvsvM2j63iTZgjTdll2ToUIA3teKMaNkXEBY9hoJ1u8stH0teVXVvbfqLy/gn5Fa0
FbrP3drSNXZuM0m5JMxVE6OX7xr+L6uuSMazgeCs5wMSSSTcMyMVTt4QHSqlK09l45ZbnEC7TWVZ
3iW2y3Ej1+oXr8c/AMRUs/VGKBrymN8N4B/3QtVfpTAoDglqjRdkEsGV8E3ZxpVVX/IsI0qidvC3
RnftFUN7AUhwaEoEGesyWqdlvneS3jmm2lBsYuYNLK10f6VhjLYu2+ZgFBMi0GuUrd6Z0Q6A8A+k
mr5PvrAHnV3yNXerXQOHa9aosxHBo9+YlQRcL6rrs0KKTgJwLbQkWLE3Gl97zYRtI/8oInWAV6eX
5w6gwVGaAh5adRczamWaVjNFoRs17IPEPsIsaYRkRNDV8quafG9N6RbH8HwRR1nH4R308p/R1ooT
+28yX8KoRHNNPg1ZoTzpMDx0uj3bvWbZReBvrGKtpX5wadLCO3k9M4xE4f0d/GwNvTNHbq+bem+e
ELKyWjQprOAVz2UmmBExVLMoy71vDj9sXbYvvR3Va0KBtU8odAY7YJPH3pJpHb3WxxHCg0yjpPjP
ZeUUKfkCESBdd2Hwq0pyDM8D/cC3vI1ArCBvVe64oX/KGIuYnjA8uw+YctSF8UhgRF2FoMs2blg9
O3YFx8yuMPKTtezol4yDoaSvx66t1nlDTKBMH9E0lS9tECiXekosHe9RCxJmnK581XO3egNSz1dU
ViiS1TD2GtXWiyJ7DShrF2TeL4mdB5QYAhSFCGX8bI0uf6uRNeejfWhSHAktG06T6rEHIvfQUx2m
x1evAsgz3lmR1Gv2PYtcv+FQn6xwA3iNQ9nn5y1jglBvBsjFD71DgL1Um4FdYe8JYRU+n3UBQsmV
G3D4enjpQV6ucEBjVsGisIlkODx6TfB6jL2d6Uzqs0X7y7PdBIEyDXijrcaAGPQU4KG790dcN1UI
86tGgcpU/+4gDQbAfreVA5yvNC2iztZKT2t5jdB0tpWzBoRyI2HAosgS8pHoxXiey8ZCbj8PxfDU
+2Z1IdSYrMdmQBQtqR9gLz8Raa5WBnryR2dQQYGqrnG0TPskua1zkiLXPhkTTqcIm++V7VzygGFW
rySGsbgoDiMKS7jhfusAou6LpvmG94EGJ9j0tlIeDdcOr6KLRfA4mwjEXqw+x5Z9Bv8wMMvuXe5g
961n1U50wwO+FIZbVWvcVZVBokjCgkBF7ensuuXGobCLbGVEZr0Hup4BinMMQDd8DHaQmU9WyqaU
mqG5hXTsc240NlGeTNlEYbjPh1rft2XhvMfOC1ymRq7dn6NZbuC88y11JoiM9DPQ2nVqJN5J7T2s
Lgu52rBSdw4twLO9AQ4U3AlbUpLL4q2BcG8ZGUEPWd8wZ7w6vdE9xh0aRRYlxGSiba17L2kimecl
KbrMmosmM/+jWUIRK0fjZrjMHZ3OAMdoJwA9C8fZuZ7rrH0H9TWFoW/Nknmlyh6voqtr57EM2TZl
9vErTtVt6kXDSR6Rb0Io6q6E3m9jcoiCqnNBt1h0RlZnfIinZBLP0dNeuch6Wd+7th5udTiN3JSc
3KvvZcBUtyjjfe5Zsr+OLR4jmLCjVLP+aNqYmYcRvEWxis6hnj0aWm/u+jRg/T0lrn0dnQYeWq2E
26q5x1YVnXyWB6fYtYKNlkEAgI0dnA1Tv6ueBnvD6elROHfij3YivhduO6m8j3iNEthjcdZMAmdK
chAYMHPakYYqDCxRNyavKxCY/02khv2iFm3TzMEuQ/OR1HJzkBp94tSEWfBrsJA9nzYCpFHdqi4O
vRhuwZHA19WBY+21oLEGrxtYcbqcS2jkgqD0kY6anSt9eJT9sYfa4ZqbHlWa9TAVkSkY1q3Ow9Jj
G6CZ5cfwShqkJ0cFdJGjZ2cQGYdugJECXOnW6M1dqvF/SvUw2qj4oY5rgZnzJwK/Af5sa3VDCqdg
tG99rChMBZvkwWFr7hRWxdsI3OgVrw3Qhtl3vwviVznFJcapf9mZS+cWUQJrChWUo8pKJ6ZDWY6t
XEUy8AkDYOVIG1e0RgPcY1IpUgmwpwtSYChT/SQugwHpS1B66TEJc4bsvrE2eK8DD2FLARBcNq4z
FNMCKzN5L8y1zpB37RQovSVAAakBWBVV/B6SI+41JMB6iEb/zUcKDvHR3eC5+cayegjuE94IgPYm
Uni66P/G0jpuyz+sa+pz3SX7si/5TIIKjCzcyeUIklANj7Msj5b/NUtz7QsS8ihy9k9q5BmHuJOe
RoIAE71V3hf6ZDwQfpMb7RA6vc9u/cYJR+foB8YtZCttHavIKtVyivCfBmLcPNu6OlyUOHzpZVap
fuEho+hDGZ5MmgoXXZuo4veAAr3NChBeUjY7kw1vsFy5OQtHxMOfprOUZ2C7NtLY0sBCQGecViZc
fRq31SaLTecRFoD1IA8vIwi+Rw0wgolp4a4Ioy85EwPkKwOglTmbqaI4xmrCnC9PAGhK0j5qbJ/5
kxYDfzE2qddo6yLP2gPsiOyl0cvq0MMWWYuiGlkVeOPSwPpVqq5Ml/l/6sbcqLn3azClYZ+F8XhG
+OOxHQF767YZPXhIuTx4lVKyM4wUptVa8dYozWKfQwPXPNgZUoTEXMKfNzE17A6pYMtnkzHzVtbY
J1tW0Q8acQ5G8U2SPDQ+YLHvqfmCaVl9TCbMTD7h6nwQFkcd18gJN1pqg3wEGOFPSFKRDGrwJkma
uw3/WyXqRfNkeu3KU+5xX50aOt0qyWJSAfSsVJDTSll4G3c3YO55MPyXsAIp4D73lRfvPOi8Zq3B
Ler6Z4TKUTfE827W1RAYIYEbSnQWDHZooeQ9CW6IA40bQ5Lsfwx25Z3AZRnjlskqf4nIijfaKOCS
HUQ2GokgwcLi3+vKDLSvXasoCOXSfpgghcxlk1PWArf2Krwe3FUkKVMcgVoPLNaWXZWvlpRuItnD
7PiX3nagmKcbV01XFLkFn2gqkTxuBVRRVPZjMiQH0TKwau4Msoje3/Pr6SKileLLw8q0kngj/soI
rWk2YBE+m1z99l4l74XCiOWsIbl3RzCcP5vp+fV6YB1S1KjFHrBIInH/RTZkicyWFsZ3opgkxd7P
JRX/melvSsF9enhnHMRPij8DE20/KDrESdpi6+T5L3Fe3HtwzKfHOD9hUSnwUqnLrosxkUaXuj5X
mz1SK3gyAfqYsb+iN0C7ZYe6H+J+K6vld4EHFkkHjLop4dcRT0VyJCk6EzOiwooZ4+1qKza9Z5yX
L3vfWpiLW6fyeaImEqK7OqqexbM3I/uhI+6zG0uNYd3oAvT2mLqzvZWdYovlX+2j2bY8NLDDKhDq
ytuIxyWehsjl2BVHK5EVvcDwVZd95WblZG16wtfRAX0mslMCEYG+Ie0LhVUU+oLRCBABmDOu0fq4
/ZAVZ1s4UoBEtrX0NGfHuAUNZQYH8Xt9VRGjrjZhHX0Ze/Uk7tx8l6CWrjIjHjbiXou7EtUZ6/9a
QXxlwgCIZyLOEDlRN3cHURaJFuMYUjU+EE1EH7vmSTz4uWuKW7P0BnGkJPK5KsCwb8StEH+k2pbc
n9rL1DURdGa5RvGjnmxDkLuc76+eWhjJSrq2S5gN0OuelSKtYdr6u3SE6Fyrw5M6DR3is52EprUf
vREkMHZ8Kxk6J0q4FXpCRpRm/88Pf/gbRBbbK8juqq/OLeenh5pMCtJEUzdiCBDf9wa58YMJIKt/
iuHyzjd3hlN8eGs+gCo+30GNbbwsgDU5VjvNT5VxG9r+N6lJ5O1yhxkET6plQ+leBhe5fUwwsdyJ
v6V1i4fYHOUdGo3tuK4S/1J3qgTMYxqHptdanCly/1rnNPmIcIAfbURPaMN4xxSGpcvUEdQeaScd
jvXSfaYGZjHSQFfXHRJsB9GD+8boDkNqsCwptqnVYXxkT+DKf/1dM4uPrg9W2Ek14AoTIGXpe2N4
tdUJwKhlZjnJ2zC8TcOy6EmiuNRlRH+mEclQR2vrWkUHZiV+tDyJMVK0F8nytn7oonNWHB8Lpzs4
lb4WPWE+BVuBvfRWV2wQiLGQBXu1R6H7uLzhS18WdaLoTb1QbttdBUhv71vBThzTRWcXLZbzP3dB
URZPTeTmc0R5zn46Loqf6uZumxem+XfowVaODf5YP3pw5VYx8JgsBuTWmiCcpw+H6kA09VQWqoO6
w4eCfXrmBeKJd6aKMaj1kI713WJuwPrwohKxGOUMu/TongJK6crmbExY1bHP72lnNztdH5lKVKq8
kb2M2E2LwMyKDd6d4B0M6WQXqY9dufGC/MFKig8PXvyq6Afz67SUReXSTZa+IppkXVwfWuwHRWcU
STkN1yKnRtCX9BDOk7j74iIZeMYBzArdrnWh1a/FWwKrnVqR/VDb2dp7aiCiJNYtA67BW0h1X03B
pfC5YU0oxUfi4FBDwgnf0Efqa9ACd0fGZCvusUjEYw+n6QlCuayRh/hHOqgnJ9SSnTz250jPEShz
moMYZBRG7RrObo567sbPvPkLoNW/IOUnR3FB8eRFjpG+ntgwZtD9GjvnEbM4e8Ysu5H57OJ5tktF
j1gGA1mRrSPnLX+fWvfKph0g3i93MU8sRtJo+swkdmJsXAO6kCCVwAt4B5esMRN3kB8VTdhbg3Ki
oYvSK8Z21jETky3wusV+sK3jADCH/dw99Eg0igNzneAYNs+u5lVUoHgZe26qMg/CcKlvpRZpO3F9
8Xe5ZtAfa/Vh1NJ6J+vaXTzV5dGKXNo0P0NtCFZ9lqH0D4X87wJtGTgk8e0X5Xlix/I0x5GG5QMY
/62SmCns/Drtrgiy6wegacVJsHa6oClO9IU/uZ8k8/MVT2IZY5YHwwf6dww9Ux+ccmNAkEYWw9Jw
OMl4CWxG8A0KgducWyaejOjWnkzs0QAe7Gb4hvx3MBcNlhF9eZJzh57G++UmLEdFTjT5/1+KuVoP
e+kq3icxUxB/jCjOc/GlLHJz5Rhg+8GEFmEGMdGVGvMg47EomoifnadcIovDJq/anGVf+y+sfv5Q
ir/zwyxjPjdP7TWwgAsbgthj8KEX81c2Rwhdi9dkzJCDWXuD/g2tFeLJfhsdssr35a1oPmfd6Qsa
AAZpvHiex4meKmZ0S7LUDWPCloOCUqQCTGyahIl/Z0lmlKQof5jLzn99PvYwca59hq5bS74Cnr4z
2aUa1+j1ZmxC/bDFH6KXJ9VW5aO42WJSJ3LLvV/q2AhC89qDALI0Fr++FJdzRW55jMuB5Xqfzg3S
1wahDsYwxkwxcDYAAdKDKIs3jzsesYyfjs9//Jgr2SqQOvnDNFI8wrnnjd89iPZH0V0DlHQBTU/P
wG8aJDdET/nnrDh7HqoA5VQHO483n6kgHkyRZQn3iRMiCB7i6HJgWQOKAyJZ2oli5/7slDI9zn/9
1JNnssfyzszzmbkzi1pHTRv2T/773onc3EpkP5fFSfNVP7T6/AOfz5IUNjZq80UZkZoV48oyexDn
/lPd0kQcnefZIrsk4nksRZET5/3rVT8sZ0Rr0fDTT/1T3aerfvolbxrwMZorGx9G3/SK4+HMXkUx
zmtV8cKLhFAK5ExoRCzepzDbkix1Y4InKPQ72hS1RnZuJIZbcfGl6YcjIuvqHgghtuDnHi1eluWN
//RSLS/Q8qKJuuU0cca/1n067Z8uP7+uYzqR+7MQtF+/sXFoY1o7zYXFh2tJ5pXsUv4Qq/in5p/q
5vXEdNn5F8R1PrWZf6GLnIsidX/kxvHXYmgQa1CRW77RYgxZiiK3TMiWxp/qPhVFO7dFMKD9qZRI
IkSZCZGPl5O9d6a3ogvPWVEryiOhbJbVSZHsVCd7XoZ3wFTQxpeyNE40clEWIz9zIY+IkpEY9hw6
cj2jHtdieCD6jyRrhTLwX7raPGiYMjEEMbpk+QgJE/G3jXiSIlmGW1EUXcESi/6lzdINlrpPXWi5
TO9VMSELG6ZXJ4/6prHUeFyL9W8EwIBwUdS/eHUX7OY3XtyUJZmH1aUsbte/FsWB5dUVRY9Ayt/h
W5Q/XUHUjUkEdkKJeI2WwX6eWM/HxfNZzqzwKmHxlhwNAiPaFCH5sHJcmolzRSImBktR5D61E4Po
UvfhHxdHPp3SOYW0HbUrqMDHEioFrgGiBZFyTQHJMX24chzx6mcxdLlJlCQHcWfyqE2Twyhbqyqx
jIN4wssTnd/9D8HMD1OFpanIiYcfZC0RvbnRHORKLURPtDBAJkVFK7sbnZztGNRclOEmXtE5Til6
QD+qYfUuXuS/Ua1S9rZYZ7N1UrE5mKbJMUIiGJY4pDWRlBW7laul7BqehP6Zb6zySXfYGg0MyBiQ
l8iHoSreXlfds+BsG2wABDLaNeKuiudSJlCZ1CJ7yUN4JoJPrk4PeKwR3anneOan2y9u6odHNC9d
57su1iwiO7/mAZuTo6MPW3GXxc8uifgDlqK4sZ/q5lWdOPKZzLm0FIeXf0n1fXVtYq23wsYQqzgv
dd+aLOz3GkKAWxXGLEWoZwiQZkd8JjlqqOydaRYyPdNRxwHmqUYR3k2l9xwoyV6ZriFHZXLNvbJe
iVZjk/QHacz1jdwmgPS6LltVAa+6SJzE1temA8BTAVN0iSN7Jwe+kW6RDMJwmZX9lqgkqOHBOlaq
Vz3AyWKvGdFYiOeJhXtRKF9it3+ZEO1PHjKwT/Bvyg2qcT2qHBRFXYLgURKxPVH2qECEZhE/hY6F
sqDeXIcQLQQL2MJOZW9/7xju+BgX1U/4jodWV/K3PtVx1Yrdb2nOlLzEB/7kejJI8aR6aZ3R+O4Q
rWdn1/XYcFBq1HG6buVVZfmlHMH0siTPX1U5Ntco6gCvCpDtkrPJFkAnlDymRoF+kyxvCiSCUYbK
wXFjxFjc+ukIoSTMBDocBfxI2VeZmd/GISpuIieSJMssdM/SFGFhgvBGFnqbvEB+yB26rzqbZ/ta
nqT8ErnQsCNBiWMzBYBXtsvKLcxCVK9lCJ+ai5GojILhpk4yMEFO3bEerjL7BFKD7TWHYHuN6tfQ
DsFjNyUQXYJHV46+IaspHUVVnmDSje4iqlwZwmeawW6N5T1WqGE/yuyEPsaSoqyHvvdYQXAgNB2g
VbHJvUyxFMVDdjV0XXNTosZ5GKekTIDtmfQt2NW0WA74ahKvldzCFa1jd0YfMJvrexVdGPf3EAXj
bS6B5kD516LPLecXgeE8oDITrAu/XqF7qm0txdA3w1ClaLwBps80RT+ZFlBnYK3KRjXVqF5hBY8M
Bg7guePnlwKq3aWakqVI/9xHGTHUDmkjE25arp7SUY+1taJrykkk2eD9pzJrC2k9OLDcHT8m2Iyo
wUvrAhi1zb79GnXpu8ZWOrhw6P68Wzp8ZpCJoBWyApWYdvzNducXP43Ur0MVgVZAEOfF6xNg1+hg
PYwKe8nGEBnnwk7bk9qG9SGOw+zGI1Cg/NfyU9VLdK4k1q+y1r6UqAZd7SB66MyigvoqlU9hy8aR
hdjjVhTFAbZCX5FfT7dlv2ox7lgNU/NQiTHlC8FyTeexg02VJUG7ZczYfDjZSL9Z8aifxaXKSldu
luMfIIfh1Jkgi7bjg1Nslr+g9qI/vj9G83VLbawfqqbepjKyNmsXi+XWS54xKhwJ2mcVa2VTP0O0
qJ7gnrc3QsdHUcJot37CtA4yVNIj1jS1EHWWln8+KbJfZBs9LlwDAWpD+yFiMWUlGHQX9NPaS9kR
Vs5j1E7EAQsliyMymBFoNm6Fqkv1HrFNZS2K4vYksTx9qiwwYdP9MfseoEsxTfTCvdn/mf+dOErd
vZmVcM6m+4fgNIi8ZHDwp6fP9J2OcorIiqTwRhjuS1n0tr5GQvJDpTgsjjSQOzbdA8AZEHhetwLX
haVCXjAoqeV7WXr+oTU7D413v/iW5ztxPOz8cherqDYVo2QRsJZs3MKJBx4rL/AuzZR0Ebontubu
Pxxo2xg7mTfPNcMtFIbwnPcJHoZTInKiTmeVnUEKQFEtVIIKv8F/aShOmVsvZzc95oD/l1NiuwNf
ISv7z5epmwyR23t/y2WigetPf51oLX5kyHK1usT1xKNg21E3ahiwKFJegylJEZi4iuLguigWBm4H
eV0OCa5Ph3MZ5fLV0kjkcNA78+Fr2Efm5NAmquLnhYMnxiBJJ+vNAIqPspQ4+ulUURQ/XKM6erAQ
Ap9PFb/24YxE1bdNDkDj84HprxryELLjfczM9xh7UpBLox2f66GIz3YfADhRUN5sEvYZZXYrtlHm
K89y7ncXWy1/pL4iP3dmJj+rfnlrGGBv7E3DdEF0kK9fq6H/ZZW1ejaBlrzZCZdiMye/xqgZvAWF
9AU+svcgDuq5d3Wz0HwUx0AKb2MIdU/p1LIv36JO0V8UN8helegomvDNSZ7lqoJ+efPLeLi0nhJf
+ylB3E/tVnpUkjWrccWYDRpvKoo2EE3ZyHHt33LU4V5qE7uEuRS/JU6Jjrai1WtR1NqqO2i4pm5y
3UARf2UaTfuEjRXSRUavbgMIlW9Viy2CDF9vP/Er34CC5RszcfVDj2XmY272L0Bomq9G/n20K/uL
Idn1KckDpJNMtflajQApZMtIHxHRQUvXb/94lll/BbKlbsYQF3Gzcl8UwGdo2NYdeE9yoV9vR6xh
4Qv/pwpa5N+Dn+pUwwIVm4yXvHPKLX5tOQpzVvaSSIZ5quJmQHO7zV5UGNNPWL+vxEEJGNsLCIwv
MHnlq6gy3Yr9BbvL96LYoyZxVJwhWotiGdr648gunSiJKzadfJXRelNhRJ+9YQSXkBm+di7RioEW
XbqosJnplaB72GzA4iHribTstnA76ySOtLXrbHWlM+h3uJ2MLiMPgjHBWysX7RqOT3ASRSuQTWAK
QXsWRRMjInwgVfciiqM0fLf55t9EaWiTR8br9FELwfe4vXfwg066x0ktXwMXGrHvYlfVpcUjQJ8t
shPtPXfq1yis5TNghe6uqjWvSoiqfBHZF9FA1KOLuMulMrmJKpHoqBwFJgSGslExXM1wj01M7y6a
h9DRHlP9XlXZzm7sAsPCcouMeX42Bys7Bw1kuUksOD9LMknVFDYys/KwCR1ctFQzqB58xcIKfDBe
UAiLv8pG4WzRzcwPoghHB0i9mr3leo8kpdaCJZiaKe3grtD0A1WT9rgryzVA8SL+Coo62UPHt3Yq
ex9fTUM7p7ZkPOt+Yl3zyABgMTWrB/n3AFryyKdNuTKtU3AjImdPyajE7poIXgV+9z91SxORM6T6
d9Gqyv6fzldrADCNGT6U/VjdeqkALp3ZSN+B6tL5Ev1OZfdV7zvzrbJ69IFSNbskvmaibFzEIOK6
8Utb2HfRtNfiSxlozntZpfLGLkPjGucOBixliVoKurCv0JF+SohfbcNsbQMbusg5L5Xdh98bBYCY
odnVg6M33kkyrWgfxL78jKpKuRKXt8Z3OXeqnw37RsCI9BAdxkE7ELPNUd3NjbtjojnO624hbKmk
qygpM5Rx0ai65IypFzP3N62rhqcScfK/B+Y24nC+1MIjAfyMjP9GHj053IjjPrjHi7haaNlUmgV0
wsLSj3NRHFYdJep3vNrB3NJT1LuhR8ZeNju428slDEs/m8DLT5ZvSNtYyVRsqTrrYID3PeJ1U10U
Tbd2ZpQMjwM+Lpu2lqtX3kYZ6I9tfWPufEebR/pTOS92FzEl7TNjd38260z/CScRsUidcZ7ex0ub
RBYkFW/clkVR3kK1Lg+6VnSnwK4N3H3dHFuCxkIfC7AqAx/MTDVHFstt3a+h179GgS79lkBazj+U
pApScZnxa4i7774kWe+KWSWoHSvjs2+iDc4UxXuAQm3vk0lUXJbc+NzGobEnHBA/2FCBwDhXBvEz
BjLTHf2vDMDfIB9Kv1QPH2TQScywmYRHnq3/TlBGVpv2xcOao6qf2gbMMjrF1YtTsyZs2kJ5ALfR
AM/BYQnelbUhuOa6B1XV8KDqrUnSQI5xi1Oa5CxyllWyBYgEwrWJkHXBv+ZJsTrnJY2dd2UIpave
Og73APne0o/Lkyg2GspzqRU2RzVsEaZSmJcdmxyoW1bZzqsHIX1VdL58bYvcfQ3K8atqeOpNlMYJ
AW6pxoNo6ijWOVAM91GU/Nbb13EeP+mZ6r66I3uJmVE955plvbr73k2sryGfyn3dy/XeqjvvW6bu
y640v+UgsrDMKcpD53XZOzZ369YI7CfWkRdMHrJb6UqI53uQN5rWV1Zz3XQgyNhxxll3YrL0e8SO
Bl4ihNe0QPst7A4NxNR8y2telwaVVmqbwmyMXYel4K2ZEjrGsKnwRt6IojjAhm12q0bctrCsPgN2
4pe9pgDdgOHoithddtOmxESK92xL2jW1ivGJKMB7kwfDtyGYgB41fA50oJDci9X3cOyGb30ZGOt+
qg+m+v/d3kZyaWnv2i7XAZ62rjwbwbf/XH+p/7fr/+/24nfVooO57ehbPTXCdceC/Z53Q3lXLV3d
m1MdchnlXRxIWfzOdaIJQpHVPZ/qPp3LlxM5K8nZhyrfRJEYE9vSKSp5R89I/tbJ2Ec7qb5bmomD
feg4q7KEb+DlD1JSGxAm4Xz1Stl5W4t3fdOiY7NJeiV7EEmv87yy9k1dKVWxVf1IvngFRDwGKVFA
oV2+1FMiiqYmQbqfy0mxaVmuofX4n6OifimKM0Qd2nbnNADQtlTNV1rKMYPe2NsPObfre4v9B4pk
ztcIPhOdKk+PjguXVO2tp8Fsne8aAnREC53uwbBtDEcj9FayWA7YfYVNDPH4WOXSTlOd8QuKDN2+
4apC8PQNWtZR/IafAOdri9q44oTt3NxGYaNrujbmFQ8qd+0V3IiB64Cm7dSq7k9q6aPZPRnuCEed
2VzH8DPIuSy+xAGRtGh1b21AVjDRW+uox3qOuE7t3hMrku4IRDcb9eBgIxaNI5ouGtoxiJBb+oop
CLyYsC/3UpG0exZ/yOJrfwq9/obESPclCHGCj5q6fQiqVjnIYZ0c3T7Wb76n4okh5eNb7Md/AB0m
fzjZxw7+JOk66lhY/97xk9lrfePdiqyq7tmUaDLTQz9DLnFqoKkTFakCsmHU+U2J4cUjmSxvOydr
bqK9aIbB0xbTyAEDNMRposmTHcg8XrJtdPcQ68BXrYofER3CIMLAGE1r5H6HD1p5M7wm2hdQa65R
AqlC6/XxYtkgi2HHm2cr6YJjhpTx2dED40jYIzs5w9idkqLvj5Ic5OdEyzD2cdvgElUuEk+dZV+i
fMDrtSRIEjSRuwvrWsaBQS53tpP1EF0RXUYAqn1kfyLfxqHV3F3UntANBjvIiAMaqGjb57HB6gdz
5/4lMJBHbvRV2/gEpbxMfq3Yg177vay99baNlje6p1/wnmlXRTD0VxcfKiSo03hTDH6AEhb6cXyb
IHy48fgjquytix/ZO7vXFbo2wcS1H4NnsKR/AlMef0iR9oPAL/RywyNQ7tnqLqn5OLudvm+nK9gh
/h3gwHIsHnoWVOaASCcQkx8ZuES10b87YA1YAibdGW3U/rHESH1S4x8RXSuvjjE0SCHzBrAyyg9J
pSAkg3hffwtRa2FS3h9SXQpeXMmxbpYCm1YYwft6C+XOcLtDG3fDu26ydlIU78XOeFOUIc2QDZD7
9wAA4NbLu/YgzlLD6FhqnXJKLaXbEEvMTjCCQpaqEzLYcDDkcOvVXKUPCCKKJiL3odKcjojKz0eW
5n0i9An5geU6oq4obHhobOCtExwDb0ZeY+VYS81bg4HlqXflBPkKbkmC3jZxyw6mx1RE0c7ZDnWG
z+VUVPUB0pJuZEdRdONSWcFODFeYPECSMy0WBVOipj5+T7k+5OfeiQocLMiJZGkjcqIOp3FaVyoQ
pS4FjfV/OG9EMCqHoP6/ri2KH37awkfgyExo9aFuOUX8fh/k4ymJ36vB918Yc91VFlrGUXXhVrSp
9iw7lrvXOl9ajymP2XKy8NEssoMoiZN0zXmum8S5GoZ0QLpovDlNBaWwTusvbW8VK62zvO+1J71A
KHJ+6YqyS22GA3TA156SqgENEOVtkvAPwYwH1EHCH0VQhnx2qvp9srtfR0aTX4lzn2VE3K8QBYpr
qhT+DjnTcRXpcnFdDoijTLD+ttOx5Mlqay03b0BkcG6eriBO+R+2zmupcajb1k+kKoWldCvJCRsD
TeZGRUO3cpaWwtPvT+r/bP46tW9cTtggFOaac4xvbG/8eSityfbssWVm+b9f8v99tDJl+IX08CVH
owowc/2Snw/YHuajemT4ld4EzqjYl2GKCCAiOpTEF0XGWEh0+15AcrzPrfXsq1UoDETs/HsOpy+R
SrlztGkV3NoqwSWpCur/38P1OZK6x9tkvdmeQ4Kp7chFYwqyvvrzwva+7bmmVYu9GEkF2B72llHu
ErAwwZDOtPeb9neCccGt1PZdi2bsb7KeX+yaRXs7d+FjuZQyQComH/QhhYZpT8WdYwBVSYG43c6m
HI8VqloIjgmafWKrTmbuwgRZz+KjrSbXMlebfcFa916FtUvHgO51brYKjfWqeOa3i3163s5rZkFA
MRchPsgUfQu73PqqzfBGpZEZQcLB15S1GaX0c1X3Fvg+mgwMNIa/0+xewrKsvowu/VQEXWrOlgjo
UQ2ZpiQNS4BaMEF6FksxPoft2ME0ZwGxvTrZcX2OC6yA26slEZ6XUC6dt72a5nFB5iVMue3Vubfy
a6uIj2z9JCYe5V3eNo/ba6lw6DkBWqImT+7qXlWuKUlC3I/MJbnb7m03ahG9L7ranH6e2u6RhhoH
KTk+/37q51XVLuxDyiDK256zuxjcpNPhOwUO6v+87+d71LG47URl3YSLznuXlFQqnEiPU+bWjIhC
hidarp1dZ9DOKj4qPOuJdsgXUDHbC9vN5EAN8pX1Pa2izM3+52e0UPmqlxqy3f9+zH+9xbRTPGTb
h/98miSmw5f2XAf/Pnd7OcxTvuK/3rlYiuIThyUCw3Ixgq0fr4wtFkEcrP/1g9sL/75y+wXjQg33
rhAv/54ztt/g58tnN2MXDO1BPXVxH/yff9PPu//zudp3EcFt+Pc7rFthu/dfv+z6y/37nbZX/n3p
UBd3KWBXrOIHs3fUc7W+bXtDKFraPNvd7ZXtZt42/3ZXOAPohvG3y0ToVhnGPdUGcWpTd9tlSeO3
BFhECVazqCs/zaqbYeihaZTqyYrD5WC7wx9kuXOQA1ZUky+pZ0RHCos8Chc+mDsOpzjvv9sidPfU
TGcHhGnS6EmgWfOKsnW/LIWI7HTwlJYTOaBZAQ7fcekxdqRbOW32wjrziAnvWXTS9SSHHVyP+akN
G8TFw7MWTXwYNj+I2NlVqt3FTvFfNqieaOjscrpbldA/42q8KEw954pIxBkEQ70O/CqFoUOG3/eI
j5hlqpudE0V7aPtMuVdTlrw1eUb3TXgW1CLEy61PjZPEJpVnt/+e0whx8ZZqLE4/PxXRyQuKFuQS
uanK/fYCHrTPfsFx1fQSK+fy2DWPXS7G+5FCqLdbWOglS/JxQTICvCzlF4melZqQFRJyiD1oBhuy
Qz95E1ZT4aI3NPOr1CYSwNabOQ8f2hEff1Gd7Wg0Uf1zU9Et9vGYTXu9gjW2PVdCYDgspKzRMP1/
zw0LhQRIU/3QkKJXOWZ4V6w34Cjc2m7uewtcU97DxZmoYe6X9SbJjfrozPbsbQ85gxj3KTQKDEPd
v6d+nu8s8ZqYvXGzPeUojQ6XbFqIC+2q3fbcdmPooc6YCGbj9pb/egFinjF3/754e9rUK+a7c1We
ti/engvj0bPc3gj6uWVivf6S24tJppZn0wJAuD5l0la/2rYSjFGcPlT1rsIQfN9rWvLAzPzvlDTh
adSMW0Dk+WUirOp+u3EWWP9grcz9z3P5LEtC3CDzZ6qSKlgaQ4PM6+EmMzPznma/+e9nh8TaLVVI
+lHcd6RoOSzawpyMocWsncO/xyQkNfu2yoWPzpfX49rUz2vxnHbO3eJSHcilYVbUDOLedTPlzkzO
0frASNL/3Exm+z7QtbyZRb4uC/H7kP6HMOPnfVMG5ShfOPVuH2SrlUV2RXJP4N1wras5+LdHLXUS
oTXuPajI3V3VFtGDoEn2oKfVYx1G03l723ZDSaZ7xALVx+3h9l4NynpgNijHt5/ansNRkWNJyG5Z
w02+q0bufV4a7j1c7uXGMIaPKGyhhKzP63YhSZJKvTB1cP5vb4OAeWJyH99u76Dyu1cTzTgnC/tf
NSf9UYlc6x6zqH1Pgliz02KHLINpse+3F7QeuKdaM5zZHm4vAEwR1yanYCR5Q4EcG/eMkg3Dlwnn
30yal5/3xvROCTPr7EOuN+nemVFMgLOMH2rcEAHxLNnOsCGj+XbfhHvDNSCHw295APWcPIi+wxtq
ZPQPJvqhjpETKrRmmWw31C4LaVmkeerLRLVRR8ThKYSFhCupLwQ8/J9760P4eq9lT5Yf2Rou+rs1
WiUkHPpmu0dcc8H8+qZfXULDKmHc7m034yaUXG9Y1CKc3J4EXTscXJ2J95QCfKnmp/if8GrVeauU
3e2bqi+0WXpWsavx4eeGGhmrw/a42FwPUhSvYjUeDauTpl1/BbKJcB5Zm//IbAC7QYOkKQB392a7
0Zt+Wgg4alf+xv/e1XP3K8l0GBhdCfZxe1nKBYfodjcFOwPyP0sZcwDOZ2gHZe/fFnNmIkgyOCOp
YzFC3Lbiv5eBvZzXrswB9glxBzjMsC+InTIbCha74c88iO8QWkReNYeJ+K/A1B4jch1vqkG+2WzW
c0Ic2L7XxEc8C3c3rarajI+p3DNnnGK3/b0/W3u7t/0HmGHFOxGxrRRS0s7qoAdtFoljT1DbjWVU
9clikZA1aesp6nAYhfWc81eb5oRDH1OHyn+YXUBrqckdgPSLYgZpi4l5NaWVq+LaXv9Z270CaMOu
AQvCdVdqNx1ki6ixGHQZNSS+LJ8u/7VhsCiz3Sy3A6Foa76iFCH9fhpuTWx+iSJWdoZ5qcZ2uuli
a/x3Y4hkugn1dcsV80eh6c0Nlt/mxi0boOPb3dJxpbbb7m7Rq9u97Sazwwa1kwsNY9XOV2scS200
GHQoOv7PHat27fKUFIAAVo/o+mduN9sf/PNwKAzIMhq5meHqYVpWjeK2OarNc7rd7RcaXmVhz8HP
f2bbT38ebvdcbSTeCgMvJ+8KTiA3xir7+7kxBxEfBmGes1V7v+0H202yPhwZceyXpLtsT9WhSbhD
5FCNbLEGcks0sBTJ/1dW1a9c61rSR40SD9jqGvt31x708ZQB+cIkzzZd+RCNIMZgu9kepgkUYi1R
/raUlOOZYMjeWzpbkoqipNPZdqrAIKarr6bZiwqidWPyqQPVaVjF6Gp4oPfz7ebTk1avYF3qEXJj
KwLnsNLPjM53eiHxjWa3RdXEHowyBqVLHV8stDC3UTj4zNs7b5yLa6FxiSjdxgxcKKtntel9Thk1
I3Q6i3UznMANrEvbRX3Afa8fl5EEIcshk9Z+7du+3AuGMKjYB0kWSxftk54gSlF6iiyYjyATDLjg
ctJI74SuWf6szcouVHpiYaS+h/0Pnm55NkR+Kuua/h2RREkn3puxIbNwzvfgl5KdidGv6odLHLWq
x8URZ3JcVUGHISMeLoBf0ZOkjHQVldFrlNJUwUvlA2VL9mOzZkT3BipcWhQMp/2l1kfyjZ0uqEFU
dA69Rjn97Ww2jCNdolL4+UW6l2jOUj8hYCssUxWuKRGliUa7WqqAb40UOj6hmY38m4Y4slWUVP60
mM4hhHWj1P2x12M2Ahy6RFhsaRHjFe9GgS5mfHGdtXVJECT1WPdtc+lezy2aBjvGtk5ldjCUGSOw
gt5/GJUDFcXiM3/8oHiOd86Mf79WrAw2ETIdZ6H2FHhzHPBoyDf5w6PSnY+Z8zCBQDoy8VQviGlJ
z3BIYFBL/tE1Ll0880MEMNiJHJWsrUHAnML1FCt/+5BsmXa6XfcgPbX62zxe/pi86JcdF8qGRbZi
h9dKH76aAjqSziHqa6MkrGkemTfGNok5aioCGqKXKutIwLXwieHgDnLaCYbAFL5kau5b/YoUgbXs
TXr/GnK9CKC8euQykw9aMMJx+C6rcROYEIv0UeXMEL3M26FR9kXUhQ8zxPWlcX7XOal6kRp9zlLZ
9w4LwVGTwVoASsuIz2jl9qYbfytwWL1qIptYm5Y3t6FhQQNSU/7YRCTCNTKSk6HRyXNT9QHiguMb
cx6EsXyaNWdPEC7ykRgpliJUpq2skJTsK2u0Yb800xDMcV7vFeclVsrSM9Mi3LV5SX9GlnvTUqrL
EvOBY09nMNG0u2hKe9CU82lQP1n5x74723I3tI9dRlRrS14X/fyd5dbvWi/BswBIcgxCj3v5giLX
AHaUxj4pnoVHNaj5C/xVzyUw1evnqfBSOz6aQlE9CbLLSsULILFGIJIE85VTHzVqUKakrzgQQ1Vt
OGpGZPLa/Bq58jOMmhaoU/WdLm+LngFfy+MvxLlF0OnPRCg+S/SSTF2gpY5nF2TqOtvop8EJ6LVN
82DTMkMEbIX6X9o3IEys93Q0r9XE0D53L0LnbYU23hoq1T/n9HQnSR3u6+4SLgMBsuV8IJ7XIl22
jI/zb5Kz6Vc/ZeXwoQ0Eyqv9fC9SKv9hWXG9FY1AotEZ9AnO0CWQyQHNMGDDiH3Cb6sBIFj6KdlI
XlsTCqwYyqmeKLJioTV+f2Dbq0Fu0/AnUuBs1Pu2MMMHsg37HaOd1J8a+9maisAoB04EChjaPH8j
4z4PNJeBd9f2idd1xSt6UUyOPWvoKUvIS0K9abUECa85sSijp12n5C/A/B9Apzle9yotCHRNkuG7
H09Oon9XSvZdJPpX1xiEBbaQ+VXWUHS4D+U4zHunYFiQaGjZnRwdUTxHbxpd0KkA9jfO1aOaNtdm
bVSV8zqI/WN0NtELI79wjFS2k8KDe9fuJsVa7c71nYxTL6ksuiWrULeJplOlcVEo0AhZwPtgvXDW
tCI/1U5tkdzZCDG8Oq+uRVb9LQz71DTWZ5ew8JrEfezkRSDU/IhQhX5Q2JPXMob46p3xpifNLAJV
HTQo0HeDkULkGWUWWApp9LrSz55illMQGsqXA9koDiVC9MTYCUKl9N62DvPUPhHzxhi6EAe6AAdz
oZMZl8/lpO4Fqd57J7bQD6NZSUx2M6V6c9UqvZF+FDsrQ+yXNGJo4/nLvPR5AH/mKW6Xr2qyXvVq
fpCWrxdWs7ei6XYBzZlZkOc68ic1y7qtwFg7VQdnsNKZqInulIUhMm3rMCZK4CRk3b/PSf3hRvmT
VQ+XyULTqI4vcZ8fOzQ42cQ+kfbdHiQbaBp5iQEHImgDjNbmZpDVrMCVNjBajk+o8mZ+bLpqpIk7
w4yDDw00gOyKyPyY++mDbOrCs3PluXMA2fSJ/t4V2dcITs9opnf8ZX+Q7aKLNQ6LTE6DKJ5mbOR+
rla/6gF4eQKHSWYoqtkej4IQsUPFGADNn0HvqFsODCCBqXWnaBgeyDQiQ9ChPz729p9OdKApuMKS
sU3UeylA/gJQ9hQxEnmplmCb8ovelw8ZaB5PW0ZzJ1z3MFnu6b3oAPRBGzpVk9nD288Qy8/II2Jy
NEljPxOKUV3xDSPhs8Gm6xyRdUhnh65wb36pRX/J1PFt4Jdi6feaIMKA9Jm/uK1y5sz3iLis9obB
ZtNHV41k+srUD306Hqcq3HfHbiz3HZuFkwQrf2aHk8dsL6H+H0EB2/U1oUt17MlTUzuCxSb3klWw
PgcjY55S7seEo3d0wj95ToRyhj6tnNpXa+gvutvfD07uk+fwUPfRh1mwbsRCRnTDmL/beOrhk1bS
ZzRDyoMg+nNh32AiADa+pGxotZGKZto5horAeDgI1hknl9VyVVyJHm2pAxKVXhWHy/Bq9TSVl9yZ
PDg8d3k6dV5jQwRUBYIjo4ieKiv/U/dT6xV9PgaNO5AYiemwjdWTVN1ftkEROceQs8tIno2OKrse
wo+h57hbBn1vAfO2O3lr0L2DnJIFIO4sJWca2oSgRNFOgdx9hUGI0CmihWbQO2ylwUa22YxEniyc
0LUiGHTbxfDvOJ5MxyIoHrsCRpTMFHWvGzAbujb5RQB8H8K25wJHJfngfqvTMFw0QGSsxsyjE/ZP
ipjBbrrDh+ghjc9Kgu5l+Gg7dx9JkKJdQkaxm7lBTougZcCRI4wPSlXh4KEIa0TqNxEdgUFVCzrW
2bFYpHMiZPLVToD3cAUfZP2t9dTG88jhWcHXSZOLUCoS5kYYiim7S5P80jj9BLiTUDWR37MkzSVK
qr+EjMae0AbGSsZz2DkElZS/Nch1ztLiktBIBAsTh3zO8naImrNFsRj15VW6DA3JFwF1dYuB6IVa
+8VhaOGb0ZoVoU9fs8kKIHPkdHVcLjXWHGTOsCYMcjW3CJBKOziqzWumNxwdo2+1i3pnymKiGM8z
TzjUYFaObiNK/kr62f3ZrFZCljnBe5vGZ7Mad5puThRWhGYkNmwHa7hXxqk+JUp2b0QU5GTSlrpZ
Hgw6U02zjBS0sTxg0jY6qwhoCD1bcfQbvhXs1AzNXqw1HAHsNMpfmn6fSZWdQsuYSAbumVZeixqM
GYh74eWobY+LGbVBBxHTHVM/XczbdnDRpg5/TOWGqOVLQjBrSRMa4CPau6zeYWW8T6UQe7Vs3oEs
3AzlAvG5WhHNH40guHpyNcz6VfxcC5tKCA2UQ5PAa9SIurNKwEwiQS+dA6Ilk2hIe/RTC3OPNeMK
MT/TAQSkHGcy2y19L4z5SVetS5NyBMZs4UwQKsFU8o9phzLIe4jDxS7WrENiTR/LdINy5jlHkeqR
C9LsCo3tRJT4FScGspGF9bqFV6mf1xa8+apA5lu1bT70kDe9Oyva3iLwyHNN5VFUYi8B3K4nqcqD
g4oVakZAfVjpcqR/ZJzYFOMMOvBdxsZv3VLmfahLYMlYSCEasjzNc/B2VISmy95fKXgHKEyITYzx
r1Dj90kMIykz/hpWX3rWRLvfhJrEeZMWogleUFcfEkfVocrZQUbKqae47CW2qX/ScPlDhnJ9lhlT
a53B/UxUUaZrvwD2FQFSGQyUhhaoWWWuP7BL6BEHus5g38kOwoRLq03T0dakQx2Q1j6ouQ56Sv+W
ag046v6sJOxtVSu8Lq+f07zEjmTdAMYMlor6eexdUn1pUnhWHh9GEsehdi5XCwl7Lb5nzf2qiyUN
ELLV7KbDg12O73Y3fkESPS7z7Fu69lFNiQkteQTRi/kinFoTPslY+sxB1Fo8ysx+GDoHW0Za3Epn
YIDSqAyy3ffU7Em0L4ynsP81CBVUNwxREsRI3FHtMJji8jY3xUVoFodu1JPnxByjVe27mlWHrMox
iBP1nsCRZ12SiukO5T6K519xaEq0gPYDAxUCXNIQZvPy5ri/HEtBJKKvLL6in/y+TymwKTDB10VB
qlfBDMWWmHNPtgPzhvig1OVtmT+DzXMZdoZH9km/rWNjN6UaKzGp8VY9KXeKbhm+c9NFADtp+qFd
IBvcHdCclPZubNQ3Jc8ZtQz6IZxg7k0hYXg5GLTGHvxI9l9xg/TeNE7UF12ZU2CMtmdSVbL6Gu/U
7EQlbUIdzkmpSlxfq6TF15CHkLuKH6LNLRtD8x0n/Z7t+C1mTjnPQ+ErEjZg6urzyZ5fK5Hku1A/
5IKBdIkPFQ9qtLPIganE8JaV0dqhZuUfpvzXXKv1uSAwK2k1Oq3k1SmHFBPpbGXP08TV2yTVe1+P
lBzS6hkTdoyHY0KiXduFofxdh2RkZHF97aN4bxAksnfn6Vxn+u9cwbAbp5DfV95Q03+hSHpmIF7t
FTQqXsMRv3MVm7Why6E0jt21nPcuFOB5pt2OnqsJwiyCzlZhC2xwIuRMtdIO718e0gtJku8qzC+q
rQA1T2uShUKT0VPSHWMAGx6iJdtrK/17NMBO5c+aZZeHqNI+bE052stE/8RFzWPU31UF6hRe9ze8
mU8q6nHf6PF1ATkM2TfLfNJgoRAsd21MhOv9xNWUQxHDYfmJJAbpt/xLvuU1dIlYTjhHaQSdF9J+
cbXpPLfASODMkSVvtHeyFZ8l/yyQKA9J5uoHZY1cjuv5kpsq1PekHPZJwjpNpfav6/GFYxQZCKL6
9XRo7dpoPvBzTMGHCPBtfCJW6DnTdCUgAevwgpE09MYmRD307U6vjWO80tt+souBahNhqrmgOCO6
GuvEOc9clqmcokKDgpdjE5Etvd6mRV7zrlr6R6OhpSrQTNCw/VWx8bxyNB6UPKNlKIw3ydxSi0YZ
kP6z8lTc6BKb4ilarKOWU6CLiFA+zk5UAJD2WMM6OuzWZjAQGkMSpmF178bRQ/2HE2/I5GfEWTnF
8iEXrNSsFj9NOhKLItS3uCWoYdYr8qDGJwCk+R4N131qywtjBYx+Sn4VedQHLAIv40punY1H7TMq
nU976F46lR0zM1/IvnjUrTIQETmFRABDASdIdr7pWo4WbF0oxI+dob4NvflbsSV9ZZRunUF2XarS
jEm5/ttLYuCYkKdmuGYNHHBOAMjgVniz9h6ui1dHiS4LpEKQ2pdMtxYad91X3Uz7xlZeciKJPTs2
Rn+sKLxVEzVDyN5CFTOUlYtVXKieKfKbKux/lwILRTwsQCmRP7XDo52Ls1FYna8rAzVVifxeBVA9
pYoSiDWfd3C1HVZwoujT6isu4iPgips2ifdqZn7HTkufqmUKSJIqUYrJQZ/ra2YRKNo2+amWRKYO
ar1DFf6ZaR1yUZ2EbjPZpRmD57RH/xaWgIPNHb/CeYjv7KREJDxeSkWD72RpsYfpMRyNX2GPhSIM
/y6l8qQTJTRZVfykZB8wE0tz0X0lUlFjjfp1hj0WGL32ZQ/9SXeTx2pkso4D8LsP140d5x+zJl+z
El81aQvQryr+5mS8ztl4W6XI88LokxLik2DV2LMruTfr+WOoV1+eyoVcKVwUgUsFe1xHbUdtvnYq
pwNTvDgwZlqzaqITAK/TTYg/XJNEiqwrL0VOnFJl/iqcUTBBV96XaLyoDQhpt7zVOYUL2zn0VeX4
xQjkrux3yZi8JXkr/L+NWX+ZRv47rGu0lnr1UEBr7O2Ck4vVkrZk9uDxzks57kLy41E54dXW6jM+
o0ddkYjTcf7isjjOI1jCmGzQNFVp6g2lZG9Ec74II1CZqcLgivCClKOv+v0ypSQlJtl+iewzDspP
SzQf+bLcSThfjNWsW46QVyuD1qYMgVtWaDCd6KC3qW+PA4JjhbSodLliXrqBWrscGtPYmeANuP5o
5FHmvqNzdMlFlUcyHaDoIwOfnAHIOn9Ubbi/JpvmjU0/xTOo6NiLy1sjfxlEFhCget/G/VssGYGv
u+AyEzGFsETdRxY7Cv6J65KHBzrib6HdX+nc3oWA8lkl4EPLG21HCtE5F8VjH+vvxWQJFnoxZS1+
KseF8iR6Loxl8rhJBSKVpgzN4/rIauyRUO23uk+/WP0+4QLtT2DzyVRewgDfy5tZX9o6fKc8QI8R
U6KENOovCoOcViNsZZjNbOcU+hGVEW29dDYoGZqIfEjlUtm1cmWt+ToV9HaXwd6Tl10GlWmNrOkn
d18soGgWkWfHsr0tK4UBAR+wczLli3WvN+OFEEnoHKdFwTdZgKwkJCuanOhGJiOLRsgJzPYVv05N
Yotn8zB3hXaj5EywGpwITCJsFmpOrGLP0A7z7DYn7HGJ185kME2aUfxS5g5ovJ11h+3hv+fA0Kcc
l10eBjYWDkD8tc61qids3C4qsgzW9KfpzREJMG4CLCx7mv3GnU+VjSUdk9OHRR9ZE+hPbWNQjvw9
+0WjUB1ESKcPiD1Lm5clb7uDpEJvR65hsqUBmfSP5At/Dn2+Oru4+izKeBKadA92+Ncms9Ofc+0T
HRnXmg65W6qKiJzj/F0ZAKpWBqW9NWp/wtLhoKHCLsLwt5GKwadF5ARgA4RrAHFWS/4mi9OS09wk
41qyxco5ttHwhfZX7OpfskO+PXMSDofwBIkZQDodq97VX90M6Le5r2fltlm/LlknMIaFfGqEfO86
L/DzwB6WJEsspS/n9LKo1q+ivqtTIb00Hx/LiOlz7jintha0NO27TMdNbjvf7WQC8Y+a+9nMH9J1
dOAqBW3DqT0LNRr9rjU4IlxS4HGV3ZCPUQZN1EzM8PuA4nrksDZOpRQE6pis3o5GFAtgEyg7VAsi
gWbXMFEzw4bQGLW71Kzv2lS+TcUatDil8hAaxd8xWbrbHtJGRHtbNVkpG5HLBXY2mA8Yxs6N1bdk
tm/d6K/eGcxkW/LQHBacdeKUnB7Tx2J8CY0EupDDGi2OjMjDYu1NPSyHqZp8x01ZO9vm6DFTPaSJ
qr1mLmdr2LGsbmmxTAX5UFpyFgPdF0uKK2vsJ0stXrvCyXdKKxKEFtEbjBEs7I5+wM2k+gg9OA2u
okOb2CE6hzSpBn9te+6kjlld53+sr9PWRSEY0syyA0Gm/JR+NpiF7VXH+lxw8hcjrcpQMlwBoYLF
nYn72E+s4RRyl5wyd/zMsjQcTfJJywECqgbIF1nVyKpoWJn1d5Y2sF/K8ZjP9Jm13HRPujj1RT94
c8RgqltoPtl29jnQ5ONqUyleieihy6v4FKVyLaD1dxOLi0e3MgJ3MrX3alEwWNHN39U6ego/Gjos
vpYp1K79paNniUy2vYmwBg4UIw+hxV5ZVjQ7BxXfibxK/HU+GpV655YmlPSZsYe1JtYMDR2/ZBlG
5mXsMJARskMbQ6mgvPOmNhseGjLTg454oxXIf6YvfxuZjZ8P9G0miBraSFuTWqo+pbKB+MEVIW5E
6DdDot72o7ovqCm92cY5nSwklgv1zq2FcRDq0OwhRJ6WJrU9Kyt3sU5gyxJxcYgi0Z1H+u2Zg8A9
zaYXq0RkqvbPTM34/5cL0h86smHSpTd5RVuddSuc2tQiekXuYTFAkWjK5NLbzE+blqZ9bUwKplh4
kLlb7Jbe4GI8dm8genaludafFda4RZ7MjDNpnlQvpbUYR1uvUDOLar4R3ToTapHTEL+Bhs/OWura
nDxxvBs7EbNbKKPAgN3RCORAY5llmS9F3ha+rZWhD3KlRMuJ67VOfSLbSgBQ6yF5l098RTZzCBt5
a/pCiDVPobmYIn3tLbZtqPXWMU0yBEwc9th8XlqLv7gx+Ur8RHRiIovTGiMZy5GvpmsiLM6KC6jP
6RxVDyotFPao0gv5r+zirAP33bUs9/hurZ73BI1Ips5UWTaznp3l1JWfRvIoWLgTL1wQsTqI8sCw
2IARs3flbRUT3oJX9lO1RP+r0MOdTOdXY8R1KW353IV4PZEBtYeSIBpO0f3dlCy8SfkrSAmirRP9
rg1rCGxnuImYodI4dHXAKNFM29yqv+E3s4nm9F6qg0L4tIMDRjrEbpQYE5oaPa1Oh04nbGQgYbNk
TzZDcGscSLj+61sx95xuplI/ASqpFsoKk31O1Nr3FJmfqv5XTss36BnCLQCFm8390lkqZJyQPnT4
CXyLnxa6tVdzHBSMDKHXdJhM6Hsoo7yOzJgtUnzSWO66WHl3W+HsBq0lcC3Jqlsmf/YuXxzS8QQz
HcZevqpR6bDOwdxLxcq69gDYR/gwMbKAy/YpNcL5xgpVZhssfUSJJMeOqmmvwIJHh/zYK7m6b517
GBcUhur8IiftuHQqXeGpfe4lExFr7H09Kjt/Gl2NQjFf+O2j27jr33OLEZnxV5fJvcNqn0UwV0Up
J6RGLAeGiQF07CrU7McW3/hdRB6JUhFmTbhTMHbKd1vJdyMi1ysPb7MBbaUYvkeHhn6d0oJHXfnU
0xQg782F+1taND+MZxmyPEyhN+ww6Hwqq3sttufzZBNdUKTpgyJq6PnmzC631JVXIUUJNMmaz16Z
+F1d/lGN8XcvVSoWazxqnHsOK3R7rPLfaDdIr4R+yryXlbFut7/4i1L2qjil/WLmhxgELmLDIFPS
Y6ES6NyGxn3TuelN1bFvG00QsZG9uXaRBzIE1xrX3MX9OF5rZ2egng2cSZC2MXzOc3XHFTalCjY8
UWOfa6sSHUi9n9PVsNuz7iC0DYH8Un+nmKxYKqSPuuqGftzQeo0rM+EejZM8qoa70sKZq3zRax8/
lOjI9FUF7SSusmPMtkzll22vbBbB0qjtENZJ/iuauhwid+nukvXGpPtWoKS92Z6y8oYoIzoPdWbx
13ZrBE04HQvkj2hydc6lBKs7igvFv5VzUDech8Nae0qHJGU/UF878BKBpuu2HxlHx7LMQCzua5TE
ApcbPe2qK8ZdG7KQKUZ8EKnXTlVzaqbuSdr1ctBTI9nJNr9OSMaYHTOdM9q8OXDwEGzsDBkc4YlZ
LZM4SjjOsbj0wVTQHd4ZbTdcZe38yks2aLnkXlFr7bV3+5oM773DRd+pYbL0jDegjt214UyTnzZj
H0+/x0GDIm4zlk8H7cWwUBbW3UfdQHLB0UUpVOzc1r4rmIgF9SK6/2HsvJbcRrY1/Soduh7sA28m
Tu8LehbJKrKspBtEqQy8SXjg6edDllrVrbNnYiIkBNMgySKBROZav1myaF37UAc7Uqxo5sxGG/1b
XI0r3+4a7AuvkqodNgh/g1z0r70pOAU2exW2ZZtEL8NlryTEY7T+SsN/gEXO8MaUi3iU4541o7qI
NiEMYweP6Uj+0+S5FKAgXSnj+4B/cOwb2nVkGd2qybNgo6Q4IwjNfXcsMJpZ8zg0nb8wkUFeOqO6
dOqR+dmYXs3B3VUGNtnxu2NzgU5Z+iIGuLWq07D2UzAxysfg0BvlQ5UApmi4uPT6Hh7HwatA+AR+
uPajChWPVl84nvkyM05YiKNOUnu6sfR156iDvE7Jv6y7wN57QH6uICo+aLPNeFAqZNsLvgDHfK1T
yJbwiAqCr5vBdxG1idN7zyZPrTt4FKEFcmUX401nkD2wTP9beAaBwqyy9Ptp3epA97vqNLZJugWW
sR87/wa7EKgvxCISbQCq4zBmMI5PWW69VdNwMs32hlUqssXhIfHpwdWpAAiqN4nZcnXPqzPyKDd2
HJosZ+uMyImxE1az1wZ80LPhThkn7dSCBdLBAW+KaJdVLHEbz3jTE6Nd5Hb9pBTNRJwr4WHA96bD
zBSAnio3PDTk0oi5Petm0xw1zGLj0B03StN4q3oqlp4ZcrVElxRlhmXAXF9UW2SV9mAmeZQnqg6/
v/ye2tiJ+YOB47TyFljtc2ImP5oqnLj69W0v+F3MCPNC/NY39lR/DwyCkHE80+ljMmgGHk964QZL
E4kyIgxkbC2+5q7qNgCfmGGv4iZ+4Pe/dX5UZeWtAuIFhGkJ+teeulB6tlVW8DbUw22tO29l2jy5
Y31HFsJf6rGCTr6DcZaHopTw2Q6Y2ozeIY+q4Bpsm0CysTxwF202Cbb8KllnxzcOCKX90PzeXYoc
nNiczcob6Pns1NIVtjv7brARf7gajXHrcAflQbHNmLh9W/lqtNE74mY5kWcxbAsVWBv097B6y536
CZ8potF5cSPMjebz5GROR13Z22Vmh/px/kNPXLDpw7p1IyB1qlniywDvtJztZ5QRgJ2vvTr6GwlN
dx1O3mkAkrbKNaQRgF5HQgXT64VXgzVpizgKT2Wh4FppZEcbtlqSi2zbjJa6BjZnsbrol21ub7V+
CFAbKwUWLOJWZ2AU1rj9E/OqYlMawOjE3TGEeO2Jhhl+O5bxW1iIWXSq2Ru5wt+NK6dpE8Vhecsm
bPZAG/tHbQq9A5GN5VDjPe5akbYenPw+LKuz0WIEgUw1HyNa9RlYV5doOXxv62QnbIUE6fJlNKoY
VxnJEU29C/BvRP+GkozVQBJjwNwJ5NRWNEq57subZlK1Q551mz5XgpVIWJSV9a7INdatxISjPOLX
G/K1G06nKGMC8kORr9WyuQpcjNsDFdsFEEeap9RrL1WgK3df06FaV13NEqAJzorGor/Pi9eAhJ6I
MaP0AiVaKaP+bDfixlSbXeal47rRWO+mTWITDzIgC6Uosvj9uQmMH6V5CAxmTXwCHdJh7x4Yh8K0
oLl33hseKc8Ev0zhPpJB2Q7YwMFpORhsSsOAZcQQ6DcQVm7CXr2J+ha0h7YvgzTbaIQH7Mw+D7o3
Q3lYjpYCI8URrGtZ6U/1EN2DsGQ5ig6V1XQQNXL7Op+MO9+Ib03mlI3rtNukmrZeqV35PMkhiy7b
ggQZ1pTrOCYaiWNnHFULXQzGChglJTdgsVOCi6kzouZwuaMi3I6dtnGahlUJwUYPz4JFqaRHc6he
/bh7TWpyFfG00MRtKtqWmwbKn1981UP7NRqst7Yr0OvXV4aallvE78mXjQgrCHbtdviDkCwJ+zKv
CJ4pN0Yx3YeW8xg7w07Vjb0IWaoqjX5Efge6hwlGp+WBaNVuuzi+a6ayFmrJAwNpiM4zN5bgCav2
P6oc2cDkh2mY+LAle4K6F9shEpc2xdPke6tqnMxt2GgPHj6sQnjfwnZGxEfhUekBUgC0wwUiG45W
hu9poRPgztwHFRW31i9uEDzqQF51d6IjFtMEkGELxz5BHMPQzi9vM4gMC28aj3nrraLJwkWJLmRM
jgY6KaRZ3Y3lVreGlT1XNV5liuqgtQ8gTe3uPZPwsuFBK7Dcu77RWLBZK6ZcMtBoJADDNR8SDDqh
myAvZhnVc662KwWUqsA1dIj0G1tz8AxFNzAm5t6W/m5+5JEXeJryxFqYYQ43HaqPL6yLMOprqxrc
JblGtt2Y1i0UYZzT1q7XOZie3gX5ODQHvSUbHJBOqZQXlByweiS2uugrFCTBpeoOP21PvjxNNfal
zp4QPHNjpJU816Ztq7WPmUoIDFWkmZG+VSB2157NooSFYg9bZU4DoicVITuhBiPBAVa/fv1duNqm
rcxj6zjooZQ4QybM2QhaOAUBzbY59aXZnLQiak8EICbSer2yAz7SL2qlHPZZbZa3sakkt2yr59ey
oqjhP6JTxGPT9tGC9MNAW1aWWm9/NtNRGbo1tobiRlYBByAPYZnfPgeJ+yBmHneHtTXV5S1xGHEL
XOyuVBHvkFUG9q7XwlN3Hx3mXikGphs+bbj6HIhAOiz9Xlf2sh9g6+EyCOzr51HlAW7JLoRQSdqa
TybrartuliDsLGRc/qpLI3epIepzI3ug3TWCdokJaFtJf2MO3c8De7uLa+b91W/1JmsDpHR6Elp/
9deEjYqFeSRPql9/VqdYq10HIIzkoLI+LUasp0LrzF5kU+rCP8d4et4LH+BUUfbNlSzaXpHMHnDT
Ohri9t6rgvSgC2KJedC3PDka94IHwjKFftMsc2c49SqTrzx1rLx6GQDW28tinHrxFmKDufoYOPD7
I16FBM3mt61SVOcS7aOrfCvXK5/Iupgn+U59hGXj5LsBAQm6963IdmynlaUsRjBPT72nP2RC4XOo
6o0htPpOjqNxJqGMShzlQFYOqE/knr+RrU1sLUcwvbBq0uIiD1Yqqk1ScWshlRWGy9Yu0Lros3op
m0E0FxfeMNpVeDAzi899smgKQV2R1PocJ6nHgf1AviVIoW+axohuCLGHm6If0jMp+Bk5UJYXJOqc
VRFE3W2CpOaqRlXhbqyEvfRh39yz9qqWQW+njw3RN+47q38KJ/TsnNRyvuaDlS9SpS2+m1X5hqks
dMkqf3K7OHsZyhzaYGy85hNA9tQt3puBFUVGToUMR7Hs1JKJY1LP/sCKZlEdiVYByc1QoTHtGPgB
1sQsdzp6T8U2JBfyRiLiYDSTeE0r5+KA8P8R9fE3Nw+rZ5U9Aau32vumk7tdJHE6bqIywBrF08QF
M3l0NVOHKWg2XJZ1QVJCqZwUFj+dEBfZoAWawyThl2tZlA1VRHAoDlKF5Q5DffQrg2FtAzFbyWIz
D1A4urvuBhdFvV/vgddzAXyaPJrViyJcTpWjbhRDQ4V47iPH98gJbgdhdR8fVTbktd9u85qcluwi
xx8UFZx/F5LvLwR4Nhjpu6lLsIskBXqDW1C2a4UVYwlahiduM2XdKEN8h4hBtKw0q/mepcq1bpV9
QI74Mrl++C4y6xmAt/fU27qLBXIDbbZ3UqIqnjgoeWEcHL13N2xeO+7/TCcvbnRfe7/7ahVIuYTW
GvYAP9CUTJfcKe1vg60XyyDop1tPi4qNZ2fI7WR1dwW6393i2uzfYGtarwyRqI8gCmMEk8KzUJPb
fNL1a6PMEFow7J7UBLnANgnFNRcOiaKgSK4Ttk5bA62FU5KY6bYVqKSkOQmuLOnHU2IZzdbIQRXk
Jsn/1tSyk9aO+hZlm+Ckebq95UZxjkkCEaBgwuUuu8oBnWxLqP07w4rDC6sRlnSaY78E6RW6EvZr
wz58UTfBeCu7RtakEJX5q+vQ1b91NaA536p4fG+7xmL2bZM70FPxEe+zbe+jbYraMuEMWUfAc9uJ
sg/XPXahq7JSyfr5/SXTa5yVY39a69HUX+QBe1lnaSAnsZFFbe6ndTBxA6O0tiVTG8bdMbFsVH2C
vR6J4eO8MCao7Op+dUUS/HXCzQ+hKiL9YP3PTekhewNPid2guytwUQFj2UMGhpdwMVAVXgHaGday
ri9c/8LqHow+ipvkhOgn65zeWPUj8kyy1Id+do1E2U6W5EDw07xdjHsecGbGkAfLtHyMm7mHPuvA
c1akcm193/7qR/5jpSNtdyOrSs/NkXSrdkWFhfqQps1K1XvQFQRQmo0Sm/x22EGGa9iI8DGVKSGW
pdc3Do8FgABzJbHJZPlRrkWFAB9x3I+esohwPqGm+fA5hGworKC5sUmpozntIgPT1zeaP6o7GbjP
lZQPwYX5f6kMLFvdKRohfnmi7CgPsgEeKung+eRpKoGPJ569D+YNqAgr47oj/nMTZAJYC6qB34ka
1iR5rOKslwhVWBN8nKIl4Wg4+VuuF94lCiDeeIJ4uqzPHO8OuQ/1zpuXu0JAi1HClv55cShKVKGs
Ebdpf8zFWta3ITuivi2fyOI4iBMN2KvGpC4zC8tZLeyVQ+1wNS3ky2bEuTQfOqTMLeUgq6o4oVWW
P17K2s/2zoO4lmbK+2/1svhbnaW72j4Tybp3iaHiezUeQn38eVDV+hK1/K2TCV48Cx3rqxZDPlDL
pPxO0u7VMkv7WXHyx0bTmr1pG+bW1eJw7WUGqh9owD+ahUb6DIZHrrvMp4GGLlOVRk84XmJqzIQJ
KkNZ18Z4cFHZ8sfYWIEKZ/7Lh+tRiOxtLBH1bGv9a2DVKgjSwmXH3itX/dNO1zpkRVVS9wu1N4Kd
n+VsrRuoXa6ePZee9g1/cuUWwezikOvIDEbOBCBhaDciK9OnTiWJNiqptlGgcH23/SUDZOv2qauC
8koTVbpRIYjtizbIHt1x3BOMzJ+13ihgPfn+IQu7+NY3g3f5dpPu8guKobhxiqy79gOyDMN8wvw5
QFCS04rBBuZ2YG6Rk/wRI0l6kgcjH9qTMFvgtZaLxIHCLl0AkDwZemQOC9kHLuf8Epg2HDjz8LP4
awjZPSvLpyxLi93n0KkBLNhUumbdCqgBwzDt0W3xrmUpTyCgOR2y97IYV6BYgKfue7e+dkgINvua
CAjoMDVaFkKpnsaOvGqcm+KbM5G3joa0fi7S7AmYR/+CRfOpZT36Vnc2lKw8wMG+mBaFC01gobCR
n8PRXgC/JRtAyLiBOdPtM3jiDTzlWVyucAQKc7pWLiKspbey+NmQpEqGDzI4y45w9030qHTYiBsI
Uh9dOxTepi6B+PaDXe9Do72SJXmQXay5nyyKmV1k9gHxssa5RIOq7HMXXlcGS51deoeIgg75ahXN
zbJPpfjqMk2JiVaWRR8eqy9s6ZWrj1N0LV1WemDdfHTmd7rWcJawKsu5QBhikF/v8XF+72cVVxbv
UQMpOAxl02+WDTjs2yDJ8lt/3nJEagVW51edW7fNKiEEBnQHSTiYK/q5Ul33KPS4OsJleWJPbN2r
0KrQG7PPZe0gKRuDJ3e4EI+y0ULVfgUOpNypJTjBpjPKbe6Ad00bI3iI/MJZlx3iCHo8wKOC3ol5
TgfVbcjs+ykFZeMVgfK2Ib/mv+UdS1Kjaqz7jLHWAGST42AZ4aqMUwhEIAXuiGauB8Y6G5Zh3U2V
T+DU0dlhQrJjb46ou2E28UK2OgaZzrFx/CPpeQRGoyi9Lmu7unZArJFCr6Ifwsmuqjy2HiujdOBU
BMiBTFn0VCoEEOYOzj/PJJdaE1R3wx/gRT7OtJmxluVY62dyS0TcHZHe9ykMJQQ8o0vs++hGaU1B
iiR1tv1o64eYZwRwmKwlox0XR+a3ZjtmqnNt8v2snSQxLkWK/V2kKs79MEsWoce7EMJ0t3XrT+Mi
mz0YWmfUTqQ6UwKXqG7NVTkI/lM5Hz76NZVZ4G2h/DxDtjTjiENyb/pYEEJuJ8e9BpHY3tpGG96V
NpoVEUJva1mUBzqYjt3esrKfWUAID312kHV00EzCgURA+r3vtSbOtF1wsPO0OvVhn62TLG0e9Sh+
kT+1ZrxHVh++xlyrBNNHjC7mc1ykig7mfE7qEFOoYrN+nIw5fdD7b2b+cU7updpCd7Of5wgbXEqS
5gcoVd5Ba0bvQMqT/Favk5AQcR5sEp4NFW7YNOWy6feXLIKNldJGm3QQWYtJgQmPD1fdRc1fj8oz
PupjgAjDwlJdjvlc8Xlo0ggDYFCv9xNE2nU74LheR4NxLHI9WUdWrDxBkr/puQpfrag7m3VvPMFb
yEmL1/+jq5+1N3LpaobDufSin11/G9WcVDzWC5EQRnzWq9x4UP2qvA+6vxWi7lnrbP2jRfP+1vL7
OaVX9tu68gGhTKLDWbxWB56xMP5JiKrmWr5MNAQBovlQejEKk+6Nim7XoUrm/Zp8maNBq+Cp+s9a
WUYZvrqaDELW3qhc5VZwgDJiblNSxVdk5ZUrWQ/xneCprNSywUUXee5N0s/LF7JXa2uttZMdalkr
X8qDcC1yZU4bL0qUM372ly2jFnxvvSo8jMzz54BbY5cOBOa0TORnP9fys3zFKvSxIZl69Vk/+IG2
cw0S9/LUf/YFbfqzb4N27wKNgxbZYTc4yYOF0CfXUWauHZGhXdK0cL/ly88+9Ui64/c+stlWLcRa
OoxlImCGwb2C+PshzxuV+PT8UldAfMlX8lAHPLuAJ4WLz7pOd0dx+iwn9pRs4gwdM3kyFEeUmn4b
h3AlSZq6tpmuXHJkfxuDhZOzzMdBBV9TwtVCrq/zojNCBvk5UMP8LNLRgSPuGytv1LO/N+yaDgG/
z9rSMJwVmVZjJU+UB6SV83O9q+aesqLuwYfZLDm28DQynGaeJtKNJ8wQxEIWoTIV29pAaUkWdRPK
qAJX8yiLkR2teEDq96Wn6+ckM+9ldR+h3dqYeMjFYz4+1RqpXrYQzl62KpZ6g5PmdMEo27yr8+lj
aC8120MftyV6SpxExmNcoyvEfnT+WFqKmmBhKcZ1j6/Sk+7jTPI/P605f1qWYeGGTNLw9Plp5ZAJ
nzarEWgWsPS3Ugk943GxaYoAXPQslv6hjj7rqX8WRR3CRPOA0MhW2TANKTO7LKdq/i3V0nwnS2Mm
DkyVUHxSbe3FrHWhBUbRGW23YVUTz14PtTMCZQqzpY9QwXXBUgjrJN8i/VAhnyV7f5zoGCHYaeHO
vh7R2VLq6AzeLGBr0V8S/C+OCMgfWmVwn1Sdtx+9AdaR551FlzzUc3XuwbOpEtLpTZu4T0NjxEsC
8dFRtjZ2jCfGmDwGGujpxsRiZ+gV96mCNLbJq3jYyLN0vScc2cbxtaek3uMUH+VbukqnHlF6JQM4
v5UfxyRyq1zZyuKYjN8mfGfRsKrL+zrw1/ItvYbcmDbhfN12qf5owhpLIvfUpAYZD1WFXIyR1Qmn
bOfUC4vcS6zZPrhQ824cUxO5oV/NgwKG4fOUaZpGJlEk9i0erYYF6yTs7oKw7e4wWiJ0mAIO9QOK
SN5gINOPz589tNZ/6GMjPcn+uJ7UW6ODaCmL1TzgnMWdx5Ln9FVmLdEU8baeYW2bdqxuhhy+PQsA
oPaVwt2qIpLZGnbwGl7asCte8XDKwAkGs9eACdt2alyI/n38YNn1D89Q8tfE14G/2OKroVti3aBM
eCQaaZ/KSRN4IHnO91gRK9lVuOT59F51b6cUb7hRjXiSWFV/O5Vet5DvZ0NSTDtbPPslUEVFDCzG
lMQ61JAq10Vku08AB06yaxPr3zpXhYOo2xofioiO/BsKvxdLh33UX39Dwh7q428oMtZU8m+oYA09
RLn4AXy32/giMTepmkw7wAHZSkfY40EWuyrJV3qo6g9mU/9snbzA+FtRTXSxI2mUbWA7kycxlPhR
xSd9pY5qdQ0Yvt8LLal3yCajI6pE6cpBN+/rOHZPQKDNd7c+1KkyvTWCaQIR8hhCOWdPnl9d18Qz
ixbBhd7In/tMhFv0sjLk79K+PBKZwzJqfvVbsUXkGZths1myD6C3EP0IOwIbaL/J7OtUM9b+oERH
0kbuMiXuupb1wtXBAkF0zo+GVayLpscyImg5w/AijF+8wf0YoN8bjomrljbb6zmOejRNsKBzScQB
KJ6iGj8auyrU1lXVoUgwN8gustXr9OJAAgEV/ZgEFUpgm7QKrJNJfPNkzwdZDNPePkyYS8qSrJc9
tIz8EUkfB2XqPIb6Pp/bF3gchVa2CXG9WUoBdpiuDyVC/3dRAGCy1sBZSCF0Z6ofbM9N7kinhx/1
ZeosW02vv6O2Adu8e0VtnGcY8JdLUJr+LkA6aOuGaX6X9CQ5GkXtXo1eXSIA3T6rqDatkHHUrpFO
xQGtTaPNIJT6sVK1h6BKeiR1MMoac+/JivFQiTUnObal6PEAMUZU+8fgzB4DMnYeXKCV90dDb+yL
NR9MHdyiVVzGOLJnRbH2BATzAP8PrGVlJtVen1hWfPZv6zraqA1bNlknT+tCUPhj1GZbWZQNalS9
IVtvXX12c0BSOXWR3UDetC+p8Osbt1OWnx1QlmFpFo8vn8PUhiO2zQSpT54kG9o2GlZJGvpQLhhI
1mlNPmB2HWV7WewK397kUQkaQsUbxwusJ5ct3aH3AAHIYj2O4RqlGnUni05SPDSku86Qqfw7GOqb
ummtp3IMILB5t9oQmydSF0jwB+o7MCx1G1clWxpZJw9RlNdHOFfQlumrToWx8aeq3Ddd/g0sMNRz
z9dXmurGt/2YW2dT/9ESW4A4g13FHhkzKK9zY1EVya1qRupKJTu0lnUfDX75zRh17SBLSClaZy//
IbvLmsjS1D2L1r+PE6eFCiqiUdaV03UQSZv6WwCH6mMMNhfAtcX0DfKLu6w8MtMxqX9tnoAi9F7v
Pku+/1GSc9WAysVnW/eP0q/z5CT3q6c8j5xTf6f35KrnCfBXz4/3m9tmwZ3/cJ43BKAfg34f9GNy
gtmYnKzEv22zsdshx5KcPuvlq486MZAw60E20P2zOq+Y6ReyXE/dSxoAzMef4eRnVnGSr+ShFiOa
KnraYiD2V4OvqdHwt7LpRLtCDbKruMeH8mOYzxG6WhnXWjxr983jy4Mci0VBt/jyx3/9+79fhv8d
vBXnIh2DIv8DtuK5QE+r/vOLrX35o/yo3r/++cUB3ejZnunqhqpCIrU0m/aX59soD+it/a9cbUI/
HkrvRY11y/4++AN8hXnr1a0q0agPFrjuhxECGq/lZo24mDfc6HYCUxzoxTd/XjKH8zI6mxfU0Mzu
PUJ/V4lca+d61/GAAV4ru8iDmwl3mVfgfcVCiXqPhQomAekmiBPzupos4+OQTdq1ydR6RW6Y7xq1
JPMaVH65VbSgXXz2kw3k3DDQLCIkk8uIoKiV70Tu9icrz4aTfGX8ejX3QDklZxkH7jRka3LydW3f
RG1xKSOgtL45/q3k5ereCr1xI7/5//rHV1/Ln+KlKMcqCsLmt+K/t2/F9XP2Vv/3fNavXv8859/3
Rca//2eXU/RSFTVZzN97/WNc3v3np1s9N8//KKzzJmrGS/tWjbdvdZs2f11Cc8//38Y/3uQo92P5
9ueXZ7R7CPFgDBm9NF9+Nn1ccp77t2t0foOfrfNX8ecXkBv520sTvbT/4bS357r58wtouH85rqfC
Z9UN2yAWr3/5o3/7aDL+5eiWA4PMcU3N4eL+8keO/FL45xdT/5dqoUrkEHDXHccwzS9/1DAF5ib1
X57L5e8algX2w/W0L399Az9voo+f7j/fVK5j/eOuskzXMQxPV3XT1RxLVXX1n3cVzGPbs4uo21U8
JtChBOIXiKNJOh62I8llq2m+Nsp7Uhm3rtqx72fpt85n64QkhsyQuymAZMDFy87Nn8rCvFEb997t
3OQKVLh/6MT70KbHzjVrQlA2VjMpVKNon6oKsc2485ZIQzKvBAQTIBgMxJxNiAFo+uU2OZJ8esB4
NUa8g6VPqFxKjzwtXjjP9ZA8OJ5+YSGGFkvQoxZcIcFzVtc4GCByUII4FugiBXgRLVjvHft+A9L2
OdZybJYLjJyGBzjr8ZIQ/cUbb6HD31eg+ZUpv6+m8D2s7Gvbin+0vXfDTv3UV/5xaPKrhPUoxkb4
hDdkVNrWVnEMr75OYXkf+sUtajnf6rTa4rawrllBrDLfeTSN8Nw6yXvH7gDGWfkVYOh7ETQGHk18
zY6tX+zSOlSWdiRLjWBywGcOnOqrWaxLGLdGBvffr9c47QGBhpOokaWxAIZ78de087fzDg5jEbIr
Qf5qiJjloksAmq/NryGPGPNqaaayd54P4j4DY50ip2qPJz1BdMe2+VXNZOeaJrR7QM6q4DNAjYec
HKc71cxXAezJIbTdNRicvTnY3yFXvvgV50XdBEY4BvvbI+GZszUKfR10trxSlBqm3fRdg2Afg3zA
fTHFrWoI9rawo2WXmJcJ41F+Tn03DxybPoS++df2IRaY5VMw8j2UqdGsBXvMuJ1DhfHAerpIL3UA
kkcQa0Z/PLJ7VrKs6/bgB1Z9hxaPCeQ3qvvrFvVE8rXEC0lk4vswGxhPwUNSezzkHHTRvCJ/r7ES
hMGRI3gf4CPCpcP/bePWFsDAWoNg7jyBme4OqIq9+DhSLJrKu48d0BIRWHAD8+QUeHZIYrlGFmgZ
ZjEZiob4jeaMZ6XTXvTqRUsi5VavSRcjo09Cv1RRqUYPiKwVavhEGpNNBe925w1XvVsZs65Lsuot
Z9/5zj7s8AqYbxbf8waQtx0aAMAjJvW9JP+z0kbjksGlW1aqdy+G4AkZW8yY+H1RYMhU69JFlb7U
teAimjzaJKOP2BZLZfIL/Jks1mNIMqMPrktPXwaUUDDf6VZITt56qFYuglu1b8HrYBeCKjTCDriI
tKn35jfrMMpuS91Yz8pwqam+2zDLYNrMN57AHzIcApKi1jVclnfsKYyFrvOtwMZ/svodbF5MyRLu
BPUJF5IrrtHZvhbDZLM6mj2XiANtbpll/FYBD2FUmxBWwyRr1RR2x2Vae0uQiV/72EbvirUTocwu
5RZDadWBzg78F9F/g8shMrC3AMnLtn6Hps/VlPxIIL4mLgQRwXcNt/hd1YJ3Ex8wtFLNKbqP0PTG
L/aMMmWJLRY3TdXhDBFm1QLflb0w0e4Js9nUz0lwyKTdduMfhubUkGbISyOb8JVI7bhr+Qkd07nX
K2CtrtmuaUElyIuQGBdDskpt5lMjR7w/CHvkMPsUIYz6q4MCBp52wlgw125DItgus2diO5hOlee8
ZAbKajB8kDYqtNazHwoT2TJuxD4rmVhwc/eWQGlSvbbWZQAhWVeRL1HxR6xS7bZFIxkWl2hxh0H3
RS8Rg+4rmLOePt+zbKsWY+Rcs98lzVJVz+TM3/FqS5ZKnbJJE4hTCVg9CQiOwlQOLuGdLVDd86w1
XYWGvjYEf5AXPtY101HiFOjY9AYoU3TK8hYhUFED08ewbUPOMudhkEDxBkMCIBQF1AMpxWhBUP5O
IUUwNIq5dOGXgN0sVmqcvBtFBoMG5M2mC63rXuEX7EwL4e8A3luHiSUSfOBJiWEXrhYuScyLkwqY
A6BJXCzUrK1XnlMwvWU9dOMA1xvIvgBPMJGFErruNMwKO6iFACU8GByz/hC+WvwUcNqPeum/ANDE
4ESDkF7GsAPSO2xUSrxMvqIhmS0mJ5k2BZB7Ao3lj5Ig5gJxznvoSni7GyG3XuoiracHSxz9ajmX
BLV+GXHBWAVec4um451ata9DOzxUdgqXpWmYLOzg7CBDOF/lg7dr0GFEsaqD2LHtzR5sWz3CYnRI
rBoQZLKe6TY3Qd8aSJPJB5YV8pNMCh+0UGo4XjXJRd+DXBdb0Q8iXjcDUGqnzd9DM9vGU/utEFwG
mpa+qgr3IshBbxno2TYzdRJTnbn3axVjHE9B90MNDwBYxGGo/a01WMh+wIHy270SIAjm6/Y1egOn
nq2+H6vMwLBnl4KtbYsABIsjJvxJfQMG8AgCmvxyOl4mAxLlhLZU1E7QdwIeRihDMJUPGqmsGZU/
dVXFwwkfq9rj78rhBDlx9oyK3VNVAqUj3xkNPCdB1peq+maZ8L9cf/je+OCNQUYFSzt4BlzULbvy
aPXfwqZIVwDp0QjTAJJUQ6Mue5vJxksgv7Sc7WDkvGHjsEPQXV3hN7JU0oBJKtDIzpf8LL2j3Nfd
xFThzruAVr90bQXRdRggtjNB2gCyF13Nk1gFrE2IDrNkfyECwN0+Yf5l38JAjkMcn0cTPVDt2nD4
XVO1gSObGgv5OOTmIb7EiiOdV18xxoODom0h+XVIYSj309h8HZIpuRoAcrNzYbK1zIuqoG6jqeHG
a3lShsbJaop5/cayQbHKOwWm6zL0Tkat+cxuCIOiYJAT0wEjpISEp5L3CG6/U9fKwtG163FSv8or
xzNmDQ0s2V0Fb+5csdfOoBQwYFNvY+Z2sk4ms1pUCmm5zocbkO2QY0GF8tqDnsCFZKJGMTgQ00P/
rE99uGpiUKCh6hP5LUOiZyPyyPmb22tQ8C20L4XqPxOyAPPdheuwhdfnLArhPGYFS6VEYZllz3Ky
PiwyUtN22cUbsKm3/4e581qOHMm27BehDcrhwCsDCB3UQWbyBUYmmdDKofH1s8Dq27eq+k6bzczL
lFnRkikYyuHwc87ea/OWl3vToV/emSiuv780c9Wd1Dhgx5gVyekqIOHdO1pGu3O72thzAv8ZN5Dg
mY37UES/D8fjUSm4KBgNX3N9Asjbrj/tUcTyPZICbn1dmzhy1ULOYsuXP77X2yX3yyF1sJcv4ZHw
tbs0tSe/t/Qn14WXXs9WezTKoj1WcnXZpAGiHWIqbNUfRa/3R2q9/vj97feXfv2DcDtHbX907I/R
yLqj1GR7dIjl2Dj4SDd9YmKNKtw7mx7KNmud7ui5CvNBajgbzcIFZioXy9IKAjX3C+SkqbVvDeZp
Oz0Bh8hwNPbpSabGJs16b1cw+W/tziI/bH0uJHd2x6nIr0J5+bb5/gNY94CKEyZERhN1x6UzoiOl
btJgYEuNKOJKColCayEV9lg04hL0SqcHpRmZNw7jwzOJy+e6j/uNysOGQ3sbnUNGTVpl6juLiNmj
i3j+6GGAjh172jt0k1RZPoXiy5nK8KldLA5g3vCLKSg4T6kP5+Uhj53buoE6ZeWuOPIocPLeajdy
Vn4KWW9Dfsi7NA8axYJx14ksAzANINb6y0yaHHGcnP4y3yU1MD+4bFgxlvSJId94BOMzHb9/laMx
LmV0kmtGGNGH/XYy5c9SW3qfrDk0rb3zQ+oOeXCmYR0JPwZOr1seyOJ/fW/iVQmcMv4sutk80oaR
BV7x9Zd2Zm9mmXF2DHkcTdXm0dBCyKo5TiEyPhKoS3ABkslddlVhnptqwMyegjyPBFbd9TtzTFbb
BLhXIoiH2h/cXDt9f2nXP/7j27F+sehfbR1ytQIKFUZupE+dsF0agTlCS9elM5wKfaA2lBwCsjIZ
z04Y44kwBf5lFd0Wiy5OhuuJU1OUzh+/IiFH+nYHP+37977/ClyBIy6IowECOfj+HWv9R05ZcvGq
GsRuq18MS1zCMR1wp2mnetLVz0yFpe8K3cFoDf9y8PrhNCJFu9CvPqOf3MjFHp+SrtVuu0KcytHE
v0YK2Yk+t/GstaXnm5UT7b6/FUt8axVxHSDPBI8y6uZznqTGuV2Y8Y5DXkFEL+pt7rmR3yXW+Ib3
eycnmT1kwgQOkk0/i14WL3WPATOHo4ZVDCK9jvvC6nm3Y+k8/6m/8D/0wIy1Gv/vHphYq3VEKq7l
OCwW17PoJvy5BwazzVzsSvV79MLlDuXOWqsm2ewCQXafe8WpxgL6mgBOwD3I3ev/5vFtA96g4+qS
TtxfH9+bbXPGhNvvWzldxdLcKslhkkIQdzv++RuzRSzWO/ExBAv8nx+b1su/v3TpoG21DQDb7t8e
msO/ZsOd7sFmUCeuBWMLpHLKUdZE9gwgR9/rcRttvh/1n92lf77lf2t2/e3b/23v6//DlpXhuTZv
zL/6qv/Ws7q8c8P8c5Prn//in+0qx/mHZzmCNUYLlRaTR+Ppv9pVxj90V3cN+kSOiaXYoj/7X+0q
+Q9buCj3paebrkUp8d/tKotOlqSzJHU+Ndv05P9Ju+q7x/vX9S89S+cHea6F5N/h6f15/Xcy1bVu
0pZ9z/wdpB03FnS0vk4Q4i/jqN76Z+1Acgx+/wMK/j+9Uf/TxffXBvR68bmGI4RreB6vRhh/e/AK
0Vfj6N6yt6aJHtZm6U75yKhu6+ASh/fdEBP5BTz4//Fh1w7en/re4JDEoBDE79WPnoTX4q7XdkFP
yhbUxfYk6i03gv/8kP9+qf31hf6t0545ngrJW1j2nbXplwcDFClpMSE1ISe0l//8WLa0/u3hXMOA
eCRNU4dggBD2ry+QyW0NUYTcanAQHI8cuZNUXBOOXABbbnNJ2iwOrGp1/XscxmYrIwe5GDM2WLHe
QLOLLMolSAmO2LJyCXWdC2szElaElaQgq9a1mO61OmkAUn8NJbz5CnLCdqYF0qf259B4N7CfUKeP
styTZWn5yio6mBK8w3CWgzgdmTo3pl+kNBodg77X0qa+wKDrO427HfjPb/UDNYR+AHf62EcrJw7W
wDTNEXs0jQ3LKW5DLJDHsFI+lRlEI1ArWjJdLRdFuzbLJ8Bn4dOFk9vEQTHZj+R6oLXScQcCOiYU
mUOpeseuxMqz3uMZKkJVzlduhhhs6c9Amzm2DgIiw2ovcsQeLsSxjPvDaHa/rMq7NcMFu25pfYmi
vyR182aZw3Uku69t24uGZWk2cdjKjnd2Yby6aZ0Q/73a9KMGsKGdos1C9mvufPRJS3NiRu+8DJgj
CUm54lLB+1yrN53Gz02MwaVMtC2EaCoYhJo3zkQsiVXtm+wXyaBf1mqqHC0+CRMkv2Pyo0ysRnBI
i41RLg+VUe3qEV+wglYf8LbttWb+UWpwBLIi6LrF8VEKGQUixTIxJrrSxEDb1RtkFLxmWSD7+Stb
pmvsWL6IgAGo6QpXnIYI4fZDSZMqk8uXZRXXqP7k4P1OsGnuz64L9jeF8ANYhoiRgpNB/bbyBTTp
bM3StbeWM1xFXXzpY0XaJvKK9ecU1nTVZ3E3V/dOA3k3w+0PxmlDlrTru10FniB+jATbVa0mH5Qh
f6WqAhuT6ZKEawwoaPBeo9wunCm7yS1oEEXLu+bWmD8d/Xdr8hoPkwtOilLnCx6CuQM+u7EBmNyQ
gAfeDnhDmvyG4cwPaUPgIhp4diIzKNwXHOC5+pFaqwK9aj+9CtGwFkvs8ll2LDL+trZYX3pONZlH
rDlzcTbgGyj+6b81Lk+kselTLuUCR2og/okJ3CUH7do4uLtpB2U3si0fPEM92gvLJDeMM4zeaDNo
Xh4wqUSjrMUkY66nfcMm+IX102TdSK2PhnDW/SSEvh5nWPrmmX8wNLvvD9pz2XSa8N313Ht+VkRA
HHt8yJsxmiimSPvg0TsfS8QlqmmhrN30dfmWMOAx4Va/jNSBGenmD9Gc0v+jKLvpbPeRY2S+meBX
bDjr4y9eshYh88IAwckO67qZ5vI5K4BDmoI2Td694dgEIqcNQVVBhrWlhw7OUzPiPWbvEzxWVAVf
ubaCY2J9P+Cy5fI9QbVKD72+jPCloIxl6j4pJwNtcXuBv3TVSiKB0p6373vl6UBo2XehQEf1G8Ir
VkICeiBNEQGoMArEesVVEr+b3OmE5HrE3ay5LhKwupnuB0HpbdaIuaEdud3C1ZmRHaI0/QudGzPp
9BY2NAellfS8fkG6jaYHzi/1pMKGNl4HyXvcCvUGj1P5ZE8+qBmqcurNO7eMaApqMfnpL+GgzACP
IxbljlAg+HJY9dCUGlG++GFPrifLiUQbEpNMNrOoS3xZJ9fcelGNCXXOrYGYFYgzKuJmHS7IGPP0
XM24J2sYNMilArIvt380ddbPM9M3c2tkm7noLj2CEtrP2LWLkBdFf193eJA0sr849hPiPfOJkJ1d
QTvySzN8dGveCmqDq72YXyof2Ys98KiW8xjDoXB4Yt3Eb5YehlE7eVADNBNVXjWSNrcqoavm4SNe
//20dFshq1fPHK8kTl2VV7S+Ft5R1tWbtV7bROl07aG4RDJ56iFjsKmyGEf7iwYqfvFx3WNU8aYS
cQWjMEQ1g3NlfVXpfDVXeAR7GVFx1sNo5w+GXmDBbH57BMaD8QGftF7HNp/oMvF2kQ63tYeqv9Hd
Yt6Ipog2oZx3tlYQD9teep23okCAu+nTcwsznRwfFsqksQcRYHUjO0B4IktrZAIOhELuP+QCTxeV
a9w1vQjVqjK/Eqmxd6bJc97dkXzaLN3LnO0nEpVZ/bw0IBDA+LT50HrqbX1L5oZbjGlTEERcTUWW
z5tsWL5foKHhEWh6uCTrghd199a06bH0ZL0DvdnymJRb3EcTQs4lZCruyITRmDECdT5wLwTsq7fF
g7Rb1IH1W2xFP1SG/DeR9s6RS3aeuY0zrwkMLwl33kSjtWMy0av8YzEcZKXrriZCsHX0S+hRqKW5
yZfVqzci3hpHRlhjhrNTzXv8GNiI65Beu2wfEI8Om8ojkNlVYD9iAeqTvrgRK/jpY/GgSi4Kcxrv
7YpmGQjepkRvMEJqz9c7X9zlF+LCHggx6ANRxU/co098hCHxemQZZ/SB3fFaU+1vQbIzyEqrcgP3
83cXlbuCWt+PC732aUoTiMVL6OKk8mNRBxoOgY3GFXt0mbxtnG6+olDcpKRTBOyy2q6uCwAhCXzy
ZKZb1NLuel6iItBldtcR9cPsoVmgWbk/VCOZgpgeUXUCXAVxR4VBwJ9EK7DpojYHbcKP4qb62Yol
qAv7Pk1NQqO76Zzxf9WBmZvDbl+bg/lKpDglerHLB441Ybqqerv+BIyEVQqkvKRBAWGRTLYeQ3eS
oHsbxU9HspTJoeGhJvNtBKbUgjIsY1JeKrX0B+SMQTVG3t2ipod4iTX2WPt9CglXy/IIB/BITzsH
F3XjWryomICUrZ07GPO87HlYoDXATw43WZ5/EJKJhtxZ1vlSRNrJqg2cY2WSnoUerGKUMy2RfWxN
ntEwdgemZBb5h6ODk+qhd8IPe2YSQqTlG+QMzjrazLuBSieBiBUBeZ+K0cU8bD5qZFsor3NhvRIN
1NbiptSmLTQS7FhjBBhGoSnUe2ylGhMvc2nurNEpT+2CKFdj8xkmk5DAJQ1qBhNi0PeIAYqtY9R+
XSbgYajPOZYxM28MaCLGIpL94I6/FlkTJGkpUtxg/Q3C3czd8Ox2PfHSoL25O1QsIt2l0eriaOGe
jr5SC5b2k91uPDnDdI6sxQg6Bvdo7fvn1IA1lAjgdw03oD+eRNLEgEvF3p7vTG05Q7d4M1YQZKOP
IIkstGxGjPGWKLgW8p1nbpitblNNf9XIINokXb0njULfLyhUidOqmWmU8Y2ZdmpXUYQyiLafZyt5
JAut8CVpEyCkGUSj6iL70KMHZFQcf+oBbMs0uQC7GXklFrMnfZ82YXVIUto6TN4YsH+Eri18TAkm
EmvfWKZP6GQm2WFGfUnS/MAGzKGgC+GvdKQ2QY3RCYirHss1JlJr2l8tl2ZQ1Z9JwYKIh/gXXHSY
8gvJqGmu1zi0Ft/jxIvavQuDqfYzMX2CNwbbAwCZgxbcJnPBo7JuuaQBwPKwePLfK4qNIiH0husl
vBD5BEpuItBaYaFi94jmszHWdI37smR0iMqbd4IGz8rNjY15neCFyXnSwvtcfEY5H3brVDALyxLp
2JIHds9Ka6clAA+VBLNLorOVJB9ZN+QBBFUqkLS4QXSlBZ6A0Epxy8nGhfkelowQF6wLW8lkKmAs
gXHH1K8JfHSMWww8qb42Hrj3HcE770UxMA+E1Omq4b5IZrYBUZCeEhK4V7rbFKYGpVX3e1LciMcp
+6Aqgim5KmXrxuYsXKidZvV4u+qIOzo5gCzj1O+sGukBZKtSN1+ECYCrA5BAkhmDbgOXV5Khq4yZ
cCewVjd1nD3WOtz/dAifs6qPd3AIEF+hZqEr1TArTNmPOpOpJFl2bjGkIJYthC7ZR1yOJfe2A/a2
YtPnJmmBtk2MhfjsKVg3ssk9nIO0gl3KLWVLhnDkp9lMWZTgaFtDD79pTD7XlaxAtFJzcEQL5n/V
AuhZ/5o7w6OsGfUZWNm4BYFxdRWrwAy7B0bE/iCNMYhleotE/LdQZK2IGv1CNadX5kTxVjPHEcV1
divKfGvmQNsTl9ADwxyaU8vRAvW5RhwCxWaWBpwpHTB+yBbStqfYsFjSDpFoVAogCpJ2F0kCdNU0
QANxf3SZAQDH1p6SWj6aNdkQmVa0u9yCoDoinLYJJxkixlLIJzjEznW7C9O9N4jkYonwKQQtIMRj
m1UK4UcWM+U4MtogYrACqQMNEsA3Mn5ysH2xdCX42uVDLoAesGlvR2+wAwaehNXMKbvNsLPsV88d
u/cp954ca+4OnKwgsk4OhNIwdvzUk2zhozhzEC52w8R17aHPAZtJRU7LAAUGqSKtKgkAct1tR0NX
mPad5k4ftsoR5homn290m47eeCgVp+3cGXdFPX24QnhsilxnRqtXwRiitJ3cNqZb3LHcO3Tz5D35
0o68AzNeKjpbMbp1yPW02w5l0Hq5pWrcO3ADFrQYN+a8eGu1yfL0CKucIrUdpdBgWa8rDa2EbwjG
Go0Z8NjbMaZiVIZHGiW7JTmY+KITzTqSq3hYNM76cQNFZmUVkZ1LB2JfurpAH0DvoaXfUGaBNgAE
1lK56Up9gdSTnaqxxluRzzeeM9Mq5syXYGuI7UUR0bmtiUpG4mH9LEEJKWPIjkORf0jY9SMTe1R8
+nK0OdXc1KJ5Z8hPXTAZx8ywjwzhzr0JjMiddsDaJD2S4gG1/leGxdrmFrwBp1IjVMaYzKwr3tIv
BOhU/tTBG6OpMw5zVT9UifZeR8SpcM6GiasDV5yZWA7Mdx2OOZgCvccuHlr/zqhA31hKfTLbJQOv
BiqMF7zcyaTZLpls/GpVo5H32gsq2bBD9mBW2UdqRe2NXtrjZraRbvMwT6VN5zBb5n0IbtZ1bd/p
LeMcShdMrA4O70XDdrRbHBFvQ6O4RXxHUC3kp5gxVFCUTKu1BmJAgrqn7r+Ktn4civhJluFLmUYp
GU8NJXtcEqmas6lK7WTpAiBKzBw+EdVr3QnTz0un2kLSN+lH3TQjaYcefmCVucupXqxNHvEMeHfP
k7Ie2sS+WI7Cnkxq3i6tQTbl1nSwbZ5N7rh7G4SQt4hlX0XpRQvppKR8bJxqrXsIYjzLaCb4iNBJ
GDj2jmxhSYgeHou8ueol/ZMpZvQ+IVbKWhgSUV3cOy0DcYNuUjDXlHfouj2/52APMZ1NEEhm4DTD
fWdNiu4Qm3ivOy9worsVp7YpFONuXA3OyXL1Q3IPimXY4xGfboq0/+3EKyhxJ8mmWEO4Ud61EWek
VYQFEJcktjzdURytwh4jPObh1N0A18iLrNw7FVwPus/Xek687VrfZaJRwdy8mnQwQHrEmzVH1ElT
2C+YoDZ2zCtoakbXXI7xnMfnPOX4M9v4IHXzMYfsLBHT+vaMAnAo5tsM1xMbSm9yWCHXcFVwxML2
e8MoN2PbEhFATNG3ggJVBUKymNht/MqXqSNsvUxiWDq0BPczuuvtbFTTXgMx7Vl8V+W19dqn8tw3
SBAXDdKQbS9wJTLYOOkCFVyvtcMg0kcZacWB6JgHq7GsE9Yq0Cps9Zkuj3pIxs2UtlxzKFhiGRoE
JNH5tSJcOY0WCSTiEzFAC8EarXoe2/rOlLH0LTLfiS+dT7kxYotHYs3l7F3GYlGHfswPg2ne5YR0
nKaF3PCoGXd1wd11Bf2pIabh1JzYcCjs13u103v5ZqRMS2OqJs/jhi1WTOccgsPMJGlq49K8VgsS
kR4toRuzs08LXVtD9cOGgRInORneIxrwmVlaCNO4kGozPyvIeESQznfTOGIlAzrgmGj1iX3BBIue
q5IWQpbxe19Mr8P65D2DTjGQOL9VINBh7RAmZJLgrWxarY14DavFCsyJ2ABHfdaF9jPPWGdtNuWI
v7grAF0PxvUNNKGdGy3HCqMilIhQ0SibbX9EnoW3PgV7x95rEAq1ZXT44goUEMLmPS2ztg0EBLfC
hYU+2cd8VidHFA+xRtew9bhjjsBwN13mp3TaeGdILHQkl08GEn2GOlx5CDlspDVrmsN2JtHCt1eF
TtdbqxsVhRAO2TwYWTm5prWUb78c1HLHQpgvXkT/NgelD4vXz1REafTTUcZ4JsUnn8kkUepQkUJ9
7Eaaj+UCZ2E28t8lUs9N9h2gJDiWh33XBZgz0WYlpKHT8f0UfUNTMOeZEVRxyS3tDkbD1pmmc1ka
BfnwZnZv19pHiZ6E2Ajf1Ot3TxFoMxKMuOdWhO7hzSFyDjPajhgPZKwtmQtxFXs7kUYEZgwMFSS4
iIQ0KdwpxNUUeyR9qN8S/g7d3ofEKs+aTQHhLYYgMCL7LCf2d2Ip0l15rZYpKGSNfknoxPxCnNg0
Eye2jJngRKLexiIIYtPK4kykH+05wfpblXNildKlJikyshxcn2kutFc9joMlJPFSqqJE2U8nyCMY
Um+ikS4tHN71J696ZpKoEaI1vL0msZ4jk29vLh6S+X2BG72ji3JxNEwlseGxm+TE8HkkFZcw8xGB
3BS9wPEh1yYgxOWbamzuRtMlEm0k/qoYq+vY2QSxKsYBocFdArssZ2sI48pw7kaNBjTemZz8g2Io
nrVPgc9xWci0L/IFHmYMaXBOtl1tgTXS7K0Y4m1T14febt4bcUBVFtEjpSRvRfhBWsY2TN1bDlfk
EKpg8SAxAhOESrK6Aifr5OTtzSDnBXCrQfolbeymxZTH9T7yKtxKvWcKdHQKSAAXC+6GNkBt8emZ
tJQTI791MnDrWcTBPW3noHqcnLPlzBot/gnUFn5tv5Tc8zoVbmunPRN6hoJoHc3XOjt8G/nDWmTE
Gql1In6IyvggFHGmYMEqztLWa5ghVm6ad5c5NB+49sAJ9b02UYj382sauWfmBA+twWYHYqZOZI4a
Vb1PWDzQTVZ7J+Glgal+pzEIHcB6XjT7eczybdKNF42Z401mkbwR1eA7WfHvhIM92Vr501b8Rqap
k9f2QGwE8TqaB/9MAz1Yx6RAcLPMFqEF82QQsm786Br0JHXineFxc5S3ql+WBsKdyF1UuhZf5hdy
Od+wIvO24E9jqkmVmK0q+YqdHK7upiHBUZQK/Oi6L+DaOCoMdjn1lR5C3Eeb01LHjOCkp/iyarsN
ytqc+ZBfwHDbCPuRDGHvyQq770g56kRE9SFS0Kkl/k9Bt+8EYxYnVc5m6EzS8Q4zl+TGC8Nhp+to
x0YX+GmdpuNDNTR7Kac3Mw19Cu27lv5SkNqkFtTOdE8hiQRE7MuwoNeEbzVrq+Uyt/J1Ec4P3RkS
AFUcneKYpEu7vIWmPnCPXnWbKZW7HvUcOpGXgMGlA+WgAP8u8nLyTAwghqz/dBtryQck6+m2FWz7
iUZ6SIFQKrWp/YDltn4nZY2gsXoyBsvFXE5HbybKG2DPXB9ME06vE3bew1js9OJrHLyP0rXuNQT3
N8Ijw3Jgt+jWSFT3WVMTjwdO5yb3ZkbJEZoGDkao9HQyFcaEVW+lMz3ltbDtrL0IsR4YXFa5ZSCu
Lx7cvOMjTNkgp7g6uhjPN17PsUQa8plckkeFJhAiNYK3uT5+H1iahhaRgebkJLSHtkwVtl15j/62
Oo9MHB4c0mIt/aUYjWTbKhizYkpQxDfRUTNW6vVskYGHCrNiVnejK+cqmtFGbXdPWyDZwZyAdpQQ
m8mIqWlqcoiK7HGQQ3MLh/1QdTgWljZKd7axS91Fu2SV9RzP02erNcyGaPqfOOypE4CYjTYVnk9M
F/p5qvl+WojjaytuuhEfhBk67FS8Z66sPBqA6lmJa6El0cGyRbTXXhvlz3juD4ty4afTv2rWc+r3
vTDS+AGp+SglUshocm4jwS0bTPytpdEABv2tBbkgUMcNfXKpXV+r5bNYsznVhBZWeN42CVtmoxNj
RJ0P73ujR7FAogoctk7UBK3Hycf30tVIkLBvdWLysMCuJ9BVwT1qv3PD5iBkeWe9cO91o+ygIgy3
yRIhtG47xoFhv8oK3+xJ3roD+tfv65x65bel+NzN9EMlxPzkTf27j+LADfmxXot4NK0ryw/nGEEq
q2F1m3jrc6zW41YDnrBzaV001Xoioo/YpFUFMBsyaUykXIXy1qkZ9yLc2E8JGh+v5m4Wp3Xrp9ay
7Q3X2SSGMEH/eO8eKOdjEtpBjcyYcBROAKkEvqwb/boRpURC2/Q7MI489PaTRWPxKCuS1Ko8YPsh
fyzHeU93ON7obuDBomZpAJqmWUnJrv1Occ8fDYywflmSoy4l16BVLJxPeJIm9QZCTm3f4e7xGson
ai9OjroWuJP+G2otWISYgIJBHo3O+VzaGMllG+k3qALAuctuuv3+Vd8Ohs9CNRjoT8nWC7F89y4p
dTlHgUTnFtFFw7iHQAwxj9MxJhK3hCpdX0WXZQcj20vYfhrXbIoO7CaK2/qmnObqOOM/Rrv9aiYh
+Z0qPxoDHpg0pk1hYuO6q3WL1LhxiGAIQN9LI6oe7o/g+qd7gSSKhgWR652ef+U2d5nJUUQIcXx0
QjP/0aTWDgvGzsoB2mbgZheiY7Zhch/TmdlGS/pZ6pIxqUm0i2tYvk1SjxjAk5o8/U1dvM2k19PK
zjk1yksJ7WnpvRvN6aAveMR3N8tA2GPSvJYZ3guXYkpDJ9i2pP2mP2aeOdck3mmhqO3qCDoyOCpS
BKtzRSAofX2cND2Wwp2snF8jA3hh5lyzdQI12Y22JdT+n7Jq7sf1hraIO6tWOje8NEIynA4BYzC4
0sn8u++GU9rhhUQXcT9QR9yIpP1Zls2O1v9nWCcXrQPWlls6rbd4zSX0mGsk0UJ1GIWvUadpb3LY
SouQxXR5htPZ30yy/YKwPfkase42/d66k9B7LVotdjpwQGa06tv4t7edFG9mYi5HYm0JSgWgvUbH
3hmEQNcl3M+5GNpDU2e3Rd2YmOPJIiG0Z1tZDLCMcHjXxhKef08r1iNwgL7WtZzr6jAmOGQ4sW6I
KLXwujD/TCz9GMLC5eMZbmU2p3thAc3kdLN2wafhbNd2HPQj0ch2eDUpz2p8CLgE4mfDVqHPjY9E
5XJGKs//lSpvmY4fQ0eP6K2lHgY594KxjUDmwnjPsZvfgGs0diOr0c9ZvFvSSpegAsOwKzSGn3aZ
na1s/m0yEPH7YV6OJr2lnZ2VP8qYYaeHgpTNy5628bQdQmc8mY0HPgQWmyM6TkemuSPgkcW3LFC5
nCpnYguYNNV6HbVJkrJoVu0EMXm2pFE6l+NTrc+V7whuoRxs8Nsw63OBxz1KG/114+z6yrsfTRqd
DuJLpi7OvtSsbNulAzi10TjWS+Fu6LgGJOXRTKEeihrhbo1c3tUo5yk7vLg9fn+puIujvy5jM0Bp
8K9fmjoLzEB7jNOutp1tU7a3f/xT5of80fffbTq1WD++f0KiP6chLHLEClQWSXns7CG5UXyO9OP5
sWnRJaRwhlc9qgU0vcsz0Fx1lwMgZMgWWTsqG+gsg+mhQFm8B48rYGPVpFlPce3tDW+baQTKT2l0
58VKe390lkrdtK0X3s6SxVKaH2Unv7IHbPXGIelgzdfzmmgxnjKSQu95DclRr3vWtQikm/RoGQfv
TjfJDkFpGsyRmTyUCdPjvI8zBDBfQrCPFbotEbaRvU2AtXoyuKEvrvYUgv3Ocg+wun0okfVv07r+
mZEtTSdh/JkWBkFC4XBBkzpAHLdBhFFoca6xLpGC6jnnfIZWslynGjg+c33CG/skOxXFtMOAE/lF
XVC8FGK4NFVaomiZgKlT65kcmYq03CaedYL9m3Gyzh4LwBRbDcrAZCLMSMPiuKD7Ym+e+ASL/rWr
wrOT1U9zRlyAYXb3jiIEe3RGNCetOtGTgv+4DCu2dxBHDW4SJVVmHyx0fxuhr5Yro2JD6DZYin7T
WuSQLvJXryLQPpHbUYQ1H+9RRT2d0uamMsieK9Yr3Uae51lT8khY8O0wShxCdA4DI2q9I1P8Q6Mz
XR5NWEAAAhjYk+hcFIzcdbJmnZm7sIcUbEyg/GLWbQn34wQVtd2tpZsEKyyeWtto3q5lrEb3QfRX
VDophfe8jROzPtAATO5i3duP+aajIj0SA/41l272iqCCHEDjCLB4IvML7UcSM21uYEBtSJzguQzE
hzme2WPnYbGj1iLnGMpQ38aMvuqMGObQMVcKz+hnNfDa2JLbOnYf63qkM1EzxW1mRtPpKkPCLpWe
7EnAFlXOcTZJjsck+dtMSbSoCqIEmd3JpfqdWuJFjPOvPm6QFSX2WUjsqZ3h0xiiGWmQkURn6RVZ
HhjZvnxmEYtbe8Y90qlc7bt4sZ+ce1dL+gdS3ii7IxqWOvnglr6Ufgu3wneMUR7KAi8CpMogZ7p1
VOhRuVQGeQmJ5d4JmdM0oyDfq65wTyntokPcat5xGEIPX1MbH0fBy2D5F4fIc6xTpVctNYhnnh3g
fTsyW6xLGtbuNrMGkg1CJuxpfGnJObtFD2UGykz1e2mAiEO7Xe5JrJUoXNTqL2yjR4M+pC8MMTzS
gSXsXBPaozW6PlF5ycaNyJDpbEbrSuuS58bGo6apRn/uvWYGpy6LK5IdzD+y4gCMhWDjMSg/GCEF
lc0VtnHKUL2MlDEYWDP14inyU4VI6pco5Gw66X350jUMkeoJqLjhuiTnjcyFdVVjHBrb9KVdf6g5
q/iFXiiiOSOLXsKZ+VLHIfU6lYgI8tRzr2xMNOTbWl6RV1UbY7DVfZh5QTJXJh1u5FFgxrnXrd+m
8WLeirDSgyn50eeOQ7Ius/XQ0xgtNtp9nApxSBx8tWFkD7ddB+t3LGvrTPoPUZz8fteMXVB7BIqY
uRSX1sBjk8q90TvuS5e5125EF1kuH/k0Jn6freMFfF1B4UY/06WDSgfveGNHrfSdiZgXp0wnSOyJ
Ctq+oLc+8EFoU2X4aN1+Ma+EXo5liza1Y5M1zGxU6Qa2Zs4lNEYyK8i64p2kn7OuG9V96qTjbqlv
RwCwu7zJ5P3CM9ZSB+R8evTSJn8sBNsxE+CC3qvHfjaU6KJ4/mGm5CkbyeA0WiaCdo1Swi7FKtgh
xaiKISuTbUs0g4MuQA4XYQ9MT8bQPSLasfxS9Y9dlJ46VZGH245Ma0R2r5Jk36sxPWLIwIq3sMkP
A/PkycrPYeWOZPH+L8rOY7dxLVrTr9LoOQHmMKUoiYq2LMlpQjgy58ynvx/rDvqUy7DRg2P4lMsl
hr3XXuEPW6809CWNfTI70ikOgeY5E/PJZchWL9OxesfbjIZbfJTnqO0nxWxq0qLUmaXUR+gbh95c
1zIlmd0hNYI7QSTramTkORr0oGTqp68neF4rgGAFAAGZLk+gWEtQlLqNUDcJe9LhC2yYE5JGun6I
SDYpmqyVqYztTlJ71c5oAaOai41p2u3qqkKH2TPzVWGG8oaAMLgsP40LuxG6oQTEOq36DgWqwUCN
Hi1yoCDGRJaWBJrb6jo1/YDr10gegoY+lUPEYFGNrrUulbf+iEa2QlOMsD2t0WYct5RCsh/eT1M3
3fm0EfZGCbYlU0TvgHYbXIwKdwAYBVsgcYssV1Rm/wmhxK8WcYtj+TjQE+AmJ/jKzXRrTJJMp+6A
63OMwrq+GvtW3SdhR55nGOZW7VD3a8MA9o04rnG4m+sy+YapIEBVRXkQIkzIk+oaAGRmZY03esGw
fNAkBZ1AIm5Qd51dE7XcxNdoWmKRkrdVtBe9mqZAhCHlYPU3AC0Gg3BsiRhXcvZ7+EUG2UKcFa8G
5iOjaI0LdJlnrwi13yEyqqxl4wYdtxyCLgObtpDTrRB0IlG/3Q/Ayzbm2PXooOTIO/TS0Z+8btWy
3hitxwtFDPILZZ0E2giXzMGCCDVA3pOqrl4X0JYZx7YrKpNkqxlCtURn89Dm/pMgWsDeaRmvx7a8
HYeUo6GSVJcz9FGWKYMCxZybP25lVEdLFsSFWifRKivNZO3FSrm0PMBVje5vcTvl8CyqU61QAXck
BE7a9vRQs0BxpmFgFuuJezKbkcXY7Q2jWWHRUME51W/+FI48SbtKdQF/0ck1MHaiXQCCoNOwPvL1
k6DDgS9bLYGsqbarRDYOmgEcN8k6HaVB6uhSlEGGC/5xSmUEwSbKC0EZ02Wqq7R1PIhuoPCNRZ+C
G++i6B5h4mQbT9lGF2V9hxzffoy0xlWj6FbLR7okCc4KSqmiPhv21EKNn0hYbrYSRqLMB7EHphE6
/9mfL938nTdZwNK0aqRZjeeuk+qG4lZ67fqaIe6AsZm4XFfRSvXKdKMMo7gL5x/8+U5GM8vJLG3u
iDeeYx7MaqWeumaNxzEegyAV9G0Ix5rh9Ql9buDuFyyfNqEj3WaP5nP3ZiEYjIfNA1ZfaBzQ2E0d
9Z5yQT2VLAR12Z/M8eC9oC/a9Ke6xPiI6G3PbRU8xdRVYNnSk9+tinXkim6yRtr2jT+4yc86vwqM
Hp1lKbfTe/kU1sfpyYBzHsMIXmi3GcRE2tdXYx+upoOA+4N7D+E/j2hy29MNGg/WhRGh+GpsOKWU
hXKOX3VjpeYO8hPiesC5ysnei0tMo608GAXWAY5+8u/V1K3L1644EBAwE1I4Rxhl4ldVL8cE0prT
+is82VqcIOgmojJAw86xzHUI9Q318GjvJWugMPJd+ZqLduumycE0LoLwxq0Dzlsp17hZAO2hx9S/
lxuAJQ2jyJcGLUUkhjErWBTbYl3Gl/RM1q1mm1FaisAViR0nOCTtJruP7oVnoAS0kqA9LJGvhBJ9
r74m8k4WoTsvpuCjOShXaxuxVF0sLVXD9Rkm2rCH9+DbktKOnruXtLOVU+CYt9zcuFDfhnX/UKAs
+xhc2nvUCZUFUNuDQE96ssczpxoQojUVJ9pyut0d4RsX0C5BYdjZVcwd0CTCJRLsIbLx6+kax2uO
0w26+NEeoRZsW2HXwHRJtEUfLertdO5d6C/5imGPEC2Zbu3Q6+fdjNtsn95LN9oFd3lVP7Wyi/6L
d1C3OFd37XZgDnEWT8gj4NjKwhE2Iuu6dB7bLdwAqNRitBD26c480DimkLxEm2SYV4BPxTG6/gMD
Owx9P6pD+SSchm0CQn+dbqalursCnFwGh5SbeQjrBYAauslvNSnvS+XQ+zti+Eq739acEprDDQ6t
zTN0iAcCcKps8mIphTDr8b1YNByqR2sTAL6uF8ZmTG1R2URXE193Ktlha9BkZqs67aVcZUfqcLAE
40IQt8F9MuOq0edYwHr1K6fey3a09c/DVVhHR20dboxrld1q4Ub3Hc93HqSTfOttyE3humcPTWPH
H9UuxYrYrmmW0Ftd+Srnjl0/4VL5WO082oAP7Up1hLsQZXdwbHbjBsEKNElwHF6SbXUwbov1yxAs
6r2yLvCJtEvHdIaH+BlCyNk4gXHJH1WEfx2YKmqMiPUyMBfNZ/SZNDbgCfQgACEeReW2caUdTZ/+
mVCmvDLnmwH1IMDXdL+RO1XgUoJm3HRudrZecc4un/OrsGBkUqzVS7Mze+AOrvRaP4sx2qgLa4k7
+kZsF6BArQWm34/lxjyj14AUvY1C/7q9Sc8zowcoLv5TbnxOele40CuKGl4p7SDxoq7kt/oxevEY
Uy2NtYagjF09FIljnqkTp08Jk8DETffiWTlZpyDa0AbzNhMN5CNPiGI92sZItL4KqtOsSTeyJWMi
fRts8xv9sV8Zz96+2vnrzC0+61XgLaLXcp402Va6M5ie8I/bhWqjZe3lLnO6XWvcJaeEXteqE+zk
St/+UVQW8Q12lxpJE0wbF10DwMhA6/pPXzyguxK1HIm28Q6OcxwhwBx7oDUKRGq7usBZKDlrWDQy
cDBUQ4DmORq5JyRzZcOTt4v74EUw4Bot6jcq1mEJZx50IsPYBI/p2pVuA9DH6wgF3l27DyteNosp
Q9GUo2nGPtjmTXESG7qEDs5tWbgT+rWhLQBAA6/Tl/XWu6oFdssLsboDEDlMt8IZ+YvxLrqC5xZo
BdtJCjV8KR1GF+Kd6jIzxULrtXvzj+ahiJzOEZfNXjgPt9Z+usFmMCZjOFh7H3LvB16R0V5YUSXC
w1AunIgSudujdjFujSf/zJHwZGyUd2GPkzl9Wop6Ggazts8icKv7agsYKAQpuhBvrCVkhkXwpH/6
O2DiPsNXW36SaPRjL85SZUbqSkfLt8M1g1xrW/vgFBYAgEXElK2lea5Sp/oU8WDcRs8ir/RO2kg3
ZfsS7dMHuMZ07XAfDnu7WVC1AZPJHf4nb24SQtnouSXxUOzXKqYLjr9Jx1X0aTX3WKehHIy8SqNi
Orlg0CtgxYmTLuEQdK3TPqWbunAZKYGpgFouboQDI1hQ1qOjAJZhAOJOpyBbi7KdLeEh94tgaQDN
PimjjV/VvXWQxHWxgwSpGXa5Hvb62mKbSDfCY7xsXFJ3+Tb88A9R7pjvYrfRiam3cGbBLmCxna7B
CZMEqW+Z2+yYcabcYnnFWnjEehSu+A6YL0oMx+zJeiRHl/YlGhDGgjGg8EKfHziu964dMZ9D/1m1
K9yvKVOaV0sEpwfA+FB5hAVHOOlnvzvpw3baISCzxnEMAtC6PPh295o9yJfxMWVo9ErrJ9iau+yI
onf9FNwX47J+Y8tJGAHulFfhjqe7wm0xQFMVg9AbHsRULsLaCS9x4FrWCflvDB5lxmh4pQq8Jfa0
rTyI4Rb1qgH39r1kd660ngBpPDZuA3IXLjHWw+/4icZoNC90ceeJjnHoPhvR9eh9yfSC1tl9DWBw
0V2Fp4kn3S17irEbcxcqzJuW2XiX7BDH91wkUoAN7ANXfVWtU3sDMDEfxsW4qt+8DSRzK1y1d5Hm
Cv2qvmKyCn8Rv1UgqikPbwdBccTOiPGziz1cu9cD3BYW8t74zFnboa0hV3NgJq+dWo574TySb4QL
LBVOCHjkrxmYy6UA0+NWWPlAakDWGiCT8a5fsjGzdbE23VkSerphhdW3abGR8PsSFwysgD+0O6yC
TKhI2Va+4+8bAi64C7pP493Q7Yx4NWMrY5tYxRwJ7XIlW6GoQM2OpiqZQpRfdfXQoJVhXigkhfZA
wlZ8VHeNdW4i1yMNfY7SjXQiQAF/ksMrTcHsDufqmwxO5bYvl/65fYjLNRrv7BjGNbbvGBuTxKV4
w7wu4NC/124GBZ7KiqoYZIDu+vmxjFGjQDoeF2M7PPov5rN8IEgkH9Gpezbo3bndUnnO9+Um2La7
5km9K5L1yEQYTOlZyQO7hTaFmd/kBqlTLEvDtZ6bFBEQguMuVxZjdpMZDhTAYGF6N/50zt+L5yKA
uWFT+oUmqfmHry2he2SfcLtS9QNu2fgIdxEaFvbqoOQADs6Ab8wzV8ZNJdviljbpJcNXZ1efmXZ6
D4JgT4fpM9/r5/wxMhfIXl980q9tdg8HdYFb3gA3D8cJp+BlQR3RFyWblbfEYjuVuCyCQFkkV/K4
JnvBuiWnNXoY6Os9cJ2QQyEPcHxtkeCCoGPeMXHzigetOwm36RmmzKDapONMryOgoq+APacPDrYS
YsTOJ5WwTUSZHsCtnGuqji1KDojYeEfTrQFM01ecFtpJO4CjR3h55ZGjvrLwhW2XbMlbIfw4NMyz
57B0qo92XzsSW4bjCVQdgPz7jFC99VzyFic9Yd1aOdoq3yYrNOwO5r6AC2aSBS+MQ3BD5uA/s2eS
XZdvCygw6roR7eKsT1hTr2a+bQyCfYk6mwc1htWmbbWjgXXsjr46fQrV9WDwIY3EjpAXxZnxr/8s
EbDIqCIHYkm2i811cu9JzpS/PwnPxfAs5qcuccpHus6+sPFWZFDhGogCQGrSM6zZB7Vcm3dtsfR8
0voG9QVyH9G23nkZnKoxaTwFzUa2hUN6Ga5maHfPluFUW7yu6LK/Y4ulXSC0MJ2UVGe6RaVFWJUP
ostr9O48IEU9590uIPGTVzSCTdkNrmzQHOT4St2mJ38NyBYVJXOLmMk+f+lM298lF/9YUEJZ5Epo
bUUfNALu1FfmMxSiJKzmEpqMtQexjBwSYPFteJvdcdnSrfgsnpQLzQw+FnYUNcITXJ/ZqQk4+y53
eLnCLnmmd0ehkHzU3g4AyTxlv/jvRONU2IKoao7mA4Td1+izciNGeptiqb55exOyJjZN8BxEG73Y
O7iM9PWKfb/FuFFz6iXqJxEzLOoht7FByTxW22jJGcV6aR9pFXBet4+0PppyUUFscWTHv1HvhKd0
Jb6JOGT6ds1WvcU0F5IUKluH5iWiv/RWfXJqoQ6IEDbyYz2Keg4K3m/ern7wq10EmHcj7wXH2KbQ
3AI0W+zW3Iir8snCw3pgh/KwP4HQC5ptbeGBYGEjOd6w0tbWqTo1V8Cc+Gc7OfxHgJ/sVRChq3Ef
vJBVR59EPylx8B9IXkcafL790SFsx6mgLsFnc8o3D+0pUPbJu/bI6rwLX7x16loenrOOtTOOEvzC
d2YLgC6s6T6ggbk0FKDwtvos7EW3hCi/tEY8oYn++o7RiRMcWFYDmpGbGj9SSnzpPAebGSRGDWds
pNtiLmJNJgxr+nn+cbxKj48lzraNQ9uHoS2ccw7G8jkBy74YVuqRhcNLCk7yLviA/mreod8XfkaX
7o1DQDjjSfiUXcZ0nXNOnLz1sDHOxCg2hfHO1G2v7MctbhfGU4x0Q7KYzvxjwxPet+20UXHBUMjS
FsGGjNj7ADlOuQ72NsIu00Zzj3EjZ09wgF4l3hHlfdygbXqRcGAu+TF/AY5u7ef+psDUZ+nd+eeA
/WR7D8kHa7h7JIUet+AxxVN4QzhCAkyAcoZ80KJ+qB+0p/qB8BjciTuIBLflqn+gdsXTdI8x824T
n8Sl8Vix20oApTna5nOw1J7Ira/dc+8yjXkorgDUBGcER7rtSKVX4yMFOz7g9b4AJ4lj6Epk5Mew
797asppeq1Mp0JZZxIDCMqe/mI/jsLMcjMfe+uEhqlcCHhUi8nrUljaoftc4xrT+2TYwfCjiemiM
tvg0b6DhWPa74tNbaSg5qauUDKBdiaXrr/mL+VrbjcfihigI5tDajlxsta7utO2w5gmIe2VZMxC8
wjEO7Jh+UHaPD2BOX4iDkuHWcU6f4RK+ZqRlwXJYiu+luY7rJQH8QSCQz8AFu3CNQ/FSP0KnkCk8
pZNwDbWFj8sWW6lV1wYg6N5KvK3AaGb757t4wFNIiwvLqScxcoyKLQ14H0LTsx97vDwl7icaDaEU
7uDKYqKwC//8eQwIK41ROlQDzNZqqTOXUcU5DufJc8IIwpQyJY9CotQro9G4b70WEFFCngmonBlv
YRwy8cOUD5lBXjpjlpnldhuLUblOMq4nKDqoziOboZ+/RMBuFi2TDTjekwIMrt6r0kC6hMba/34Z
zOrQ4qS3jvUg2Q59xohSJaFMqqTcWh/WR44s1d4SWmy1gXPRhAWfsEwLgUrlzxd9uiaG4K8ZLtDE
BGBcLFErJn0IzAdAlpUbYKk44x6hINJ4VuGeguSgRTtO76IWXYT41qdj0Rc+9gKxBPW5Ovaq/C7H
Ym1nEcWcbp487neL5qQGlql18pKayxOovy3Y3aU/fiiFd/CQxyOFRRNRbR8jXa7ZKiL8Y15Eq8ou
eOXUFvqJ43E4GXUbryeoFnRmGJx5xb1aP4wq6NX5+9AcUA8M63chii5WUpyrob5rsJskRqqLfEhe
er2ghTo+jIWgrBtVdOmsr6TRuI1H3y0EjE4pPK3Ou8sk9Wx4FEfIKduxPlKxVIorJ97JY7iz7BsT
CaYJlTMfNJA3TNd+km94HSQwObYD4P/e8SsJ0BdunUoc3kxZE7aWF8DoC1xPqfY1rl+bFpYVcSZJ
NpVB6opDei+OwbESIJ1AxhjXXtmuOxHFv1Cdp5i1cTATa9h1GUmm1dEMxMWcMRAC85Ylv400jZem
bHh2CDjD8SUP/ujD1Gqfag/wUfDYdXGbrLSEdGHWeIPAfowwZN8Lkvm/IkZ/6Xf/n/9Ip0v/yEaZ
gJcMbZZPtyQ+9Iugiz4kctYJZuX2KvoQuYVMQcd5IXvhpk4bO03LdYUdC0q8HMbVeP2//09h6Bvh
nH/1XeZPtyRFNHUmROoXfRd8RYdGyw3kGuP+0xtUR6x9WgcRXQxhBih5lU63S4Qr/fPnSsgOFX+p
BXHbkqwYlqkx3FLl+cL+o5wj1noxyINUMWlJPbuCKVbp69Dob0cdLvwkgqZPqwM0PNzlwXMyTqay
zZWNavXbXy5lvsd/LwURcFW1LK7oyxuQYk0cgYdWriciixCVArIQwkeQY5Ut3AQ3fsF8chaEYfli
+Oh1Vw3PgoVFJtz54y/LwfjmWmQJLKpiqppsfb0WLfQkWchDZuVlBqEq4oCfZQWSsXgJ4KJ5gqn+
8iaU7xagDMXDgGIi6qr+5U3ETOymohAqV89o9xl9ejUUDZwkmVY7NYA3efyG1DwXhYdgDFKDMFHL
gdQeOAAsk2SrJIg9Yj9si1Bp7Vgm11c1fsnDbmtsYFxV1b0JBqQYQaY2Ka+3wHkCaCVtXTw/wxIv
veb080v97p3KimJAkTVn1asv63r01YJTya9dM+Ug1JGHsfWy/2Xz/FmkX1eOIrN3NBH9LcOQ/17E
GGs2Y4Nao9tV2gVtmlOXGrveoPndsGMKWrBGn52mAgFARNRPU29uhkg7wP9ATblPTnrAisKH6bbf
e6q5592vC1P9QMWN86x4xuD5MI0IaBQ4Y4m1dyu2wScOOdXq54cl/6OexWZUZF2T0W6TLEn9ot9m
aeog+bJCOWCRmvpGjlqBDsaJUcuY8k6nKkzd1FA2A2pP4txWNldZlcz+VAAcUUDU9eHDx5/UjKtr
PWsuKD5qBejC3WKbXf2yR76NHYrK4I7Dy5D1Pz//T+xQalTxjZDLZWUtWglVGwhXCwxDYqBM3TVm
pD5z+p8HbRcp9C59AHD0ZOzEFJvfruW73aMQuEUVRD3A0C9LADc2URLMsXJjjemJUcajM6uNjAE9
oVIu177Gfmo6Ruw+Y4w+SN9/fnffbl/F0mRVROdNZyH+vQYt+Cb/uwYHAEVOJaHEHnchINHxauIN
ZsuzBvq88+BlYZY4q8QonXyOTPpKs5zMAE0OGvvw4c2CKBNg/0UTSR8NyrKi7x+KpEC7J6HKttDC
tsZLF3iv6ETsoFHSMI06lDinj2aWofr5xr49GBXL1A1OY1k1/4lLYFBZQGLl1vlOa2mx6wqsQFBr
qwGpmSYCSzxJ1iahcR6h/PLzp393LrLCZsUzEcE95cuZoA6e2qopZ8I46/QItCb6iWlq10dryTeu
EcakY9U3v9zzd1FLFVFMUtH3Qcnui5xcPLRZNyZ95U4D7xLAzbNu5s8/39lvn/HlzkKtkeGJsmAB
+R0mvVqrZvpL8P12TbIZJF4fq9L4Z01aEVotcsOmKKWV0jMCGIki1sAC0/LsNPyRCVLDpVa2B/gy
J0hNDOPBDyfJHn3ZXVh1h06EH2rKktOPCVMqg45BMAbPYeGvmhoEcKewklthvAYFZ/M4C0b5xl0R
eq+z4JjpgdL4+cFJ81b+O9ojqom5h0nssYDsfzlTVK1oFQGxIHTq6Sg2HOO2mqRLGRDUIkrZZkad
XGF3M3JA7sYXSqYmBalvgZHjz5eC+8i/V4J3CcmqJkvG16BTokBqjoVSumX2KfgM2wOZ/rXRSMxx
x9NQNd5OQbAiUHY/f+6/2QmoSRNgnaHj9fPHMOW/SZvlS81UxUnpTlPgGDJ7suZhL/Kig49G0MXr
/Zf4Oq/4L8+c+zM1A+K8hub6l9Vq1WE4jaMJO0xFxTsCmU0q+1hU0f3Pd/bt56iyKPGCiebqfOf/
OVJ0aji8OIwcs1PE1Dx5LfSQGRDC/fljTOW7+/nP53xJtgSk9D2AI7mLJEUjWKoD5psqX7eFAViA
lKvMFe+SMN/k2GkQt4snNdoYZXTh9uk1dG23EqwZc6Wk2IToS0kJxFVEJmRPAbYCIfYs/Azlgx4E
G9rPTLF8ekaqNUC/L5DSRz9UWA6aCKIXdZ/WMgFVeP4Z3XRHlj3K/EjZaGXtr6ZuhZ0g5ixY9tlS
Z+QLC3f1PsqRXc6nN3jmwqanoIQziQmnxiy/aN/wKwReEAc+BTF8MQRFXnrDoTxl1OYPDXg180ky
QEog+1hAbuobJ8dS3JQu8Bi3ph889akuAlxFXUcbVLzpgk8RTTwn9phgG5pJD3OSjFWlaY/iSo6m
W4rmcu3RYc1nB6hOh24TxYAHzCG4D6fp4oc3P79C6ZuDiYTS0AgGIsgw7Wu2lCSToFCm4QWfIggg
B/25S7KT0stnVLxf6UZ0NuadJ+g8D1Ya3dZWoCLS1EP13+chQtdYq0Jef9SkcikFxXUSkmcJJzRO
6qay80ReT2NAY6fU8b7276tOz3i5XruAlLgePPG9quFXo3QMrY0plRrc5x2jUwFBUMV6Tfr+rDXW
cWrasxzTcu28lRplDERS61iVwVKFRtio/EKUhAtlaJ2gh8sZnVJZ3cMlOclNd4Yy51fv0ZhtFEV6
H31p7QnGET0YtLor+aXNpHUxMHoMeexYeyNnHCa0mpZlNQGugLOwmK9TVvvYqY32HOjS+5/f6/CJ
z+vT7FdedyhUyMD5msTaDornaowF20p8qaPO9QZimqQ+KnK2gWexTcLsMAUy1sXqjR+jDRFUV2HK
D7Bd0NwJgmvQx08VLoD7JkCTx/OFuyarsVs03i1Np5tvVg85dMTbuLPgbmW3UOPyO2pQ1pQH4eqX
FfLNQSFbqKXSfNJAZRpfgomXoloqVyPoaGTIcr8atw3KpQvdog+ZVtoqTK33EAA7kIwKOIvIa4/r
gSGop/TuL9cyB8gvAVSRDRW5CQstD+triUKXpev6Is1d5ECAp29jQQhnolq6NMHLYSfdbQHeiwuh
6F8Go3mTcvFcVyBrgsBUl3lXME00BX/TN8Mvh5j0b9WhUKGJui5LJqqYX2N75Y+dELQ6pg1QBuh3
FSZQWQYvgMv9nTdUT146oU5oyAmS1uhsBUK/aVvR++VQm8WRvz4i9G05z0xT47+vtWIzxmbvjS3y
suYVRYB0Df8vFZZ/dEMgddhDNIy7LAGcqOSbalbTaGbOuYqXcBUmWFeI+puW7hLoBLTlh1v0/qZD
7gnAnyCWyGq8kC2Qs17VOJMu3Cpdwr2EjYziHNpaaj6tvFa3oWwkvxye30Uq6iMFSQaN3oYsf6kN
6rhBFx9OFQqt7bGRLUbv1QsaVHjxVJeyzy5JixlhqUyIxeQvP6+8fzNodT5NJQNJaMPStC8nd9wV
sJskXKqwFXoY4Ss5wzhe6NatQr3c93J6NwmAh37+0G/WFFk7cteGQWKkiPqXOy7qPG/9rk3cPAby
CZawiOuXSW8R/YhuNA+cdAZHbnhJI+MEivr954//kwL+vdtU/EEkCgdV0nXta2Lmh0mRqUmZuJPW
qMwWO1aHLgO9w0l1Um+iRD91kAMYb2vMpAWkLXq6E2Wn2oOIv3OrXNr5x2YY34w1XP5iMOmY5C/j
eKe0B2T8tlEORd+ofntb/4YJLpyig6Rd07j8OaT9J/8pNfrWepty4ZDuAwU28GS+R5DwkaD8pTr4
bmEoNP10HhOZkPblowKgwp7ZWLEb43ytGDA8fGOdau3BAOcNZYyKsrEefn4x/ybM3B6K6Qoi53Ow
+Zp2qQXCmoIZgwTin7eKl3yULkgyOGIhXf888thLl6ps/LIe/00rVZGSXBHnZJ0P/rIJtJomRuMZ
sSu07XZMOldV45tQF/c/35703TPVRNpdCi4EPNYvpQlp1xCG/Nuun2knvaOGz9loNNw4KvOnUlD2
sSqvIlHDBiVCFosoWykwrdpxg71ghkgV5jrKZDwI3m8r65sgxDOQRPJ3UxaxHf6yJQdBHrIogvZb
wQOawuCsaAMxwNtjJrlruyfJiwD5RGhESb8tNW0+ab/uxzn0GRoiYZw0Xz6bA6SxUDmKXUtDXEKF
6EcHBK0F0ciJ63m/adB0syFoIteAEkmmYD2EvD2sOv8mgASP1YQ3LRAfPPwRvDUliIBYKiwUCe7x
kMYo1nASYIzEtqdhJsmVAzMOUEjRZiuvzu4SFRL5MCvI/BEdawoVAj1sEnhiycxou/zRMhBKc6n1
iBf9+esI4lloJyH6BImcVitycH3/3NTatuqQZJhycSbF+6vAVHCeBiMw6y/Q1wP5NiDuJ+SdixCX
tZCl8gWB51UxlwG/LLh5k/7zYPG6ZEfhGIIX09/xYorQcA1UAt3YC89eBF4u0Jb6uE0r0Gglgiie
1m7zDCUSSFPvsHOWSlHf/nwR324uLAcYX1gy+v9fAkmqliQPGA66cDqBVHHbYixdTKP5pWj7pt/I
CrZ06l6Cuk6v7++bhe2mZEWZJW6vMHQCm2i2y2GWSa3LbksKdUHzADw476ZRtFPQyvvK6/a9Of12
If9mKnOHXmJMZNL85On/fSFTJEIjRprVlerZy4MvzlCta/8lTsdHbaZy1nXyWpXacSbCp+br//8D
5ymoHOiqKWJy8vfHsw30Lg6IZmPsvc/PuwJfllbeL8Fa/rdIpglGZGTOQPte/rprhzrOpCknYugx
IwYLnX87KRLQWcYpHiVUHohZkdK4YYdfc9+wylGetzswJnKFingM4YHKwZ0sUt55fBeq1kOKZo7s
YTYwAA+sJQBOv4fh76IN7gyqxNjhm7aMqVcmEn5dDLKz3Qp9sxWK4oVHuchkeT+Kv0b9b5+TrKB1
h+yF+c/kJuEhGTrdL3ccbgSpRRI5Ll5a2qZIQpoga5LwtU1eVYRfegG5qp6MVMetKwMA8/PCMOYd
8DUc8KIY8qqSgjnJl3POamUEnvwydiEZw9JB6N9E+AEFyhLVyhDsFySpvKlvA7IJUoKTZdZr0Xwy
TPWSgq3JPwYf6kqYdm5NuhRxQCI1HWDlwJfOkkC2D9oB87DD2MgXc6CZUbAYRKV4UZv43lKac1rk
L9Yg7guE6u0a5KRaPVWmtix9AXQt+RKtalqQ1mWSyjsFtSZsHmfh4Y8wZ9gemKmyzGV9D8f4rlOQ
gCmMahe0CvIW4ooJv+MZBoKn+kMWUuay7EUQp4OIrKWMnZUKWUEL0dp5/vO9oafLP0+5KOmoBPlr
JP52qqrfvnuDDivxD27f19S+wuGPlkLKyVZW2wyxJTPutj1DTmfeEFXfgw/C4lKTMM0eoledJx1Z
0iWqspfIr97aoN5MonoR8CKDMkTALqvyjBbHLbZwPWkpHnRV8Ba9ShaSIxh/OSg93sLwcnO0yOJZ
Z8pIdJDRgv7esbjMApPHTgH3OMdixeBHIgr4yEsVsHU6mAS5f9fUzLMM4Zdj4LsEQxJVykgI3tZc
xv0dlhKjHaIQARFXaCRbGrI7f/C2YrSU/PKaV+OLWIDV8ZKTlY+/1DjyN0eQRDCck2aGtcrXfF+W
2NUq9G138qR35NoeEfu/N6RgWVrZOSqeW0lxFXf80GdimQZwJ3gUc2Ofe8qL2TXnrERQzyyY+hVz
p2pdDwAoZC9b0e+BUmU156BKNj/v1e+iKz0tSSffJx/7p+zuUFsdKj/P3T4C0WZkm7Klv5P25yrO
NlMRb8XeWCkBDC1QmmPGxYEjsXuxPScN6AgjgDoT3CTG9BYN6mNqiu8TWnCReZXS8SWuxfefr/fb
1ytJjCWZxVDTfT19VcGKwsqscxc63bHU+wrQ0L3fFDtRDE8+yVaWDMsxwpnR1H71Ffomseaz586z
LGkWsfrvtUXI65taLVlbmKcsZFazNKh7ds1ayx1NiM4w67fBJL4XifhOn3qFYts6672jJrdnqPl2
3JjAmBGfxvvr8MuT+SYd4OIoZxRyMCq3L1E39SoVwXne5NTkj8iNrcZJe4w0wqUfGJhHa3sxo7eE
j/1R962tOvj3v1zBN3UVb0a0FFOnwDK/poGFoYZNmtFdKsfuPL+fXrdcv0bEvHlUre4sivF9nur7
ITaPIXwycB55pDxG9fTeGP5JyNRHPAYXggpr1pB+2Z3fHMeSAqrGUlTOpH+m8x36ltlEHxokdEtd
nX9oWnlJ6v8h7UyWG0e2Lfsrz3KO+9A3Zi/vgL1IkeqlCE1giggF+t7d0Xx9LVBZLyN1ZaEyqwlN
IkF0BBx+ztlnbS6gJGpufFl+Vgz+6GKxsNkyHcNE3fJ+IOLKCCuzm8od2YFNG6GGh2eygLy6qt34
Lo1H3hw+uZ3n3/jdk5d6ve5YFhVo2wzmEeqXwL2e+qHVQ5JXdCw/TegYB3rDPXGMqvKzxLf30a/9
67beXW+Blmapbc+JstmxuUtCGkwNSF1EOEby0gy48iY+skbb2sZ6c5rqCgtQ4R/8MeCmdVe0rN/P
RN/C9jYR9by2Hi/0yn4CVF9QycedBNxSPm1rQyZgePSLTqvvaYmNQehbgmQtFImDd6hle38mHyPR
LCg/wuarX+3S2I0W80JHgV1Jp4suNi6a0luXlboakx+R6a2DrkRJ5+19erBJuZhDtRPVuNWb4FC3
6hQUQF+0cdtO3Unrm/sMgI/UaDWlATRXx0KNF5akS62RP9NU3KuOvYzK01BCMCnC6c7JqZSYAZZG
FU3ay8QDYZMP06L+5l/EGeFZZQcwX0L9C1Y2X/H93LUgy7TRGpeAtINhpXRMciyINJuGfrQz4TLg
UDY2Kkm68ey9iybIwxt6UwwopfXipUaaRWaxwwdLHKZozGGhljxH3AYnn4orELzA1rYmjIqDKNlz
B9MJSqllm0Y9wk3Rw6YDFNWPKQYRMruVBZNEK7ABg+R6zipm6j6yRFgJzikevHgLWQjJOBnsBSYM
X8IGnXUaWNsSWyBfq2/A6NGjw1U/+eUNqPOVVTMf8/Thoit5FDpQ4zL6hbEdHYPsNaA9yEu6ez/0
D47fvqqkuona8gbvVrQUIZonm5b26jtu2k9mTt9imVWP6XABy3DhueBuKRw8ecCRwpombyDFQbyL
HdaVhUcdUysJOMCKnY3QLuZLYnCbm2D0Dr470kTKTs7jAJD0LfrWrZXBPQzjyz6RXyovGlalHLe/
Hy4/vH8MzzMYHCxkK+8CVrfpGjG6DEiz13zrMiLH/fVY43iBSsge3bWcggOH+Mk4+NEkhfwH0Sti
CrRK7zbrxCMMlWiki4zyj6EHpzIryOeXn4xEH+VeqQxTa6RiSxkxeLcdG3EQ8Pqg3PVjsJO9pCcK
EnxBty7ZlAo5HdDN+CZozWOCLU5jfD5T+GjE56HquZxjsrDvA8egLpqi7h0qCvRw5A2KU4n+vdfc
S94+IRQg6PMXYTTdMviv4wTFK0jES70FkOyTfJQY8gjRXmcmllq+ewgLkwqWAyw5xIimh5y5KIyS
W7ALd1Fe/qgicSvjCH9lLr9RAVPAbUo5LR0KJdn8CKOQiAbiopersXLvLQkGLmO4lONcI8y1pdlC
K43HudNJH1+sctqVE4Y7sbc0Au9UxDpC/h9mlyHMUTTg4+u18KzktqlvWr9Cw27TNKCL6WX+NSvI
YPR/4Vvvp+4joVRWuEAbRvBZ6U0LbwlyLzOR51DrES7MFbuYccOCo7cyooREjUqPPpNUvApScApk
obrCEyszVRFZBjCOBgjhPEy2WH7gQoBAXeT1K41UgEl12NyDAsuPMKKPbCwNhH1fD32zGdH8e7WI
wDsEdGgbcCioPXrK3Xc6TZR5Gy3kQI+tSh+nrIa+UcwicXo+k5ANzFjB39+DHz0vXYsQPUDvxqU6
36O/PC8TvXOKMlMl9ENqTOZD4eaHsde3mYFdzf/Xpt6HaKqGN1yBfNzFHiTFEr5wSY4dTOKyF9on
h/XhLNklrkKXghyNcO6fx6U3Zl01dstxZbsuxk0vKtfxUG3meXtqjF+NCHsxOtnBDX9ymB/NesjS
kJJiqkUc9m6K7LbICsqc4WWg7AsBvShoeRHi5MXBwaj5ffn/9yf24y06ZPJnY9P/yDYAp0bdAsdw
16YtDWDtPVSZFyMcn6q8fRU8Q6A6rX+/yfPQ8X6eNetjyXWiVvbei3+mrobqj4PCLh3yeGljcqjQ
ONJsGWA0qreLSbh3HWwmvOD6/M7375sMimM7Mkdo+7nUV9FjLm40HlQdza70mRaCGWkybYMRaYOj
VVAncB7xsEbOEL2R6Appipsu3Npzl1M7baOwFkvP537r6UrDa4Dc9kHB0V1xrxySBL4UxdtuaYR3
bU5jnIAJVwTWDtfphyForkutHBchmVgEzatYxNCEA8znTfwTyM32dB3P3edNBzQJASAmYdWS6LNc
wvH/mvpQJxzgeL8/qx9etVyzFqUgStNoUP951fZDiFdaHBS7vqlf8/ExgDYyO5GDrzuZ9lrIVUq/
4/RZIvOjCwgeEIlMErr2f0QGndLGuDbdYgeh+jWd+PmCqXsZc/FSzBqMoa1v4P7c//5gP3r6U3lC
8a7PL+fZ9S8jjx60GYJkyIcZj5AKXM0yQKc1P/rbytmnvnGVV839PD/5/XY/GvF+2e77+Dmd7FxV
jl7Q2Dxs/ZxrLPW7U28aT22lTr/fVvBRSEoKFJEYYSmjwrtUueh9DD0wZdpZZXo7DKpfJcjWI7Kx
ZpsLbFzqnw5mblSfpu2ox/Sy+zAzyBsa/NBh2GHV3u2s6EdeQT9y3eEqjawbWJVDEQI4tXJEfprx
I3LpxepsYHmh8zVFI7k2TWR5A7Z7HYzBOAWc40wPQoI0mbI7xkbYvZCnNnF5wZyWtmi6TTq6tXFu
ezo3l7h+qmP7RNtdcMoqupEajXjDAH+9IPIiYVwx19fKe2w2OlpCyDuHxjZSDh53osNND2NIpFTr
0um/KmzOMYEj7DGEs0XudQrdCJJzD/wSTxMewQLGRLaMTBjCmTXc2Hm8n+fNTWs9+cyIh45rA0uF
dRQPT3Y0YYMl7tNKnrB7wBA90w5D5qx78LOJFv/UpnZcO7HY4zErTk4b4xZF8ysOvZ88Yj66aYLZ
gJrCA3fre1FnntcdusuavHpNdFVZTwochdDtJ6d2DhR8nwQWZZ+M9OZHF2+AJoNuCI9S8fvrifgy
wreQAcLNvZMJ8B7ZbWiujG7ZQMJNZncoYy7BdUmwc8MUS8MiPA1Jmu6itLhrJWXN2qTsW+DaYaY/
y7D+gt4ecys1zWiJ7ACLF16CBKgONmudK1qADQcaxO/viw86BWx6LNB5mAw35Crf3ReRNuZoKnOY
R2GxQT9Fh7tOxntojZNdcFT4b9WLhKY+bYS/nmkxZntBgDB7rMiQRzQiaoHYKskoLMo7XPXQb9Hq
tMW1gE5c+O1YeuSPytqErgU8voZ4KTQMKHJ9tobW8X1NVLz7/UH9p+M36EdEA8Y8mfJJ/8xXzC8j
WuCOfiFMK98NZrpuSKqDUvPvRYWVRWsOGyMI61VVgA4vTOM+hq9ADF/S3hvhDSLKbJtkhAFQK/3Y
/2Qc+kiIgWib0tE8S/D+IzEbDc5Uh4rBtvbjS5nkL1re3MQVjdGOTSOywOOkhePdOcM98MereBBH
h9LXQoVEnqLzHvtNEZevIuOHglKPzK14HXEr8HpWIUv/gGkNah9b+/nJOdU/GEHRRiAVQOBGYed9
VVNPw8glbVSgz24xUsro95Mjw0ao73F+RiPC2R2mKrno433Qgx6o0mw6Bjrshj7+oY+NeUUBjep2
DjHICmd/TtmgejPGl2jidhnzb/hDluu+FFfQUeGe4KwY1OQ4Spe7xUmUtkrhquLbyc02Qh13/OSW
wQpAZVl5uzwLbNx2S2Ip39pXJg45VkxeeK58wU2J9wDUgPTlJCiUmrmm4St9irdPXWPFaA0Dba03
NcpTzbr1neSpRIa0sKRtLPqauZKv+ZdZ8N3rGYLdVP6IHH0VOsxmSrVDyLZq3GeIpa9RGO2HCPZT
lDqryKpu5ueJ8h6wwXyeJ4Uit566tr03pPxhUuujbv6kEtOg+s+KLV3cx8z5+15dBLWgQB4foNar
VZT0P4+hbp0CngaRnWZbsoW0pLcNlimBd4MdMuEjRECGWAXzqxa7KZ+5o6P+XFbj90+uhY8uBQRp
lo5ohaD2fVVtpJiQd8IqdkNa5WAhrQV439si6oYt8RznJwlulK1h4jmPX/TZZIXxibLkg0kLDYI+
OnNnfqK/T/Bid900xTxBCyp+vj6vH10PxLAKGs4NctJdMDbriT7SRQJr+bO7+IPRn1QJNR3SuMwQ
32ffS2rssi+ScpdJTCTrMt3ZFQwzD9D9ympor6poRrr0nTuHe2BThDHw0G4X1hW+z7Hwt2aZnkLZ
mBfWOFsAqgAIIb5cunOh5BAeoWWuMEy6T3yMQ5lbbJnVMCds27en2H//o8mz+/f/8P/3qsZ4NYrF
u3//vX2tTi/Fa/c/87f+d6l///NfvvTXSlcv4uUf/6xL5DDjjXxtx9vXTubivLnotZqX/H/98L9e
z2u5H+vXP/94+cGZAyJMt/J38cdfH138+PMPpDJcBv/96wb++nQ+gj//WL7kCW1mZUIe6m2Ff3/r
9aUTf/6hGYb9L0o1hkcB37bo7yRT07++fWTa/5pFUQGNljg2OB5PjbJqRfznH7b5Lx1tA0opHT0H
1Snrj//qKjl/ZJn/IlpHl89UwLdQUxl//N/9u34L095OOCfkr/9/bbo1313Ws5rDMImSkRjo+BDY
77LmYrKqupFyOJU9uQbCpk0tqOuAeB22aM7VQwXnFJ+exF81CUlLrXXALIqk3iahvFNhVdwXev49
KqpLNQT4CFjlKXHpmIxXqWOWV4UewE2xx+dE8+stYZS6GAJ71wX1Q+/7w1WJR8kV9rPu5pcf4oMD
c+Yw/5cwdT4wmlOohBKr2lTk5yHll0eyDS8/C2KpTrTzFdselpsp7O/UdJ1djGnxZeV5ODwWEr+m
VguXUnb+ZdsPxqmO8eiOp/oAPP+qojn3aBpEu5bUMF81lXtswZvrfSuvvSS2lwHa7h2dd2rR+mF+
DP3wh8r6ZKdTfq08adx78MbxJuvUOkxrdUj8UmxdvfyJBWAPlMQH+mALHDGb/iJSZXqAfpseMtGR
Q/A6bzvSd7V2oamCteuvQw2pZBcq60EOQKGo08WHGDNVdMk0PGgwZmprV9rgfKKoTT45p+67rOL5
nNKFxiAYMAn9j5jGTrzYpwlZgGUdxUbJGNMLBXaVJs/oXkX60qmncU9zOTsLNXpb1umzqPofPrDk
bRI05qETNaFKpl8pJS1qDkKuS1eZC2yz2qF17lI3z26R3C840eZDENAI3obOlygXClCP2y/IJZWH
aKAzwvYngJZYYpSJ3mOmSn4ldtM7khJ4G+YQ5AHO1JDBzaI60dUZbxsscOijCoyFVvn5lXIwP5Ak
B1aNAYhtNHvj3vI4l+Dv/dgtHkcIaMor+hWuLPERYMEVBmh7POKzJQZNkIBM5zZLfDjHsYAXKk6N
I5tLy8rvksLt93+/qCAZ9uOYJp/Mpc8pun9e4+gcUX1RuuYepjfwn9e4N2oR1lt5dyqdb3QHVAe6
TpHsqRSSbSzDBRYDyQG3B/c4KDvZomMAxF6uGzM+iKZN92bpnCRQg8tElOQ/tW0gVkHT6I+/vxff
Pbx0Qrbz3JPHF8J7Wt3/uZuOPtCE3FEg0k0NyErmHEuXCpMTz3jt0Q0+2dz7EOO8PYqPOkVql+yw
/+7WR4E4Tk0bV6dVpxkxgqDXRsBz0TTTWRutYZ9GkZXrxJqCu4YbaqGjN3QDWR2YOy4iaeu33i3P
yehRWIA+dbRuq8b7ljZykYtEe6xiDJPDNqzRUuj425GoOGIo2G5Q4kyLTg/dT8rb57Hq19+Zs2fq
Jn12FgHT/DT55wlE7YE/elkkJ8e2nr08jg9ezMU/+EbLcEU5PnIz6C8eyLdO1dol7kP5Af+NWUDU
3CaJiWOZHq+FwZdgBW/7rjauzy+ZHbxiIAS9MOEWxOcjW/X6FGG1SE24i3Eoky0ju8HReeXUb3p0
jGnY9PvGb4slMiVjTw+QgcELdbau9fKT7oUNnPDUo+UH15M43pO/i09GKj1it9yXZMSXEVkmhoC6
20Q1PuShkw1HDd8B3Dv0NTHhsDeAsSy1Tv4UnR6ftJZ+ZZrCMbtMEuPS90ODrvts2kVYwR3CChc7
tJ3lJ7Mu512gz4VE9MHj0aKEM0er88Pzl2eI7kqHolioHUdgo+TIF4bmwBd22i94yDDwqtRc9q3f
r5hZ/8gMP321CoM6QdW/QG6Hd5bZYJ+1VL/Iek1tBaCN23TEyieZl1WzjYs2/pC4R9kZLeWmmz6n
lT8uCn+Mr7J4HK+xUcgWrZMzEpWu/WIb1AKC+tZufNzC2y5Yj4rmFbPB3b0u+sspm+SKBhjtIiqN
u97M7M1oNvYunnwMyBqd/gdHh/9qD/YuKd21ppUwcSfAA7Zb5phZCeK+9qvKhvoqt+r20fZuWrMb
nnxqP0fd+CSXPGvOOYX/uLSRJDAiuHRwIqd0PCY6v55ihIKJ3sbCOooCNXJjgJcOfDRCejdAcI3Q
kOQTJrLnD84vgx/SUKLNy7SaNjabv79jhNp3CA7tL2/9sojjpUazOK/877WpDmwzVoL16m2954/D
PGUTvyxJs4oGRd+3V1wp1uL8da1viwvNzDe/fPH8wdsmzzsYF3qIhaH9+Paedd6DvzdO4ZcfI/Qk
9f1YrD48pr+X/mu9BsbePjz5+Uydv3H+65ednT9426fzJ28blXVxlRorQOly6wgfQtq82HmB0G7h
dZ//PH9yfhnPp//8p80tmzXY4XnR1lDGhAtKdKlZJNqp7u6cVVJ18qgMhj4VDNY61epwI5SUy555
7KNypp9TLsCMiYdR63+qyjYuZGZdkrT5qQ+C6sGY3IssfskHQJdxNnyrC91ZpRJxee9hKTEMB8D4
9UMovVPamRmYCDfaTi1EzoTpauVMx1Lq66Q1oi2OAgce+PVCGrnapCVQYKSuizgkwVgLnKEicp/k
1TGVMPtqOQ43PR59y4g4NsnpwOtJh/Zhgj+bCDXsYqkFUurYmCGcbzoL7vqSYVQq1pFgHgdr7pXZ
GSaIGkauRbK3S2/Z9ab71PnmyU1+NKk6qcxLj9hFXvCziU3mtteGMq9kFIzrLMWQETd4KGuuwPhb
atuC2wA8up9soRXcxhZpLlK8G27fZzt/9osWrdVYkyDDtMmxOnvbkLhfpjOarApIg9LUwMqgXWnE
bllWX1ZZAx83AXtOhuXLNEww0SwIix54si4+aEIHVFiNa98JJH0JsMfL1rx0mgilcZV9yUIkoZ3K
lkY+/Eid+s6021kBad6inTwGDXp6cpK3U2Rzgrt62wRdjGvbXivD+zCow1U0oPbQcSWQ6rs3DBSj
SXcJI8eptGqsK8t+pjVrGVY1dCUYSwA0sa3q2iWq8nLrR66BYQojowEZfkwu2poGLsj/sevueWIf
MqlhIxHnySbF4tbJDM4DyhFE+d+ThgSBV2pHinXrESXOrvaGTWRo+sXokWfUBi6w0m97eF6XhYSW
VyrnYsBXY2FPy6SNAPECN6AE3Vw2zrjFWzC8kA0mUqgDOdNiwvx2AHlsdhis4GjG7AbfFDPzHowG
6NxkRpCu0cPkQ4uvdyfXmNbAWrT0AdtiLCc8zVwgMhmXkzn89PoMSvCj7aQ/3EpuqqFVa8dOb1H1
t4T1Ho7QpAjpMPY3TS/Xqam+WR6G0RqQOi25FTznFyozLqmt3uGm4M+uewlWXAujH030z7tQg+Cf
O49DGkPIpIewjtHD1p26bhu3hQivHia9uoutGvf5in7qqK1PGto9POVhfCWd0R+9KNioxo7AUoFa
TMt7S9WIlxOw9VXdUrgHdS8SNNXjQIu2sBla0yn/MdmwHs0ae/oBDn1NCrbGXpVZtzrJQkAM6/XL
CCxn3Wr5Vh+xwTV1/HwhpRp+bC6CzI/2vTFuytT7prToigEr3/td9jjSAEBkV4+70rT2YziWayfT
90VkAubxcm5SN7qxq3Dg1krXcfiC74JYWUw2NtHgb4jWxV4f643vRuNJ3XtpfmX1YF0YECktlrS/
T6BmOx/zNBLhJ9nZ5rKQdrtIne6+UcSDxoT/rAcrDRsMbzGU9W5ifkkFpHpgsrWhS/+hJzO3KfPq
0tC74kKYzVeuIdjkpe/vrAyupFOQhm3AlfGAdr5qPudvcFS2ruvMxDwAbVkhIeoN2aXvVi1Y5cJY
VNK+w1uW5nKXnkalmwmKzIZ0ZeC/9h0OOuwhToOJdyAc+ubkBVonznTiuEDnfe1RSyxGPzd6Up69
JRQbljU1VIq5WydJj0Pj90sVeToDZL5Kq5hAaUQlgM8rbqNERVNqpze5n6yVOXbXHWC8tLUvyAYC
ssisduu6dbaq54wrZqYBDfTdYhBpBZ8ue85IXi44kZ3rZstcPMVdBkyHtF3r0Q3UDlm7CqQ4jc51
1WjmBXXRbgEurwM7MuD74d6IyfQx+iBoFEVwaGfVEACRJaZPmJ/lSClsA/Jl02gHddUr34Ret/QC
4dwler6NGA8p5mI3bNMShYNkcVeGwCNDPEmWxEW7MA8ppDjPEhaeKWFp4/Z675j+Je3RHrXt+MJX
oF5HnHdWXTLdmZgncXD4CpiVgaGd9cINpra5TB4yBs7l2HYmJKhmGzOrnrKkXNY9UM4ho3kGU4cB
508KOWTQ25R/W69+hAZ1u6ir6WuJJ6+TUW4rg9RYapb7pW2GU8zQWeMqI0Moq55Xb2hsxjqmcHxc
uXIAyFkfImrRMNGjHBdqw3hdkXNY60lw0VuwW6Vl3RlaHpPAAeNX06WFJEfck4bWmNlozQoTXG8T
UFIXYe1sSUxce+lwl2KKXVXxUVfhqyyzV0PChjPUsHOmaXZ2Gr7oJeVcI9a57+y+oYYD+Cgd5LER
mArYPQjeSE5Yi5VPKCUYpLnIsb5WK6x26FNAEw5joQvaDQNMUlv2dwp/u3EMjS+Q8DB21HGQUVGg
ncqOLu3zEueX878YnERXuhsPh9CZoEHPX5u/b3BivvvRGf870Qs/SKzhVO5toyxK7xOB3ee8qa4f
j3SLyaeG5+nGLnRz3weedjVqlP2neR0ldiRFLr65aZasKpTFpwEDrstcWuEKXob2VRXt+rwub4Ke
7/EMvzFxgbogFCu2qAmrQxqX+mLy8hcP06MfZmEcXHKSXzSbGoQP6+yStEuPrwggvkCXxbPmRpvz
opx69Ergd1DOqpHorc8u4mlqb1qbS/dtbeqY4lH03fS0Hv6mrl/ppS/2fqypjUGq5SGsgy/OvF1d
ZkcVevGXUerINPQIoR/asGOU8cio7WB8njBC6w23+TFgXI6RQCPvmPIcBqLm9RiqgPKDYdzoMrQX
58UofAJBtL+NHcY5VlK2V0gxjL3TCRileps8Il15PC/pTNADi9h8kpE/rBNvsA+F1kUnynOaXa6M
QGnPaKjBPjqYRkVJu9Ap4t3hO6ZtzXE0d55wtRu7oXxxPhY75pbRy+7bUFGKaSc/vpJ4+u7dEeKa
0ltBBO/fn0+QkTfXPK6ap9zprDX3QX9osqY9OV6friqdglZVDcvzorWLv5ZdVc5tnYX5zgUcsCtl
0tzmFqWl8yIBs11qdeGL5iTB0jc0+0TBODtoWq6tG79yHsMgvjsvGsnotk/ntEGDVS08gQqTY6Gf
WqvQmKpJGyMWerfm8637GroT+n5vjXAC2BbF9c7ohX4bVkq9bbintFhLP1jIiHU4XeGupDHiA6Q3
9kmMUNxjvai+9/aTNuXmiwpjfdWoVr+s8kqcTLKDbwuU2qG1bApgCcoSTWvDS4WD8mlkH5fhaJXf
A6jJbW98K1z8C227r46j3VtHVRnUruZNUOJUXHB0u+ID6ovpGLped+wl5lEN/lDf/JmsP+9KK8mu
Ci84+uTfj0ZNB2hRIUn1utlCTO3OSzHlw8KEbZ2qQbMuzwvowJNeRu32vD8ubT7LkgIugFlbXAad
Q3/PhFZFUfx42yF8uJZVNTtc1gZOVY2HUwRGhs8eP9Z5CfIQ7dL3i+aKwdM5xCPFWmTP4rkburej
doJ+9q41jKuccPogAq9ex4x4X2OuyvM6uha2Jicovo58UAfFPDTNwf1XN6lYlAOeBD+PGYTddRZZ
/n7KdROsdx5/LUfMK+dzG4L5WaB52CWplhAbNNNeJSVWI04yfqGVBM046xEaVVic1bIbZ2ybfcQz
d+O6WvpFRSVerawnHkgl0DY73HSmFuEaPDUbJ+X2YnqwPy+RRUIuEm6Jm6mp7Quz0BEpV+5Sml71
WBn4r0NyfElQIq9APyaHxqnMW6fRv/daNrxw88Djxpb7yo+Z7esxKQ1v/oJu5pfkJZ2H3IRXQnuk
2ISx2T8b3eH8RdNJ8fggr7HneY6oSo+7jeuXD+cP68qPSaDW7ql3fHEaajp1z2ulcnXbo9KjNatz
L5wmh7qRJeOLi8kDY+GLGFoUA1iAXQS53jyYJPjOu6+7+E2Q1rKOZRQOV0aewAead1Op4Vk4XnYn
O8vaJ5VPwWx+v4xBXyOs/lqPFbOTEsk3XXXm4+TZu/MuVtZIp2A0GpepSKxrhyrX2xrdDFXE4OX+
TQJ3Fs0ZY/V5lS62JCZWqF/8QdD2oqFS0wM3+6InNi2HnEs1UHz1p4SgXW8x+h5BigYuQZrmd8F1
XRpigSga4HWXWJcTFLnl+diHOr4gzTM9VqVDfGaAg0mHYPpa60zt5ThdU+agDdQOs/VQt+Y+Se3i
Tvra17e9Qp20CJOqv9ITxz76GnWB8wddPJ2yyCsf1OTWFyAIiHEHmb2AmD/vrZx6Gga7xLmIcxDb
1WxqlpjV7dvZ6XBAbaO6YywPvZMTd3Dv5/PaGvKhJzF65xk9hGEr799+wFw7mDzon/2okRvLKrlk
hsp98NuE8JQfWDM0A+kDl5iM+vDqfNmNsMeezRRHkfj7oHh0R0Y27APbbNcWz3YRQvOt6py+O5nX
F23qPmtGWu8KgJ3HKkaPaJSW2rp25R3rzKXbH7IaI6HiqSpvAx2judSzcGnRCVYNGz9jfSYBBDJf
MvPzr1Ix3Y6itY+4vq91vw62JREsj5hvLr6w1yZ03bXVu84SsIm9CgYXmwAfw2i/pjxjJAaRnV89
VH5wkaQ9tl1hY+0H5e9ahAPckMI7ehZRdWRLLIwROBmTqe603H4mjbHLU995lCY20aapFG6DwtzQ
bAyD2qmHdaxauZ9E1hzwXazfXqLCxGWBfNL8o5V7D8hoxvXEnwPS871U5qEdmniLPrLY//3+++XO
C59fLKP467sDIJptVE6H89fOKzgvMamWbZz//PtNhvFgWXkOdkN2CkO1s7Nqn2EaB3EAuzytI13g
dyOEdOy8B5d2SZWVj6WHDy14MwOwjZi2lS8ek/hLQYWLCXEBytFV9b6DXb1v5pdMoj1IahqixzLr
90bY9fte4HHR6trKQbiNBWeLd5774gl9vNACQ+yRC4jFZIOfBokieQgM6dpXV54t3bcF1JiJfVYJ
sS/ml/Nf2UEnObWzBvMuy0F7dXG3F/prpWkcUJzU1f78MgbNYnKwMKEaY24CvEVjWYzrpFFfEsgv
By8hAAC03Xkd/mBOcwU/9NKLWhxm5tPDXdatzaxHSpG14cLVCBjSRj2cD47saA3/d1GA58D0qJr2
wv6WCdaqEalsSi95MFQ9d7uLez2Nh2WX8QXRt5wrQ9enZUq3d2LgnHl+7/xp2TFFd+lQBXqBIx2u
W7GHEXGJgQgThagGn3XeMRhYqGVohgHFVXDEU4rlxoBzD3KSLuNtq8NttZjNKkzM2ZAaFpLQ0gus
tVEW3d73ZbevRwsn4YgHb1WirAlnsnqI9fOK7JXzdn28rd1pBediPiFFYgTLFDQiShpxARRj11Ey
3E2GxFuIoYoSC1Kpiar1Co1etUqTXMOLyMMJSuHioER7I+1SbvWYQmoq82Frdt6lq41YgCX4tiyo
QlMQqQNtM7X9Y2InGwzl/V0VBcGeYNEWTrKP9bTd0/DXgprAr2NQibt0/MHA8ZDaXl3TCGqk5gi3
zHL32gAPv+t+pB62Ir5sM8pr1slWZb1tK/cqn/ByMof+Uc13pD7fkZ3W/PVXSw2CFD+G7xsRYwUk
Mpfeh9Z6nJLAPYb5petL71qrmvgwmYBVy7T2wTI7+Nb2inasLrA3baMRp6eOvU7pAVoBo5fb0IMX
Kl0s8ELTXZoqG7eOAajJUoY8acmUXkSTehSOnA4itfJD2dn17TTiUZiMkYsGrLI2qaXhEiNjXDUQ
/WxCunX3ShrWPhzEAhoyc4shJDTm0YARO4B01ATllS8drDNJEEdg1PUaAzN9vI8wmr3OqgCfjDyv
1o6eT7c4lDcLtlPvW0nONkOtujdwaSW/0gAG6Q1jVxe5uY/tgHb32tu4U8hw4jkx4VBT5VsMSg8p
IfL+/FIM1nXQ6QbhrHnpzwPY2d3775dMw6yhr4KWw9G+R1nyAAVYLJmAgfyv5KMba+suGyg2kBDx
dIzedY1b3lPPjp8ZG0xdr2PLbPZe5xCC++kutgh00Pu50OUd/Nt77Hz3yjTaLeYXl4UYzf3fL5WL
RmBCDgiArvoWAilcoJQql7Hrv+1/33EHgDu1FrLGGrJOUrk/v5ByAt3gPQaVonuMG3QvRHpFXz2y
X3MQmITxVvm/f6kgRYfhOY+Txg2YDwO2Q5HBbZjML+ZoITzzhi9RRk2cbM11YdD339lRvcplmJIO
7uK8eLvOPXxpGQ01Wnr+D3dntt2msqDhJ+Is5uGyNY+WPMe+YdmJw1QFFDM8fX8oOSe7d0+rb/uG
CGQpWBZF1T8eHA0TXTTp+97PxqMjh1OWFgFR1yGTIxKLDkoE7a/NbRclKwb4YH5GBz53i77Y9/Nv
cttIS3NWYU5dx+DE4YF4g/BQRh0V3BSEIjemSClHRlV0+hNy8f4Qh5zCbUP89O9H4b8e8WbIohRc
fpY2/aFxjf5we0R87V93b0/odF3I1KXPTLnF4baxgoT7ipLPEUqzTWwE1eG2wUVFtxwztl+7t2N+
psGsxxFd2oqoxpAUMybhtK3GvlcuGA6eW2KWoUDpPvPnl2YmQ0ls4SJwpBqw+Ho4FjBeemToHI3A
F0gUZSRXsG5Aoz5ju6n3wNBQoOZm6osXu5sAamz9PmyIkpSouo69IUgrGBkvopmD1ZoGuUM1E6V8
VreNy2wdVVhCv9b8kbQyCwDxsU0N87fi9ptkFddQyHJd13a55bebIck+9Jb6dQenkxqNftfO49Rt
2GpnLXkBZggREl6B1zBsTpZAmt0PB6TSwwGhSwgbgIqxmAL9kKYy2me0OrBEYtCWHpeamevy935A
O1EUtmJv9ilFyqBqS1taFO0E5aGt8rWwyPgCK+DL3qKsXRCFl9Nu2D4JFJgH1JjF4TYc3B797Vjk
8kUMsDI2Jt+LtimCdYna4JxOMl0TJhwvsyLLT3CFmFgNv6A2y/cXkx4NW0/qDewuizGTCNIsz9RG
H1L/MpDG0bLM/YCDkSsZ2FTsZOSLyDDs973STgpO+twOCU14VcRxK9ohHM1OFioeGrLrTTLE6j2Q
eP6gWJ+kUw1Hv7PEKnuMnWB4yOsJPyIag8LSukMaQAgSPTBxNwp01J0G3cUJPc3YQ2iuabR8FZKn
BkAYuGpdmz00jehisFjTORlOsZW0fFzJAZc+s3fZrGIZASnT9uINnnOH4qW/N0F414OvdEShfX9P
chTLKEMPdzGV5eak5VcyjECJXesa+gr7SwB1Q3046aNa+c0IbDoZ1Dxap4O5dLKO2jp0YgtjtIqN
a4rs5JXRBDvjm6tORsGT6NIfOLTL820PLJ4pYMGgQgN8RvWoY78OuY2E2zPeW1tz13jXUF+YMnkd
bLW+HfdKCq4HE0Oza1FIX8lqWxSp8xD0xVs1RuYqyCwwJdW4O3NEAINZ96nUneqVPF1jXyb0G7VR
Xr8WxuSshggj7u1ZnwB+5dDSaJFQjNkvooZLGDFW44J7s0dG9Kvnhgem88Gnsg3+Hta0zmSRbXW9
IQiJJD/ZDw/NXeam9eW2seoyQTwxBPtUZSglysL4aLQK8YB0nqI2bFkYMPGosUpfqZgH/w1eVKP5
L9ZYJxRTZ2eIlHatFTFhn/OjMaEOME5wald2zqXjNNmhzuzxPhYV9knHpcBvGim+GruGj7pWy0Gk
uLtTHJ1GOYUHb2IEIuaw2uuxY+7qXHzJqqUwOC/Ll6DL4DaSGrDNnrSVaSE683272zBvaGiVzJLP
LnoMsm4XlZb+MvjJocblukzdSD155iD2+dBVSxRc4Mn6XV1rDieBwjg13AGNXI3nOEBaHgsiKtxM
hAuRZtwKg4YQVJpejjQIhF9W1lB5WCNjXxt1u0dtXL5UEBwt2VYXe0oRfQ3WnRvkDzBT5lMSW80T
PefCo1Q2GZt0Xw1tfcn5LVxvlLvGavLT7UrH7Godk3zj0eXWjLyGvxq3uvxB5KI9W2Z1vu0ZHqI9
TVcwNx6NstjallY4xZedhob81RsEjvhCfvYBOFvYpdFdJ4Y3NZTjCVoU7NuxvL3nO+a9M2+oej85
KTg6zegZKxaP8U/xJQtS0ZD/g/kVacXCqEiZSULSqi2U+vsuhm0LrWwVFohF8hFCmwIUl/8ut76Z
gJVktOlLrzTiT3+uYg+rBbx2+4buysUvQzRaGETFE1EQV8dV/ns0QwlAleUJgqhdejJwNyU9H1Af
4/jdF+7an+LpLQg6FFGCcsHIt9pVqRd0O9lj89hIxQiqpuT7ECUrHwvel5Yq/EVa10dbpmf+AQP5
moEsJmUojDaSkIJD3+rBfUsIwOQMr0YQWc/K0RMIRG4EZqybc3HI793bszCckKQOU8WiDtWjOzA4
D6P9zbbqaatCfP75vKuq4VtXGSjuzP5n7ejTXUfActQF4jIiBjj6KR2plg0C7Lgyu4BayqVbRXCl
RG6kM7xLQGkgoe+ReMRPtB95W1iScRdhVHuYDJxWVVqoBTkBPc2HjhPZP/Wm+ywgk1/zHF8z4h15
EThqFkmQawuJAnorxyyFbKg2aBPTZzsZ3vSsIBWCqI8Ps/bvlW+qr97FgZrNEcFTsQP8mUu3Mjxe
pcOwXAggUqz6C0qFavI/XPcpJPF/TX5ztNW8if44T6O8GBfZJRHGm0jwQtlT3ZztyVsZblq+lIzs
MrWfO9ftHyXXfG7ZzSXRonypjT5toyHG5snBIFbpGS3QddscRtt1jiXpO4UST4aymnVqTe/CLGJr
Qeo5xuQmeai12lhVbaftoqnsqE5yv2WVTX2J4sKooIqXypvC5diAb41ByRKNfojXqSCv06aet7bc
bxYMP3aXQenGxVL1VkREdSs7bAFM450FlLQDZqIj1O3tXd7l+nx/LdZag7krNsFlrFDUF1hhFoyd
OSztLGzWRW56j9VI4FRd5O5BZCQW2k7hHZqsjfagR9PWEs45zfT4LY7odJuE9hkbGhxdOrB2jUaK
0BiRv9fDD3uglGrRW+XZ0uximVedcVen7QuJjeHCL6RzStv6vaqMCsNRWR7CGd90/cr58N+GoqQS
q3GMp96g0jVopPGQc/NcMJoKZr659TxN3kdaGistxo/muq65Jlc92humS7NbmqZbKiq6pV+oZt8R
TLpIq4DVWeOLLbQINzE9wpk/NLNPv/C2sF8Fgc7BhIFHO6eItEkx78qHsrKqjd8U5vL3X7AxxcqK
zCdX1jhjA+Jf6yTdoEbWtk4fi72PX4ZJj/WIc8ra65koj2UIj2sYhFV0zvAQT4N2hxt8e9tzXLIq
uKfU5zonrNyd8rlxU6wcCkh+ZDRRVo5Brxt//XVUk3Qmau+jRxJLDB1TsaWXx+quaSAylJqe6wHh
heEn9lvQPedxOp7c3h8RVNbamXwXecRvM0uJ9GMtp39uqmLrae0XTMa1T0OEhZrF1CKZhqNWjCeB
ieE50XCN0kISL+I8DS5j1gYXrsoR8bdR1As0W1+DI/RliklnB02VPgq5r6raP1Sj6x0iXXusrYhv
YV2DkLrmdFfk2Tl3WIrVQx4TiN/EGxqxpo0Zk6pwW0wTqtMcQ2Hu+74OHoWhIYBJkmsrkT0MblDf
MUR5hX8nepZV5fwbon+iVjxkgqX6ddo/S31sz4AX/l3dYF7WVEddbhxvZUBW5xAa5R7SuFxNqi6I
U+O1jaOCA2/3nOn9a8Ki6oU4RGtBgjfR2ap8m5nHjyRW+cpOe3c91iMzNAmBwG8jznbZd4sGfIFo
vpHK2zL/DsJ7achtvu8z2tky4LFVWaf6tp2TpJyeFvXGrQ8E5dcvxGkdkkjSgDRfJl2dFwuT7HkC
CZ1PvZTuvITv75HYy6PN1H4ZxkZCYFxNWgIAb2aFz5FF65pAx/o9nGeU2rAjatIkRJ3KNf8eow2d
h13XffrcWNw2iNfgRQJ5kJFcyRSEvw+1FQ1L7bMWpmtZFwm3uhBEaSqipcX4h7k1S09ObT3aHiyL
m2jTxdQSseoRYe+iYAg3Au4DCr/+kD0kUFvJn2A0sGqGR86/z2zJdAmX8EvKMO202Dl+R7GexYA9
uY442pLCByIsvL2mi2JX+wautL5FLjbRO7dIzMHCUG2vSq8Qr06uA7GA1+cNDkXA3OBT52ahx5F8
LL30Unk1bS4EOF4S02q2pRd3x7FIaN0zIndrFPCpZguX5XZvslAR5K0Ux8EztnXQcA9Lom9O5PWc
cIjqW8PeVtbnJLXWAkegT6R1l1/N1GmXnAL8k8FSiF+bk7Keo4ZWqyyP7ss0M/Au9WINgGU8SJXq
D1zA1YB7FmbUtln42dXpJhWXObV+WlLT1T51BuNKHG5jTHNb7h/IolqzOlqqqY5lwl2e0Ll9hAB/
y4wjXOBvwsyZC+xZPHOs/KE6sla+01w0WdgNn4dKnBUOpz1zk3yV2yYwX0p3B9Ms7m50bTcqvZKv
qI56RgN5bGZ3lIxQdT7a8RnkS5IposenTIitLZv6aCTh3tCldiXoBMdbx6UsQMNoG4ajzNuXJtok
IpF3jW+JO01Nxr5x4uvtkMwM5LTSXJqlGO9wzpJKp3tPnd4YyEsDPHSVe5+oV8L7B6CThzQhukRz
lbntSCRal3a29gtwEs/YNXHBBVNO5CTgY4w0pjrS2ZrQFe+WC+NLkPW747bqIS0Z7Wsp3U+dsmSr
iKLHbPTMpdVgo4mS97Ttgo1yyIlvomZ4bdAlpTn5SlLaYq9pdv1I9uJKQH/sCDmiSqNwIqA/STiu
HeaPfBqAUviPjihhFtH42bTzctd6HyKqy9MhDHf9FAyHJMlOY8c8p6h8b8lcpvpokBV3epYjsfPM
YxsPE8YPPol0bIdXjCd0KqOngGDyhlfmLAgpw+qhta2VWUbZPWsIykPzKli7hVvtHACMGTuIzrdN
Mli8b250qyBqlpXdeE+3TQa0i9GUbk05vPYSMZRKo3SbWCR6RG6ABUfTKVlvxbkOuR3bOQoYYyDh
WDSxfsjC3lxJSfcVSNW1scJvmqPtWIt3TK0YCtKW5avf+uIufzdHhru0JbyYTA/CXqBzEKQIDdlW
Rwu3DKiJhvZ5aiaImoCVQKc0rJO2cYcJHnemZrNWT+QTfSTFUQetTSOk2w0LmiDTxkPS1v3SL6vy
aGoZC5VIR0Pe29a+QbSXN4ZxHmuWmYXwFHMTLd0isnX4TrJuG6hGa127OaddcIrcIWZJWSAykxDO
GqIWz0Ob3ZRKHoi76IKaCy3rrIOdJcyufTgqQMzgwSfJIhDRe215wUtbeOVBMB1BI1qEL9Pg5JsX
Fvk57haRXxCYrDvP7E/x1tCL6BLFKnt24mTVGXp/VubMBsrauFSR7e2Vn38zqti4oGM5YrhTxIK5
+bOXG4d8UCmEjIrWyThQsOunyedA/UO67X0zJHJ/7J/mkjyzyn7AYzVnzYnqe1bAtLmEc6dwqM2V
j0WB2SdVZ6+HeNXr3kKb1UJB6I23zGsv2WUFQZEMHmLXNEHFBIONW2eAY9ZwxBkkT05WpTvmQKii
hwH4rJgL6nudNuumuUS5LT/wdFuIvxCkVNFjSS/rsmuz4i0vIwgcz/myoNndPKBo2HKYxTvBVuV+
epBOYZyBqfSzhGo5I8drDn2lnZpcrXNgqTevQ1irmjg5FlH42oAJ72DwgPtYvoM5X5MKG5Oy5FPY
mO29pfkLEnlg6ZmHSp0CkFajzUVocMatoSNugzXd400FMsLF/6L7VrJJRg34P3PMF0J+GOIoKHvs
pQFU79c/kkk8eyUyna5NJpavdbmB1LY34HqVYYan2uj8R4KaznEm14BWtO0WgGRjNZIwyUhHsljI
7E2PrA35ntZl6PSINUH96taFfbkdiuPan4Plyp1TFmCG3DVFoodrbqvZsil7UE1klqfRdL7bQFrL
otVepZqGA2bU/prY0XA1HIqsAiyAMDctIiLY5NTx0f0PunhhxXeHVYlO9qTNdvAxRCEhvNzBvlsg
H5F7Sk118ZBANL4ZnXvsWg8NeAaORg0PdLOZasfeYE1LN5ZmeWe3pae3MssH1+FiyknENTXbAdoS
kCIj4GQOqLrzjTjY4m00V5oons1JcPFN8qpwpqwJhWCM9Y1nN0lI2ogyJgxGgZZhLHewYogRq4SI
33CKzsIOfm8S8h4PWT5JovXz8kNKzT3eNuS7IYbAFwjkEogVcmxghEI9IvY37r22yHZ6IsSijAQh
HBXrUAQQCbP2wbfv5yZqt2ru03mj5qAOGwWSR1tOA6u6Mowj1u7szciRNo6j0a3dcTIODbMVoG4r
RcWppWhu2mhhkTKzg4s21sJXzrIaSvOSVBZ5BG7Q7DoN2JB0835bj4O3rkBSMfDk/iHvY39Da+Vj
65JlCKTtH4MoTld1Oqm15hZyMWV1cUq0fHqs0yd7HncjI/G3neyrJ6QhLOTrxlxqTf1DushMaOSZ
ViVW/oMjEGu4fi3J0MTdX84qmPyDyIjoPHY3MejYXvqECzPUny3SIM5hhvQqU6a214zoYZyo6aH6
2H0aG673BKPYr3V1F9OwBiMNRo0GrqneA9VNb4PLGtQJrXRz20UgcnJpSdfIsRQLvcjjAw2t9qW0
RoW8dLLnUspvFo70a9//6HujvU51hJWhQA3UAsGeWUtuMsMrsFONgtVpoFY+6hI6isLX1B66Tdbr
+t5M2isXGky+qXersEUv6lahtzXmr2pMMD+cznToO1Wvw24msJPQPg63zXAH6qMODdQqSVPIeXbo
bQ9uZup3sk+aVdXnL9Ls1RKhsfXmqmknJ8u9Vy7GgYJSrcJyf9hRhK64TYeH3lMnZgfBrk905LZF
lj5DBwZ3ySwn963q4FTMrX07sB/yMECpDaaXWfFBAkdVaUhCYYoW0irbbT4OcPxm/iNREUuepL4T
aW8v+F50ewNA5eC13cKyzeAB3XS6NLLY3t12EXt1Kw9r7nXyjdNAnuOp6CprmVFHcLQ0/YyauViD
lLpLmgH1c6F3+ln0JiN6yi3RsKL6cWjfpGYmD6ZX148FU2QtMt9yV9efE5ePgtia349ux7TOJ61K
kr3WaMgnMV09WiI4A6N0b9MIxEWvK8Imo1rmQxXQ3lowZBhokDCjtlCI0fgOMEpbfTU8JqrugdEz
DAAuguW2l9XFqU0ShsRkLae6c55tH7Em4XfNN34liLEkLT7axn+uoug+4VLfxs4Evqg313bCfgLN
wrK9Cd1p6cSD/zm7ZM3UQ6EdR2IvdDRPeo54BzQufKLHAjFz7B68WAx3lo7ZLE7q2TlQiD0m2+pg
6sTzZhth2f0pFV2+8ps2/GgcOs3b0v3WpY63KRr3R0/OxtpoBcoXEwGWErr2AIRcLvUpz94QLr5G
kJPHfOItelbje7dBnlAEWnTP+IncPsPGJ5AbgVFCFQg1xI+3jTbS8RNNgXcwe6lWkxdMq770ktNt
k7QQHCq2Pm4IbozO0tCiiCK19stkiNyr6EqNuLHLtKGlm3UY4dOpVCfjBauxpq0LmDbk1QYuyESl
qNkNuUWJRdFTSIFR3c0V7wh3WODZANuN12x1yrnWsa0RTAT3tXOAfQn6hsZTccASCGZy53/iQQvu
GwCuZS18uYUOqNcMadayoB3xaFhHinTii7J78/93UALzG4x7/31Qwr+Jj88P+fHXlIRfL/mdkuDb
/5i7PkmL8k3bRPFADMHvlATf/4dNTqjlAQG4Bts/KQmW8w8dleGcI2bZLoYQjMX175QE/R+mSRcA
pWakO+M6/j+lJPynQE/eBsSQ09DNOYzh7/k+qVGadm3Z2q6RTbAxgUeWuIePWtIz7kYbQxIGVStG
04jlGyDZ7EHqgCT+8pldf7ki/xrW8F+eBvIZ8iKwCc1Bg//RLDkZdYXfEyhWldwcRmH6aPTbTwCE
HwGYXKSwIyV1qa3bjJVbo2s0X85YxP9yGnMmxF88m9g03YBKU4ZlatRc2/mbZ9O3jbQOuln5WYFK
hcIW69HAq0GMgtV5wGDFt8wNr24SfBNjpS2APZelIU0qjXIN0UbX3fUJk+T/5bRs+29G85t/lDwL
RycwyLA8/W8+6SGrHZjNKtxB2QHA6gyqdqouRhH7J0lCB4Ge9rAq4lg7VJOpo5jDUoKHyy4RyyFo
6joXaYpru9uwjQ5dWQQnYxDVyfO22Sx0qU1ySZ1AXvuCjkBkJr83go6EVUxr8Koc/XGd94WDjDAe
LpNKWP9p42uoZHkcQhAVghGKM+BzhiJC/6Lvxj3Y9070oJyoXVIMux3dJmd53OPhNfKfQegDeFuI
nxVgF5PvnadImTBEvQaIi5ddlTVnXdY/SN9ABNWDtOttftbT6dEvqnCjjd9DltVWnRYbaie96BB2
fbNlFVGssrFDo7M3fKA3pERkUlkbpak7L/0RjNkV6DA+ikwEW3x+08JSgvI3s38KyUfd+G2LrzA4
6ppcpqaZn4RuuwRdpYTdejsC8XoqHjMYuTgHuaoF1AZ9xaa3on9g78ezyJHTyuRPJOf4aOn1pr4w
+GrmP0geD+c+eZVwmgzirVxN9MctXOJZs0mJZV/bB6qJmlXS+Nu+M8KtGpOvXGoR0lx3LQP1E6/6
tQiiq7IszJGhCfaj7tNH+j4+WSJUy7rLqyXqlVXFcHLJ6nExlQkuLkoR68gZsVbOCZNVd4qkva01
kkLddiJBwKZPpTKvU1jtvJxOSSNwHnGPuzOasycPIyUJr8KLDhfiyP7ZN42JWOuZxx0icSgH9eka
OtqcqzF575E3aZvSsUzkB+FrMDA7Lg2iwzVLv28GYkMz8WXYUNGNJCCtkhi9a4vQLb1HHZR7b0b5
mBgSPhFZ/CXVP6MOdX/mrDzgGD3GN47aWyfNuf8aimzplM0sEwxQJ0vQhrQUYuP5dGmG+XBuKYjb
YJOxrrbMJ5T/Md+KMd4OVcVqVbrfab50lmNqsIIb+5/CNe1lBs67EKxRF0RLhqu6VXJriKjZWAmh
w6ldEvMQViy/+3DF9MhhCDCrXSCsQ9FaDk4um2oYh42teXTA3R7qad9SWPHPjWxifIJpUi5uxyAI
P8dETGs5a53KIb64Ue0QJY/86XaoiypTLG77t03T5s8z6PiXH7kdh3n+/Yo/r70d+7N7e1ShL9+m
mrNrZ+FebsI1LPvBfo1CYlVvx5Bg54fbI9ucvLU9ilczprNn3czCmT6xi/r45weNPqWeqfJYoc1P
3zYFpS64ouZ9vjIB9mY8rct8lqrdXvjr4K/t7acSDJGLqbfsXy+q/vVOt2dp+PMtgtnmE/7LmdDO
gbdtNNbEKcyVtAbOh/mFf87Nj2iFA4CYT+F2dLyd/O3tWVVz9PZQ3U6XISRfpnCYtos10UmDrxY3
yaLW+HpqkfHZZyM5JDYXDzqFEbG4OjYxxEKXhtc6nPPGwAhGbGGEvqDtGrqnxGYN2F66cExfYMhO
OUQCmYbdvaemF9siB2JAdikgdAOH2XNYxmQUji3xmhNFR1wX+h6tBLLvaF52VNUu1KMHVCQEzia4
hDovfUgtdFuudSF+BmOZahDA+Czz8/ZdiGDttbCebl3ZqzgQ+cKJSsB3376L8zE85fm7ofvnofSz
VZOOuKK0rF9gcP5qOkRuOahmbiVYiU1WRolD4nWsG48BefhbsJE79KGkwUG52d04PeHspkW2/l57
43pKbHNd5f0AJFxkDM/qPsdAAunD5J8kIhSWaFIWQJDOSifvBZlDGa3GSVA6bezDJkkZDvBx1THB
GQhp20WGl6VKRp+JsMRlHE8XfCRfiuv3TbUXN26LVaJZ06b5kXnAJ27ilgis85QMi4GAvWa+aVGC
A+o4rSs/2vh1227Uohj0ZgMfNcdPJOMqK4bn0TW4neUmxLfm2wtucPUQO1dvina9OYYrwqZoeG1/
VL38sqfpE0PWs6NVKCw6T+1MLdihoGJN0CflJRf40FnCgTe3aXG0fzLfI1mUdUDRKFo641EsVdZ9
1ANUlFe1wOMehhv8MNlCr8xjnLUMxvphqLnCKvLxOzTSiw7UX5vwy0oXy63qTKQV7aoWV581/cJk
fb4o6VVOiu4glXF0KvXD8EvaQyJ/XaoLa5dvSWCCYntpvPdUe5AeNu4+sV7d9iMnRu9ooOchOkAN
O63QHo0W82tny61lJO4iN9xPU6ovd0AfVSYKDdNkQ8cHAvoU5Z87nAUY7ZLe0ztCVFAGzKmDJtRx
T+4u4QLhAtNjuzCVtak9a48dfTc6JvTGSLFKsdOpLSKgKL24xI9s9Ij5pj3jGGaxoZXjqNpuWEdj
7BExiWWhYDaz74avyePrlUGIbNJw2iAPeSdFYVrZEfbZKL6HDvnOJQ4RDb2ReXLtlc5pQvKW4RZB
f8iCv6ieXAdl5gNRpWv8Lg8yRMunUYdcgQNacS7XNNjGgC7xNyspl65OioOeT8M6KC8Ywgf+EsXR
IslBDuEyCxTIn4ajCM/9FY8R1x7NU671MMruW49XaunRc3WMwxTNSTQvsK/M/PYZePFyQg6lYXtF
IDc84LyWG1dBOMMr/Ax8sPbIPA6F1XG3lMG6K8m1k/r7oDDGxkH5HX88DhCPQGfZksmvEu5iWfLY
B2a0CLrOWgFnABla5WVIa5s7lCKdfoADiFptMexJ3DuY0r/6nroSoYsxSAPoGLM3NKdn3fZeqoyh
iRScRacdlN+VjNrjdUDFB/ni34dVvUaR/VT4HbLPOUqsikhE97XgwQtxz4UxGtiY0EsEe9yEq7Fe
4c7alV73muqds/SjdJFaOIi6GC0oOsUmtwv4vuTkuvLgRSuCI5JdPECtN1AyLHBPubBWw9S1ZAM9
mNRIYztFH06c9ntpUS3X2sZL2kRyATnx5E1HP6FAJwnx/OriaUzdL3/QP8aBUNbwWQNsyGz8k0xp
47R4jJDVLIidPdmB/yPv5WtRItrUk11wHFtSCF1J3JoVBeLOE4JWDXAieSeUa0FoA2Tenrkd+/W0
IVzmUi4ZGUX5pLjJ7ERnfrv9VFjitC3boZkN7PSTMInZkgVF2ILpk5YRGtomzWR+N+UUGpgUpNEH
P96ZpbNuTNgFOmnVInMDOdFBLBZJVXI1mlO08hTRLroK64WdUcHi6z+9XVeo8WRFykN6kT9UdriX
Ze2dLZJ8zr3BTK+YMH17JCkkpTCX7sQtLSQ672xoT4nn8RvOZ2JTTLB2AS8ZVT0+Ppi0dWDRJFVN
HRAH+KSe/ISMzS/DrJ8n/Txd2F330cdVR6AEuLBTkFADKx+eW2/Ehcnfe+LfAjNRYzbyHJTmF+bh
eKlpw7tWWisxC1cMK8TANvh7qRfXOklcTEw2YgbYT9jzO19myZrmuJ+a5l4yzxpwFUUXEDWLm15j
3Rno1b1QiPOnniYLXlKgh3T3ZkEKWu9UZ7s30DYM+r0jTH0PPytP5ShXsa/VvNZDED3/EUsp000k
4hClOMmpY20QNqK6cFk63X6sPATMCXTg4B5bWwX7RpXtXVb3tMnQdZeHGUKcWO2MUX0mRXSw7LA5
BilpGcEwPYRtP5Lt5tvEReGQlNnP2OUcaauxangsX/LNyiZnRuezswFsyKTReaULpyBcWydXVq2K
xntDfTYsYbtL1n5jd2dW+r7LdLDQcjzEfn4RmRGib6SYx3ZyJM6TwlVHfKsyxnGF/kBReRHv88bv
78S8Ccz+q/fpXpQ6X3R3eqFaA6XuLu0jFkMNMxfbI81DD8PmDhLnM4iGfpeEPopZ8l2k0Mt9aE4/
6LW4OsGnm6z4WvT46dh080YrvNFY3h7WLREUxEhx1Ipan5sUK7pYHUq75AOZH6WxW0Ag/Gv/dtCG
jYQCnp+Pb8+zkP/98//lwdoOVhkK9kXeFv2yifm03XoEfp4fJbO+/b/dvf1INf/c7dGf195e9mf3
9ujPW/n2yFglMKDf3vn2Bozfjtb4+5sgXyNG/pc0/7b7Px/z4UCYNM5q/L+9TjHwJy44fWiTO/3n
rTwzVfryz/4fJ8Cv9/rzNokZ/PMnCWPEDmXvkUw2upf+Or2/PA/FEhjr25tmvotv4M/7396vbdv3
yh/N9exdpyh7dh9kymGgvj1E1btH6f4sJp1ZQZheYo0q1pzEwVeXghm4AOPSa3WwIO2uXpos8fZp
BPdLy0e3yD0/XCniVNdZJK90ndwnA7GH1cS3GkvcgsTDYlXZhTyPrVct7EbWGzTt4uzTkrTBBwMy
Ou92kSHOxK1LVq3UF/cok05Gbb2kumPj/2EpLZwQmkz0Trly6RsnEMDYz+G+JzpO0JtVj94c0Gyn
O1IFxCmNE3EqZ02+bnEPo3x7OfV1t/cr/ZKS2wHrgf/5NHJ6iwg36GYMdl4zFUgUDs8sxKdTl2vT
6fbIr3BvaAXZ9bddY34WcPdQM3nY1yr5/WOIQag/d8cKigblQ25tVcmZTM4bmY35+d+5O68dx7Wm
PV8RDeZwyqiszumE6OmZZs6ZV++Hmv9zb2/8BuxTAwONWqJEilysVavqDUA56LAtrAmgyzV2jcID
wH/JE/FuaZHaRogyjE799iBRu+jSSAPk3Uh2PKm6m19UAdEhViqHCBbUUY7uciY2zhFfyHKe6QVw
5IloOp+0qHhqZM0gLrNFGwnTKRPwBEBUSva6XKcOZNQFy/ScCsO8CSm09Xk1TZy4QqRJLBUOuKXJ
fjjUdmd1VKxj0O+rqB2Fsd+FDQu8NdeBFlhpEehz8hliTeb3afJGPyMJIrMST2JuQvrbnt0elGkR
TxbQWkfOS9ZLGlrlJFQKl2BcM7kCH8ym9QJOnsoMTB3T0o5Nge2Ppkjw1kzDXSTjy2I5fzK0FkfO
CHHT7a9hGymsL6hTqih3/7wWG5RWcL7pxukBZWN2uhYqbQE2vz0DexX5iMlWVO/lhcSxP+GppO80
Olon6JZKkKXp6wo3uHYhKGaadDK2t27v61OtnMwePUzAd7HMT0mmyYvEat1rNStKpE9gZM84c2mC
QaplhicZxNDp9iyPoIUkSlJ6VlHj1XQy+qTbJYOGSoqiCZBU8uZ1HeRDq0+rJwNqsG88iBv7QTH6
91YJLLRH/durSN+3rq4UVHigop+MjTFx2/LngTZqqg9PFDozf1hgpCIlbwHpZyZOtvMeF2qPCTfn
sN8G/e0Bi7jKWSWpZm6tWQhC31k35uPtQUgipMf/8VQQ0mVbtZf2IKwvtzfg96XHKh3Ak/xjw9vT
27fd3r/9aYi0dJRMkf7u5ueNn73eXvv5E+Sn4qoDKe/Paz87rRVMKpbhVUnBrdptnGT/OPQ60lkC
qJb/j+P72ePP4TW3I8+BXcEuhZF9e2diwFkqAMaf7X52+3Mo/zra2yb/Oozbxrftxj75yofmTMOz
CLB2Epl3I1YFdfaYDcbJnGK0LaHLuSpy03cVBeedUitvVa4Kl7SVS2TmKE+SpSc0NWPtbMWo9Rjg
TGm8HpEF+xJboXbWzOJuaLXBLbVcOlS5LJ8oPt5F2qrvyOrjpV+vUfraGSIqQ7HigaD5kslzPZr1
oKJ6VrpqZYY09WFdR9RjaxHfDtaW8YdZBgkwI9tcQW1M07we1EQWEZ2DganLUqAO5ntYLiIwifwN
OlsTUN1gOaog4saf8p6DABXSkQ5q9Gt9QbpDCTg6r2H5AYbVfB3jzxqALP1h6QrtGYRouxPa8b4c
ibNw1AAisHhykLNrPbhV77HAtLxO63TCQR3tgUH5GtTuC4Ctut8qHaiMIaHWI77Vq+N7F5p3hSbq
MBOcKM66Iy4ArNO0Y77k3so18ojnoRdWmEoI5lQdNx0rYYitx1ATZadKFyJRYdIAmPExW6IjeX+I
vl7tr2HH0slSf2m11ePEMO1LbsEH7F41KuhxAfGxzUAdVRrwhO46t7xUVv1ENXh2JLVLgnVAzkru
xF9T0330oib5sCfcalXhBtVva6pFj0WXBUgr6z6D5DxNTP+Vmt6NjQz/uMW3egwv0M1Tm1tZPeS7
dQbOYSb0LHu9vccC12uzpPZA4pc7uN/TEeElwHFXAWRukIrQkywVf1ETnYOqkmMK0EN96T/SUDdP
07jUT72VHHrKl/tqTCHolyGQsRKuboxygiPVEJXVgeVSVagl0P3VR59Ve8CNxi/bXkdfUD9PwiTh
ChAGaV0oh7wsUf4PY/PYJNMfuYwWZOYjxSPPXnZzj0wdtTPoU9a64qorC3YHwsEetUjYk5BUXgjd
NmNJ7Ilw7pwUhoMPARodO8Ab9/USXwZzor9cFlQ5gJU52lDLu2pJv9XYzK6IzVm2yYii0qZQ5JuC
fIkG34KX4oPd07whn36x6gPYiOhZBiFn3xTmPpP0/m9b7v9XUXt6YybuUv/nZu0ecMZn+b83a/9+
5qdba2C0jsMhAty0dbZ26E+3VgSEpaoilS/t71v/0bSX/gctNtxy0CGWVF3djNn+0601/ofBG5al
496OwwJK+P8PmvYKCqr/6lCytCXxsHSL7gkK6v9ulA4yxm8r8jjAir1VHYJcVwxbSJPiGi4xnTdL
dPJ4MFhbzomnp0z/KvZL2iIV9+C9ZVdBhAeLM9yLxIQQ30MwGaY8KAY9dTrgsF0hgG2Sf+lGvbgY
rt4TPtXDmOH9iiu0j+f45nFq9seqGiKXsuxMFwUEzaTH4qkTEm+thNJpYBns+/mth/tzEjPsXgcF
7PeE/pkpty7igGj/GSXGS6jrU5SO/XgZTyMyH75YYd5L5oYVvA5KTS4zp2nSX4sM00JQKQF3M6Zp
ISzAuh8e0HeCX6hiLpiMuhsWmuQMC8sEfAYoWQ+LHSPxt2jGRyUAcVnQMI5IiI8Aymw2aYIqmoDS
hKk9jFJ1ljqvbatDnarlb6xi3lPkBcER19zM9ff4itWYr6ldfhyq1ESEEt0SmdBMCoqYPf4Yji40
lIqgCQXqrNPBlLTd1AI9sybFCzXSlaqG9zl+xoP1J6PU0cjGqcgzKvXSVYxyOWjAxGAt1bxoEByQ
SdyxqonpidIzU9Ph1A7Ac5IE+iv6aB403l+RGvfXWNUBfmZ6g9CD+Cg8FrEE/LujIqsgPtD25YBc
muQtcmldrJCyxuZu218tWY5ep9lkYT5lmasYMlOUYRwmfXAAusdI+CXrRS2GgAbdw5Kgn0nWol+b
/D5L2eGIPhaEx8nrViO66/Le2Be98CAopeQ0VfZbh3hKoXpoaWxYjZMK0OoSo3ioRqC2sQTZLQbN
b4Py6VzsRu87k3SPwgqs3Tr/InXID6lRA2Jh/pQmQM+dIZCjmsJzUoaehZLEfRyzvhvGYgEuGpXH
UeegywZ3zZcKHZ69nC8PPUwWXImnbh8a0H9kvabz3eITHJok/7CS505zZW2Zjgvc9EuJV4k3hMvg
9aL+OFGke61oTUAKMPMI+mBeqX4oUpsfIwrcZU/FewVDtBpD7rKyZ5IZpl0vJC9ZXT12aw2beY6m
vdzBOswN1q6iBm/DgrUiZWXjk3WyuixYqQnDgRyY9Q8CRrr2YUzq/DSA5rM2hd41kpd9SnfIHAQR
7DhYg2hqPFgTV8DQmAWVtWkPRdM62EacpCrztS5H26LIJ1TPi/gE+O0zWfXXoVtER5hSx7CGDzkd
r+lC78jETAtCRP0gmJF2wkUJNqZ5ydJ4gAKd0zsbEcIcjT9YD6T7qQDQt45yIKmGAq4z+oXkok+n
OQ6stfgSsuwSI/4dUFbayVxvT8Y+1RaEBYxxS0HQdBLUW1HwHanjSVgRS6nuwYFcXX1aqiMg6LsF
MeJdpVYac3Ov+xBKpx7Gx9r0b+nSoHxixrucvGYw16+SToObDPo5ShHlLed6gwL394M2/AHfayFQ
26s4YyFCrAmzgyR1YfeqYee6oT40Z4XTpYJnt8kXWMIrVJ77kyxT/ZNEl3kfiC6CASXJklisOyRW
TDeuVtpZNQFI1eimSNgkjH16hrEFp1aHs5ZTRQQjpNq1VKHnXYiGM0wnOm7Lfi7nHby2hFaiPrlp
iV9VaSzOiGuYTacBAohyVnNCe2KhWdmnMeB05QFZh3cthPQdFQUyZK+5PCR+MWSvgiqruDnFiHFO
6G2smXovWA35KCpfbxmpjTXX3abDTIzQq6dYtN7iadbQoR/hXMmjSRu8+Ywa+TIm8YRiUfViLrWx
A9QnIFiN+eaU/JGqarq3LChi6mo+FaMQ+iq1qscKWEGUFFMAneMuXIeHOUF3NNLFypNadBks4jjC
No2bzVtSRnptmd+AZEnn5OG57gvAIcmfbckX6AXIgklr4MXNWpCqwxt4Yrtb9TerTsFD5g/CLD70
YvMbyW5ux7HofXDzpzBnykuWjfCJOppIox+i6yGqUZuQhXqE583SKR4CtD0yP6XdVYuXqaMpBxsK
bp60nk3phpDAIEJp3ktRTci8cRnIUNDJqvUTqH8drFL8hwrhfEqNb2mN9H1u7UuwD66pK3sU+bwy
lYZ7Q8krp1mvSpiuDypqQNS3Q2+YB7T1h3TZtVTtN+GqKkgm7ZpaCwafoHSwCEb6Zm1NOp0afUIQ
zfNsPEbTspcFxC518JLKrNGlyocaEzsBIQ5xbU6duX6G0OUPWZ296IZIbbbW9lGNjTpSWvVDMcMg
yCBaqirRQA9FDL0j7dw25f0EnNIpOpFeugVfBZOY3OvE+g8KAeKpzWSif0KRXaYTqKObfVi01DGR
4YLXR4syNGWE1gdWN3kZIcIUIoCnYW8uhRatL3H6tSraRUwb4UVBc3tQrV8jTtte35haYKRy7W9s
PfRhyjtBg1EXMd/ik/k7G4dfcG7ApKgp9bi+XI4EpQPWkMzjBbBMHKAW4JGuQBeCdTdTxbBKk7v0
zRMC0sTyQkdYGvWCWkIlb6Ys64JpemrqDNBYn99Rra9BrHS6L1ci6t3SU1xbSJTRi3P7ek7PLebA
qS7oe8T4MjdO48WBT6bC0+oLd5a+ZVqXgVnrZ7S3dtEA1GGREGBfe/R9CiboZmet0rKDrQuhDqVN
T1dESNgDEylLuhhFYPOKP+vqSMtb16KK0lO/SpMoO7OAdVGjFI+LId5Fi5Kg7jAiejnmy94YZWpb
HbJWxmCcI8wuWMEIUoD4n+WIav9birT51BQYjiCGHNvIOZ/TpwqtEZxiW4ROh8qvpOpZV5uPvlZw
jO6YRiJVYb1uHagR4enSt4pLNDQlbM6g/bzGCZYXBl09cclrPx5LdWNoELPrWfBkYf2VdDFOcfi3
tpWmM7v3kiMlKkYxkuzLNeKmuT9a7Ut9J4YComd4VCNLwCRfQ6M1MXy2U+RwhggKBtWqL0o6AIDJ
9NBlH46pnIGONQoifA3OpM6aoF7gGBarBDGo70jiWgJbFk22maNsv8gROnObckjYYKRBXJMa+GHU
G6phFK/53Ph5BfWYKWKg9wuUQS9BTQ105bEZRfl3TV9MpaEkW5xjwXpMss1JPgFWq9PPUZuJZXx3
LFJzPfRLMtIjGd0CZR/6oS8rgX7WUEm2qskHBO0jHxuBcEllv61SwTcrskBjbvZ9i0FZjxtZVdSX
TBU//sqrkeXfcCkgufRkOYax1gQz3C860o+ygdjIXJpJbqNUVB2MBYUoSxZrEf3sEn3bIv5dCBJa
MXmL3MgQAjSJn5IQi+5lbEc3j6iG26baViiBAh8xwwQU/faggdQ++HQM/uvv24vk2HSe2wdlsqiu
tKqJzNpNcK2KEacw+L1Cha+Mo6lz7pkTbdfb2yW4aV8bxGuz6dcxizR/lez+uz//u9fmUTYA3CeG
ffts3kKhhGlbO7eN/7tP3LYLG0leHX1G1JCMaPzH1hptydz++XRPDk/jLodT/vPOP57+7CJC+oRG
QJvTS+C33B4EgcV9FME8F02Sqb/f+3/7K6UoZuVVTzrc3+JjaXQEtf7XWfr7C25fldUANAtFsP7u
+PYa1my6HRqZ+VewztJYU/WVsrtpyRmtgmjdTVGu2kbA7VmXN0hchExnP2+0LeEGhxLNzhEFd6R+
s6WVIKsAEsg2OIk8V4fbQ5iWx4pkHpwbM+gW6v7xcHvNUubYjUrMMosyXQPEKXdyboKz2sBWGRYX
NnSwnhxdzlcwEU3s50X+jCNw68SYOzj9htuyihlC3yYTd3v2r9cg2O/EdByCxSBvOcqNVgaqVR7A
npEBasgDYUvPgN/0CWUta9hPy+o3LlHFR8bWgZtO96iKRuf27T8Py7bHapL+a7e3Nyrd8nNj1YJw
01NDIrs8IBsn+OGUnXC9LA8/r48gUDG5l083wbXBqFlxF+zz9iEr1h9iXDN9ZH6AkkVRQ//i9o5i
DK4iUye8HXC9nevbs3/9ifzz4K/qkRF90ja1ru0IEHFNgpsK101j6/YMIsB/JLdqKBPmJlv100K8
9Tlvf/59jXEH78YOsv3d4q8HpNLtu7RloCF6pvqvomUH+USSFT+03uRnp9I2zq/zAWTJfvEbF0hG
QKO5M3bTAGvNv1sPr5MfAE2zdch4Hk3WJT1ZIfqe+/AxGLNDccpNJ8CY3NPuUbHzT1TWHMi1DlCn
YD1gRGW33vu2sxPBmfbnHYL4r6npnAAO7F/RaHw1BV+/Ll+8MLjskC7io0aZo/otAbzJALnaQXF6
DR/pUCFCQUinduush2RPFnzPsUkBKcB9wHcztr87t7QbFxsnB6MzezMWjd2qdWvrsVizTSrfXhSH
Xze9Jc1ZLa+clrVAseKu0r44PQvGUyvGzNoblJb5Y16upTUBa9vs0Q7wlnq4cICTBB8/u7HwrOXa
rHe6sccdfl5RdwImVV3Yd3jO+8jLydSnu4mGlk0hd4KVmZ7ybDcCcvkuUd23bNiPEq1CiOfTK8eR
nQYz4DCASbV0HnN78nUmhX068bNQTcPddqBMGHk84U+0ErFsXhcH0cuEwjJ0vGtcBuJEB9+hwchF
ICXQ0apmwfyloNIMCRh7J30nfYyhx6tajYC/G0Zumz1OPaAyxVFR1gNLW15I/redzRdkprgK1duq
+sSPbAC360AKF3Q32evA96jo5K54XZnXkLz1rGTPsEAdH4FrT2+IT+BYOs98NK8NndNrDlU0nD3+
U18x+A6Id/I9SjoaVezcXfsge1kWJ3nBTsUWMVNxavAjDyW+hc54jg8Cv/Sg4ov6xApTapzJ/CV+
iQNkNKxSg/iXeAe1jBM2/mlip/zg7BTLS/hAVLQt+ZLHn4O3+vHT6OKUs/zadU+i781E1lO1T9pz
L9Ac+1NvRMp94SgPmDr8KoszshN+kb1ILdhbZASas/gANdJNXNG2vsMvkkWN67U6F9in8rG/lM95
fRL235hnYIbxPu7n/L5H8N2vir1GxKhDx0DRiiUokssN+i+FooBbtLX8oHzP3yDhkZ07pZ8MAdpz
vmjs4em5SDs8jpfiN3YD7QsQbbMP0JirF4/rBM60vrc2ZHr9JNHQae678p2P9y2wse18qFda6QB6
uOoSa+zCm8HWgNFeroxHLtngvK4H8SvgzeGNWsmHlO5GZ2TxnqN7A9jNyVHy/Aa+Mztr90CDriiv
7JsGnElR8JvLX6MCzX1TO5QQ1frM4IqQVze2XWpcWfOxXM/xCz+Or+SGiLmwRvfQwypWtxGdKcil
+Qz8dT2X6ghInT4PSxW/m46q4BMMFvlbGFnLD5+M5K7dY6RjCac4OjMoc8NVagd6LC8iC8bBHE30
Im9nqcwOmfnc1E/A5Abld9w4gVV4TbuvkA8baJYCwvT5yiQ9Ce2vLmT2aW3NfESCppBPI8n9mHcg
IANpWnbS8KmEd+BVbG75okEppIHp8NGU7yKF/7y6k+uz+bhKh6YHr8kVmfDP4f6WyoXKCqBFZICk
gK+Iq9+vpW1VL12HPw2JmMu9Ry1Qs9HQQvLftLnug+Jgv/xlSvbiZ+2e1pn1YV65wnK747yOzmfi
mNfeviTxgxYsX9zBumQTnrhNCAtTuwMPaOwK6zqp3qdyrwQb1cYhlGcIQhA9ecblMAIcKb0tdhNj
3xlK7COQDsMXcRV5MK4zH1oP5Td0gtrjUE7lC3UmlPXIxoBXSHZkfdaxIz8Kf1oKdR/cKl1iL184
sHq089sdrtV5dVl89VG/Qge9hSaEXRUKBpDkDwxCjmQ+LG+9HV84B9TdqGIEq/o2SK4eeeF18SGm
RU9ETpS22z04Ws6WMTxzCIiTsLJ20Jtl8Jqzv/jgP5cvog+hFKUsfldmMi2GO+lAY5CZQ43c0Uuc
eouacEupK7ks7lGBZH0WM2uFnoG+9Em/mhkzKaNeeFb7oPwWPiomd8EfD1wsyjjyVZeAm3rFHtcW
Pl+kH+/qo3D+M4ee+MWpQ9a3YdXocidxO25fn75SSSHsasl+hVvOqJdcQvVt95i7CoZTITbofBof
Hmcf4vc9uM4307Y+jHumP66jEXCC4s/piyfB5HJXM4tkCDPnfm/TC/eZ2EUu9DYTYpGC9dBBeEaS
0rQZG0p5V4M+MMGjIITir/crV5ShxbEi5+AUJxb2DIfWBrd9UDhdpJLZfvvJjvj1ychjujCc0O4P
DRgY17xylax77nqcur3Oh498Mu4Lvo/5IHg1PliGnbD4cuLJZXOCghKIV+EsPEsHLhL/XtOX2fni
JOiPkIOIJcwFZ844T/n9/CwGP1PoeNjuUyS+PBCy8MrvmV40HTDhS/4io+zmVSemZ+Taz73HiFaI
UYGVErI4V4AcOZp77rLixNemn3F5lLl+jhx5wrJjj2vAVGbaNZiHYLIYMwwW1qR8klBJndUninZv
73yYHKVgSFvFkVCJUe26S05ceIJP/kIYlFAc4ddWJ34ZMeCNyV07v/MrlA9+DaoczKGcWRylvE7w
2ZXx8d52p4QJ9YMHKp4LYFg3emLYF/sl8oz7QWBA1x7XBcNL1Y8/Sw3rWYYz0DuXKMlgpefDARgB
Z7hoXeWe+M+n5m2Q6jMNYS//5rCY/NkFS/F1N7RQrO+6L27r0Ai4KuW6Z8peMtIGj11b5xFdnD1Z
lHDik4u+m83HbZSqXi4FMgMdz4QgbPYUjWeSBdWf7vJvavEm2V70ACdnDZZ1fqR+AG9WH56ZN3ti
avMB8cJGnPOOUwCb/i5dnG4KUKMv9qMNW7c8oia51fQZ9T1oEQRjOnvzgQPGha6U8ADcMdnNnGJN
OqB4eqL4MVIrAdLFdiilq6N+zONkB3rriEWVAfHZBdJWd3dAHnv9aZPZh2vopZKjnT/NRxbpNo1V
QsO8BTncWCxoMZfIeL5bmreyCAAeJB8TF16kGgDtWrEzxD7hBGd9vzfC9bSdfAmFH1I0P5keX7HI
AfxF2lR7TKvmeJQfZemkF1dClEFZYvqakZXalPIpAtQOHRHYT+xzU4dJHTXFfJlZbW680K+sc129
aGfdOtRcRBoiUhCilF5eLERixm0YmNW5xhyZPT1HnWSv5gWjUxRbyMzFKZCrc8xwJSNWj6orKtAq
WGx75CDrQ3TWKk8pjnHxB4C78MLUajynrCgZwJGncJ9GLq0fcpptgJ0a4gi5/hdjlumcPJuxi4e9
5U53rep37+MmI+n0mi2B5dD8Bk+evbgPfS70AM1Z9WfVZw4sy2NsgoDw5/vZvEiiA/cEphrY6SAI
CHJ9+yA8t9heYpjxRrxiBKARCZkAt4/BOhekQ5Gb1Gc1cS0vC0BwrkQBwgrecxTA5D1NQVYYZCuz
I/42k0ARPUF8msYjB8yKg7EVxJXbsd5heiV3s+XaNp/K1KHuSJLOjNENOwnajU1ukJOnkAiDVW0d
5TwvO9xnMXb6mrvvoqT5d093r9Q4mb12kJ+kj8bd8LAByogZtJn2iCSVSWpMQFaB+yKkTJU9F+e7
hop0H6o745fVSiz44/dG1r30E2wUuPc8QXotPWj9SxbwwYglKqKsDyu+RRR198VHXe1n46DiLNmi
z2+jRYIqaw5n/JrcCx65pacxuHYkti3OAMe+RbI4OYkkJMq5e0fBkHHNRErW2j/oO1oWOTYqgiPa
9cW0uy9uuQp7ESYrGDIi3w0vJOV+pM1AIocTTbmn8gVZ75V6E6iIBKkyqkNf/TfTlHG0Sg96nnAm
mHBxYzXos3OVupGwyyWnOE9nio80O7t7EWZx8UFztznQaaF7EvsiBURSl0Jw1sgWR0/VvRjfMU+n
JTZRrtX38IaGyRYcnAjBpJvKnfiOghFDaOZWLpCH+Y2Ml33XCEEMaFmgHPvbjO9AoKKRNdHp1g6p
8JYxbPBlVM5Cc+SVhZX3C8532mUpcX13VSJ/hx7826whmoV5MObaEET/6DpR6H3QQJgEaXUweYfu
UeoMpS8qrNvu+/hqiZ801PkpgBJhUkdkz7qL2oMu+pljPj1YTufHl1tigqQCi6MP68KNYzxYWlD8
iZ6XOyY8BBHN5KiKx5TKrgzGP9qNaG8z6xZCAtzllCqkIYHgLL8jivQPg+pmx5Jp0C5fBYAjmKU9
hTsW3fMA5EzBhUpHv/EmBNtPNHvutYeOwrDqpg2IKe6kHtX05sMg/jQfYCO51qycsL2HJ9qhAuNo
D+E9qi3K7xxZ65fwQxUIGai4IPD4GJ2p76JbjPhKjc4djbV93QQTzchHKKMwVghj0kd4sh56pMCq
Hmpe6427NJ2YFbnM6rhPAlM+hT3xZT4QfxgKALtIVQU7V3aNcdL6S0ujvT0u432i3UXT05q/IRhe
xUsQx+8KB0BF104au1Ah3+qADgCpOu01/1qhvtyX79NHA64qcZmBiZJHRJDc5ITKJ7ykQ4eKhA2m
bezt9hf/x9f8Kj/3dzRiOgter00xWh+v1ngB9hCqrjo5kOaj1BPOhQxz12uotAE8QG/c7tBAQ1N5
sjEuBLpQgn11tFO914PlwLmbIOiEH6sPXvYUE928/hRJREJoPaQHn2ZwjnbrU4YNE2vLGAFSzsi4
7wwIMB+gF1yIV4lx2KU1uTLrPQCCn51g3okUCN16j+bgh+VLPjGTydxrXiLTNc/6M0UWD31tIBYq
mEJCFaP2tR/RA/FLOu0U7jajVl9M7Zr11Q5lEHKU0NUFuwUfDY3Tz44RCb11FY7HpdjTxtDvo2MT
RM/ysGtQqge2inimHV+Jpup7dp6PyPIquyLzlJ3iFrjUtHaMDpehuhL8qqN2lVwq3kQF5Et386kC
nxt9Kjbq/SOGPG/lvqT544bvTSA2VACCyuv0Qx2Aut1LVGXvHsMLvNuTcRUoKdjGtfKQKwNs+Jjs
BsGLyULlU/E9s7yD+ubOT4mX+5gvReub/h59DM+96IrxIXWbZ5UzvuOIOww+TyJ4BEBzs820+io9
IBiJWVh2qeRjheFZ98iF7hyQeIiiOwg1l4lPa2tCrLACiUGyFVTnCc9QYiIuEsT8S93b8t7wurf0
lSgqvtMhiwKJs6wgmk38PlYqOAxYZN7QfNTJEwwJ7mLpoVHvlk02317VvSl9k3WZ7Y4cQWz3aeKU
ZN1FIfIXcMh3lk5Mf2QIwrgtYooK0EeLOD8t4e3/Sus54zl38wl9q8PqRYXT7RG4zoiZx3i2c+oq
HEu0L3TEciN71Z3eGU7TmwEEgZzWfC1OSYArozMkS9C+bopDEah4Z0QkwquFI80sVlW0dGi1mQCD
bJDhw71qustZtpyIxkwBTtfGYH7u9+Wwk2fMcIIJLqOaPpNuskJf3jLZXRePVL/2DOtule4p9Yv7
cluzgyTxEnZS2cz/VDMwMfc/GQVAI0l7oWqzQE0/SpsbAmHZS7ybftP6Y9VU4ntM38SOnrFQVh8N
r3+19AMQCzt5GQw/Kndow9jh+xa9o+ee1pCt+PNb9p28Dr/g3KGWyerqS6N64lq7bIEqg7naXuxO
2fLRfee4FysgJojj1lng5zQO98W33tnEONAFZBwnqXFpi9OAkrsT5QCZMkrsIRm6p80EPojywaaK
A4MTdD4rEHxP3+rHGBH5APVNbWfuSfIf1+bQOcVDwshI/bD+rO5bpOvhJGRH8E8Uh6xLjES0LZW7
/NVkrkKkT3Msww5/p6XkZfvCHE6doikOp7EcXIQR3/HKo1IEoJwE4mWUgkFGddRJHwRgTCyfrea9
fqGk+tWn92Ra2Dmrd8OGd79Y1UFCkBGKUV+tO0IHBCbIqAhwjfvpIr2a74NgB03A8v7ELan442P/
qr/HRFFa4n4VISjhD9q8i9I7/I+cXAuACiCO09isAr+Li1z90TTOqXpSHmbyiWfDsOXxnH3KrHsj
0LFYitqSDybXCaHP4SVMe/m1/lX/qr6ss3ZoWdlT17gCFwAtoDSPcFohOzqjDYnUUf6k1lYfmZI7
66IcGR3JTqOOEWjXub6PqC8csNKVvsNT/yt5rl9rb8vKruETCvsRKnsNkuaIM6IZGv5poFKuGGRg
tDc94dxcys9m0tt/eltJnXUXHSkNGJ5seIKnEtxsMgAC8C4Jxl9wQeyR24dvjXE5Os67fjeDRXC2
87gjkkT3pLdn69I09lPtV5fMeIPmZ/oQZbFVtAFvPD5Yl+iDfhWsA0KL+EiN7eWTBpC+RduX+JUU
KuUqs1ujItKZd7nlIwmOuARhf3zF7wzhDKY7hUgOBYPip536Muv4oDhrr/NvBAiqD+WhesYtWrWN
1+QwPzES/6BcOpYNBe0X/E2NhycVLrf91TgYONnGJQTd0DnCJTsIl4EZmaEQ3uUujuhgsO2hcqKP
Asiifc3i3Sh7svi2HnUH5yHQ06qXyfcobu6yCSu3J6NCglCI7qKtARQVM2v/29MJiufqQCO9B6Jp
+dGEjBHi5hk9I/o+yyAYALywZC0mOkC316wmOWJEy0S1tbAQTitpjW6oLrmlJJkC3XV+3kEJfutw
/WdDNYLVmopPCNqBnt5snW6fvz3cNu1vBmFLpkELnSHP/OvzmQxrKJoOyebD1COs+vcBIb/272th
PZGix6b2ibAQZXOWw1D4/7Hpvz55+w6t6v75bQikVH6edY+aZgL+a2OPRi28GZhtt4eo2fZxe6rR
sIe6tb2FX1MneYZYlgGEdwzY/rP5+L8O8+c1KxKa//qK24u3bYq8TXZMNf7PdrfXf/78+ywuYtH5
1zuZik5B0zE1/byBGAo7uf1dbRITGMtY7u0r/rH72wkAEQrnS1i4rbqIBJJ7uqgtDHMnZs5mq+FC
x0XIHrmztin26djsNM2IfTr7Ipb0zTkq6HkhWIg3tvIkwVaylemxk6zdULP8yxR1D/VIcwfgEy1k
jL5natdj8yGJhF8mUjWdKn9YyG8tJTjKXqSMJljgapXXWEERXKFlYQnwcGMkTEll1Qyryq50sAJd
qTVvyoGSRMV4RNNxlHZiC6wgCw1rp2jAZOPsNZ+Q+dc7bd/jczEV4lN9w/pkIyxldX5GJ4ooWKWP
07RC1SM9E9Hq/J/cncl240i2ZX+lVo0LuWDoMXiDYt+IFNXLNcGSy13o+86Ar68NyF/IQ5EZWTl9
g2CAIAjSKTRm956zTzesIrHTInctDcaWZXyJ0mffZ5xClQMk7sokx0+pJUPFKKUql1QbII/MV8Lr
oE43hrC5dumA617JPDrYLTEGZqQcjLR6KELlVbXGG0y3G8//3ndkq+k4QdAIWK52PZIHuESj4tAl
NTVg183JbgUF0JGijme/SOSiS+lkF6Rm/jKvCpPJEepIZgB0X7mLmO4330esVxgUdPK+U0jYOPee
/XNopLaKC+0HSpKT6tvEPSFh1dpxK+M3IQ5+n7xl4NDx2I4MAoIa/Wr7HmTOd9rI2bFVSU+ECxDA
kQs3hbIbS6SJpsl0utGQ6TbZk425VjTiUJXDATHJPk3ps4zelQy127rqLuT1LsK+Qh2VHYaYjhAJ
GcEEkWjiZdVbjMW43HsVqkZDe2jdbefcw5wgBc/W1i0oPGE5R5+aZ2O+8DN9rxH9Ad+9Flr03WC0
lZAnshiFvwZF0xdUPVJ+Mz0SP4uo/V774KbliM9c5R5P9lzLLwbg/aqxBZGbICyPwTilfhPWPiCd
XbiEeK0KeVP6hfFGTPey8sxbsrue06KiDurC9ez0BJ1R9lP4GU6yVjn2db6SRp7t4tLeynQKJW6Z
UxlTn5qBZRQpwz4oox95ujQ0W135EIHgItBQbcxikXW1xGYcXYGpQ7RrylWtANtJ1aQ4h7X6bYQ5
jU/bUSCoMp9MtUfZinwPDv+FhDguKRq0aq+uVsgAFOz1/Tfm+nSffFKeUF6GFSxL3fjJkbQWonn0
eue1Gaxrj670aCPVGFX5IGUHWztcVxaxb06X+isBx9b27+wgO6SCfMzSpfyh99qtJGyHgk7idto+
mgDXWqORlGs86K0D0MHUXss3VXffCbvp9nHOzyXLjpvscNRM4W36kp27w8DNq/OOjUnIiVLKcR2Y
B3J2zqPqbVD4emfEr9i7m58CCMMKQsJdUlgPqMkrhJiobwf452NnvloZ8gWZM46mIzZCfForlUrX
Ysh/RENKSrXeXsdq7uD+JjC9vRZlzPijGtyN4Xvvnt5HhF4/m4LLXKkSX5VY1lrodLeDQTio0d1s
maTvle0tG7fnLu44N5VXM8jIGJB377hj7lA7h+gYmBZ6XiiBSUVHy6qfwpbZBeBN4NIoeulY0+wA
qkrIx2MiwH435nguFOUx4Nzk1zWfQ8stNkKhIhOqe8cf6FVaYOLb6GXoBYYq5F9a1fhbVWHGHAYm
5oRBpzw0BEuCL/d6TVafM0WJkyWjD9A/IUAewt6/5D+7qvjhNfR5TBqQ6UEPRsKgjdAm79Ff2hqZ
I0Q2rzWwz3QJtGlISMfFG0LoWu1LPtL9NEFa43BT/F2VeFTMZHgJkvLFLOqHMuvP/ObnsdJ2JQNa
OKJ0TRX4kA5Fr9i99/rykmL9UYoC0C94E4U05lVlj+rCS8N3Q97puTQgIVuYI/LgAs4vRhqcUJFX
42XkCmuhoTBdKmaHossCM2TEzVLtkjfskwHi6gZIDOUteA5734i/x1y8l40efHcqwg2RBsuj7THl
5/qNjRzSS4w7l2vSYDd3dRu+N6E2XETD0T/6qNUNt6cEwV0Q2UNOik0XUh5so3VUl89QR/tl3WTX
+kWnEqIUKFjSn2aqacsflkG7oAy+JWTDByOnuqqBhRjUbCnScY1QH0bIDTE9kBLK+oy6elKVUlAX
ObF8GiAxr0/o1jTpoxK0302NXE7w29xjp1qdUa1InQd5lhM2Uw49HNOxZnRKVkDEz+0hnCvoexYD
AnZtrSQFUZTA6tTcoA0cK4s+p2JeNBRBHLS9ssgvekbvCykuFi+vf1IlZsPQcPZV7sVgTrUaTbX5
BHyaEbuacdS2DYWQKr5XR+0t74J1XrcHN1hKn2JtAQ07SRCX2AKQSjRY5pUeUUlvmH0GVMTWOWjW
Zecl3R40iQDcttT1g9Je2QS6LHWVNoPvuWhNZLITsemdfEqO7hSFZ+vDG6SwEuQ3JaM0pUTbUdCP
nXPaEjIXdK3Lt6VPggVtYKQjKLQX2W1bk7PWGeoINIASgKMdVDjMqC6lJGIJiFuF0y1EJ7iu2+JN
xNYHGfF/rBOMlLq/M4L93yoc8y9GsPktv3xgQnX/oeL0MoCOc1jrkw3rlw9MCIieuLzImBCa46oW
jrNfPjDdhtrpqJbDYMgWf6Z2in/omuOoLj0dYbriP7KBCUv/AqokvdO0dRIUHU3lC6HW/TMvMy3h
AMvY6q/Id2gJ5AWmPD9I0NMHEWrjQYMghA55EsNNujE0xDzMZIl5aXqAov6UNZa/6RtQLIuhDzoy
tqAPzEtIPgGfTPMOBH4zDW5emh/6GQ43PXwA1OaVCgEXW1cL9qqMAKPkw32Qd+T8uZPATs2Qej+T
bXKlBY23iSaF3eeDqOupGz6tTEeXxc5In2bu3Axsm/lsAXgnKo0fMLcSgoAPmXNlTIq5+UErG4li
YpIuGp+LWuK+hTFnv18TEANenJe7DmPux5YkpUHNTuKIgXJHjcaa4RjzL+YMSUlRnKyqGWgxr/t4
mVv+sSZEWt30aQbRe1LmNhZJzp9PuXjQSM6UIDowLZkzl7ORqBDiGUkd9fuRyfS8OD/MQc6OLA24
HBk1kJHrEbIqBJOfD8Ka/vk+hFmE2NMvT6Ya86GUyM8WtuIhKIj8tLsIfbBTh0g8ScigADSvnjf4
3KqvtEezJyx1hBG5GcrydhhAjuhTtPG8JP5Y4qZfqTDW//SySjYumV16lG4UKe49h9hN3EPYfucN
5+daN1NGPl/63Ptv+8z0iRWChp8S2GTO+/LpxcfL06fPX2nex8cnzYuf33N+Y1ogFedYi5V4Qlk4
0OCnJcVotIOOOl7HQMjivHJ+KMfkBXavR0GL7T4f0j+emkwOdhn9r/nFz/Wf25o1RYW82M5a7A+9
du1X/P4fy/Pqz4dZxf3x+rzynz7/bVfzYlj20SY29fvPt8xLH/v5uovfPvcvi5H7Q09Jq/36Cb/t
KbEGayEmWfZv7/7t9b/58r+94bfFzy/921v/6evzll+/2tctQyvKF0aib2zikZeaw+n/eXjPS/9y
3cd58fXlMNGz3ZeVSs7JNJ86xE604/LLJxR1TsCFMk5KaqOSIEy4pH2+53PrL7udX2DOjPrf3JPF
lB/meNd5SWRcSj6fflmXGx7VjzkW9i+L86bzS/PS/DDvaN7l51NzTqudn6fz7uZFs0ciT6n47z59
3nB+mD8G1v+9gmt4M6/S4tLqnufFLgo6lXHlKBCe2lt90pJbplNMQ1XU8ySWl4d55fzgoIkdifac
Xpq3mtc22KOQco0l2JRy0io2StQd55dGNbJGSPbsVTX9NL/+bTea5UP8L0S8SmMyNZGhslWj6MYi
OlbkVmziEMTBkIiTq0wVDkt+DyvjmzfSkkmZOWcBiUiyos6PTXpZNVKuu+TH0NPwxj2xTpU6XQ5F
pqExpXSY5MU6kUgcMUS1zD9s/00fu26TcQta9LGYStGg1X77lh//jMFAXDGElONm2Tw8gP/OIJ5v
stPDP1s3Z6rP7/h423RnmLf7l09dwEDcRacNP9/3/7Eb3TFbLGMObTO+CzU27jnzJ30szmvn3Tgz
OHX+gH/5TVKVtHmYotvfv00Np6fQhttivpN9egHmpdkQ8Lnu6zafL39u87muKC1akZ/PZ5n/l90i
x+f+Oa/83MV/9jHzbj8/5XM38zo3ir+lMbXigSbnQU63Lm26m85L87r5KXfwi4jUYfO5vgtqmkDz
Jh+L80vRfF+d3/Nlj/PTdL5Dzi9/bDm/aZw+dl76eP3z+cc+A4OESGXS4YoGjEWunE14EkeBL0kq
aIDG9Crv1Y7RxQB5uu3ltlZ7nUqgcAFL1avcidXVSClimRhWQeRg8T3urHHlDC4EmGYKtwtsSZJv
7G6rFImM6+aYZNHgEae2xJb4ohs+SPHwENcvluLsRYx0pndKUCYeNloDu3mmA5MkpR7JQfkW4Ydb
dYww1qF+diwfaEzpbetCOoe4YpKZhLgAbcVAzFM/J6HyRmp5uB1E665zEqf8XnVgeY9L33yq3Qzs
dwhQxuxtwp0D2DB4CRPskJQL0JSgQa7L4C32cAUPvbXTa6VZml5PpEK8SQtZrzuZ9JuM0BPMaRdP
Cd/jrPcWzDhUDITWFVOEgNA8KjB1HL8O1EjQusXZkTjHHM+ofUg09SnVY3lOw4KeWA2kvGxWFPHu
uj6P9ma5cQPyQUpcfDC/FcRdzQD3tQ9vMe9QEfOxZL92WY6xqc0D/pJwCYwcwXLYj0B5wlcoYuQM
99/U+q71i0tJn98HDpCqqL/s6TpnBtuxoldJDgijyVAlYtDxsCB71EnskXLTDSClXWlN8RpaNeW0
5UCbnfwl7+EgUwZRuCzS+BoC/UZDBtK5+iH1gu4hoTnnxMFAhdG6ysLym2l6ctUC7WmHGz/1D5FW
HNErvBepwHVTgm8wCyjiZl80G9HUcLdppCy8LAinQveUG1udYK0c+oaLaqnq2cYgeD1tXeSRKVZV
2JZvERh8GqqaczXo6YrYcH9lunm4D2ztWxeAI61SMKTIZUujwuFYNFsBqdnwTXuNQhqG2QoYWLFp
qeTTfu33sne+ZYEWXXdtMd4gIr5TZdtt7XBAFFQrPxWA02VWbJJAfczdMd9WZBUT/Urm6UgdBclA
nm18E9WKdAsXFRz1ddHhEimCcWFkVbaEpUhAGgSdIEvqfRnR/wojmrHYz+xVUHYrnA32ysNK0ptp
udPd5psft+8FMLWVXjZ09ePrTkXnSpioeW2Sh0Q1Ina9c6E31tHxSa118UzJ4odi+dQo3QQ3Fu3p
MleJS2zFwa2L9wxVgdmi+oAUvKVgWeHMIMmo2LrxpYzA5pswx2k5kKVqwhibYBLuKvXCcFXn3KKt
hJmNYcEgdvyOk2cUtwV8u4UhSDEyMBriNPjWjPLGgvKzrkMK4K0GE316x1AEuAHU4ZTl9SXz/AJS
ZbILBXGSto3OXn2qY7SrnhEviJG9aRntLwqCSo6WQDrsOTQx1Ta9uKBJynwQRyqo3pJ/DzoEX7xJ
s0rWXo8kwfSH4iIzdGKUg6j0ueqqIBFNyqS9KTirkDCkHXf7PEBBGqYXGOz4a8GyYBRxHsa+4x5e
qUBsWw/Hue6LbWka94Sfl1dl1NzRLHR248icNYwot1c0n0VuMiFjCF3Gfn1SnUMaBOZW6slF9kz/
OnLN13luPsCHyjbVSNkYxsReogbs2lpMNCYq0A7pXlH3inezXsg+8xc1J/4yV6p8Ay8/JblybSre
tjV9udHiDPV7WzwobW0vzEY3rryyizA2v+gMRiydJpNhF8lScXKubhU7CLvKXPv0sWsDaapzjDka
92Y1LlqTHOipU2pW+EqCNnnK1WGp93juC77ZSjfqU9m7OFm6hgpWAHB9zCi4qQLUS9MhDYz6XcEf
lwZ98JOckJ9ZHpzCbtxBornzMmjCXmFuncY9JkqJGleAm2OQBnM4b5C2KRwUXo6sBaLEFobLXacL
+tshfvvQAVWnyIF8XBjHRE1gOeOiGwRJvGkQoyACMIIl1JpNA/cFb8249SFClqU8ewQ1gxkXS3q1
NAVpa+f5+G1Fn+62tItHzj7IC1WLRMRVMxTnyKFc1La9wXw0DmlpjT6uZJy5Va1hic6oz6f+A1bX
btvqryKHk9s3slyKEjkyhac7Sf7qyu4oH5IdvQf0ZZP5Y13FeM5Fy7Cscbsr1XxxEy/bFlqwcxtc
/6lHiBIZTHe6N2EUqthfKtkUCasmW8ttTPoFy65ztGN7bZUlPRpOMM40CI9RiO0Gx0E5FCjOUveo
DdgDQRERV2zddCPBE2ExJYt5qKKzUtGQ41+cFse6xGdS2hx7fdw6GLPifdw8VYyiltwaVY/LXdPE
L0wQoNuSU+E2LooBD7eqaRUguWOY4E0VhWtG0vsKcUGrDfUldkL0N0Z0E/smBCGIv+MwGEdSRCml
y2TV+raK8g3ZlBFGJ33c5mPjLiHb4Pqzje3QEd1oDfnSkO7jQEMQaVE5ZQeg5hm816o1j52WEdEU
4/jMYutnWiXKypYDFtEMCQ8pqICfC+0uk6GghRpW68Q+atjrF0ZJwlcjXbFpyH5E9I1CEI7+t9KB
uu5WqU87hFVVoTq7wYa0ILP8GxW1dD92jIhaK9zALHiQ3bCxRPoA95sECweRjc9f2K7hOATueFU6
RsNsvb7PWqMiS3cEMqAHZ5qUiDQGM16UMDCWtZMh7ycJXc8Iyr1VG02eQQVu7IgAh5xzwybnc8OF
BCBi99q1IeI/El5C0md0O/G53WBANWIVl3aTwU/TDn0ckm7YGvG2jsJHL42SwxgpZ7s1vhud3EC7
8A+qE0xHBq5CTa0242Cdc+gPWyMcF7k1wNPgly4EysbMZrJUcOXrG+StTb/OHNSduhP+AK8QLQeD
gUIdwptuoJWtqrzAIqLQ0tC6YttG2b1DgajlenywfHcT1KI/ZRGdMc/U2rUBArkNVGvt6xNSSIWT
w8ihLK1qhUH54upoO33ayUmjFdempT2CLT7m3lZasDQsPWbEGhX1qqUbRYhbG4srNuLPpt9IUyCC
TP2rUOu+F2DaDBWWXwYfYknY0qHqvPJKaMEtHnaEAVGz6aPgRywfLajLgybfk14ZCH1XtEXmi309
hRfoRmwvIiBI69SqEQm/6wMXELXEx6XZxgPqYpt6f4Bo11GWAKLForQRTGVkdKPMVWi1xJm3LxlC
q1V+VRQ0LS3VqHd5h0vNIedU0fftTDFCpMgnLse2opJPCs7KKHV1X9pYNnID8aTprFPheicSDeDT
d28tUUxGLBAXOvxwAXqjqFUqRj7tsQwsi4qvdSyLXZYM4d7VadLW+9jsxbFxR+QdarlMIrmgFass
XYjmW6YPS8146fNSv67FdOlMiLCG8L9K2+4tU0GL0pPhFwcT7Tv3+LgLpnXbvC62A9hTJi7prTQy
Z6VkxcnX1VutT/E/q9kdsJAffo0cB3YBUt7gOYng2Doy0K4Uo1yrIarRIJXrsUR9BW4gOBKNdY4p
Q8tRoessnqswQDxHnWEdxcUV90GGW5bDz40XpM1d9HsMFAoDDhN5Qsa2LN2lMGusZmUP1lV96Zrh
hWbbxtfbZiH0/DZ18QIkTYrQ1fSBbI3DStWmZAJvtBdtGBEv22nXkVVdAKU2G3hG+za2o1MRdWcz
/FE52rnqNetJz2zYQocCLP9axtS6x+jnMOq43buKwZFrBmvHHDlG0fYpNnQnJwE81iCl7R0vWAY5
iogS5WNuhYhccKFKeSO0PieBRDsrBfvIG8QFvpdbdCDRYxIzsm4E8sWsj4pFq8bHsGn9rV2NOG2G
k1cF6ibzk6cAWcA2q9But8x/YPYWDw3hExqyE04vRgeiNVdJT7mDHEayAbDCDuG96ufWKvP6d0ge
V7bbib0YunfLf6AcD9GzHt77VOqPZlC2oPKLaWAp9XUvEJzROW9PmC2E5pK36R2V2r8qmm5cu62K
HAdttNt/d+FonagcbUJTh2wu6xOpBOWSNuXepypMImb2ipAJiHIzmotOxfvjjVtQVT8Lh5ba5L9Q
w7dOiyu8R6jvMzcklwCUYpA0P6rUI0OaPAVnIBYT9uRKWNwUCtt9s5R0lUcY+ioEgXa9NbDXOoRV
wG30b5wqfiQkftcL58GoO5f+Pm5s3R7uK6/kr9o+CF+yMw8giq3G5w69J1fpcAmQ4eBUEdbu/DE3
tNcg768AmJOE2CXLAbVpEcNPyxXsonEjJnWboW0rlz8ZCajVlFyhRqZ3KUh+upQetlbXVpDosapH
5V3JJD59rBO2D/c579P957t8zUMCWwG1K6Y9zS90o/7ajDYuYugl9MTv6vKuToz+0ot+29iVRiR6
D3t+jBEMWlHEF/Ef4CT5ysJjFBuVrb3uukYuZHgEZrAIKRGcOyH9m2Z6GBLvBiWTk6X50fZ78lCm
B8qR6ESxd2203P61LrOGEm4oulVyBX+ta0cifzWorNvSURa5Y3rX6fTQcjAW5ExwUmhc8ptqg+CE
IKrpgdJssXMGGxvw9JS4RP0SVXZ43YPbnFd9rq8t4ylk+HuYVzlKqV2SQo6w7ep8/bmtrnnaniQs
n/sVm/z2AmJnneHL5xq4zKhBCXfczx88v+AF9NLdRsekWYGa+eNbhbGaHU1ruJtXmWkRnm1bWfWE
xt5QK8yh4l/Iww5v+lK+y7D09r3QT+oQJVdSmsZlfnBGziuAZ+bmc10ydNnWq0msjQm9w0pC2eVq
gsXFZmxewulh3rgNLdo5XrweggajQeaQ7OWRIozFpXCgcE/Pq3wsAdMkxrKYnweFqTEykpeoxpfk
cg3pxrLn3GmNi+vGyrUZHv3pic705uOBqdW3FkTdYTAS9pj4NO1lpnNz+GM7GXfuDpD7ZMDgvTbJ
CkeSEC5pkbbnIh9WH0cUsWQ+sAKoYElaX+eMvm4M8HM3GpEbhefL47zZ/GCVOYoAJyt289N5W+EQ
C2iWvbqe3zWv0wYNb24en5JWEuMK/Q1Aue5eAP+PB11vX3yvci/zes1Ou2urR+KC/I9/x7SZ1w77
wtaC07wFs8CLGhKEGY4cf/kA90HxXetCQKF9KbKgXIvAGVF4jvZlfkE0Ub1XC5iH89P5BT9WjTMy
jqUegRVi4B80mxp/P6iSgZFbZ159bhuUJQaruLa3iVYSQzeQCjcqXnBTkP+OHGvAPWF7MLfspvQ2
ukv1rS7L8KadHoymbvbUlBCiSan+z47s1GzLol//rzGwt7jpf/6vfZ28Zj9+D+789cZfGgBb/GNK
xaT5bkEanTr9f2gAeMkBzaq6wnYtZ4r0/G8SrPYP3iEMUgCFReinxku/SLAGuzPIbwTcKlj9H1Bg
obd9hcBOoQLqVIcw+F66jQSheHu9DTO//q//Lf5PWfltlU41VYUh40LzgxfiPCz1fnAabat6+aWq
1WY96ISsdBkGEm7T1ibPyCwk/XLTJvaZcRNZCaSV3Dv5eAw189lheMe8+sqh3kMxZK5dpl58snPa
3OBSnQjzKCq9HCVbeEPSyLlnGLc0Gdl29E9cF79UmTvOFhfsbSgt5yAKtNu47sYgXnH3igGf+Ds/
Tc6J2jGrcXLMMDp1pRJUMvM79bEdT3Y10Ryhcy1BtB5iPRlQwNfUGnTMfMJ8b0r1mOG7j2ejivqo
RNaZgFDATZgGsiYT2C9IBYBXi9kqeo+GqVxZ2+cioaqhSXGJk2QH//FHN9iryk2hz9c98Ta1sXP1
9KRNyY0aHhyl35ZVe98YfHZUr1w7/dkPwy0Fy/UY+D8Hsgj1JmM+Q20XA6IdKnf2hOrzJmeCl+OP
4tec5IsZQW+9im+qSU55ZuzaDMk9+RFGSaxbP1zCyj4roXoM1fGYu+rF9dTHgFw+PRsuXtkuelBi
qXislBrUPmW0etiGVgKsLnwHbL1wlfDJq4fb0GnvYdE+t7im00Pt1Ws7d84k32xTGZ+sOHoV5giA
l39mnJ160d0GqrfX/L0bNxsjxCmtxSdEHhcjGgD191u3ouYKVrvintON0Sl08N2K8FRQRqHkYnft
pjEIqsxtMFD91mzig0jdc68R7mFbz+VQb2xluKijdWqGJzVhJOoawTvdZ0QMVn6kBL33LIHG3Ngx
b2c2xvRbIU+ISabYtXxyXiMQTKbiRVOsRKM/x13y6pvJld+vXUdcisDcgWQ/RFm9EBpz2yo+TX9h
4fWPLZWaeIy/G3HybvrBO3qQ2+lnZKD+WDoc1MZ4L8ptFatvg9qSrTclO0uk24jDHWSNWbxHzIKY
ub+FM5tx5+yPo1XgStMCyDvuQQpM62DrGTUfUkzggtiwaaAd8AsW8igCY+f7IAyD5N3xSfqggLwM
pY5dIwY/MD5OxyRhOztVVZeGGR48U745hXaiZiNjeW9RQe8L4znQ48PYEwlXxKAbo9f5MwYKMHLQ
LzW1Cr9XkmVb+u9e7VjcxjCKyOTVVuXRMqjC8lchdmwVd8vM4PhrBlgl3ODV8Nlso3dSvLhIoFsm
0AXU3wlR+kHnPE+HcOcRHJNXw6Mcy2Xacf+Jxks4xqe4bzZlxLGqVHdxDsVebquyuzWS9r5S0lM3
XQ6c7zIYH12QoDSNcvLLNP4klZW81t03d2hAtY+PU/jh9Bds1eGoTCPdIH2dfpjpeBR+f2uHGLvy
8bEeQEhhp+zgfUz/JJpOKwYhjM+Nnanxp1GgLvW1emm0HprzRpPp3tcr9letXP49sWsj4MGV15vP
Nb0bdzR3yAK/uwK3JNcEz2jvWuqO07Edx/I4fbfE51rWd819KJC/jto2iqbsFC4FbYA5hQCD0eNc
b9N2g+DxXRrGOgyf+65eo8e710SzmQ4mF8VeGWqPXuOvtPSx4ZciQ/hZFiXHizo+qsa+hjfoF/Wm
MiM8d9Um16lcEvAKNP9CBM19qprEYayLVF6Udni0o37rZHBgvTx8JdXyqXP9m6tammejUt8C5q8h
nIpO80NKEtZZt+Wba3oPmdkvXDN6n5iaGpWukoNZ8cN1Mxxy3zqLtV8oF6/Pr/QpzawXG1jbu3KM
D4ljnQ2zux9L9VIYi5Iwy+mYBbJ51L9bUXyj5tEBeOSu1JJTWvLdJafHEHBI8EsTbbasXmq9um7b
8egWzX0Nen8kpCHy5HHkRJj+o9GBCelAbuOFm4a9MX1xLM32rfbkRXJsVkZ7X2qcYtARcNKT3Ej4
xHSxCuspQAfALO7khJSs7n66YBuyWvl5dO1yZ2uiETJS+oq66EHzHttU3uvelPtmyDct+FlTVval
dZ5OyemagHbvHFATmk6iWuMcY7geLjvfeW7bAjNaxp3GNZ7L1txxTwyYnja3REjjT6NrFXeXoIle
Gz4jybi6ue0pILKXgAmLUy19jdye8yO4qoLz9FmpZp/nM06A1NIqfMSK8dIoyllkXrqm63ndIXNH
XUBHOBj0h1HDAUdRMzpIpSF/dNB3iaTLo5rNkxOVr4PbdDszEm+Rb/l7xNcLu/GKK73V5VLrrUPE
JfaKthz902FQ1+iS9di2DtzuHpKQJkTU1as0KOtl0sbPqZQXN4+H45Cnx0bULzohNwvdcwhYislw
9DJgw9xnG2WZmXKqJcKAS9R7OekHxRRxG04JuPPSvG4YMYr2abMHmnoTBtAxx8iaGoahQYmSpflB
MapfTw19+tro0embI9j+1Tx3bf+pM2iAdXpzhSHKO6guytdESQBomUGoU8Id6WxND/1QikMaUYj1
RvNJ0IEdh9Y7MIfYyJzqCJLytd94/cFxC4yu1KbapCs3gxo+EtQe7Ie0XzvByCWkVXclCGrhoJbL
utWk/c0MZT1NQLkHwBl9dup3MLmbGC7mkJlMhZsVtgEb0I/NmoYiVwFbOa1p05StUh/nYJ75oSWs
l5zNctyNdn22g0pCDG1oP2B/DoZwkyjBJQODvWb89QhMITFfR9PdAaA212XgvFYZAdeEYTqHkKjX
UDpL0KPBWlAQayMbMoAFIYLp3qMl7Ya+Z58tU8WKudxg827wAfsZB/YYaW+JEh+6zDw7BnIYNDzL
uHJ2eTE8t8WU3slpHlVcPDgFsqGlegYvpBqo0FcYEhjoGKbzjZjT5lqN1ojNsSLRneXyJzU4/wNW
RVuxzmba32vVcB8b+TmxwDx4Duii8DU0dkpfHQ0rPvw2qP9nofJ/HSa7mu06luFoFvVd8UUkG0Yc
hhHttV1rx9g3mHIn95ndI1iUZ1K5RmU4loyjpP1vA9unOPbfc+Qdsh5cZg+6aaiGcKzpm/02QHeN
vqUGYtON8MVl0IsMzhbcaMwsXF8Y6IRRPSPfFNc6T0Olf/MP/0tIhOPqOtJlvoGqTcEUf/743ral
HnlFvtOa+HW61mTMO5WSzq56G4v+1tLD1zonoAF8QnqsDK5qDGyR6mz/zRchLuPr70CMAvMqBm3u
9P8/fxFfz9zAqb1sN/3xTdndmoxMEuXo2Or1UDAwSJpbm4BLp8QFLKp1lrS32YBxTXD3SRiwugYp
awaqhae//2bTHO2v38y1TDI7hClsY/rmv/2FCvjBY0SRbue2TKEo3uhIGZQ6TJeyx+Kim9baiNvv
8+Fd1IzPk+GNkdi9X4OHjF5VV77pAReAeXhIjffibzVLeSqS8bHh1qWDMiKGDcJCeLDSYWuXcjsN
QSy3B45g7gJOgGmUrjacKYm8TREKO6l6GXVzB9uCYq6zSnK6f0F3G7UV8WrPZGJsSm5+yGu3WYvz
3qlvMU7skgb6kOExhg05deEBWRVUnHpd6hVmd/9R8Ye3eFSfLIlZG+KlrVdARdpbr0jfS7dl99Fr
lRNFzChRM2ySMTlqFomKkSFh/pfmkiJy390HFcnCf/9X+GeHhyFUfFKWUE1N+3KcaqBt0lwzUClr
NQoW9dKS+ZAm3+eRtXwUTbX/+w8UX4XzBmembhBcz6zdIehlCnj5/e/uUuVlbsqZ6VvDsU6iO0TM
VkTIX97f1tz4No6BZof0DswwBHu23T3T3UNpIPJjXJ905l6Md0ENkSI/jWl367oA2zX8M/Z0MKgM
SJNuuOi0pmkSXNca9XlC660pLqjl1tFnVyPXw5ah2LTf3ik2dL/NztoZDECnWUHCkeAG6UFo8ugi
Pxzs8bFjVpWagBij/8fdmS23jWxr+olwAjMSfclZpEhJlETLvkFQsoV5RmJ6+vMla3fvKtvtHacv
uyKKIduSQGLIXOtf/4DuKv/mQhQARd/S32/tJDsWcU/cx7uIIJUYqYQBgxnACBXS9KpdPOElBKOF
JD8DvyG7wtB4kYcmeUtNJrmLgmMg8Fmg1/8wYJboVFJmrdyqwoeC2djg4SwNd6anBaMCt97MTDmj
lOvMsTArm7aKcKSK1q4atgmAcT61Xxo5AdNTjhWokerojL0ielxHhnc95zh0kmOqY7ct7DezJCOF
kGp7uh+15FMzSXlmbiwIPJqq7Gpkwd4zV531OFZI4ydyolm1+068ub3xqNo9KpYD6Vc8rjhq3fqk
0t2hBmXZjfa43Y8mmxafQxuo39zwNDCdMXDm9Yz+MAj9IyAJ3TOACf58p/m/WV9sj7G7oQvPdMRP
t/bsaWVtE4WyU+2baulGLrtx8YLqi/rIhctk7j+str9b9ckIY7MVnkc4ovr3vy1pjTnFXmZPLLYp
DVlLY1r+5y31N4+s5xqmbatX31RRR38/CKyHtMt0HasMgWRwcFpAnGx+acZ0W5O2oUSoT6len+eZ
2kBgU27ohzZKP1WV3fjzIelcOHyYC+BUAdKy8zXzlNL2MBx581gIvYLUl4ifKRvslJJ34XKYuk+P
gorORlOhFmL89i8yNC99wlLdQJXASAPnh/zYutj1efJscf1hWlxNfzowUz6UBW+Tvsyz5kvk26e0
snejRUneFgyEzvMwIgbvX9SbdKhDIJKeJst9KQEtsJvsRfVagTAIfzHH42NqJUeGTi+G57yFOfMm
NzkSRoPbKwaC7XRQbRNe2Ed99pAxN3jPOIc5fBD4Oi9a8AIIdaS+4AAx9uUXQ3oI0vD2kSOll27G
nw7bhTbRk8TpsR9TCHg+xvjpXmB+pHAFdTgdZ29mgc5b4cqXvCVyrvbe9AJ+EU2JP0L24b0EAS4U
rOA2/dqfb25D/02Bwy3m20rRpNu28xMCWZhVN5ZoLXYMqjG+gURV1gnesR19U+MxDtZSZvYZzEkI
WxjOjPF2aKs76KXPeMDg5zj3p4Y2r6c1lLZ7kjZZpt3FKWcyNJydat36/rHNx3OkhYRdmNAqkq8+
ks+qgHqU6KfEir9MIr0mSpHqmZzSoZB3NkzvEuCvcORCmiq9FAig58mnGlVFhWzGswxw9mJVref+
owzahaa3hzjAQJOVP1fsSas82pDlqkmgHXEoPsYtAzSF3gXaePZFfzakXOFZssnLb6pJ9dJk32jj
1pm7TQU40lpozh2qHfAXtxovdaQ/0uCNg720AMtUNRak/SqkmYMkeyq6TWjAjGvac94PH5Mct6oI
cloFWVhvPnN61+J/zBkJKb64UPYXktwIdPJPcGibTrynjnamdv9XANzH+L/CH+VvSujfrGIUbuo/
w/JBtn+6zENYe1k39MVuEFi04etiM79feAORdNzkVjc+2hANqvA/3F+mY/26fArKZ3ZoA5XdL8tn
bSMFNm1Z7LrIucDwOap9TpCxh9pt0LkYWX4Mhm6l8LM0IZDIsncNBU81AbyAcJo8KFaL2eBs4nAD
ZEWRjVxu2+jGUtVihvvuAqTYkM1UvSQASr3xUaEbRSreer9F142+lSVjiI9SI2+pd7cENnoD/VDm
U4Xl00cYuKfIxCAOcC/BYaKusqOT6zjIpvuEmy4pgBCLYdHkZPbV65aEicmX+GsP55Cih3qirOcP
U21GBVczse9V2GrfpcfCoh8nR2bMpkPusW6oZzi00qv6zNasX2ZDvySzfqwl1yV917zsODGxlfxs
igVZ5DVrE8rX2GR7Veh4o37ouO1bOtcZF9g6O3XYPzvBG3ggT2wv3hRCEWLh1MHM7Cz7VM35p4JD
RD8+FFTm32EjY1JBAHxXrozhs8mSTTfkR9em6pjm+SPX1xYGPEAESyINtRgBdcdTqco6PA+vs85M
YZgewijA+wkO0CKqURzjQdOqNN4020+6jeuJfqwykNjEO8kxhZXgnRRqbYDXKbQJmTyxlfZagXD0
Xh/qQ/sWFUtqYPIX73UPNC2RZ7XDxzwbQw/7O5ge1Z9RHRzwZIuBixoZHwvg5H50j1FLXn004yKa
ttDPI1IGMnunVl+FrJX0i3bXPxjD+tbETvJFTMOHgdPGDDhjSP1Z26tVVwKS60FyNBkdGHNyVeQ2
o5A0m9HVtnlXmsMKDfqa4405QbTepOHBcZw3hbTlBd/A01vouM3bIPAZ2wfVZRU9J7V7rwomI5su
dma/JSFSZWKojXT+6CO2OqqJvsj3Wp/sIx8c0ce+GhOp0MP2jnRhsLauy4AX63VY7qhu91U1HW43
PEMPVUbGbMPjwPlk9bJBBeyiwGmRBqzyTpAkVmCISzMf7tTmU9gdHaRz6ls86sIPXQPXVzecQl8T
NtVqpHdo64YQ+5wRBPBC6/WXbGbCE83spDBzsrnf9jWoM8uxwgnnKvjxH7Yny/vd8uE5jq87LouI
/lOVn01WUpu2k+9ab/ooWk4ktG4reAXnAvCQtsrJ6c9C5vfAmMxoBqzsi5XCntWN1UZw90VHDwBT
k2nSkJ2z1Lkt27df4JnvdUKB28SfpT99JDAJ+H0nNu9nn0xA3cU1LRtSor2BXtftU6qZPUk38LFj
zdzbPXsOoUs2zsRMv0c57ay6gl4t5WPu0aSHJuYeTkXJLDA/L+M3Q6FI2F1g/OHmzcYw62vV+KRx
IPZceIAaDaLSRVeCbepWNSxOBVjF0o2wuzbLLRw3kHD5nHTTxa9pEftPjOJwYeMBV+tLNFt3JeGF
Q4X5Fqu6a3eHtcnipNac51DTT3rdLMomuuqCKqQfLpY+nsn02nW4BUTGvi9VzpN7yoj/CKx2Q7wM
pCZKPbXvyuzoc0eq56/1/GcDTi9zjSzB2pPfpsqk0FStMVKQB63x8HCkAeauSD0G5/wSxtwraOhH
hQxojBNSc9yrTgOmDiY97s4ppw8SgdYS3D6fUGTB7tw1FVVQKc/6fVxjT2JMA2xhGOsF7l01Rm2d
fMGb4VE90J33v0v//1+18ib2I2y///dx+fHattePSLY/uq79x7z8r5/817zc9f8LswphCMTvLoxL
EJd/SeY967/oS1wLDI5N2+Q7/j4wZ5bteQzMXRwgbIt/+vfA3LSET+aqYAJvME3/nwzNf10RDE+p
7x3DsQXy/p8qGd+aXC3FVAVnpeFU2joWLLifRJW1gRePeEeg//nbSfpN7fS7I4K/sfoAf5mG9dMR
s8IubLjX1Y4lILB6zJirV9O9H2zEEkMQyeWfD6egtH9CjobHgWBy2h7tmVCA19+6v7DTgrmp0oqK
fGNnyHU0b7pUc3p1mbT9jw8lQPVsLBBcPt3PjSbJ2YZfNnO1g873mWbpp9JAxdZapOH7n4/0K0pn
cCSQGsPjHvjlqrEEz6SUjxWF90DPKNCJt5ELF2oEkfjzoQzu+Z9PoHANWhoaG08YP6PFYaXndhnx
qawUxVNv6RdR4+AhXHyW6WrcWu+hrd0ZDTtcOdWMwL2TFdbr2SyOf34rv1bdQMa0dSZXExrJzz22
1+dCw52n2vnEEOoplF85nacQQExjIAts2trejwD61J8Pe/uEP91CRBa6rusBmPu+8xNaqxlOCYxV
cgtp6V2id3cmaKACxmo1Ppd4DTNFSor5kghw/VKLr43dKIsWnh+7oZ8V7kvipi//L2+LTsDyPTpH
zMP+eWdj9izNLIL9dWNjhJmzcz2O1qnKVRfdd6kfZcNQtUuALHUXq5wye8KXCwtN2T8LfK2nWW4G
NyQY+v+sgr95wH97mYiKZnkCYmd5+ef7mmXC9J9AN4qoGgf93oQILxHQTAMPuM0T4XV4EXVfKxPK
x58Pbfzaf3OL/O3Y6t//9rSDcto9CfPVbnSsh0HHQIqG0FrQUS7MZryMus+pSMbd4LrvcfxaNHgc
/fkt/Ga9+cc7+OmqIL/A3aPgHcyRCbXGg0U/JtcZuuuSyNjPPx/MhCf1y+OJ26EQ3JckdJu/jBJK
sp1FXlb5rtSrjVd7B7dMPwed+nPSe/SPNc6SxQrPr1dJp8MUGuwhE8PZYT59K+MU00DwMxM1j6+w
GEuDxzH4G+D9S8XM3E/7U6jLs23Jc5lgVV9+GVng/Di5ukZrLdp+vMzZxi/g8Ydb6eY5Rh233kye
pQvAi2YB7va2nKznaSKrqERx2or7sJgPtaum/inf5HQIFyx5KuamXngOqDHe2GWAvEY9UGM/nG3b
vetNdxnBGc5QpS0iC8mR7hdHL2I+odkG9p3TdWjHR4Ial1po7YNyvCt93mOhu8TAFo+3skaPCnSa
WBDiU5gSTxPusA/btGAr0Kh2dvs9BfrPPP1AZiWURH8DjZ78g6Ffm37ymTvZp4JS1P1k+tzCRsFn
iIsny2k/hFqK1ZnRU+hTCr6vBujRo/mheT24eR+R/xBvSSM+ksUQLAY+lzG6O5jNL5Rfa8dpVw3n
87Z4dO54iBpgHWzisHKf8qvBMe2GE2Sy4g0+OlDFvjJiwcWW10FTrK5ZrswEIKQnYDPwuA+Gzkd5
iRfr4tYyl2OxnvJyLwMWMHX6AzgQBF2Tm629OB22x1qJE1rebvwm+uy88GhagBv2hN28QiDhe3/A
11zYIx9VG2gcHBrvPu5Pif9jFJW1cMRwiQb2CZP2BlnFJan8fR0ZDxUh0DBLeCeBmJ9GS3DDQm0B
OPL9eZfnziFKe37eb/31U9oCM7pVeCVHE1FoUK+K+HvdU3/r2VUdopiHczSoGw2eljpePNXf2iSE
/JVdAQMOjjpTir4wVu7JS2HFDfBgbe0zLdOrYkD0HqxUCxyKeRExUwtRhk9WiZvX1BjnBPkIvCvu
qdDplkEon1BW8cst5Xjgc3/aLZyErLzvCx3CmYgY1Wbkc1FezLyjpUKzatwgYaMm1ySNtCW744Mb
9j+EEsyaFherIfF6W+Oc/SM31sajAzthqaLnea7ub+/eS/l8I7Q0te8mNdnO8dXEAXmu6+tAOvAw
2fd+52XL0cjQM5oWOmH9om7lQW3Oiu6iMUBczEG+SwyuTUyhurVrgoCD/mI1SUVGVIkCJplejbho
7u2R9yYzeiSJEw8Llhs01abWSSMzS4tsISuhH+F2rJ3wM1EP7pxzH6CWerPM8MnrsIIgTBqAWC0l
pHR+Du548TOelXLHcouajkYJGTfSP9biOqhRxswTtkiEzbt+dO3AeRYoEnk4/XQ7Tc/tTE14W7Z6
tdVHEq8JxGeLKrSVYBUBCA2coS7Ukpj3D8hxfew96TO5DhLIeynT6PPWcWc6S1/XkBZTpa9ek141
OHZ13H1j4NRPPAM9t4sRplehKcgZqpIr2bIYNg1s4biRD7VmbW/f4JOdXCu0kSb+hl93Gm9rdHnr
lqVIMRwlYB9aNZp1akWtLcV0GKfuvkJQhioEKJhQvWY86E2srRAoH3XJufFnTW4Hfefgzzo2zHcK
K0ZEmbFuaz7upE4zHoUjy9U0mhc3U0+XW1b8IhxXOzktnYonfWyifNkYELGqjsz2uAtWZU1qXHCc
ndC5TzVOTCUEOVAEjZf2sK9ufqvRABW8vvM6VtG2UttkSeaEpnNYV9deeLbiLTHAm0nTxNLsELxO
mFSKCLNfHDSfox6pjjZW/jqrktcxJCfFKWxCVPBAXGQG7icaz1UWcVPguXfRMzJ1bzfkrXhxYd2p
7YAsUXiJ7k5jHK6zxHVdAYjW6d/rQH9OEJL3uvE0BP5hkskmG/pyFbjkS/x1iabui/TzLbPd/e3m
lzj6rMTekppYaDE3VJEUV8NIp7WR4YTSTikeT3A/HG7riJkDsYXyhwx6HBBK97ku/OluCJI7w0dc
T4S3jhVThaG3JNnZCpvXGtfXLX7/G1Hn952PmXJTG6CnrYNTYQqTBNhk1XYm1uWALit94J63Qm1b
u2XMBSTNxzG1tfDgcMUVYshKDVdJMN17A4+Po/Ec2kG36sPMgrYyl6uqrFbmNO+S2SAeW2+J7DEE
XK/Cv4uLAgfdDg//3Itwv+MhbNzySNwygVY9ZbuYftSiO0FzY3Fjz1wE/Q9Xz4t1rqRgfYrlQYbD
M86eDF4dDtazmNeJVfMIkx2ZEshwu3a30UWPEWNhX9pGPowjt0uXo863fPMKk0qsUj1W1FhiphtB
vEvGZYdrcGXmcTKZvm1hmuxsG23NrSayTch4iUOT5Cc+lg0qwtjqcCZHFl86xBc6Ef1FNIAm5xCr
pKplAxnB0/4x6vmI7QymAnyoxC7PeLZdipFHIArk81wMT6Zayx0Xs1GHKKSWRzQcrDevABW6LUEw
0FTSRU7MHrRFz1zG7G1V61xGT/wgIVlbWkJ/9QawkrlA2WnNYEEYLKJRVKgQVwXDbjHe17QHWAfn
expNcGg7NJfwKDadlPehMOEqhsVL51bx2gs6rH4TcBmbfREnf7fczcxxPNPgCacwkDzLq6IenXtZ
xJgdPpud6J+L2mVtL9ujOQtQneHJ8MTwnoRI/VKM+sPJ/Raupe5t2k4bXpLSvu97FEI03/EqGWKo
WL1+QOqNDks4hzTOAsLpE4Jk+20dVEBN9agzHY+rZWeGJHfgNbG0ovIj9idgwTpJt4WGHtG4+CGL
9ITDpDlmrzFb6UqPNx5c2LupJnvGR5Ot1zPpG9WMMz1GQNs2R8xZN5q+cuOaJBETmX/q3jURKp8W
MfKAzaf37daT29z2Aw6UnfS2kGOMDUNE/Gct/DIwj28c89EZm2JllOVD6hID62hiV0UVJrN9Qd4Z
EU7xJC4GyqS7Lq1WDGRBe3P5qBs938w4MTfb8GDn9aG2Zb2RLhEZuJr068IHmEzq7ruahcsiUcyF
bhNbsb8dq/zAuK/moUjPyjrCyS9iINCnUiVDw/Adzmqr4cmJ/XVUuuscwevKoMxzvI8OygxUCZij
HUJyTKwfGsu4Dzy7WMZ4FpAUvtIF9VY/2m+2ps2LKWQl10ImBQmJoMvaglogXZ5/xffpsc/BD4B0
EJxXln7tMHWtHOjTKVsApIIRr35RLBOC/JKJaKOm5f7y0R1MMSmBsSQCD3ca2RHJPbgOqTSJDt9m
bDaDN9XErLT7cgolOxIRUlPbb4XfPKQDFEAHwtuq6Mgk6ciJADkm77Lvv8IT7fAEH3qYHXimW4K8
KxGnOB0WO09U+sqDuQeHIVm3uLvW7VAtfQzgtgNE0VILgmXDDoNAN5hWbsWIQ0MjHIdUfoYWvPct
uUjQGIktVEd3uw4f3TpeOy5c+QYI3+8zjAfY6QqLsMHKjpedon8EY2jfzeg7tyE4AcuZvw2K4mzW
SAxnTBuB/i1Y9BYOMZrYjhohcnBzjz4JcVZA/kVQ5xsk/e9ZrQWbKSTcJzfTb2XW+Wsre8NdESWi
2SuzH4qiLg63NjEBQOIvwkvjDd2buwni/uhO7asvlD1A3gMtx2Rp4UyLllbxCqXYiVFFvxaU6QbO
qVhA0jKpklIYJkMA6R8c2gekmMalMNNgISbKdI0y2YkZlCj+h9ow/0KX0HiEJcGG1D9Jye3Ds24z
R/rSOyYx9mZICc11Sr0Z26JZg59es7+b1FkuSRM9akwdgTys1cgnR5KyNY0siM8T76z9knUTOyzd
TNJ3FXoLuP2+2y51z99qxsg7tbhAg0aAlUsYoDonsyVeyqJ8ZE36UorwdCt1u4RpgTARULZxcjEF
xVsadmcDtoz5o5v43LjPXv1qqyplZjiXIsOUwKxCkGm938aKPRRrXzEspgalaRqDsFgrRpj63zf5
0GlDAkvD4LKPEuKAsuABpwyYoYoUXg2lWCkWtklp1xQUGrmTroxaxDttZYmmuY/E2qYx3WD4T9gc
iaC9TQCuRXUhJP1dHmjrIMp5cBnpa0a9zjQuY6KaLamwFqnOQoQPwErG3ium0e84Hl2cpNEQSsC1
sDn/A1kPeU6fprnMomquGO5yCSTdIduaBSe3zB69ntGg5zznDBvQr3xWdsWy1EGzqE9loB4xdAAO
+zSmPTW63apdTrJ+dlQbMozpS0W6+I7sgQxWbjsTgV0erL64R1+db8JajOsgLr5ONp5W9JfkRBpp
QK9HuxIKWlNLnVkt5eWvkqornryEdU7RCqaahJKqDZb+zIaq2lK387/BhtfsmGtqY3Wj7tBQMjK8
kVlyMi+rgPwaVDa3ty2FWy1KI4QuRbfQ69nOtHSEhoRuwTrDTSeedIJxvOc4I0GmYqc2GPNZiKMX
eWTslODEGtCNNBTH0uPEU9nToG3yOP7UfHL+Etmf05q6J89CMjDKo1uSquG0/WE2zcvtGuBpE6wt
sigjpIGLXq2r2LDQW6j+WI+mL7Y7XREvYOrSxNNaBL6xwJaY+bXqki0VludpJ92h1HJ1wGp8Rq8G
dprEwfImTLzhfdXaFm7OqJZxOCitMofOror6IJ1XL/Fxoi+nfWEytoK7s2id6anWinvPgx2Tdg8m
MMRkzHtt4ifTgu9Qv1rhH07Yvw/lq+02eO5MGeF9sLesCD569mQRVl1K8a3qIcNXxnhvzBS7kxdf
idmoF6Qypnrw5Qa/3d68ofacyuZ+NXOAioRNCmfcz87FPKTkJ7UUK6zeJ2ESwSf9bklQCTd8Grun
IAdLMaD25MbTaMQuEMx4tBJ2TM150HpiEXNiUFgwZFG9oXOA8cTKN2LsHUNCuLVtN28rkbX3FBoU
wfR6UlBZ1c83NLkOOdWN800TLuCZSXuJMdBB7cumCtabix9NzzOtmvq+pGSX2Pl7Xunfw8VhB+ii
ZReUJHCG5FBF0KkUYYY7mJ8IrXidEyqFafztqZ0VOlbr2XfYIc7yds8Lqz5Ufz1oG0Hku2y/pSMN
iFpoqy+wCb8rSY9aStRVjWa5c0vnOpKXrRQGRbpE3UYYdlawzGgPEDXQTqDrhRtFDw8E0bc8PeE4
nh3vJZXRR21s5gJUpXFNrAqsu0CyZMzqnPTB0ziPb+pjuprClFkUqw6uuADMVOO5G3Cp1FxkJ6iN
5NXk6ahdgIrBtlP4rexct9mA1dXkG3UjnyKw6qVmwO/R2s+xys61X25geK182LELQmNo7qPibqxJ
OlQDjMTA5A5rn32iA3r1xdvkJjMiN/oOBfgo+dhkg2q4A+86arU7Rj1bgyLRU7f27SVuFDi1iHPS
AWo9Jp5yinZu5p7GkVuwrRkwMbBYuwMzRzebsPQHWIheMgdT9sAU7bIeuPHCmAa88/MW+/F4YUwQ
mVT8LZWAlMg2LQecPQX1IGPlL8TD8vNr0chTn5mbHuzEdVRvzV2JCGrbau72pm0cb/BZssU3nnEt
dM8Bp4+pZVX3OTmJycfkI47N8A54uK6bYZ1J5QXH1HSRG/lb1xvH2/NARCWXEJuoMqahmjQBnd39
DmuAXqhW0XmMz8NxFTrii+WaO4EJ3YIBAY9f66G86ekNVasdIFvDD2tvgDEyOsYBZsQH3uSGVu09
+32PnM0NWbidbGauS1vkivSuGeQ5Q102VaR0IIKhPjDsEDd2TExURe2A2t46rVBBZdnIylBgkNx1
Oal3an9k4LK4YaS5xq4bA7oVzv2g0a0mEasB/qH4xOP81VcIa7qIC+Jk3JL1bLKQgtzl5FRj3Lqj
PdWWgTHgQjtGW+QX9KA4I2FiHz+3LiSZ5A6SEOZeKb5EBg2ybpVPkUs1WXQ9ovz2hMc0Cfcsr33y
2oUlrKaWJSZzsu9F0xunW+9ZzPAkE9IAspZT1Hn5a9NN90OiyDaBJKOzy2EyOd7VM3IqhlMIZcce
888bSqNpfOgmi1d15VL766hynRj9ZsTWVgBN3jY7SsUUfyxuW4fW2HdMn2APytPJ++5B2udych5z
ZcEWJeKHSGl5m5z4qCoinl0BYlUFGt1YnDvcwzFwViSPwn8sk9zbqKVkUrOAymeGFBnFF3t0PyWG
Sb7wS6BubxVb0WdSPebwdAkhBlGay7d27h7IkACGRH+EW6vDgsr2ZoVkP9LkHW49MyQaIGe1t6Uu
ZXTnuSRvEdejwOpZQVOmsjArUDhRMT6AMiwYVucLt4VJgBsRMewYUTgJexbCrIY0BDFtIk3I4+1Z
bjWTHrWaH27V3O2DUnpNq8qxWZtp8kBmc19ddAtltWtjRBaa8VNo1OdWVO9IxMQ2q4/GpH8NHMrt
iiFAEGbfvLgSmHIQbdMn8J7UuXFtKkms10ocW5bqrh/Tc52i4ddExlNZY9NTTF+1gFql8uLT7D8N
XmhwAYIOQ1z60M41i708tuylLKXEVcQQgRI+2t4e73RR0RQ00/fA8r5oNn6FtOdbJ8TO2PYnzBD9
/K2qMSOv8g0BR/2ISmpyimyT43AW1R9VprmbyHkI+vJO06uvuP54sNHpdYOO8Do7rO6K1NNImYF/
50zZYTBj8zjqvXye9Pw1x2REy8l1I07BqTR/MzvjufIjEmmB75axjr+WnCp0H0hJL0oZODp76Jhi
Vc4WNk1WljwEpX3IwR7kiKWb3tenPsVkS8v6apOavdi4UljrKiSCta6zdpMZlA2JHB/a2NLvMQmD
7BLNG10wmauCoCdiDsqvtEj0idvlQLlNe3QtBsvGUvDVwd7TyVuMvCrtW1dClTHCMNnNlfDXlZ5+
wfrI3g7SSe9RGJtb2ykei0GExlI4+tmtIRkW6Ln2eet22Jry4swOkdh9gmh49Pa3l8DgK/m1LHqD
0BKSSf96cUpv38EgpEnxNYCOwvI2/VQ9ZXXm7m8vbibdPaaWVDkhIvyw4tdnxUMWQ0+eem2dYp2/
Qo8CfhCBF7sRK41Rhx0IIatdkJI545Z6u2mz7KPVYSHJXP9aVAwUsiQ21nlURPCclJO5eonT4Kvf
TP6aXCxnPwqybP79cvu7pKLygAv+HiMKmbJyuuNs2vsuH2yE2Hz10x+tSFrb0CFzAKXJwbbluCYd
BiS1SPT9v1+qIYRT51cJTLEACKce4/YuKaAfBRWWh73cWVpKxE9U48G/IO5F4liQhtZzPkRiM/hy
M1rjuNaj+J6II3N/e8GHxto3rXquAPzX//4HJFK496QgGoZmGfvbC3C/+ddXMk0xHZjVv3iDwiZ1
k2DzOq4ffY0I8bLSz21q6GeIz+EmLZRxZ+DeRUXh3adm/Gq5TX1v42dD4xjnOy3TQ1I+rHPZhaTN
6NWz7jb3/PN4cg3idKw0S+78rJcAkUW8dAVBPQJW+ZNjaCaiSb1au0kUr30f77sOd6uNTUXAokPw
K8NfQVzV7Y8A7fXjwDFuf8Jz0liD8ONE4xdiKyVvJxym6jxj5nmeYPkDjYNT3P7Oow3rfOk+2trD
SMbQ01yjUU+mjTfHX229zB7i1Uhr6FpAQD3oPvpdm42I89xKjTzg25dOEX3HLYjIL6+1aAEMa3/7
qldX4W9/p7sEmoT2mxjmiNjvQJLz4n3VdK/bjH5aH+zCCw+5sxj9eNz36uX21dhHzwBn86Kt2MG9
loyj0M0+Ewbt65Sx4f72V7cXPfX/9ceqQVXpZVW2ZtHL7kzmDCaY5N6JvvEGn9Keu9wsIZc7mX2a
nvwu6Jk28SKm6YPtCMNLbw6eJ5OE8ebZgbUdNOUEmdJam+op9tTT2WHIvJV2cl/neF/lXbAW5AJt
QNzvncngb8zQpP539HU34srXENapvAGthkDlmKVmFdWqPkU20RnhvlGPeBs3RLt0FTlgsW5Abn/K
40Tu+5QIkmWuVptMLTRlUG7jlKAxy66xuQxTrKHwlYRmS0+5zUbzFIlkzSjR3GFjWnmpINa6PfC9
LgUdjleQ6rq9i5P1JskFjkxddEgzHEeVY/GynzWdIqL4qGuOPW1tqfMW7EbusRyWrGspNcbtS2JR
8BQV5NoARYzLQul7CUWy97evbi+Bjcj39lXsVOYGHzZ2Tnk3edW0zYq6x8YE6fAtf+T21e3vnPB1
CIP5DvQYd65gBB6PYpXtVsW48CldsqkUyi1S5cngtMYeW/TU4xARv2VK1WyhCo+qZtoZCJ5NpXx2
SM1TSuiUmxngYQjvg1jsTaWXxsajuq98PMSUltqm5SkySKJxpb+jFdom3qFNdES44ze/ri4zCuxU
SbENNNmDEmdr1CG4CSrBNsptHFGZzykx94yqW1fy7hadt48cQFfC775vv9cU5aSyyy2mjtX600Ki
FSut1qBUW9GEfstAyDUg6MI9ulqVKXbDvkeIsJO/t654pzFZOAYZ5Qis3sc6uE42ToVeey5CQlxu
nhFy3IQajht8AFKcttRlgkdijKztnFLrJRPFrcROjyrZe+nw2AVkWVZ9uIEtDYI6srYpUz1L6dNY
7Rr3G95cX5uZX9LM0acY2eYGidshco2V4eRfwiosmWmIF9MP3y2ve7cKA9zrKU4Rn2chFZxDytRy
zpu3QUvvZ0TguAgsdbitgyK5Ooruqiviaw4DllUIxVjU3GkG4ylFkjVhyyJTy5dCEWhnmLS5otRa
ilw7KJrtDN+WWVy/aJ5GRcOlmm3uZ0XNZRT1mZg9DlEK5bE1Sdq2flAfI1KNQJa89B7xgRASqaiz
27wu8MmES8pdHjRPht4jZKd9uiF6iR9+KihovDVUOgiLyPF3NgMI2Smp0M5wabCVXTh6tVBKS70L
aCCtpfLfMDX6FhuJCiTp5jGth7XlptfY158tikWwQ3pmkXfLWClke3ABJL9UjVAJJLBQFmdXsxba
YmfX/n+QTtu/aMl8na4AWhN2RSYmuz/xi9qZ5DDZAl8penmBGTuAi460fG4wRaWEq/J3Kj3Mu+uM
7SwHn1BQE17YK2nmZJUnzrql6gagwISVrDTOszqVITAjQdCZNdyFJu0sJY+ChdvTmLhMmW8exAH9
tkqn7KdP1+ImkLiTrXRvR34DFr2gPWXiGpu2/uoK8zoSR7nUBgUdZJuZ5ZqSP8GxUkNK0a//TEIy
FKHrH/w4dVLgkCIXdhT/8Sftmxea4URcTLZrsJKR0ImalJZVvSW090fDO8zDLiT1axylWP352OZv
jm3gJ8VBDQhQ/s+M9tbunRyoP9tVauKdB/RfHMiILiT8nTQToQKZCi5skWk0LigS7/xh2KsujLHo
OfDDiVZc/2/uzqO5cWRL23/li9mjI5Hwi1kMAXpRUsmVpA1CpSrBJrz/9d8Ddt/uaybuxGxngyBl
SQLIPOc9r9lQRzBS7i44YeM5DeTz71+l/S+kME/owrHIpRIo0Bka/iMtrWimgiy6jMvG5VXGHQ2i
27bjhmWYZnJe4TVUWH5l994m8uBVQRmrx+xrJXMkuOJtVMF0pM/dXUlHDNfgw1h7OTeH/ekQ6JU2
6iMHKuSawLGIoixK43cykihuSeKjlY/E2revcGBXQyB/TWcHF/aIpvDK06BN+GIQbAcOPt941WJY
m+XVPmXDjZbpnK2v0jVi6SP3WdiL88vKcx9nEqFXPdes4l9JMd69eXb+sDZs4DwfdjM+5E07+Ob0
Xa4gY2Ljpo3NKyQPDPeGfWPMj/kUH/79Z63/q5SZD9vSJVJ0xxH2vxBWqykpNRfo45DYGfHeAlVM
zaxDrnyTZl3JCHNk0qiqIxjNgPfjrII0t+WtTsgs1hAl2wGIsuskVMZ51Z4LslcO7aDt83Xnnkfw
nEXljjrFEfhJ46EqDRkAV3p5Q4Si2g1i+VKLNrC44Vxs18TrrmBzFINYGBFmsfFH1GoQ4XTw6oRT
tw4UiwSQLB1Z+xt6FAFHZWMoqi65Ys+pPFQO6BswQ9kAt9lsodu0ux9jBlM4F2DfXeavzkJHvLqq
KIkFVrL0fjWz8jTEypIqS1W4fj/OOVznrb32K0/HagfmoOldtU2L7lPh8MmUQSlJpWBs8zHZx6L4
6OWaBWmIvRt3jLzISyCOU/ip4ayjkYSktEI8U+iBV4H4mEBzmWxwscUb2aT/9i2ve7hi7ZVW3ppO
dowr7VcpuXwKHIWDMrTe9IFyLyT4pkszGiwBr6yNWogsBDkW7bjXlMQ8Pq0rwmTYj7W0OlYfEj+B
0whtilhq68Xim0wITlE5/jDHmNSygpTH/mJUzrFaSQI2QmBAKbIrGu09Utzn60slTLKMf2kjCsis
HO5mezUcx2ktGfrpxQgxfJ7qihlX15zysn3+Hy7X/2ZH0S1p6wIlgOX9i/A+6uGYmFqbHYz1La+7
gcPXqOG8n1p3LpyUpjUGXWL4jL/ROrxbB2blyqQzVxpV3eX/A3/3XxnfnuGxSaAS4i5ibf0nlRCh
saNdJXpyyK3orVLpPeXzcYW+83GGizgfw5VxVo7Dy0q9Um7+EYr6u+Fa/8Nn898s7gYSSz4dXKug
RP4z9bxP+iG0UfqgdpxwHe+5qxDip23lw2zpfJjinw2t2rBYn3bD/CWCct6u+Ia98sfgU/gtSUJk
M7hPok+epBkThUsd6yckbfz78+j9C03eMwVrDgx5vAIN858tPSiwTcbgY3yYsjQMNKboMCsCMZAh
64ZyHWbT1i+57WwtTtu5EOcY+68TKmIkifwiAPUNtvrjtk9c4kgWQlvlikYlpEC5hpngQzQbG9FC
zCt77wWXDAgPYlQ0j0WpbSq0mccxm57VnJaBWGDFSoVPcpiZgadZ3otHLyRxn24etSxvEAquXDys
lak1loPMjACkz9sOI8Ba/r1CoXvI66LfVn0S77gt/A5m5bOt5M7Gzg4ftuXiDQs2sMwtNGMMIrPC
TqnhtkG0VfhS14nv9rTvTdXmGBcOgKueeJ1zyLqacVgxxytVFBtA3/U0TDTSL8EeEcv4frBZkJei
eMTugVXTUHOgDO2Ipu2+6KMvi6yOvW0cCP5qDmXrAmiXU7qrbaxr7IUACq+qHvK5oDnNWK3U3E2H
Jkl+dWNS/l59/F9VNOGxSb36J5U/+Og+/t8vNq9uvv1Qv/7zP/4LzmPRfrR/r2X6/Xf+kDK53m/Y
KJiOIz3TQ6+0usf8oWXyzN9sHUNQW5roC104MX9qmQwbmZOrIy9a3Xc85E5/apkM4zeh6/w07iM4
ErksNf8LA1B012v9/XelqI4iXxeGwNRItyzTWv1O/57/DwolzUr25tHKXZdkFtNjJNme48R6yU0n
OfYyITvGNokl2zmtb6MzYczZvDlTLbY984bV/+TRtdVb6+UxqewuGBvW7yBh0TNi8EupxuRoLOB0
0kjsU5ww6Y4uFL2MoKUagjQkBmTone/RjLGdp6Xb2GyDiiz2UxdxqVrOcgmAHaadpuAl5vps7aQ0
sm0SMtfP9B8ABGGKlbZg3ujHSkybzoF6pnSkUnXpfEGQth/bZPRH/DglnsN3uRUe8haaZ4HwgcHC
TLbbJKy9klBIdJPOXdhi68zxvVl4EkcyYhHU+7Gp4md894nFqd0Z6TMRNcNi3sLXWu7TJNWDrCU9
umVEM3bwxtKFogSLprLMvEOJKjnJyFwu0wQVs+YnI56nNPjTnVXeEfNa7jq6uq0nmMZIE/cJU4WT
H/Xlr8JCo+MY+R7C2Ks30xWpsSjOSBoRS1tYv+PWIHJaKMox0q7L/lR5oYQHjyk6XBpbpsbeSWG/
K/mIa5cRFCr+7oHHbZHYmjtY6gWnFbvsZfwK8+mua8J7cIowoAYk3GjAnRmWHwCPUoesT8wz2nLa
NeHdoa9ofUbdNOyy2gym/p1pS7LtCtH4YRbuQqiwhIDUuxDLfFVr5c70BgH0ZV0s3YUGGu1Tz0X2
adS7imCgzZSn8Cqaialz5hKOAI2PKDC4dZHlPVVWQRvYNM0+Wc347QpIfSzeS5E9lG1zBG1/b9w+
2dS4it2GGuV62wkog16THME2b2VUnwhVA9O2YwLLRPFeaweQl+i5TfdOsQQyKj4htYEJTQ8QHguM
kw99oYiTtab32C1RtdokNCsoHEroWIdHx9mu9ENnu68CDwqGHwNkPE//qdXJM7lSoVc9NblLmmqu
eF+682FO6ZvpYiaPZ8AEI7z8cAaGSNGYFUwO8AlKNM05YKqDWxJJXYQkhmfiUDISrLfAY+RpdXT6
5Lu+iSr5tchGBbIkDsOoQJSZg3TkDeV5FTAGQ3A1a4hxVfQxYIRzzMJ7LY2mrafm19SQB6ns/Sy7
YKwBmLo28h5wsgYV/2UtMYD0ZH0OSW7usyI6YIz6M4zBcrJ8jvlA5bd2dB/zeDC2L2WK81DBqwb1
gY4LTdmfQH6bzCCR29dbLwk0py78OkvPg0kIiJGWUKSIRdPZmZEfsn5UMPek8U4UCHB9OJp+CStM
r0j31jOqcSvkpHZMLIqHkmZ8by9YKBBk8hL3aVDYJvATN3Qs8xdYcW9lDprfdOcogYpRYa0rABHH
C+8Jic0F5cdDyh3Xue6NlcjbsHHWGd5QMLFl8D4NJE3kY7P/fX/XjkNOgpnmkQY1+nPdp4fJxEt3
anVwX9IfY6E+5YD796zUfe107nbOkycAMjw55HihMy3pRHUJncqbCEOF1DgW4xcmlROdEqFmvcA+
jghcrcG2CyivzeMYE87mGL7VNp6HIGv2yYQuYnRJf0gmunUM976IznGxy5nCc/QAbwjhQVhrj6bE
4sj5mRdklShGsFtKIW6dTsHzN+OtiOqM7m44khBElmDTbScvel0HPif2AC5zVFM4HjcWcK3zNhbz
wzQZZGHS8xyrCKPGMTQuaNSpD2u4kgYXqDFMyK6hg8yVl/gS3/iDQxYFQM0aaTkQJY5R/wQpZ3of
Zy0LBIFa9FI/zOTSWM1PYkQiUGYmtk5VBGWbq10TS33PWZs8FFKqT++MrM53c5ZSo0ZtQ2maagf0
obDthLdOdE6YSZPzkEUJ7FItuekWFOusPowLsSLLf5aTA8+EIXsZufcysSHnYDsUeJl0/Tp3BuhB
A65Pnnvux+hBdqWGD4Y24HcgccUkK1C7zGLGn50oZJx3E8j7OkC9QvEw2y2cSosro5xuVNjiQ8W4
YhFQbN28SRghpdq+m6HPe6gX9Aruhx6DJlL0RruuVi+hVQg2swmWQJtgejGSKDbY4BVYKQZlwn+I
m3wnldQ+kKvIAzFCbLHCFVuvK+6GqXoj3c298cbuFhYKGRPt9MpoShyn/lXrClw4XVEGJeItetLF
JyvN9S3E7jhU3DVRZJ5ZDFiUC2DEBDDXIuDOb21WPAgOqxETk0Qq3GbqANqsF8Q+L7WtOdt6aLQA
zHgFaAH00hA+LUxiG+8DDBmlsR/zLApGm3nYSiGskvEZpuXysriH1vRg/RlITuEMYBlyKKK0JzSX
z6cjQYVrhpgGmLnmVN8Vw5JDyz1FRlsHTHFgqEEQJDwJ+03j0BQcsio5jMnIOEn3XgY7fk48dxdZ
CARsby+w/9y41XBDshQvtY84s4sF0G9g+xuz7Dohu+pghfxXMpDYgYbtWGPrzPZih14YVAs/WC2a
Q9qa0iHYnIpsfswKeYd4hBuYhWRDSJV2SNZQSa1rLvZK+8/C+dusYJjXSGuaaTwuiQ5BNRqDqfRA
20hCY5qO9hfyt1718SVM7ZtkVt1Na9E2iPJQMdgIxgQ7VoV7izwXoCUR7JQvz2C0thJ64rh9jnHH
WMFxgYMr6W4ekCmQb4AJ8Z1chvyiky0ecfNZk3EJF+OgJ719dKma3JIPNOm9g1jCX173XaUWhBxY
yz7U1kPcGbCCc3XUGaZtAT7urbt+5sLL9PodDuyqYWODHrUZE5tiDNIGjQ5+tZz9DKEeFxwzOBwD
PfNHw40Y5KJ/HbQS7iUAmd3ndrC8OqJ7n0tT3YjQheeBb1KO29tunEysTDLvXV9hixotKHdu9pRq
GoZg667dR2F9dAGbTykfoBOaw9aJ2jAwVPvKgFXsY7O6YMJGglj0RCxCvBPql6yzdTBh7cuhPYZj
/mGiSwvaip20yAj71aAiQMps04MjlqNret9g+Ew+I7zJT8z5+5wYdeC0sHGLpc43Ao4I8kimw9xh
wMSdPMJc5fLo9dAPYxe3vBjepldPx2W0ElAniLVmGR5dxp+YZUBsXVCoH6kCe/jExwlk0s/mddxh
EOo7KCPwhqS/qdolCTpLV0ETZzKIQu/Q0/yDKlUwk434IwdlJAa+2eWLe8u+NIFsGnMQOXbHFckF
mhfhd0lXt/RPwzR4ftiO4pI7AFAptICCthfhxStE/2pb2NbGdVtkMmvNlWkIbkaXjzptuWrDUwt6
hJxmo1t5f4Bue1MZDuwkmy1wFvXqgE1l0cTFhkgDQDkLGQVqOtgQ1ZbgiTtvHJgjdzMvqRYPC1pf
OFoPOO1GvrXo7oag56DmJDRkT/S68b3tu/mop1W1S4sw3wrDppQYQd2G2gnG3htWr8o94BBkBE4m
Y3Dbw4A8yo9kKWyz5TWndtkPadoFcmqGi7M477qqf/RhVAdNEf0A6tvKdcKjp26xn9bkwzSfQLRx
nptpOZiJDl96G0H8KUh9cQwW5Xl08Aas47VsMyk3KTVRZr4N5Wjcjl+jUX3Msb2rSwNTZtKckxyz
cGgFrzXeoH2GGsBMu1OVQ+ozJ3dHiegSOUmop9y0V1XhCOgm9RECTd+LACOhB/ylpiBXTboznPJk
tdNTNlTgABWDHqszSWubXIOug4FaIwZGq072gAbURguFqZAzWEHadTNpe5TgSqYfiRB3xD1Rbpab
KHPgzuQeoDZgr18cnZ+uE20t0esESBXcJ01AnKM42vlwLtXPJfZWe8nK2diue6ZzJSRiPJJ2Cie9
aHZJ2X5SK71T6RUr/6csYYSDmQVWJpxtM/ctw2pMwSW0Izj24arDw5RUg5cl7Xo72ANhzsS6KbKR
BG1LQEbqTTQLvCZ7+9ITW+WPY/i52GO5W4dIvVMY2yJVtt9C1+lcCHIhSWrGLoNQsHN1A8kpQ7iN
yrs70wTJXwaXJQ7jrazUzhk34LEx5F3cWyTapnhfr5BhNqTviiGDk2oVeYIMR1VtA0pb+DW3/XhO
2Ri/9XN60WLIvlghc3m4hOP2Iz7pgEJNZXzlRv441Cyltn5xgY6ZZQ02Ez9kfpm4i9qdQM2/N8P2
BudG2pjGcLcEgB2HuWFyHB6xu0v2bm28RM4as9ojA7dz2P3soQtd2MYZzra8GyJqiUjIk1FMth81
gqRE4rciS/s0yr3oKGULZA3bNlNkBnEh78wwDMh+2GeJ9iMd9XQDFgDYVbLDWQY1Cc0OQXtOHO8k
/BJz29HMd3OMWWDJQLyu4WDFXGJSj/VNTCGGXospcgt5pi6g2JrKTX220y9mgbdx6+xSHX1EmVUT
kLr3lpjyuy7C7pFkqgdRYA+fVofchCQJRoZTI/toQkphRMtezPQm9YNZ0c17y0CCux3aQVTNGymq
Dz0j1dlOMm9nt1RZKWBlavaQR8rsCYLgDXnMYFy9+YQ4DNuGZt7NKLF78ZSm6O6nabXOJvwURTwO
Xgm0RABSHzuQl3mGjDLPoPpRYv3QWuu5SqGjtfLVs1QaxCkDurWMMvTAgoW4Hcc0CQjOmHd1ZgcD
9KosI9i0b8EcYwtKDUMGfyjfunVuUSZi2MnxfUTXci5ZCpICJmUay0eXfKFcmNWTqfYDvk/bBPsb
SoR70boOJuEde15GTkGXbb2ojf0y/Syi+Du+GdYNOM8F62lUG+/6pH8RR//OeOXkdmJnNku9J1k9
2ch23EploDHW+xucOohBsbiH49FkD8kYkUkG2UvEjoJ7zTFq74vsfezm/EaOoMbLmN46YvzZF19y
9LygHBnAir73Q6xBfQsj4u2k1eh4zYIog3EIls7BN3iCCBalUDjKW8cew28QqzexMzWnTBqoA3SN
iZx7EQncLTPVtkqT3KGu+5CHTXjo28RXHV2lWwva07kfD3NvB0iKbjrTWlhTwahaeLGOK57kWDtH
11i+QxUttSz0FUIwSF76JSPd9tBR8dgpsrFhJLmtiYiPbtzqNlzrkiikbzLAV2FImPvOnXXWUwwc
Bu8ZVyt7Y3cvdu0uOwD/z5F8A0z0uZbN+mZ0qRz6touxU5m2lowuJFI9DRgmjNgQI/WCVRup9HGC
XLYpYmAZjCyix3wpTvRi86Uj9mLTYVjA5STkQ7Ekr5kU7YMeK7VJixFvdjwuGdc4hvGKX6N/QW/x
mCzxE2IhPPtbFrDERHo4RCWEKc717w+vz1OFGYML0TLp0kOt4WaKHdzpetBtd29zz+2vz6CIlKda
L7q9a4b3UnRIrxxxxEHUO2HEqu3CXhAeIBiDqf7YKlM/hrriLcxuAhF1fTjm7r4De9vHerKK5frD
tZl0G9Pb5dFk+LHdDt9WM2Fkw19YETLG0olwJvvkHgXnS982UVBh/3owaO/0YZgxDeytz1G7t2Or
/zHm1bHOPRtas1XgsezZvuhhZiro2yQMhS6vbGJhqnM+z6j5tJ3paGsLgIUFg8TVMbdngdjqyqVr
ltnderuSrIqeWXsUTozqS4z3RuhckEtQQ844HieQUUXXAwLpMP9CgfdjNz+EWok0h7x2jNYeNKv+
ZCkiTNGwL6arTtmYv9sjZlCRNgYllD58ZG+lc24S83k03Gy/JDh1kFq7Ic3NVxXTitiDzCvEO/Gc
hI/262Qwhz0zu/Ihx/486Jzqje3hrIvuVKdpu8HDcdm7lnUTVitOr8EgbSrdY/zs3mad/eZV8rUi
OLOuqhY0iFDPCd7pWJKWqwiGgRm4T2tm9y0Ufy56lhXc8mAdByT0JqtddgPReIg2Tuno4LOQ3Asd
49K6vXVmYRygiD4u2paS7NtgadkemzhCyJzhVaGBdhACMh1W5PyQoJgnGErUxq4pYOMRp8Awpl5C
MpSzM3DCrWnIm3nW6p01mBXBQEbHmCru4WUM1Un+eTCKojoZ649cv2bFYetrxgSVcQnL0zgprEVc
7bNSuTzZeOK2XEr76zMEic9oaH8kA6hJ3RJ/uuRFv7neHAh2y5MJjZdFpvXdlWxXJrAJu5OYmupU
IJ7SVp09MqBXIxe8vgWaH3FPfHNYsz1b02alWl+WNi0YHi70fosDwe36UrthRmfhwCDdJxEs1QEh
pLl8a1JKftdyq9P1oLIIMf1fz3VOlEjt+Hh9idfDXKAu+f0lM8g2gdOPJZ1RZ6Tejkz6Rk7lKfWy
NIdsTdQJqfGXqJWMu5MVzKHbrI+d+/16Mxr45RlyaA7m+t6vfx2K4N/++vq/jSwBII1c1SPzjTDV
L9T++o4tpy/WFZLP4fq8iPHfc+T8gELiB8T1cx8Dn4wtZ9fqGzJVGL2x107jaVpMyin6MbEZVz5x
H0XjCVXfcUyybq9h94OulFd6XUWuT8vGWHx37ZuadVW7vvRmFZCyW7HFEN3hyd7v7cE8MG/pDkVY
wjdg+Y1xlKcz7791bWhitZNq4KNKQTabmGRiYukVO5wJHphUFJhWmIe4KlFIAtWxrnledYjTBVjK
UqdZTdresFuSKZNUnAWz9bPekOk0TMRuEGM1nkQEU79rHDtQyxyiZ7Cy8nT9P0sEBQ+Zic7CkXUn
hzy1k6UZfqm18mBrpi18wMUZpzMqjOv6m8WyO3lFe8v0eD2FFZA/eSvAYXF9ClMO10fXw/WKwyXg
axGTIhwk5jKTOPOH7kqsut4qfx6kPbNgVg4U+5Zc0b7CUmSTrou9xy9v3Kh1gmrlW5aJgYijJakq
7XE4J2wbE5FjNdcxHYb1S0U9tOecKA+Qgp2Y+4FoJw6Gg2W71XHLO07O06p2ueaNyfFR64EbhS2G
DDmrTbeckpZSneaqJBUl3GdTmkBvo5PUO7qe6814PVTr9Xx9FCPzPnRRxzi4yJAseUl1ivB/+P2w
rJfGZw/nR8E3KA0UB5Nx6u1ngTD4eD0PMneLP84IaI4rtU9tsGgF7eRHPXpYw2fFguSgg+IYpc0+
EsvzJC0nsBJ1hxAJjf16qBnh9pqcd20bvwjMzC6TO//xPb3R9lZqu0dnKq2bnJw2CJli61Y0TApE
4sZ2Qbrg0+MDzA8Q/dwSjQmrcP2ersab1g6/RhOpvVFrBMiO815kGOHLMUKHHKlm2BvcaJumKtTt
YBqHIffaQwsaqg9NyQIVWvGltsAgrIn585it7wqjC9CrR7AFENyGIkmuL1o0zLhIKht8RaFBjhBt
qTbwVDMXInR7tkejv+kc8zy0xSFb1IXYBOCLQi8u4fxV9np8Y2MBMOE+ZGyWeM6O8E8PbmSLXdqt
/EjcdCA4tFK/sGTKy9D0ToALc4IfTX4TZwTS9LWW+XLIdx0t1sZxtbc6cuimUlBOUoHcsEAJg5VL
HVST9U2sHHR9Uu/VDNpjify1r5dxa1VcDProfsL9uVdZCerQDum+r6mxseZ0q2Ub28kNtJHq3K9W
SxLiX4AnEHrcOsb1AVFqAiXUUOe/DnhM2RvDXXSCim/k4KBRcb1vALeYEw1znZ+VPvtlv3TUINHg
98iMfILVUahIeXJR91AK8chM5VbTUZQKkauzsbj57wcS4AGBICISRv9rQlwaxBaGC16JP9e8SgNM
9ADXR/X69Pror2/EbSVPUwjdKWNiihESPyJirN5lZRFB/OcfuP6V6w8T+/DSgq8j0UT5MZjShome
wrK/PiReQDugPgxyzRpPDf7u6w/8dWhGlCPXp0VjA01aKvP1waBEQ2eC/YfAJmvdScDJT1Eo3NMk
JEHOShwa7AiIfmK14eIcawSwQ9P9AFwx+QNQ9BQRgLhUklbEHeNVaOXHE+eF5TEytJNg4zxWrKrj
zLKpNBOHo3y0fSfKxrM+57BaEVy2hEX7iGWOK+nF71Bu7FBErcwr/RO7E27v9ju5iL9AV/zS7l4N
7LBxIul2fdk+JVjnA9N638fMDXHHqDZ8jgfgVqzTwvhnXhF5MkHj8w0MEFQEuaRV9hXDPKGleCdx
Pp1HcAyQtMFGhKjJ/HMSdb01+Mjg6316DjNvuOPeZDyl3iu+X1GQWGbqd+b8zJYtN87K+p1HkK6y
eXRcBl+uTep209FnKweKGlHjcfIUk26IDMK1COUgvq9U3/M2hWEvQR4xgrd6VjwrtjZtW/EpWMBt
RXrvtvEpxNWQCVv8NKj3RA0u69qdMWul7wp1V0q8RCoVPmOlws1eboWZkw1YVEe9mECHaooFlBN6
6kDQdorq1gXW1hvY1SidTq7Mu/MKy65VP1ZNX45WMfxyDnad3huzaQXSYSuFNw05uxl3ZJXk2nRi
jn8/lfjxpvFrPTNj83IyMJP1wuKOIRxxLJ4aJ8RwLcki3O+4Algp9wjT0S9GEzm3YXq38McG0MVi
gkVdYmCCVAPEGMZlsxWteXZYFCPUndIq0JbPtyojfTt/arukCQaDTGYWQO7gcEsuOJE0EL82YsHq
PAzfOh2YMqm3Za2Okzvx+SQfFZMAR8UE59W38NYusXavyeoUMiexvfxbHQZdn+ubLixQ2nhIwJ1j
PHk/B6e4rUMyC+IB2bnHieu3pF0N7GjfQtfN/Kw1th7SPOiLxhlXbV9DJ4zpoY9VNmhE0LvDHvoc
BgXaxvSQJ5nyBiCwpFUVlzEc9v1I+WmILVOIG+BzU063Ofr54ZC0nFWr+Zyq5eIWeZCN0bmV0Utj
64+6jf+C9bMxbjGwBAiTNKQ469HcEEk5eekZ66ApWF2vN8tg6Gfudv18fXQ99EYkzzPsRV5p+l4t
Ouosh5ItM5eYXD/1XVphuUntvADpj2Mm6/FGrUsAMwcMwsce6mObfuvrw1/Ba9ccNrvxEDKQjN6c
2tZZCP6k6h5XFmQ29aQkgjD2o1nTw7HyjnhRvsWUHb9LgmjnAmPtM8EqOJkdaOmpWQ8yHoGlqjnl
7iTEIokwfddSlKGyPvVR2aARpo9N7MIFUKAsvB4cx/nWqgXj0Q7oeEMEdnmaXaPCa3H6YS8i9XNF
E4NgpzwNA/nhONXtMT5a6QTlJjfhU8EQ5ZvTXdqq/ATiWq35gdVpulZoSgxwQFdWqapTqCcJXjMp
90oRSwT3JibbTsE9fBUbaTa6LIsBHSZgFlm7C25gKvP8IbZQOHgLoTfjJAomuvaIWwMHRctzEu/G
Wm93i/bo4gPJIH7d8q4/1JBiTzpU4ccy5aOOnZp80bjFxmt9OKVVeEQipGd5uEVp812O+GswqG2o
Fq3rm/q9emQYRPYZBNjcMfrzFFHsyV4Bxa8VqtHONbtGST/z1/NCt45ijLq9141Me//69+n6Qhjs
MelmbRFcACozXWQI+PijhGtO169dH10PmixvSm596iP0V5QqDn4S8TbMlzfDbDs61+LFGvTkzF6g
A8Gtyt3CYUhXGuGm6PtX0SLrMYZ1WEj5a69yo6vmKCK9ZTMnFkMgW2c3Wg/Rwg0bEb1RgA2frgcr
dvC00NJDd32H7VIWQU7JAxKQoqSONGAsPU12SWU85xrL4nbKUXPoTonbbyNYp/sB28y11qb3ot1Y
NZZty4rKQ76Yr5IrvCYfrxS0/6scO8MgtuvfkeyefhXFr7b99evvWXZ//NbfaHb6b7YFdx3dlmlA
Y7PxfP0bzU78ZuiW4djSxfoZvhwEuD8ytqHZ4TIubNeUZOtBgUeE0JZ9F//nfxjmb55LMYNCgkbc
wDD2f0WzIyvvH2l2BAd6HpuCKXTDFh7EvX+k2TlzY2jxaBUAYA6WFSugoK+H0TS6Yyde+tpqTqUh
MUlbhDv6mA7l+D3wxet3rgcNKdofi971+aTF7d99+7oaXr9W9JhQTbRctGjdhhkNMOHaOolr4399
/vtD12iOMve6fQHGDh7PbTOi2nVWcO/66HroryBgj0kWUyvjLl07d71tabSvD8ew9Baicflqfe3d
zVQtKLwqvDYsrYHOn/SneNSOtWkz9p+ibGu6GXIT2OS1qqYNxhQYlZxHOH2TQg2oCxpLDDhhtxKI
pm8duzgni46vUIshWgJkkUK2ZNITfegTVJF5qp4bHR8H3LY+tTvDFG9qtmOUACnCzEnbsWfBD9KA
TFVPgEZV5XedGO5HM862+QxNadbJLZu1hqF4Q4A4HrbxEEFvbFJEblFysEz0xtGUEIDh7EhsCgNR
xK8VrOR5itKd6Ro6E15Cx6M8OWtG/23K231iwosx91O9LGD/zwym4p1CedQz5d4IZARSmd+FTb0y
dssWwsEGhgl2PAWttK7Ut7lNMr9l7O2bWmXtXO8RjTi8lAUghKHpa7FInBMaEOgwNYJZeDfzAOAC
2qkdxFym24Q6kfKHHIOxWTOxYfx13T4t6Xm1+IH1/i3H2bZIlmWDSQkxmgIKo4HJi7f0YwC5D/fa
BRDRXZU0zngDi+xRObp5EEmzkW5yl4W9uSM2giA4EhtyEpxo/jxGqbF7MdtqwrVQ/9IKzcaIVmJo
m1f3WKLX32R2sgYiGuY11gkKHWIbx9wxrmhQOkLSLHQdJYbGANRrmx0ZeVumHNqeaeU56pxV2grQ
hMLyTSZYXtEO6rtJd7EBDO0feLwiY0Dkl06vWOB2B+ZI8OPc5T0JZYLRE2D5WjEsj21eKuz1pntR
AOYmFvY6cQIDx4zNz6izSYo2HNgLDpdNCBhf4BG5JyBi3/Y4KnZ0T7qZ7RuVe74mxgdPNBPEPKwu
x9qt8Deft1j/7Ka48wI7c7NDBFsO3zP27GH1JYUVYo9+RZl9k2iuCsJvnsyOlksaijsMvt1YjzIZ
fuRrGYMm5RstWOHrK22sl9w/uthVjZyPsbGs1iBbPayomTWZ+E6CXLOhtJzhKhG5iIOSxSCY2HfI
KYfCLuBCUMbSXpD2WNU6Cc7ZUyMMagtNP4vlUJvmz0T2pHVnysKwR9zo+D1sWpOo4ikBo3eN8gdX
BwA4g09cDhlYzQhCcGGcwRe8jTRmb8NVHCRJ8zogJT2b+V6rQHF0hU1NVoCrYVDDjH/c6f+fu/PY
cVxZt/SrNHrOA5oggxz0RN6kUXozIbIcvbfBp79fqPZB7d44fYE7baDAkpQpSimRwYj/X+tbPf3m
iuo6yZcA3jAccGRl286IKK4Gh9zB2Y+6c++Z5PtwAD1ULWAtpd67iSJQSzV5q/Qba8pKgCmicoQU
oTsW4rmwvM+MlLydtUtc+umNjjsk/Ke0YqwDQAdpFk+3jiN/DthhDsRKIJBqw5LptUB0mAFz4zA7
SGfsEKHQYFjg+xq4EMKAcmAHB7MObi2BOlPhUxxRhwRuuU/Nqt7HQdAxEZ3TfdAy15WT9aNRR0o7
71kEYsKqnfTAALLPBaeGbjw3cQnnmBdhObJf6FXtY0Qcm9C8NS2DQJe5dS+DKX7kLmMqgYYD4XHz
mPR3ioyf9di20bELnkLkfK+dZBVTq2Q+MGU/thxj5qC83QKKlakY+TIqiRTSCLlaoES4OmZmGs3v
dsa9woy+IuhKCTicOUtItqDeXuSEYsWkBoTG3o4ZOXWjq3apZ/T5NqJMsRWxw3w2hHsuvFdnRoBN
PA0KviiCsuyXSFeYBvrRADsNK/5OlqxBF2glXo8ET4XYdJJmCnF3rMZykit3Uh62Cv8naVgCI5jK
D4pw5XV9HBQV9dwrjzA4kOe2xbsrfhkFkl3L0MqpPDkSaB6tq/qXX5X2KYPUYbTWAJUgf55RDq5m
A/lwmY3wwPLYu7hQwxC3asFfeFyokJjDj7qJlgNyqddAyXEzZzQrs25CnYgUfMtRTSOXYaoWpJ3n
lDQkVLV43RrhQMPJAgbigoegNTEdS4VmtYDKdrMAuKsd9uP07jlM14Vnf45j8wlNms65NXQsAx21
NkFer4K0/DYH09esdqxJi/VgzPeIIii9aNETHvSzE9ybhCtAJcpynOzhR1uZ09GP4fVNMU26It67
ri3Woi8l5Y4lBxmhwn2bx4fJFSZMyaW4GDVaehOve2ja4baQEK1j5Q2bGM9WMJ87i1PSmemKtXH6
oOZ0XHevbYGN22AOgjAOefHkqP0czPMpdFEBdORJO2mBzLJZZwtZ7SWA8VVFTaIpuBZhkA73JDt3
UNoYNHBqAmgDpjs5OZUjRfHYHOxj90Zr5RCM6rYeaPjjwkXsm7/5Jqyyuhk2OBJYnSTlrzLwIHq6
LXFiMTzskotK1Kl7lS3Prdf1JLSl6mZET820oQGK4IjHyEKKZSzQXGMo+sCTElDpO9dpsFXXSKEx
aRvpbuzIDDM68z5Jccf0Y7NQ5uGc6EpAvJ7wHg0DgqKLAKes7J2evlC5CzdeVJxTy7yTpfvEmfNu
wt050Yub923G2lgXyq+bjIlE1qX+VtqPtUstSWQNegIWr9hyCfuOq26TNja6k6k6FnolUumNE9uf
KDU1/dS/nYcSS1TGoL5k+UNc1xx5cfA50j3e1mRUz+gf92Fkzox1ovFZDbrP5qgZNqH6MH3wohMN
dAMWC1hrs7C3kV+i0WRBQitZMyEMlBB9UTya5OHtFHasKIVfkNTuASIyUt0KQX/wI1QdyYIWVeAE
5fR6nhAPM584TIbxjTEfGL7R3Ef96IJSZOinB+JAPgtoCnqCa1aQs45q/GotFABWUqYwmqh96nYP
ZZJtwsLIjyRymi4CEFOP3+lUUTDTjQK7JGC96dpHR3cHpszW69aRCnqYSGczOcyqM+fRS91oY3hS
k8PqhtppGB1LXrMj3BKaSzXRn+LM25OBeJ+Y3QaDhfW7fW2W5bOjiRaM/7eT5oUQRjTuaVwACIld
RIrx/exU00kJu4XW0KNjShHnVg0teb22FkPe7GhEPJZdvxyd5EnFrxEaVCRxY7W+vh0Pez/HSXyU
QUE8+xjCCIJFHc8hgX/YP0uPynKp8OMV1JbXRWDnO6OvKS/qpp9iJr0bZuN2CTL3WAz2xLgnfmN3
Il1DMFWR0ay1fjYgRrZZQXMREuu6kU268RorXOUhWIo+QWcFZE7zZoaaC8PQnGJdMSnCT1D9L+nC
ZLkTVDM5SUzHfyx6Bz5tbL4CUOyAQAEPZV09dXm4GdSAfkrSmUOwtV2IUtj1rfdOt8k8dQCsN4Sl
QlDIo+VUYezcSr/4pNjQ7WnOnhbd30OOZvQFh1SEMWN8KkCFTQnjRWxWd2VqGXsgdqegcUCl4y1t
suekMaAu6kLb0AGkc1LvK0hgAi80i0+BzzdvKtoKCUUvUXE6WVH+ugQDbGG4RlERvDMPjHeBnd5U
pZdg2TN3uT3+HDPopZSIQirQa2US6DDn52u3qTafa992jlHvqJPQiwhRGTs0Di46a9wKQ6UQclam
xEtQ4U8vn10xRNvSZA5m1rXclHP2YDRus3dpXxNVCXxUV0EQrtEfpsK0rhGUHovgsaUleKr1Zoq+
59JXxyVcip3dlK+Og7aNMqYV7OMsOiQGKcQGRum1T09o77Bww8jr7GDUfDCjCKgiMdhIsel7oXMl
TRTJxeID8S1fGgbbHX4g6mbjGdP80zjF+b4akJgZmKrU4ltHNRyoshoAZPovZg+veQOL3fA6GM9g
L4ZU7IpsZ06xOtnAL+G31c1miF1xGtDbJk0+HzqXLm0ph3R1bc9Tu5dHWb0lVB9JfsYxfj2pxVQ8
2I1droM5oF2pj0K7NZqTJ6psP+dSrcKosohK+pRpw+FeFw5NLQMI0ZDf5HPP0OEZAcMKxtGomDm7
/RT0cM9HFPbAOQKV+Ic2iCA6FNSRk+wWvVlyUhfCSfBk9OxOOtEzjRUPIxbYmqFYPOriesqXmqfQ
I907iCWqPMdax1rIe203us3ZKxf4tMge84TXHmqxIlggPUYhBceqC16bhDSJyHK634e5QolP87JD
z+V9yMT+jLMaNI6qb1LbOnuOM2yREp5zXdeGubQCDN5i51lcmjZMqaU7I0mfbposH4+x+CzKoFvZ
FT66xv9VDINxum5MM2YGFrrOw4Svfoc6NzmLqPprk9fD61h1BCUY7l8PNZ5ZgHgf6+11E3qSPNM8
Gm5oHF4n6eB9rQcupN3pSgNzssECnth8gR4iODNJvPVsoMUxwdhs8ImPp8SDv5MvMQXDDGi75mJ7
hQBjlDdI3oxm3PVvAA6sU6jBPklTuL9vgUamB94wWnMdojrqUs+NShNBowFo1pljAzr8NBy6hubJ
1LKsFM0lQBS3N71GHhbky7IJgtOof/Znc30sT2mcU+Srt4H+laYqwpOXpo+lRQt+VqStOsmDLQrF
K4bqO9BznC3QVk9ppSXClRfcNUYU7WPP5MocSDoCDX48rDQ9obs+VOSsegev03NtCODYVDFdtMT8
CesxdD7qgVoBTHJqvnkbczD7/gNLsea3LOQqCAn1VdKKme1e++fXjZmOy6Ec7I2DNYNho2IaK8Pl
dN0Yy0PjGN7xeln787BNIIDLOaQK1zyZerMM9TNIcuAH/tBsVCK+wi6LdlZoT+cFad4qJZZkuzAU
H0DSHpeF/lvpjUW1g+9ebus5b1iq69Ci8Ujlcx3awY4xALV1AR/KiQtxuW5gYn4zh+rJ7XGL4oV7
aQhe5MIZbhPUAfh4kjMN6mI12n2917BUyGJi36X5XhrNcgv5TK6FFZUbxInixkyBEeXpa4a4+2Mu
H42Uwm5Pg7KswFxJK/kSI9qqLne7c7iEDzH0tCfczGQQ+xg6ak71MnQvYZAwrsb5j57mfRiMPgVZ
eg2NAPYAOURtvSwDMM0s4nmInbMrEUBlgoUBsZfRubU/F7M4+lkwfJQdssaKf3WKTL1ObbDbIR4p
J6nOsHv5sCLq0qjmSYYw56Mr3J80jejsFcEBs5fCEyT38cTyLAT89Ehd/4hx+yssCuhQTXWiKPBG
d8V5bHMv2rhpSd8Audxp8lHGymi+g2T9wwx8+iYLS0u0pJJaYTqepyo4ur0tb0cThAa+Howf/hTc
JPU3C+jcub7H0iEeWYHYmxZP7q5Ngo2IGRErtdTH1Gbli7MJrHqEHwq+jsDeVNq7dpLDntXtpm2A
ZQOMam+mcA6BEaeP7vSl5jj7tAWeW5M89pQOKJbnL/8tj6zgjqsiYiUsDM+xa6yKHi/tXCPzr+NS
3fT50u0WI3D3UnXBTVxluHC73sJnigEiKuR+jOdTXbuU9utMgfv9hcFgOXqAsPYL0xEWIL6xBc7x
XC2KWazJBCOVYr5tuk5tnd4bsQ1P33Ij6e7dsnuLK18QhaUvuLrZMAToEKhaMg/UF2GDGaW26BaH
CLph6Ayg8QPkBYEe/jMgLie/hcxYGenz9SHmQup0QZ04UNdio7Q2Jp3I/8htXMDEhrQnaHDtqdcb
A6J60LmcfARCO2rJiJfiACTmpdqlInrJ9MjdjgHYHyfeXRVRgVZJKbuFIE8yxvUh+1p0rW3vpZ+J
L/6jlruK53xU/lXfYFLTV5wGiWUCTfH6S1d1WsfyLKf5xFwBkzQCdbtjco3FtDpdtaDXjT13G4VP
BHEiQWKDF9N5xROgTtdJT9jxR19v5Vaawyq0Xq8rnYplDZ1Taz/PVolLrTlAmfkBMT7eg3Y9FqMX
HAyw+mdES+uqAtcSBZRVQsum3KLK9EA00YjOKveY5QbDgT+Posiw54TB9hfGjB/GZbbwlI5hb8GH
RlgLBvbnCKPorAR+BB/7dRkucHqngYipxzgixNiaxhN7p9MbZs/e4oBOk1SPE7tICS+AglZXzX3a
8Foj7Tg27iXCm4AH1evWLmmEtxyt9SZXFUNkZW/irYG9ufWX+J52fz2V4x7r8pmeGJ12iuyUj6ZN
gNChiKPL4MhLOoKWHvDC5Y1tH2UqH7MoxSKQZHu+72yesT2b7TZfkhgH5fiSpQXByA0kTi0xpq1h
rFq+glVrKPzuqrS3fof7q01f8sT5OaiyZHFE7sMUkalrh/dDNO+zIKPS08HnawPslxQXGR7H3dxw
iZYd2GS+pcxyDrTYwD0a6bh13BDDne4jBuhYqJWqEoUYH7ZcmgLjUxasegfAp+OuxOTfZPDMNsMi
v5VZcOyD/KYg2YOWBn9+sLy5kzyl4IDtObtvAjzd9KLdTd2hxscZhvaVT8igN+ZmHs8e9Bi2AHuH
BrKXw/I0W8jqmLym2zShet05BCA3Tn1jZwWlTSO17itlETFhcID6yY3Dh+NZ+LQaz0Z7gLg8yoLm
1qNWmhspgTfUdKeguZnpB2DRQB0xBS7W51DhmkMD2y93FnJqpXXVTW88Ueh/2jYh/Zfaeh+1BltP
Y5Fkm1dttlZpF8i1I63b7rSCmwAGquda1Z2xZkiQebMQSJ3bntAZquIxYVywoUTIFW/BalIiFMcD
c6uVi6NWkM/6i260qhxuzaxV5gK5udS6c9m/lgFpXXkhX2j9vLqis5A7CrGXfX47ob5bBVrHTrn5
Dnw7fDOtcXdT1O5xKI9dbNnIJK3bXCviS62NH8yd385vQ4pywbDUs+8jKvNUsKkZs7Tz96bBMzRr
xX3mYPqkmVbvEIGtYyNFWOF6j7ZNQyAZgxAz8bRdLO/WoxTXdSZtk6KmoYt7pizy8IGs0UHhb8Oi
DjeUromp3QFK+wQQ/1IIwDlgaA+BafVrzNUQwmHsbGznpxH0Pxw7vrNLTDSRUeVMjD+i+BLj/UOm
Oq6oGkYrU3sXKJxQwMLO4GtfA6+Nvg6ng4XlQWrvAxPphg/LZFDBFoE9wm3Fr/l7SZcQkUl5ayjT
vSmwU5Tpd1aqMcU7fBZ9xtGNQBqIGku2+oL9D/FbQNVKGLu56OrnTnCAyOUJBKfPeomkpUiU5yH5
pLnImYaYfL1476k1TRrmuOu1JyS9ukOwidTYRUztG8E2nnAFxksSaVdJSJkFj4mv3Sat/U6QNiaZ
zHkRvf0tcQicbibomfFSvZbas2Jp90qCjaXVfpZeO1syqomlsp4XyuEYXyIEuQSXiudQe2JCzDEF
JplMu2UC7ZvBcgV3Hb9sDLSRgaL8iojJGmvXoyKFbM2hc7KGC0tI72HSZo7emXae9uokXLC0dweG
+aK9PL429Wh3T4zNp8LuU2rfD28u2PcM6V1MGEGY/IpSNFFqAurho21kgZbSMyq5GsXMoNJISxP8
YuTs144jrEd44Tcl2APjOICr3gXaoeRpr5KhXUuTFUQ093H/51iaOqxNLhanWnud0qSut4QoiC1W
hGQlxz3zj++c7JtYO6WE9kzFmKcYNo21tO+RBY4WZ1qTvjSsz1ZeWxO+adKs6CLrVeYoj1gzH8ld
JoLThZ466wIeaAJRtTdZsPQYnnfMae4729+2eYtNAaUFu7ldWN3xQWRPDdYwG4sYnTXev5w+Ju0e
C7WPrGjy2/gZEzyj4dnTXjMsmHwMAbsYocffavdMZ+SfZpYxWUn6N5oIgKqxr6UUB48phrZGO9uE
9rg5mN1yTG+zdr9xgScWo6jkDh+IixiiFraBN33XtrEHCx4P3YxC12iaaofM9DtREHwyS+3dRuly
HPUJ1VEjCokZWCFJxSjKcsCtOUW4TnTawVdqLx8WGAtzFWtQ7fMT2vFHTPdmKsNhy7Kco7BEACw/
qW5+b7RbEC06huWj1C7CpJK0g3LJGoJJYuR8T1R/zlRlHhlrNstcHD3tSQwwJ/o/5N4q8TPkJXQP
I9Ulo5EaO5ZGnDT3ORZHOmzNLtGuR6r37kZghGyvjkiskaPiEDNnGnYlp/QGUEC5zeuSxIwS54eH
vVLI6lRov6WvnZeztmDG5DIVXY+CMI0ZVCWgFnKAk95fL/SNTlErd7nEKSiU1q8wXW/m4sDs973J
XQ5N7QRtRus2ocE5kXMhvqdu7tzZ9fhhDLhncV2D3sFUumh3KZIEEkK049QlAhmiRveLMUauG1P6
qODGcx/RXZgZM/aWdq+SqLH1i+BbRYlKko64TaeWao+PHs2EoKFLhxXyHG3TGUW8D/Uc989G6mnw
VZTzj8f+3DUWC50Vy7Fo3ZSkRV01UuUfuVRiVlgJqCI0a1o4pEFclfdc2aqTo5XYf/v9NrTpfxf5
S319+vV3/nbz+pvXTaWLCZ7N6WHpXfjOcG8tGo6l9VnXzfW5f+7+fhN/Xu9vu/7Hr/9+PTXV5jay
FobqMJ3W1ydeBWGRfoXpaiG4vrTlkaRDjuGwgsjyYi5OspeRWe5E1H+nKKYOQ19n+6byCepkdr2t
U++7p7LDOL4lDaKzwknWsYoxwUlIeE35kS6T+owhG5axlDe+DTDbAJpBeYgVSDBpYdw/b5ZAoE/w
huwt4Xif/1BIEWqDIuS3WMqh0b+93oztAEfv9WZnyvQE+zoPkdkit/7nz6/7kyUV6997yfWrXX/p
uoEd9O89/X5QLMwtyUtmIgddRR8/182ft/V7X3/u/6ff+U+PCaNHUd8hg6WA7mpZ2USpcSWFcjbX
u39kZNe7VxHb9bE/d6+PXXdwvXXd/Kfn/qddEWI0MW/ju8C89lvc1ui+QcRf+5e47apw++eDTt2y
5rj+6Lqp9JOSP0+63r/+xGtY/Qz+kQQnBNgDhzT9am6GlVR/3bz+6LpxE4TajYHrh9392fufl7je
cszJ+Q1e/f9VPGYT0Asa9v9NaLuPk+rvurG/nvBv3Zj5L9cSwHhtWLOA2xzEYX/pxnzxLwRj6MkC
z/VtJmDEkv+lGxPWvwIJYzGA2OTxnwvZ8N+6Mf9fhMublo/wwLOkhc7rf4BnE/9EJMLntcBKAmdz
fMsWqND+LzhbOBnRGJeue0RPupG+UPdhMDMrcDEEFpH7zRnUOvW/+aP1WAeaTxWIbDN2/nsT+OXO
FYKmOMDzbSvGo3b/1S0/D5x02WX+eEH/ghhhAu9QSUmJEQWNG7QPtQUjp9ZBd9YEXHUJ7Qy+Bppe
Eu+OS3pX9XYGy8PCQmN+ZMC0txI386p7Lqt9rpb4UFg2km5KexCe7O3fvr3LbzDd/yqH4lIlZd/9
n/9t/4ePxDb5zPlUQG16+mv5O68uGPyWyJyAzEJDBgcCU5x1lBt3eU33sDKMPTUrwmm7OtzOi3Nn
RvHBXrJPw/LQwNRYgBV/aV8H2XoISv6a6CaoTZrbKbKVrPJ2/gi0Jgq8dyW9+vjfv3eLr4939zfa
HkIwx4Ug57keV2xPOP+QAYZAqmpvSJpjGIXvRaMJdk7xAL4CF2gPcFItFoSGtxJ/GgWBJljRssP1
0PpviMOnPSnJDrqKXMMQqMdSk9h6k74MZVvKmBblL+T4XbLQP/426o6ToxUfxAoCgIoJE3TxpuRM
vXGT7i17oZ7fdCwN258E/HWrmjSYBhj4tq5AYYzRm7CX22yiMhPP/rs94tSvAYwhtzqaS40vzgMR
Qz3X8y9RXCF3rYcBhGX2stzQ0VwOxmgfCyMMNom/eGsD+6zO53OCeUPnc20u8GG0viz2xu+K9JmG
8lzB89YT5RXDarddZLQryxsDrNg/7DiO1jnqaT8N0dLkuN9im5mW8N6aifK11cHlqjLSVo1Xwmi8
9Yj3C627gfG8d+9juCWwsRBZjOiG+hDRTTSYN83E0TLFYPKYZh2V8J5LG2dWOxf0ctmJUUXIBwbx
IIryOwsqWGEAyGRa5utAWV+Zep5H6pbZLL78+GhBfF6hObskrn8WJq2gRUcsZvAUswIuUZ5+LKQx
BdrBULWCVY6AM06T85ZKtLMzY4qR7mIDoyu/lkwhjXaZ7C5Mg4exfa9dlofVROZsMwCfaSobfpq/
6duYGKFlwTNPoAfONAqAue8QjYeEC/IYhS5AGs3wkKERx418yFt7G6R4pxfLJol0PhVA9cMWoWiM
ErBfxC5mLUgMx8wuga6EiAd2S7U8oBMAflqrj2J8aXFIrZnSvOKI/2z77pvMm20qhnfpz/5q7Msf
XUorJWbhYCXJfZv14IGH8c1ryP/B3yKowPRS5esFi3rkDxtXhOcaKN+Kms27TBL0afZtYy7tukrt
faJC1rct0aG1Fe2lrlOby0AVtfK1lF4dzbjZofxaZT084nHYx3ZPSbnd9yDwfJYaXdZ+l/aDE9At
DjAIQwth2T1/GdokPgwoBtCotHwtPsw16slQzzApaMq8r1i4KJlvjHg4ukVJKmOFJNMUb34mn/Ms
OQljuUkp5G3jOS0gRUQmRTxvPRQK/3z1mHrdV2V3Hxj09iLKdy5nEhPA4bP3D07Z8XIwEpAzHTpk
j3RQQ2tlIvqTFFlk6T3DVNMVsW+d7/8KeS8typJSOF9GF9fAoxnQJRKNbg4uyei+p3yfFojLLEzO
WZPu+7Z5mZlNocy9SNf9DnEMcaL4EgrIHXi9TViGj35a36YBdiEzgldnuI85iN1eUCW17CBeRSHF
s6UY90Vk/aQpqEPMZ/IzRP4yZGrnmQjaUw9dpksxEi5e1dKmA2XYYaTrZPVIuWpnZRn76IFuIegC
zpw793TdN9VAqnUxPijpXwj9e0g9dRc4Buxuerk1rUOFlGSLfIbhOthWU3dHiV5HrKH2cyoEQ+EA
fImFch5+I5rrxijjp0CRTeOp+aWGRQaVglpBOJmX369LxDEJ6BRMxugQLSkMJWSKnN+41wig4FRq
C0RkeCKcFFGlaleLiD7guShMMvPPvIjQLJNjhbeZVbB1CWvrQf8gDeR7hn7Pm4Nvdh8+kiSz6SZg
00lIaIjvf/qzQ7L1OcyY5AbRLmzG9+UIV45YOO3BrsN9lS8z9kBzHTcDzkpdnTXRJVU26zzptQWJ
GC79JS9+DukLH9JkONpw09Zx7wXrzqKVJ6Z7OhnHsrfeHHcr0hZDkJR3Ht12wgRgRrjvUF1SnHyi
2XhfJtirTZPMN0tS0lYL0FINxOAh3t3IEqhnPfgCkaZ87lqgPC5lQBZJQJ8Cn0KyXpC6VQKS3Xl1
kviQ59ZELYEirCOc+7xuX8N4vnhylOuolK/A+qiAdT/iRDarYHB+OBgTqx57OQbkVRsmlOCLkTAS
fqSC5rEWwQ0h01wDURwVsfNpz1BK6hzaC8iIGDYgQ4gBarKgF0c7BXLxQsDNMv6aUV975G3PUfHN
M2fzNLfpBNjeg5KHtSVKyG+uHHK/bOUiTxLeljXrscqH59nAvRSZivGFa48Cf+Bm1veiaZEPh4Ry
ZkhGpeN+ZHPnQK21v2ojfGvj4dYJsSKSqlzu5sgkOscDDGXeFlJnytjUNMZWETRDJyOANHtb29l+
Uv4TUFFEWPK98FHLDkUQbz7TOoH4RlSh5zpfLhMRhAi71rCRNqGFJMS2L7dZK+9wG1BOHjgU6967
LD5/oOlE3jogZwUS4iFO+vYiyD2ITXx1EqUDFTenv49t6uLUC+pbr0zMM9DPHwsMlWaGS83fAKCS
A97AVwR4c0VfFSy2G+Sbyat+JmZNideqzJVyui3I7H1kUb+P4N3RCSOhyH3uIW7ejCEuT9T7bSEv
ppj4ssX0Y0mgPDS22tvKfoFLW+oQ6IHBpcEbK58njyto5J/sfrybSVSM65NXwfALAdP6jFvh0n/l
nrfsXQ6J252bp7jihrfFF5KxuMBIbN9MvSAawd3IPus/9EcHlwQoHt/H5LrvUTP8WAiS5VAy3ydJ
xL1RArcXQIetAk07BoSht7ZdZb3L1q53kqphL/IfYzlinWS23WMWAknZnIPcuEzD+EnneFkv+HGn
sHzxSjWvR52jRyHt1Y8WVGj5Xew1KFZRDNrTfVqTdpmgs1byZAzzMxEAtEAEboNwCY6YCbFgoVyK
3JfrX8flEV0cla1c5Uf9so4ndnaGAyD1fnYpOgs1y1ei/B6wKSBL7BBUCvxpd55q7nEY8sYFkqt8
LcOc5k3rw6IMgvwyjN+WkbJmlKF8Q3wVmJ6z9epJrl3IwXQx5LGfPbpsqHGcCtUeQ71F6aEp6xeg
QB9LI1EJTtZhNui5OLmyV7arqjWSTgypbXKayalYiwTPlAHhlpohVC9PtDt/oexaF/0Zs98llzaW
6SpNUG3boJ5t52S1JJKhpd+4w1jTYcqfrd7H62CzgsmE893vU+s8wRhU2MHhqRQvRN4wVzCgScfC
f04zRAjlQsdSs1vCzHzCQVAi2d+GLj5x+io3NHOPzEuGQ1AGP5OoDbflYkZrP+WDz6YpuVH2YgNT
a6cV52G5JqHnjlaI+ViWMxfCKHloisygvYbtCwYLITXFQMAqJK28O84R0TJG3q27sHUojngW0gFr
2ZoEL0CrMY+NNM65QBtDxt6CO0BsvDwsbmXRPMUxNoMWA+1mjNEd5bax7whXpCpLMdxbQN/lYZwf
+kQLHR2VYP/uKEGifcEVqjc0wurTn7vXW5byzoi/k/31hwQjAQ4oy2Zz/eHvJziXvF1mZkbwPf7s
4npLmRTH5GhcmgHUSTWZwUZBg0bZv48jdFHGoJknY4IFMK6rdG2QZ8NcmQPmusEb8tcur3fr2b6U
tDMQbSbAGXB+0PLSN0lZZn1B2TDy/Y9ZMzhKYi3XhCxRvk9t41jb1rFojXjlSNnsk7mEu9eCC2cB
F524fDxJERHro8Jn4RJndd293s311vUlIsvn1a77pqBCNVFY2MlDBqbIyJriAMKVhFxwzpu5mW4S
iH/HUU7bBh/4qk5R0AetqSX/A33I2F/u0kCvmBy33jtGd/ATsZw5ZOJ7AJCoQn1UPcSeSsYBTCs5
7op1ZHXpHeJTLNeTjS8wguCIeudpmrkozGjTHiU6+U2bDpDXsHxC9GnQX5AUsxEeWAfLEO6Da1vJ
yS4yi9SABic5HtO1LCxnm9i4bitl3Fah3zBvn8p1l6XmfUY6Jv2dT+Yj1VFEJCUkcfvaF8bMLLHc
NuT8KoCIt2bvLBejYPJA2NQ2XhSpphZmowzK+qZz5+hmGt0P6gvfl3bJjkXBLLVrw9Ng7PIOOhPa
YtSVRi0eYys9BWoYVq67JDdex/hQ1lwq+gJsZIfW+HPhguSn6DbyemzPjR5nhY8pponah0KI9mxb
eILQTTwJy55vp4XFlKmpoP1QWmePUkfstdG9NSes1WnDsMYXx24M0wfwWN4q4pRhqlF+G/ubJTOC
U0XS4KYzivJcWszEwB91L5ECqhsDhdlgw2OgAGn3LmX0UBFtSgEAyDw07eh5WspfTsP4PdGDxqfX
E4IUOic1Th9NVsx7OQGl5xAhENjuSxbjUXTw7JE5pvTPk2fIM+j5wE0fob1QPMnLd6owLPdAzd8L
b7xkWRrsMzLW3ArQZV2JbznO1jN+BSxwHnDWuk/Suz7skzuiIuhxRuTODViO1NKoZ8MzMGqV6PDd
3H50cRtCnO7KI6mWkJ5tALFN511mLIdrP6sXhBUpM1ag0PZNrTejKS5qwjARB1a2xWZtvyTSu2T1
VBySYSYF1qgvQRDeTamVH3yn787RPL3kNOZOzMvDZZEXNPflkD5iu0NilHuHGFEurGL1qHSORNq6
1mmqxXvitTo8MBt3E0FY2OWjfjV5QJLLgKuq2byHzEY2XMScY+emwTEnoVwUbX1XN6jTkR4L+JO0
El3nAgjWPBgdPB5CgvtD3tGCmp6tjsLDIuhDV3F0b9vIxaLcrvbzGJ0SUZa7uAh/9GNWP1ozIvJy
lHsVk0S8QC6mB758jHCODwlQIh1jNJTZ2RnNikDFbtt2qFFM56VIxlMcu85RTnO3k3H5Fi5W9ijL
AeZk250nnAqNWSSbWnJAjAuijaGIzhFVGbniE0YbVYbTnQvZ+eh780OirGBXuTChGpG5MHhZx1su
vJK+s+F7GLFxhjzUj77CgIgSMBqGn2nex/fD7H+EhfM6Bsxk5qXd15NqH1qO3LiJipMVVZtlWJyj
FeNxHGNs52phciRCmzpE8olEbXxsogjZZnZqizJ6SBUoPActMrW4kgVIQe8v3zilca59xV/nFOlW
ALPR3qsgLcp9kuYnqqWUXno5U1AgI41mnZiy4UxwY9k+gNG5JExpEE/5Yv4v7s5jO24kS8OvMg8w
qAMTcLNMw0wmrSSSUmmDw6KK8N7j6eeLSHUllWJLp7e9IAiX8EDcuPc3OweOwNrrLShRk/Rv0eY7
4unkomwK7xI+0YLX5J2uVwNtdaZtQ3e+DdLFPDSZAOOcm/4u7nzn1nYkhrsp5h1VZuD1TvFoa6P0
E9dvms91o8UP/dRvUrIc94FUf5kIGHPd/oiHfUtUlYltAV8HTAoQdaLzrikbguwx3eRWa25Rj883
7eR9C/N83i1jX19N2QLUFt5m1dnIoA4XVeiRWnPE4+zn3X6wB7pHZODQRvf3Fbj+ddMV10362JjJ
jTsE4TbsxuAw+2uvq67ykiz+kqEDVLb6B3KWK6/l4YSmNVr0CiQUVcFT1VgcX1c1TTLpf9z6Gjk6
Ndd0gQNax0g7hEOyH+ch3ycgjbaBTi4J7xyEoxDu6tczegBwBirtgF/lKx5o81a59Cbki1eG7vfb
OJ0RflOA9uMo1j7Yq4o6O+QI/hajHtxhF29tMMHriD941/ougfWQLgfh04Hv8iQHue3Oh6gFXiOR
3fQwvLWapQbg+Z6mnlRHqngWIjaXw+CaA+pgcjQt6/hSBw+sgKkniKppT8geDN34HbKKCiWciSTL
8R2gECgaqopqrKAfToQP2PbgTKFFf6fAzopV+jj04Dwm6IvIwIUyOtJlieNv9BKnezUvUKHLabFD
2w+NLf3KZ95Zoz3tvvmt2oAanH5wNqnrElU3NigCNCF90NNPapd4FuQyiPt/DkYtNVBlyY4rHkeN
ipStHYX55vTrNyupmZ7mDDClgPedn4FafLYLH+QOXWCgfmpBJCUWOsyjwUlxSd77xXvzThs1Jt7c
GCRNJaNFPoThSuC8tYVuh26b5uAO2pYRFVC5uBYelx1+Jh3Y5iNaHIgIo8pDp46BG8AGJ3kqfWLl
tCcHU4ucWAoPYgu1k86bkwNodwZkP+pZ+5QV3oPj5+XalE8A79WLT8pna5eABLY84uWBsgYLQqld
ETRTiQhN9slHfwwLlXqnWRhBXWVtQ1KAwgIpAKB6idC/TqBJm2H8FuXleCFlZUNASyYygDnQKgIL
GsgZwmXqQkLlKULRmTjdHh5RnKZwn1af4th9jcrqDj7YJrT8+9IInymOop4zpLdkYl+bftMO8X09
gVGe+hjhNSe+pNv9ZYgr4Pa2twaw9JfTapNM+HQrvdGee4PzX1wQ4Eu11+rpJc1z8EcVgIRIA7vj
hh577+Ybq9ReA4cA2Dc+FaN4TNLxIarnatub3r2qIKAiT4Y3G1+s0d6EgJMoq1efG/G3h7sigqvD
HRIlezO/HHQyQHozghyLur+F9Auwpis3Sq9yiLimEX6V+DuSXuuqtbCq8q5cG8+u1o7Y27jpiP9w
S7+YejjFYVhgmIU/zYS2NYKmae2uClvcmXb/hFm6FZFMz+qnYbY/2mULRwJAWxdr31oMMcHIxndm
PX3yjOURD61pbwj8xBu/vO6adl9plNGJ3dIUmlSFBN0+9+ePVegMt0Pw6kpkYFqn1NyRBATE2gJR
QcsttPDTcjrizgytG4nVaNCwAT9Eb8DPHieLUnY9LhfeVUOwta7A6G4AtvNdXoBA8k1ai4TwP9Tq
j139OKfz+GrSNaWQhkrh11kbL+oJK9Y+uK3tEfKif9MVNZ9JS4bnt7qXPAhwLihr+p/caZPMiLeJ
ddENN7UHvTqeN373dRhbQXpTe5FgxRTZrB2OHU9V8lSZyecpAOUYBr2186rkCq5UvsWTE7nlKP7o
mWaw8Zzqr9LKOeQWuwY+JDsrsdD/w2cBNrpjX/D0SI2d2mAz/rwJKCbJktcatopY5VaJRHJlT3sL
k4HU84wLURLIh7Ij45QlRkD5twa3v/Viwl9r9xbCzQTRGErkKdaIS8IFBAxL/gmKIm6ExsFDbH7+
6Gsx9uYLqJ0+uxNwwxB/CNJ1AKg0LIMPJpqHmKMg/0RK8QHoy7yFu/wIHmhX6O0TnbJL+hIO3D7u
ndB9YBLCvo8tTrhC55E3fbkCffJ3CXcrSj+Vmf+KXjla4mV18FNYxRb8yFXgm19b3QJX2U4QJqtk
DWC/XZtZsV5cxDwTXUwbl/w9yLUMDnSJwsG2zWIqEq2Dd550MuSTku7TCjAr9adJ9B6mEPXV6HLd
/DD9MgPC6iHbkyiqVguXoCo0YJTF14xG7sKU71oF0G5lHgCz38q/IMECKCN0JcFpbdOO9lWzmwce
eL40TsSj1XT4bGL+CrcX3h5oa9yRaRxL0POimaL1BMIMmUpnXUYLYlJZKXluqJwueAQ1ZngLwpWk
DulfIoTwGm2M2fGLjT5r5jYLabmzsSBR/CemBs4VkvERlreQuFFBnXCFbn3KtyNA5/RLQ3pka+V4
wlhN/SnI3AICY3aXtgvpJu1LPrkUqEbeK8m0DJyvZukHHC8X0gD8DOY1v6W3IhWFPg1i/gpL+AXr
PpJ8rfEVmbJmMrcB3kjJMv3dUYds0vQjEnlbdyy8deCEj7IgTbULa8suQqnYyXbNWMdbR0pauSl8
O9QW8P8KCOmNdJlWLvBJMIbJJVYKMU5XuUD+Xp5+B2Hdq4nUG2DMk+/usjqgxyzoD04WfET6J+vW
1u87TRu3g4PEbx21u8Scw22tX7YU0poMdnNoCmp+4nXw6A3X9pU9YHEvE/adfCOLHo4pzBSzB8KE
uBxiw9qLGSXXaVa+NDKfbmJKQPWjKa9uPB/FUKC0q8rSABY5e3/qqsvAnF8gRXkNaWfNMJ6GmNRN
N8d/BtPrpM0V/Glr05bN7WhQ3tVIfQP3XnRSp7rzmpIyuKgqSgdkZODDF/sI++s9PSdQlnRmYM96
5YxbA6Q9QQ4WP3H7z9igapykL1ZmYreSLWQEEeGCJj5+WBrvJeUbWmn2o5saV/nC22Aa5p2WD9O2
N8Rz12KDwPvdYHfIMWWwA+FtxeugcO6SNO/X6E34Kw8wMW87V9/x0GGsDoDu5a0QDxTWkNfwm5wP
1cwDEejNRe5rHz1eyxUeOwYcbNg2ReDvJstPN522z7S/m6zOyBtQ2eltbaIRDXkHpvopze4yxGgQ
zBjNFYKs6NWZN31fo0hQuVvcaXTsLXBonLfo6d34utSGTwiS6oXgwMzCo7PufyuYxnUsFJD+PZZm
XWZl8/ztBzzN8Tff4TSGbv6hA2rAgdRyDAt4+D9wGroWf+iw4pBgAroB/Yo9neA0UhXJ4Zc6tCyw
Nic4jfMHCBiTihK1SctlI/8JnIbD+BF+oXtQ6gBlIMhoWjYI5TP4hZ6D5gy0hVRsg/KDG0J4hr0M
4OyfseO8agL0xTda0knUuFrrp2Wk75ZNM89o5MitnLanJtWgpMhxALCOt8Ho33dpL5ZtO0LbH9zu
opB9lrSNKPC2bUu/jdAOHikzYylSpwYExCw+rtQUSYrGs1ym1sp+XPXN5k7rnLakxiaNj1jTj38O
PZXA08KzvY7I8gMv/+co1NjZOscjazUX7Io/xZvTOviwf4a16G+1rLskKzLs2gCjrmKBE6Xj6q2v
x1Tq96m5auA67Q/TKQjvg1qCGR1WkjZ0UPlrNSsb0KgyHtT4aUU1qQanNY+ryx++2cF7i8/mhUXp
XbSpg2sc30ik+Sg0cwLZP4cACOzG1WskY2VnYrJQul2rUTUAf15idPmvAVEPi6GCf5/ZW7oDoaB1
j7fydBfPbqqaLNT990KTr5rj4vDnVAjVNLKLBZy5piODZxAeZ4hbRFJXXD2EZV6hSWIgJqZWVPPU
2PF36pGmMmnB7DVu1XM6q3lqcW4YV7UVoW0kd4IYq7fuYxKsb36rRs1R3Du9C5NQrnd6+NXkcaPy
AMniToZ2O0ptCbr/Dq+UHFWDeDSGyz57LqT6xBw2UhlPiuKlclCQxoFQwphwPeBQkumuCMhumUXN
Xo12pCiA6ITkvPJi03kFGR4pRKYGfTsRwHHPyNP18R4aPfw7FirpcTWmp8HOLBp9pzjogZQoOios
nKatpsTV2yn+NCdKLWoAYPD7mNJGR8L/+yQK8Z8XStZUQ1nDC4kE/ULsj6LkkA55pbw4GlAFcve6
rFMoUfJQaZG/GYWDPNkzr8c81ZsU9DZC40mQH3Asl/gn5bxAzRYwyr0T+vYFEPEbdTqoFrILNeqB
m8jg5OQjZopIzhSma+Z3Gt1KN0mcfSIIWrenw3dRf92YNQQTJcOtBLmVVryaVAOlH6/G0BO98drI
g/8rC09uJdXIFxSfZfxYAaCH5b3M7Qd1FU4EZ7U3vQc2PUFaTYxmIj+GugZclBDQ+1xTIXEBAigm
WhhLMXnbhoxTpfh+ZqnpHjzqj1TBK201J0hr4APDKyaMhW5/lPCElqZP0CsPSt0TgTxAH6C/rmap
W3e6VwGdIgiWmeIMpln+VCFcenGczCQpe05wm2ukrkarI8gSox+iWPyBaz/5kn45iuUyqRGTV/IV
J4Y/1YutKbJsr2imR4UHhZSeKsDaimdaR6DhDKv/5lGPI5MlQc9Wio/FqpGjahpZgU8G+fsLG9jc
QRsswBJqVGnDqzEPFSoepvBaUTcNKQGfdiEdVkXqVE4JISmTlTNSObTxetSlYuAsB2rsNOkt6M7S
K35Vs/o+pOYzOduo7HkkXClm72FhemGFy81J3z7C+myHoSIG3t7nSmR875WchTxZT2HKT9MTZi/k
ZbUKQaF/neHxNGHK8NRJxDfRnnmp59cnBXx1licF/EqiocUAbh8QKHJw6HPrYojX6szV6brawGNo
q6GaIUVZHHc090oBv59cvucm/MQ3z6t6OmSnB3VrTOWsVjb+xzdYvsZ+r+1AoBi4b8iXWg6EyG/r
iDdPSVQosYrTIET7nbQBasnqrpReTYJAH+4TRS6QzAghm201mSj6hJoGp4xV8II6j68Cgl5WK9VA
96jYQ9EZLvAOwzl2gCdXwZ7fuPKZdyY80XMX+nqSD+O6qYqJpCjzgmL+6pb0LGEZJFdq4GQpAL+S
YucIX39jLXa36iVRGaAbhGg55nohD2mRNtNl434yAKogUgvgB0Ht9lDl+cTjgAHewZeDYSIPKF0F
gNJJnghSPN+J1MdpUeMcX/gRr3dobJxKQuXV7W/kjVSDZfaYCYEUO1PlfrDIyvKRtCyf506TuVKw
WX5XItchL596uNXYaRKtGWOLDBZ0GKyvXGC0BzUIQ+OzPcBjWySbWpefTjUAE5MfTvPUZLkUPkg7
uUStoxafJtU8K0FnwqS2rqYELTSlJLnp46ia+2Y7x1EPGrnT8d1zKP5fNG19bRbQLJQEstlOqOW2
H0oTunrfI9QioDljJhmC2bVJG40YEG/MCimUTIaSiE8TBcGaozomZx5H1XI+KndBvpDIg4EGrooC
O9iX/NCEGkepRtVMNajkYjWmETXTaMjH7fQbNTl8sHo7Pm5ELVJz1YZm8mn8yKS4WLVORWgip2O5
kdOWoiCpV2ZsA7UhQAmPi0sVz6g1IxVeyt8kckxNpvnITThNqxVPk8fFuYqb1ZrqR5l6Y07bVOuf
Jo+Lz/aWnH5j+0m56/rqeATqd2+O8rjicRtu3QSk0Dxy/TLRXU6y0QPnVx3UdABcBVspzCXUPDXo
5dLT5OLROqmV1djpt2qyX+rokFHQlGuJ0KVhVaO67QDwVSujYspcNXqce9rOaVe0iDqweDTt1VK1
P/WT91Z+s8XT4rNDVD9+s315fGreFPOl8OK9KV9WpX2tBicp7LNJa85JO6L5gUyyLM7Ito26HE5U
/wyEnTfAduZvahYubTTvKLS9XeVsUq34b+cB103BeKY6EDR2ZKl44bQ79bvjXt5d3mMQS9mkxi9N
HfE/J6qOXc1r1UdKjZ7WUYsbS1aHjjPlqZ7WsQ08uQfU0avR2o/w59QVVAN18Uat45a7UDAutNRB
0wTdziHrh02pgjykSm4oGLkXSthXSfq6KuRT06fBcWZToPmF0L9JwyTjwtNyS4ZQx02qjahptfg4
U03rczZtjWJZjTB9VxHihutq1DU6so1/6JBHALBsd9u6AfHokTHcChs7n21dYdYgLM1eKUaemMQy
fjIQmHDnut0PUjqzNxqd7xXvkpBhW69iyUVF2hFo9DVpMLw+UMnYgk8UB39BKkiNRUovSM4TMTV9
uvoYgP9L5/woPJ5gsLj2LTTa5iwkE61dGSbf/1xFfJMSOyvII63IKMPzkgM109FaDfJAi56aa3w0
pedRpocT8PXIO+hSaWqQikCTHPSiBAPTYSoXVt0hkX0VNZZjNIvhoLFrpNocyq36YZSSPW1jUWws
7b+UDPkg+0GngZrnjG23QeILR2tqxBhB1+O2bDHKMFs8GjIqbVCyky8k5rxtrppjZMSIzuSgXezh
siw/63yCuccyzjrR39SYGqgFWYUjQjcExVqJxR8HJhKR7eJdBOrb2Kkvs/I5AvjLR1qNqrl6Ed/O
AjOqGe7EQQpf09eIOd+wmSlO/7iyolKqn6klaox6IcSX4lA2KCedBvmPk2qBmhfXCF5qPgBPQGzD
gSLGgHCTQC7MwgNXzTstUGOTvFSIiWErIKN5dX/V2GmAye73e67mqcnOkEmf0/RxbOk/gI3qL9Jj
b0FuUC1QD4z6nXQc6BxhXKDykCNIR+vayOt3mtRUEwkZhYaylctrBU07rUoVG6SPDmbgzUoZnNM4
7rYRsnQ7Hy5AuweUiC0HgAAssVwg8qWBhnbqxKgVgfpYIwxR4n5R9ddq0Nfj2u16D2/jqaVRkExT
NejRSyCIgEEy6H11/IDXgzQwO33DckOfttVAircvvPmQ4YOs6InKdMDgM344TfbK8+s0rcbUOmpt
NVkBV/jvzrH6xq/5ipsYLnn80v1P+fo/5Fv7/K/4+S1/8fj77/lWl/So7mO5IzxHZltN8p3f6Yuu
+4dhuB5cRMtyfGSIT/lWyyOpKkCFwV/0POE6b2TvvT88nU8iCx0bFC6L/gP6otz9D2w3iJU2WV3D
NgUJYST7Wf7y/DEuQph9xv/ORpEa0Tzpe82XUuWwqF9ttF7C8EJvgaCgkKKLBA0mbxMYf9swYdrh
U4+Ys758M5Gva3VEw+hh4KW5H8f7sdrr8V1XfzEA33bx/ZtU9nvEQu+9o5WMQsvi8pgQL3882tJ2
nMrzIO8ABTsYkUcUl1f3uos0SiAo8lXXLfA8xHNXtrvXcv2j9L2pltvZG/a1huVRTgstzP2Swy4f
EbnPgpuYPOJoOTDLBGZZOHNQMuypaPt3rvU3AjIwx3J0We/YDPx6IBCogCA5Ijc3O/k6kPNYI8VY
R9Tli1xnSD3wr8lG7o4ewn6k4KYDPJG76sBAVta1N/RqllxFbrKujJ08AjzKLuSmRpvozetBJ78I
tv6vg6oRZ5HHJA9QHTA911K3t44L+YQDh6i2CqnbBKODsTfrlhrlVaTgY3Mtx2vG2xEP9I46FxWm
FqX/2NPhrOKNkzvbxobezU9ZLCAhhuRxarlqyDzgM3NdbLzuTqTTpQmQsR74a/qt/LWI8apHlRRo
JHUfthFjxVFHePNQw6r5bS3Adcy7mqMac/9Gbs5Mrvqh3QsL3DGTaTx+QLsP0smcruVux05/NT0p
GNQjmnGHgJwoiabafVqwAfahjoud1wZR1vdTlfuTaA3XN3Z4YtXFsJeLhEXDyf9pb+t/tUm/NmvM
1eQJsB1BXTagwicvjzx3uXM1X0sA1qcXclxewkCOs6wt0RMvqcg96BzabBVPAkltU7KcTASQuV76
LkcXqSdhEAJpcxgfyvvEfAicHD1XHofuEFNXdIjJ5KRcuUXapWy9/YxSjw7CpgbsJ4Bk9wkS031x
JecHC97jQ4Da5NeYfcjttiA30URbp2xObgIYyNpHmaHAX1UelWMaaKQefwoUdo3PDWB6rAdimjLG
5TKKa6thK5EGcmuprLjGRvdJR5Qq5+fyCOTPkFBx/D8NS9umTrAfagRySJ6ugK4+51BbfWgJAm3A
HFJshx4U/WNK4JvnYcrBOKUfJy148EOtW2Hw9TUFIpEZuMrM1n2QZ09j5WAGBKWk8Oxd2LpXKE7f
1A2+9WEPYCFduxF1QlpzxPd7A5LBbuzIZ5ie95AWX8wW1JsWBwhbJ9ANZ318KQRKohGgGSfkhQH7
fZ+BxiZu5jlDwHPsPhDTriun3fYlyhWpdcdHLFyrT9Z/a3nRMHQLtva/ry9eUF6Mv/3Q3H3/zYmu
r9NmOTq+brbzprXz3D9oAB2gzoZJkdBy+bb/y+TF+EPXKUl6DrRx/WgN852sb4o/JIccMxbdORL5
/6PWTpLx33K7eQJtYQmDSiWj+jkzPcSfCYWgst/bKVyOOm/iOy0pk6u2qu+6aSABlkXRLs619DrG
amPdm3VJXi2Fl34vqiUiR9ffgs2Fc1M1BG12U1yj6AiaIqTB6Iv2sjOGm9auEbKljL3zo8HbvLne
7zSCZ/R0WzehjnlUbsn5cIHNsyawRvreH5ap2+ncqjWl/YtUy80V4vbkBE2TNBra5L3vfnNLLfvN
vg0ZDby5fsedY7dDkZioE1ueH9tfusqDYeR2t2vqCB5+uasRr181c7TNTGNc9UF4Vzm0GSliuwF6
dMe36WX6v/Dv8p1zf3f/3DbfclyeMSFr4W+jlcWYUsjMotvlXntvAWreGCOZuxaD1NxFAr7BNy0e
+cDmLQUegDi/vvbG2fOjzt/i7AWPN+Xpc4ugaYCtntlcfKoe0Tppho9hQ0tszbZBnBThV2F1ISoQ
8UszeBlkzBnslth5YCCBMWP63Gi/uSTvH5FFiMjLhTzG2RXppigIrKqTjr3CWRnJFG0Lgq/r35z4
WeDFidsmrwu1ebTtLM89200behYqU0G/mxaj3MwedgENVqVPFTp8qdOFBx013tulRWTRHIw9Mnfj
vds0yGe6NZQGC2WjbHKcqyQW3u7XxyafuR+fSag1fB9MyzB5JIW8Qm8iWLseTCsyun7X1t/cIIR5
rEUvwkLIFs5RLHR97eAN85sn4efLbpum6Zs2Ni74UjlnYXMQpcmIxwqO3RQJgRH52boC/rb99am9
d9VRQyHUd3Wf+Fwuf3NquteaCaxsTi2cPMDenEZTOjCpLaP+zXP03lV8u6uzG+wInRItOts7b4a7
02MoEvbJtyoBuWS5AttzGvI4mm9+fYKW+87NA/EBWdZzfB7gM6mQOUodbxx5oU0XCadI64q9n0N7
jd2c4p+08/Tv0L7rb6pqfOhckWznetjzafBXlQYnb8hsazsm2g57eHOfIvPFcZs4kvDd9foBUNmU
Xtc2UNGh94ctMd4r+hzLTgtM7HMnSA1N+NoazrKf0/tGAq/CFNwihMr4WgoQdh+MXvsqajve/+bM
5QU9e2wtXbg6qiaeCyvh7LH12tAxy44XNzO79ALG1AerQ+ctCjkrLRo+dDIsGwdt6w7+Q5sJwC5i
vkfP1N1Mkz1sneJT1nY1kaIvrZ+MVeWV48ai6roJY6KogYfFHAaEl1FYBPhf3nrIqlQTwoO1vjEW
07qmT5jcTO1LnIMmDgFm7oMvkO0Q0Ej6aw1U669P2TB+brtsS6ftkh8rm7+zc06QykwXO+t2JcD7
bd9jKFajAApInE7J44KCN4ptnobGI0jXYpayd/br7Le3ehdfVEuiXYfltyLlv65jLOXgAVQZf0Zw
fbaxFB30bePC6e1ybXXOBZhi98Hvg72v/5VgpfGYTwA2R4BwVOp6Oh98zbohn1H+xJILFjYSHS3F
NsybCLvzD9PgffDL6hFHViRU6A6BIfIs98bsdOMSA0gxXSVL6IOWds1VPAJT6ocPYTU+esNVOmEh
WuZ9vCnFJ3rgj56dfWoS295jikK1s+i3kIeCdUl1O8W/shEa+n9uZW1KE53NXsRP8bqBIIBn7QTu
M3y0kvge1f+7BiuuLB5QCJjHl7kyK2RQi3lrhDWy0P0qc1OgTPcu1Z5c2+NJ8yB0u1uTqb4LR+Qm
sIq4mKrHOnZxVxSZhaJodhB63QHv7FAOsRupN6J9NEoXn3D/JWrsl9Jt7m3x4EBpXYGn/GoazoNY
UADJqRqS8LvExslZBS4A3s5jI83QPzohLlmJ3cQ7cC7Wiu8V4vBNd5dF82+eqp8/XJ5tE7XyKUYH
ynXPviBTG9q9TVdg1wNpqCD+ebijoOgOgXuC6xVG+jrIEIb/9bP87l5tWl1bl0kY/2yvfsPT4S8p
za7+1Frjh77MXvvGuZ0W7RGmw+fUd778eo/vxD6ejdWha/gGPoXCPGtyWuSYCy3rib3E0FH+zfm2
JZ8arYMG92y7w7L19Su9o+NY2ctvMi8/v7gUzU0Znvu+zFadvbiIWQ7JOJScrlviqWdeJDPUXwGH
E2NW86B3e1f7po1u/pvLbFg/fSXZsXCAyCPLZHGpWf6mBcyBAiJww3UWvXuLqx9KyPBOKNvP02Va
xM/YNMEIGjr6lNFyCzUYcECRPTvDU2LTS/zNLfi51edosIhC78tFeMw+O5oU6xIDiexWamgjvCA/
G2GFS0RIGSD3cO/Kxta4bV19AAdfIvASbECOJds8Gh9Kxyx2dqZvfn1M566VRGaeTTxsoFmFNhpZ
xB+vEGoGYqG80u5M0o/rDIpeJXPcFNSfqnB+RSAUGdC6RFMaUWPavewzZIKPsxvo121moJQBoWDf
iu5AzYhcF4DhFbJaAKA7c9Pp4YORmDcd7pK3hCI47IzkRyDF1+BQIhFgbJiy6V+fkgprfmwaOSUX
GCr+nj59tbNYJBSapgWR1e5csfg7MGNhf2u4Qb4tKOugcAGQYkgoxw0WFMQkgxy6tFJS1ZYvfk5v
rdWdZyTFqpUzFLhZtZuxqrqNI6kXC8r17phlF7pd6Js0DKzLHnEC3SzdLdZBy2YSAEwa/9qfcJyz
S04Ygmto0awiN7QPuUZlDDD116csQN2eRQOcsm+Q2HQtwedMLn/znAdGgx2AN7a7IcWSIYr2Efwm
FzLmfqmN6wH/IlzFxSUWndm6L4DQldFrEmuoABPwD73Q9oTnZDmCydnQARwxRhSIVQyzidNBCQeg
RmFddma7CPOU7C/NGx+bKPMOGUBQ+EEy/sFmBn1o6K32APPIrPCCGlIgcmO4rYJ2WUXx/Ly0UqkS
iywED5BYQWz701g63359NVTU99MD8OZqnL1nY5eNOKHM7S4EyURpcG7W5oJgfolkNFgzL9/yXajW
I6hbxxiStW+2lE1d+3FIurtfH4v93peeAJxGmq8QYoJnnz5vHgREf7Q4/ByR4lF485Uw08994G9x
RpmvYxv9nCpGSaMJQ1koNe5yuCh3rl9d+iLbLxz4dVCizGBXOEq1xXzl+rDFGlS1VrmMcZICkqpI
/7JNNoIo6XNn9MOlHwqMGAHj42csHtjsQ+P1yWZBLgTn0xLyhpdizubFr1nRzevANe+6zA4u7Nz5
klfA7j0fhV1rCZCbR/91tvRLPK0JKCycLBHF9pEbwQ8q1j9bInjGEPnR6RPa9srful39ue/ggWF4
fx3XJPWa8JuHm8DhN9f254ceuLkhBDGwA7787DbbJqiWIOFz6on0GUxGudEWSgvlQkz/6z29034h
cQWcnI4yW9XlTX7zerVZ6hRNabS7KixekwrfTLfa8+m8R0qM5D5CeUUuUAwrxMOvd/xOyEsuDEdV
0xekPvXzjnMdhH3lBtg+IYew7YcE+RNvEpdp176YljuBHQk2rtnD4i1SZ2WHaF/naNxRZNR8CLPI
8bveN2H38Q6CmLOeoybZwqYKHKzJf32o7zzo4PtNSEAWwQUd2x+vEdJAtRkkersrotBfjfVV2SbP
g57dT5qNQ3b8ik7Y75JZKmg5e9PJ+MEewLXAsp3zFtUftHaKY94uY4D5YemoQWsbFx7Q4riIcQXw
0Zy2utB8a0+W4aMZeJdmi/w2CKRgZZXifrKaTjIihwvIK3Aw4/khNsarTvtdCPRzf40badN0utwX
gRrpj5cn7rHJi5Cn3o1e2W30ykX1P3WjlaPDZrSj5PXXd+PdJ5YukkeRC13D8zbQ8RGjz/up3VnF
zdiZN0KwV7OAaD8grobfALiJZULx7ncP7M89cpRvyJLyuHJDftIzTZApKw1Rtcipd5/HWXwwXHqH
QeSm62hq7uiurIHFDNsUlyfouAArMATcRINGPzwIc7SrWmdt6cOF7qUHpBSr3zSVxs9JEQ7QpfOo
8zJ79vlXY5x7e4nalDdKE898VeCRCiCUadXe0G/8O4qJjgfhXTgm/TV3/lRRBwgQRd4iG7WQIcte
rZlL+OvbJd67X0TI3Cl6t544f5C7cAhMq9Cb3SwdpNBEiS41BFCydkk2oAHc27ZDVSahaHMRDnq4
IXBEOockYp94+f2c7wrTjj9Z0/R3n0Tjp94IP0TQY2/DAkFoCzdML7pd+NJc1z4mmw4agTtcAfXb
gnbBT4ybzjMwSPYj/2apaCaKgRAu1nFpjRx/+NzWN0VFDyGeyPBcth3aC5P9Zemz8lKzEvfJrJEZ
g7MHrTXajUU03WQGzRrmDNU1AjdtTQzw6wv2zvXyfMdx+Bi7xNLGWYwXaV4824VT74YQ3uISJ1to
N8N2LPpoXfb2QxyhEac1r8n42yT2O7GWT6vj+liwYsZ5nsSOE4N0f4NYkYNp3R5TU4FFXwDLILDS
NVx343JsMAYa8hHoOflNy6ptcIfWf96noi9lU/aX1YifWoaqwKG18kS9S+P5rhEISdWprm/RByqp
dRnP2PIat3NZXCfCbH/zuL7XmWTnZHPpxGAteJ59MpcAGcmenSPwaa96iZj1yr+SKgwx26hNfKb9
Yh0uoOfxk60ixO9/ffvf+crAI3NwGzbwfrH9s9tPpFR0PmKJu6xfcigYl2hKJV6LUWmSQ+PUf3vG
dIXe6UsSU+pQyyCXoQt9Fm54KZTpcDHY5yD1+E3cXMaqc+4xqxwvkONDxAC9HmOq/QfN9nQew+Cb
5aL35UIO2oVT4N8n2jNeU9EW3VBU/GIkctPRwkcIJdPWAH4IgV/DswFaa+Za2qMHi7maG3tFnJxe
a+nkPrWkmABNVJ/waf7czsOM4U+TPHeTf2FBFvrQZkAuLKvEOdbR6fYWU/xYdNW4RY0ALr05WZ9T
If4acDndjvCWedN77yY05IaEETynrrZL8AQxdf0j2RztQcDgDqDOPqH6izKk2wc3AR44qPIJ7d7W
h+bDYgbZqh+tDxQ26sfu1Sq9fhVPg/PZs576xUj+HsjrN5Ku2ccPLj2ID+Voazdjg/xClRf0ub0o
8D/i9TAj8TRfRX18vyyz8dQWRgxOwfK/BG1S7Cy3lBIXQtxhmvNEJNNfSu7y7WTqV3bVG4eu87/S
CUpvKmNKrr0l01e0kMXTNCcPehP2m3xckLkxuvlPacmdz930LEo749uBAHa3aPEq1TMsQWfc7XDQ
gddbLS96anwovOzPLo+1C+zL45vZ7WNqyd23asZGK8LhaFl5edlvc6nyEQpwW6AX6IFhgNZs4hQ/
88RAAXobD9PazaRPZFkR1ffZZ8Rr+50hp9QsN1o85LhFjhe0G9/Ssse3XVliNkiaRM0yvMo+dJ65
y4p4vE7koIQhcRxT84IU+bNBsicmDw0Dy74m9ehcq7HTYMxDKvYjOTnPrvKLGTnq1WCW8U0wzvFN
KCZynWgKb8MgLa+iSddKzAC68qp2m6+TU9J7WQIwCNg0SrR+d1jwfdhmmYlB6BAud1rZLHf4Hpll
UN+pOVT+5rs4SxAxXNJ92TjXaCbZ96dBjbZNTKxy6+Zt9P9cncdy20y3RZ8IVchhygSSYFS0NUE5
yMhooAE0wtPfRX6Dv+pOWBRtyxJD44S918aaX0wh0MVi38019n2zsd+nAhFG71Ws7gdcDmNsQ16m
pToGqv2YeQV2KaQvZAFO/GqT4mHMtfGppUJEXUovo1EmE9KqvfSNob1Mor2r0uvPghTRmyGZHQdA
ouJJI44gceK3JC1g33UdFu7HlxUl/nkGnoTn7CCVVqEF8YrxRpkgx7kkiBRe662D7qbjxUBeeSc0
DmK2NpUH1bQxok6c27nu5ndbqPzOgEltpzlbNsvsMn53VRpZeqYIOYRg0Fte8FHOZCY2Al9zX5vx
h5sjW61JonpE1YSdOy0fs20wwkjUcq61ePlAu3HUQFHcK13Kj+qrfDxodymEyaHmw9B4YUv78v5A
RLy6Pewhz2gJxJEt+ehJzYwcRrIrBlZ0tMRXwHnW9XmP0nWk11h5KFZ3xthTI+WzJU9eu3g7ry2+
SNhwcJb07pEMRpf3NwIgomYuaDcAzhq9DKHLbqAkee+PGSUqEx+mFQHhu7y2jFcdSMRKU7dBNN02
WPi1AxUH75DxSVKafC+0Cv5jZJjlZjLGhlgnc4mmhuxiMzLkWOBRGeI7PvLhK5nsH4qYHYPQxas7
mtZFdLxPhOkDY5VVf+5GsbLdJv2butW8Mu3EYQZBrqNInGqrOmRred1Xr0s13Gd/cn8SU1yj+2im
gzZp3Q9n+oDmX4HEtbdWozE4rnMVxlXr/xzSY4tz5Iv9L6QUufT7TgMe4bgs2h+PuxZVbtlga1MT
x6rli+7dtbUZ6o0J4j0lNlEu+Uc9Z18cJOVXDXW1bIrX3BTy5huF+5HmGLSyCvTSONwtPzun80dj
t8abD0Dl6lfTezLI+B1rUnHJe+3P86vSzrJz3ZG0WsVE3I3Q4EOH2eudiwxmUjd+DR43M7Ql5kKL
HZWsQDcEX0rg1UO/wTlf7eE0zu8BMJpNljUW+zYxv0O7LLalp/+eRiQ6rci714HkmnNgZy8SndVr
/7gxJuYHk8BRkSRFT1qNw9i5DhCW1iY7qseXOfip16xuNu6ofwUVbmKQD95+dIMfk1UX9Gsun0WT
ACXN9vZGUmS/u29e6HGvtHHg4uPbN1JF6ccdGA6dc2EtR2YrprXQb3vWFKNstxx47snR/GZLklK6
mbJkvibwIq7PewoQEHD5cu0sZMTP+H1vcuqKG5j49OqWHwFYtV2lHKDYVmJGurKMqEGntfJab9m4
mmse3YfcEcDXsg/myoss5mtFk1682RNRYhRNBB5V33ZQWcJxztdD4dQ7VrTd3cx0EIJYJqPW9GGJ
uTbvUo8IwufFDshhAXJ8pNGP9eXyvHHYGxhFoId6hzfQDtqtn+Css+P415L1kZv21TZvv4Wm/rix
wTWHORu/QEQkI2bcVO7oqION8MBR231COFNCEmkNgqQW1dGcl72kjVg5drbVVBDCWPibge0AymOx
2yV3bMm+tVmGElkymDbYa53NT0Hdp6ZuKzx/v+C+WwFuPHVp99nDyolN+TdXJ5vrOA3Meurtnypz
X3RtLkkiHEDmIfyekKR4BcDLWRHt3lJDapV98of+05z720K8HOOQa+klj6sum6XYRkniIdYsPn0z
3tuL88c009DusnAyj7EKONa0f7VCym76f5d+mh4QZ8K0Y4pWz8dLVxpwVnpSCHs2TGYi1NYbANJr
eBVphvKjIZYPCL832Fkk2oPDLORysObyrmpcrLRMZTMeJmTqq3wydla9EDytbWdlhgWaR6dk5ejN
33Sc94YkmM3sSRIQGpsJZDVbPG2UrA6/VlNTK+tFpHo1ntzmvShatSbf/iW39WU9dDYOeQXCznKY
18aVvuky/49vlCT1ZVW6guB2r4P4xQUeudGm2Qi7nMoEz8pjyOgRfg2JUPjXMh98AoDHHsteBaUK
q4TlKnaT2jWbpl/Z4u4csRgbXYKyxtzwVTf6hVGJWvs+xB5z48HTheC0/CXfVmP5Zx4wGBhrrklq
3WpEaUsp/d2stWezwPuBIkQgTbVuUK+sFdkU+VoZ+bo0f5iDf5lJgNsqh7dqUZUNKXB5h/KzvYye
Vu/0yZDYzpVCWKkKaELmxdHoI2rZZGg4zSCaXY4E2/vWegUY1rf+abWlr31HWKtiCS6FWu56F9Ah
I16GW+NuCUYTsFX6hIxbstQY/COWh6u4Upk2bGePpYW7nL1UDUei1bL1YiVhO4oTZNZ3nDqkJ9TO
kUngv5pRcoK8tRuqbyLu/lngdVYARVuywQ2NMDq5KypeY1t1H3g5v1qjQWAg5cp5sa+ZxjI6CYCf
jSMBZNhpVxlZl77f6AgYHG3d5H1EZB921WaD3bE8wxrcLab7CxVHsupbp9hJ10EUC6PaQgK5MXKs
le3cn6zcLje5Pv1wDGJSvHG8ykZZm4zNJ8DQMRoE16VGeYfKzGQY4za2En05dO3wp+YCmDdzdu9n
eVU5xMEhS8lGbJspKsZ5ip73ukzfyIRAO6zsZ8Y5djguSRM1kyWizKPNZc7oGE0Tlb6tIQVJo4DE
Y9CZ4NaDDDqR0JkZE9u+UaBVI39IJCqDDp+KcBjBPx8ccvJWmx6i0TQSapaAajQ0yUSx0duNHhRk
LNHfoDQfGzMc9OHsPf5DAiKayHM9Tk8Du2UhfQyJksG4sIlVe/wWaTXVO8vL/7AayKL8EZfu0ruv
6qwbNkoqk+Mq0TelXnSRg1oVed9D9iGnZasy/yKKYm8mEkdUXP1WSVNvPSLMIVcNIhoeT0KRP3JP
a1TKWqwNUQo9cS9mJ0xZtleTOR4qaAEsgR5/4RE47Eu3XlmA4TY+cbhzg2xkHGN9bXlmFz1v2Avu
vM4M9lJzthNG8IPsHRuJWgXZClQxqm/p11HmaJ9Si8dd9/jq+RAt+CmrvUfeRRVloq2jBSlr5E/L
l+9QLFkDwjIGUQ2ITABZAvy6WOWPZ5lgZUEsw1JH/Hik58R85vvKOuQ+F/5ULyMQfGVUPO4ZYxou
Ttqjph5++CoWGGPSGDsMN2KBfWLXxgdZEgiWJQGez8dz4ovq/+4SwrZlTOft23pOopnwiOh5L0iX
vQZbaYlHe9fZBmT/hjwW2dqCV6P9TBtS7f/7UkuDMuItNWBBc0izTOny8F0TB51Hz5uZ2LpoEp8A
m6r/HvZ721/Vbi434yNrYNfbVkevATuxeuYzt8VvPNLxlmWGf7QGVXKOq4tVBNMx9bpzm4V+LaFl
1PrIxpPrmuHx9il7Ai0MXvFVU2XF3qCD25ojCISl1IjG0f1zycTqXE4NxtdAb3at1ph8yLEBi86T
uyT9XnwjjhjyERVcSJiO9SF3W33nxA7NteVj6Q+IzQHdtrLZPUAO5QAr9D/jgFMPYzZELD34O5s9
xvl02pINwrsJbrEMjBRb6cOnRC4vvtvn3SWzRRc9eRTu81Fk1Tgd1MPW9Xz06Up3WiPfWjGjCm02
touup/vn41Zawz1//j3dHXzQW8+HnzfPb/+8R3CZvQa14f/3p//9P//dPv+p0AwI7AMAh/8efP6j
5vnj/u/bNdJDOf9gG/zvZ5ueP/zz7/z3kwDS+HTMxfvvR/rfX0yR+G+nyf4UpsKr//xfC83ZdwD/
kMRh53vyR573ygeJ5H9fPu89H/t/fw8pR7lDTf/+fPx5Mz6hJv/7t17SAeyY0uvzIXy6C9h78bsD
TH90/Rjkf4AH/Pnl/26WnEYasj6v9vMuZzoslYcbzi+tI4ghuU/bDrvb2MYQ41oIz5p9RkPpbprF
6cCw5lU4VcYDnOf5K/2xCyT13l4jjvtHblQPKtRwHk7AP1yImpXO4RwWMj1g0YODmwzWrZ+NDjpG
PZ1dn04cDzJZjgxnZIcTwm4Qy48IrMxi/C4J3QgfhLGV6y/M7zfawLY303/7tC7XlFEHfTaZCz+p
2NKN5CBftdXirbuKfG7d5uxxi/K7m/qLdMw7ghVknxOY/ziNP0mFQI3sLtpOX7yvwLs5hr4TU/s7
JhTrGMP/3Xpg9wl/6N/LnJZueND8lZuFlcgOhNq6oR44r3WPuKhe2j2t1W0hoTcL1EzWK1HGI8MT
y+hPpSx7yMX6vA5Q+1luDI4PIpk1sgTORLCRiuBa5VVw1cr2d/Y6qvaePUjLjWVRPyU3S0w3Mxf/
etvBqIlthOvnt1JGHKY9jYdvgfvvbEyVEF2dnC3ChMKCxo5hETMWJmKSCqmnKdXU1iDm6FRZzc9p
uA56/RIX7RjKBN8Uw8jg5inxW9V5Ct2m/dskw5vWt7Cj9ZHo2XqKkjzFQbHTKunxyj5kiYO9wU4i
txUR656ogyiRaBMyaiOjHrX9YH67BEfvU/WeIt96SchcXTVZfHpGuBvzYVYCNZKln4Kgb7ZFkGdk
O0F+01sgPPi1DS7Pl7z5K+xk2na0wDvDgdBWOIK8pwxfhtIfnt1EEmOHLbucE7E2OlgBnYSbqhvF
RdNksu/i5RuNY3Hx7AfnRfoR1DnswI4a7xbCs6xqPrWy6SIPZAy7joFqB5fUuSSXGHKIfpiLDDdW
9UFURB45jD7I2SHQw479abvYpb0THrnWndn8ortVG3Y4IkzgFF8h1esDJV+tsZZvhj5Z15MnN4r1
JoL0lo1i5dEQCnp3RmDVVjId4A+yNxqaOcxYExE5j6MoVnd0TOCHA2oDpAaRK913ZWItK/CRaLiq
HaDkQ6UdFgT162fAQeXWzYnYea5EVUMdDP7Pii0w1kwSUUWlP73c5Qq/WNnGyqU89cyHOh9lll35
EgYlwWj+6P+YjKY8+r8LMchrG4d5LPP14piXIWHC0BGcsS90cdEN1B/KMTj603Ra53Cld67TBSHa
12CTFvbXCMRy3dkkQKUZ9T7eMEAOlL9G9mlNiEuzeoAeKGicIOHq6BSIRsNVvdNIw2D6kYEpEePI
GAt6t2iGm2OWckuWGxYnlR8GyIm23o28a0p/O9eCDtI3L2RgOOtCJ9sqcbHxxoKDudR/PTRgMGAp
Rnh26OuY6JfLv5pVsiayn5po/g3jZAMywQ5HJe+GlYtcq1qaXeIEFR8j/j2QRcJHjPRPmsW7qXZa
cOiZ2KRZ4J3TMU3RP2cE68BnXTmSnTRzvxM6J3/TINjm0mnHOwCc814KsYR5n5GgZY5/s0zMd05A
hDBqGFYS4u8xK/IWgzSca7lUZGbQzRkovoEoptfEbUVkKAowSzc/bA22ToWv5SCMwaEE0oL9rOKo
HfJxkwR5+tpP1t/YOYvm0uXscTQFrZI6Ir8twgjOqbDW1eJQm0mwLs9P0WiRG9hOxtVLJE1cQOoL
wcCha83IMimUiVbjhsjT1GY0V/ceHKfADrVWnrqgKc7/3ZiP9HIr+Be3KQUWS4itHoys/lYGs9TQ
a9OTqJGpOFm+9lgHeqwAGQ62NW0rSPgO4XxEQzltTJ/9RZXEJORYNVynipPqUU2aoSMTIjaYrJhZ
hR5BqzE3kixPvjO0lBpaClmJfTzI1UR2spEb5E01GWvy1Nx8dKp2dyUiLEZbhNunfrqDY5Mgc+W0
1uacwVAw7m19+DXXS3rwYsX3qtYkEgJfCqA08ejWhye1bQZwmX4XwKYkrCzKLBjOdZrt3Czp/oyV
+mPqhBAUFDu1Do1CTrVBnTh/C9M6zK4VAgV2mYX6q0lqDeEXeaioYG/kYK7yR5LIgHRzZQ4W6hq5
/MjMxCajvP5c+vxMNMgcJWOVh+xyNN5uGD0Io90nD+g6yis5A7rjlC3T3sFEl/xk2Eh+Xhqg3THr
lTYRWrO4xHvVBSgoM6x7kzOK7IFdwPe0OB6vLU/fTCRcMI27ZoBohxsqh9378DXm74y8MR8Fu6G2
rsEC+zh3CLvzzIz0oGa8jIkgqAGRxXasHj2WT/wcIUhrTxumW9pFPX51Yfb+lSDQPUmckkCC5k9W
BLzpbFWcp6L7QRBdFs4MX3ZiUDuHqdmWOjnBxYkwTgJM27WFcU5tuhCRZOtRjEUEkYyVAYf2Jkns
ZTdKdVQptNiZSf3aQf187QIuLpZ6MZYE/VzeghR4WGJUkxnb+SeWjupFsUDCSFlDza7rmrRATe2E
jYDN73enCY34QSXF39FImrVlkELFZ4IFT2n9LsvADO1RcsYy69obcom3vTcmKxZqB+Yy88EZZBF1
0lurvokPWrXgcvSn3xp6yqjt8+AEegCeGJpK1FgmyzaSWFYeur8LowAdICzhjEOc31qbHjaezasR
iMlfaYPIb3dgWYQSsV7dJ06Op38xoMg77mTucW7JmxW/KGlVr02ZbErAVjc0CjXMbKvY+XXfb4zh
J7mTzZuT58N5SrOffNzat94fKOudlMSBGIJ1Xv3IBtVGegNBVX98iTKu2vSuWRwtJaZDWjJjaD1A
Z9No/CNpKfKbfiuJ71StQ27Z3BHJxmowSckpsGYxXX08edgbenoCRklOnOd702zHDRST5WrxNK+c
3K4O8NzxtfKNwkArd3ObfjnQ7MrcV/fGTZMLO9NLPzXVW0ZoJyMoAzla+a93erW2Bpns7Er/V/TX
HBE/AZ6/GUh05wLaBxs1pJVpHRzzClC6M1jmNs+mg04OLZ8uHfuGNqgoZ5k1ooAJK0Q97LYoOwk3
gjGjRpYkNC91Emd7q3E52ilTHN64R938k2GYdmZlocJLjK2dxTS4cf9lWuLimpW4OAbjwrjqp4PT
LYcxJw0uw6xUzMtOa1L3pnInJM3aPbC03RNy8OLYTn+Zc6lzBTFImBCkaSUVV9fYIYq0ttLQ0vXg
VLbUsGP9Q5okuBLuym7PCPZVY/72emJTgtw6TxZjBGsC3DsOMtQffIiSfRMoswef3bdP1ZR8Y61j
IOoRblTkhJCW9RiWunAPPdwJokn7AYm/OwBFtbngxuSOyX6y95YgBwqQMXuU/Ko4dY3McO5Z5jgr
Pa48EL05yWQ1ExGNFRhCk3nrZra11sdu2C+yjA9IeQ5LWpqb0i+RVXFSjNLdWYyqNo6ArCkLwqzc
eP5IW8OJLBwLq8pEypxOVbCrfVmupy5rXo2y2kKaQpyKuiWEp50/WOYZWb0V5xbjcfhh3byBTzMZ
enfgRCKgbHEVgw+Vvvg2VAFk1fCnvw07VgdFaorTWc4DrUzRN+bNxqTLXjdgDneJz2VUr2xta9rD
2Si0eVcNLXh12uVooV1G7hqzJHCyL5MR68H2g69kjNVZOlsjzdNbMmEWKQdorizaiQTNPCYqDd0d
Ha3c64i1ramtT+N8RDhN45fDwfdSR4ZWBgk6LlGcu9MhLiTuz86bdyNkss1Y3PK89S6yJX/R0Kd3
vVvHudQ+jYmtjCeJc2njnWZNf2ZqxVMtoGkyXDsRmLvAPi5FyAsT76X9GQsn3mJo1r7c8W/s1e6n
kf9p5ireBs40n0hl8g8S3I+JhJmLepGe0xoHjGHX71U9dee4L4wXNb41hYkBAlnCOc394lL1nCSM
8sMCwcm9SgfGQ2XmnlV5cXx6uQSaIatw8kPBn/X3mArm31xK76JlMxNsB/GqSwJu5mu8fxvGC5CX
5MqrFtxEj5vOTvqd9BZvRdkYXAL9ztrrVM36PpEA2gGkvzVpn59YUcwvMP7XkH7pNZ4Gc8f+0YK2
uT9vGNvt88L8boTF8k4voRRJj9iAbsYMlMxvS5xPZ64H6sVW+jE106+RMTFTa8WGJkWV5mlBd16G
uKIv0OQGNRBPq1XfhVUYa80bRkbDAzv2pbSAfKB9hrzgH6gYyO6VsbwBcx2cXYB2cWvX1rz1XL3e
DWmVnyyCLfrCX6KaQTH5ATp5zzozT11TrHMc1s2tk4bGHI/3At3IyJKyzSf/hHd0OgYJ4u2sGb+z
dmzZGS32FiLCdHRoWEUGIEalLbZaYlw3Q2o+Qr8YKxpRUSbNa+1k6xa1FKal0wzpHu4A2ZNOE4N3
cKjf45Q4By1OTplf34rUyvYpCwYmoPPatZofLN85ReyaoMGcEFw36+erRTgQuZcuCMIyHkgXzeU6
nVkGGc5vtKjagfgIP5yINkNvIIn340aTY7AmMC4ghDojGXsWW/AmxpviE3/MVUdA7qCr45z5P+s4
+dYwb95KC8YsXdMBMZUg+MEaKRnrZruQnLEhYmfYCElmUdC6yaGCj7mWVUvI5zK0e6cZCet0mdzN
88TsNX3s+DN2z86uz+Mu7Eeqwzbzfyzdci7x8q8Wa5QRuN2GpUj9A2Nsz1siyLapZvyebZ36dy7H
Y09PHOYGieq5W93NZZCXSmXTNY5FNM/A5OfKcnY1p1BYj4W+UW5OJFWbfs4dtHyrL7utpSHgi/2c
UigfvQczvrw6ya/A/Nd6yvoMxIiuzy1/Cg1/6GRP+U/m6rDUeYuNtnugsXY5vTH8janVIhmwJFlY
41tl5PJMgDFk/iwc3J5MNs7RAxYYpgNh0atsj8f+jaihZkN2ggVPiFxbp/ddMAY9absFbKke/ONl
iPTK+/YH0uDJlyEdyZnfbLeyD0M/rHy9Q6xgIkKu6ppXtO/pO3x0AgOCN6Q2vQMO0E1Y1y5/ya9s
doLlON0jYXEmLFCi3HtYlgrhO2aQPhHNLs5LiWHBQ7JOV1T0BaIcRHjMtRaTVz9uV5YcaqLFjV9t
vO1gfa1xeuxtsgLDEqAtqBKxb0jVRGhANlaDzjQE97pXddNATkL0XjSb0U/Yfjahawv7H7GN+EcA
sOgrJ86sGzh+0FOtthd6uS1KBlcwZdeVGw9nWWk/p2r6k5jMQqoBqkS9zBN0GNs4CFKvFuUFUPQL
eTJET74uygwWmixRW8PY1ZaZAaQHsEKKxhrei9xZ049ckEyee8e2rzjvSeyVbttyqQekaAd5s7co
p7IZOthYT/vewiHvxiaSS0Yy1BLo65px3Qu2uZUg7LvI0x/toDGpZcZPk4qeh/QplFj+hRTI+djo
RViQGRElzs4wOrTjJMqRA8zwy3SCHoIPUTK9qK0wlsRHKa5RR+H0f5mH66FvEYqIUXrcjizZykL8
Yk3mhnNiMdbSsNZQBW0TMyUO2dUjsuZJ7rSG+KVluDRP7GsH3AuRpnpQ0XX/0hYplIEiQQ4xaPZr
X//y4OmS78O+j4xS40F+cfbDo6/XGKypPrP2M/betZbhWnAYheO5zRmjt1SOlfdJ3p/PeLGpw1ZP
p03bEJpAMpC34zSMeLEmfA2S3kRvrauqDRIqoWqxVR2pZRGJS0xSpNQsRC2nnXWyUeUcqrG6BV4v
TnWdM/nppLx4HjWn208nDuFlRdBJcC0z5iAZs7Usbwmd6Po3KijJm5UQRC/tyKgw842Nl5/l5yMx
TAbholfIKaaV3wpvoxGWdhm85c1gU/aYSHlHwyQOyx7ETE/NEzc2M+2/q8WMPI23tlj6Iyfc0Z7d
AtPN+GsYTWOd55CMO4vxXrq14yDdmi3lWyKM32lJNHdv1387mvZwauqYFM/vGtr8CYmdv/Oc/O/o
PEZdZlLucyz3jj+KDfCkYGf7RG6b9TXOn3NbBtmzyZ6sSzH/DryrA013D0adOmvCyYiKEaSjJn2j
RQT9UchiLYS+Utucs9U3e16arIryJV5yrtuKYZGv5QwWmuls9V/MMNY5hcinNx7mXnrHAnD52nBy
Xh2/ZSuaVu0WAz+AQOuX9HJ9l+lpcZwat0fIb2zNTA2Hts4HGnSOEurIex3/Mzwp7rrtzKghfNKv
mzwP3YRPphdA+LE5NwK6jSbANpJYjwtrFRyKcvzZlzKLkn6+NzXp1rJtTiXOgnXuCjaEC/2w3yHD
IlCE55h6ICsZBs2F/Sc2GNHYRc+rPDp74ZFS5DoTtDkVWMTqab9LjMQ6ntYdI0euB2r2o8ni17Mn
CLx23fabKrblJmHleA3mdG95SLqY0CYbu42t0GPZQg7uMal8sRpnQxx8zS3DnLHfTtk/CX/xo3bq
AwysY3bw7ItgyGJpnDiadk8MB6aECUxKM8l+GUv5aXlghDH2ibBZdBDArJ8m22Whb7UNKpKGc9/u
g+h5U47O34bZGrO/rN0xvMgO7Itusd/Yp1Rav6kp9T+ltO9OrKeXdG79nZFmROUBC2ozZWwZCald
HdP/4DjjBe7ikl7TBflVZp95IC7LOEzEvDvnvHmsx/rkrUfOSsFU5kd4uoe26MpjoifyUE/O3aq9
KTRbDq2FmNcjv9qmSBO1KtF5/Okp1wbpf8alpDgfrSKcCrtYkzsyUQdY77lX76uh+0VcX/HWMBIK
WZeh8FBWe6kG+UZRNR8mHS7XUpcfNTXSnPbWQZHas8IIvo29gjatSTtOpNFeq4KB6exjsG/jeZX2
ZnqUOlfRYYrpDVsHg3lX0AosuDCMJD+2AA1OSOZ2DyH7tp4S/96lQq21qdF38xx8eQjX1rqbYByf
8B5g3RrWpej3rSmsaJoTZxXQi/U547cCLAKDhtHYSYueZhH6OVgMroNeE1bJI1C50HJCsZR3doMi
7ERAq4O/nNc4frmUcenu8mAwt3bLp7xrTCY0aR2fK33a65MdHEtq6YMCNIt3vEPvZJJ7rUptPyU7
fg76co0QVOHV6G3m9BJgGUxJLNiZiVGGFXtKVlBTd1gam1ZZO+egLtcg5fINlNbm0Nf9uPOxeG18
He5uT9/WTu6Pks/KrXpklZtdeqhRUF2rRrtUsyRMwC26S5AkoA+atDyPfC6JMjOOTiUQm0wxIAS0
cGlxSXt7WHelk52KuOHlUbDMZV1yWtV6vn4e/L6im/Q0eJCiNyGTp9MlmykV9ba5iSS/WiZD3wXk
b6nlKuLFhE7F+3KbkMCzb4rhzFS+XctWuq+xy3IilearqKlR4hHxkSrYDKnM+F3nTX3LvI7gqtb+
6TNoWWMF4kfC37GtWwI/dbXv1Xff9PZba+n9zc/7t7pDP0U/DNnMSsoPp0y/heuqbyGY7zlzQOQn
elhHoxXOlvmkNJeIVXMqzr5ph0swNT+5DNZoEM0c4JZIj4MlmY4Ps3dJCzQlcSKq9aSGTWK05UFj
lU6Y3FuXBS9ptfAm0unOZ2E1awzSM5LFyrr0kutHnPfOVZE6u04BEQhGedf2cTPD8cYtK6ebTRAy
8wHdfl9Qja/S8QOfXPDoccFqjOWNSKxp303Nv6opSA/NvRayv46gyJ6n2xgYyUXqOlGl4qWO6XwZ
3XiRw5xz42NmYHyf5mtTr9MtEfPehtbaObSdzDAB4G1bGup+iZY2p6hFBydgKPQ0deao4eNNSIF0
jCvuZC3Etkkgs0TkxnH/BZTcoSIX/SETY7LpM1lsF7NwcVClMObwOr0W1fKv4f2d+ap+s4PB2rf0
0auCz/KiK/1KZiJbIa9As7qM+B+zQpwr+RC22P7wCB6II4Jv2bI84pMfWy/TOCWS5bborQoBSXDv
y0RcR1fIY6F41+EY6iLfjfWzsuvuAqXsoLfi1XI0xs84cw6+lBQ0vbM2PSouI0isd5jjLwz7+6Py
042NRWA1iyR+RSP8YY8+PEby86LWjcu72fGBF1aQbYg/ZELGNO8MJ5vhn4lBd0rN6sSOlh6rUfsq
MObdkPfmXUxPU7CzaYfSPU1u0l0GXT8bnBmbbhCEjz2uIlrJ6NZNMpR3aJtGFljETgnmgkP/kmhC
vwfpsXNDzFbln+IR7ulOenfr1E30ZXkqMRfQeBbGD4SJGLgNicCcNcMn/aIaz3Fj+z+tvBdsf7go
Gox/qA49tksg45hZDr/Ic0e66Db2sTK6LzoCPTIl14Qgs7Y6dnBvnEXUoyfnVeFwKkqV3sbJehM+
tZ4N0fL0vPFZUIHcGO451+8bNoi7QVCkCyPkaOcdKqLcyCI1E0nRt/iNOmdc0bKOvGu5SXr6bW0Z
x305DKFShXF4BkbHCONcQuw8zkXAfWqJXAYYxJQnIyOZ6jhq2AKbwEo+ZMbYNam6+MSrXuNgbBlA
2wWpczGFCLCO7F7Vgxl2bEc/2G0j07sz2XPt4mpWCO6q/tj4XvNRDY/uGbqAVHsN29DZTvT3mIXm
P2G1XAI95+YOTPpUp/NdY9+6sBW6F2AWD34fz9sZStRGDNWF8IKM+okWXRSNftaZ9T/giq89AmWe
1zr7TFvGO+3/cXcevbFza3b+L56zwbQ3yYEnlYMqqFSKE0I60mEmN3P49X6or7tvuwED9tS4F/Up
HKUqhjes9SwXv1g/VhvbGC06WmMpKEK7rFMnlaTVKkOVyR7K4yIcC/9aZfLTDWSxDWX3ZGrBpQoR
3LZJPmx9WdO0+fyYyk4fxei6R/b0BZtgothEmfq7PAX8Q+5c99jjLunxHbzJisFnkkSPBm5DFiWm
JEdO4vLw97j/NrI25TdpnTAI10nBbOr3IRaGc7YDWz9BY1oFK4190Ftql9VRphzwRpLrb00FdbPL
QvdIYjcAGjDL21TrspOKYrTbQrTPIQc3w97kBTFVvGV8SEs1Bc5e1QGAw95TXyMrojEy9IcwBn2g
XE8cTGuCUViAdrRqVvVWZv1xkQo9k4RNiPsoyqXjgLHUVT8Qvi2Lo9b4PwPjoFvkx9NG5QgVvN95
VY7GNFchoZbzu7Kqswd3/Os4GtGiloWyE6iMsYRw127LZnYdRLH1LKaeoEGzs8he6qzn0tD//V2p
uN9Bixs3Vdq1O71AFp7mQ7Yf+xGzQBZ8zPmTz6m6ecorXjrTD2691aO5iONHryesAPDBVoX+nanO
+FBbXog8z3MeE4LzXozfXUQ7qMPMqPbwfd7DdHpoPOEwTknGe1IwacNkdqxSRBi0ORaBjFiiAq8q
3yafFRbmArDipLxsq4qZg4eaDbBA620S0jyBzDvHfJaXT6IatnVGgHHUp/lZjPggc4tN7ojUfN0B
Ftyw3UVRKeribBbZX0YN7rY0dRQMZm/tqcg5JSg2FkPGgt8fNS4zVLpLvRmmTevRy1JbjwSUO2DT
i76jvtOMnWfYzaWbaHlVEpgvI7sHKM3tjV/s71hV3mpCHrJuk7Df5cjQFlWT+A/Ivps1W00WrH4l
LwmKYjcB4936xy6g4M3q9i8vJwPCoK45kFprQ3zEfCs2rCudrn2lrWyx/AiCXcWwboYCTu3rKLLk
XgZadad+CxbwQcOtUNRHfU6P3U/NRHo5g7JmdF5bS2+fkdjS4jrZ+MhqxzhPfrFqEyc+YeEQbCDH
j0o2xun3QesMlj14IJlf8DHWZLuq9LqtG01HXqv0gFrPuPniELVt8qhq3zr62cA1zaCtkY51n4yn
xtPMV+NPWrdnd/CCl5B0wwtEkddBkh5P5HSBvy3sL21V95fMnR5wwPreAeQNXNGJucEmH+csBIyv
rIlzfVOXVf1LNDjqCREWsVU3S6Ei89ra6Wfsob0cYmW9opMKEdk9NR0dSSyNYFNYXXUK6/zi2AQ/
0jAgAgo7ZjxTXB2NQDvUilceaMqrnIx2Z3cOCEWne6ezMPYYx6wjI7tgNwxGtvEGPDNVOuVrDx0o
gxPSGwda1dBZm4FfAvo3fdxm1UvIVHzJsvsztc3weWqvsgmzNcb/fj3V7U+nmtuoDHc12EV/glRx
6ApLAI8LngOv1I9t1tgLMWrTivuEu+1Nu/vHcPn/LYgUfyKkjf8ziHT7g0zgf+duz55GvuZfIFLX
BhUJYs1Es0Hk4X+Ct13xbxKeHqc/y4qZJMmn/gNFitu8JmU5/J//w9L/DeCQTdw0gDbwOub/E3kU
zASAgP+COrCxnUr+J3QMrzb4s9nX/l8YFJ7JK+sXbrpjzPVTxGWGXAiMdvkXqONh0EzQY17yHGXl
g45ufZwF7O4sZU8n4zT+Lp/Sbh3AjaN/RfiezhJ419SDXa/Fapn5xMhWnrkwZsl83RuPbqudMVPO
Ew4OXIW+vhp1tcJU/zOhvNel5h1jq4s2acj6uohtFF0I9etZsm/M4v1hlvFX6PmtWdifzhL/fhb7
T7Ps30L/n5lvPW6AZrYF1DHnsSzEVWmI9LHGUCNZ9UmDarOpZmMBX9mhogPz3MPcwYJLSkVifjMI
CKAZk5ea7EI9wtGRmOe8sD+M2cIgZzMDq9DNGOufdhpe/RTdSD37HvA/jLMRIpktEQpvRMe0KkrA
DztGvoaOBp7VEQYLNeaycRg+Ub48lj6MbNcrsPzhv4A0yOQUQ4Y+WzOa2aTB2nzit8S3MRs4hHpu
Z0PHlByL2eBh4/TIZsvHNJs/0tkGwnjXJoeVhG10X48aghMbz0iMdwSW8TbJAjavE05OY9PPJpNw
tptY+E74v4kLJZEMsKcSSbgxrXiurjp+FXc2rqCUPMjZygKPoVtXs72ln40uBA0v2wohmCNDRM+I
unDBEp6KP4b1xbnCL2MCiG60Q6EjLsFNI3DVeLhroKC95oHL8SAB64g/icN0UmvUBQHUCrD01cGn
4+PXIRFvSWIG1/bZyoMtm/RVuEIFLp9ptvvEmXvrG/tda3W2csXWsh/Mpv1WqPFYP4DGiR+w96HM
x0cka4s9Cc6ijKWSPVuN0PIv/LHaaogtCSbZuE5ocygkNxOXEpafrU1D15W4Yix8TAV+pia348Uw
oKRgzx8ce29cQ+nyVs1shHJxRHWzNUrikRKzl0Uf/1jiZ2yRvg+h7q2hCywMCkOUYTzraYJ9wzEw
aClbAX3nlPH79AQ9cY7h8o1NljOLq4UkErcYb3EYZ5uo9sNTq8d7OxlbsIsw0JNyx4Ule4ST0iA9
hlg53IeOCawWj0urZtLNbMXfC89/mxq0OO4cUz+gzy3R1bmxZh9dczh1nYWmVwPIE9cBbB/0NFaA
hpVNoIapGpuaBlN3wYtZQuDY1m3rrfWWw5fo9HvttuE+DMtxlbf9B5BvP8gJqi7dZUyarhPK4lQn
+keuBd6ehdZzPFjGInIkYyYGWP00PcRa9FAUHLsD03gQLNN72CHCC7vqIW/scVP7w1Jq/bhs8GwX
CdpFPCkJ+rx25/vYpHyuUpvWqR87N9J3xjfZx96+SQKBcWiQOFBKcoFDVtbApY55M//Rari6edxj
7e06MivLXcBIeadJFzZa6G17w9BWelu7SzPsg6WdlGpJYTTdmSFyGIVfERo9lo/l0zC6yQW8ENM6
Lz1UjlAUOl3J5zAExKzk2F9pC0r0ciOdtwRK5hmP+Spl1UnHLB4qEfypmwTnZ2G+oCKSu6LniQ3b
EtlbgK+EswK4o80i0EVbuMnY0I1ZgRq+K0l7DtxiNZjqPW0dsbE1uz2mrKiqwlxOwx97yqK7GJIV
7Cf8uH2XoXige7UHWa4Buc1Kaueh14BtIZTm75l9lVpy1JxjV2LmziZW/lW1Lg2Jx5u0+rjpHL7a
xIY3r9gYzCxZdDPRS+QLDghnlXGh6eb1XG0mm6EJq1sRGPsAPdlaV2lN5yJTJNJQ1UvEn4hdyous
jF0d5M8oUPwNLfDWkkNxhLq1t8Pogxso/qfJv0V9Rpy0MzwCiVyFk+Uxihqqh96usYRMqHC1Kc9e
mpwNkD6cYjydF8PlhuJ6/p8s1vj5VbLCcxEyYfjSYqSAXc1AVAryyl3DeDbr+CXDXbap8+hI+Ytg
jAi9raf36TrT1cXlMDDhuAHlmKOChLETUTeuwi4317UAY2WOLcaYAFW/7zfManW1iMJ3DaTgdcQD
Eo66vcFf3i4YF2WQ5Yf30GkLgHLBSzc2h96LnAXihBHDrBsuheFGq8bUbmKqCXQPdERf5Q23XLv0
ZN2/2YT8nJEi3LpC5Ieh4Vc1Qp99sNOHK8OdzYV1ND0Xmn51MSAdsbCikB3KbKsIvS7iKWQy1Q1v
oTJO3NBqei2L0Dx1zYspXbOCMPCG+PVR0hfUs5womdhxM6+qL2GxNwkg4EqaQMXDm53G4rM12whn
Es2x1VTvAkn63EnogGB5/fKxf2iDOrwgYDybgZrWjWBcWIvii3uNfJ0c+3k072nTDcQtR/k6N72n
LkdZSerCazKlfzqLIh0ZrrPiWNpN7rSRmKSQ4YA7z8S20p1vgs6xUkr5FocmNjUVn3scMgfWEs3U
bUMLKMRoA1QPantZqHE6qpm+r3U3ELUsmVLv4oaqW1neEG89g0WAy804zdrkzLDwxNbIo2K3TSoR
pB/zABKBjnbXOaGpvJv32HEISi/1fIvABDCTO1o8sdhhMZPSUeJuJg8EVJGTWIg8FRJYoXJvlcmK
eWpMYEPS7McY6chQ9VtZaFufo2pfTdwDOy2NzhLqX9lV+3Ka9Q7cTkzo2Mch8qlO3n/X1Emh3nUv
bc/m/DDq5adLU28gXcb6zywuwbDMSavQgy2lXYW4xTVjqYPEYOOgkMsUGc+MZw7LSWXpNjXij0Tr
uJDIYr4vQSYY3FYuleckaysJK9ocuQYMwNUSBOWWvyF8DaqXNvxbNx8jIYxo2Ws6aqe8B44JlwM7
YmixGKogLxTF7JMNjWBdJVMNoTxtdkoGycXOtoQXo4DJAwq5wYIaQimi60wHO4Ai2ThoBzR0J9hQ
ZBs7TXVMCuczDNhrGOH8GicpLj5c4FV69AMsA7aJPsoMODQdXRlrqdIfyiHCyIKSLUfign6oeDKm
2OCmOZmvlZl368YSZGtpWrtpGk4VGxZMBV+/UWKP2OQAU7/7a5KBYji7rs7DNzsbjK3MInsB3oga
q5BoRfwO05bohjV1pb+LbOps0+/VpjVVtUry+k/sWsHOUoJIJTQ+CHR2EfKNshX9Ke3PriHHI8o5
93E+ZBh4CVjAt75kS15OSbXSJPJ0iTdljQbvAOOP+1QbSaKeKm7MXXprLUkaFNXtBiTgaXAo9cmX
3vZKAm80ALSMSYGAxXU2aszzK5Hhq8StH1li1dfMrIrLnD9Fbyp2SKrurtXeiY4KMC8o9rFGWS7t
0Bl2Rjrr47x4WhRp463ZlFqof2SzlRKted1Kh0NAfSHMSI404awbI/4Z7hx9bYfJWhEWcPHkRxY2
DlExZrpzMqj9YT28IeV4GDPzXcwa66YP82XcJZhrEGa7euBiruYm3bWTsXT93F4rxa2AVdvBcIdL
kYHV7Ebng6nq0lBZsp2m+BI06aozWD2LqrWWXr4fKF20LF7nLCuSvPsELrzXCKNctqN/gmj8g7Rv
V5YvpeF9OeTPOXm7bVnwJL375ffFT9hgXI/ePbe9jBGQzI5246XyBEbUzy4Se43t0hBY+0h4AJvb
i6bbe9+Xy85vLsPQ76pQXwUOSpYm0U4WRURLjoFLD1+N9YY5xbaJ3GWp1VttqjaN1mwbOb2IoV5o
RWyudJRUCJE9MNrTzrbEzarRtriO8yXaaeUGzcNQK6gPKwwjXbhRpnp0M3nnTkuuChYjCm8cNfUr
CM1N1YYNZnj/OBuGkEQ6POM4PPPWOKmVEuXL/I9MhokARMkVKw5N3N9K239wMxGtctt4KozqWJuo
JyPyAQBIcqe1vGM6gukZ3QNH9t9WeOsgiPBrsLeex2DIOJad3m5UGpH9Ym/cSj01RfDaV4+Bx/6l
zO5NcBUs6VFvYTgPjqVl/0j7WlsWjAl+YGnVO6Oj7/DgePB50bHrw778UtrAYfi5NNSLxIDJ5nCP
10Yk//ZTNULt7Ix802uhuYbNgZ6pV9nCsfyF5vrrrMetg/R6PkHYdWazsGklx+joRBGpeWztwyBf
jiragdNZ0XrsWfo3KCgZNE62txVIpSYzOmV23fyBYBK5yELyxHvpUKU3ufE+1PVbX9XoyjeDUX6i
O33WcOcnN8c3zLPS1GYUwx/NG/eT+2E7zqsfhsx4szthOjc0Fx+1PZw1qusom9iZq609hDtVF1/W
qF8702RiS8GClt+VIRh16HP54N5xSVhbLTDfcByf5GjtYqPdZ91T1swWMHWhoF+7+OYWvTUuleGs
RZ7eRZfuwouquLlOPiqazBpxmmH51vI9HVm6DDS2wnGBIxUjEmdD3GyQLWpmdq19jhRlUh7qiubB
EeWiHrxLdhDUlE7B6JxO72gTMbdEMiB6baHdOjWfkOa1bGcOhr4AnkMuTgKfZForg9jwMrgxgeXJ
aIYnWMd3d8oenDo6yKTdsFbaiFac+7yZp7kXHShHZToZG29t17jluXTKBZmeJJdHoDbEA6OB1w5P
MdQNlosCsa5tHbI6em8T/THOF844SzwkeY3CvkmtfSOW6MhFaNl19Q9cwKOt5SdPRst4Gs78pQ9z
lvdAYqFuZB+jY5210T0Lu/xJhntlZNcSIQBWlkMwPTd6va2Yl1PfLWzXxYyHDNMyrp4MngnR3kdO
vPIy71C0HGno2qndNnEGIQu13Jaw9ms1uLuARX2QJ+7St8f3Lox/L5k5brU6rd9rTb9JN/zUQQ77
2Q5O0B8sE2tdWk8Zrt2xL750lIWj1q6qrr7jZgyT9OIha9Mdf8HGb9lk2d61o8eCuCkaRgb89V+Y
SI+y9T/0cuG5w4fTlC8BF7gpkeuikfcqld9NiHFkMt3nLrOfUdR/e432hQjmkBM3WPj6qvC8hxiJ
texRwWVbPYYQOx8sOBjeixiLnUvxFtqohFkCZeEb1KS8xnhmwTWsOntPpPqJOM2j6nptOfSQDybB
aT9mhCNbboAW66/Zc8o5pf6aD8ynEjFXwDPE1HhrGvc5S8S61rzzQDGRK/HWk1bINW0ZqO7cJtZa
pe+tFn/mvCa+lzy1RbjGbv0w2gUYCS/ftuR6aTo9umifuGAQrqUZK00Na0/lB00OV5mg9svCbW2V
O50c0JjGwiKaCtHMUxyH+9g2toE5nlrBoc0oV7TXgVE9FloFEd+JaYlMmOZptHO6cg1AihmCVh81
+8M5M2i8EKBlLhmO4TyLejAncPpLjG4qBU2VtOF3hWS37IBE4EKjbbchiAxigR7qWKbdznBxQNgk
YZVcXTME1kvhEaqmDd9ZGr8oiGjbACAoSkBEwsiHR5D5izLR7hW3zYWfqdNYmYdStzaF4bxMiqN6
VEhMI31DBg/ONHluvEcVl4+JYB9Rq/wdTdnGiSuatuk62SS54efuR/3WewydrHITyerVG4rH0gK2
IOKcztQGtZViMUZFR6YW689A2zGRIzCg58LBdEKPGREOqgcH39QfRiEfoTRP0ArzKL1kTbaXmr41
mv6SzwN4kS0xJq+NhNZoKFciebb74png1+PodA+tFa9GZv5xnb9543SPM+PJVrhsyvGkJi1b9KjV
FxbupEUW0xIVgm0mILi50Cv9aVvQBtpy13AxkbG/MtlCMs7BkLS0TOehzJq30ALXjiJrsG/C6q+V
k7+F2UWL8mNsc8el+9OBA4w96nRENa31ZsDIhI6HCC6hNJCbUviHOKzeMODc1SIEmhFwjegG58To
8Yw/nNO+qF8ayvMqqj9cGZwogKm0+gTVIIA++Sgqv1nP3yvXx4eQKUU+ymHZRNqjKVeZU3wDt1vH
1u+Bj4VpR+HEq8KmtRf2j05HG/jt39p0iP+2VslUrE1vfE2M/rHjr2u5URj5cTC7tauXP0FCQsxo
ggMV02tV5uhRp3U6+ZQ43VVKh+dNU9g5ID7FYbB0huFhfr3KtnjvZPfimc1HVqdnzB9bLOTbtsBI
o26mYrGOxMfkflyd8vE7tYO/UZwsGj399B0jQsyCF9SzWqzPtML2FEcrH9HGXCOyJrZWRLERMEEX
JW0SNhrLvwSa85T3/qNhNgcwLA4InnKiwiqemupp8lk6j8Yi1bDlOShyzIHcPzLcd0a0qZlkYwZH
kS1gl29y0Mhwo0oOAaabU7lhoDJL5duTb/T62st7saJBf4rtD1b8FzpXCqaUIGRnfEynvePlT8jI
uFx101vVWZjACrVFubAWMr/omnxnP54shqZbjVb2ndTjYWh/Anh3XMBf0g6mlpVqJodsuu0tXHWD
wdy0bGHNaTHbT5+5QuviR6zo6vHqeytb4vLF5GY0HblYdXcqOJZJFadBTwa2xVHnHmzECFoW6Sem
zlR1xbjuS7lzJqbbBVaKIqY+gvD5N23yX8XarvYAqLYaYP+J66c0qIxEXm8IPvSuDQwqBiBc6uoJ
c2dJCw8xNyBxWmCIb8c84Ko27ukAFoTNNp5D59y4LBPqp6EwqzWi63At6mDXSpxGdRjc6Qi+ptAm
D7GOq33bMTIPsFI4FctUy0U3aIaA9PGj3mPpXX2jNLe9bV1lb1/qqsDKZWkvpUeQeh0E90lDc+Tn
L76AaywaiP3W0GqrsCntXawACaYQQBa/GWNp7gEJnbkdqGSlAcsj6WvEBikWbnaf8AphBeQQ/rhv
VbZ8E5pF+UOrhxssXPhVoK3t8iY0vUW8Hjcrs+0ImETPnQV6uqxq+inXxOQMCh+do+tty7LmGYrG
DWP25rzwleOtvLDcQ7+0nov0D0uGz6o/2y2cJ9t5rhRRvHnk7nKHlxC/jm4icEMeSoeMd0jIB88R
VELzDofdH/8WSytDgzngEAFJUMSfoco4g7N2LwxYCo2j4IXDRFzGWbm30pJQE01fA+cbH0hGcng1
WtiONdIgP/Y/RE95GkTo5bS6gl7j0HMOHEpWgvKqkB1axw4ohBgC4oFkdhRF8pS26U/ckQ6UevXG
k/x6LIK5qclrWA1/M9fldveKOo8OoJiWqfWsxfZLEeIsgl3zVM9HclWxFmncGfdp4ENOwcVha2sW
QyAZbuR4IyvE3AkHW4WydjG75bM2XNGpYiKbpawYp6w7sRovITp0+wp5+Oio/KJyd50YHLKiA61R
+/07oufvyd5KN9uR1gf8RvNHqn/s+ekPOCHkvfGiNTyeQREUOAPyF9VDW9LEuG9NGzJR+cUt7qQD
RVoaOh2uXfWEptZYLgzk/NYfA9GAfSUn8Csz6xV5RCWyUi5M4H/Q39c3+mvU9Q0KF2ceHSpgFqDG
EOFZ37MliudnBgFCCowoEjDFA6zLM2elh9rWJp6MTTVK6wRFlrkfWDqgS972g3NHL/bu19DoSWif
VLK3pdgjdX72yTlCiw2V2EOhzhFz7t3WWLAw3JlQf/x++KatmgOuMNInuCsKZAB9CldST/J3w+v2
7tSvet249XH0rffZEizoUxBbX2Y1nmJAFSuYIX/0QewSt3+xIpoSx1kzHXrWe+4+XvVHK16tzg73
PnfeupH10uZMZiQNM5OB3YajMQTKxR+LC5Tuokzig+CuGPtEAsWm9uUE+qGO1Y24xCVDkEXYDWeW
XK+SaeFiksNPGFaPEVO/3r2xQ1mVur/RtTlWfqqegiG9m1l7MUB/6HH4WLTpUTS+eugbfc+EuaNL
BAfAvDpnKd8slSYPOF1Zhchqz3D6Wzb+LhkCpFRgSCMERV7fcCaYp7JLPwPqexKgxGOf9NuhQxet
93wzYz9IOCkyeRd+86br4tJoBN2GWfqE+zmR8feY/wQxA42cutFuGKc74uhkxknz5Nq0tAVqnWAB
+ftcEefDHzLu0OF+4jUeFiSbYs8nyVTpcbokquyphiSM3PcTGSxXRn2ijoFETMzjfHCegh4LLzrE
o6cbCEiU+sGxcBjZKVaTebaL8DFqnHev8559tOQEbOGdKCIYMT3FSFWv8XdcXc2uFuS0vwQlK0WA
l+Uz0uJL7HTu0qvCnZxIFW+H4ifNy70x5Ff0/evIaNjKkmHrNAYOcw/lr4ZQmmkvgFdfd7DazA/A
Afp/3vp9V5vf/W8f+2/v/rcv+/2Kf75fVG+T0WL1lM1+EPkUxYUBSYansCohkvsGifRgKfJDzq6A
FfN0y2PMLnYKN8qcH37f+tfD/8XHBpYn6cJnLOL0UQIQLygOYzjJFbIAktbzXB1c5DP/PPy+S3hN
s3em50pvuwYUmVkc8OnyDYBewmEMyeME8ZxOCE0t+pL517UHRC/r3zdV5hBc8vvm1BgX33aHje9G
XJS9bMgOvw84P//jrRr2qfQxiqUeoZ+q3Lui5ff9/TX/eTOZf8rv+2ps5oEd7kcFD5cSrjoM8BbA
bfT//vD7sd93fz/huEHH6/6fn67nt5wU2AP3i34JfK3QmVnyQUXG8dA1bDQjdWCDpg6NDfYOCw4K
gyQsD6xTy8PvW/96+P1YBuxq77VfruquvtZ/p+Tu7mUF0MN3kwc3YByHfvVrYn1zxi4xUgAgoYp6
hKP2LgHFucgYvqVIGzu3ZlZl9j9J4/Z0qTyAQQKyX0CcM8Zx5XkwXCYuk5ZAzZoNgLiSxPD3gZtf
ukiNh8oeIQXoXFzH7pxUA8QN4QxL9Lbvg1BI+7kJ0i3DnhOvejemh44mAHdGcUZJhWi57sb1VKDC
D6CFpMlf3SkP1uDaB6/tR5RP082N++Rg2n5zDAtiMcfyq4rDctflfkJvvYjrPj/XpWrPjV16XFHl
kS1DgenFWRei2ztl5+OmNvgxJnJ4LeHFLDLYQAGbS2pSh1uVq9XnYsTBmSEPtEE277Vef7R6oz53
ojoZBaqRCdu4MlHsUocvnlELpycdcXOQN9a5My3rDAKAs98ayOeWl8lSf50sidZ8SXvG/bXKcvtU
RZGcDejXqBncvWNY/kNi+lRAeMa04cNAIbh0lflTm012ygvqd0BNpzakZOG/sTv4TAtGntXEY/wb
VlypvfqzHyosrVaRX7R6yi9T9Bfev0AtPKGXZroYd3qybiSvClg3Sly9wRqdZPk5dJzsrGt3tkvD
SUxBtQpVykqFcVtOMuymM3Dh0587J5TmZEfbvO5RfjOD0mGUVY4PckfOz1+LEcHEim0hS4+cRHMK
UP0TDzVyY6JUzaYV9klKRpN5v6FoN8NsPOPfXoy5R9zP/Juwe9LYzlHeGDoKX99x2+2vkLoAKr70
VFZxJ/JSEJbmG/c7fceY7k4BstbnF5GNEkoTFioZOzn+VZhzZCWltNa/H/vn07+fQQCJhb0teGKO
U7TLlZWCTcxeLc/9buX0UGA+WwDyfwJ3wwitOgNMO8Sa/zwMIOOGT1laP3ob38csOCVEUtBHH/vB
uEdNkC0a23jBDF0uNE99OCbgDGNiKltOt37q2mOWWitb04k3plI0JJRyFjA7zVmWZXpQVvRQ59R5
cYknGthkZEHHdHC7RHonloXTvdqFueuIuQHIaCqsb5h7Q3St0qdORdx6K4N0WBKlZS9zl0xu2+ju
HvcqbXAfe8i+DBvGa0lSAwOtA+0t7AScvW4jXnq/P7lj8t5rNmUqjacu66uRIZ0xqkO6Y7VNWTJ4
a1+AG+njGmGdpS6Zc2pYo0LT7DyQL1USPYHLWgEAoMp3yD8EU9xAKlB/+pIizMn0j1bhv3Eyb90j
KVxpxtElcYkEduuvoLcjc54sRREMNz/iyj8OBZO+oF7iC9gb8uoj9iSPMtpoZjEc+2Ryl0PWvbXS
utnTbZp5HGEVXFvNTB9iD81GCh/HNJOF6pAHRxHGVO2sg6rgQojvaSK6q+y0V1+xeTXDnN1uUuwq
MX36UKNoXKsbQbUkod6EOHPFv3sNyeeYpJ5H/FPaaD2UpYHiWchH1wj3qgGjaVyhu40MydlZFG7z
kaP4SAo5bkaH1q8dfnJVeHtErdpVG2CJqpaVmm6aRwMtJ6Hquwmw1krQ56EBiS/TpNu4hnka0hHh
tPmgx1SUtblvWYQNudEu6gYKaJGrpUG2xcKiybEiYoysAu2qApMbRv2pCI4OVdwqqnUIWlmCzH7A
QGNl5Q/Yiy8HSeWiZVep44XZVrH3hA1n2IXCxOKZC+NYBp9daJivrWDgIupDBlB+H7WDtcJF9Wpo
55L6TBUoUOyq/E5Lg8t0dyhU+NcgA2vh6JiMq/TqUZx1ZkdnHKAV0yID/xWUmIIGWguTZVpxBw7r
6TCXkrWlH0fBys50IqzwFQLtimxknL/1Z+w2TOoReC98QVtGTNQi+HZrmR+h3SBVo/lZBNIqLgPj
hIU5ujtHAr2j281vVa2eUUx9dXb8E7ff5MaJTWeO/kpOwY7rrn3NeLJAhixMQNybgY6ffcDwDC5p
XKXe6DA7a5rNJ0l37aZkvNxIGwdo6ZEC1wwXIxzadSlZPpY+usBkDhoQnyFhMxtBR8nLfVGoot99
YfyU4XSRUWbCR6jcdTzUy5wN/aIKPX099TrndsOsUJqUzQw9wlEFbDRbDQODb69CS5ElGtotv089
rMgVchcyKB/JpE3WmoljFZOQua6cce1pxGJ1EKa1dLprUwyVBCcecLuzKJpoG+jGUyiomU0YF0u0
Pd3SgRCAT4z6Lc1/Bi3pF3U80g5zZWOkK0+xQKJTYMBwbdwBCuWbB0dd1JXN7gztlwjdtWNWHy34
za1U1SNjWW9nucYlYilVifCWzixOi00F+ZrBjZ31jsmQew4cfM11o/R9TMgEsLg223mwLdauAPRW
pFiz6qE/WFb7V5bTS0ZyL99bHsh0f2j9MX5J20to19//i7tzSY4b2dL0VtpqjjSHA3AHzKpqwHgw
GCQlSqKUSk1gFEXh/X5j1ivoXkqPuzdxa0f9eZBZKVK3qM5pm91LBclIAgE43I+fc/7vj+bxtqH3
gEANet0kwl0bivMhDW/IskBdihqyz8i3mG1c3AFhg4WR/bW15umssM1uoVEPFRngM4LSaTcbgCgg
UWGIoqNhi2ZARhHE8xHAjrql658lvdH65qQnDJs0MZTSprzI+GSbtkf6sxiSqRU9lB1kU+Y8B+YX
cs6EdXefGQJqFsNCjX3hX2ObsLUNJ1UYYmpl2Kn4pS6UiuGpCt0hTTOM1d7QVrXhrgIGI4QB00HK
FduDN2Rf8nPPsFqFobY24FsR21hH1xBdO5rqt+MJ81oY4qs27NfMwGEzw4Odqt+xJsPU9vQT82U1
9FgZ3zqGJlsKuLIgMfJL1TYsVVENd3YAQPv4LT0n560LnRZOh7tnk01x0QR/sGxnw7I9vVIkkQ8o
EHaLgeImJ/jt6eXaknAuDBvXMZDcFVru6eenL9B4MIoAqst3/UGA2U0Nb7cz5N3YvEqA8SpD5V3I
p/IIlhfCEHtrw+5NDMW3PAF9ewXbV2oov9LwfrUh/2oQwIthAceGCszkfhkbTjA36Ko2+GDw3TCE
DU04Bit8+lFmSMN0lpSbpjf44amDRNyAJEZIExx8IMXSIItPX0ZDMJ5rWMYaqDHqNdzYWnrtQ0M8
ngz7OCcNss0NDzkaoS8CSI644/QDwkz2DT0ZtsiEFwtEZTQn1SW9JWC1DW8ZKMFXO4KyWIJiHkAy
D4bNXBtKs2t4zZkhN9PuKLaDoTkXhuvsCTrxEsN6dgz1Gc+ee7at5b6gi/RyYnsC3YXCRdoaX1C4
0eS3KU8ZljS5hfqyBy+dT7U8t0/IacSMzeV44lCbq4zQDBi1oVRX4Kp7w60eDOCk9JD82YZqrU+A
69MPNdBrhhRJ8AQONorjducbNrYGkp0ZWrZ7OmBCxg2OdmWI2qO5CNFMwWAAt90Y7nYLgPt07qlh
cp9e4WWgt4Mhdnegu5FXJ+/akSfNbu+loXsH1Hxzw/uuAH/3hgAuQIHHLkzwxtDBrXV42xecQILg
SVKC36KUv6rLzj9D1AheFsx4Y3jj3Yk8HhHOLcDIudB79Nr5NWXteuvDK6dPKLLgl2ufbJKao60d
RoZuDxwwog6ftCLZu+/c9+FErLcEDRBN9cUBkZ4aVroluj2+k8j+DEddGqK6Bq1+6vH//1bFIIwd
738tYvjH//zH//mP//Ef//0f//sf/wvhQtmD3Ln49m//Yp/+uychgy2D3wLkBApfFRzjlVErTA9d
z9u0/M1F4yDAWsItRlzwnzoGbf/muL4xmHexyPNsD4OtJ12Dx6885A/GUFljZOi4f0fY4Dx3UzOn
A2vGw8LT9jlr33nh5OXrcSmKQbgPscD35nterCE2jtMkLfpF+z6Vy6c0j5Kemo2TsyZ2i+fdz2Fe
l3BWPJAy+9pyC5rBGt9izOCCIKgw+HkWz+RXCtNO3bpw/RXQNeS51mZ0xgZ5jJMPC7KBJB06+dbW
utZshQDlTR/jfgihcKdgVP2tu0BFaZBaCM8/dzpMLqF8JKlHqS+fZmrIEH7SzqjLaYPF6PCH23nz
qO74b+VQ3FRJ2Xfmxj0TfSAeEYEjbeXzf8915MurU3UKmEy3eg91Rzsxu7dIx6TnIFE52XUA8pRD
Qlcqi++NavGudGnY49RkPLR8ntKeovnj66f0wnKTU9IaU2Xter6nsFi2X9wwncqZNgQcXe1ckNyA
phZh1OgODa2ssaUSGrwLncQ2uwrYT8CcUtZ89vairrK7aob801AGRsFMzgvBabzDS24dtms+cyt2
pm1vxdtLkSHAYopt7Zt1zVAk7orA7ehEEVE34C3/+odC5vODtgaJDxcZd1e2754dKJ4Ffv+DtiaM
szmxMiJAMVmL+uCViVW9L3I6GP+WaZ85ELEDU6uiD9j4U5v7/cOBoG5hD6NmjOG427ZpWAgzNvMS
f7c7uD+p+3aiRI1ad1F4h5CMtiM9vs8Sr/yVQaiRC/0lJzqdCS1UjkCZBOg/UOaS/HAmthMRsc6p
+jZ2fostaL2kuKC3yIa1c4w6tXrq715kz1E+U4kDuU5zFV58dgvtnK6wHLrPh8b0SzdLjWCIpNwa
0hnw+g01g/D5p2Picu1Hv16H6e/5p5NJmWd14slvMzLJxH1AK4MT30VY0x5yjCrwG1CAF2X0EK8f
+KeRhLMfZsT8D2QQk65Rcf1wWR3chxD+Zt09UfRg4Og698f3obQSru7rh3rhZGpuYUABT/jKk4yo
QLy4oGlV2dk0yuJbR2BV6EMShOXHXPbMUZgIRmFUv6W9LhTFVZW0pRI7b4yz9VPa6bpGHJ4zIZqS
SFgE79IUHSb0I7ri86tsjFofP6rJdYv28PpJ/3RjkCd4iOqwjrSFjXzu+fWx8QOQM+yG+5KmFs6i
tQBEfB9tnBo+o9Wh9XQbFmMFgO/149o/35iAuyKVL2zpSvvltBVatpjr1rO+rkhz5boxVdShM8FK
3IqN7eTAFZD6u5m+W+I8mqttg5dNgDLOojPiloa9iVa6mBRt/zXCKQm/xVLJ5dLDbrnzt6+fLc/F
iwHMCWrv9JgEvvTtl/fWi6a6hUNTfY39BDEgKqqlX286pBMMqnUR0TKeB13dqTeWE0Km3pJOw8Zn
U6plYbIMMjda7hmARfpdoernLyShm63T2Uh5Nf3+OAHj7cjs4s1DpD53URBAwhoh/jNSx7zvuDv0
DymWYRzaRu5IXIRmirbgiBs41TLn/rswpqHvj3UxIcRZMyM2gCZGKZZJXqDuaBBFuY3H892ggZhv
auXCglLTAGMUBh628Dc8/oH3uUxKhma7onCgraFOg3KgdDLYn7OuqtMSn5I5Xz+tvaPH2xE85vi+
S/nJdEZbCDPIWYxciXuG4mHi0AUlVAoBqUMZlaK9z98wTGw6uGDWxKUqaRuYUsk7SQCGvCVRmmrR
OU3fcf+unzS9hOdLM6dMwWz10wh+VBRwaGA/AW9fnckczYqWWr1xgixp/mh8WsYPoTs2yXXulv6C
Fqmb2Wc11jIch3mYGUuzDx972SYwYZZLlGcxi6VAiMk/jR9Knrbab3p2D5Vb1uxynj4AvZkxH7XU
IlDpVmBezwX1RMnw6+bITGIYOgvTX862l38SXS8Fmso6S9s//0ZTN1a7cyDPUitkyFUTVgfx6nEN
Bmq2HHquYybHBW8dhW3w6aq6WTZx5Ty/HnjDNPUQt8q8HehLpmnfHNGxNFHbUoeKy1Ivmj4TqiBw
3ig7mBwi6XJ4ON0uDVVawCXxKq33KQ2TDBe2iZJnaiwDug+2kWxz7pkzC/6gQ+0s1Ps+6ilOYWk4
J8s9cpiRa1jNY8rxPSZGO/zg50JxTVY9+Pl0EaoSEhNgvNLEbqk9O/xuoXphPkQa1Gq+bpxwLKNd
ZbXmvuMEwCywa1dn5MNAFTfjt3UacO1oZZ3GoTrZjS5/pVoql0cBdyKf7+gP16xduAn0nNLCp+eH
04CyAtobaglXbRSZw+V+8ZuMkeKsSrmHUVGgoOm0ALBJ3IZRQZa86UDLenCa6bBJECjRfUqVB7gM
n7EZC67gME8Dl3P1tRlzOSEgTS2Ae7k+kVBmiJrQeryt2T6TCwKkzAOs0565gdBxJcpwp4TnfGmX
1UwecUYgltKwZx5pFyR1hWGua3MnPFpB+Ad7TGe8hcVmShhxpetuOYzgWdICzqtr8wfR1recH1Tu
wYxqkLa4qNcZ2CnvMPu5R79cKm6D2MN1A1WTq83MRJ4fXYsS1t7Lgggucw9t3RVbxnYeb6ORHMaN
B6OT4e93vlTuLiimfCkJFNBlvFEe1uXtWUxqqhHUAVIneVsBGKMSQ6xu7nCJsIvmTsmzPFoXZIBz
oLNs7/uq28x511nTJf0XaLUPodVxbxrXTyrvjhbVkg9ThikmFR8C9IRuiWdkFcw+2fjERUjGRMx0
g7okAsBLPnagE5aqp8JqA2M7tPqH0EkHY4Dh07iZqXt6VCw66plsFz5zkM7ZSmtLG+MrFl1lwClt
Df86AMEPOCE1U4rup6Vh276EZlyKYe4YQ6GTNFl0Wa00pWEaJMehBcWArmL9hBCPq7QF8W47sAyE
ZQ/Nm25Skik3LZuBu1TaaNjjHaU+aKEbOAFmFqRzNWDkiqQOMb1HETzxTrYwuLSd9W1o5qVMjMX8
LuhTExGSd42Ynmq0h1y/PraYHUauIs8CfXcdA2psWtDgF9z9BuiEv9Cxc/ABW3Hi8Qy/A66dnc+c
P9Mly9G41JpVvgi9mifPd3OzyPb90DAcZ3qHABkCO1mYHxY/tty3s1ha2tCZojz3UDfkAiH6Vy0Y
8rXARW6FZTFly33hk564ftqHMOubi4Mg06kCbG6YVVEwxOnkWBdDCqACSDEaHjLXUxnuXDGEzYew
oYMNsywW/2U3LpPmjHU64S63r4pY82Cnw0o4ffCTwVzBp2FdIJDgd7QYOwzcNZlN4IwOzEz3neWz
aNkWo9LZOZr+UAqMSx4Jnk8rwghuA2HR0/bZFNu6fiMTpt1tF2RtD5RstXEMtUpamz6Igh6WQEps
ImiUgr53VNixZ3tFpba+rwvWmMs2KjAECjlTeMRlnTRfEuZcuvR0WeXf3BQn4vd0vRbt3bRCXnm7
Bhb2yJOV4+lbO95U07mXloGHQtx13G7YT5Pnj5Co43CuzlQhCixfcpbVXej3o70hSbS0TPKz39Aw
FZdjC80omjM4R6RwjCMuRlVLTsGibi10doG0B/eDyvvFpVsXlcdsnQU55YgK1hGfH3QXAuQeVjkr
Gb4Ea47CeBvg/iHafSjXqSKvuoTDmeoxtRDCrvdjoMGPegRo6y29NHHFwqd6fezwb/bPHLeXSPxs
Zji6VaO+C7bWybQbrIPE1AUe50FLPHqaSkzrJe3hiOHsyQa5E9azXdIJofMVZHQIbuumzlDZfRy6
pk0ruij0Uje7gGQaqm2MO/prCysn671ruR2Ql5JRfea1SrUfVz1GdAPmFKSRe/jQCmjKwRqnVlvg
IHl2HiZ9Ou/xy8W++CzIKhT3G92uXeN/tQucZ7/Fsq7GeZupfmkegtRzSEsPSI/0mXQ6rxfngJAb
D1ljJrxcYURrZepNgEwsy85HVRPWxg+xXzo9gsfKzwaJhwidsfDhlUOaHdSa5MOkN0/Rt1iAS9Hr
FdGv11FuS8yCWhcOubmP0+LVtbutyeCBUaiEiIhRllF7RGMhfU/1Hla0iTVxmAWPdd4682iWlYCJ
hIe78U342LKA8zjENAExNRSeMBFmYi0hiscUsDKVMT5YPVGyhldDSOrFzcjSQ1tMyirTl14k1/OF
Fpo+3A9eZaI/1cG3ozU2tVfOdnHHIg/Oh6ZI1GdaWEtOxa4tjew1snpyDfXQeEyTXtcR2fsZnDCc
IKRHFDwJYjdrEyxTzVyW+olZNGg6QTO2peDoiR3yI7U6h8CF0toeSsmO37oohkLwQYlLfPJNnle0
ZkIscskaPfmOS2gyoazkAtEdYlZOv5lmzrSNYs2x4b/qav0wul7D76owmPljwtSnMO3xqpbz74LU
zJOZq3PeIlOaJ6ptGdad3d4FLfAkJM/hyGyDWq1VX6epKau9klRwr2gJHVkW+7o2sVRZaxOyxEFv
rhG4X5A93werW/AwouuPLsAz1kPyBvQAhTPXNhCtx+VnDl9MiHRK96iuMKvU0wrm2hisQWsSJmOB
H4s5e5o9LC5kHblpUJ0vOL+Q2xtQRk1MM6k5g6GjEpod/rwSK2o5ECa1sxKR6jLmL1ZFr6D0Z3a5
+DQZWbkZiokgDnjvYQfjfc5brICPj7eRBdO2P7H9G/pbvwlnPrGTljb3aOhGbbdvyigbp/hmnVIR
Bn+MGeBbmtPQrhbThUs4Ot6uWpooFiylST6hmRgTSt2iNEGF6NOEEHySi9nI+6phsBTk62xMYybR
6h7qqyRKiWRoovmxQnnlHdBPdaN/AwIKZ/UrFWrB+Syra54Dx4EQCl49I8i8zTvXPCJN0ZiEV5k2
vCEcXROo2Tlb4wQoF1fVCUEeSMhUOifOjh5X13ik4wwZGtwpHii8eokCldOaeLNXZjyGOTyDZSO4
Aul3EJYl3/Bz826ikna9mXJfs1zia0AyFASyNqFhpobIBPNObc728fHIeo/7kg9TxU1tOya+Ah8w
Z4y+jOjsk/bg2TrTPNUQGxmmyUJMQIdq65qxm5cyKK8LPELGfhvlnW8PR/4ACBIaNyuMvDYDLDWO
VSIFGG9FjWkfyQrbhNYBdmTj+0gHSXs3tkOCvqjLhhoHc/aWLsTmiVZDUySXjLNCSLMJTGuPHRst
j+aGdG5AeMnGk/vcL966gHCT7J+UDpZ5PJ+l02Sm8g/9dhM+Rj5dBNMx3nWV8dYGwRJkBAZPO2J/
LQMCgzmKBLsv9EYO30XsWSh/WpY13zvj0Kw3whoFjp4xdV3a4mnY6KyDr2pnuKVf0hmsjTXhO3OD
1Y/ZdGvlmyisRR/Ec6chZ/HDCAeD8TbskIQYYRcJXcARvrUGm6QdvZIYJcCy9xNX3cy4yHvZ8140
ui4BULJ/YDgpj8OT2gtXM1XWzMnqUGsPygMeTDNDH10RxMP7BdTAcv/46JUjnS0r4okiwBhuaSA7
N9t+HDszMMrJ5I+s0FnMkNTCn1A5uPNcNlyQ1ey4vcDquZCTrc0jzm45qq+VAk7wZl2mNDoP43KG
lzjrtbvwB5pWD34n2VOwsFku8QGqzJGpU8EZ588Ebt8yV6VNaSJRmhWYxTewRM2ucc6QasQXTYqv
cHFNwI/SvSNzJfNdEI1mF/i4sQC+aU66WudpiehBQhVKV5G/suN1Rz9loLNJEox+5MoltzSxB3Pq
QzmzEu5mBLZ9T3NR6WbXuiY5whvXhRG1yMxMWD230Yo3My71dAgrK+lWKgMxTUF3ToULUbBbHmeO
YO5MoFvYmRmVr2eN/knOyCcnGDgUdFANvEyw+nPlT2GQT1/nsDf7zDGG8oY5o7s0OdXKoeXz/uKQ
L7NqpKl8tqcIHV0bcMHLPOtCZ4ovetV/9dRkqjePQyP3DQrqbx8KIA4xLr0TkuS5eJFZlTH8iZHs
xFc8GM38VCkXD6PLmcmacfD6lTxlA3/MH9ukjrXteFK7jvq5KtWhfsynPHO+zg4kiegS4w7JSPR6
pO8LDl+FzVoIYIFJY6BojbEhjQgNmHfAsuy7yUKYykbAltfMPY8z81PtA2t6s0UoNbDB5EqrZuK7
10//p7vikBYmsLWFw3ZcGqrZj0nomUo5Dmvau+sTe+Y8WKDMtpDFlS3U64f6acw5JIYDSkFUgqTr
v8x3E0YlsiSAusPUzBmo4y80sH6yaWjgEVFgUH855ChKPkvt29wYraT0OKYn5YmT9kOGvW06pKLk
7+9qNzZzVD/zsN0MCTP7+0gGZs0KEeMy49F8JYOHXGrRvmW2K7yL1z/7y8tM1dTDfdRUVXnc7Jcj
cir7eZyCyPlCToKtIzAjslR+qc12/vUjvbzK0kPcRyFWaI5GcuxF1hyMdOM7WON9GWiTza77Ojdb
8wTVM4t8LE3U+PoB9YuLLD3KYHT8+Y5HhY/00fMR1Kf+ymSytF/akjpRvGud0ExzTIoL9zVsm3y2
UZpESxxARvFiVsbXT8D96eIqBnEgQOhpX/PR5fMzYJcY53atyy9NLBbAVNSy1mxH1gO42flj2DK2
sQmNleua+fspKW55vUl5FaovWRemx4tTpJ5J8ZD6X3iKKzdw2C2stPuzJHTZVPkguZzeorU0sbOe
2VpPnlksR3iOo2k0Fzz4Zw6zE7FIT1fHcm9PreFljvTzpqAIskQCjqa07NMMCX6Fw3RjZ8Iuq5Wa
XUyXNGY5V3VCbKM7xyzxdd3WnJZ+TNB3hPbMmlkmTdBE598p4pO2CZbDtKAvHA15NHH9aaFpyUzK
cR5NkqXMSMu+fvl/GnDala5Qnvbxf/l5aA/sLGJLrMsfVdw4xKxR3ZstULD2JgJ4Slm/fkgzf/84
5ZqpNjjVaHx6AbTpOPhx0qJQtvQNKrQ/gkiZHOOQBCq7hq0oMzpZO8EZINMIBjZRs40yiCRsjgT6
V4Wil5/ccZQrmDmN5RDP3Kn8/cP0UqqmnLiX8R9ZRfrzmKB5KT7KbJLtlez6N69/5peD3CE40w6Z
IuX41Cu9F4McUEKUxHXXfQHbla6fvFSbYZGm+MeVv5hC5ItHmr8OWMj1hdJU3hx85Z5f32iaRZ6X
o/xYdr3wtyHpyz7ao+NK2Okm6cTqYJA9Bf9oEjaMy9lzgk9s1jy6o5BUE6RfsuUx9ft6cnLiUHt1
TaCe0PbzOUZ+uNzHVRqbtNZsmTSA3ys6tC9GX5k0cYazBcUby3b4cFbmsRZFEepKppWxMPM1GwLU
qxeWxTya70tc4Nzrv3W9uQYBWzh6jKlAOj9XTD0v6oNCDfPHoUjNyhxWlCrQ0kwVO+fXD2X4oD+O
Z3NPmbwUDReKZdF5OZ6nqianarvhrY/Cyhxr8EidZmNjQv2BqZ4p6LH2ntOkw1Uo59JkSZ++AzVt
MgQoM7i4nqtNPpO9YM1MJyGCk1GwQFda61XHo6qoYMHKmc4XZ2DDtIOvzPY4WZnUxv1T4Y9qkSki
WXkqeXZWX6z8bkQbwg1fvZSjWKfquH5MTYw2GVDMqb3Y3MnUJmqh8X5k4q+2fZuYxPJTCY0nkrGb
UvNg3UOEY/Yw8DcgrP9ivfWfPy5aayCoEhyrgKnqCE+8GMINn2D0RR3e57hqfU5p2JZ7SXn0oDK/
dsnxxz0GZXNwufhJHm5rJMGHQmb5pzFCV3CGJ2VJ0RQNZQDfAwEH+uCPIfvX7iafO5hzsT/KQxKk
UNW1uB9rF/mAaq14AQUaqbd41VWXQEa7a1akmA7+IgZ4anWpAwnNr1GztVPqoXsN6GQnawgEfLV6
Ngf5HE+bLmhvXFYlaGO55VzrpR23fb00+NRyhjE1/GNOnx7Fn7onnVeBX4eNaudf6JrwLvFQogd3
WBthb5261beS9fmujisbMWyrYlIYUdedy7QsbyftDJ8SHNPogxIWtCuLvN0f2RB033Krbj9gxtUR
FoXDIZ2HdE+ZYIGSSL1oNlAOyJE0yGPPV1a7fsIxE5Bkmv4++EqRNQ8HPLmmtrpdU3q8CT+tmGyf
BQpbiXf0GYuvcjFQB726H+PBG5DnIhLOdJeAAYDE8/pD9nyyZkBQVmYy8wgVXEmg8GJAVKR/dONF
5Tfu13wDpBS8ncImhV7yVqiPrx/s+QP9eDBNo5xZ5onhXkYk4eoS2rUBglChC3qEZnFrl+RXz4oi
w5/BGdj/4ajxjhKhzn4Rj/008k8fk14dSjZM4i/bJgavC6rMbYtvTYnfNnwNRO0gJW0a317/kKe/
9NcyfPqUrpT05wTgyZ3g5SZylkUmR3plvtlTxTPjSJaLs4oNT7Kd41y/L2UB1LELLfShGIgDBMaN
Nz8HmqW2c97T9kWznnrbqjY4llajP7LedsRJQ95/ojdebmSP6Tk6K9t9J8a0/I45gX9Vkp59hzhB
/h6k7FPP7MoW9SbKordOge7nzNKFInuTUYuzp4DEWhss39IKuW6K9fHejjxxJ+Yex2zu3y9ioRdN
eFwSEwYQBnFdEEnIlyGBDdZndv1l/eYas3PCXuPbWqUQg9b5DqfW/A/HwjJ3kBFFj6a1FH3yi1du
X78znhnMz+6MNs2aLv0gNo1jGDg/X8DtLCwoH8T6WwQZAg1J2cKUAIAebDuqJP12BGZ30Eh+Bnz3
6oJqT1UcKvJW1zgrjviN6sh6u0KyPThYtVOfCIMvRUI+HQyodZ0spb5COXteYj9wSw40f1tZ3DQs
5xoMIFfMMq4nzHvCjYYk+J6wcaz2k5t8X1SaoLukMz8jU3xIogq1FH4PPcigbvgKlX34KDyZvcP4
mwVCzfa0d2Q/4V3bJtHtlAe4ucQNtCPMn+0AZXxECUCnTUohhDXxg+tZ/lUSL+7vNlltTIIysEC/
GPbm2r28ti7ZBXjd7Ga1NM/fD1HfQEqY+67Db03iehC6HHA6iYMiNGtK8cae2Ev84oj288ZXRpU2
zZhscWzp0ILnmunmh0PaQuaYVNZoc+rUPZI2A1YTDot1SaIy3VOI6Jnpvaj9Vjsi/0QPe3+VoKF4
Z2FFsn99aKmfhxahJtOn9KWmE/dlM2A7FV7nRyWSdFx2kZSHVfilatd43DbF4gFIk6YJv6jAWPUe
uUKA2Mo7xLTDbsmTBHDAKquIt22l9Oekz0eT+iWFXlpdfA17sDs0jjO/UUMcXdDtDyCy0hgr0LBu
QCdRLYwWyPYrXN5Xrz7HE6/ep1lvgeiyR94waQvH9Xi5WeaJ5SzFM24fTazem8pOsquCMi8RpVOM
MD4aMNVnWI5Rw6Xo+ckb2ZoSi3QfejmXFwjwYTK2mnYZRiLloo0i63eDHrmk5EpHHezkmbpSj4oy
2nT0PlxPdQCaAj08bDmuX2Vf0Jwy4cGsIvl731bJ56Gc+u9uIhNSPSNAhF+NlJ/vjss+gY5rGua4
Py+nZEdSCc3mKXvwFfkB4yKSfqXLY6FqyC1jT6W/rR3mJqq0vi5jOpV0j45g8V4fJP9swPqmBZml
zw9ccgPPByydUl3RrTp/CAu1DNvTDVEr8s2rJFc9IvsxuG1atGKLgtlcByGkXB8pAuNktW9/cTL/
5IGFyU9umamDXsuXHbtrMUxjNWfpQ6SF+tAou3svQf0AfSPIYF0c3gx50x9rF9u4fHbs677ULGQ6
72eMuGBnnqXlNF4l1uB8p3O+8bBjTLIPvzjLn0IGreh39XjE6ZlmU/niko1FuBQB9u8PZL2b6COR
hddtyCTCi+wE6iU1IjibulVhi9V61fd4FRp0Zyjr6dzRQKG8II+uhJ6yj7IFEoqUPgv3bdrmXO4o
xdS4odz7eKP/lkiC2hr/+1fz39wD1WUijvt//9dn310n93S9VN/7V9+Fz8Kbu+Khe/mmZ3+5+/fT
r6OHanvX3z37ZncSNbwbHtrl/UPHenM6i6d3/r/+8kkacbvUD//2L3ffiqRE/8km5b5/pprAJ49J
+r+WW1zSCnTX/ZP/5ElpEbi/AYwmKBW+6fFmmf5TaUFzqfxNeLTbKPb5+Dd4zn9KLVzxG5hdIchp
BsRbnlFI/GkhoX7j6fVp3+KxAxvr2n9HakHTqFnG/lrmPMQEFAc0qUKFv6BUp3XghzWnCXs/TyOY
AcBQLpw0F3C4B3FF79F8pDdsg2WzOi+X+txehma8THiGkNLN4JY0PYDHQfsx9rLgBjqV5Benn+E6
3hxPr+ika45/fVvhzjv2RASnX5bhF/ahNWXwtTzaBrRxeuWYV+0wODD4IdL++eO/fnf6GY6bzKp/
/ZqGruy8drLLFjMbdL/UkPeJC26rgfltJX+MBdAPSh4jwsWLlXL8EW1Yv3FUC4EWnUbG45eAAKH5
b0UGigRBNfWhDUQuNoW4LaMZPK6LXVxsxZfsyVAiKPV9pEfpXLMguVdt0R38AQ3oSv/C8fSlC5Fk
U6f+3S4EWn9nVqfWTv8CLevpOuqw3Fu9b53bc1vDGoFxzfHq44tv59r5slJ63HXr/FbnSOIRAdKs
vqJE6yBa2l14rJnuznGonI+nL7mHM0TpF/6Z6/ZXeaghKLKebFKZAns2X6zV7qETmJeeGGr0wbSF
4dK+DcdkJI7/8zRO57Ka8zu9On3hPBDfiOldUKvq2Mj5xy+nn/UVFMYJEDR16/DQ9HhJJ3UFe5O+
myoHOLJBzIAvreW4oL18zDwUIfXx9EU409amQeEw92t71hd1tDN+B/t1jD/MQTKjhPOS44rbq93O
R5XAywDTuUwxu+0wac8kOZbtsDr5bl4NWYYewXM/6BCPTwPJO2fPZrg6zLDixuAYmFYl8ugjdsXA
j50KUyPRjc1ZJtYj4NuNXUBkKtdAHN0aWH7VBDDNw8Q9TjZb2bqxvwaVfwX+GbNLQ2U5fZE0fxyE
P25O3yVV5e9xVsDoMkfTHdFefzx9CQ2S5fSqWgB12Pl7dpS/62WxtoqnKlljmhwakvEXjrogz7n3
4xBmg2ZksifaBSHtOCleZFvAn92RqAQ4VeWi3xNOd4x9GI29DL4HmElu0iTKNwWtn8f68d1YdbE1
Ob3T7R7m7o9wPqM/0jmMqRtydYd37hC6e2RQYgdm+d7qnIUh2s5bQJEDCcl+OrLGTkccmQHdIw48
K+q0pomvpQPbXA5FymWl4Az75nQZvMyu96Ku37/47OVkcxVCHdO21FpApW0fzmXDJGC+nF6dnk2v
mIKnxzREFCiGEjtozDedESPzxPrWjk28twrCQsiEsveDzUSChS5zqMpdM6PnXkSJtMieNrlFKRxo
IluZgXJoONS3hH5ET6NWRw3CN7eAFpAeifdx2RjjuAM9SvtZAl/t+gndqgaup/LzTjTqQhqeD11d
NeN3zOhVivBs8JeOqNmDJjLNbr85CTvDhWaAcHDwzID+uG1GD06NKLYtlYOja9g3eclM0ZtvEbHa
OygbdwVeIMeWbPtRtgHO0nP0lU7/5qwaAyCMvUoOGAMfsjFRUPipNFtj552TXzq3uX5Hx3xJHPn0
6vQzf7JHUFbp/enp95uuPaKSZjZY0UDvRhyvzuJ6BMdEIxZjYizPGsdud2xEx53fIr5+PCW80MHY
99vTHHT6ESmS/sy1bFTn+Z1Nk/LRMV8yPx+PVDHo80dDXXfVgQzN1qNf4ulheHzpNnpTUbLDJA0i
k51VX4ISb8bMCftjFtwslO7Ara0Sy7VgcrdIzskZ/Kn6htti7aUYlmMW2dvE8W8Cu4bQfLqyNN8s
rrycEvhZINw+KvluLaxdUmUL8wugNZG3C74Bf855ZSwu6fpIH+dlWk77TVggbNcYGhxoM7TOs2h6
Z4GQm2JaTNy6vk4qG9MNWraxTUoypCSavnXsA7D9TKJtO2swpWl7ZUmFJUCYDEdLtMPx9AqYLNlE
q8d8OACRipDuaNNhdYwFc/Pp21AO32jVBRYW13QHm0Mh8WXa087Dkjk2FqdFfjnFIrus9xU9Okcv
YuGdU7Y+Z6eXpy/a/PDxFRYZu1AxbbZRhfmtAqMR0/5Ag6YTbqLcrS4I+4vLVeTF5WIPxeUwoRmv
LFAWRY8DmSp7gOIL08zcDOkFaYgz7HeZUPowxglGbFaSNEchmGHJw6i9m9Hpj/i66Z1q1/j+u3Jq
D+2ay/Oi6vujk3bVhdagB6RZC04/W2jBAxkJnLigrnbsIGue28K70KWYj14z0rvY88Sfh0H9tswn
fZGo/Jqe9BlRwrweaRyCSpvSTRW64TbtlhVCoBft/My+YMu7gS4QnTe86zKt5XgZNGif510WyK1N
/8Be0T9lWsq5U0Urnu7U6duYQIhIfD66wabo1+kczff7eTEzsfumT0aAlo0bA8PpnRylwDZveARO
X0q/xikG6tXgZtUxMWFPbuKb05fSvPLrIr3w2K2CBiGIf/xFgIFhSZ9P/kB5EepMPV1JNl4bAHmb
TEr4m639Pq0mzID0eCdjNAg0xpFzHn8n83K3dARvzgS8a2JncyYWcU6HD3ZW+kNRBzb9rf+XuvNq
bp1N1usvggs53CIyikkUJd6glDZA5Bz4673IGc8eTx276vjONd+wKG6KIgngfbuf7n4Ww7X4x61u
YeWF0/iWabFkh3qPg9B4gcHQelofbhqhGmwGozzTelzSMLOlGEeGRqsv+aC/puGU2jH2S4EZz18a
YK+WdBPbeYnRpNu2wxcikGOqHKYqA2m+NQ6DAG9IiJuOrpkFhRO/mpU/razjQ3XXlqCWvGkwKSxI
tHw1VkTbkzr4yj0JWaDrNx11Ecb6m9HheZQT4ymzQLc/g7BaEjPJdjdeIBVtxFtJtSOKr0aJ6n5P
QDcRP3nDPcXys8BJ28AiSp8whiFiXGQUNv3M6NCppswl03nsA59V2UbwbWqNUXn5YYHmSYsp7eR9
HevnvJhX/GUjzqsdbX4Mt3eP3cdia7kPtHTQdeiYjOr5hKu9Z6RD6wI8iu1JzV9vsoWjyA23WVRD
6a1lT4KX/kdXc1osM+G7ExXdp4fEbZpExyVIn8kDif4m/UcaHsZIVveKXwfVhH6IgggIVlcMD7gZ
QQadxLqX328Yu3ZBNLRcdBI2FNUyTAA+ZxEGDDcxv06t8j7PoN2GOI+dClfSyaTAAQ+S8sK11sp4
LWvN0prBqFlGW9rU5ndyqxSAy2a+Xiv8xGZ+pXa0oRsGbrwYdkAF2ut5nzCjih+PjDDt97mBRDI/
6odi5z2cbHTtUUBMtpQCIBAROPiCplXYWkdnZrAQV+Z75rQFZqY4iC/ZVX0mWRiCKnT4vBMOMHfj
hltA8TGUgn9j+hrw+aN5rcES19AyN8cUA7Op4Wr2HbCeWHwbNYs6qn4ctSpfqKX5keKHShKjvtA/
QM1/qzNLAQE9TTxjKsdtr9dQsAaXwSnJFhWz86W79ZGZI36MvNPhtY9grd3Wsd6VDiudxixHg1Ht
HJ9R6x0Mw8TFnVQWPEO57xT8rEuc52x15OnThDmFhrOzwf9HqjvO3Hj05E2cosZZx53fRfHbdFpG
SNpWMXYpiaOMCvAyeThQaUpcA702aWRGzzXrBx8QFkIVAK5KM0igD/i9CCIOxuW4mELKVEkJp6Pv
YUTkGFwIaWh3BkzzihZZu7dSTBC1IJsh2YmhAQkpCvfRiBUXDl5jPpzKXPsRhCqoJD642Jq+kiVe
ZJWXaCq+orjnbWMg6tR3gREYDowtG/FXaeDCYQz9hySq2ZfU6Z9DPXgj6bJPVfe9sSRyKDpuHUbC
HtR4w0U2x+cnX9I7nPzDuLCqaRFkyyZdG6aEtlG2DVIsrQpD/6+z4fPe80l/Hyuev1k+Qsv/6p//
Hx/Lb83WEqrbNMdOR3/OwxW3JMhhx5WmsCZbfvz8vLn9697zxxFbtH/+s07M6FNP2jZhAdSbIdLV
816nY2IY4bcPgmsr5OQMz4efN49R03976t/Hnvd0vSV6+/tK//HPzx+fN0mJfePz3nxKB76bv8+k
phwt5xhHqse7+vvE54//+APPu8+bIQ0f4aKqp2TH//oAJZFzEGYdBoGD5d2r+pI89rjbI4zvw/bm
pg2D7dkz234++Lz5+5y/j5XzI7v/+/N/PAc3HEyOhe4D77vy3572H6+XPhOG//hd6BPF6u9jRU+l
mj6ER2rxX76z3lJwZzUxh/q3l8vocPTTMTlUYIDvXjkae8mMRuqmBNpDi/zx90Z/RF3PH+t5rh8G
WneXsiex1lA9ZJS///6Pn//rf1P/9SrP56dNnDtwfMllqSsTk/PudNG+DSLckmcqnOGNPsJhJCu+
Y+lBT1zNfGHbERs+nEef9/7e3B6Go39/FOsBqrPBAOjjF/7eAP5LHR0TKgd68b//w/P3/6vHuGJu
OEL969l/nwPs5lBV5d0XBUVaxfnATVP8CnqOW3AlmMFTl/tvSZj/PymPKr2m/zflcfnzGZf/m/D4
j9/4XxYvkvQ/RHr9KLerLEQPnfCfFi8CrnP/AztOCe2RPhSDAvo/SbWq9ZAdqQ2gWFr/FCv/KTuq
ErIjDYCojppGg5Ko/HdkR0OS5f+QHR8vIfK+LJRHVVL+s0yPg2rda0aov0gzSk9alHRZ36J/5ndU
j7GlzGJM/J831Y2+FD2K4bYgEmUEv9Cy/qUXJS3CTZsAeGSGB0/axw2d16Qmj5vnj+WUjJldZLGf
jfJt8UyKnzes3M2/pcf/eEwogPqFmDalEdfnU758ynXPe/JT+1Qbkw48I6wxHkQaq2hVw9f3cTes
ETnHwUCILy/3Wmc8VWgYw344dSF7LvQS5KwKRJHZnxcSWYZ04hwwKBOxTksfOSmYhROubrGcdGa+
jdscQyqCa8nCslXperysMG5gQs5YMqHzZRU6OQYQs1UMBWH1vOCFQZIYDW33gsZDTVf0K1UgKrKj
ujrOkTL4gsF7ihLz3M/WkhkXaADiI+e7QwpBRXC1h7Y73a2c/PFxt21a7j4zZEVi8gxLscXzfTL7
WZIJ8Y4Jc4wluMQ6i+6r5410Jz0Tx9tuGsj5b828eCo/TOwyAB2t6ggxawIxkVGL9iV9aXafyS1d
x4DBxK41lpQ8HAbL2BQjOk5UY1qqkXrK81vtAg77N2WIFEZ1hGlkwu+RRf29iTQSrb8/zo+13y1Y
tydCEP+5Fj1vxIeC87xnPBbH5z0Ke/oiU+EZPOSI5zt/3hhPv+jHjYCDEM43Kr1QzEb8Q7NiToSp
jzSQhUV2It6UaAd1DFzjo8SpD8pGahl+tuuzrJ3oCJl+GtEFfzJbTtlB8vC7wR4EX4KXYGd+GMSO
4OQVWtJn1y1q4VST7fX9kXtWH1iKk78hztxltyW/EHcdjTlj64f6ujXWqbQl+S/e0z+Si1P+pdzG
Ny/RmDFy2nSJulPigdned8oEHOWn1HwzXTR0tDZp784zmZ4rdauYHNqp16z3rUix18bDjOG+5f1L
PMcVoR40Vft2hANhDDYKQoEHrbHWxSVdaiT95NJC497TjaFucF7GQlgtPP032TMpDdwMD6WafYlc
qLOLU3FSEl9/03tXxnNSgiFma5iUqqAGXNTWbAySnM8KBc9agCOg2wHPRwwLEI2a6KWyvqoftCu+
vh3OHAf9jVDUirxu052GAcKxDW4SyHIfqLUjAxyVt/MDtWTf1uWhAqpy5PHqY7IN7zNdJna1Fl7y
CVN6u/oAVwK/I8NVdsCNG5MLZvEd0L+Ec1ysq1a3mRaab3tQegU69G+v22PzneQOnkT8TT1dlrVz
/xbBSnSQTGy+3U6mXGLnliN+VlBEIfJkXvsyxQEY+Um2I3lF3tAflWld7OWzcskxWNdYQ2wQYEnk
tgcFnFbkVCeU2uWANFd4Cj6Gka9zbR4rcwGGDh98dl7URXAl2UnfoCp0l+LLOBdvmEPsktHWR8/o
11bzYd1sYwEzCcnE6lFGAnxxewOzchqWvw3ZsUDFBbdtxsDYfq7dHPsPyzVflY3wrhMIA5QYbPVT
/Z1e8esHm7yqlh2IAGe4YcbpDrKb/ZStH3E5hEHyndekUyigbr6VFVaKhfoGWhfT4MjuD2l5Gjb1
27SXr2a+aN5x7B8th5Nt2JgVLsk23pcZRDAHZ1WLGbTC0zIf7xZmFGtj3dGOpjvRtVl7t6Woe+Ur
TJ8bRwKbDReIBn61ktcd1Ni9/7FWkPTIT32z9QwnXel/rG98Htftr/qjrLTP2491YN2ZW08/RV5V
2dCW8/s5pMdnsOXRFRmS3reQgDBbuGD7WzvWCj9mYAhwntVdsQiXw24uvIrtgMH1u91+yp956ZVM
NnE+5H518+KfuvVHiJDuz7AF5DJsAU/pF3UDqR0KwrC1XKz/c5fRwNRFHgvfb6GdeBkdCJhJ2ICi
3ea13nZ3rDRZM2A/Lcw/xd2f38Q7lVJP6d5b5YO1I5zxP3sIBypIBOOoUXpBdqYkspQ/57uDGsUl
xZbLyzHaDaCtIW2zwcr9dFGgO1gig4c5SrHLd95+wlTypa/y12IJhbK3mHUfR7+BJapxkvf5rG2w
PWBZHIPIU5ejD7h5Bn1+vn3ca2f0y4DVcrwOiX9fVvukW0gDWUfAsYwpP4UvorisXsOVFAZFt8j2
wjd8So7vKNDIt+LaK16n2OUPyth6AETY9G/hfYm/hPiweHYtwTf5HKUtNnZLhWNaU6eR00XBRse6
I62y14STEnyT4EWfSCUxiNkGUwvMZwIxWaShpx+4vA/5NvmiD8n6jo5duNJ2hsoCovya4JBJu2PA
atN7OZyTepvC9zjB9JgEn5cJKweC6SxsDOHakqXjI162m+ZbOnXv4dZiinbeIzwPkRu9jSIC6JtG
kls1C/wLUtUv86CT3mi/FMVDS71P/BMz3Q1/KnYeOVHuhSpgcg85ME8WIpRbyZYP03t1oynT4WMb
p/spHK5y+/sgSHL1QvOWDXRH8g1SHIsuBxSefM9rqJFli4ieUBtx58SshU69zibpT5gNszgybhZe
4+GiwqgHH08jzJ9syf/AEfnh5PHBWP/FgNhsFX9HGMrar6BwDlH2nqpb+aXg7XbOfTsunfC9WYFf
v7H1rcXaB0BbFosp+h70Dd67ab4sGPjufTph5XxBaU8uPSnel81auHmA1Ycx4O2B+mhxynkIBNsU
VDQMUMZPlozr4wZqn3GcJSFKWMZctT0Y6YRp0Dr9sFbKKjnq63mhvii7+y48myvO6NyW1sK70Xk1
S0wKcEV0KixXfJy6mxaWlxtLfqG8VG3mInZIIVWWl0I+yZCWtJVUOOEx88bX0gcD5VN3y5YwKG9g
WcC3dS/pRBV9iwf7vAYa4r8BVeEIaj9S/K3GWBcscDpQGD0sIU46eK3ZNzCIkWjfb2v9aDFy0q4x
Ta0hrYJLKxAfCSKBEToYdCdJUKPegtqpgzF5vZcMvG+lYTGorplt9dDh+XLlRdmBxtcIrz2BXj67
OrIQnR8vhcfvLoYmSXRrW8vql0Jtcxb2ah1I6MxsvTqICcBwdvJ7Sw9yQuXDRpcq5qCD8CqvZQi/
EMd73AcCYHS4ade1lyhrK30zxoX8kOhsRN/bt3qpttYHFejiwKNzE4TreD0JL5RCU8e81JXLWzrK
WJra82YKzC/1Qul1kx3n1sVsuna6P4LhNi+g5uHLB13vDgEFgQATk2t3EILhcPeivSCt+mW7G9fK
R7046BQlfpvr9ILBv7mreI27F6/VRQGG2Y17Nxm3uZu+i5CbXhtUO3Cza74jfLJntCrBvp2G0mlh
vhGuWuQKS1BBQ/qm7JFzm8jpZYxmXZqpaPX6sj7ES99ehtFrzvR8Dwek49RtTxgwiY93ERCza3PQ
64FIrX6FK6ruJAd1nR3my3hpznz//LFbv64Ogm43L2wcmKE75bJ9HV+RZzljK/de+R0Q5+ylWBlv
0vn+G08YNi3yYns/NyvSgLFyO65B2Yu++331qfpNy9aKgss55IrwUkPbYKb92C+jk/Bq/HDiNIF0
FrsLjCjtTVKocRFtk9S7ungx76eOoIR38okPtPQG5p3u1rpbNMMRz2GtDDQHS1tD8QF9pqmP5cMG
34wE+wpWeDssrsmhU6Ho+W3vZYtepBrlienxpnv9gCxpt7k/5rTS+cpnFtmlYkufDHDtyh/2aQvL
+9xX3qjgx0H5A9ok6F76bjlYjhyeyarqXXcWv3L3br2bPoDCtPAhchmACdotdjDh3c9Hotv9cGyO
jbyVGHc9KmVgpcv04zbaUCTMdb2fZae3/PqUfvPha8Ubd/wBGN7Ux63bqt7LA8KK18LD5veNF1l0
hdsK85B2d29tnlpi9i4tiqPaLTMD03IIeYCa7OQ6t074ku7CC++ox9QAo5Ai2g1lMNCfiHo8udYf
jfBcAHrtVOqB2YzmdjKqrylfUN8r/HLEvsDBHLtfzjgErTRpNy75zumNVjfjHedqUBvEnFh30LCo
3FWXtMxcPb2uFayCVlW/hG1jot5xY8SFtXoAXU2zuYYKJdghtqB49P0/7z0fe95EKv/KhAIRhgmi
DP+Xdl0xNa10YeI2LW2Z01O+xPenBN2OxPm8N0o0fjzv5YLA+0oe/5KpLUyrbFhPlniDC/34FaaG
umLxf/xt6qfYMusUsDpagxIoyanwXjfR4MkFkSJDsRU+LeSZ/eMPyuYj2VT4qi3IPrkEixRruoVK
F0L7kC6tombbf95l7r1eYbA5OvJeZ7nFKgTN+rf8vcn4fTvilhStZXl0bpHTNYHWBHnkgMag46Nv
wVHSSGETNpOljL9gzNfNQlGXg0GZzi6+dMmmSV20k85mGI1MQrXFD42dwoESWcp+m7gMD5JMbgeR
DlJHSOCgBbyoqr/028E2HPmkn5TtLOGTvBZMH/tvFHPZ8PLf4jLvBa8jFrVym79B/HmB0hBuYifa
9h/yBwnSfc2nf2HkDb6h0y102zrMsdv76ke/ra9kndHoYQoeozZiv2p6xGMY+gyXGq71BxiZvXTV
T92XgGnEL+NHfNHqRxkYoy+nLsceqTLTPOgR8u/wk+xJUqvsqH2ZrnaArgbZLY2P2gsW09NX4RdL
Ag+JUedNt6GT8c5V+EeAyPiOF8xv7EvXhLjvwzjgUc5XZ9rzS/JDUEymN+Kt8NH+lteaGlvrJICr
jUBa8+VB2iXf4dcitA98sy1bfmtOQ+jCN4grhmFsbaN8yex/hzbgiHTEw1u4bzNRbOxzuKvOpj0Y
Q/GFduhW0XaEWPdCLYfSd/Eoq7Cn2eLPCNqNakNKyN4li2nNX6M8xZiTVXozWGnSJIahjrXbvod+
FTodJUkZojauc5mTzPboRxvOyipxii+KYORUw4U6p4it4kXwvpmfYR27bcJXw0FHXurLu2inWzo2
Z6/1bytl0dD1TlYfdF8yh+CHV62ZWZidYtGtrdaxvqA8CiecGXJ+f8EDR+FY002xVRn6MNjfj+TP
yhodRVpLLCwn2OgqNmPgiN1y9BJawEC22sZRHB3OFQOy1Q/tXpcmJMMnpsJH0gankbGRnwFcS666
itaqFx3AHZXo1UF9ZNqiuvmcRiZt2hgkjo4S0DPNYmttxSXFmmnRn5OdVrrGpV5BNYGuuCuv8Smt
6ahy5x/DUQ7h4BmJE507GgxGh+NiecMX2AeFo3yZR1JL/ebJ2FJx4ByJVhjOYNWmWIkJUniSl4jR
F45GHVg+pVYEoQ9ZtdNzJXn5luylfwSBi9tVrXyLRCBlDS59QVlKR4LzQ5V7beRy2CucRXDB0BwA
bsD0HizvhSqhd9ld6090p6nHHvmJjTN3EMwE6dBj+X96UIM/jS3pQG7+mVRHEbaURQVy92+CP9JT
PaiWD7FMsrUHxMLTyFBgsqIYoBHgP/Qm/jHzYNiQR4qRM17vm3D4BMQErObGPtHyJgKd5nXCUrbS
1u8/ta+c0Q0guPad5p3EN2QvjE5F9qpdfPFtWlYQgQN5IohZTDEeeO4YOYViT1zj6GCX4oPJiuge
MJxVie699qYvCW7SGtf/h97SOu31cRZdzV9UBBUBhhMjxXOSnoLe5YD3B1QB4Z3kW/viJInf75AX
Bae+KndX+2rnQw5mKPEzBIn3/pclLv6oQISmbpkRq62HffsCv9QQ3OFSyYukYZHkfSFOLPXDqLuo
XMl+vNLEgZShRw461qxdgMkLdNvVnvibNV57nSkd86WNWwDed7bviN58x/zTon9lPnXG/ArlAc5d
HgjIPtFtNW4xF3MNt/0KTR+WsbpVejt/u7t9kOyMzk56+37Jr9Zx1l7y1Bt7V5KcLDtk6WvIynSJ
SgcWy9AE0bhtp4fMwhKqJy9TyN6LOBRtQtqMTqLm0AZ1LFn0SBwQHdAJajTUzf0y7MsVpp+n2X3M
IsBdPCBrOVPncXSbn/TARRIpJ4Oaeb/FNEox/XwO8nhl4YSv24rbnmWP7AUlbUEZfD7nB3g29bYa
31C92IlCbR9bhAoeW07zZXiYBpJXrZUL124n2iCOd/p+3pcWs4y2xaq0aQkWsGtbga12OZseL3cA
v8txrMflfH6sFEzbnDjyXHLChaZS8/DAobLCmlyMX+wa7RwwgUyfpEOXf5muyzOTP3vjqrq95WSR
K/5O6qLnkkvXwlevuanii/Fijld55ZsooTd/MuySMAJsK1GMQcsU8eKyFH6f3zcHRvXEw8AiYH5g
ZkprS5DbjDiSZ4dBtWsrX5OcG3AnSOUGKN1VXC7y0mlkWhN9hsnwg1yJc4CEZf6y1ZojwyaBkL3r
yZodilWUEwsSkCGRatrd63iUfzsOM4VtW8eaaPSQxNHuEsGVsXrTXHn0+IOq6krMVrC/cqHINot9
/AL9jNwfkEjPZW0XnzT60JIVvjPPlr/P13HLlcaCDZyUBk1lwDxgmyUMO60B2WbLZgn5ZAa5wemE
GxirFl4sIF9l6njefcFVKzDXH6jCcXgs9Ar5Le+d71s9teOC60IvN8xfVWvlqk2eUbhZ7lX3Zd1T
oQzqyTfzXc/Z+HPzSI/x1GQKzktzmLav+uxRzmNwR8FurXfE0WUFOT0+MytL7aF1cjrSAWXH/LDQ
vjLiFFpzJScctnG1iIx9elvNmCu1ZJVs29jq02oYOrfSAeqXyR60k8eJoiKn+F126FhgWra1ccu2
0dTejTw5dPTCt15Yfm06yN4Y46HRyJTXmeVz3Y2/UnuyTL8dyC5fxDObIqJgT5b0Ux7aaFkGiX/T
9hwU5aKeo0N0Vn80wv+XYT10SJtAMDEQs6OFtWNkzII18Z3sI9xwnaFc5rQAjzS3PU48cN41/U22
eC65MBOkOH57/CX2qmmloTjkdKg+RzyHmp3E9IyHMHn/mvgqCOcO3asG5fkNkuXownkLDy0LyUOO
TskWyyUdsP54bM/6Kv9Mj6KnX+uSZl5sWW08CxH0+3EpXTR//GNhoXB3JD92KOsUSwyiqnLRBnCY
Pll+MYvIz2ySd9UXT3yxIXb4fL2/xOIDLRNkcdhQV1vhky09XYFPXZnb6l2S7OiPbpBt+3fz3HWj
nSiOKQYoNinH0AlXGBgVPKQ+hFURybJH08lfyPmvhkHFjWhPBkFduXXvjufRi95yrgACvJGNz8+L
BczgfF3Itv4nZgW27IyXwTnZQwdGx7QATq2mjfyHVVek7Ht3hF205izrTsWPSt809tHuxJlgV5v5
0Ble+AvYlhVcr5wKHShZ3Sl+jL+gtVbJvj5GC87Wb95kWPttt0EsraodB7lehUuV0C3A31Mmbb+a
b/WL6k3rW0CjEFiwO1OqnJ6IOv0ftmUrcyC+ngm9tHVKUrLKNtJOw6oJCCoauaO4BOdH1qhGWcjM
CVAgw1JLe4QZobSOzE1ckff4neSI5YbUbviyvrg4Gc8bLpws8o/cuXx/NBGNb+Gq2HH1tufpMicu
F5TL1/dzzV7vm+bUnlkUE/QT9JvXG2GCJy/Vj/uXdbm3wXxOIye/si9p6i7rXzDgYqMh/A83yjWs
3Vhfm99EJ7hKFQWksmV8zAkfXrVDhaBzSmXeMphkV9/Ir8wMZZdh0f9m5D2rbJdup4P4rjV2uczu
dr4p1qrhwYcj3SvpsaJxs6HeYsvLyrO20R4KTbyYPHVXFkTgmpe8yT5oArvc3DycDv1ib62nxXQc
36XA3DQsSSRLACAfkUOHs45DoSL2ORoNZrgEUh7RRQz8+0sjPDmxRraPdcOmL6hx5mFB+B7R0f3Q
nE04iWRjj3lfWq+8pg44w9XCuW20wAqQCUbcJejRdB+NZKarMCZ1p7nekXsHKt7sAwPC1DE3l2Xm
m6e+t4u1qdh64fAHUmDiNDZYrry7O+aiN7C2PlcsrClaFGrDqidElheZ5BEgVt74La2aVXcdX4fW
10ZXfp8c3eWgEzH3sq+RHO7I+ghMj0CnpSv4o2V5JuNbUxBYklgYZ7pKrW32UkEUFR10PgYaSDXa
DxGllUU/WpQkuVgqfIaL8X36I/LxSlvY1u9C5/ff3Rtwa2tcZIe6c/oCeoatvZlr8QvhShs89SKs
GimIj9PbSPtY5yNdlD8JERLvCjVfJyETF52ywvMVBrl8owCAuMkB9yodOcSLIN5TxivoxHPkTSc6
ANWM6arFjrhB95lP832jeEZgnur3CEWJEhTBuMH0JGIMMslRTa8Dn+i2HN9v40mj0W6mPRm90JU3
KOnfi1ZA8+qOHLY6tJ0hQ3iz+xBbD3dGImcZWTB+Ifx0jvFHeaPoEUZeHgUaJTZpcdsr962UuS2n
hRPRXmae2z6oWh+IW0wajOF4sqCNBjiYgOdCoC7GFEdDOysA8zkoit+VLTnROz2hourcUablx/d/
a+BZ29NRos8tJNKwuQrI4e/HeZe9dPpDlCr35jf9yTyZvCCbGRH00i2rNsBTqhnRz+yDevOpLe7r
l2htRDY4Lb9a5Vw8hMpsJNFW8+jE/uzftK9ukwz4AbjRJx2JGf6gipP+KWc7/9N9mI+2aZdanx60
q3Ydb6mxRn+U1ySwXhnocAYS/vmq/ploqbvhzPiojbKFxAvN9LnShmV6DIX9nbS/ftQ47+GqEff3
O23IdtyvpvewWE/0dOpcTDaLddIHQrgy0xXIdU2F82pTpFNudjY40t2nsHl77Fln6QtyYmEuJCug
aKngzWe4I8hHM7i379C+6jtFN4cyUWNPfVBEgfyII6iJms7U09dr10eVoBx0NzW6d1yJqJrmkV9O
bivAK7Uh9pmfBMfhCx2tDSD45bgiIKBeSOLnDlwA38VHjrYmuKyWhXXQtIBWX23RnCTLn00CGDv5
jumSZstywZ5/YvkTNXYmuinV4GxHgWO0EKWpfi5IXGov5Fp8SXw8nsVtdJVZx4juPRla5IKjRwSc
Hm6pe5ce7+Bu2vlB9vhyJNmOc5/tzOu38S7Rti0wXa9hQzQw0nOigCX7hY9LZJy8Ey3n1aagn/Je
LojRrE/jzNxN8Zb+RDpWf6y5jAV45gdKgGHTMpxekZnyw7SJXiifdq/J4JgGuOEA2/ZTQkHR+mhw
k0IwSS51+sIlPZZ8Ak/4Hb/NDzY5WaM52hGZlyDYuNJ1zPbNDpfrLovrcBpf1N/8UBPiLI3vEhKD
l8b+LC/DcEO3P2CDd9xx4cKxw3IlpT61/mn2b4XXNW4x+5y0j7Wag0/Y++rWjU81mXoZhEnJ7r7Z
QBkq+pnPpekJEoE/X2nOtMMbwMCdwHIkU5m6E9vUo20pXkKLtOKW5GFcaZzXgh2fb357Sk1blDwg
bWaxiK8ZTtP76lwyICIsKC5QcZAw1yp9iPNSsp/HN4uxBUxuSxYKgg3eit9/peg8gY68gxsFyhWp
RLudt8VSs4UF0hHnApFd5Q5ndNn5RmOtnZ6MPbMP2k5esT2qb4rf+O1FKeFGLTCGH84yvM0E3XZz
QzROkaUGDwOR+yl6u58kDNOV6830O94gZQhKWQucYyjMGVhP0JTOCBOVKkNfRrF/b7yRhpT4iuem
165SvqnEafBudarkXD/e6+1zypzQCflPWczwGOc9BXMKRmPv64aLZEm4oVL0VTcUTzGEckKPMtZ7
T5nyLO0xGt7Vr9mRTZ1ZJ8jPbhIoPxSMmHy4NbaypOAAXmCRnkR1l6zGnd5hyOMwsX0RLzO5L4H3
sv4ogmQlu3cPVUf5ROzuruj/1erhISs58rq5Fl7oCcvufDvxcWg5lDyqHMoyXt5oMGC51px4G+2m
bRGATaWekjwqdGAlOGmI7bLX5pVLc3rlJGPBk2tfOynvJgv3DmsKaWkxiSlvhvJDRMJ40xFjumCc
PKh8zDGJiYOXLuXu6rdQ1k3qmWhC1MrYovnuCXeYyZoXgICzjpoLjfaexvIyukbql+kqATNdbSWI
zMayr0Dpeb0a3CdqGT5dZDmTHilnv01DKfWHSQ7MnmkLYCmXrCKUMdaD8CJt2Vgapt9A8SICPOtx
iebSqZsa1KNt5aP5vZ3yr6lwil8KwgdenjPmcRBWLX3xQM9JlC7tuvltRE4RtnTb2CTnSrXNoyk+
Pp3C/CGVJaSt2qYECAZxQPV75ejwGVvyD8Kwi7zuXWOr72gTcsS1eaR2ODWe8QNM0g3RIRrHoFAI
nDhZ6+vhc/5OsYsgEf1DnWPZvTSTzQzElATj+Bb1L3hCKQRpqVccovfHPBnKrrE1AtCdJ5HYVqXQ
GeCMrfQu4UZOzQ57Qcmev24XkoowD5rYpROipXji9SuN65SWni9zXUVOfKjOWW5DKl6yOoi4LgdN
ubFK6IALCMqSx2VQu7VCDKzuo1/pOFNv/sYqs3NoizhnvwLqbYks4coX/t7g89nRrLbtRVwoZ0qK
gluehA/9OH1EyUJaynT/O/J3S4jy07vsFAhxZyFaAs4OqC2emRxiyWhPzFRNtnqJTiwKuriiEU1T
vap/JCkv5nZcUGeo8JZNbK7/2r/tpWD8TvcdxTdh34s2Z3x1Vj5Uijy3U4bp+dn8mjtbQ/xZ968U
T+714/tsAvNmz6+8RndoDuKXuk53DBhgMA+LkwiPfpTp7X5tAiV6lFpbhAZ00RNFZs3WQo/uN/ld
dvNTfOW0i04iYrNj7ij5VLObbz4/SatTFIbFFKTEYL/GaHfnGlHIgRq54z3eTioL3ik530/0BhRE
tazgpV30S2FwZq7OL4vfsTZ/Mr5Qa5MFkROxcNK7QG30lIcuZWUKt/RNednvfNL9+NCuHxHyxMZL
I4BNC8kZwXLdveQ7YEMuhzS5VlxY65vfHKuDtfyfdJ3XcuNKkoZfaCsC3tySAL1IypsbhEx3wXv/
9PuBPXN6YmL3hiE6iQKBqsz8nXlNvOo6bo0vHcBwWEELOWo78+q4fvsWvXLphofIy+/T84AkbEdu
pRL58F4Yy1N23nvqPt9G/VrbCCgd9g4eHmMWBvMPBDRoKOCyVffafvRni/8W+PZnGdlKvmpQytkL
j8JcTRxn2nWcqJ6NXfpgSf9k/q7IYGV8jfqDWd2e7/mHWUwofdFsO3MFvQOiG6cvxBumDoCI9mG+
17W9daHETKonBG3HjOWTrac6cV6Wh/S5iDz70/risY70ol8sEZwo6nsMnYbK/rW+Q09GxRZREXmV
dh1aPwapmVAUw6dbs2TzHyJE0+lsqzVj5yFcThHlqb6H9ykg2NFRZ0zLP6neS/2pp0iafVXb6vTu
5kr5rk78JsiyKE6Ubl2/DI8WzBcuhHxBgp2jcQxCz/zsnrInwmwZvOSrosPxjd71kDwSUnBInro9
LCrrhvLTNT5oJ9xchj2VesnSx0dkx6RBDHfOKxB2lazzO/Wdue6vkarqJF/y00IRk54zfgTT3r1U
n+GeS2tmnvoGJwTcpiQ3eJWeBNs99Dl8QC4BjFj4cC/1W0MLPnhEjLJuj28V6C7TqYN8gdGBw8s9
U4GWAfwHO91Tkhyce4hl99Bc79v36lXxkG1m6ab8ZMUWK8gKPT5z9/qFHYSdxjrAGjIqaGgMwtcU
mmp1J6v1dE+VDWF/Wo/huqA8ru+np+bRvA7Hepsm+8hY21S2L/WWBebSGRv8d55SubfOCgQSdmbG
H/O3IHbYgxRzjEckYSuxgfPImIWqF22I7mynreuxErzVtje+gHXXL/GL+0xT2jpM/Ffus6QNovzy
pdcd3tLgLg89m7qWiTGPukj8V0Cq0+/IXbtv8RMNQ8sXKbcpTZNfXetzTM1BW1Otg4aUIiplP/tp
P+lUo34bn92P4LGm1NbYFvZt5oXKDi0V9WQwHPPyHCs769v6TrQVi07IQTzZtmcmuyVV5Y2eqnsj
uX2cfAvgSrnYFLvZOrkOhEDvisd4l591LsxubX+KKztdpl8y+V7BYdE5uQz6qWGnTCj7dm7+EKX3
g74Lwk0F1Eph+qsC/3ulhsA/iTKjYIzlVcxWnuX3mPhawJhjzeXDSp06flbshtKv1PWYbLv6FbEt
2yRbU8U4jfyCfsdZVhdMl8FdGV6BNckVQzDtrji223X6we+aKKt4nKWlx7PhYL9nql9uh68o3zcI
7nbW0bTW4bg01HoOlLAsyLNYKhrE0BmbNSm6ciUfp137a9wSWs0VREpOtjKfmtcEiqrchcWJPGST
6YfhFfquSO8Iz4ZGxcongPUh8dk0bWv1ezqExOiuo3kpYelumFtiKVT5mCBxDuX3MUPz4WVsL/be
ATbtd7oODfXEPg0svZEsOHI3TA9y9nSMHiBBWAet21CR8IGz9E0NoIyWK4FeOe73mPGpbCqAEdTW
2nL4K81PLuWwz8SxH+/b4iFKLlp2l5U7vYDIvoZkOIsXMeyH/oqu0QHtAoMsACYOY3+np1+TdTAc
yGIvk8O4JkffttAQqYUoEgy+XoYhlOyU3ZrvRBvWSr6OmRSs8eSKbQCpblprGEIjubQ8aHfpm/Hg
XqEndS3c2HULYF3shCBZaIWLvVp8SmPfjCdzhMPxwsIcWfv+2frqrzdgv1vQ/r84/+2uqrOqW1hx
/+EC3F4XOnKZjtTw4XjDSHo0oqU6GLamFu5vjxHWZWzs1r72BB/uHUfxydmDBddwJZSCoRyKvPYQ
Sfwjbj9hpd9hVqKa+6o+OdjTM4RYHro9qc05hM2W0fbtMXXOedpdnr7dd2tj41QVORsGvPos1hpf
GSOs9Rau/e2xenmiShCj327wEaj+/PT3idvr/rzFwYGO1TzqF7c34K3bi7LU0Vnxll90e2m7qLyj
WEsOvZnWF9nvx5Ju3JggqnTBTufDqlbkbOuhKTZE7mwnOEAahtK4P1qTZ+V+9Jx0010tp/sxaMhq
cPjWikw3L1YeXdI0/HT17EE3xKem9C12loaxdoE3iNzbRyL2a67XLrhgZ6pvMaiMmfa+BcJtMNhK
x00Kny6R/bjFS1husrigyWOC4OZAjSm02EmPFc8WKi0N4cBrrDSQPOjxWUTJG8mQw76PqE9RnLD1
WeybVhcBXDXduMsskO1o+CyUQjsaAbSoRu4mx/D5VvZxzjEylX7TqI7JOchodLhmraYeXRP0AcXE
D+b6DATQJi9OLgmW0PX0gSqEfLGZgqPrLQzaoKQJSWGURkCWEfxOE7YFFiLSnzpojc3ARpjgRz4N
yrjHZuWtj7VDATt1UX8FwAPI/sudYuKpGMXdhgOSr81C5lC+kWFhFtVhngLJi4wQyHR9fyct7Vej
QGe2Qhj+jbqZZ/DyMhyUtTbbP3FGgJnLPCONzGBdmIln2jATRgfuS834JoZNgXksLQY2z54qfBY8
oZQOFixDTsd6yULIdhACp/zHGbGyRpccjdHDoi9uYIvVRBUChklvNObBM6vl7aFLBH34EtV9/hAU
CYSnULvHXy5c44U1neywyLd5NjOJa9Ls0Jhf47TDfxudDmvgVMSRxyH3mxGKu4pzoR9l3VughOW+
zH4rhOPhLw5h3R7TYTUn5sEFC+gRPUQqM4e6jeJz3GZ+1y5rTZp/RhVqC/UclxUkhcKBtDC3dOSJ
/RGSEbTVAuvLDee7SUsZSjkqzGPF3EwR9Fo0lJ40mG1qoTWeMxMj4rQIdmboUPRyqe1tvfPJXhp3
xCXB5sY7QmRgirpVvFSciVhRqswhqz2KKMiRCYtZ7KS/6yGsj6UzXeaZmYgTTSzQOddHgGcDPA0D
kCeldrU/WALL30Ymf2KrZrSWsrclKiMqjVO2ZYaGr3t/mp3pYM8YKQQx1YARN++CsPWIROt11QIQ
1YYlfK2zWAy09NMkJNHX6vjNjjQKuQCus10+KgktQS9y5so9qKrC3FDGbG2x7j52hmTsVyamV7OU
xWVmXsjiEtpwDTiRMAhiGKFJx6tKCTs3hf2d/x5E0p3UhJXb0HQPS24q8iiLtmRHm4eOkiYO5LgN
5iJZV5BuC+JrITjnsOdTZTuvsRoB8O3TYkPK29HiAPQV08MMv36vx/wMw7+QCDkNiv9cx6cuolDJ
Gqo+MjHvB/kZNeNBNeB9KZAMWGLlDu9rUp+AIaJk+MlSpN1JJN/CAki5sFN1hZQfa+SmW0d1Mm+1
zsg3jTNxmcBUlX3O8L+eDdJTuuS1nucXI7mO2AoNLRjimEyQn0k2MENssFPBEKsA+IxcQfbepNzb
RtZeCo0WJhm/8e9/H0e+68J0J19MGNYH1VdT0NsfglDjq530i2MwchTGS26p7NU3CtAE4BIrkG0x
k+fw1A8jYW7vCeNGTQertJkFy7DHGlocBooIbbTYcBoHq5Q++iCpJfYR0R31JrRhRc6g1j0A6SiR
JQSwRKKpundV/LW7OD0WOjBxXFE5tCpeEH1V1JtcTBetnXySE6WXOAFtT60/pl2aQ35nZohE3qZk
iOZNN9fIb+zwkqtSOysa0m6tey5qrpNuxi94VGjjscuh0WrCc1bSgJqA9rOprMi3ZNhON2cTH8Pv
ZX3TRPAgAglOUYnkABexas1jaFJfEK872O6JvNlN4bxh3lUTCxwD4KNQUOOp3SFL9YWVPrukn6+I
KvposUvaKzbl8GB9pVb2a2otd2uOQ0+IIzN4kizx6vaSAGqJpmFWifxNvXQFVHNXxbrFMeiXuoGR
liat7Sw7aBPNEuHhvhgkWzFpZk7BZQZTrhkhiuDzT8LywvRbNxJ9D4jzkMc4NzmbXsI3zJUmX7Mb
vSjdwzQ0L03xsHzEA9ZHnFShJbb6FKzUWDc5T9KXiNAI7IdM9aBFYDR1Pg3AOHA8VJfJiIPfgUfk
U7txO4rpHOCjtwQJOlJZN2Qnr2dU/Ju+Ny9JQDWKz0Hhu/W879Sw9K0mvc+ybNot5rWD02zx/p89
JZwhNswDBizZFEC0T5kx2pO5yZIGgQi/ZKTD6WKPCK1LLjnl7bjpvWkZUzcU4kbEd+oqbYYsAe6K
KFU8lxkul6QMrcXE7EsLFECI1nzF1iWElHiaWzH7BjnxsEMaMoadeVeWfYzFF0pKU6Z+kVNCuhnS
vlgy5S/NoMPRxZGbgC4sEVEEgkYLA/FkgLIgHaaGZBAlG7u+1zHq8UOc+SiWaexjg6lHY9H79eyw
hCky/CLpCQViCoYp4GLDHKmmvl9VVlNuZQ6Fz7bM8zQyMy4O7tSDxXbg+5FtrDWW/k1IeqqfiKLx
JD4GuwigXR1TzNUhyNeh9oohJ5lInN9+y0CtiKeIJlE8u+RceYGDfrsdTMYfRvao5fGLqOROHVmQ
ZdfgXZfTjBDn6xHEnB7yJka3xGaS1fZrk5jaS2acJ7022cjLncACEgJ7gmKrLX444rTsjvtqOebw
Ruzhd5Bmj6PWzues65vjIPf6CB6gWdFwNDUJ09ylqe8zplC165zcPPs0gyBc9woofhFfR6wxD/rc
PU+cgZyslDVUd+XQbFG2MnoFaYwDBSMuai94XDPaG/CnzDLesgwgC5/mdWwHNL4RMyyMa1PYaOqP
npgvRV2p3lgqPglMJ1JbY6+nf/HMvk29UjW2eQJ1IWweZntx96k8NYLUoKnV1qmwec4kmh9dWh96
M1R0X62fRiNDLJGfS9yArXpGMAZ4UGbaxhWquHR8fmyjZI3FTH0ORPg+jU64swamMd4UZ8a90So7
OTFNyjR33lZ27/c1/B+lAdk2lHQ7jg1mR9GMA+JwrdIiwho53IYR0ys1hMVfxBUypKhDrLi0QKJO
/ZBaoOnZpiP3LAd12tuLOQ+RkR6RIO5GKQHpScH1cuOOnOZ4bS3mtKaFkFFRf5tD+43VAC+TV2jQ
05H6jgNWPgfZ7Oyrkzu2xuOsWehu1VWZIUmbKU6280sYR8YGBfiMmdahjABzjICzVp3N0xCagCmV
WGHjVqIPqveRyZR+bLSKPudaygzB7YSUtDFJXW0nuLVYw8yzDe9quCPDdNUOYD8N5m+EIsKGHLoX
AmrifZpmV4gIo1YjuIRQX6l81RFRmL5CzHSO2nfV25W9n+zqaIyGfCjjhIjncN3UUBWJRMQmqmo/
bLccTpnrHieXdgWrlW0/fuTmnVZGpwapsC9sbIHyKaKPtl9D1XzE7CwjJgyHFkXGsAmzIKGATJ4m
6XyRwG3u9El3N03ePqhtL0+ZwVKWT8m7mYhfScsBxYBz5WLAF5rle11BMRZZ85ZpEbiGUpyjoDIh
AY+HgSvXy6wal5qWoxCZeMsS74g72qOSKTj59BdZMttTt5V0lI1T9Gu3pXKq8vk0mOGPPeDNLuRX
kDDZCZLJ9CnGNjmO/5hlq+csFMZKtLAUNoZaQjkuGap1dL0s/m51r7ggKm1UNNtyYfZicr537Uqs
pQ7/C8GmOfcMMSS1Z4NCpDKnF2PMECs6EdZJcaP6rlkdK4W8xsZ5LzT24SHFyAyzFa/IE5hCDcM3
rAevNdKCJwXQbIia92yMcZrSB3iTQ2JvTYj5ydHqNVpoXLMsnf2DJENEJouDezvBnVOkXnt2BD/N
1Gs/iqBq1JHBAvOtzHO8Fm3Of3rfVmigByRl2GlJ3yIDdTX0ETTFScabIKDVm/XkMQityEs7sFq+
jWJNULHfp0rjqxmIEV0083wn8Yia7ve6sK6qXTHvajaJMh0EvIkRv3PGkljW06VCYc5mn00Ln4Fh
z5XsPjTlCdvccOqWiRtcQS4eOE5l5rnhsNcLbRsGNbDyFLb3zBSeRaqi28jETg/4ArG5YwYydh9J
l2OKYTg+1bxYN61yCibQWsXEalJh3DhBljateyICwoNq3g8KgFg8vcSy27lJzOggVNNNJjHHNrnY
NcePh1dTJT8hDFRotaRP8z+9IO4ej1oJ3+pi5Ll7JOFvV6VGByPWxHveGu/7XqXzxqIbo7OYUWjl
nHWL2asU8m4OlmJZ5eSkLoWQ09xxnmeeI13wXffLqbuaaVR8VEV/jaV2xz8+rxwCmwlCadCw99XZ
VuKPRCdBtsFAycP5O9oSKuwZdvKgjbDHe72FWjJxfJXlew/gk+pqcNSIn3tVrIAxo2iPcbvoFLMe
BHJK8ZKrxDZtTbA+BdxldJlN81UaLcCGmdTp3bjM+ZpSnOvwqxvNQz21ydF1Gs4OxwDWqSUqHyit
Dm2FnHRA6xm17aDb+zB+KFJoDJgYf4cKnIqa4UDV0vS44Oo4MnqKjbY/Hzi6mFd2G9lB2Fns27ai
oLmwKlRbJI/XO3YBBNC1Dk8XPqJVWcMdAeib0jWHZZSBxluDFBeRneFbow5hddbyfVfDr+uMOafb
NtaY/2RrJSidbQfHpYb4aBJiiKiq/j2x9JpuOJ2yDtvaeKotSIywj0g0CDwjCAZszMJd3893M47r
x9yB9zfO5dHt2sYr6wDuYBD5ZhzcJzXkazFrR32Bd0yDhcnImhcrtYHgFM8aXmeiKQ8Ygrz0hg6Z
q29s7J5gAvF9hjtDzLBiRiD33MyOet4hlGrhTk8T53UmNrqJrmF60VMLKaoyj+u4hFlFWvlKctYP
c6FsxjwMPLrgV6gZpVJr33P1GGqR6i+rvs0XisCU0CtCrSO0wXp0X0DsKDUYhuVU7Zok9SpVBI9k
XDmrGVyYfyxV09cUy69+3usN2gqhR0fKQoxnyxmyxbDNFe03C+VPOFcV2QB0d3k3YF+nZ17QGGJV
EwBhxFq6NnOn8K3IpaF13CfCGLgILU5UG7BwoIe/aCw2iLPsb0xj4YRAfMeQm27HGt5RUJEuqdf1
aTL5Z0MY1RVWuxtRxeAcog3vJ+vLkQ9IHEpmUivp3vLCtA+lBUwZFvRoerMHOpfUaj40hbau3DSB
8RYUaEuRYB2UFp5H2oWfrcJQKMYzIC5iL9IGyqoYkLKpqjcuOQZMgYpeRDHea70bVqoO8VSxcg2a
u/KlW8PjXINptIQK1QVUgMaBzqdCIBuSn9CO8usMVV8rgMqwicU5jBZOpYYrB3kSCCfIiiQ/IlVP
wRw5j2YNIDIAXk0Mv6QeqWe7UL3CREbV9FA1k5IkhllXvpxSDb/obX7MgEtatZ7IDGeqqTc/7G/v
S+wa1ZmkyroUJHPgsncwRzluZBW9G4oBL2vfDWyokYGYt+kYq7E0nDIYLlOObr/VsPPMqq0pKWJs
vBpqfdiwdQFNGMXBJqh2nav9V6DF5VqDKV4EVCcYrQaorvtdaKTqZsSYmYpB/UwD9zmfY/Qr5HWy
WAE+BeM5GtN3R22G7WxlzakaDQe8S6geOQDkm7nVZz8Y26XNWBe1OfuTZcxH1+2hclC3FHOdb3o1
uGOhi48OMVMrWeYMNxz1qXQresNsFFA9EcWZ3RubV3SfjC2J0I776NjS9YM5gPVfNc9OnnvWVBne
WFTIUgv90WhZ/8jiqb1UlltbKGILR1UrkT8FTpqxzzHjGVn7CJ6pcR3prU1WG4cal7ydDfNAT+1u
GwiKUAclpx7krEKZgh6BKglnRHTytHp9yIritMZeLG7yQpLKlcfuTqe2OMjC+I4y4V6iuLzOCqLO
QdNHrNfo9mYHxUuWU8gb5IbH5iaolE0/tWCWbt6e9a8B4knGwr+mI6zg9iZeZjegDsGrnhPeN+uQ
9HHLHML4sya7/OowjqZrmFZWb7+4kO8ypH5oXowJazzxOze67UCuFp2buNhd/SMZvPlFDVdiKPV5
68LEmEuG9VVA2b1M7QslK0jg1ZPVEEp7NwTT2RlHIs1sMFIzmCjkKooDG/PkVSDgIEwaKwbZHJ6c
aw0q6yjWdte9Syle4sI2vdSiSw7L/E2b5mynmckxCBoFvy3kh3q3kCzb1ssmdPxiYCHFp1Xu9OZa
CwcrBpkx55ChuWk+OtEd62YCTZoHRB1WjV9B0zVsVqLxehUtj5LPDQaBOdj+zDhiZIdbx/jj7WIi
SfxK46iKUfm2OvNBbzLz3RVwrJy4/Iit8VNpxVmrrRN77XXgm30pA/MwKnq6DvMGxkrDNZilxibO
3/AhtHdBjY+MgM2Qn5IBIX8M9T0bWPxbZFlsJOOKfoT92aq+U5lTkJLVx/R/8Uv/v38Mp/p+aBdB
1eLcN5JGHF9uL5eV7UwA1UsT0Q+TR+Ofow5dXrTc/L1LSDGeCLf7f368vf3/fP7v2+e+5nP9vY81
Pb3KVhXDb/5kiEYCV+poubn9dLsRi2d3vXhU/717++n22O3Zvy/+r8f+6+7tdQFuM2X/rdaBPyVI
hW9Gg0FS/tvG8M+Pf+0H55srPPEmGZaAxSP9SXG43XB2YRj4976YF3/B231j0dmio4nebMJRdslM
Or1QyFEyGGUe0qTFudwR7d4IcPosJ2cXjDpuOQ7oadZXJsbCoXmYw8DxXIeS5na3reZ/PZEsL7Et
A+RB6Lu/b7i97HZXMBTaWkNI8Bm/KDIN4zBqDkq2TkkM9Mv49txed3vmdlNkNX+cpvMhjnSE21aO
oCv+590toar7QvvGpNmEMOz2qFvJb/MiXMSOFA64bC1uRXYFmB+k7MVVCfprxO1jGwPQ9PVUr63C
ag+3G43QJ+gKhNXAb5xhiOA6g/3rzyjgWuSOyfQzVqNjwgZu1CBmYdMAFwqxTjAb2/31EMxvJ/hi
Xnh7LLt5BHZ2jXGxxCFWXZICbs/0MldnPyjzX+nAVP7v+/4YCpI/fQjIZNj+h4FgKcXiPIL7MP9O
tL35Ed7e9+ev3H7tn9fcnhpbkBQih1CF/vOhkn8+2e3VtyduL/7zvv/36b+/oXTiZut2zf7va//j
bxa4ikdJfUxVCmA8s1j+nAwjBdONMQh1HwcD4qKmorOzp/aUMHrGTgr3jN7JAcNExOjyMzHUCrPv
AFSgCPd2MuV7K1xssLsBVCkBx28labW9H7fpXkh4K1WBlRcWKwT2CmLdFzfcEPPPCiC+Tin1ayoX
Ok6TLhunAmFZzMTALDXCDT0310ccYPAg6t1mG4B9CItRwBL7sUncJwqw4pwMLGlupUCdVRRftgmZ
gLKvECsB1vd5DfHToRcxRkwNGjw88uwXSYHCr0s4UNQCXpdM144RnYdcHnaRVTy1FgBCFeIMQgwS
TuM5gGlqg3e36BWj1JD7alQfNTu/UN42RBIqEBGieJeyBe96SyXjIMeDR6UvU4IIOpWDnqvorqla
sJlFQXceVYClDgRT1YHpuoUNnkr30BcjwcYJoq1YwCU253Lm0sIUx4arjO/HBFHSKUV9LcAWg/gS
BnjqZrMLhUZtf0yZOP4cV7anueqRPMoO+mkAGZ00CekgAFFs9zWBVtmCg3hSRiiIOhg9ecPwXnx2
HZ68dd58KfYmSdMWoNEE0U+SK4G8cKJN3NeNEL1uABuUoPPgaJgftql/akmHeLZhmGZM6s604I6H
GLGvi0ufQDe00+oVlUG2IoFH9WuSv1aVw5yUdHSTLbCZMeRgfRBGMZJpT+8gwWCTNqqP9iDO4AR1
3z5VCnWxSmdKtuK9NjURAfDjeUjU06A7JvyxLvZbp7gTrV5tBjO4CM34yqtlbsvHEZzCDEc0sRJx
h2VgjjAmCfLfdhod0wCP51xW4i7MmaGxneEpFAmOSaqdJS4jutLX67phHFBBgZlKqa3zRH1TWv2X
lYhdLhFX8NY7xgFcMOF8zYT12Fv1eGX2SIw9UgMTBhg5vO7Oxo+mYhhyEIYyoZpKkr3q0AXlrjja
wWNi9OZ9m2q/TQ0Vf5Q+SwoUFPU5vF3jvW8U7FLa+TXcCYn7sDJr8c5IFl6v1X4DBi6N3yB8p6LX
awtEfHqX+mXMqqZn6gy4Qs2q50DaUGAb0hQ9YCzNLxL7WxKz/FIw3gowX/fCIdpUA8Zt5EGrmyAL
DkoS7Rlm4uRsBPuKIyRcXTDqLMxntSCOJHPhwDksokY2IKszzF2vh86uLYO7Jozqg0FEE+YoWPeO
CMwRYRHF+V6l9YdS8gmyEhJsFtyXhXptwpHWj+PdC783KQX1bvpRE0vc1RE6Aa1hhCdCHN9DeFhJ
BA08NoO3MIJUPecKnjphRtGJBrgNg7titpj1cn3gHiG+addgVCj73EXgK7ujAcNuQNjT1FgqsZxv
9AE3vlJkEk5tVn1lFmODhgwBT7cw3zPgt6mM9iC/JM2G7MvhMWtrWIYxRBmOLQTmNhRnanoM/FRI
t1N+bO1IXu2OPVkCCxlGJDejrn44savAhsnhX2rJ82RE3bZJaMPV0DbPfRh8t4zQOtXEEkOD3jV2
fK6qi69RW2IfOOuoZ4OOq3vse2gx08rtmUyZEtJUPwQbcx41vyTv56krBmDL4alqGgVuafhL0zt9
XTEs2LQmnN9R1VRqeH4pKDEcl25RIi5RbzWa6bTJWvxOYs0X/YWPqHlaE7QwRhl9GGNTbXM8KoHx
YcKOU3HM5dBinQebFCLHdhbC9IcYUQVuQFkC09hqzGyv6RgLmSK8EGg0wNFanBBA7zZB7LT7ViqX
aoYXBlj1TPwhoqb+fmiamUg2Zh9TqSIvJC/4gDX1d4xTKoO2/GeMsSQc6jCnSlNehFI1HPUaDZKJ
U2bVTkfFdBC2dfamjztG+IXOgEe3FxvQHLFFNT6OrQYf3IiYFgtv1sr52EKuSU2Z3S0kM85cu+ij
U1LOmV9n2Yk56UUoNwJ6ZPhFbFW0HXa97Vr4/yQVJIcla2vjzs3ZkBHmNGVPVJoY3+0EDkg6jpeE
uT3pLgArGVHQ2hiT8KIX7l4Zk/cBwqs9jjghA6YrVnzXzQJ+9ITUwtKQMCm1vpYmVPipn05dHaeH
ajMN2X1aqqypuftJcAvD/BaJr1W/JI4SwZkpHy1ArXyOcBG12JkzYf9Yy6VqaUA4SXaqBy4gZnZU
e/P4FSjVeVAmLP8t/vsYxbuqIMkmuW9jVuGT6jamClXXrfbwcrIKIgKxN/y67DBYmNsBMyODWh67
PUHoVLapbOOpaFp5dENCi1OcDeMlhaFbHGyG5UYdEsQUMn8mjynEPZho0ckY30LMuZn0E1WjUu1B
L+GmxtnaNzPoBDE8qCPxjeq+cmdPW6aHQaNtx6UHUGz6goo+0mkKdass/p63G+2fn253/3zE5Q1N
FAHM+bcH+lajnBuXT064ypNIUkx+7EHxHLTl8CJfs7E9lvmUbykfCbgYpqQ9OLesC4D0YlVYuY79
ucCApHa3OZ6IWf2uS7j/qgvP81bS325IEptxwOHmdjcUDhN0GjbPaIkTSYIPaXTj/OdD6U0zzH47
NffhcoYnBvtBGyczmTczZmRLE3GLbio0/EtuP/3XYz0ROk1nITCqNUyybxlH2MAzI5J6B/syMc+y
62jobgk+f2+apUbtIlOuFRBnAukAO/8ked3CfGQi6VlyYigWc+l+uYltEyrT7X60WEXPFdMYN9V3
fwJ1btk6N2fWrH7oW0fdWzaORc5yM6cQeYlUTteDMixOVZjFHroS1VldmHehXbBAWJp2mLpCP9x+
qhWhHcrBKhhmLFGSi0dspetLLWbScnDv9hluP1m0up5lQOEKo1NpVuqhbRz1AI+9D61gb1a4mWgJ
pF9ZhojgU3KT96H+ACxSHHLVqbZh7GDK1rzPA3UevV62Bjao+AoLxQukQLJjN/qh1FT90OhxTW5V
hbzKgn1AUijaJKyT8bp07Ry3ABxv0gA3hRJCaQlaNzWGttZ7ehlwzCue+NFWzWxOJ5eW128j8fsW
mna76RbrW3UIINPPOoOhf9vk2nnkeHXKQKSunfxIfgTyJcGGhqtXSV7YGEcwnLlhvrov2lndjuCj
h3m5uR3/212dkWJK1uaOwy0x0Fu+Ayq3f924Ix4qDlyB9ewKGLgpDZEW6pBKh23RwXipKHjdxUj4
7wl4uzvFaMpJggi8rnEedX14L0s0df28cCXjOW42oTJ+kaiC7W1j74exPP5PZvRNaLRiPGuYEc7u
nuEO5puSnZeZNeaTybZI/MS3UYcpH/NPSAMRMyb0oVfj5+gTWPklnooj0JQCSRWm9lIL4rkcUxCv
UTTZp/B5fsde7Ge8gFgEz+FTBtdja084nK6z35goLhfluGXsCYJYoksCCphWuuEDgpBeFGMcCRr+
li+GY1iQbFjU50f8pOsBo9dNp2xxdQz7nfIwX9rvgrsTtMGVARkCiyMwwHeNy1f1IOa0b/wpCywO
+le9Uh4QowESZqjBId5Yp+iL7GXIy6XLm2boDOiNxRHtVBv7VM71uEURohmb0PyGDINZTYnR6JP6
fo+BlR9dO+C4FTJjiBZPgkmp2CA7jxejKec0fcurdoKdhnGBjz4WR4IU6PWnZDsj9+rR+jHP2qP4
0A/BI/N4ar0GOZaO9+4qCE/UDCwr2nv8Ol2CnxFt+OuABzZJJSc12hsI+Lv1wKJt0UhujMoToFjQ
yU+Yz84lTfeqeOM8QAE/g06AGp3SY/yF4pLM8sBXjY2sURSgiIVvgbAXg4dOrKoICGsNPQ6jqOFK
Jfa/3J3JcuTKlW1/pUzjggzu6AeaMPqOfTJJTmDJJBN964Cj+fq3EHmlq7pWZc9qWgNBEWReMhgB
wI+fs/fa3DeQxAcPZ9QWu/Ejam6cx6+g23YTUvnzhM+bSJgCt0izD7wnI/8NpCcQE4LY/e+Ixf8o
++K+SghK/8ffpA/Pnbpwiqry8PmPvyE8WfLqHd/xfKSpwnH+kt5cEwyU5pbAqGkeawPJyib7ZZyq
ffbRH6NHKKc5uoWtGZJOup6KHW1F7+xf5p+cIdS1aPTyhe0yuWtBUgRl08HIF05qGu1i/xCW9zA7
hxqG6toydkZArK5P3bCTSP5el3ChH87L/Au637bYFm9QOC54QPf1i35IH4vn+qWj47CS6/YrPUKs
fc1/2Bhcdvo2P7L2o8M0OWEx1u+t3cREYuc9cDNDa7BHNoOdGvk0vn0LY9O0k8PKXnN1rMC8oSyd
bdxR3Yt3AcM80s0+u3pDtt1Xqz/d5+IMjjf+hTEBQ4P3CweUQyDviV3aGmDaW/qBGNL8pG+N/HV4
YrDw3PChY7WBVcx3uKrhNRjI+pGSHTDMhmfngVO2Y/z4iNiMsKJ05d9W21uMEnh16Q3nvH9HJFFv
XkKRvc8/0OpvjQfrBQrmNthEX/OHi7Hb2iXP+cJplK++tUnO/cHcxzv7Fl+o/a7qFfapDdb77gEM
IILn4nsFWQTXC8qmDXJnzJFcpx5ugI90s0oOJemy8Q1X2HS3IACeLXP1BZgs8TZUB+tulaz3wCyB
fTLBjjEQnvrFeHHCpwBOfSMeGVaKmErnTIscuvhCb+C0RcZ3O62pMtZGs4fIcOBPjLbWvfgsikOz
H3+wBeelsoDvnGPzNp2CN/aVOyq3LbX53sAxtF5AC7dvzjtKQhSim2O68zf/FlTw3535/zW9+I8T
35WmsF3PDQL5l2htQPYKRZccbqWvb/EsxevlHsPp9c0LXuWiMCUxYl2+Y5tB2YTR6BuOJLUQvxet
8v/nxfzX0O3fL0bYNopn0yb74K9XoZN2o9sGerhNJL1C/teZh7jcTLxFINpw2LB+rPHZEW7Eviq6
q7u7iAEuNstv+EeSu+vL+b8aUyGFI4h2+J8Dci+JIkKiTf49qeKP/+iPpAqf1AmiJWxPuo4rSaMY
vlT3j78RovR3j8jvv0RUmH93hRDkUBBZK7lr8sv5+V38j79ZLukVxOl6/APTJ7Ld/t9EVEgp/3qW
ktEnSdZ2HN+3PBKb/5LU3AoXjU0TxUfm4BBzoodalN3umg1wTaUgGs3ZOVmIRO2fQRVuTMvKBCJt
Tll90OLzWtBcDz7TRqgLS2Fotiz2Jno8ArLWoR3PYJJzd5/61XtnIrwLorI9I9Vax1bx5WLmj1DO
Xdiqku8SDFvyo8dVi3+A/zw9hyMc6RGgtdsLbHVNQppf1JxN+lhlCya8DOh1TYKi3e/nJz0JYnLn
+UQWFM7szA0OoQHAh83aErrKQCaGv+KyN2wDPJetHLO7LNu4g3dsUMJ9J3qvbNiL90F+Js6KVSb8
UDVunqgKz6i8lUXLylUZgIEZOVGVgFyR/lSufUG/yeqJjpMOpVUY1nozGhibuiiw9jEQexHCe4Ii
tST3SiMJmHID5qSHQGxvBrwa+biQWEii+IdIuDWxmWU8XJtflnwOULxu06mUG3VVWLsQjqVj0Vrx
FzKBzY0xTwFL1/pbbaJmI46u3fhy2vZA3FG679Io/eWm3mPWSHnoMvJ5tZ1tOsu7z+Po3q+nQydS
mDNufYyyBnYNfQMhYdr6SIr8Ob6L6D8kG9NDTcUA8EQLtGaYO4SXIUQVic47RGHt3XuGt1hyO9qb
mbprDSQbiaBi1BmvGE0/27Qwe55LxhKJGDQ7kfRYVI+p6OcfSm7HBk4VW+VDEZqw59xuPUwMD+k6
OZu8yp+cIVjXPvGLVamW5jr0giCi1ZQF1biZPVTcfpuGGLMwQybGMB5iIz/O48PklzH7CrAVGRvv
oGjbY9gZB1v7l6KtjQNvzclrKpZWx/pCYwNMF8XhehB8vIZj3CdIdgtH4JFhf8C4l159rvdei0Uj
6D19w2g63Yc2wLKoRvwwR+XE4jwlm6wVD7hXvFWVyvjZN7wNm2S1kg2d/CZHNVt0nXFnSt7MLIsO
mHXext5hzTJdyh+K31JgTmKSKAeUyL6NbYcWKsjdZoQcgiQhAbcck/uM6Qv3xYBeKjacb7oKePXS
OZIJXKwqy8RlMHYHQ9IItKwWuzDtrpgtVtxxnfntwDvuONMjndMVCYafeSiK91gdUOqcers42pMP
xkBnZ1vMQA/952gu30TZi3WYJPY+TmATo/aOaiTAla32gQXVqTH66SBd+0Za4PXipNg6cWbtCiAg
PvmmTWxguDFJ6gjiCt0ghgARA1ZM6OAleX1b0TvrmpYR56SM3YCzkp7SHN2zydxKxwWLRz5HoYn0
6Eo2qI2MzV3HVqf2gEY21bSNaxNWnZuBFmijbZ1DfUaxtJIW/u08Bqwlkjs51tVmQVRawy1ttk4Z
886pW6zJ/l4WRvRk8c8vTJ6B9vtvnvYPasDaLwx2EIV9PxacyEUR6FMtnQ8Tg0QyV/XOVXzGEIbo
HyY8vvGJKT9EyTfyE3uk3C24tEI9oHRZd3haoigG0DdXQA9KTUcM/ewuLKB+FM79pOcZ2pZ6NXT8
PbWhXSu7mjazaqpDy2iq4mfUTvXRUgMK0823M6ZSGbFtiEq0E0Zg/ogELk3migUqeTtk16G64ldM
Z4Ep9ScqzZAqBbjKoGMJIQtbbjt6sO4mqDvSpNcWTrDamrazbxT1Ul82cAMNaAi1365yb7h0RrJ3
iPXDFCdO8+zeWQRt7iq3rgHvqw/0hBUW0eAraezXHkERccI4YxNZ34mJ6LF4nCF/SfOa4cku0EYq
zK1tPWGGjFNc+9M0/ZjsCbRVPWOt9NQe2YPemEl8sSLrNGgEolqM54qe7Kophw7+ekGWsN6rPJH3
MBRbKyQI06x2dRdBhJqwGdXRdNtQx88vHlo5LMZQWvzZ/xzIcagIblEi7FE2NfeNFzV7cq0/G538
TEs/PYU6RjZulBph5XevY8jUTn66pq3KAyT8tjP/aBMQPqKlZ6YElozaMNl7yowZX5IP+8wcfk20
xTaCGAEynKHSdCYU/hErdwnHqRxbehHQ6U37qakqB2HtC+Hzr52XZU9Dgi8e/dHCFyMiJTeHry4o
9EOZ6sfQccGFBSNjYCs4qVkaK1uY70l7HvwMxiiTCyBFIxbvdixg1TB5EbBJuzpHnBVGwdrDH4OX
k3ep0/pn4XyPiih6Yp4DNkZxVylup0BaO3OGrAL/+sVSD72FGsWlu4k/qK83Y0QzIvgQ7PlRY3qr
yB+W8BgUxFWR3co45sbcZIxCRm/rMathEEmRmTAKi6rm3SDBiARTiRgjoHVvauRQeVhZGFnGb248
vyZ2TTJIAiBtgPXG+fFe+dLaVGb31rm+v5pdrDWdAEnS5Sm+x2rrWVBWanRpsGvnaCViRrhTokBn
iOTV8mSKPdr4dHz0LAymgAWlgEPtxYbJGLW5TSYI4wPa7gvq6I0z6INfdNZ9JYbigIUCdU1DS3vJ
qJpSL1v6Vhs3U/qINJ2cTY0MIKsdd1dQbOQN6ItImSH5F8CEmxjOdksOklnFR1MyH+4Jhh+joD7X
XosV1FHkjdAiJ5bL3XqV+dKb+tWCOV5OiF2Ru5g4tWJE+Zn1M57wHLfOraFwqDFe3pU1uGrpcj+v
S8SJvfHo+vp+4DRCHHsyW8VlnCjjJwRVyx6M58AEq2xplLSquzUJxujmDmZrMm3ixOeuM82vWc3F
a0sd7KMopfFTqldWHWdbTqCWR2T8mHDYHLcmZu0OZS054PRsTD+6qyIMNDWCR0+BGmlHwA6VOJZd
PmxNg3mrdutDO6p37HPIRycvObaO+Eo66oxwLvcpOsSd40XbxlrS/5RvHphGAOkqFuyTj9Xcs4W4
FyadZ8PJv40CLOvs0T/3pBnetkNJm5h53MrzCGvKUmhqBbXCKn41hPXKq5xWKkC6nQgjelEO5Gov
2NkIqzDAUkQiN1vVnhlDGnVSWqMj4EdzwB9fzQczLzHGs1qvVVGQQuxbZ5uA7Bs/S1gFURuAxkBS
XA8ye6hqeXSQiQSmS7BMIbbFzNSkDVyXHsamV8LZKyyrICjFbRqAcDfHMF8Pjv3Z+kG1d7El43Lz
L73zzPnJpHKAsjfh9FrbjBINXfirYujFgcWbM8Pq4HFE3cYP/JLSbG9pMz4FFr2iom8oYAz5FWXA
UtEzvtsdPaixVesRofyhicZ1VGrnJh2AJNQZICHUDYS/RKRrpYXaJLyfEx7hPlpunbnH/NNUd1Zt
vyOTCdE5tic6mOQfZc576efdZvKUfu5MdF+yZ3m8Pm000y7NRplFnqGME5DH0lOcknN66Lg41n3a
l6s0r9DL4l0svASTgbncv/PAR6Ze653nkllhD9Vjgyy5k8zrM4TcL0VENJ5bOxu61+jB4fWfcGJe
0o6C3XFiBfp93TQPhkm2BCGQMRxZWsYJ2xTlNqCFStgZ7DHoB7bAIPnIi5Q7d1EnISdh9YJWw0Vv
ntxZxfy9NmzFImzYJ4GxVjIUIgnOHyTJUy5SHxKDdyrEkhVUYXqeZfYxpjPa8JjNtjvCnMsDebIF
rUwKkbsgJsdYBADOXDiDTKu3ftIzScfXeqeaczS6MM6UtbMJN6SvTqacdNX3OYdTkhU5fpKEosCs
nqrRoksYA/DsBoauonLPA3OsjcranU27P1hAmL58HGX/hqH7IGPvbaoqBveLHKKvUBBVMqKZzG10
JAgjClIUyiSmzVYS80ovrTFntyZJADkTITwZM6eZUps5eo/riYEU7t+QHQwbh9fWt9OdkiyrsiMh
I1M/kxYjUi6KU1vAMqBeOlgd/pa2Lt2j7TCnO8bKgyQb6Z90Fv2LYGFfkbqOJdsOn4xUf+aBapDe
JUTqABKO2u4ldtyCtORPhWhw2zfteMaKccoNeZIMyeyxYbz5FjiFvmMrwwQ8uXgNTSdNWgy1K6qb
FgdfM79qPrUfU0ofbczKX9HGTPWFz3zCTykIpGtmuiMe13QMxVNqWMr5CLRwDrbofTiVCG834Vvm
rYwOrZvsa7+nYzUvLN7I/yldgK0DSgzgvNwZMXh/i2qV7h18fYKLNC7bAHwM59EcPHpxfy4jA6FJ
M7MOePA+bTHtbF89GiYZQCgH7B9Ipxm40spOjfJT0p1zNbk/bc0owyFSnQ+HK5k98CYasttxAsUX
JXdtJ3M0Pci4e4e/v0YgfbRGnUMGDQ84Ph00IktCCu8LfsbcW88mngbGUNUOxJljTuquRojdJzFL
JD7lHdnQ5zAbrb0qWFanqrsbh/nNqov7EbfsWdtabhMJ8bSg25RX5VJYYRQN7ZLLEWFZZCbME9T0
ILU1YCLNXwoPiITL5n60Jdk4ztSRaADTQddY4m1wGX1B+IPryu+dlWSbOBwGesO0vgPxU/l+znVa
/EqzBgdjmhAepO8km22qzMzA3inVQYf6OciEe2pt0mrjjDV+tLx1RF1wLiVzzbxg4GZZIaVlFV3q
Wn3VrkHeWtyBhvSekp43O7UWMYsvzPVU0wHAqt1cmjQGKdG+tB7W8YD7wHa0kfcLU4uLD6e8M02M
K0FFKDRptblnbwJgVolKvrduCwHTIB7AMOVTjOjqRhHFMRkeHGaIinFKwz7xaGFGvDY+Nv2lEvEN
y7N9oGdstdHJDCHxo4mYdyi/bpSBf1ZzM6mD3tn1Mnu0J/sk7Ylec6KKDT0IYnFCLOG4MquTiQfW
m3qE05nJ5rwSDX1UBOp1B5DHKb/JKvmaJT+OJHq2x8Cu8xFgig+5CWMzHYfuHA2c22XF1WYWYCLs
trZvA1qc3I727uSRFk/x1ng9l4PHn4BjjhS/xvxOHgUi7YjinlQwp2nvDP85GTKovCG0ukn09+Uy
4WyWuSb3KVC71+fzMvG8ProeMHyFPRQS31UkDBgPTYvDIEAcc7wemmW4WS2H61Nu3sgd5JCvyiJn
XLoc4nywWY7a+NZ13XQn7dihagvuEdmFh+tvU8tLuB5qq1FH7dEC/+eLMDszYoAJ72TEDc73OFwf
/XdP1TL4Kw118JYXaBaOeVQeFA9G99cn1y+PciS8TLdfZivKNSUIW+9ppnBaXuz1kaWBk1Dmb/sR
R8jv7xoInDjtowNiKXksol7+fpOstLRXKFwyKLgpEWFdTyZBYHkpqoP7rrPpz3QwHSYDBlLflsRe
zepYLYfro4D+3O9HLR/T9V90FAAS9EKY4L6hw0012x3pmXRHS0XYmM1qWBu9juANpaBlrOW/w5fG
BpSPyQ4DE4dQhDmPbNf5muO8HHDoACr884uaFYWzBHUDe917o82w6JqepozkUbAc/vxaSbW+L/H5
umPIbNYVfxxyQ7fbzE+eR3dpt3niMWqYxtL9Yz4fM76rew1vYCTe9s+DQOpEtuqCqQm6Ye2bZF0O
lZscRAClvzOyej+xPB9hBjRHjxqdE5qJst0y/i6LslxRePW/nxqZKRZmRHODemE4poU7HDOuxINw
3/pljIx8pkRimZxHqxqOejlcv47vi3FzhkLtpvKhylVduVTAy3A6WMQBTY5UJDCyjrTO4k2kl8Fe
ZBKjk6s9rtj+iJc0xTA2zEyPagRJ/zrkqIiPmTuR3TeW4Of5Jr8/PTK5TM0Z0kokLIW+pFfHujRj
ungD6LFJYByvcEs7GfaiOu5XhUKW/OehXH6psheB8vWL99byEwR2ZqT0/MBm+UX4X6DkXp+3BpSt
MvdalFPVM+nt1Kp2UDChR5LpcZv08N5bJtuksjSZQkck4MXdSzDgtEqCjHu6sN/12JB8kQ30RWb3
p2zoznqpdRgy4xJqdfBbhKxGiAhnzgD8OwbJpkMFLko74ZvvVQ9R3O60qZ1tn4qnxgq+T0U5bMJi
ayQpSV0NSrMJ7yla3+4SdzbjaNf9TI0nIqabzVhAJnQdiPlOdLZSO9/2VOtQtYBdFtNngflmhytj
U2i6dBi1bnPDdrYps7z9UJKrVrJp2Kd2KNeufzRkkW4qK3+JANPc2FB2M2wwXR/07C8Wf1CbP1W1
j4Gj6H5R0vWH3qEqNbKXJAPm4KbcL82dzicHuCWnoLu0y5kMwOwN9Tbwvf4urfixvoHfYo6qizWS
mVc0Q4b+qHQZe4I1gRE99tZnh2A47wL2Ey5I71QamJk4L6rJ9bi0ypUVEhqiByiXbuD+MPIXVXjw
jFrXgDTKhkv6oLeRhG5Jjz+oIHWOftoSv5y37sUr20OW6peg1BfdVtOxqdie2fxloCaa/l5BE1ME
RzSoF6ueYrkYjO+VVT4bOIF3PgPall4ZzgcUBza5bLNTbqo3HUDksjxvmx+Lsv2ewFY60runt2HI
gyfEW49yEeYBEVSIDeUhGl7Sbmif6WTduHLYZQFsviAflm1n/jBGDjkrZUpuFetbEwh0AKJ/1Rib
KDFpQHXuDwY2+Yer+7fSG+FWePFHN3s4cWcDsw26POxG/YhZpvzgDf8uMcP5ubcNOgjNHsltkZaf
utBPycA0GS50FIX3c+hN67Gn7xkIsJ8BDRDaEpDNx2TXksmZFbbPHRxzXJ9WwYb2+1057ENzdOEK
hObOqrxsF9gDsIOojXf5GH1ZmUsuxgIFjxYjviRZsDHmvZDA3ZqenZ1Ze7Cs8/Nkp83aUsE3dggo
zUe2mB01QqLe6RW8D5hp1pEzQtSlw8gohKUkTqr7qQSHkNUKdqnPNGSKv+kWeIXy0CAE9FdXqoxP
hbhvH2fJH575w4US/G22MLS79STYkGoaoYTrjBjwLStLN46EZ9NeuLQ4uxz7NkXRjMTFebOLpNiX
/WNVIGUdrfEF0RpyCN29hwYJlIYDg5zqcQnBiulcpBQ+FZPruHyL+GDYhzvrKoqxBnUmbRt2jMpP
D22JTgKJOpjoZhlCFeHzPPFKQ8evtsIjKkY48YWL62YZZeA56za2jwpEF97BsvIaAlcB6QvR9aN9
XxdJvra8iMAt3m56MdbRbPwfEYKoc4iuju25c1dLAowxteKxo9U3uUZ0agjYs30DJ4UD1h1ueLTQ
heNcPIjQJOglg0DKfDaMkI4TGV77Ijpxb92UVYfFmT+27UAHjGztYheQTwzNiiQ8hrxdgiBTts8x
gxW2Jp+Gwf+HMYBDPRqQRXKiv0zLxSxn/HTsggQtbf5qYWIN8yheqmSYt2j/gffaxbM7DESAZZpO
QZj1G88OcOSFIxYxTf854DZMPR0idkRE7sZFfTca4OqnYx2734ask/fmHhqgqjjzwrrBE1ORhZAZ
7o9SVd/KEdi5h8Msa6xii0Qfkz/BCGXmkFg3lft+5saOMYB4s8jHb8ZySqzoG7Q0vYXjcJYWeW1d
QJBNwuZGWmhiclqTbC5vY5i5Gn292zYvck7Do0EgThOQr6pEMr8MGuJCF5J+Oc3OoZUuAA2LFi3Q
e4tU91wkZ/AWL1mdkJ3i23In4iUsKip205RcdBYJNl2EMeX1xounj8hQ8y4N0bPl2n2m8PxuxpZB
G2vceQHrfxW3G90BRc+L6IK5X23M4HsfEqfqdJCb+CcvcQhqf/KO5gCwCEGcQH7lYUkRm3kydzZM
pRswZ9jyNfyIOKp+VLn+3izkDRFjB/T0j6QaJPta8ahGglU6xP4FxsFVUUXDWZv9nSJgl2agjfEt
XrRzwPXQTYT0cVUVJoer0+b6jevht0NoUdWlUf5CXzPdxjNVyvXQNBSnPTddv4hpi00lOWWufTtM
6gaB5GNRIHaMnFXbDMdcg/3608oUmpQr16dT2JEIG4skxDgs1sRE+01AOCcQhrrHRjSFUGR9BhNo
Q5HZmtEmoSfJmA5LB+NPAm8Y+UV2NR89W437PMwuRc7CEwT1XTyyjAep8AVKznY81rl9yEwT4Y6d
jNj30KPTLyLFu6J+ZZFUVCgUsWgwQa4qqHnL15s5l7uC1ITa9x8a2vebuWc8mWSPQ0jep2kVBPG6
AYW1Jg3LSdA89nQKC2RpAaOsg+dTCLkKABxAACwOBjmy0jTrzWTm+NFnPz/Noi9OdjTQEWF7FU0J
eMbBBWbfLHjDwGU240pENHZE2ekuh+uj6wGlFVuq68NyiaSstjo28dMDOTqNmSWYD4uvurfr4+Rz
bec2Bdwkkp44CvUZmSk5IIaLcblS7fH6lK0eEGkDwek00P9Y3GdemPzxaXl6HnY2Rqdm9Jq1LwNw
TC0GWN/zJhr2CUkAbP6gP/Or7LGkdw6GZ+btSKPhwSwSSFA2WPM0dDbFRFn458EqKRWVTGjlXh9e
vzO5DaHC7BeyLC5OcYcOUZfEFcf1W7ack5M54h3MkvZilMNi1/nX1zpXXbSYUy5Udn7u3OE4IEnw
KhkVyz+7PmIe3R368mXAMX/kzomQVkdcCdAhFj2DHYBCvh7EskWYZzvDfxcSoWgV9GaWXcRVznl9
dD04KbEUYoC3rQaVnKQ2dmlJnzpJkZRZ9POOIJnLUEXHJGjp5Vkj4q+68ek2L2W93cFbll7LObaU
+tcDXplgKyPv9qrx7RKCwCa6pCzrB4/RfG/FlOGUcCXRoasFtHj0IuWxbRlpGyyaYwZ2VwwOcuS+
9nDGuxOQpLJkz/OvQ+Cb+V5EbGHLGA0a72uxmdHZ2poTx0jj5vch+NcjqwkAYHuco04X+9sx6W8z
C5boVTLi9s0mz9x6D7x3Rps4IHvZd6690ssesVh2i1AR2c9E9HGvH8RVq5zPE2oO1Xru2md8Teej
GxjiU5LX1ciK2pbOqbHECbpUS4MS+/ludnDXRulMPzWo97HXMXmL6krv+onctkWuXdThYxiQ9HT9
PUNRQDgZnOWWpwAVbENreOj8mXGO11OrhxWNX7vjxWp77xO9M1w3QoaDpSSrXtXiYr1qoM1FBW4H
3h/q8WWBPzbLd69icrtsu52FH+2qFdY4c9ehZQKemTH93VjLXjCIm4SVo2cHomYmQzGDJ1/TFLb6
D1dOj1cVsFx2oZ4D7RSnAPyE6/Mx0vQ824T3Qlf9CV9ZcqhpK1wlOIBIY8Aby9l7lb+3ysIswUJ6
felx8zq5eXu4vtIKeAKWKNldsNRDcsskzBZjUSs3+ZrhLOFl/JLKnEhDcPfXHzn1eAN+//Trc/xQ
v383o6rmeD1ItdA//3yutaVWpT0/GH32HkfW4q/1d0ovdC25nF2cIWJexbOBm3e5uSxfa23MJB5T
iPX1L7a9BQV7fR9SQ73OtvDX6YiOeXl74nOJGOe3+LpDuFYNmfX72ry+RD2BGYU+wJxu2ZbjNPkI
p+pbvrRHVIMYzl1aKcsz4Dafeiz05irIDxkfruw4VNjtNJfK8rKu18v16fVwVe8PfYydKqDnfn3l
42Q0W4vMB7wht8QPoy7h0/1tA3AAaNcW0l02gXroD7oosqMLc4dCmHl4Pb2ygsHVdIt8V2ftg5ET
Xlo/Wb1vAdQh2KAE7++B1y7Z06xHei03XdBedGLeU0HQjOTOJXMQY60GnwkrFG22S/u6wXjPiXyU
Fe+qxMRd09e8qYLi0a/la9q5b27u3za1CNbsKO0dTF8IeI5zztN53tUpRg3T7I5OXZ2UV785vcW8
wzEfsRapm8JDlTNBCrtRxXsUyBnupiw2eU34JzGgdEpMeKx+tmsS+1s/nawGPxqZUfAqBzgg/W06
5O+VyrnP2pceKCSx3tVP2vHqUdOrBGnHzDqeHvOQxCfqMT8iMoqq8ADGgWwy3wwXlf+FNv29n4Z4
oR6EF46b2s4mFnc0pTmVcVJ3gBkme2NJNsYUqRQq3XCo2+onV+QMJIGiTCYh2loT4qFKyTTwFfIH
pgXlaWqcBetSHqay6T8q897xQvsnJCE8eDAeg6qiRtVFRCyy+RLZBqEIZrtJBa5Gd+h+CaAAoon1
w9gsjqTKCLbXi5Gmc0/qPVFqZWsuBIjd9S7y25NyfZiNkcRmCDIl5742deJO5LOxDZYA7LHwzMP/
aYmmsP1Fuvg/SzQBsyVllah/l2j+8R/9U6Lp/Z2dimV5PrPXf5doir87JqpNvuy7AVpJFOxl1S5q
TFsu3+LrtnA9XoHt/btQM3A9RlP0PeT1J/5vhJqOL/6io8fzJD0rQEuPiNSxMMOgs//54zEBQfmP
v4n/TNzETnOhYiJVvymkNIcpXOJkFSPr18luaWQVNu2jBHsexjsbhaarKJ9Nf2tnyac71r/mpjMW
mis9/QmKc0SpjY7kflK6OIJOCTDrAac08JjVNgp1qYabIunJKI5OtUidFxOCivgZWYP3NDbOeTZG
orAcb34c1AwctkA6j8czvHf6icmUjHeMKNjcN2ydW+rHfT53emspNjf5K1VRg5WFpq6W5zHP0DO0
+U4M6fcAcQks1mha53mNQcixG4ZDuNxbXCUCrNnOqLkdqTR/8adoPpnWwStLVIPRfugk20Lgaq+D
ezR69vNTWbb3sihXk2MF0P9nNIX0jeDpENpEk+EmYvUd8n7JhVPWfVf6ITF2RGGHkDKdSZe7iICN
LEhbRKEtiGWaqshqEJkx6J6YnVk4JEmMmz2aOiBvb6+HzpUHuG3TJjMBZBG/GDCW2k49wvsMVzDB
UKm1KZgc7fzFi28zwLQDJ711+H2qrRGfieFUt20JwRZnnZjDDXV/BdGY7jPcmZrWXA+FaZn8l7PY
Z/b01Q7TwQwsJpAKk4WPOtCtxjt7gfDk3IcBmI33ba495vnMnDQ6s0Yb3IFScoIyCK/4LYPjjHM2
iTDgEpvIsvBcDEv09kiMYgnCJcFYuY1dYhusoQqPc3CHSUy2pUXkJNCcokIdajtIfKsCvGg3+3yC
bDidtPiexNGdn8eavkt9Gg3v1SRxMhuU/WAMBHBhZVqs0KF170pk8aXnv4dOPGxLyyDyMK9PSUB5
21SYeoqlqLWCgZBCt86ZlBrqklWIBC1Xrksw6t2YMCHpO9IfRzf/feBPY73Nn3SSY1nFaqjaCiJC
fRfJ8g26zboaQ0bYsiEF14eYM4T1vmj8ZO8nIGesGFdJiWjhvtJYLDwFbNUhz1DBXx+zjLgNUzx6
bgtOe+7ufPKlhSWTSwbiUEVsumSPzrMzhufGm6JbICgHI0NLkFuV/5FhXIETci5qVz1OCic1KDy2
td7aauRBNyL9cv34Uobiw44rWIohZidkZ/quacW90Qh8QSWAhNlEBdvhHF/1yLDW5giG0w0YQSQP
8HnSzdiz3OtO/PSLiJA7eD5m5rD4jvneCAJQhsg011ZAas9MBFd0GqmdbKYMQ5hr8OTMmhM9Z5u5
6xfSGHOUyXXOPhU8iQwxU3OCpqYog70DmS7Qx0EntOHlT6fNnhG2s0yZJf91a9KFqv3vqcb/0lQh
rUPbP/gpq67dzJhJENfaJb6mqa7uzYG40tJCk1IlwapiaisqJJ7R5Hk78J1HDN2ItNcCSWk4MvW2
Cz73zLiLXahC9TSgVCvRRreEqxiKP9Glb4MdA8ewRXi2GD6kVb1ILML0RLo9M0FwlXZFfWiMS1RG
o25xLt5ahNc1OftBAlWXRtSQQVKF31GsYv+jjd882x23X24hJQ3Rz9Io6JITdsMsrbzLx3pYZYo6
20cHlvua8JQZJU1iU7uFVTzeaFViTEO77pRAEswy/9VEwxOW6Qbe1LpA93dDybj2w/GYsFPA1osd
jF3eR74IFmM7+2jz5hDVIxVLN/yC65CsTUqmLideHnAeYEFaHfD4orUFnvFGNzAq56Tc9YH3/7g6
zyXVsWVbP5EihLz+yuOhgGIVfxRlWHLIIYue/nyqPvv2uTuiu1ZZkKamyRw5cgwEtfL0AKUdZQ0K
KFYUnsiH/hKj81cKxYNkgbn2VD4PBZGfAA3yYZ5jgx64WJ2upiJQMXuECCNLQc18ezXdTquaS/Ko
b8WYHJoH5KoIUJP2VkoH1dTQFGd0t5zQelXhD2aoEvyWHoHEnvZQiOrYh+loiYyFTqw9iU7Rr9oJ
4QJwne5Z/RT3eIhgqj/GlfQSd1qrspBHeZ3mxlbSYXnnqKxCEYVlrEqOQdWbbBr/Akhb9OwZ8hUe
w+0BLmHr0eunSkQSpdfHC2a8V/cyLLZKgoWUXEdxsYtjquWLP5U4ZC70O8lpFOJ1yLMtHXY6BrtQ
bpISGmgXDvTwobJcz/wIuZlOU9H/Rcu0DhtIdWF4VBcigqeQMGPpbznFVLMG0wiqNi33ZhPprvaY
aFmNcQ43/kgPLd2UOmogrHXTG+NSnmtIe9HcGS2WOpqE+qrwKty+ev4gDjnaRZo+3Zb3strOTSQk
JfvE+EwSAMkF1OlFiHowe8tFeDYnaeBkDdP2rqjPNRR5hER0wRvNaB+pq7Cmo7oq2LlTDBXWMaWB
oXhiRAWZC6tgcY0CID9jfVRZ3i+zFxeZ/E0a9VPpDJgbBPS11Ep2VsImM3tp2eRIhJh/UlF5e0U1
4TwJOboxJWSG5MTWYzS8OlwrMGXODdRt14U5XV70FhA80JP00vbmYHyqQv+uibgAyMrd4ATypAeO
9nO+nQ/oUb4w5JEFp8peTwdiO2UqMCOKEjfCiHLZpVc9oU+vfnKqFTXUzJcufeRhX+24PHwy5Zdj
Ugoiysg2uoxzBVJf0F7nPXzoXheFheEgu9xG+Q9LdVoK8cBZrND9wSN+5RKhTK37JuTCYMT3jGhp
jXIQPZV9cR/kx9KsaRvsEmh0oSb+aUL1jSyZmkylfNfjMaxlzZk00tkup9UqIYqKGjVedzrMoEnT
NxVUd0t9wlfdvyYoIqhBYIAps3WB43U5R2mlLSzc6eVF7FYJwjxKp9txnX9J5mPfqvIWmckvqVVv
UfM+9uiUJgu/gDU4E1OtzjiHkHBjOgWwN3A7WKCFpkNDpCNFbL2M+GPK8q3+BO8dnp9UQ6ymHg/m
Q3mjlrulu/tHqrUliTPNQ7SLA113anVdvGgd1JhiYo0UVS0EzEavEqeY8qrc+2hYFNgLGV9F97eN
8botGyoaYKqYwj7K7zFcvbJvdOb8OAOPX0T6n6ZAMSVSf5Cxx/w51EGsd9XQC9t26jF2TsG2Hqr5
AdgS0jLBiCHUUT0rNRhUIUIfqDi8Hq1uC6F+S4pqXciouBAgbKNKRfsig0jIKEEfNaV9jKFMQ+jH
hLWl/msy4dJr01F/Rl+Uly5aKqyMOa4Ua0gnP4ocHdQF0xomjUfhfI8MMbJNDSqFOgdpKkG1aIRl
yQ5eUmQRhNhL8j9CleFe26H9iN2EEZT9y1nQohAiDw9lao1o0AlpIxpfIvHSLmbVCFiH1piL5+4F
WmNoy2xIseMar1MOwZzgNAwMfE9ArSSkXuh0njR1YSet6aOrgOOtORQYmlFDRKCYsmSpEd8aIlJM
+J2H8eL6eAoI5Pb4QZsK7lS93yrSzczabRoJX3psvMHPwrdpoeEND7EsomfrISvLvkKCvSmNYMpO
cKoG8AX1vHgWlT2kLd2NzRaYeuG3Dx4/0j9QMorlM2OjUxKcVxO0GjXE66FUpoPbiLSQpk3kM2Wo
SxXzITPD0d0MR8f1gMnX76eq0ZnOrPiMrho/NiIBvPv3J79fJzVgqNEhSP/7vX9/IDH2uKTPr/bv
h98/+fdLXYq9cPFKgv/6/v95+99f/r2w//qdLEvXstQVPgIq7cL9/T1OWPSofz9l38e149+3qtVF
YMhDTLAegrZ3J8q1FW3+3NLvh4Up/u9n/34PsZL/+70OOXHIUDYi9i8ai43P/Pc9fn9L+f9/9Z/v
KSuROJU0Gby7UdB/6OYPU97hX5DM9nmhCA76+83f3/n9oD4Biukcze1GO5cx1Pn/+vt/v+wzWs27
Fgm3morWg6rbf94I6imIDyP0K2/4q1wYQ620FrMqw+/39H7M7OGBim02zrUf1DxGeVYGjGfsMs5n
GPP3006IDgVGbzlA1hBvhG2j7DitJnVLPpGmF2SlNUy2rJDCvAXVwB4/hqN8omVlX9qQPfs1kQus
uEsO8G5XV3r9QMFSq/xGqY+Kok0kvUrOi5p+5/xkbHCrSNFyIAuysVq8p3tzh8vydO22Y6UfH2fj
II+T9U0HuIRt8WuzIB620SwC5sJlc/C6O+uXXIX+PAkPuBukWFBUDdelIPkc2HhyV8x9OgOQ3ECL
LPfb70K1QaugPFBnL/sbvt20mEO9waP0q9mGFNLtxpevbCXoOnsPVARsOg3fq3O2xtVhEc8m1pTi
UU8QTjS3dBxpW8gnrbc4K8oqpnUNrXLFpRFgl0f24bE3DpDgKA9nftt54gJZJpLZeJ+vaOVqvfJt
dvrF1pBS9aZAWRpvn6Uk/aGcOKLgZQCsCVs+LnT4JFZzx5lm0lB74GX6cUneo60SP/dpU2iEAI4M
KSsuFTB5ntmKfbQ1SDAD+qtIrXF5o4mPU91WzhTFlfP4looX4fOA9F0bOlOgNra8fpzyGxv045BY
i6C0H6fiVB9jW7DQZsUZx3DQ57AkglwLjYhP0/ujm3tMEDFWC/Gjxhn84eWdg5t0K9oJtflMQsPP
6nHywm0Gze/0E/pi8HQBYPeV+01iGm3MLdyv158Cg48bePYGm3j1eMVOfg+DaUNbOuVEFzk1RXZI
D+misQ84Qj8DwzkgCc+3LQXjEO4xdWjGOYQ/xrKnCR1BVYyyDfoYLF87JFttqf0UX/w7MNeeVzxV
vpILRhDhj9B57ZWmKKZqeIhcpDQswi8GADC4YV7FkHRXsH415y4eiivmYAdOxXKwtKXg4spDMuok
t/Dj27wYB+OANt8sX+mOyjKMViYuDRKdpAdAJLglOj1zzsPyEaiAUhq55aW+Z7dWsD3Ys7JzK3f7
6O2PilwrYKu9ptVzsdfhO5e1owbaSNnJopMPJqCBK6g92jjG+ou3FyzvCzoFu7v89pb0S8G+t1S3
vyoaRkon3ScuqoE6lrmXc+p0qDatJ2v2JmbhHUcYLEhBOzlrCaJSYTcDJuMZXJlauEfHYv9y202F
7rI1BdllQOJwnbDj+NM6ge7F3VPCWKPVuCwvLWDSDd23/3wXQMOLqFlTigdLeetKVgAdJqkDA8SK
qPI59YXXTfe1X99RUWcu220AiaCgS8eu3psNGYpkvis+OAtYjz19M9m+t+lm9J5OT4+iley67XPf
nmApg+fsje2oMMffkwBpPzv27sryGcCfepjYSDi6+89MuWe2b9oPclT4nM7z+p35zwDFhzOYD+d3
AWch5VJy22idFx5cW2FHCVywEEoBtZuXMw+TWbbGpidazYPZ3JcLfjxcaHFCTaTYV8U2jJY6GMcq
ytfiSv2GWzza2XI6zizaoNNYycFYL5NdfIgsEEm73I5WdAMkQfXhiiSDRbPFjf7WFeqMyYo8pzwS
MDFydNkZVp8fParq+hftkZkrbqdlHK+9Ei437cO7W1kdpGP3lzoMo/KEvQoPKdBiW0NRjKL/rjTt
+rPZJW9zhZ/Vi6DZTfrJ0ORYvBPpAmXBv0p88MnJWVS420PU0Pxx2uDUDi2+/1FR92q3NXYBo2Na
N6x/Jtv4m4h7qP1fqLVoqMI4wk6tvexC7xLMCcdI+M6sXF8ssQIBiWqteB8DblKRcfJ76T8Fm9gK
2ed7oS4nyYXyzxZG6dWqt0yW0mdU3GiFFOXrEv/pjoPf63tGZ1rXdmlnWEd+GY4+WeRGEuw5w0NT
ktdnpqOOr/Qf5XbBI8KL/U/WO4Xqoy4C5rViFUY492DIt2GN0IJdvMG097vLwqGsqRibFkW6txS8
ZgHPyRox4kHd2MeZauTRD3dU1q10PjFO8heHJUdgbY9rNO7ZHLDKKW9YfOGEFrmMQe1Hx4SD3hu/
XkSqKCJWDvAPG7Q9P3ugmvIzX0G8CjABFH9kDOCYKNvY6wNlnnsV0iDde+734fzYE0K8VHoDuHyc
bw2n4Gd0fJzw696/cYni/Xnihueb3rL1jOEyiQPW2zKl5XTZeEPkTLs26K1//o+G5fQFl3wduV5z
GUVciixMbdxsh6KmHR6LQ3kpLzRExkqAoCIjUaBrVNr4kY2a//gWu84y7pOyVwl2/dTjClA1RQqR
AJxeSgw1cG/J7FTwJWi+l/zOycA2cu1wyMN7EEV25F32zHOOt3AFw92FYx8wrdIf46/WeCrSrk/O
KGgXVsNaqX0OKI+TlBscrfy4+MJ/TWFUFl/SHSU4tvOH+a1jlS3ZIfgcgjPpCSOcSd0nq6XCQeTB
Y7DUZsXHlVb7DtxGjNJQN9N3aYTjUmSFx2mZ3NUOP9mmQjxpV8FYQfUvPptoMzEHdtmZxPurvYoX
Fuo9dgR29ZW8rm+pU9tsnuwZ6CPjl/Glr4fJyiLLi9bdp7aqliyDP9FneBPW8rJeRx6W5Iyg3Xsc
sauyOdQN+bj1OEif0RqpmhEExMY76XdjcticHBo80ep/vB+gm1oAdFiXIEOy4+E0FzwJGUKM1eeH
KHNkKFbqnOdpWvs9qJFVraGCJqnL7jirbFstElGfCM9O7HURY9P4tNyy8pEFW6MBaZM0CAvACsKh
qbyhZUXAMyta5cErPyj9Y61wfgkZEsiOFm563NRpysgDvTvpBqzAE4redIDN7YrLiEerpUtVWacI
5rzhu2nffUOzhWDtiD46O/g8m6b1enpoSkF8wJ6SRy5TJbe623Mfe6l5qALd9UMPNMsJPcQebWb5
m+wkkP7d4Tjuw2Ef1V8P3c6/a+H8fET2+AOLwpqbzQWE9MQVAo5C0qCBdVh0UE7q3EWjfSp3ms1c
zgMIhZRjxwcKV0Grfz5QlCTeq1D9Rep9OivVwxWXaNxyXAFTjfoJiFMNN6jyKDh6+ULxLZ2fLxuq
LyKGEsKVxqysGm7DwOxvClJELKBoxbazCB5esU8RNQrkL/Y2zhMC6YWOy91osfw7nlx+xNDiaXqE
K/WFbsd6BBhbEqiy8PbsPDH69KvuXtv1BRsfPGYqNg6HEJSAuurZPN4Qc1DfahwP2LfVFeS2qHe/
p3UfUo7BeM5qMgcybN/YaHVM0gUVBCJrZDtYY05bHGlWw5z3NFVB5Sl35S5UQWNr98GXDcKIDzrr
CDWu6F0sxcbqlyAmEuaJXM9kga5Y+dsC20EEOFsXkPg5U9X97AkCbY1A0BE6F+wVdonzNLsYK55+
ehTA0Hwj3pHwGKMWARKEDFKxpAkRAcvVqOyBVKYHKq2e8Bamu2i0KVbc9D+hgorDboR9CAT8gwnD
P+PB3oe8Xpe5CtfscyZU5ZLRfuwFEo81plzVidAF+FGkP1NByJmBo3GXZ+my/LvsPVtByWM9v/De
4l5q66wMAYx0lVq2rW1fK9HtOxdTkTI7jGvE9unzN722XsEPi8W7oGzSxM0L55aItrBwRcIiyaUL
D2YvjiP29AfFvG73PLwumIAOkieWb33t1rhW0/TcOeKlSQKhRbuZjlSCtKWsbeXm9BLew/HDSOwy
mjeXR2rlt1a0iAivLQgzITgGE8hhoASH6LPp6SZUB5cA4+VH3Z4AdVqjC8acV/cAjfqq4xQQCTHo
LSWp24bz6DGV4HGchOxMUWf1qrElXKpf8Erj4fDwXtjewfEhCYOeUTmLoK+CZ37U4tWIK3R4pksc
SzoytIL6+xy+yOxmCADQKNAgqwD/WIS8QbYlH9CfIZzhfGzpC4EeezfuAybDQLJPJ315pu7XipfR
7PkozzF8t1jwKhW3BhuSH5z7bk+RNsKsUWdvowGBli2vyFbZM9DzdR05NMyO3V/yBLyojBNYCPY9
QI2Q96nRyTjmqIDfTpE6SCU8Mi803ZewwalyxD1Fd4rI38/TLzD3mOoVpk85JqPf9buK39JloQcL
T0MGLN3QTTMHYZwjqkOl53WMau8Rb4CjC7RVhk0Gswc5BFyh3nJ0YuCZw/20NbG3iRH5L31gcUGs
zQOYvogGEwvJwyzjXK6zQ47naOc8YmrJlEvWMfug8mnohyf6v+KKI3sh0br7NdwUsK2vCl1/cpk7
p5Kk2ncJo+YS870AZoWrUfzaYHPK7hXxqFYg3687m42IAHbqDbLHMU3pGM86JQlexMvCRfXa3IvN
AN5icX0u3Dz+CZHFu3MkoYxYLpPxzEWz56CeK6NzAxbCUUTAxF43wfcXnP7M8cD5ZLV71o2xkilh
e/sFP17GNXi4R9zRnvIA/MqurXoXfWaf7eZWLUvrVv3IwXj9nsjEcKuw2x/4j7RvLkhKk8+Ejem1
5SFcdWIapug7sEBjPQ/kskGyzY8pruZg7CCzpHefwimNnPGkMUifstPvR81Nvwm7dFvmGNM358qr
BAcJ8PpiLJ9f/ZW9tHDqI0wySuwghk+YVaRGVJOoIhOl8rHY59tsxQ1Z7UkNZvDAfw7efPCCun+l
gsd2Q6aXrYp9UQXD2/jTPZH9AGiHVytC6EV/3SIoims3b250OwgVLtaeKYF7GO6InjYzs5kHFFSC
r9AhVJaJscmo5x5ipx6280EynlhbvBOZu19f2MbKY+ez4HBl2mOoZbBnbYoTi5cV+fColYMXsKej
g9NZEuHTEMR0ClvjcrGhI5hZ9rqji/yDRjWqarqrhw4uG/R4eGBRf8XL4shy511ykoZDi7b9D10Q
+T055kd9Xfq6S3inbX+vJ+r36bfoThuTjigSR4L8qgoe+7DbF+nHpENK9bgpNOt4OZzF0h2NBHNK
NBdMu4tMQGVe0z/k5Lq36C01kO4ATMJXRiPRt1453VFyiXTYIAsEShyeQzEemFrtnkx1cSW81Oz2
A7Y3XgKytxeXPHHdf+7BSpC2AnlKvKJ2RSJaBgfjmcRefAMcIU9GLApYTUX/EZK44IqDLAweArSV
3rSPpvJYNXQjQADPtrNOiXm+0zoeudJlHDyS9h75DPSrPkp/4aDyCZ2UxsjMlbP9U9sn+V8I6Vfe
vB08kxnNcVzPtJC0dWcVT1qkz3T4oPzHUa1u2kOkW93bsHvEnrQMaWIhmlWQywgD8UMD+9AOmMY2
dybQMvS5Bwm/LJstq8PZe9k72edz86SR8Izlm/Ad0mMm2znEhd6NPPNAt9RLsUOQl9qJNlrhXetv
1R82wzleh9fnZeDAnPmCFqzjyLDio42L5umpX9GiXZT257hKcbvj1Mk9p3yhiGTTfmU/MofDvkZu
7DP8259Kc1MyvaoAmCtLTgMuLfTjMyO0c4JASgtqv6n6P8Mn5xlvc8t9mkTr9uNa/c1bih/gTeRs
ivC3aiiq2tntcTqXthxtmiPRSHfTOK5LW5LW6LHyl0UZwLgAZmyJY0EHmjuseQS8DNipDnxU5L/W
vvlGbL7OEeCKqIs6HRim9IFYpMeDFLNdtHsNy07yXtKatp102kAVkTySCY7n4kQskN+kl3/WqYYx
U2sbBAQAA6SHfRpOHDjIDHbc06cP09Bptq/M57uitBaYQ+NSoKDR0LID1uymmyZDSSXI9UsVuoNy
wJixuoL5VljSsfEQhxrNOn83aAJ/vvHUtyIF4G6d9dzq3qTFuXx8lRwENRhcGlUosq5zfSO+/oDQ
IQAg6puwQLL9i/9AZGgkseZ/dnK4zhF5GKqLqR/HZq3NcaiWHLA+DKoyOGOhYsQ/j9zphTXv0YH4
++HfYs+s/wYbMRV/RFxjaeguWiVsaBty/BkfsbQ+CD1U2WQHo4wyaN70cI2Dgkx2hZHSBzgdIXwB
5kHES7YEYAkROrRRK6bcY9UXWOCY0LfX9so/M+IWqFfzrS7e0Kta42KkfXRCQOK1Y963BCt+j6q3
2157tp+pcgnD2DX2ZBpG8SnSfcdRZRTcgDM+tuyovA3wNVkbi5kuxYbwN/GeQeql+PTiCDK882Jf
JJeIR0Lh6fYR+TqArrSmZy0n27TGq7DjGCodNlX01DQKPwRRFSJRQQ5q40vZLsFjvvfGYB6QG1fU
oF5B/wGJbjpn0ZyIsMOwp0Tq6HcHzLdstydy9eqUk9Vo6W78YrT6K7EW2xoUbayH59nHpkdcGn50
l/ib1IW4GCyXDTLx2Jb0AO0dEov1HWPj8CNRToSYKaAfNSE0s6YvdrfxT77we34HLatpDbm52Vaw
LU+AGiytHVH7Y9lEWzz8uiGgMSS+LnAr+FpQxMbgHWgmXHiZvyS1t8YErogvKk5/FQdW2hFKBcol
6RmXBDQEhGTfGK6wY5CT2k7BChUa8NxuO1wUl/7E2iKu9lhk8ld7gku2AfCoQWsIQI0PonuYtnwK
+k8qREixALMiRtB4Bu8RuSKsDpdgZCEHSP90sKYs+mz+PkyPiCrTbCB3dPwHF0/E2icsgRmR4pAL
qnQf1Ct2IzCtolW6/COcwETZMvwsXgEpcVk8IMXvh3sEnPN39oOv6WtBcWui99AaUox6uQYmBOO1
IkkKP1702F2LfeZytn0wbGJ6DYmzyL8NEBo6atFVFb9Gy/hIbkjSsTXMRpaX8YtXYlvBmxVcihN+
6PYP2FNnjaTWplHOKDfyl4LiBhvcLT6hNzrOMzB7D1OSBDfcptleV31e7NGc2LUkRobc4iQH/Sl/
p5Ksvja1TesTk5Dfr6IN4k/tFz5n5glnUBYxVXYXnt2WCQ7SZHD4lBWIosuAsHeh+QPYQ6I+pyNw
NwbXNCxM1ZuXL2bv6vOav3xKbRRDyV+zM78LsFMTXGSupKIU4fM0epXikjsCCZFW13CxDmjW8Al/
N+DQ7owB2tpkEgPD9PR5KbNYRoCj6pXqjIGVxkcp/G1hx+BzDsKUoPeDXOWtMD0tCiplSeTcyGt0
tQS2fq5ZCJ3i6b+i4PFEV/A1T55kzjzYskmtIb9AkWBWFtR+XZ6DgqrmfupJ29xYwAvT4Wh/nAhM
MDSTf9V9uXqulVfmE3nBfAZP5+nWAKT1PDbcbytfeEN2MsajYksZz/w0f9qNSmuoC5rI56Rc5UWc
W57PqTo3iQUU1kuWd/xTjT8Majd88Oe8z5yuoOdnYXJKnCWvGVbuiPtCCIseuxeWnXLAJS2o11MC
48cT9Jq5nqP3B85CRpzxUmjbN70UPwHEkMmvLC5Gx9+zA+whL654ikCUN2Ynr4kVLOceQvGliByW
9wBsrOcGaJ8vuPxZ1HAOR1R+JIFbs1Ny8pFSL3DeppoJQ74D1Zz9XKjL4WWTHzFRInLkoXLOM6q4
MwkAGuj1suKpeENtqTyeeov1meQyt3BIMUOHq+caeUTsCkylUGWHOwrNCTF1v76Zuc0dfaMuZH70
ZSDSRANsvzWiYAGG1nvgJECVneHOk9ZwtcUf5gpfArlK6vza/7wz70D/CJcACx1MQ7G4M+Yk6Ukl
W08m6uByodzrC0ZQSzLsj9WS4eftOfiL02taMaz8PZXx+YFGtOG53HuaODxGbodJL7tcFYuIn/Ar
PI7BH2k1S+bb5m6RU+TSsIZm6BgCrhEHKu5/whwXQTXB5o+4XibB/JAwqeycAmYbMpEW/hkkjfFc
vkE3ZhOuSDYwvWcz4jaZDkbnvLbDjTfuT1QJBDImj/fldvhvak68oAbMo+54PODCGVmzopx0dc+q
UJUlSz6X16267KgKqMgbUgQWHfhvPERebF4YNFSwGFSnqynWnfU1XfKt4fFgWSC8B7/IY+cOuc3Z
XtHpNb8+RlKAXVo9uVN+xKuCXxInaKBEv7R4sJTthRnklT2F3khV13QWZ+2xBjwRMsCEE3OeNw9h
PQtQOd2XfkhbdPocLCC5n4GpRDwY6NOGx8Dv4tQxz0WIKcDPmMCRnEJ9BXEn3GGuQuu8DHf1ib2m
xShzFfwej2Fh4ExnTUAKuvXUtzGMSfnCH8TiZjA31OuYHzzKEd3rnNYPn3ei5h4/CLhXqcBSpwho
rod59emkfVwVlz2hUUVWx5d2262ZZO2he6NAGj1pOXciZF7OtKeBelStG9eELbB0fEpsBmC2FxWO
HH9i08LVsY7V2CVyHDuPjkXRtKscObZi+TaZDtuJ2R379iOFJoaoZIkDi7KF0iZKnqFZjbTF6z6e
POxEShE9FN+UXRhjGRqBqieqV54xl9mHZ9ae3pz4ktudGVy0NCYBcXm4CPQeiTNn0TNvKXPNA4vX
ChQd9EoSKOFM3uXv8Fu5C4JTyBZz0qgvyrj8Z4QhbNP7CKeS8ckKh1w4e9oD3SPv4xKuG3f2EhAM
nNci46PiM5fjXUfVyX4elHcwPEYDL68yo83eYRbCKdCxDBJcBqxogjj3eHQMFFVrGWH1yXtA+GRg
2YH4+qm6cyJVuBXXnUITx7N0xZjitcxS/mdBNvg6Wx6Y3A/3x3OdFcuo2ykzPjk81uZXfQy5JxIn
JmOCLA504fmSuP+ZEKRDLrJjzQ0B862IfrcQny94QqtnfkE/mbefJwF6LLTr8TxH1IBgnPgKKCdZ
Gd3uVLHc0cTwBUjN6vqXNZi17bN72vTQ5/hyD2+J9ofFaK7jb1iq+ds8X/FzJ0k16HnHnvM227pz
5NGZM1oKWVs5nDMkVMYN0nduLVxFOJ6/y85AD6qfRxr3PHYyUD4sfp4+oYXcQIVzKuZYsUxUHyOm
fOHOA67hvmVXpq2+oz4wd11C76LCCHvKQY0sfK17+Qilvz6Ds8HkMI31Ai2MBcJU6VF/hHThzFsh
t19jKyA5FfS7A93KZbfhGzzqul4/cXXuHZPCORyWXfjOiIrSFmZXCnIvOayAkj1Esswm0FT6H4Kn
8TXPa/nIswRoFSmIUvakF6kFqIf0QqsXK6trPAiXILnsQAUwKXSuHBU2nX4CY8U+LEkmuz8pfr2j
8RBUEdEWPHbzPlAVP6d/PnLZnktlxTTkLhABIIEWCNRZoDQkkZTcSHfrdGnGuzaCAO5FIovHbVOf
VgpWGoxMZBHK4VP4hrHCNqbc6fw0g9F4y0u3YUwJb8w/+vNYNQ4cxHkmYW0s2vgFqwQpW4RwG4Zn
WsvRjspeVK/7eI1Gltr/wb1urnoBJcwCDcQI9uO5Yq+SgJza+aBhLWairXwCI5iUafyqDpiYPAqm
LIx/IKki8V87VqAK1keQpVsskSK6cBihasJsp4g3GGt+xNY+xxzxsjkKX3xtxEteKorPGrdQ4ddo
c5IXIqf9SsjeUEzLX/Nd8JtlZc9fIp7Vsbv6CFjEkK11azTxsLPndS/A/fwAEeHt9cZh5fHKVJw4
tx8cp/S1MRsp+r/mDWQ+sx8gaUt2EgjKSMYVhce06dQjyxJyeti812z0jVf1K4mXQj4lQSbpmwlP
DSSUjyzdNmGzc5hQWL+P3BBkB1YFhroTyhmiv2jpzYXe1/PA4MB0a1kNoiEQXp4IdB45FZYPFGJw
wOvXyhQA5DDcQnEMibjYWH43IxZrdXh8MGdYUlwZO9GEyBtX8Ludsxmxc/CIIjxbHkseGjtPDmlF
w3yP8hJELaf5hBDCBsV5J6hLfr3zB/Jm4mWsGeGsoUZN+xpWqsn2acAzJjZ3ItSGKubOHPtw9gGW
8SVjSHDGahFHctQDFRzVBLafiww8Vv4qj2jMgTO+NRccdrTkpCMW3Mo7nofUM+d4j5ciBEH8nOhn
aujvgCCcIrVe9Mz+aMCnd8maAU97yJ9vcAIoyRCJcff6N5v8AWyUZJ18dT6+YZ4Af8IsQj91phm0
Day/JUwLwGQO5ycIU0hEjj6EsDA8Y8RC2m7w+UPtk81DnTvIo1lzSq7bkcGcvxaeBdWiXtVSXp4N
9ldmCz0QCZZwSoSkDTtUAbCnKFodPVnAJjntEdWEyfkaRMRMNOWYzM3qWGfKK3OWyBJRQaLLNl/S
sHajbTr18vYlrVDYsDAxy5biEFPoFmhqSTSklv5Vzoq6MEJXRJJYSUhO2P2sxj+aAGfPWUXr9cz2
VaIJ3mLiiTSDchk0pNOisNFprJib71tFxjLqXCsGidTcbo6mNO7lk/rzzKPPIeSQqWRO53jK/U53
U+KaKDJwfYI0bQ0t2rqZvjiNhlzivslf/v55qGkvL8yM/e+3nhmyIKYsnn5/RtPsKxhBbn4lpwoJ
OatfxSk09hmyrt8kEpzK7P99QLIGIubv1zRZQwaVKgwMaxbuU6lqVO/j/3yQG19VS46SAak8kQbX
f38h1dJv46V1Lg7fFIHmD6ih0cL879e/n/WYk+Orli9fs/tX8uv+9fvpLPZLd3VZpfgFTmuhhtkp
ZE8Uf5TxSfeTzhpJ4PujRqL879UaAozQZ521D2h2fPp7C//84fzXMDv5yb/frNCqQ3/n6bcNWM9z
1v/6feffD+n8ZLLfy/n99PebalVfTZFK4ijTrRTlIiaws4zYr4DY74dh/vK/vvf7g9/vSV0cyKmW
+LI+bHIdP/qij2qoLnXlDimJXBwJ7AD1+1OUGiutYx2bNtoLomZwxF5VkSmGZW5uUKXTZnXF0m+E
6jKAzEyQxVRjhrdTkIFi/Ns88IEPhfALoYAHEUG9KkOzdYdapTAywWlLgdBSvYdA0BfRHoE9v5MV
pKiruZEubsA8KwO7CL2hs0mHx4+RqpW9utlRcDhULQdyL6roOSOILWsvUqLH7jnO3YSGktE7b0yB
ORpfeXN6IjHJwl8UZ/r5hYR0XUzyYVatQapYqiiEAJIoT+34khaHWnyVKF5AfK2H0GpHwpMXnEMf
sSyUwmjQIiUAn0OzXo7RiEoUjrSy794aeJUVqJWRPcJtlXdLtV+KyQLtl8ezdsKxo2pokGuZ6ix2
PoBDVQhK0tzn5iMjHb28Bi8G54m1o/PUN+jUPMnI65+xEzigI8IgDbQtqiimo4RAtZ5DiN5DHVuK
JnYWKVmhQFVmelSNh4MGg9obztCDj5qi7FUDjJB8QYaRl8k7EtxL+PSJNlCgTcmfS11HK2+Cg1SC
MhsAhNqAG3GIZndfMmjIwSggr++ySe5QjESbIrapNCs6fU5H23ijPxA5Lr2H8S9bsRz/qV9YdMVd
jJBzVyr+o8QTCwRIXWRqMMoCh9eD4DEuKMCgGYa2JfWoCWxHTKYBThvt9lPZFdu8lk7SnHXRCrE0
gBChetFBq8M8MnE8G1g1vaD7Yjx8lB1XLAgZpEDB2HTtqO5Ezi69w3xhjNAJTyB7VnH2obdEo6L6
Zaamuok6DrgcjwG7SqLrQiMzhMfcYb/wWndxPzq1WBRoMfc0SmC/0Otq6TwWc3i/KEO0WovHlnaw
oRx6/K96eVtI1XEaOhhSFHppQZnWC139U0syVAKURaouQW9iMJza8B9SFB2HYt8gRXNNZghRRYZU
Ntb5WCzTpETmpFLx4KCHXxWeW11XkaOv25sWqQtvGGq4Kixeuxb0Y7dAH/SRvBLnERnJ/3B3Zstx
I2mafZV5AZRhcTgct4ydEcFNIkXpBqaFxL4DjuXp+3hkVWfVmM2Y9W3fhFHKlETGArj7/33nmDcR
+5w00JzmBH+qZp3u1oluWybEn9ZiORcjXR0k6xFLQ55TaUCYASKJgfWck8DxTzg1t9m6lCSVJsp7
2fg9Ty2mQOsAfc7h/ruIP0EcTMepo9hH7ePBA0Zx7+F8B3rB6n+JfvqepM6RT1eq8/Fh+Vq2wV4L
J7x0TXuhTzOc6a0gMXY+vaWnQANTZcctgFkDgaTBP/u+kx1gCLt8XHdD6bT39voySMqzfd8ByiQc
Qc3vpHRAis1d2CQ1WbGBLNCDQSyB60X+H/QD5QH0+CFyCu4EXf86ddWPSQKM1aNzWL3iwbzTaeqG
9s63CvdioFAKetTWTZOdSqi8TVRUWqc/zKy/RXi0wH5PKapVW1K1qUKyHt06YSbkPhIOsCnXiLL3
xK7YhBaJgQQtDdjWD4DGs97y3do2bBgoJ5obSxAt23xM2g2l4ZNjW+sJasHyLJLkmDX+mbdI+auI
3KuqCK8P9fzqlOzjRmpucmKyNvUcGybddygUR6EG67ymxDQQUlMAm1d0W6p/BVo0nzzbu4Am4tYN
H1fHcBCX0fvwJ/Y3NK4mzgRYFTnO8jAz353ijI1Q6q+PvvC+daHTc/Kxpqcu9VgT1hxEYU9gT0gJ
Szb4UK1Oz6fakeQGE6bIuPkix9vWHjUdu5VfwPnQVo/FdEijMNksMDnuV7CgsqgvY9p4z6gmvkYg
yXA99PnJzV5lXNsPQ9Rcwnj1zi7zLJmn7tdh0Qx1iGL1HWq1KfgxL+EfpI/psZzSz8VwWlwvea23
MZXTU61+wFfVl7Cpr1G7FAfsWintAfsnglp28xHzLKj+F7tpUOQ6yVslNfs8JhlL4Vwda+WyqfS0
t/Ig2YGpf+Ndumlaq8H4PLA917CHMUcV0K0spoCx/0VY3a5YfbmjUvqRzdEl611ILElZbNaGZWc9
pRin2e0WOWOX1vCMlSEbjyCOB8M6jmnoMHgwRyR0h2NDRE5BIwsQyT0GhgPF/siwk2NDUcZvlO98
6X4bDGE5MazlyVCXS/DLreEwTwIisz+xPQpgNJfAmh0NtTkG32wFMUMxT687QGBbg8Og+BgOAMOR
LLdcWkZDgp5smNAucGigpN9nYNGdoUaHhh+9ApIWhig9GLZ0LacvglPDxyzY8OTVB+CYKb6cONiC
BUGLkC9EXAyvOgJc7RqCde3Ash4M1bqXHCq0hnRN/edxAn1t6fzBymBhB4aKLVjQtzdOtiFmO9Cc
E8PQroBpF0C1Wb+Ln5HhbPNmf6kMebsBwZ1Cwz2WhsotwXNbS/jiGFy34XZbNgRv0WytGqJ3o/vX
0DC+taF9O4b7vQIATw0JvDZM8FZyTtVBCZeGF54bcvgw7Ra0AIYn7miiJuCU2rt64GxOgR33bQAu
wpDI10xfaT0aPjnF/bvREMub9b01BPPYsMwrzc8vabyshnO+JI/KcM+52uIPJsy6sBtwzwt4dOQ6
86UzxPQk+RMbgvp4Y6lbL5Nhq+chlPUI3HpquOshkyXbkNiFYbLHwNnjHkq7dfJAtreG3e4OM8cA
4NzbkiV9DuA9MaR3H+S7A/q9Mwz4VnEI3oGFTw0fHoILxqCFj/GPAHy8MBx539GMm0HLQ6jMH5z5
iiMmuYzA5y0FhX5yQgaEAZsctuF4qdnwGmY9MhVsjmDsuzQ8Te74nRsOwgsXN5YhSjSHic/pDoOs
f2lCgGjOCqenMmdM4PLhItanjBzcYkj6tkvB1+eA3jOU/QzcvjXB3e/ai284/GC42itgAo71FxYs
nBCoG7UffL/nwPHPAfr7huyfG8b/ZGj/C9h/Zfj/nTEBQHI8SOMGgNIL4WGy6+MUgCbfskfyz85s
IVNfnG+QSh/XcZJXp+jeqK1zn1SkNzMK6a7LJWdeONxbqvApl7yUgCJINbke8L2EOacxG0jnmROz
oSjRqwyYD1YUCJVxIYgWK8Ik8SMUiBIyrdu33rgTGubr0B1epLEq1AK/QmdMC9pmSt86FUfDHR6G
FCHDYMwMvU/hjkbXCe2OexLoG3rjcRiN0YHFNydnQa+/sjVtDj01bOLA/LI0NogCLcRi/BAJoojJ
GCMgOf3oRPtY1tjIx3WFOcqHR+YLgnFgZI4vhcnksiS1yn0l52WPDhrlU8oywuLKVIw4z2vOQaJM
/KhZ++680v4oO2zdsz3BxUaIfk7bY2BcGI2xYkzoMXLjySgmjBmRxp3hIdGYJZfJaqJp4RnDRtR/
9exCXUH1b6varY91amoIBD4rx3fOc7SihdLO0QUOcWQ/7U2rWRUQXc9jez+LlTgjgTA21PdO3uXP
Yxpmh2RkuJ6bWiQoc8D6cvEudpQfnFJjEWnTaBP6syEG0SWGqninoCHcoxtLuF/hsipho2Hh8lie
HJRXLFS/l/hN+bim1ryiO1Y77/F7YfwmGYv6rTTOk97YT2AYcc8zRpTFuFEmbj/7yC9ebeNNkcJx
nhrjUhHGqiKMX2U2ppXGOFcE8hVigNmhMT6WxIhZELS0C6aW0DhbWuQto2xOq7G5lMbrsiJ4iYzp
JTTOl45jtCrmhzU2mAHjyl2PIKa1VzaGPs6YSdnEyIxHxsowymB3e7esFG6Vi20ma/DOdAtxdGOi
UcZJkxs7zUr/BVmN5WKtUehrXOOxYbvrGa/N2hnDTX/W0hhvUN9IFDg1KpyoYqMQjEw17YjbdzEw
Ra+CBzZD2wqRzmSMOhyx2HeZKCvGDiv5reFdR/Mbxw4+2yfFVQ41T20cPZOx9UQj3p7VLU65MfkE
Tce1BblPz6Tf6rD95Mb7UyAAAtkaHKwVthXoOrMLtfX90nsEJ2NmhiNL56ogGep4tE8c/EKBMQ2J
SZ80xyMACdNrYmxEwniJeH9yOTWuosxYi1insdxGZOTSLDgr1EZzym3VNrYj3i18oI0BSRoXUocU
qb/JkbiMLsaX1MRC8T9032tv8nbD0v2wQesxVEz5iILs95P13Unt1yRjVLhqxvLK2Jlc42mKjLHJ
qtofSYrDyTM2J0nWvDd+p6Rl+mGMT6txP81IoJAZ6INtvFC2Wu/Urykmfr0kDVENS4LeNy6pLnmG
APi2/uWY4gB4RDtVoZ9a0VBZBT6qwv/Wa/17zuBsA+SxAc8HcFnStLlzObt1e2D6xm+1kCBxEF55
trrXCLCS7uI59o/OeLFKLzwDY11QaeHMKjP90huLFmquD894tZRPK0Qb11ZvrFt+WrzL6a0xNq5V
fAE191zOoHtH4+vKjbkrQeGljcvLRuo1G7sXZPRP3Yb6OITM8uDWaO70a3iAoIT0FXue4bf8tFYm
C46cdnqhe2aR4ds5+TcuWBocOUJDjomyc6PT3ykSssbYyGJ4HNgkR0wVFEe4qwaIy8LednbSoEFS
pGY/R+XMD/Zo7cKSJwluRX1osTC0yNCMFM3BjhZgSWuMLq0y4rTRmS9ao1JzY48Ff3JdjWQt1OjW
JN61GbrGZsbEFmco2Th2O5VG0uaZYuLUcYixDA0H4qjxkmllMWXsbkbzNhjhW9KK9woDnGdUcNnY
/6okrzicNVRAxheHNw4oQbDvMcnlAXu7RlGlMZK50ejm2CIv2SwggYT0tnjV+fiIZNsbTZ00wrpZ
o67z+HjeYayIHjReu5Qx5YDnzjfCu1HSQe0IMHOlwTrw0yqJEzlGkrdgy/NThnGWQPvdd78qhxYU
Xr2lN4I9gWqP5jzn39j3xr5/nzU6vsJ/Co2eLzeiPpgfaFKMvM+yWDH3nKWH/B1W0T8PRvSXTCj/
/lfz2XDMGovt/5vPdk2r6qOvh5//Dmj755/6F6At/IdQ8Nl8X4SeI28gtn9pdIN/uJ6hrClpez5L
Af6tfzHawn94KDH9QPgUZ1xsQf/NaBMexLfQ80M2PsrHcuH/jxhtDhrf/1Cdhw6IQRfRucv3Z7uO
ce3+G6LNS3LY86Kyz5Vt1Uk7IgzTnXeuheZcHGPZEJ1lM3gf0ZysFJdUUNBvYj2YBF/bzC3jz8Dx
Jo4WEllbryKSrXqbuJH0n/EiivrnGnja+qMzFXXkOzn1Xb2VecTMdYHbKCQ6h73CHPCJqRtJvIrT
ycXd2n7fv6UuloEdBbFkpNE5cElOYnMLCMHkRL/9ZJyZf0g3ds9NoovH3FIwkqLJSjhYqS0WIcIe
Z1bgYdjetK+pc2erZKFrMbYRGM9C+e7BHTXWTn6SGAjRWFQ/bKUsLHBg0CVVYZ+iDhiz0NxqY5Ha
h8IanA93mXMa7b1FdGVO4rIhWz4PRIIiMXIXScdeXpZizHXyyNmTO1u7aUD91POvZYvdn5LYZ4FX
ZoWfOj9LgNrJKWGZxRKeY2ISphNohtOUwBc5RIl4EZMkVeettKJYeDnDxoPxbu07WFS/AN6NHkcc
YZFch1gDmQfzHrnd0Rai4LBnTWbm8r4Mo+9V2fcp0vp+NSklr/TIHLCp4vLO5RsDgYmhyGAJn8Y1
CaZXb1Kt92VepZP8zkQtfsfhRINrndeeNGdLsSnruobgki98/irf4ywuycdoB+gseijDwWSFI+8r
C05w8I5fsXnMAi6xY2XXasM/y3hHuOK5kgVId8dua859nJpAaN9GwesYNBE0Nd0M83M4uoWzSSwD
m3QBKTn3XcePGt+NXp6PW6d3BU2VdZDN0zr3PtVWTqOQY7V9I7cLkAsSoX1mzKpjsvbLXcpJ31NY
tJb69IPJY8IWrhPzNaNwITIIWXS+C1JUSBDe0ji1zmUswe6UrrSB+DTNqpot5yMBztmwn4gFuIFQ
h0xxnA9fqrDY2dtoLx7iZlzcYwZqxd1Ltmf2Q9No50smGjc74Ama2msx9HF8teZ4Dt4q3wrd49KG
St1HXFGIDIyxhB6/S+2GV4VIcd5PnNFB+nWXNmNNrNP7fI2t90aUyxcdeN6L0/XxzooYy/e5mJ5s
+G0XPgGY7gfff3QaLMv8nEX6pxBu/hXG0nSYKsCHvjulv1ot48Nsuf65tFWDO1MwfVBldXCbedgF
Fk/zqmTdsB6uul0C/eIsOqe9pjFYj7WqvEccJdY2TK35K7oM9zClqiYn3QaXGar3IYTGgjMskLCb
GPZ1fjx9kW0MAnXwoWZlTnaMobOe7CiG3bi0EVUrjt4e+tX7AJ60/Bz7onsQlhbP9ThFz5NemYM7
TvXccPrL89EnG1w8/bOq4/GXLpzmNNos35Lc7imEjUFyVYglAFi1kgDh5LyXFf0vr81AnS58VIox
ydlApxSFVFYSB1FVdOzTOAc5h16xs2R8AT+WKnhqTvZScIV87FYCIdUsKH2OYUw2kLn7iM15F/jB
sE8hhkDDnrsj57T9UYxN9RwitqAHPHRXj7fiQYPd34s195+0iKyfborAomX/+abhvj4pfIL7rmIe
XgQZHjg49ieZ0R+KEiSZvp+KJ9sfmIz6iSgfcmVV2yTL7M/Szqov3Vj2HEaoBFa3wYTejXbJprdf
iaiAN7sOOihohC2LJLGf5M1Twonic6hxyCwLDULXw3oce6FGA9OEu6x2GUpZIJF3nq2pfWZ8zEdn
mF9W2UKYioBiyylawD6hFjtGsas2bjGFh7wEsKR6nwO9ElTBXToC8p78tfo9Oqz7YcFyuYUH+EXX
nWRy5fcPdZuA0OL1Obpp458QC88nt4HLJxBh7iFeevdt6szHvCA8pkrsfhaWGu5WpK8gvo382ZB6
WeQHv7tJsNhd2/RiexTejDl7F3A2QdqillsvJf8Dob97UN3AccbSJK9RXyzXZFTLznXtbN+u83wY
MivbgcT37n1UqlyOiLUGM03Iskhn2lwiuBblot5UP5JHUZlPU2Jur0Ou7YO7TrCzSrt74DkIuCQD
QTuQCqwPoW2TaGwceQTwzWFypNzD0qEQqN2VFGNJVK3qRLK3Yoc0rUv9w8EF9RAs7Ez9Yhnvk7w0
KQ1/Il3LGnyOA29r12zuV6mj6+jEhFm9gBymKNRh5hNN6Bakc9sgOImEnV/ZN7l/injqHvyMEEnD
aIU8L6MCZSfppsmBulglaQKlJjoVeUqSah3hZmVkBL1g5BVfFn1KmHodmTRU0KM952LZgX1CLBJ+
YzQsX/NOuY/QrKgHJOwlpxAsZ4m76z6CK0m4y+MiOizRDsUAwyc/Wfat8NRnIuz4zA4uJ+9odS+K
Efad7Y/OLpto3jra4dS/XKnzryZ1sUhawZzh3XMSQ7NRj9OjslBbWGOpHxyuHIc1yoiPBzLarLNJ
Fwmv2FVpUO1Kex33vpUwaqu9dD6mMfkeOLbZve4bsvthkW5Lxxu3CQDx7RySWvJqhkjhqDtQAgUQ
rLiWhbnh2ruW/dm2lLrmUFAifcgAsMnVmTcM27JtAJl1Nzt8MkpRLfusvOlLQ97Dadfth4yYmqwm
cGCZPR6SqTQ3EMw+C/c7QosMeeeG0MtUMokukKdt8ozj0rvJHxhpkX4AI2YXl3QZxxfLykA/lBx8
rPCMTsOSDnvLR4MTAWgkGsllpvdCi9Ol3t/5IdTpFPc2bFWpwzux5P3PmunUNrO1OGDHI7hVzOPE
GKttkmcti+ZUKAUjO1J9961BcLTnHKl5EAVI7H0uhBts0SbQuaV600fXORWo6e00LsZ94kjF7NOZ
pxUkJwC8DVkMOXzl6KlJ9qwvu2GLhm+6clMvOMx2EhZxUiwFmKHWHdN9JkKHYn5FisGPGghfo7XY
lzFQ4le8auGu1fZ/9ebFEfg+/n+bF5OC+/d9yz//wD/3LaH9D8cPAmjTwmwx/s+/9izyH5I5iSPd
wAkDV/r/xpX2DFfaUQGfy1Dy58Tfexb7H0w3QwIPmKwF5/ryf7JncYKQv+o/Ny2APwVwXE+E7F24
nvznpmXhyqGrIFX3rZd/m8mpoT70icMiODWKSjvK3pS7wFq3+kufrj19Xp/ThsX9SdIMao+ZfzFJ
viJeoBOnfiRmQuZtsz5Hdc+559gUn7jq0uNiRmrBj8FM2ASjttHM3AIzffMYw81ov86N3V1SDdxz
nF6jzs5PZUUrb5yKr65te89L0FysfoZPPVX3rCWBvlbWdJBVFN7nk/oiGsbn3cA1O6cbF3fqEneB
ccLMJ99ME73RakioiQFMg7ezcEiySCafUOVk6opCfkvCzH6sXTgVBRezJovXBz9wtpmk8RQ1wntu
K/kRSAIGfaI/UkQ9MG39SxoO8wkp6ysMzXjPImC88yKWhqL2rLMQy3Gchu9T6tHB4oxaT3BK/Yls
aeXMr1hHN40nrq4Yy19eKA0k7RjX6/I8R5V9csbhxAFvuwnKnD5tzVo3Iv/JLMXex5qpL5s8WNPM
gQsL2qvTPE7ERUGF4yqb061WyZ23+Om5a9CyKaJdd3WzrGdSVEdRnBYGz/NtAu0fQzORZsyyC82M
ms3dL2mm1ouZXwdmks2x4YMws22wypuZYbdg6L242GPw7xz6IikPDoPx1kzIezMrj8zUfLrNz80k
fTEzdcADg5mxj2ba7qwvo5m+91ATzMjb8VV2KNLgTArQdRmZIkFSu2CgNdII8el51dmLpuFcWd0l
m63wEk1qL9/w+cWHNZyvBWRpcirJLzG1etu59r0w2QEGqA/Crxka+OZuVH9YfHvsBrgT5nNpHWzG
YpVJI6Qml6AJKDisdICcMQkmpHHqA9oKmddVbFALo9+G85HS8dSaCETNGW4gmJzacfTHIUlz9PKe
xoNJS+QmN4GngEwKUQrfZCq0SVf4JmehpP6BUxFLkRiuebzWZwZTd149DSdOyE6YzsPz6sodVX1V
19G3enlkkh8/ywyLd7h1ko4QF28wYv1wMxr17lveel46RfuRUSjZ6+fO5Ea0SZBkzqfoKBMmFptK
WMP2prMi0kYVgbyAAQzxvurMJ25mI2qfS9GAEQk74qZD+o0jfbi6uRSbhNXHxa5/W3NP70mX3+Nl
AKauADC5HThCMsFuGJCOcSNGik2GSrcFXjwt3z1VEksZnGlj+dbjZHI2JYEbVDdLlrC2UfZ21Jyo
FoJkjsNmVEk50QaSe9nglcAmRe1MDWR6YiYj7FM3w9L7R39AAR0UHCVyV0XBSQ54KmIsT/n7UGBY
JjYUz+SHlh9pkVIfqnJwuuqlm7hwOazT79bWRoKdAt00kICIdw3bD2f10+OUMcdOSgLVrgtGpe6f
wah/ioh2EtmSONXwUmdF/dL+UJIRLoBPGGwN0aalPc5Z+ZvvGxZdHpyamhlGRUoPQhyzuaCu4RVC
EmEeDU2nTxh0f59heuVRb+36knCVXmkA2clryUUbXclAyLmoSVIMcEA7GOGbl66mwrJGVB98OTPS
RmU67MHgp6zqi0fRT5wb+/K3TpJ1UxDh2nGYRKN2JPaz5CNw3oFq4FCw0ZEZ2DfJIW+Rs+2f6CUM
SPhKXyHqMRl28ShD4tMZMYaNrgnpjhFqvgWUKSJsOq/le7N2+Z4bVcueM63oFwG8a6kfuyDSinpl
MLD88WPCv3MewSGJ430pFrVdZPdDzrx/hFkMtUPQEK4NvpUfhK+KQ15166mD9JjbnAil9XIJUwYs
Y1r9rmeaLVGQP3D0utBuGSwyDWxuI1CHyQ2oikhRdHV4qkqXEyDXp/1ufawhmYV0TswZmd1tvemD
U2bCKnNITC/14jfuuXtyHE9rF3J+NTiG57FcsizhmlSVv5irvFp2dHamnqUjGAQZu5qgr/7WzuPO
otzSOTjlis4xEA33nBR9/IVpwguOe3+/zoTuPeHnAFhaD7KzhpcIkWfhcIPSJGd2QW+7jzSs9Nvi
qeh+zAbSKG4ws4eCZdE3pA+ink2pHYB18lwmt6JnhxEH0D9qsT5FeTewhG4vTkSHdfZtpuJZsDwx
g695szPOTSmFD9DY0QcG4b0SnG8xj8Rh13CIDzC42wQtoWYmS+4hcSk9g9Jh2H+yFpDxdqioh/eE
pquEHkzYZ8O9JmaCe2598CRLWy1LChJIiNJo4p6gZmqWVvGqFgWAXbdMGBfYAnGf7AJcrXf9Muvt
aBONkC7RiGHleetWJ7/zdV08cOjOxRdP7yS7azo2l1LG4ux1XbeJ3f4iSWFuWX1nj1BDDzL2HtYm
nO5dpmd9kt6MZ7AN0qOOgGFJzhkpqYBZ5s7e3s/kzUVD0JZVi7VXDiC/bJLckc3EuU6eUzsgg4OX
PLdodwRDeQyZMVMdBtOORRaq7gh1rrBo0FRg09usGU5+wg04BSxCZIQ3gprgibjqOjbCPXZf8IdR
//a8BgNO/DUKErLtDKoPMmo0RyymdIf8UiWoAn3pXPyohbCRZf6V+Tt0kmbfNtZ8IUvIpFrTc8sR
Acipw+MkqvKxT1kGhNDbLMhtcWF9UdgWTpA1aUpwxHLHoVdxGSnALm0cb9nm2kxq24ALkFPeJ1lk
5B9FNn4ZyK0HceMekWQiYdJF1+EipSUVNZJuQzKsf4Wkx079cYcFUAryVBOY/jsZLfoFC7I7bgJ7
roDb6i837bUaYRK1BP54l8GJaVwJbIxkxKbkbXYvG+9HBr8bpoZmM0+hoOMidsSkffTtcbm/PawF
G1XmAj/zcuppgOnf1srOi24Smi0bkdcOORS0HMOLLf11PEa+RY2KtqdI4oKyeQgPc8wrmkQEQYZe
gS0jJuUR/A24D2CXTEkUMiuNrWXnDMOvgTU4xIyaIaH5JhGPUY51OSTiwErczyNb61nnNsCz166U
+yhm3ogv4DXKTZDRGLCUr5p7J+wvHJbGh9uv4kZd3FVbME14I6JDau9vX7lGF3376u+HkkaS16Th
cXQmQMjmof/vrxbXs07G1KGj9Jwo3HN1+OKRVUJaG+UnBCO4MDAd+lVOlj+TlKR9m9Eq69e9I5qn
27c7BVSDkpwasMna3/L6twdvGjKgbiYlfnuQcRJgi5HfZqOI5OQDT2QTF9UxMh/7Oe1o2bGX4d7a
6RMG4Y7odsv/qDt+7/ZlL3h6c9KCBKx4v9nON3PccFKk4++1dqwFoSNfFj6IpnalWXV7WXNUaTyL
I2CJvx5vv+GI+mmVNsp2d/4emzYF78/6r17F7Ze3B44dSeUbKZ+wS5QPaw24dgLVafxdnsbf5ZuH
2y+7Jf+wG5Skf/9W3nASIUJg01CyEa6Z58K/PS2356p3/YvP6HLvfkXutt4nfsfpy8r4ENEDPcHU
Tc63h9581avPdqQVlEwcOOU2gM/cnCvd7OYz/BEmNxJ3L7nFvx9uTnObGPweH/FraTXWfZMk1j2a
Nt5zKZ/P1iLXbIR0tweyqh3pmP6juHm716kFoN4Hx1tFIDKNgdvDrTvw11eVIFZir67Yzdbw/daG
uD0EjiFYK5hHLBy59o09Ys86hNiI0uWegcxD1HUcbIuVHFPUdy9hMHHyYv7jzXbvtTOZxXbmkOxW
thgLSAg2Spjt7TohzSWiM92L21fA4vFb3n6th/gNV2S8v70ot9fi9kJp0/iQVfCl9zLA35HRDrYS
TBh+ir9aJv/X+7ef8B43PYz0v/9DQPeUZfOJ8UW1MsPmjTxz1UCWiQ3u2LEgULcnhPv4P5+q27OE
uVij78zG5MR24q+n4PZT3n5eYRyOf//kXLah+nTJqSRG0uiObJPt/UHXpe+SuRLHYEDjy46Y+QZM
LrczZZiQo+JVfGduQYVGy90wAHBDSWdVWOAyRYLKXVcIUGr4YLSvVG94f9Py3pECwigSh0QD4M7m
MMq2RGfz698Pc4hbKHDSc+8TcBCklOUa5ncdNfQA9Iub+i86Ucl2DK+t1T64aKc7yd7NSrjRixGT
ogPWy5WccIuXeqi/ADbjjkn+V9BmDHIW706Z79ewus76itnytxM4b3YM96iwUMFMU/qttN+yBJx1
oZr3WFfvbhDBqfT4CGCneOiSqjjWYn62u42PYX0/zeUlJdlwV9rk2qX2mLez8+xYvd+x2tmPAWRr
e/XzPedeR87GWfoE+muGSflMavGKrVwd4yJ5bZ0l2JqFqi0IOeFcCIhAc3+N6SeMKqgOjuduYOsz
w1dfM3Ji9KnTs/plcU6wW0qAkaOaXvyRosOi9D0drmvR/Z5dKpsvDKVI1yUWaNAyvyT+/IsNCchd
y3qwRmAWrkC8EQt260q1nERADZYR0am4s3jFOqhe/mNVPC0q/4MKBXLOQjgG+uPPfmSxwskbFegx
vyjf6LVI2vtZ86K6U2i2ei4UGoehEU/X8JQHhIiS2YPIWhZAWcrrWOM3NNlQe36LAoAHQyyvC4uM
oev4SDjw5Ppum7Bm3gZN86oIjjkeUTKb8eNG5elpHeoSrvEg8p+9r7/2Uv3QPAlrAmNknOgQMsD9
0hX5vSrtF+xeLacL3q7p1t+5y55aZ4z8OE5+FkCoMklrlfSgi9chfRtnbztr93WJIhTnIWyX0v/o
Oq/bjh4JGjeh2NqPT2TXd0m9X8V8HojJ8YH/7A0MIxzCZEuhJndn/9Jmxa73AVGMCYYFhCzUWWHq
Nnb/Uja03BagMqSdMJL/Wt38JQtNbCWX12KBaa3y6oIU8EgY/n4ol3OOzSPH3gwCfP5djbhfyu51
7YIvuRN+D+UYbVw+R2uNE9o2+nTKBE9FAz/eLh6mnP4la9JDJ8f3ui5f+C7vHB0ud7GTKQqjbLxE
AUnXqwgi4e7gpIS2TG3qV+m6tXgZ4ulpLgQLRwjJQCGgiHrocPYpmBtP6GXDRBjgWxk+pXP/jhMV
A2i0UBXt37uY4+KJWPvANHRTKkTza0c7dZhzfXbTNj0QS/pOvTDcRk7NrQBx0PQR1H2wjxQN86TV
P4lhc/Gzxp3vhsS2Vy4HcoQeGhR0/nulNpG1TXLsC9ilrb1VpGdZOV97VVEGb6eC4RjAdLcjN9lB
NOZZa1knIzgp9XQe+37ZMjw6LoRE73oxzJtustuDok85ZtVn0frpRsvmHZd2s2l0uKsd52NYwn6b
1PR9WGIxGo0ABxdhsRkb+NOxbjGQJ5A4oULnCUWaUoPp1gcPO+Jdgyn+aOcM+IPAogvTWhfbjS+J
DYwoJs751Iz5gpPYO/R+8BIm0Mtr7ept4MEeKYiqZYv8ZGUR77xRQ8YtngI3drhPkM9Pn9kXrxdH
pBcm2qys5fjpjcy6QtCO/JU/Z7+zDwiuvtNExNi7ivMYuA4MIZjcKqEg7f0RRRfs1mydqQZPwE8b
CtDQJj119RsyqhE4RrFKcBVZe0eFiOmDjcAqiKpX0o5PfcVpbJl7ROcGgW3FLd64a/S8pTgIXKpL
H09s1Sjfwb16wfvxi6RMdXVx4m7WwJIPA/hMOzSwJIsqW1r6kFj0Uec6PpUJxwID9fgoUp9ZVsw7
tiHMvK0UREhAdLKEl5z4zXvPifWFy9o2nXk1/bj75Nhj2XemsotL+mhH0ReiB+N9FbafSTFtBg8m
f1l2HwmnKIQxPlW21FuruqAYHqArFc+E/EGvMQC580sbOsf4KFoiboIDBC5k+5LlvUyH91GrD27p
4E5nGiqhL6DdQ8fL/uS+XHYTIemLnLg3ZqzJRuER/1M9p1f7rKdBWXBL44PUy52Vzxx4QbfK67W7
C7UV35eU5FX45Ogx3ZIZgCAoOWbx7MnlMkgxrF2RoIydj1JMeZT1gdR16UuX++UDoyV9J0smYKMZ
5fAvOUXwVLCxBt0GWs0SE+BGVIzjFcsW3Abxo5sZkPlM0w516UOO/iAHD4rOCfcMQ1GoOIMPNgOY
0gBLAQE2AJd+vG/r5HtttxDI0E23/ibRtLsI/yzPkU+bIC7T1aQuARemUDiE90g9DNxVG/ADu3gA
bKfYa1e+9FkTELPNs2PrHz2vnS6WBEYQ+leLXdhWCuI3lfha5URLqixHUlFzQYtH/RRpb4OEi35S
RF2oRPcVa3H1eFdTqzus2QS9nOwSty+XgdR9Xhbddu4L8tY0hC0J4sEpWpMBjb+hSyyHXpw58P4v
7s5jyXUkS6K/MtZ7lCECejEbapFMrTewfApaa3z9nEBWV76u6VnMtjcwkARBBQIR97ofR/nfrUxL
3Acc+lhG6ZfvEJF8TwwVG3dpctda9XQSNkgJvHVPLu8UeR1pz3QII1jFudvi/NGi26nfI+fXT5TJ
yHLQPWyElgVQH+tlhNIxzBSQ1HxJqG+vMI0Vp2Xh9Ni9E0QJIi8fTU5sw2ZwJoJ0WknFi+JQSYg6
yTxWBOTI305RwsU/+JWNfnn2B1Pfow7qVw3sXU6GI/6t9MJlbp2EnXeNaBQP/pg/xP23qD37srK2
LUOiFVIccMyG8VQjOnZKQpNaJ/nwCJwkQyOqD1Pav9Hf/Ma4CUxI+q4nKKMJM7/z42Jj9Ixb6ujO
SHk/jTP8GEPsrgHGlsw1t5mDhts3PyxrKk9tXtpMlI+zzvQqatOfnencF1UOS70BV2fE30ppfpup
eMBxQQ09mkw1FcED0daFnLF42xY+lPgOhBW/CafhJM8oEDB61zqbnzMk1gzQ3DAJd0XJ9N6oqnhd
w6i2MvTDwjv6djGgD44ryIKqlDRkz7WQxbZzmpJipnG0jUxFN3XnacQ6EtrmjUNvEuNQrBEn6iGE
j4rypoVzqyeEUTEbgODcw/cb66S6Cm0PRkSGTs0JoTJbH6Qi5htd/16VpIV4/I5ZGcpdZwtMH7r3
MZT5NqYnXSk+hzmv+YujxlYF805MV051PRAvjgGteMywNTG/mrp1KMilb6cUg3AZlO1pua1XpNNL
NfV6TpH3Uv9QdYQlmHK5/bWI0NutpcWZXsud0ziJch8KfKwFhf/NpPag6bxAtMzZXI63MIpPpIO1
GEvzO3oi444BD6+g7vpa9LimwKyjcl8i3mNCSZtDb2LP1uNLPGdvLqWMLT7Y7oTGEHqLyo/P2xwN
f+7O1jqO8EY7RYIka8kk7+g6nAa14A1czSKA3hMEw0m338iwmo5RZg8noyMqlfAr6s6TRSpaUNQn
QhJJ0W7pjCw3Hbv11hriQ1Usq0gspMgR6lUGkZvhTIAn/0i7i2SNfB6IXKM8YqnFEuv9tUhbRByz
nAVwWSb2pprJ05u/x+HOSC1KH61B1jtr9IfTssB3NJ5mhe2HTXDw62SAgk1Y/JIYv6x93Vfowy26
YdpmjqAon1f9KfCn/oRPyyPYVd3+ujOvw01hpQI43tCdSK/d1oldHjSLydE8liFXd8JkN7UVI+Ku
ybFf8u6r3JUrn9BbSm0xAWMd3S0sZyWwNQf/KOax07JmqpvLmtqikm57MDzH3DStWUOVvHUNJyZH
olNANUzxJ10KPqJdm2sGbPKU2VKeSrXWxxUxHnQ++8bFbpEMJp70wSMFFl7Dcl8ccOZc1sRILove
wYBp8u6nwOq/zUm+PLlaKE4mGWDHpPq23FjuNtu8PSb8Yq0OjX5Z1H+t/e0mA94GDyjMzOX9aWgc
OGTRE/KBdcWmWBbL3VPb+scR6G8zQ8BjmpDsyzS+FmbIzVS92eUdJwwS1o6NDKpU79GcZnGy1WK5
uSzsqiXEoL5PSq7EGTaeE37+5fV/exPqS0Ih4WSrSb2P5ZGJA4GIb/7hSAe3vvtoVvWN10/lugvL
gDnXqqh0iMpMVmaHjDFiAWzYIioU2EE2MyKjdwPg3aV5PWeeYExPSVvrqWY3fnslJOBNVEsfyZh+
YwwEW2QaVpPEKCYKwhqs/KloOUqSCXdkIYCxJroKpu90nGx8XWOOM9ufFL2E5mGP5nErKFTsjMk8
t8xo2pFoEGiq6Lzgqv3CV8V8E0EOSAFZB0BviEkPyJWJxFMh+p9ayiewyVyFkQNqkgBVQpuoxta9
cwpaG1Jyrz9oGsmylQ2c9T9a6yHxK6PR+L+F6tc/+48f/6L2+PMpf6o9hDD/0A00GrYwCX8lrvsv
xYeQKML/KUuXf+i6iwHfNNFy6I4r/pJ4GBYPYTjhcVNKF13T/0viYZkqGrxIp6DIjz/++x9KSeI4
DucDz0BAIB0lNPldlx625tjndWlcwgAwRg9XzKnRDQYeTIYg7IASaeQqxaQrl+FH12Eyb5PQuoLN
QDKHpKbNsAFETTDuMLHSIJT11iS0QavJ5bIpRbZ1hdRLFbQ0MX4ITCuhT5W+6xoMZmgcZ70pqEnP
AMdFvkOiTslcpdbFJJB7Ir/1G0AroOzqJGguPeV4WVjOZq7pdOZzFMN7n0+NEbqHOm4fuA5VV7Vl
PrpGQIBIR49I1EiJ9aGnDiBhY7QaTruSRGLRjc1zG9SPltE911BXXtBT74x8vPZcvzl63UAfsId7
oWsxsBm8h6Ej/dVkYUCyAvHd0Twm8D5JcbhNBWM485TqXXaruRTxRDhsPNm5586uMioo6Z1mJgRN
ZPUml/oLmkx4BvMZG/eh8IPyrSAuJdKnC5osMtr6ispezgU1JAMmqvE3jvp8lwxvlh+hRRRkt1cz
g65hFvde0DMEVM+wA4IRXdub19LNIUFZFKjtMGVY1uAzbZUwo44BtfnJrTVH9DmKDE3HTgwRxsJU
7oqK8LGm/NV14lQXOme/lqFYEOW72ch90N4/bK0EkeZyxgoN+zwknn8N89cGtEy//WbQ22ybJ0zR
WnCbOQ1s0xt+Oc3wNlpZBU6K7KM4Ak9B6zfqRiRrcRSC6ocxHeVpc+QMtbMSiOhWzpjBcRKAUUXP
OVgCdDNhiMEPIR8SNxKMY9lSeeu7LN4TC0yhqWXMFM/IBntN3Jb1kFyMqVYtOe9i09QiUy8xcLN6
SphxIiUt1qJLmhDLoL4b9IXaI8PCMhX0RQtMj+nQ8z9wp27P/ygBDyrT9LasdHjNRXvlPLiSzkjQ
FGSpdb8sGi0X2ErfkNYk+0bP+52MPQb4bjjQf9BfApN448AdTL4e8gh1wmdJFy4YIcOPIlL52miQ
BmdBfWbaBb9rMF6S0t1FAXOs2kowI1eYDTxIdxS517lP+VCgaKShFWAiH3rqDAaHbasz3M30axmO
DfV9mW190CsXRAGrIerIe4hkve6Z5W7syqCHZiBvHjAjUKcn9S3vDy4yd4ohqbWdemqVjOlfGEM2
V0hMcPMaj0Yadm90Kx7SIKdjq5HY3qeIg6g+bebxPPZDcK6FVh6nsHZ2zAaJUBHD/GxHxNpQENA+
NCO60COn9697zbYUnENcvz8ITTsmpqFf1xGTX3/WnJ0bZS/SyYpLRpQsPYa+p3ATAwf2Q+MawchV
aMrsoE5X+L8y+udBQEFLB6HQ6i5JMl1ZXDm6fzW7BSRVHCCrUPi0W3S+g0mGxUbX2uISaa6+D/3i
DR2Af2YQOm6HEd4Cvabq5LstRJrJNoF1jqCQvQSnmxMBWSnN9GKkzL26XHnqaxB/Fs3+rdU0chP2
RYd9H7+2Dyhnq/VoHnRhiX3dw9yLMzj+ju8/o8mNHzu6wkUFdbeXkSKh2u6p0LV9EzQzAvHrFj3x
DoEdRopewmSPsyv0x/bnIo1jIggIwnKUaYafXLMpzomhbW88Y/zZRLn1kARklmWQ+HHR9+cuHzeW
1ZanSrffJ6009y7hbpz7CXsx/ZpUF6h8AvvKaVkYaq0Lm4HShVpdbi9ruWHT+WCE9M/Hke/RGVG3
l8e/bn5uudzp1Gg3ABSy5W+ry0MjdZpdM4rbZRfLJsv9f9sjJhTwaIl8cj/Q5ZQnHIkF7uKZPJJQ
zQY+V7WC1eX2srZstCy+npM4HBEwttjQbdAZK5nPn7v7es7XfcuzlwecVCmHOkDuk5N20BjVLv79
O9CW97Vs8Plyy15+W/182vIqn6uGF5/5u6f7rzf/266/3ti//ayfW/7tcy7PGWtF63Mo4n/t92u7
pu4fJisANvj1PS5P+/yAXx/96ynL2t83X+787dMt+/jtnX49/fOZv+1++QqcoGmJdFU/4/JU/DtA
8ZqU2Riz6Vm5T0mlVQvTrhodgea/fvPLQ8udy1rpmccyBbvHKfANRQAJeOoJn1uN9GITnzlBa+B+
RyGIeEH61iUuckEOUWCCgYy6XTWWd5kmYNRNtMDjMm1oDuYuh8ty79dDbS1T9Bra6W/3Lzct9eRl
D1+Pfu6lCehdrX7bo4/+KC6Z849VUp0HHVQxgLqoV13QZRU9LTPn5fYUaRz1KiT3tztzPyF9vXj5
3GR5YHmeH06CZJrhxk8ij/OAijoOsP2KbT7NnPpDimiud67QU2E3R56wrNUm82+qeM3aVHJ6mSEp
nKldgRv7+ouWy6mglNeyZc7ZieJcewRCpwm/GWPg/Ogi/Gua/qfT/ORMTmpdPr2nWkljSTi08PEt
5qep6P9c2BTV/u3Nr+2Wp/Fr0CnHWFs6Dq7FkbTzpnGOZknNXB+/5aFX7+q6oSXszdA/KD+++Zn9
UPhc5iO7qVelav/bShGyyAmWm3gL16bd5odp2BsMcdC+dAROKFmK58SE140kenWq+LEsqLAzRlsq
JVnWBwezgDelqimeqqvoam25WSJf2vducdRGOzwvi6EAYhtMXM3xj5CeyxU4PyM8LVYM3VzYM8go
loUzK+6p7xz6pSv916KLiA8R4EHKAsc5rG0j2tujfVsPTXSeDMxak4blHOH0xk4BoaeQ5TRcQOQG
ehBhc80CDGMXCXJCho6tEdebSgrj5DiNcdLQqhC6HuubUFVp4lpSFRsUb6Ov3kRpX2pGJFzO+Kni
8T5j9nkMyxAKu5GYIKir1ke4ZPu0xLaWmpJ7qoAgzLNjDiVjY5ehn8WZfOELLmsDSVO1YRSHUN0/
SiJqUqFTXVV1jEzN+aulrKHWPFURYE5w6enZn5bfgCO7avGzVRAbUoKml+/fUT/C0LriWKX3Cw8S
EUV5cqD8cOlKjQP8ymH/xTj8ZB4Oisa4MA/TOWdowDCvU3oVqX4RC993dhBeDZoXUSCET/I1sTBm
vy2CKXQnenLm9aDlYucgS+KbV8e3NbkRZCogN4eYgvWiRvo6AJe1v903tR1dNChyK1edDT2niBkz
7j6lDov8QaqP9Ntt2wGYy/wsWuWROrksGofPj/OXYmf5yF45kLQ2D0SbqmNq+XjLAZfRRkxWn7+D
esT1j2aIw4iSeXZaPvCy9rVY7mshBm0H13j1lVRn0fEwf8xPWitdson+unOsS4hzLaqR5V+3HELL
2tdi+Q6Wm1xNGK7G5mFhoS6inb9peJabFGDf4DGg+Zn02zbC6waagTPX5ypMRW/VuzCHF0XV38RU
f7uJDRNcfODv28r6U1b1JbBC1spwR6msAulWew6LkzsYIyKxQf5s9amGEe5TnFWLEJDkdvT5vZqq
8g9QXvdB0/0qo4QoNnU8Ld9fr46fZW257+tmmxLDTmf56FumvUesu+sT5MnabMjNNDhIsjsaHGMZ
l5t4kNRv0Iw3+4lr3vKBTP7SVgE+bdD7ZpU3TAKBGRD6LenA8M+qRyrUJs4e/AboSl2fyqLsHcK4
JyqAM10a2ESE2uFXvgqi+HEYYA0HDYmRoqb+uLzZLnED6szqhO5K+7B8is+/ggblAjcxcbS0EgZk
hTQ7R3xDE/VXdSC0BsIQxPKPi2Lr85dWYq6vg8HBuHhC8D1CCaz9gAqWmhuZ6ccoKNEhPbfOjlpo
TAa1ihRoq8Dw3i5XNW+ITmkJ7NnzTjZD60Okh7s+7J7pEUOxRkqxqVJI5lUPe2olBQYNREh7PL/g
rsy829N/uKsSDZw9nVH+5ynh4ZZZbKaqI1hOp+qoAdtcYa/Itw0KgkMI00iUzdGIZceEgM4QDRk+
psmpDEm4RrSKui2AN6HE5FKrdANUkoHBmYKoLM9l2KyrATZcOcbG0mCm2mnPhjIkyv46zcx+6zTe
rRujO3Pr+nGwCbJwMEgvezcL7k6RT2+W1xnmApiafpXl+EkVgQaw5BrRIiMdu9hkDamwtbrON0Nd
0rKgcx+14qoUMH5IZeS+5dE5DunIN+1j2HENnefgyfdTfxe3QXFu6AyZ2nSSTSDOyFkcTNNoICmt
R1X/ZGkNoo4sR8+Qtjjtk5nKr/oCcjduiHmR9MiLm5q6wFaflablVwjXFHh2/yqaYNoij936AV62
3kUiMnpkxaur9LLIIWhAjtF/mg3/RRdgx9wA+/Wr6FCf4kJV2dViWeumpD35HtBr2+zso9PfOO6I
cy+k65LTNiCEJEXtvGzAv/eY2B8AGYhSj+lU9jo5Dm3k0rRuhs/PFpY9TBo8J9RB1UlXLfoM/V9P
kYUeJKeZacaIUT8HWou+LpoRhjiUTR07eW5DOyXGA4GO4UTTJW5zoP4lZOSWq8Py7WSTOu8iGiNj
QiPdOlMCXCab2WlZcxUtk2vyP+/01CNaM50zTQ/3y/1S/bmWta/Fspn99dzl9rLXJMrDfSn4AdU+
f9tuWdUloRqWjeJhee5yXxYPxyjXwa9b32mtddsiTVFcFIpPOZnQYq34IceIdPEQat9DapoP8XAf
1562NWROtK+jSmi4qw0fEECAXsiavG/BkD3P5SS3WDtpto3AyUtEsBxyRCONdvkSdDlgMyKZjZRm
eUgqYp0HZAUbPTm/9Xge6CZ/90dYF0PpvRcZNoJioqbk0+EG79QNMNCpSWp6Mp5wsWv3swy/g/gE
JG2+N4aLgzoY/BsQxPXFF0jcc5w5H05Nr2ss7CdJ7etAianbid7q3xPtvDw+GOmwxRiTnnq/Rtcg
uid7nMcPM8QYH2W+c10FZQOUCA6aKrl8hLK4z6WvXwUpSadlE8HzmwdruzwICViMHbIqD8paN4PJ
ipHuP9XhTGAMe+Vb41CPLPOCYX64sagLr5YHWld7C8FQPQxlLSGAE1OTKb8y0uj5tiBYLRq9+a0S
6Ffy3OoOVePNYENCXG18SAw62hpLmXGFwFXcMvvhD8F4/da1kXc3E6lSvl77d8AkxBnEx0R1jY8y
U1OYPTt5zbR63jvYAvdgTsNXy6fgqN4unNAR9Y8tgWXSm7YSlBKf304QEhPWRsZtH0ziKjem4HOX
k2Me+tGSz1Mek583FXAOm5YEoRDWp9plWABlbhus6MhzkoeuH/GHcL+ewtCnEzPeyCkzLjhbh7Wp
HhBhce2mevVEZbA4NmOd7QSC9w8LMKD67AhJzG1UN/YRoGb3GCXz/bLDoUQT01tuew3BxL4uChdr
i/rUlps/SWhZTAsTFGZdl5yEFY+fP6DenL1QDu+z7bZ0ZWkASd2xnmaZXi17BfSB3FIdYp1v+7B3
OeyWvZqV/p1qtLw39UmJtdFjLW8/FwwvpVM8RwQtoWYZd1NFOlToFN5dHFBgRbaWo0gzT2YcypfR
nasdE+UAYWY93gWjhhpPbdEF+dGytfhVw/a3M/G7n0pOSHeNZhFyD6f2ezSae0QM0yv2GW8bGhWK
ZVUdxch88AwOtGU/aCR2o5mGb4y25DYODGyGnt/cTq1LaVPtx4ow6g1a/5ZaVMI0x8oYP+ThLXpg
AhXUFkEGIhU3zlvjOSXdwGw4MzEQN5SJSUJS77YmKLMppvY9mCQ/tw8ew3Gz6kb3Q6wdah+w6pi2
W+77jPd7g0E7vsoL6tBpSAzBskWHIRAGU/MBBAGnKQa6q2yK9GuLyNrPVxk5B3ix+5EW7rjJR824
auywvHaa2vrcBUAuuzHSq2UDveyI6mjr6NIi+79wicDRrd4K+NoynpxvfWfDMrWd5pK47cwhKEi8
6pv0O/R7tV1XCDCIqH0uhjkUl5TX2iT1ICA+IkTgU4+V7q7hbYfXvlb7V1HUQpgyzPRbpp2XPYi5
NFCcFe01wmG81z6wRH9O5UdvviwbYJeZ6PxW5nUrpvLKbGj+tUGrXxcdP08PL5PSff2DITmlyKHV
752A4F3dV6xS8FT3swsQtBd29aNJvVVqd+ZHBYoLtjP7qDg+zznvcdvHkUZ4QnD/uTcvfCjdwnr2
8bts6WYlZ0do5jUHk8ex7vofLj/WsmliAJTMuqi6t+AdkZDmpwT5FtZ9gWT8cxNs7+RsyPrDdAbw
R0lVXwOAGs4Jhsqt7AHQ62l1u+yNf89jp9ftM6WVZNfylzhViBNvhoKwDTyZzTcDFKmpPrHBpHZl
w5y+w9EnDwyetP1sG/GDE1CSzhnl/8g4KnXEXu+xhq0Hq7/WBNehM9JMDVyM+jg8XszZvF6+Hlu6
z71eR89mo9yFwShOMsrrm7HR9LU0CS6ezZdlyxk156rrhcCq23uHAfn1tgXnPXZV9zA4IIaWzSbc
o4XpTe9aXDabvmuty6AH4dXYgezrEK+8zl1yWT6LV3qvet8ZT06o9bsZedMp0XX9RjjasI4o23wX
/WX5gipmcqsANMNd3wwJxrd+2rdJYD1EveI4qi/Gt4OdS7vq3dc5V7vSGy6O1Ior3xRI0KKmfRWZ
OC+bUqn7iMKc62QGHcHxoR0JbSyOdu65d/ZMcG6IR/l7l9Vb6dXaW9IZJKW1RUOWvAhBXSTRhkFk
+y1z76Yus76PGmjd3nO0G7TV6BQqoBs+MPuXegAFovYVtvovLQ7iR/oLDviYbjxAmtA4bDsSLNQ+
4O4dAJyKV8+a++1sh+M5nuH5Zw1Js5/7UDtabnaBR7imzsEk1KlpeZp6/rKZEZz+o1vaAoIAjef/
u6V9/pm33fdk+heEweeT/oleE394jodswXNsy5ZfEAPX+8NyJL1uC/AVrWyDNvafHW7D+0OY0mNW
oRu2LYXufXW4bcBrrmd4Flg4m87I/6vDbQB3+72/bbpSh6KgCG70t4VUXfbf+9uGbYTIKAmKH0aC
qZTYIalKsensUTsWpX/xveCEQLw+pY75mJXMCWY3Dw/6eEeF9RRroFjyFheTB2hopwNNBVpejNux
xfWCzw4jP8WeTVtiE0jx/IZJ/JBorUUfKUs3OnmqqQ/ce2AIfRyq4Wctd5HoZjQEf/0kt5/t+v/K
6R4XUd42//0Paer/+3PyTVm6y9BcmgDmINn9/jmhcU1WIl2bTGVmHoXVwmBMsoOPtxjrEBPLyDWQ
dHnAsT1l+QmoY0HNd0HrVJx5kjk95EJ/zn3jNFt6uS9r9DZzEoOYr70V5bwtNhIyPjzxZLdOsxZd
8ZATA2qGmXm7LNIMMKrtjfrW92Df2MFmlEwZtAyeUlmt2zwG/2L3WbGb5oRrf1ocJ/xJB4SsKgMP
06Xuy+HsNdAYQJh8JAYOsjqZPAbv9eMiPLJVJdFrKb1k0/pLd8RQUT9NSeEcZ+3u627PAfU2ZwHS
vtbYNJ6cD4Zy5SyLMGqJQxMekkxlyFsWvVKmGb5/N0aFgHzbYlkmnCHeFb7xVhxKR/7sC3IuJ5P2
6KLqCqbqtdAjgE3KCBh2fGe5RxRhYOv6qdRIIMhtjy55Qgjr2LkW9XQkuoGVzt8FJDFklHdpMian
eQhp+GbpvQ1z71QyjaHPQT4t9VCkZ+rm3Oreb4vlPq10sHlOzqHMmM1FRnM7qq0aDj+l+D7IkRDQ
OKXVXKQGRiBJkcoRbLwqkik4JrWz9jvPPFU4R0/L2jRTr21ecLeSIYpEYm1baCiCnFDAtDqUAXFD
RAuF9NA9lHHwvSnxaDQ4Ye7aVNlnb+W31YdMMGQuSshFEzkZ4k5vuWsmvi9Dw3XFcKleybCH8akW
pY3/0AiK6Nxr8Ci6okHbWHbPy13LIghGHsxmbedZxt2sK4dNChD3tCxK95dQJrI0x68dmO9lkvZg
Wa5si4Oq0tEaRPNs0RSEVmQOjHy5GK4k4WORQWJ1XxnnuqivUmq/QAXlu2u/6XiLtpDUCID5S4lZ
RpTAgSo8FxpT9XKw42NbmijLIonzI8dPOSPQ7M/gpfJToAh8Ra9slo337NlxtvPzGOwsV+A2m+0j
HunwnE+BrShojwzbSWe3UvTLt2AvolMdJZe0y6J95QXUgClkSc+CWk9B2olR/mvpiEJV93hplI0e
MdDttNdaBq06tSuKk8Zaq4Gt5P57Z3ZiN/suXWSrT0C4I840lKl01BF5ikqSJo3gbhFUwl/CNqTZ
49YuXni+c1wkd7MN97y2wOGFVToe2olM1hCdfezxF836UGDiI59XVjsgaubO9EaSBptzUhUkWpTt
cx21H7CHNLyxh3GmJu+TZpV3Dr2oIaThGVUPS4eaETuu5nKH5OipymZ3U5bkhi2qR5sipZkBYw0G
EGtp+WYMobGT1DycinBFP2CKEGoGUdh8RRzF3l4agjOeqPJn7BnZjmkbAfLB92KynVOlFql3z4mD
0o81l2svLejwqBMlF8zqYGb91q+saj+P2V3jdM4mQ2e8Mk3Y/Fn+WKcNLvUQ+01bMDcHIE+u1zha
a+j02s4o0xutMaZTAXH96AVPoQrhAsh/ttvklxcQwTXlJ5JjgKXJ/mdMNscwBzGt/vgKHy8MstR7
DR1TEffETg/SZ/S3xTGkfUJ5vtq4rkPCoRX6JzfSZuBw9gdzY/KAVUskrDSJtSR5HIJy5VbGUy7T
0zy52r7tKmYElfID+T8n58EM8ne/5eRbBp+C44m6c8qkeG+7GfwR3d5WaUC2imdiQoOCgiNJkZNr
+1WzZ96l7LexY7YcDx0Axyb1Nx11DpoyK4ntaBc08tmPNIB8jn/vGM+NQPPZM8DGz0BLkwPivk+g
PqBKg2YyVWvezLZE/rxt4eevNPAqAIPpliQ6EYo6qq+qs64FgBIzE5B34FtuJiBh/DiDRcJPhICW
UNxum2oGqV8eXbCaUX/l1O3RhCh0zo37lBgtkJL6JQuNNxMaCD6SJip/2lN4bbow5oImRjk5VkfE
Z9bFtkgMzbpq3bQd0za3J1iaZxhT61wLg4BCI4L64iczqqu6JvOQYbshRUm+mwNdKJHVXqfKNcYF
dPTEv5uDmupMQHmRRKYbYM1nYjegzSXeLqZEaCmzNbb5/AAh41BPu6GF7hczR1kx3b5J/TTZFFH1
IkWIOsoLoNBPHhZIhi9hX39z6hBoaQDlUxu1cptpKD/gHM8oq+1DHJRwBgYqrEDIFahBoD2bL2Ot
KtZVUm+satMYFDmNshm3s+ZxPprBN7WR8uSh/Eo9IiO8ztz1c8bbmLQnB/bGaqYqe2c36vGYgkkm
T7KkBaOlG83+7vuAyzmzYBiSkGhsthdtGSAqjaaDQ/xXlygYgCVJe/Y4b8GLWQ9V/hbpjMyG+5E/
88ouDODZrn872LJ6sMv0YjrdtsX5ta5ds97WBrxpTmU7oy1uRmlnTzmQIZm82J7HaA+B1CqSxKP0
dX07FxMKq+REuYAg9iRAccds3REZ//PuTtfrdK8hHTp3/bvVWs9RioEyMBMH1DmHpTATeCKtSEkN
nfdFQJEMwdK2aPn5STsztlFroxvAUmbqWOaqqUmIAtXlS1rcWOG937bDzRC4b1WO07KZqaFCNkgw
QsAAe009whVN8EWowg1zLydU2+CEX2OphIbdIFZhZotbJnryNguHvVn4r2EEOqcsh8dqQFNOS/BX
Spm4mKLmCoH0LvYYkTGmIUW4IEU0Fda0aZzcPsYljLvmF04ArGh5sIpbel6uJY5BZ2zzHFcqRb7i
o2iMmui9HhWiHTPhoqe0shIflETaAGgA5orDjI5BECCK8youIY+osuTBLrMrMVYXF38yZBEyw+bm
6A7iIOC3rGlBDO+TfjEHd3oGf3h0x87ctp22qe2G45T8eJx/ztmh7I/y/kfjluusmfNX0+rhcpAX
bZvFpU3haxDfluNrctHxJAaiUSekig+OljbzHBxgaJ5yiSsaR8i47uDElA4xCgz/xlWHACizlAqo
rLOLAxKrxaVZZ99cj4qfy9g9bn7woz8UBsx3KyRlKc1uTY3OdJrlu0bGRCB6Kj9WPDXLOC+ID2kq
6KeS8Jt607e5J8BAJOE+t4wdXUBCQ01KqfJmzh1xyHJdEFCjukOjdxP4+aGYyUfsxpgJAxJLRynL
aIv9HMutqAL7bh5de9PlkvDY4eLaoM+KFm9lG3o76XfvI5xyGSavE7oIzYk/7LYZ1qFpIK1td2R8
QCyxTexaWXNLhFiOqCAgt9ylPK6X4A997Zh3frUivgLWRU0DGX0Tsdd18dJOP6a8QxGc29cgc2tS
3EEDxV31RMzI8zg6r3npPxSw/lUQ1TeKLc7OmbOaHLznMncoEJvuwZj8PQAejGNduEZGsnbqI91t
olqMHCa/yDZGQyCdkVTU8RFFrxjoQxfGpGepUuAgRrqATXsNW+IQ8CvvcjfNd/SWCF3yFGOMDAKL
wM05fa4qanmGSRNJWgjviGcAMHFl5gFQjlzmZ4G9J/Tcn0X3MTTyievN3vAomNkWDVokwtU8crxG
AzHTlFCOjDl/EbJBcF8GYWzAh6fZ3sUrgrOW3M0Ms+/B4TEsrO1NHs33Qkb0PACFQjBuN6H1fc7f
yg5WUeQzDMJnx3E4XAVWeR/GOaM4/Ym4DtAtBF3qMg34NeKXSrdWhY2u1w7c+ZjHfbKawHqHbVbv
OqgMK3w2UwiJv0dDzHW/JJ7+mvi0KkjiK7x63wYaMLVt6Psshb1aWtEFLtyEuta+la05bIeh4jxc
GZJTCh1ocsRIOz2OcV7BMvW63QAnHPxVMu6rshsBoBDs5Ys4XjtYmtsQkFQCN3VKK7H2XSSrhi6K
TRT0W3iWFRSnmK9aZyAZuPFTlRZ3hkVwVC1uh4TxOFrrJ6s2nL1JqIZXIxa3ibXRSvljrlAnBzTw
EGx1p7EsVr4dhXRkPWMVMOXGzU6GYyy2Zdi8OkVwM8Yc+wXNXHz09Ib40GNm7vSCc2FLZAncKu/d
NEp5QdIJ4UMq4vQMzO8mH6tnmQVUii2NPmdAlgXzm5Qr5s9OO0yGR14s4MB9R8E0L1tBmqE5MrPT
7kOffMmxmtw9nGIiuh2azXVtPiaV+ko5F9IxWzd+CVVhxMGdo/wFAAA4IbdvCuSv6zFlTNw1MHA7
oEpjV0dYOeVHAN9mawh5k8+cvcjnOlea9ZTaxkWv3e80RO+cmIahnXKWMFOoY0nyPRaOtekj680y
NY6ckL66R/5ToFRyOeNdyAmkqeUHcOuHAL1KVRJbk5p2sWNuptTH/TUnxzlg5BgI93+4O5PmxpX1
2v4Vh8cPDgCJduAJe0pUx5JUqpogqkUPJPrm13tl6rh0fOLGi/DUg4sLgiJPkSCQmd+399pgUfv7
ohJMBXG6GPPvYUkBE6JyjW3rNYQXhwkfPej0Q/YQSY2F9oCTHsOJWN+8ireEQ6dw6khx2wjcrMgi
ih8QzC7kS/yoQXCJgSViTfdrVw/nQWE4QoMI2ZDbH8qjW3/Izlb9eyq6hUQu5hx4mnYpbXVk7fuy
9FrChugyRGiecm95NHAwUwFw91YH6yRxRUPyrIcGanU3Aff3ZbBTErnJIGyH1AGkj3s9zdKzsNNs
m5jAhGj90nB1BYyVXEVklNRkhZun8IvzI6j4/jjO+HYgnD3ROHqpRBpsyRPZd3l+lZX8Jbzhl81a
xClbe2+SlrZ8HWc6eV3mc9FPX4sh+JS2lurz3NsZrKa2UD5FuhV4Xr/6zODNCbhZNfv0JSLjDXnh
CUPyg1H41dZpm0+8MdMmOJP7LsjfTBrmMkdMZ83tvMM9At6szpNDj7L/tu6/pMVUnct4ubEWtDhc
xhVLXebQ8cXLfahjEZEqnR3f014ky3OiSUhHYSeTldE/I1nRFAlS5B6aH3d3Y2RxiXBe6Y1wf5jM
sN0Q6Y7tBQQIzAM5Pat8NuMqOwD22idWRiRqApWkIPBI/a88F2FKUtOcIyaqJGV69wsVRH6uM0nd
C7n0AxOSZVjPiZm81QYN29Cob4ugCTZgKQuJZKWba9JhZi4HpgXDpi9wnJPJyuWvvshc2p+DyyhX
vgzfwwJAUdm1ow6gh8xYdM/cAoQHcN7+CvEbyVcOJ2SqJRx+s1H+x99Fkn+Cq49y7ReNzNtmxtgF
Yiki0sZ9dFHpb6qxD4gfWjGdYChnbv+a1T60puglFDjL5zB4rphEbkULGTepoyeDGC0xRyhSWBZt
ucIf6Ez8xIQMtP0ajgR4Z7jwFiDxzVSRiZ3hE6vyLgKUD3nGKcgT60+mPdb467GepOJHaqV40G2w
zY4Pv6PLbdbyjBPxPM8wllSjezK52CD9R12E8G5xiAq2UQCZkrTruSFWfh1ECjhAKBB4EkOKC/eS
0ju8Dvk9JDtgZyTplWy/DIYCbjICLW+TaBDHhbYbiDwGpOyVBKDXYrTyI4qMi5yMH9PUMcb2X1OI
MKn0T5jS73DebPPljnvIOBifXCs0Vebt8xI/kES9n0v0IDRD+LPpZA8R9PGIgt2k8pvFV+jUgrZG
vky/mVokBr2ibMDQ4s7IjJpVoL40N00ehAStEicY3rbTCm+bL5BZ/stsoZhycMur/AtGPWeTeZy7
NhbFrucmugLF2KSsBIomT7dBDW1uin4zrxrvq3C5IlmMT2ho8psyDHcNGYFD2526sL7YDrP5oh7n
E5GbL/CLPkVd+tAHDuJIL/klHefo1ZCppsW9ukXz6iTOE1JR4Q6vtes8dCYkeIzMM3MKfy5uHZrX
qC2xoTDrT0r7iiMoj3ykjiXdc9h7tyFwJASGZZUxMBTRl4jVjTGklKrmWxfwbpr0v6yWHtlkgo0S
5Xmoh1No9A+mutZE/atpsW34rCXWmRXX2P9Ya8PaZBa2dVblj/2ANG0M++e2sl8i65PhORARa+N3
1y93AWRSfouDs+XXM++KEu4DIosfORZtf0VyNFqYATByzAZxXH5Hm9kuxXcmbFvCSYGodfFb46Vn
kL4+i+iBptGYPnbDzsu83zb5ihiLqZVZ8bdEhI8RK05l4vYq57dhlJ9q9ZmNqX/x6mxXDtzIA7Bt
gIPsTceZ2voZFAW7qG+w0d7ZIZqJZDrg+/5pOfOZWKT6Xpp3c5zaaLHkOWeauq3aIILpH6LENIkx
YR18KGQ6HeaWwhn1fVYgxQxLZFkB5i0pJcQsWBGA3sI/gDphgaVP+5Gqfm+cYyP8lLJWEI3JKJ29
GpGFa40pxwatD4uOiLBk+uTnuV0DFB7yEJu5+RBXcgvhlnh1RGRuj2s+SJftTDghZgKbkT7mKi0x
kEZD3xEGZ32pF4QbZGg1x1xWN4CIk1OK32g3ozKIvJVsMI8Tmq/TjxLsyGYc8j1t2IqKJGtzrwxa
SgQZs1eCxfr7yWle84MlaXdavWWTdOy8Bi4zGmM0EdjI4r4himMrjPV7IQlQgTCEamSsCKVkKXEI
EPKlKXCncM0/dxl+eKO7Nshnd16ZFJ9muHbzTPJohxpdVZ9OTV1/rfvyBat8fUiW+qfDXHdrPNH2
vrMkcI2lagkN68f5EiTtzz6JlRTWsY71MieoenL/LmKSz1xr/TaX4XyOaOHfOys/hCZYHsvVwTZH
fJ5R2tmdlBjbWgCU9sIYwh207IOHJMlZYgx9svGF6R9xnKf7QsTTNlqt5dSeinLu79O1p5ZmkRo9
+AQ0ghM0JzjLQy7RsvwWCaSjsCfOuFgoVAK9zvncgqJtP/Ix54z5NOXmcHXs7VTDnx6i3eoU4POg
OW7KMXtcjDBiBTI/T4lPwcFCpUJ1nKQEaKrc4xCRVbxOTiobFFUYCQIS0qSi2Qfup9AuCSOMBUC8
7Eb21XLLLJnb1zKAUvbb72k5/5SUZfAzuze+LB6LCp3ZuI7yICPTPfrwcfdR5n9v3QYQRBC9VoG4
p3n6fab2c9sAkN7SF+sO82SoTCsGR3scuN3j+wzaLrvDjL/17Jm7YN19A78YbUZ7HrYsHCGvBOWv
bCF/NhJUpeyAFYETkfdtyAJVieXceTn1OcrXuK7IjuWjnPq5kNeJWNkNKNtzOjbTvWkkr+TspTeB
nL/1WYNrsyLXN4ghozj4BVFcQDg0aG8n03JeZlWsdAhXtjait7u9aZPRUsDu3ohshE+ziIe0gdxV
YbzjqvXpF/tA62H+gK0FOZllznJd6gdjTPA6mXJ4Qsm2N1v7zDDR7FzznFSOe67a321sAD4Jo59T
k8ljVq80MxCOppaBnWxM0aO8CXoixy5niu8bzXo3dO7LZIv6IZT3FQJdh4XzISyPpkk7oYzzca80
clhKOlSSY8sV+tAEBdrEIuL+jZuL0mx3EAGt7c5sfvrDcsUZcIX8ddev3hv8yk3uDG+5MbvHZuKM
+qxBgYqDNk1/NX3pPEl7eGG5HOHA+j2SW0pIqbNxZQqbjyX9DCQE+uRQwyiBImSswxWnwiOlo+nI
rXDjGn3wiUjY6OCuwXMUVsnWruvpqZvSX2lenXrWSAhVGOKnvH6d0oSCF5ck8MpvxCEGR9Ut3KXT
7O5TM3xLvfrZggzwEM0QuYqe4Q+V11scseIg9+5pnbC1s6pDreOidYzS9LOkS3CIl8/xmqO5oIi6
Sv/LYAmINMkuAW3G3I7EimlwxR0ziCFgbhhXPuCSqnnKIHWwBiL31wKHZgd4Ecbp4hO3QvmSVAaJ
7XKTRN0NGX3JnojZBOxdcjdPy8l142AfIH3bpjXRP8Q5BTurXJGnuAfZNzGxVNP9ZK9ck829e0P2
U7rJogb2FvCTje37F3mX05a4dg4p4D4lcE+tJhMMlmssMRG5PtETSffLMfh3Jpk81GMW7TzTuQN1
4uzGYFUCBdJyguQkIkQ2YfOGTijYTBH1FcChtZGTYSq6hDQb75HY7JrmEu5P28o8GnmWAXqZWXmC
NjwQ2zVGYey3KG3M6HdUW+Xep2dnDc5CvS6/j9byB4ur5JilcOi98NssbdC+srYpJcJyQul99ttf
WF8JGUxJDTPtsOcadHy0U49tKZwLlKFrnrPAyxck1Fx6D0E4fI3nDLwE5NjFCD435fitTqbkktPt
3oUZ3U67JumHb2ssG7yXlaS40yN+prb0kLNs3jdddAwSz9yJHl216JcziiP0MQi5OHnzs+9+zVFC
pqVTHGi/DejuoFgwlNh51Rz8cLHBtbjeKS5pS2OlPRDyNKGulNWukPWnwUhf5TCdQlSqGwqLxW4k
kCUrKc9kqEqI5sOiUHSJc8gj2vUeSubdl5pS9edkdHh1N+xbEwBZOhA0VZpyusW6CQqddMZk8hjp
p2ZPVvGlxNi6W9Oa2LGmsXZ2Ol2nPPbO+TOQmnWfwTnzJlFiITbmA6pE5eQ27KclC/feEr7khdOd
4KXau8ZMMCwv9dG2TTo3ZvqDacO66wPM1rYvnvIm6nYp5eZNajEDkZC3N5lfXnMDQnfkwgYDeaV4
zS7wzDr/GUMvgndnXPui9/le/PjRJ8tnD2uNYmMG66t4WkvHe8AVTsjT6l/dktEgTNd7vNxosMFa
jY7v3zi+/YPAFGDdM9q1yLbjz3n/0A6/I+bmT6tdhfedQcKAckCsiB6W3Ky2gz3wc3uq/fmTGMGf
K1XfZopF9zCY1ndkzySZ58ZDN4zDlhn/BUoAZb6iT+4amZ+8BmqPMzWvLbGJEI9sMrQsCIn5sbX9
C5G3lLfDX3nybfIJhAAlAICyEdhdySWoHYIwmQMO1uQciSkjJDIAzBxkpX+0iLFIHNSWfZ3ht3Kg
UQWmdRg+Z6v8XbUDU+S+2Bat+BK6dfVTeOWNW+6Hpa3vssTPCOzFKbAqF5TB7UW2xe1aWjtIzMlh
dX0WRRFT72nZ8E0RzMTtokRBszVW0pfGGtZGmxqbYpqudcTtp58jHBxoH5cOnQTOou/+AgC5H4mf
kdl6lxsY1qYlzA/pMl5ckLuHDBgmElSIhSwcaG/M7W6JjXMhh/HWytfjMLj5ZZjfWmJRzyZzI2Dk
REJ7iXnJS6BNZUldDx53vJNO0N9OI1nyzQSI0l+Mr5SMnZupXJ+8KUfzO63fmW0Ym7b9hh8O/gMI
9qgHyhQTMaPW3aCbEZHmTsbgt1jlk1DzG69Hz9G16R6nkX/vUS6PFga8bBTFA7HIUPLG/tg4ezv3
TvTWfmRtX4OesDLAOQYlMZYfVgSoMQzsG79zziC16DZ4WXeQVXFNMUiD9RkfBoMiheNzOrNm/U67
8s4HrfNrxbLEGo/BLN4vQEbxtwzddVmSCzDfnXRd/3vWIQIYAvLIzDq+d52BsQ+aKktGUo9ycTAp
Fd0xamzotfUPnoc/Gt4CP//mrk35b9rcKzoz2FEkQIJsD/WjnVA68VMD/0YTKL64PNF1p2lsU9Um
SxyVK1euYVVfwqx6IHSCkAUbtHWfXYrZyj/55g2MtuKiN2QKlRfXj1hZ4P1KJL+FDg0Hk9iOrmRe
KLoCPfQ0G6A1sJhPSzulc0QK3Ep6tF2QT+5L72sKAxWE7ioeQxMURUZfEdUAnQiyuG/72X2L++qW
UEPCDZL4oXKz8nOJ5QVwMZ/MS+EBEFxNsiKdTot+FRha+wVjhVhIYzPCmzBgwrWEQc6duZt557qC
eUFSato8i2Hx9x22mx2VunII8StQ9FJhkI3rkWI8EomaokBHfeJvhJ/Pj7kNeWvuAVvW84MXFPUx
7wwgskLFoC9nJnG/5mqlb0kdcxqGcS9Cugce0ReAL9waoMAa7ZOFCUpLhcixplt0KesxrMpjbI/Z
fWwEV6wLVK2xGDBNDinc9Q7FL69H3QO/4EB8fWfXkFAl0eKYrM5hFzX3emP62T6FTze6IsVo6iwU
/RPzKAFssRJtyWwKs/ZzwozKW8bqaAJt2zYJNssqiO6RcwpYnoN9SSBl5YKSqyCAAZhDj0HBX8+r
K8KLKFkKVFX7GI9gGGfvpvaYO809HZAlPgVVZR8s9ARLvN5C4X6NG9e92EkaYy6DoIhl6xtGNxhp
hVSG3nghbyK0d/aUfa5pbC5FTmTWaF/mmRtTLZuz8Zo5aDekUY4H6s7TKe0Y3JGvc5GtY3IsiNIq
OwkvY2bmHU8jMLdwXK+i6IOttYpLPOQ+OQbrj2ATDrbzKgXTWmlszUqCNPKG8pL1AXkunB+Rh8fU
K8sbJ/UfY9YILS66fSjKZms0hXFyZ/lb5OlPH6XxAUABeAi/ddCiLj4VFIdLYCUofuXXVNvu96LE
x0w0F1VM5Gem4V+6FilKFRN4k3twNlOqS314N5Rr/Cmj8ZjBp2NazJ2xeCHUZrpH/GUD47Td+IFO
CCu6Kjiz9meU4cZPG5a8gbiCQaiKhQRa1r49b7syO0mbk96xWgC3T0MtbXnJEAcHe/YO/Ro/DjTI
KN8tHRiHBnlghUOKUey+nTyUskN3G682hGCGhMEc4Z8k1FBk3+LAs3aFCOyjgeAWTuXMvxSwg10u
Z9qANKuZHhh0dokjvcZptB7CNHVOJlDanbFUX7zgWVi0hswxv9Rg8zZRRXWDunqYnV3IDV9BvLDa
pgYU9suVJX907jO6MVaIwKGN7K2E3H31A5O1Unem2gKdK0OXP9vuDcJqSvG0I1gjg4XJzeVhTRCK
g7Wpu4qV0pzcJMj5jqEjqHBP4DDmhUWvh94vmMmvt4JtkZnLzir6Lx7BidgFmT/gYX5oXNIQIpf7
7lpSNjMDDzm0TJ5HD2ZmINcnZ+7SvRARKswaW9Dgdkzd1vAWNXl0UiVvXJDpMe2dn+HC2r4Iq9M4
1daxcojAhWF8k1XWa26RgscCfrkJ1UbvOSo+oPeUC3A1sUnOOL2orXe7XDll9UarMZAmjOSkmDNN
6ASNUSsyHHE2KqUbVhw0fNKaCWvCegp1WNXjQaYaTV+Ip/TzetPNTXzojeCFfzot30z5HUNiAw6R
1T0m6pE+FFOObsZwOmVK2pY6CIcU5d0pVppU3DMU+7knMNrbrzXuB2VIXbUrVdlVk8w1WYcJVnzK
eq4Jf3rzCk5xuQmU+qwysme/HUCfjt76figMCd75Py2BphtloZb9o7fdfeu//Ruq57Rf7r+Vv/7z
3z+Re5L82+5b/o8E6r9e+N9JbuiWncDyXLTLOEJJYPtge5nOf5hopoVDgrFvo5L+I4R23P8IHccM
fOYxFiQu8bc0N5tIa9f2fE+E/3shtCV8JXX+O+orRExtm6ZleVZom5RB/qdEODS7qo+ixrjF3xPR
+okwQQYBSAMbRvTc5edOUaONrnujxbFsTYDS2QxYujQeWYD7iMrMhdYRExpFobYVj9o6LTDRFaMa
bPFjDEhVsatpx99EbQBuHKw1Fhdo1op0XTMZo1VEOGYIdX6AHovQ9Upv5w1c7TGmD02zrrpP5urY
ANK2FFHbVGxt0TJkK9p2AXbbbBlywvolW1eqm/OPQCJgARB1GAB2g0XCsk6xHpC3m1vwtBP/Lsdm
szVB49V9+l0o+vd6qhQLvDG7a67o4LbihEtFDO9Bh8Ok2heKJQ6tHqcegWelIsca1e+kKI50gm/T
+lABI1+Bkg9z4VOU7s7jTOU1ooOZ8MdA6eWmd5yXYXJ205C/Gn4sNpXgM7uRT2+0ewJ3q9b+2BzD
2P6xWs4eP16DOt0Gng5EHZh6P+GSFNQiKAeEu6A1vvaA12VTfet344iooFtommagXRizUZLU5CnN
7YulZOeUReBOpBt3GCnmpRODlHdn+HDfrfnVBAM/Kh68ARjeBRBf5HwLnQE+w6rGR1kY9VYqnrxM
k1Nunj0w8301n4KVNE1ryC9r5tI3nQA4G3b6rVmSkRUrvHrW0oQaPKKvfXDj4RNqyQPE5OSQDxJI
PByo3WSbhN1K9CSKMZUBxo80IR9Ufgsy39DsfEXRD9drkV6l98OcvbtJFtNNz5ewyHq+goQ9ZQuh
5eF3wPRoB1rSVIfomV7RY8K5tqO0Pk7peHZN5u/B3ED4V6x/A+h/q+j/SZG8DII8gKQlX00lBEh/
fEYM35G1PJwg1uYHUqf59igndCphYFRZA0tmMTsGVk/xFF9ykF+wmGcg5rbSmZ86lVjgdsm9GC3J
hJY0g2Ss3kriDbB9QxQ1X2n/fJa5LLb5iKTS9hmaiEZYxjuToASb/n2gkhMah4Hc8vxhA+NVEq5Q
T951LYNznTjphoBDFFfmrlN5DMAKHj0yfO3q3jeIVqfQfF1VgkNTn1yV6OCKdmCSu9IZoro2T9ZW
QL25+9h0HnbOWuVElCoxgu52xQVNikQY0DKzLPiX/a8hF8hAVOLEWjTpdmnKF8lYFbIc2EODZS7o
fGlUXkWfKOKAn1TA1Cr6p+Kp6EfW4cDCALOIn41KvqiIwAiJwkBgXx00M1Qr8ic/+kub/3HMoJFZ
w/1UBnK9GZStXu91ak/djPcIjN7+ejJjdG0Kld0xOB/7xipdGkoM9e/P/e3typxEMmn2O2lDbp2n
3jrxw3x/lLd8TXsrzZadsGtCmGcarohNUHZWLjRbXOgj1Nv0h28imJaD2SB1jdeDjf8YgReVxjTC
ZpTVNM3CGhiwDGvELSvQXr03Cfm4LLl1+DikjwNcuU/n1D98/H2qXqT/bGEsIWaQqrAmGml4khQr
gbi+fWxTG0mbPmYGIK30n+hNFZNaGJvHjyMff4W1nFcxj2HVAj1ev/L9nXr9fvrAmGbXOKR+HbT8
usnh+tTBwTrkQO+eJ5yKy3KUU559o7znF8g5mROLL1P9Eq2DtSEkKzgS8tQ8WqynkBRiryvH8TiA
aKX4UD8TjI03lgX0ybOqe40tGSjBblpJbB0Tw2q08QvE9ISS8ZrCULDXPGXhIg8sIDbu3GSgViPn
Mi/jc5ka9FPHmpaaT0a6vRbQI327Odlx/dJhddzSGLoYUiIiRVOzL1K8pkl/O6xvs0VGRbB0lNLX
N2ZczDeNL6ty667K6zzPWX9f5905t836RmIybTqL8IRKdKdyqb+TVpduerdJTkk3Bi+gkral5+cn
qifeXkKGPBtB/KVZhl/Ib7urZ0YUDZTiNoDwYPTD80qyy81aV49DNBs4n/v6MxF+eLqTa5klEXNY
r0X95GW0dcy3sU/WYx43wU0eMuB2FqnJP2lPYZ1MnsgxlIepRKKJ5FVx2ZZsh46vockMC8Knzbvl
TrIZ4zI+O3OTHD07grHBdZYpCE/SdqiQ9eNg3GZiDM+wD0yQewpaojdrGj2Moz8dmE2UNzPRaHTj
kB2u+8AZxEaOYNKcruOK9H3gwUV2482sFRHLM99dUQMR0oZAVwcx6U2k6F9ZqH6MH48XadpHOSzH
ZCaoe0ulCyi02vTcgJlk8wttb3Rc0NxRYTWM6iwdCd8KGfXf0sf0sfbPE/4qXw28v3tTTdSFynFa
KkZ32pMTfQywHtD6lSzDorisnnUkoo3URi1U4l9foV6S0FMt6ZlkyQYXChvXEkh29a4G0ATC/ex5
Y0DfBVuRy6zAdsbqjJqT8qjapBasr4+HQENL9G/+iD5f8fVm5Tx5302UWUs/NiZoIFT9f7wHKGHt
1qsJfpF8DQWLPmxoi7+cplVpQ0lSqheQFWE2QvZW53XVwUaJ2nVl6R0bwpL0WU6ydcc3LE+jsq98
nGWsJEgr1Ebv6ScKQrHcBUCTJr7UiiChN/qH8PFQ76HZx6olgZDo865RSHqDH6260ccQ9TB7iVo8
qaXXvOhz71gK66d3idRjNza6t6giP9v3TXk20+9dLGmimZHDiq2CxKy/VvWV4SmDy+6LfD9U6M70
Q73R33ecddbRnfuTznD62Pwj3Ek/oY+t3pemzkja7Sc6pfo71T83vQfRVbHkKPLq39vH5uM3+PFD
9AvnbHJhHUfDZA0ZF8FDXhHmrelUevOeJaYRVfoxogrJ/an5pblU7+fu/RpFw08+lbpccQxya1OF
2j8nzqfQhYTgz5X6cQ6JJWEGDzJNn5tRX7PvV+77vpvJH35Gh1WfmI9TpM/YP475VThSvCN99eNq
1RgrsL+cMH0162dsI4n2TWK+WoX53xevZrPpx+jluO5SNBJnpn2KBYtHU18y+lLSCDK993HMAu7r
Yyg4zsrL1EXko8LZcP1uPuoYPEe7mzSEXv+BgjbVcY9HxUXJRiEU4I5aN/t/9v5xzABavDOYu2+c
IFjV2NinZDdT7p6Ttb2lNXLU6K0PCFcVJvjbwvarPoU6GO7jjBLXxz1NP5Ykv586Mgz0JagvybpL
yLKPY4s7JawMLBHA5N5D897vs/chzej3SxK0tID7m0UIxLgkvY4SlEW88l6fYq+cmPLpF0k8dxWR
9wd9oqvGg+Str1a9iTTWBckKP94hZwWiYF0Ep/Bqfab/9rgLPIOeNvqLpYLatHk/wwrJo5l5pj5Y
jr1xzIknM//cnjW0Sz/Ue3qj79v6mIIhRVUTQn3mzqlvl8gGMQX9bZf3/1KFcZJtc7hc7wwadavx
cHqWp3cizixm9cE0J4dQ73WvcTazxfzopHf1U5p48/EwBs5B2p9nfB8lwOXvEWDmowYMjUo6q/c+
Nv/q2DuI6ONv4lJ9Nf/qLWbWKvtyTX7rtyk0wAik1a1LFfn4t5f9q9f+4xhNUG+3AqZAkcPXr58l
BfCbP6GJ1Y9qAIZeV8ud1SKKopMM6c+ymxsHNt77BpNWc/NxbMrUxWabxgEthH+cpwKg0FAehafO
hX5ZvKTs6pfoF+uD/3gb/fBvrwkp/LuZuACBrvZJKz5bBJ7u9V+9v937345yxt0a8G1YAmOifl5v
PPXvfX92XCF8l/xQDIdstU2nCFUSWzlg8aSZzp0nF1wTddWeECfCejIITkiTgGlBVR0/qnCzHtyl
rt31tYXh9hN1xubGyJglNHpakHj8Y+KofGtNB+q/uiKWpI8OgZwujWIdRpK4nLZMo+qyGMgMucmA
+fqz0Q8DfefVB7OwtLhdQPFK1Wj7vtG3bb0re8EqJVj6J/yGRNmK4SfR2jAU1GzDVBtfmcH0Q0eP
CFn1gu8PRD8LvJ2jCpAjCly+tuhGfxZ9SH8gvSGizzuOZXHsQ2rrp05NBgCKYwRXQ2MQSiW5Nf8y
ghsMDCz1lP0RWnm+HeZqwXOVcu97t/CqMVXvdX2ZUNHf6cKjC3vPnVZnj6uZG7Gm5qmN5Y47J+2G
U69uvbpQqfdagsJb2nonbUJNFV0Seh4/QTSFf2WCTGT9nBYbDVHvmvUJOhupsYrnV9quw10yeuvH
lYgTbVdd1e3mfc90Y4rQm6kUK/079TmDBuu73mv4YIdsHe6QIyT23r7DG8IFpB3wauOhXd4R5UN8
oZpU4M3hc2v/Mu4fi0jcBJdlMETkmalMlykxDrhfvSPMKnKVXHU1Lkb82Lj1rEgW3EoViwvpPfdT
vRtpDqITXXDzql4PLEWTetay1buDGqjhwi9HfDYnoQZ17SHWe5wjxoWPgzQNjN3QNogw/hSq9R7J
OP5xJcDt47guYPcx4vy+A6cvHRfvAm49/W4jducbvfexidUvtbe6z2gdgr1+o0KPXXrXm0u+eIfW
tGhH99Q7LMZuozEe8BUiolLhnXrT6J+am+wEcWGErtHfoZDCs0aNBi7AIP5BJQjCEqunfuzqkM2k
F7glpPhmj/ZthaCdyYD68enNexhOWcW/KfY18EZQSGxcpKBr1aRnHfYSxtN8YxLtyGJfhb/ox2VM
cwumOkhuxFA696UOxkS5g9FBMfXkaEqrcB+4UJVU0ov2t+v4l4/gl78fy2gHhxNW2uky2lX90Izl
dD9EtAE7e8+8hkIR6XNh7kSHtZzQvHvGJwQ/GXk+kX9IbI9cKJqlR5/+/V5CQDgs5pruWzNYH63y
upiVf3JCiYKl+SS7NbjN5vp5daLoBDos3vTC+2JbtLOnJtm29Wo+DrB3L0V8klFwx3Q7uxuQ9Gt0
vJWp7IM4wUW14Ae1UDUGtIOp5r4GEOvP+YhSphv9azYDf5r8XmxG07+Z0CVv5myMTqDcnvJoScGH
+f2tnMbLKLzoNDVqtjC5gOpNJE+ecTf4LD+WLmvgpCfx1pgEIvO5E6SEFvcVdLW9Qbjj0Vn4RXuN
N2ABQ7scE4mmWpn3eOYvWToYlIKXz5MAzTARH7vFeCwIO5nrg+2aFomG0wOVrea2zURzq/eGvPnV
CZqYbtPJi0j0JLeE7IAegzTthvBD8i23zQAxUGfX0CdEsRhFztYlke1eWfo2FqvxQ5ltV6XCN4VT
n4gmiE9V296vo//A7WyipZ0Gh8UmVMHyQzQAlTmhrZrKh3zBVAZ8kzJI3O3czGy2rQ+0SwA7II4B
ryDKjJ1wbJI265SUuyC4E+QcHPzGKtGnuWcn2xaUCp9caTwXoeiPgZ8SNk0htRSDomvditCmD46A
awCtuSHFrQO2kCjDASrHaPxZW5AiFouIuEnumkg8u1U530UYU0+Ou7zMiCb3TVaR6a5AFDg/gj19
pq9krLY0qTG1tlTWl8z87nUUcavxp4xRH8jVpMIfntYZei2el7uqI2mLlrx9aPEuX9Yiuzae1R5F
k/SHqCPIvHKRA3VotNqpKnarWdm7culgAzBSYDWeN6T5wiEN6aVTBN/ipnKPLqYVx4A86rvY1mtz
EQeEKuslXmIVfgOOWyzldJb4xLcleY541n6OBeJEJGpMYS+rkf3C7JfQK6bGaVqVjz1fbjoVISCE
kVFq4j8sXdSExQKWCH/0wlwWAxXSTTKlB5oZadD86ske3+YCTl3OApPWfL0bcuQ3LWmPm7k3aaDO
JaiNHuBwZSm5VbgTdQHsP7X2Ar7ejnY9jLkueIjM8hZ2dI4FuD+ZxIKe0Y58lzPNktoS/e7/dNPN
FmBq/n9Nt3v4Kf+q6fbXCz+abmhFQjBDlqO7bnCEpl9d/5//bliq6UYbLjRtN/D5v7813UJCdEwP
055n0ggjYOcPfUj144RlCp+XBcI2hfW/ytfxxf/M13GC0HcEHTybf6EbOJbmE/34dk2rGI6P9f9A
HcnOm337AshbL3/VptA1pJ6yLStw+2jDI32fxozUcZiQ/3ms5za94nTQfiLzTs1Dl5aO2pZZ1lg6
1rnWHWUi/6JtPi1ig5BpXvcFydLU3dQ0pM3TGd6u8aCnGXoz6Upeqop6hJ7q4Z8QC+p9emaqH2Ol
uhWqLDioAmETknWxLa+UYWmeJeUraLyvdFqusCnMUzXeQ+JbwcOnSBkxokbjQ051bVdlpFV6jXyh
Kv5cmtNwmSZqoJO9D/PU5LLO5SFLAguuRIDWwgmepjS7dSK0kYDP6Y7hxG/CBcBCR6bGHDnMJ7EK
A93hEioRJyVV80PU1B3poj5K4b01QX7tmvhpMfvPhdv4O9ttJJ8w2zP4Yrko4SQjbrU3aLgv2PDl
tk/D3x66+5aKDA6wmgMBN1LZ34VDpjp/d0xEGbhWF23r8uDm1ZMl0q+u9KC+TuVTBYMHsGdxWk0K
ukYNAeXrGDJEc7OfyN6aAPBm61G9YZ90nzGboIDB0MuKZMMqldTiCTlOF4fLoUxlePRpYm2aGr/g
VF1rg1g+pLzcoBltWFElffUVCk+7mf243Oaw3TFbrrdJ2n6RAertpflkNe1j0PkvFCReyWSlTzVl
JwzOd6EV8b1nxHM3TzaEd6UqzB3AotDzJ+T5/8XdeS03jnRZ94kwAQ/kXNJTlHdV0g1CVaqC9x5P
/69M9tdSa3q647+dCAWDRiRB2Mxz9l57E4X1e93R6Smt4t230QihosqQVGVucSSfUnq+fvoqtRUJ
QZjusTDTA80oPTsg8WPGltTj9XiC1oEn1HOPTKWmVWtEFCWIKkHaUf/Gg4RiTF9A5MIJXYV3wjNv
ss745WRsrax6JB6YMlsxwzuInN+0cpCFuifIwzQQvW5CRIvRaOFHa4mzERkmztnr2fGa6DUeMeF6
HnKdxuysnQcbp85wvY3iR+Vk2aYZm5ui+D7qzKIgWjRrIHcYYJ3ywfiWmqwqBuvwEm13B6bykuvq
Tu5PFdOQUvfvQmNG0a4DeKWlcBtnx2LUbtIFIXfuXmiee2MOMwLkBUqBHWv7scQ30abzO4Gd15mL
uzTskpve13VgfJgte4d3opZskGvQiU6fmRh9s9DQdr2rrXt9Zk6vIZWVSk3pjrY7/Rbxs9cZBcGk
JGtVfnJwLDNd235UskMYTFWrJ2d037FtYCvLTTSWwbiKmuwB/N2C/zs5InG8sXwyqgDK1Fz74gu8
nuu6dlFZtfZt4eFkrLPg2kE6jnnhW01c07pPD43VYgqbrT0G96vG7x7HdEzhHORbu2BPdk1ajIWb
PVdQE1cMi12t2WRlMlL6TQ7NA9IxNjKNM5sJE165K2dB2UvpiRmbE951k3VaMv0UoQFmpTJi0HHl
mkDEq/k3X/CSx/atFtVclZv4h51PR30g3qhtHgI3+cF9FHuje/A1TTBkZXmPVTygOg+Sy7gOMW1j
SNzTZ6IZIn9P64RsKLwrHKQpafc2IjQKMoxSGDKkRXLTGv6wCevfSacdQoFFsHnsGp2wrQpZrsEx
PSTWbR+R++5RjcnaO9eKn6nM06AJxAqUxHHUAAjo5XhrFvO91+8zrhLsXsnrYPmQ91v3d+t36Wrp
UjK2tOnkZvqDSNiZTYe5lNeNv3TnmgnHYQr9mzaLfxFkwmAsG+87C1VZWnSPwNAJyJ1NumFLEW0j
Ioz9hUtK1AcPQzT8bK3yXq+G16liIa2luLbJHkAHDBnJHzekNd9GojiOyVhsMS+8KeWAzCQ27aeS
STd2Sp/R2qo2qK4PmX4fcBHwhvm3YRYg4eu9HSe/p7BgZrKAAqq6LQH3lPqloJK8Wi8WGxgSyA3Q
OiaQXszyWqtjrLTOsAaL/KTz8aaPqFIPDDAtlo4zy902Qb+H4iN+ugnnij66TXwYCrON/T/y+ZA4
vhIymt4pOP8tUDBXHXDOeLBPIS73NLG/BbH+i+zdi7K0tW202D1Cb+8yMIedmMaTNxvBGpAYAY/9
adIJq7Nh+hD/tNbziRim7A1Poa6H9zqGYXo9l5Z1nFLIH3lQss40roOVQ2izuIhLe212xj7Lirts
yH6FieQPt81ODNObbwGs8KfylmS2dSyPrglCr6XhsDKi6NfiLNthRARDHgksDYEsApCRpb26beIz
8hSH2q8lmHogChyaDeOVa78Ifg7FQhKXQY+1WH50Zgh+I74PCZzAWQLcr6+tQ+zKMhndQaSl/s6R
I1nNn49TDRqLPtzRrJvLSUtv54jhxBhQNeckX2i4nt1xrzvLPTLfeVUnYFrxKjbM+cmts6+o8/qb
pEv3Y+IeqtHY1Y73bZoaZOPs7cKsjD3JcNYmTOZdOJkv4RiH67C1fuQWGNIRw3Kc7EX+vYj0gzdP
v6AjbLXcu8pG64kgk4diMqACTf1LAlNuv/gjpDRSpUkjXZXSckiuhjw1HDtxMFoILRPEMktyk5fo
5AtcCkyjKCfhvGrcW8NskEDzT37xKGqxQ837hg+sYMCPk3lhR9RxT1RufoLbKqccFee7iYBqOtT7
sighrS/6yDyG/WYoiawPumGNVwR7cVZ/d0ZazigY43Wls+firJfQXukE1Lm6sYdYdrMHmQcGx77A
7QMhngWu4uVJTMRtjXbFFn+JjYHO9uK+R6m5d4kR3UBP/oF8zF9XiGeICDmOKYanDIRPW2evHVFt
mBmTvd9a+yEd/bWOvXQ3hnW2t0VhnmLH3PS9RNHFxaOL7wmLZv1mkTJWzJxymqb+ZQEk2vn1k5Xq
EAurEXVqll0i7idutNQ4HKyncuBwjSr/mYmPU9HDBm+/RsvyLU3daOtEzYvpZzezS5E5LJN7Nw9+
IVgmj0kwfPLoITbzN5zXF0Fsk4yoU/jA0ItNefphVehezFC/BlCyMFe1x+wR9am18l7y68G2GAsY
4DaajDNibrePvq2mxPo3TaPIYw3sCYEe7oaWt+il/w0+iMvgx1vpA15OzpgXtj11q77H5V26OaFw
w4PhVz8dcWsJ/XV0/Pc2kkF27XiZtuTwCju5mpk/43Z7CkQEEyjSb1uv0lcJ5B4fbujK7Nxxhep1
AwGcwA0/vDGjQ29nxx4f7WpKw5fMSn8kdfhWp8t1ZCX3aLWvjUC/8mZXrItcP1kt+TptvmmQbIIN
wqgJrBbOOd6qfKkfFqzvhQbBgUhycrOzhz5zL0uD39iSH0L4JiWJ8XYkGp3i4kyAYHRyaovzLvQY
Tn8bjUh2DUkyVBrw+CJpodBM351kQXrQVbcBA2t+So/v1m1gNSZchND5l44pXcd7YR6cLH0HM0c3
HdBb7nHR8uefiQv0IfTwAXhFtvPnBfSHc2JEroHgW8XEZ8rjvB6Dx5iSEDEGerUKohgZE7P1BRrH
2hvuSoskraTlBDdH2X2gOXx3F/IFgBLJbgreQjt6dJGUrTSoo2sHdcLKbstvqVGiGqt/Umi4TzRs
nFkWvU3++N2Lhve5736Z9EEYaf+IBcq/SmddRUFy32v0wkAmXjRi2A92lxyMoIfHk+9nZ7w0muAE
u5bgtrB57cMWkx3FUGRiKUq3NkkORFN+NxPsWXX9O8Lxu5qN7HU0/Y1j+DhYGdAT9nFnECOy9iGy
RPhpVnoxXhl6eiMMHAxQiX50mbsOCuhkSyoveFiHRzhD4L3DscHA68K6cjVzP+s1l3/kcaWPHjGI
GPf6e064ZNfDQsJelOoAVMa+9bAsTT854dxbEST24G7EoYVjHDtXQouCFHis3qg50vpuTAqxtkTZ
HCKyoJ3kabILyAshl/91kDvZGulFyGQDG1Kka+wviX1iQLBregePoTMdY5/qTNnDp4q8mzHQb8wK
qwzakWNXT0yCWncd+/luMPvLuhwfzGaMMJGXkJnNja8LBAnzPc0p59D09e08Gs965b8EVXJJwDXn
FzjTK38gjooCVNa67LyoHUbNPA4xx1SXuu9za9ylmr+HG8B4YIkvo4IzVC2eTSMId2VLAoAV6/pa
9+ybBpJO2iGf86Kt62OMDfACAy05YIQ7TcFjMsokqkyOau1+JVGdU628rvEV7J1oB00B8Vw5HayZ
c5QQsCJALYxGd6TyvaKORN/qUSM8d1N4XUcWgh9cuPkl/Ceofrn3ZNnRM8mV63L0rivWa1j1kCCz
X72p7416uCyAhkN2xAf2Hi7jd+E5P/rIfQ5txtvCv2D+fWtX3u86hd3k+xN6nGo/RRVtXUZIkSid
teH8TEzUIsZ02cQ3E664LYHTe79EZZcFe8MizcFksABmuFj1WEO3sQsQIiyrx7ZGHZPA3EsLJrUC
WRpJJNlbXjOJXKJJY8YXvUTNjZ22sGjxCEPiiS67OL03F6vdijn6lfj2rg8fHa57prv92cu+64Rz
40D66ErlO6kb6LSUGdRdEHKg+lyoXeohRKZ9VLGvT0s+58htxzXVdBo/sl+mOtQivIH7iVGzGPCB
VNW7el82URqsZPtdqJ6JevLcww5EsnXcJjx/n3oOC2u/T6jyzuuhJ84mQYik0qaGwdCgLMzZhFe8
eQtkIUTdjBxpPa64AXdTUq7yeqQQT5hAtia4q90qBUsoZNhKpIevw4iRULQR8hTXBuHape2Dklng
YrgZSaHYLediDJykozOif5IFmsybO4nJ6kCV/OfXFvJ3OU4bbnTZ/VGpWepeRR4aXlv5pGrN06AK
DhY77ace/EdPvtRCSG7avja0mov3mAJHkb8NAIMNXuDjrnq3pyLHlIrjfHfJYHRh6zrnNU1tC6e1
lcO6b8tkntfceS3FGkVYJ5uJ8ZBBM7K/nnZc89sOTfTHNlHrWm0J9dx5d1CP1Y2VCcDBfXSobZyW
Y3+vNnzsdew0XyRF6pVmGpl9imzZqFWhVoo5NKwfcodMRtuUO2an/tFN7dZH9XBev3DEBoTPtrXL
ReCw11ECIZo+tCJMTSXGWXO+5wT7R6Jenri0yVBphmHNZtWZAx1ChNwu2ouCRAYZ5/bpi7/e9TIs
LoZJuqv6z/PWiyUoGLGrie8F8ZSSdvSNVh6IkdhM91mWAjqQ2+Ystfl01PimRxdQrbyva5B6+nUZ
731tgQ4QFQYWYj96pTuvbz/WsOmnF6bnF1zj/rMDlfpwmzfjsFPLMgT1TeYu+q7SHXwsbc6BPppg
lOXvVJ+j3qnu/a/Pib5a4BtJCobcEwbcNDQKA+o/PML4RKsqAGXy50Em/8GtF/5BAjKqcMa5RFd0
6gH/zIWzXvp6S1cnwR4pj7T/9XvpyB+DCLafKCyAZfK71VeqpV0S+JIlPXurdJvj+bzypwJKPfx4
rvTsrTwjOebibQOvhr3jZbdfZVIfR+unXfR8V+2eC2XQg5B1ELmy1VMtGOS99ty1wAjVubCow3aP
EuX4cYSrn6feop5TD0O5F+oD7NkuZTV58U69ZqudXf3Hx/u/7oLqsdpq6t75Perx+e6X19XDL8+d
d9tKqYLUS4ReUzpGn0ZqUb/KzIOBsWStD1g51e8EPt3DgWtX5mzucM6i00FtqbY4VFZv63ogcToY
dSnlSv/SzKT3o1x1Y3oHe+QwNv3JkYoFao13RX4C8N1jPcNCm5Vg6g6QPjZVDQtem9E5qxtSwrqL
xmhcfa0ekySEx7GCHbrxSlwMixnQ6ioGdIVuzSvq///+LgZMpLC++ZBm1XLM3MeZ0JzTKG+CeOQq
oB4HpkvWjrrbm01ziBt9T77fGIIcd8OTeiEMuVC4fg/EgzO0UhR9yIo+Hn4890mfdL6rXvLVbv/x
/0qk9Pevf8ie4skrD3ZjJtMlWPNl9/H2Tx93vqv0Tp+ePX/0pyc+FvDjU/7uuY9vV69OrvNaYOwJ
9xZCzC8vfrz//HWmPB18+fiF7K5dFXdP54/7JN6SA4yPf/60qB8f01ECW40mc6mPr8I2h1JXf8F6
gchAQfw/3Z2k8BYHpTj0ASzQP9sv2HVx58kb9Zy6p5oz6mE7pbueaL29roSnQqqSaxkXq25AW0k1
aorSu51CDE3qMvLh4fv0OM0rFyp8yCBUCS0L+SPVjVA7QChPn6KpEOmh1lOdGUcp+JR+SJeyPkcK
/JSyaJCiP9ocaNKlXMSXksDp3NOp1RCik7JBG/0g82X668Q+oipUDR2l6tB7KKVSfKhkRZ9UHeqx
EhwpkQcZhK+5FDMq4+KHzxEt0H6U4kdXyiARYsBsYWqDRreAP5dUmCaKemkvgKe3F4C4/7j35bmm
AeNNyRG6n9QJKVGQuhmVUFM9l+jTnt7vWkf6pV4bbGHvo5qxpNyeSjWk7inR0MdzsVISOXie5jkp
jq2SmDpSOjQtQno25fZXj90GMHlZBlvVXlPdtljJztUW/ui+zVWTrpldUzGW4zqlAlP3lFvzy3OW
HD8y9/mZqAvBuQN3vq829ADI9dD5QKv/lIx9dORcpRs7P5YXMXdh6CWFvaoZFyvZmLo7K/220u6k
6IIHKRBWW/CsEVObUD1WN4mUF2uMVXulOF6k+NjlLK8EYkovFgxWgYlLyuCgDiW7Os+elFYnG7py
PKF6746z+6KUYUou9nHzd89RgTloMQrrD9WYEu50UondSuGZeni+kYrtRGq3hVRxN1J6tWDQAzZ+
pAZJhEo7fHeUllhtp1BtInW35xQSIGnZGcpf8LEl1Ib52DpRYzBJ9WagqPJY+7hRndGPh+eDsnPL
bYq0XW0GdQz+3aYiWg99llTKh5S71EappIhequnVkXbeROrI86XuvpAKfCW/G2RFXarzSYJEKaO0
aXJ0fnSQ8VuMQmkmIO0PpMZ/lKKnUKrTMuUGUI/Pd8lwGda6dAvMchUqodp5ff/50FBOAyiq6miJ
E+SXbep/UydIdcSImWTAtbp7PpZKsH0uJqe+8qW9AeP22pKeByVAjKQPAq1pwKwIbwTO5e1ZUale
VTLLQLopkI0+q31JSSq/KCzVC+o5R7o0RgYQak9TokRN+jD+TysiGO741j8pIi7LPm7jt4JsoLM7
+fiOguD8rv9EMfn/hQPZFBjtfdvDZ0xK0B9yCCHVEL7JH6lLxjmn6T9hTNZ/IXYwdeH6jNWEKdAw
0FDvIoKG+ECBAJUmrCnIahL/f3KIrylFxFXQ9rZsw/FId/IcKQH5nFIUz83Ylzjlj4UzADGKWrH3
m/mxXsDFMVldu6iyt+TRi/3cTGsHweGOqVu1roeNHgFbo1i+mz2YFeRPXvrw7PdFfTV1vXPXBPkT
Nn+QL6OxKW1fg/7ctZuu8/19UNWYb6fomBuQYG24M0AzL1yzecnsOt+1jTms40qr0VXiqWy+0XGL
6nTvNe2wavMOm/L3zI2XXYEPitgS45gMmlhPDvR0LfAuFzGSjkj1zK9y+AF1D0u51/c+yYTERrEQ
df5G3GR/cO3msanbDsgMv7XU8RAONtg72zD3IRw74GIgyAqt/9V5g37sSWzIwHvQnrPohGrzDnRR
h+ghe6tyPqCp5gvEU/kOLHu5nqd6Ohk+gguk+cIfb5q5PQDm1teTsLRtPIAVcKf31n+JjKYiTVwj
QTih1eyDl2X2Aus4hxu5Hg0r3ISQlYTtNruc0iaUGRNEtOZTviEHyg+9FtOR/TqnjnX4tEf/TZCV
8SXGih3EtlEGOewl7HPg7/66gyQzqb4lsvxjZYlHnWrDWt1kfovBw21pls6o+5asv9F7FgpjAlEF
3h8r85+XBenQZ7u8WhRhofSzddf3DB2R0Od91URhRP5EWtHLbWBtVcWLZazt5lBq/W1o5k+aKH7F
dvZva0AeAp9c+vJrPYsqr2/4jjCQO/31a5ce+0xLXvCx1WKIaxiH2bElCSlKmm3Xmc1+1hCVJyTG
yEIZiOZ2LPbByIWA4/sI3fH5n9eDSUzb/1giW3g6bAPOH7pOwtvnFZHoZjvmRZuRBM+KIH3IXrdU
5wiC6vZTWVorrSdoywWAuXWT9IToj0EHFnYsZeQZIQSj/C1+DROlc9ddjL0oaVnJj3LJq50s0wSY
njz880JbcqG+rkaHADk0V77tepLG8HmhQ46AGPYKCy2YLMXtfOgSn8CtQSMgIqGwS0BrvLHG+sU1
oNHVIcdhHIDrtQXGtsZ8r138sBZhY6teK+9odK0oVz5lgbWtJxP4TwQBLSUkpU5+UBkDrG62KWnA
hKlN2vxD9O01ADbZGY/fiWNFGumUwBYj8x7uDb3yTDz+yy+WO8aXX0wdmV+KfVXYhv3lF9ONykDA
6/Gx6MajpUGPaeoYY8v4FNFkubSEvxUFuH3dtJMLUhCYWGtGgMDHxUkr2V8V0p9mGHLogMDq9AZl
b29t4olekTmJxwGyL3AuVM4wLd2Kk4CoCMUpsuBNVKAWnL5OL4Au6Duiht/qcloOjYZlrtSLbQ0+
Ig5tohiCfzte/iqwczheHF33Pc/WPcGt9+V4yYzWm/PeIoyrEY+l6PGjmstNE2Q/tF6KCX4Xc4lC
C/HxBJWHrqVDZMzWk0Zt2Kdgdd1TB154nYMVvP6XTfJ3y8bymSa2JfqV5pfwwYZaptU1dB/q+aA3
qXexZOX30m+4JLTuY6Uxm1s05ATycmAOxD7QMl4VIbwkK+uH9UiQLkyhVdWbr60X/bAXaBu00O7Y
LdtNP9T+uuycBPt989sBMrIqzMdFzBdOcfJ957YOjeagmSMFQyIpNnAzb1tA9BtAAcSWVPkFQPxX
+rTu1T//bON/nsLQVLqGAbbEFR4t7r8eexAi6f67VXJcXFQTTpbc2u0i1mAp6jW5aHdFbW3sotuP
HXyigAfLTAwCWvz7JLdpFsQ0Kv5lkb5cV2xqNLoNy0ZnKOMgDf2ySAiyRmOIRHyMaCOg4lpu9Mi1
901eHAuSH48RNWmc//rJFL6z6bzmOvZgk7V4eP5lSeRh+OkwVUviGJBIbd/DSWR82V8ToM1ao3GY
djHqC5umNEmUMhVvFyfjiCQGCRLpHhfklNOc0TdlSVZvl1fTxTzSXrQ674lSGJwzSP47x3S2Je21
f15G6wsp5ryMFtpZlysfZxO5Nj+JVns3I+SrnDiVtM616Axx0WgpxLnyWTP99hWF0hKibvbiOjhU
0Q/q7yABRlO/duL8mgHle5q08cqv3lNHJA+TAeq+kaIpP781tSxELI2OlLjeAsVSPpwSU3vq+6he
l7PZXmUToz0fPaLmVf+69r9cFuQvMwQgHq4MgHj0r0fkMBtMmwl2POq4EFBqkdFSD/Mp9v1wQxWX
ajISw4JOA6UHSBdl1tNoRXqOs6UES+iNF2NxgJeg/csx43wZbcgFMz2bFW75UL50/8sOOoDcKpfA
ixFkIQLtoBq2SZlwrZ8fHR00/5SQGidjylHZGHIFRnS9Y3NnY+kxAa0tzAplu97ZIBzQjvgtN2Vl
eUd6vMZhyVoSg421643ZDXI5sKkD+ZyDlLr6ZINBOOkfkSwZq35JtDeqwUDDhhYrefc+pXa1tRej
Xwc2Al7bJEXBye/6uox2c0lTlRgKIH4mPThRjs1l5HfvAQqrU9r314WZgusc2I5deqidqnvDA3NF
r4lVTW5WlB0EcqVehGKvpQuxLSVE80AW+gMW5O6fd2vvb04C5DYwPfKYISEI/3I6ZrgajIunaQeb
4cdhHMirqHMc4gs/POsd9xYPyV0g3GBNb7cgtMnPcO/U1c41KJ4ZobkHlm3h6pmcI7LvjRPloL59
fTMPZXVsyuJXadn1DqL+tyAT7YHjmda/aDAZMMwkBHaMsZHboOfSAG2pXt0Q6G2/VMEjkaGEfpmX
9NyyXbOI70mIPgsQSLyyiiA4zoOFd7+1GXaYpAXR22TsJM8P02mEpVf14+8RJcbGGR2UHDZZia4u
9NUIuR02UfMWtTDboLqQmMZ8wUIZG7YipO0OLizWoo7mbAOEuO4Oho9KsnK1YTOSnuOEIGpxldyw
xN2qbsrdopXJhb1MkLsdcQaH/Zz+O/xV3p5Pgp9jbBWB6q/nRl9n/9eZuTFWdb9uICg45EZnrCUt
7mioF+0NlRL9UE09mmFj3idOR/OL6iaWCgYyE0KnDMKP55d3EfgFGM4mtNQyW1upDYembbvtP+9C
6uz8dQm5jjPeMH1uv04KYg19ZqC1ECDlALYeh4c8oApcYphaiCvAmw0kJ45J7gsovWUN45+wLl/n
mGGyN1vtqiTByl48dMoLE7B/WTrqBV+uLb7ueZDEfORCvvC/7OAzmfetPRFz4ze442OA3OuwJ4om
8dJdYFbhuprG+aTZ3Yy1LkZzkxAAjyL8fNGL6Lr/8wJZ5xn9lxVmWbqnC4epFIv2ZVSaNYgAhpqe
9mThknGsNr3PJ4Zdhn8shkL7zks7euXFZRiT9ZRXv0RmVm9W+QJ+UEeJbjU/0UwzVI1yCbWITnb5
i+FMfwq8sSBVy812UWzdBvkybceoRvLIaXGdDRwVA4jK9QAns8dIO0Tddkin8LbxYqZUHNVHNuUV
gLP3kjrXFWoATLLdchuYELHbkBhejzW5i8LQXy9isPYu0uMmiQhndxAlpWUzbEXCKNgR7oWVeLeI
JEjfFCznAI23tf2f+gwoEBApjQYbNfmhLsJTn/FR5Ai1O4dEl1WC1FS4i2Q7cfHPQ5lwEeTxRZUE
IwKVZdpHQ/ubzd2u0WQSeDr77xZUnG2WNfwo/GqdDMkoCDQ86BYh9AQInMowxlMRIf0z/RdWdoTX
bLwPdMyIHjX8DQSYdO0ygeYi5xtEhhEYHGTh+ByAnuxbaLuiaDbx3g2R9phVc+KC+qp543JnoZK0
PUoSzjIjjx0j5yKTlQtqx/GenuGLZyBmjjMEZ2OcM57NA1gvg/2SQ8xkrBdvUuFtqlRzrwi0m045
GTkr4ED+QfQuV6w+mxCoBdG+bAL3+2JCFYZqFA3zscvN3+RGm/d9lrx5yzxSB5o11JCAWCewTD3V
rb07WvYGgaZznRuauCKW6NiOXXCdScY3QpNlnUwjW9IfdqZITKjreQWCM+iAjQpqmt1Ur22czbdY
vYk1s4tDYNrGntmNue9MjmoAPdpxsZMKsW5ABEzpPYfg1sCSFdftOBEU4FqE++jAnHXHffG7JVvL
EvfFHAtSUEaEYzaxGjS/00sG/dKAmhFYA4nzkWlzvnMBqvLOGY2BVvq7YGBfjoqyO7rN+D56qNhD
zaXv6VQkGZMevMHtf0Px4sqW0pLYI7gEtfJBzOOTvRATx6Aq3LhLv0GHjIyJydR2MDG9ZZV7skVL
WWhsiTttvb1pN1dYvyOQ9riWzYQemFtoG8PoUlD99IEpcE8HYGF3pjV0O6+YGKf2WFeWkuTGZCLh
Igvy8GLK69ull1/hepdeVup3em2cooFpY2duz4PupgjIpuyXDeZHdAMuvoAUMx1THPNYYpTDpmts
Q40og6pxGCN6vbltPGvaw4khJtvOvgUY/LZtS9JSOoj4NstgMC8tly/Lfy6B5941hgZhNc2I8UYQ
gfdlNp6tgAMyMp9MLZyeTYnMtVupuGPARARShMBzCM1d6bb7NAiDS8DxzMd8EmMsjM3p9DAUs3vF
GKhK8oDIHWfZu5N9g8UvvNLzn4OO4h+HrrOZUgGGWi503IobQEL+OpIMsBZk/9pllrxLrSVaD7QK
N0LKGyqC9qwovDbnny4Y8Rl+/FU6LBqWnzJfNzYwYC0pnEud1G8mg0a4j5fh0SZpMyLr7nKYiDvU
NS7lQkdK10JbJeH2cjBwf7pjB1Ig0u+0qd8Y8ocTcjnujcFH+p7007NfdSlhIctTapiXjB+1A5mA
zY1vsnApoNlvUbc8Ay4XK08TxtXi46YlP+3Ym7Gzxw9uPVceeX9aiRd8sJjlcjWMI7TzHFa7qnWK
S9dqcF7Fqf2tMEN3Y1lJcZrN0Foj7NZf6gA7aUIyYUucyp6pO+vJpz5hwLuNUzDAhoGf0pj8n+Vo
odoKbcKvkw4+gOvdNzRIHlwNsWQzJ+bJcJLXKuvgIXO4MpS8nvHQMtBg6l8v3+2GU0+NDZeYTkoT
wa98oGrArPHdLOsWQbvVH61WG26I02UV5uJuSKWnwiOYhmk2M5wiPPRiQhM42yTSFgfHix7zcWpu
9LLsAB5YJGl3JC6m45UX3LApsyP8gx+eIBi61I0KWBTnoUEbrGvKJN8l8CV3uvZijOLoKi+yE1Hi
QAXqOyfiGCwbC3Q28AbO9e0AlbJtL7IR3WLc761mfCtK+xlCZHGVJpW5QTlS74DfX8RpskJRP1+r
T51ask312A+26TQ2W3Ljop1tvOL55Vw1OsU6ynSyZlGnDoVeXS0t4UlWbm86C1muCfa+MsUFjmh2
cdLtUHyMxa6KTkuSNHekIJYr5OgXixEY+64fHprcTXZZaNXrHB3+bjYSjOGlS5hJY9xElMO9Ht4o
XYrsYlxwDMVWox8NUeqHMAQcqOnjVhszht8u6LTMzU7AR6RRqjkEpU16WlHPV2PZPGUeotbUGr5n
/VuXU7xR+pXGT6+nCBVx0rCB41xfj7njEmeaNTvOF9BFswRBOv6esnEuC9dNLscobxiuYWYOLHwr
BOpxVeMiWOel9RABpLaNkyZIlkVEeUzgyo1F7l+2w6GAv3qwaxkEsmTHLDK/L8IzLiNPL9dpdKF7
Xb01MDCT7s41WoL8mEb23UEU6anyH0XE7AFn40WuoQ+3Yy63GFYdovigpjIF9bZDNYAeA1p40hFj
u3GjbYPIxJk4V0geiJxdjSmWL7H4TyTIEhsTFVfCjgB8UeTqE/SoPbkQIb790zK2zV4bcNqkOCuH
xHGZx/Tr0g2nm8wuBBmOOLaG322nJ7fpot1ndhNt25weygxFbZNh64GPmV40rUOozrQQBJosRzsT
5d6jh7OimxLt/BzfhKGP1REOOmSB8XXUvk25i1kbTasGBaz2A+chlQ0PzuNHjgKk5IKRodMET+hD
G0jWhecdWsDxGAVs49LMtyhBHuKeMiOHXMtFNwZnR+ATbZ1lb43V3k27N50opIkr8TTnNxr17xUz
P8pOyCq0DK6CT9LehPtlbhHgjkspA0fQ1y7BnVeLizQn/svtNI2AOfSA8xTu+q66tjysSw1jp10D
MCGxnQeG1IR6uONlT94rzAJAAMOCuajPfszboOh/VGHjrQeKMXNrvYQeKYQTtlDfTh8bSiMrXeu/
Q5TCX8hl4IgOlfTRDhMcdG5EkjMIXg0P+cZMT41exRt4jvs0JpheX5Ka01uBsy3tgy1dAeeAcTkm
x2arT3hSBn3YVN9GEsO4nqakXmZcmuPQfByX7ybRs3A8+nhjW+VAHLFtrScv77Y4Jd8r5E2Ub913
w66e4frisJlaYqu0ZKf5DCcCXJ6wlraZr7/EESHGKRmUGRKCJEZPToW1Wo3kKUXmdKkLKSsete92
R8/Znd+Y20OMr/191DLdzqajX5goR1OCCwgxblaB1T5FTOAYVnhb/m83DFq5CaPqh+FaJ8/FGAtP
FoE1I5KhoGSXuPvEIlSxraN82yTiohDuqSlp3CHmXCUTVsxiK4gOAjuBk8jLEYjDkl+BzHbWU056
eEC44tCRL9Fl4yZdDIxXVP5XXL1urHA/Ieyem3Q1MXHqI7JFZDFIVOZb3FdX9axl646Ql0bLfuLo
O4nwcnZtRJ8z+kVDLxgp9Ok16UUdl2totFHwA5LrvevlD5XbHNyheuqoN6wWyhqbWjBJt0HCQ4KF
D6+DwODEJyjLrAL0z8zak59pBzQBZOCykO3UkUhALdHYQPllaqKJo5uGxua1LfPiLvdhjHIq2Lgp
Mb2JrAbqgznsmyp6qBostnPgNFe0ADkk6knbzEvzyuBIiveddONG4smNITA5RrFXgskPFSSOM0KW
JMj0rHWUupWzpvJPspwSQ/8hkZS6iHgMhm3nO2/q/z7xyIQSuKh/Vx8213osz0In9ej8j+RFCkx6
+uX54aevUpKL1A8XUDwgUAxossQoJ/uqBrHw5ZPNrjL/H2Vnshw5kmXZf6k9sjAPIlW5MNg80Tg4
SfcNhHSnYx5VASjw9X1gEdUZGVKL7kVQgnSbDVA8fe/ec3HXLS/xz4edBGrdRbd7/+O/XsMf9/zj
Rn95lDgwn8n3g1dtDjAv7i9Dd4jwzOKMBMTltdwf6G+v7/63vzzMv27zN6nz3z+aPx5nedgYW2Qg
aEZN8SV22K7j+S0PjhDDA1Ph/ZChDhg99RHAKKZW7XeKEN+w8ZP5qHWYTKeBzj66SwI0WNHQadoF
acDDeLN8CvysHN/LpN8mefox5BXmVdqgonF0nELbzs6tNUSG11Eql0O99ze6zCUG6lhuDDW8YYkI
Lh656K0+RgThJRWXNpt4+ZJYkSpvYAVbw02f847SSisPXZQcBWzuc83s3fWas+uXJU6sg3L9nIwg
tmBsQJKNn0TGyjX13yIJ4ifoI93osAfOUx/0ik0EdGCrrX/A4UpBouaPLi0ec5Vs8EaGht7gBycW
CX058VE+qynEoQvBX+OhMOoJAIl+yjrrsZuWOURUi9BXZ0mYe5PCLaiH2QvbqWAr5cseE16HYNkl
BqawLvqkQg8cwEbYBGH42o0co3bNu15XFmzOsfEYkFv7GCnLU7zp2LGFcY3lrQWxzbSLD01EGtNN
KDzkut5w9+KvWVxg3k9/6M1QWrh1BOZMdzy4HCorz/xVULOZFp+GxINqOE27AY0YM3KTF4QTeKpM
Ld2pqu8uNCaoewaSYUvtWqo2eND8QwurgL7Gh24MuxpbY5z7Cqcx+6BksZp68ltmRf45Ccptij4c
s9D0vTGCG8kjctdlBp3cUtsOo+zXlIrdJuqzlB5t/tgQTrby4sDbq2i62QULql3Ep8Sst4PbXcfK
wQsfjcyxrDdz0GAEDhQirZfXvFra6VYmzh076gef0NO4vXp6lJ7tyXJWBkc9mAG/3UWlrY6xIFtq
njLuG5AxTvc1bVQU4tH5liPjxKihpfu5JFhywT0xv+mPeTGtDHoPkTH6u6priFKcuoOPN9tKmGRO
xCB7FWmYZc81ENnZsPJ1xFb3etHV3AVbboh1QUTT2pnjdN8Y6a9cVdW2hFYdTVmyU9NIfoh0ffx9
eWgMvGJ0JoSwobIlZrq58dbEpWSaUDFXvmoZMbWp9yUKBC5aBMvATHsD+KrT7/sk2xC8VTWkskQa
vn6rbQ9Gqkh+48Dy2zh79tQvWxf6gTslK6nKHG41yX21+2MY2vHUkVs0P3fzXOxJFqaBb4nLhGN0
SLvNTJQPWUPzB2gyZ1Wl40NRRS95bP9iimR3HoQibzrkjnaMEsmLLItoP3i+FkIVR1kdE0uFf8IK
qzloNlzs3lVfcegvudekPUV0jdoHKyNNkc7Riklzfo6MGrwfEwHdQZGWdgErV9udTLsGwTZ/+jqt
swosTomIoTPzaouE7M0UgliRxW7LmO5FiPxxGQ9M/ai4arvp1krFC+yds+N86hZ5BHR5bt2MriUp
Y5DaFok/xUQ+qa5jiSJ0/qEj1S4sTBBOvt4Y+7ZFpNwDX/JtAt4NB3aKl6IZMSEpbIDpvxt4KKVn
qF1vzb/0bIkemZ7NZtylv/soNrAWu8ehDwSiduM3B+AYjqqghsjsVwPacUSdT/6VTRwYysJtYJlk
U8/TPrJMDkCkKGCEQzLQgi3bZPxrE4LUCmTUpvikxlAyTk/kJx5ntyDMV8ILWobPsdk9BRVSdBaM
18Kxym2evgY6JmUTEiBRrtkuzYwLKWq7YTaPph3QRbUB3E/pi5ZqXchMMV57LdFZPh7NXffLSceN
W/sUoQ6Nlioz61ArLW/Tl8NLRtvCarPfpeY/4t3kQItshZve3qRPomzbbdEKzpGpeCzz8jIRKrFh
WGB5xi9pWeZGSHmGqPYWTCSAZkvCZT+WL4Ciol1WZkTEktHGoSTdjZoR3ntaAYoDl2AJurKzaSYY
cuMaPE0+ifqGYi2+aPo11fFmN4LphDV+RMgmEOziZJz6idH1HL9muf1ltlO0FUvraZ5dol0WH1Fh
ek+WTLYeGQ+KLD6oL9ZZcAYknfYpMtaH0XvXuooNC6G/l0ESp+A4r57Ro5z8Mel6CwoiAl1P0k4s
tJvepu3ON8jiyoE8Uoa3YeQxO0uirt9plf+axCo9tXr53aXQa6VuktaDLUCQZ7oelfuCsxHrqYVt
mzM0xzTCl5OFUL/sMAlG9rMlc9I6g4yXDWu3IG4o7aOPxMbEm1ty2PdFfUl75wdxFNk2kDmjD29H
U/R9MGR6ygPzy1XctochMtdsEoHMh6LJWupv+sIg3cpNQsDGxjerFoC/1exLc+tW7Df8dMIx3mNW
GbwjUcSkTZFEtKbMb0GHrPI0n85jNI8rA8PxJmrlk+nS02jt4kX0W83VrJXF6slWlZysYuhgepvG
qUuWLZ4Q5lHW8qUJ2Nf7PViNvnFI6HIHfZfaVPxcqo66CNQqSyf2g11KmmblrTUdjJcj49/A2g8I
VbwdpQjL8shkexYdmwhpA0BYrJxLh2q0o3Ib1Fw49WQ6qazc1/FwaCqYK5AKWDhdMurWVY4Qz8lT
RMI4UipTgZpI1c20JwLbB5rCFhnQtU43j+V7JFpaa4c8JKKDbCBAroOq950byI1TYiPNiWkalpNU
D6JiwzOSY1eSRBXD99PLle3HcCeSkg82I+7QICrNn8hig0bmbEqHDgjNio4xzKpiTHdu468qLez1
3Hnw18yG0DYYM1lf4Us0mmlNTuK88HfoixcwkwGNG9hmGNC+xXn81tskqpLQRHFktCdNMUavmkME
wiZsifhyiLCDs8KqAwj1xEn0y6kBOY5JbsE3J0yktcwrmR8J2cQtS8NgvsdGuvWJFijtPbsdGnWi
+VEKpbAvN9c0cLJru4B8snjA7xKMW9AS1cFtrS30GdkM2XHNxo0I5VInu5xMZhz1wX7SpycV7VDP
aRvRdTs36wa2M6S+pj8IxiQOcZM2KLxL/NTwHRgJyWBYd1bfhEVjv+Kzeppq8domjLPbxH3rG2Vu
tfmhtyPM/6a86AkliV3Ki20HJz22bsCM+ARGj2yB5MHl9A8ZuF8zZyg52dto7S/9TiHeot6Fb0QE
iK1sUjEVl8aW/RjHCFlnEnKWIxCteaSgHI34DFD3hTlBFvpaUK7p+z/Nxk125SLZRPHUyoDs9Am6
TMbL6YnInbXujD7Q3gxqoOQKSFp23PYa6U1Czsr41BsDvc+afiSTd0N7UDJ4BgYjj/cgP1q3NKWr
1I2hM9BN+eOP/cB4vUMcZHo1g6VCgZTStIZLbGN9i01mVH2saSshMpOJDKGTkgSBdW8v3riAzfze
TbwNmDD9eP+B600hv6N0ymAm3H+40VyvE8+a0XDpIIaWH8TgQaDVrb2oNBgcff+O0i+Cee+Zx7GA
ciFlY2DqFOlpdL/JNGFOoBXzd9S5m9zqvb2RB+rYqA4FmlWf/zfQOpcrl62D7Yd30HqOPI4ghyMI
tO4oE3C1d7Y/CXkMUY0xlrsatpi9gETvTPXx/g7/9bvVlx4pmD4T19KzMJz1GcHVcHbp/IA6vYdK
VCn7ByLKiM9bST9+M/MiIkxrM2UNgWjLc1ZWggz/X0+PqxoVEDkeWemOR1rWgFaCau62/aw9w1oD
VPKdQTP5W8u/32+kFIo3BfV8NVsRC7QUmk9SL6YXF/OjC3J6FXs6YHejY4xeJRVXRboR3TBNKw3z
6MpKq7BqMxuWAwdjBeCC3NwlneAOHdcXqXwuSrJhr3em+B948Tmg89JE6SGIvGlHO2j/xz/eg0hm
nUGh+px9q2EGtlBeAX3FvM+Sd8Kw+/FuFr3/gP3grxVtqxU8y5bBFZ6bMiM8IneumVuiQW1ktqaK
MwiPAL9+Z7ATUYpkhnG53He4Iko5mUfyyofVqPnm99yZ5cFP8z1abhLLc3AZbqttrIrjV8py20+g
m+8/6GevjR4+fT+2XjgVkU9HQ/75j/f/K5ZfO79hkiIDAhR7hp6JNnERX3pr3qBeRdEwyoF7Ziwd
HDNpKC6/1a6Fn3GW37nGfWcFJMh2hQAKEc1QkJrsYW2s8iWUVP8d1/x5HsbHwj/lkf5qF3iw6GvQ
5dVfZ/a1gGbMm6nAWpvGqzOkIpSgAECsPUXpsJ1w19M67w/UxF91TN38I3b697ZkHIpbBNNDVT0A
EnpEgfkqBjgckfZNuVQg3vChDyREzUYr11r76dn2B+LLR9W5bDYbXYVolg6lX500mvzEL9EyN00i
hclEB+xkcf7aglFfScnIqlQfa286Qw1nU7f86V8/BP0ohg59cqhwqt//Xnhtu8Ohcbz/299umhbL
wXd/yPs/6730Np2y3/52uyEY0Nff/3i/3Swcf6u39qXOS6ZCVYnVerKKkFHDb5L/LoSC0WoP0veI
Id66o9tUNpP2zaMCWHllII9DB0VJO5VZ5J+6XkN2WugXglTdkLngo7ZANslfQGRh4iezJLnCfCHg
dokTiJ5sa5mEORqkuoA9LPGxjsU/CZ/RxpBCilOy8Z455Qz9dz/U8qFRYVqpcePU3cVg8Ti73tEe
02Lt58l6Cobsicj7jIqe4gZI0JJnkp2UKNXVSTituqV3B4WKOUYjP1tknrsayScRjnsaCSYe6PaF
bb9HTYcT2bFZ7qS+NdEor8u0mjdubzwbWav2pGZRdEdci31qjInL9c5yr1YX7FXSipuai10rdHlM
IvPQOYm3JgWp22W+2idsWSgVUVwniMx3dCLZ60vjt+ep7pjb01rkTJIyK3sHvU6LBmaAxzV/Gt90
iGdHr84/jLSQW/DEP0XhXzxXPBJpeHNl/Mt2Kv2kA5+O4zPooOHbCLhIByFxwG8VjjrF7yR20vGH
A9vZb2UHYmeuGdQZ5fQLesdra1rxFpPvFIrau3J2EJCToDcwYlA4lr/1ZUIo7/jOas9brA+2BX2F
ueyLHagbvN6mZ94/F2oOy5zzTI7NdqjbkZnL3O+QfH1pv9hnjefMd18MNx43iFC9Nd6JFxwn8ujY
MHo1eEqhG3u/m3qMdmIm9lMgW+usI3PMMtDQBXcR5vb52WazUjqmsTPKN8u1f3oVsBnINVnIXG3a
LFpoyTRWebweK0oXLVWThj1DpJ7g313alTdavVS5bM6tBDuXue9Ff67UXG8dDWSeBnrR1tObZhk/
PCu5jfFwyxADOAUbytFOgnUUxeQ+By2t63ztaECWMETOPHfunqaGvG6L4VWOksR0evbJpnqJDYbA
VZf80iywOhZRfxVuzNnvL6pU322yb1eJNd7y2nvsXHoV0nnSx+EtKQbAXAnRyWqf0bN3soZ0z6n8
4Xvoz+aBNDON08Ie63NdVR98+5j27fjRLZKf1FrASKvkYE75mYVeZ670ixCCc++OX8qwv3pG8izQ
H6pA0CackdlJf5urEvqiFBKksHn2yumzFP5v8ogoiAHdYBPl7DRulviFBuZzMNwf5ovsBXTmZaGc
2/rnpLt8+smXIgGOeZIDX0Rl16S0vufz0gowmVmI4XUKTMWeiMAk4cecopIOBSQ+BO7fOS7TTaZ7
NNlr6zrF+qv03WSdoROmD69v2+Vx0It0FPXE4k4qP1l+B1MK14NgmkjrpAydSMCLisZFBuhR6+lh
AL2Q2S1+gcKcz5ZnMaTnhedCb9ZEmb9krWx2cNwY9benpJffZaFXjP7fUj8nsobLamnArvaGKDh1
CtxPR5Kg5jwkymp3RmXSBm3pUaAhN6oxWI/QJa3BpQtW8JX1xCh07dlVDDbYXD8ksXlU00Oz2IZs
onVo8rqxc5YTvStvWbNMRxB6kJBLY8PL8WNaa/bPUUeGY2btevIN4ERxT+2r9y++yJ5GMa5aOq+K
+ICM3AXQcbR+cfKwWnEAZgYFLG9sr3X+nrN00QkfslE89pb2EQX+E58wjEDFtX24QScKp7LZaJO7
7pPoqPXyoc9JM4idfQ3WsAQUW5fjKw0my9N/I36u+oAJgUeSYz09D3J+axYYaGAUxyEtz13BAETj
6xlAa7oGDSwj/YkwJC+sRyvHouLJ4BM3gQjToU/CZLS2ItVR1DhDSM6Y2FVWjcpVICX5iNHSrYIh
+jGP+rAxeB0gDQD/3xzyy3J9RlDDvLK3PmlNnGYHn5IdNT+lVG82fZ0M5i+7jK+mR4bWuRGzKw9O
hBSvSep+Y2pBE62ng5wW45esca4Phv9ImjqUaqy2EUnDnn7VS+2SGWQrp8GrihmFMilEELeJpDNT
NFSvWsfVtg6an2Sk0ApsyO7EELQd/MjYChr74RSwPbXFO8MkOxwzv9ljVcDmNQzo2kyd6kFNB9Mc
foEhXLIo5xu4BfJ4k1InyRIEp6p+gwSMubgOj3EXcVKiJpiyFs5l8jKLn1qK7ajPO44WKU/GAByI
yT39o/K57AyMYy2iNpKKeqwMlMDl8DHFXnpJg+4NerZYEaAePMR0U1fMkj8NhgLkv4HBT8u6PCSs
JbbGIAJhQrnWcLqtZ43PM4sMeGQGLdDZtM71TJ9V96Z2PST6NVhk9HoTHWPfufrKtZ/b6ZlwEZR6
NfIKAzWeE8mMOYW74V2i+1naS73n/owoak7tLPiIR7wifTTu5j7GgM1GbOPlKWwxCwR41CBfr132
lxCmDcbP4ndujHtAqO0tzUnlS0yzAefE7ecOaVXVlwR9SXBKym+gjBrBS+QXzbPMcloothh2lJvp
Juh7GtCSMMvKmR5b5nnnwJbe2U1bc4u3BL4h6RJn8LRw9wzzEpjFZzzAy4/wURwUM7Ex8Npzv/zw
61RulMHXi3fPPZqL72RSxakmwG2nN3N1Si02iHm+dJZQSx67og+I9ZtepqI09vTPHtwM9dz9h9/P
FLMgF1on2JGVOh1TYaEJoq0fu6NDac1F1LD7EjmCoD/GpeR6/2FMKPe0AKW5Pd98BveEwo+LKxHR
58qQwTkqIrQirsJZmJUJqc0pbMraPisuhqRR98TMQrwLVS/0Z2rV4dkjZlmfn304PRg4HPPk9jVg
MULwKG3H7kUaqtziiqBKzDJzh/ca8TXsZjiR3+K+9m73X1wwvltjmeEDV4b164w2pwGSAttE0Z0L
AccPn/wqd6lmGh0aYkDu6NY1K/tMnOeXsGW6s8zOPRczziqjS/cuE7rQbcWMKRvxjxdZ18BTyOb6
CEt0ji2ioBMc2t5ob+bRlDvTZLsngT+uxoHk7ynQGK6XkkcDZ2/PgAnEpNNzkcFV+TuC/KZnHmVt
ZnI/cVF/yLPWIAHGqJHhDSp0R5fH3EVpasDL5xInzBwxo6k1fMlLjqDds2VICB6Zen2P4/+gBViM
EsqJIjOyU68gJnbuPgvaJzkDYsxTY5ssPktMdAwxZu2iOqdf+wm1u9ujvEMeQ8Jsw+nuyWivAbjm
IG0nBKMb2XJlSgV3tqA1unxku8alEa819BWFkP56HFBfIB7ARGnDiURQKSxBregd48K+QTI9GDT+
qKA0gXvp1dfZe9wNvX1jp6EOunec2fmRmIM/jwvoxoYMZ4CfO2A/uMSkvV6STBW7WXYPzWyfZ1FW
W+V13/NB+xXYo42WtFyRT4m8pSZxTJR8EOh12LpG+Yk8s4DBdFSSG8sKM/ef9jSRAFE9E4kAUjhQ
0aoWsQ+egY1gzWWzwtSSetrG6eJ045cTacSD/TuPxm4v6eYhcVJXL4tOy3+zw9U388YwaoP2LUEk
xlgz6chd8iPzpZnS6cEfNXafrP8WmFc1Jd9JVn+qhbaCkBohZMlReE2wTlLKFJvZ2TpNWart2jbX
CKCA5QCHt2UPXNqPP4tMIKi1JloDUz1fsvRnUTnBgbEbDVSXgNe5m5qdXSHDTIExhZrrXPKqZUfc
YcmOA5pgXX6k8Qq90Mrk0ms2WEF1ZmTuGy6Z7Aak9r2NKD+Svt9XMRu2eczOQSbKzVDap0n1i2U6
gAlOyeQast7DTgH9pmSytxQ766zUsUOW8daEJ3m03IKzUi/kk2WY+8z+FeVBQg2O4loxWj1FWXLr
nUE7RMykZWy0EPOICK0S4yQyELW1HyPAKqBDl/QIl2Nc3/QWreF7UMgkAddWXDAm5R+SvukOOuar
zCH31x3mx8IobklbuvsqAHHEvCM9V06jrXLlPXA9/Kar5junkH5IFrqzP3fBwQNbi7hTezDN+tVk
CrVze/lZZdl47J30CVXx4jZR5ymzL26f+uyCqS9ENb52ebeawYtGEzMP5dKcdQmcSGqQe27GhGSe
f7RD19NWdM5Cxz5gN+yozJ7zmylyhJUyO3J8pfTympvTzeRo9Jh/PFJu/Mo+9DNSmhg8/WDjH3dO
fqOFDqJlphLOW4EiwnKgMdKXxdBd2Z/GbGjbKvfpoTOR2KSqWUeB/Lxb4++fWFnJYZOnDwnGpAis
GTjbxtnDoB1Xje+dBB/tuupqsa5tSsTCaIBNUlmhMMf9iUKEPjBNCt/OziJwHoceFPXdQnE3++mj
dE4uB3gYOZChPMeZ9w6K/mtjP91v1ckOhWaApxVMAWLvihpkSAQKqKQN+NIjopolQgTT33mjG+yw
YVAVZP7VsARQt9YmVLnKLp7O3KR1EY7kvhEGiOMudSAgX7GaJbLd3q2Zeqx9xlP5wl6fmdmc7Jm9
nHKD5OYRN02dfyakPu0Nl2awIGsqd9LPykbEiqQF5PDitTcGezuODHCrEglTxBkAbJ595yyrXbJh
dUjCckEJYADHpIlMT7MdPAs/rGbE5o1sdFNPoOkiBpx+hXku9r4XNONCdpgvmc1DFlYzkJkTHQqL
TxxdFOlYubESOGB7F81sWrzYreKpc6zG9Ez2djPceouKqxDcneR3i9CjZiOCCObqcksvZ0N7X1Jz
pyWPx46+E/3zEsuJlY4ZEvI1drs9lOox0H5bwxCEZVuV4TAzockxUHdYQ9BZwZbU6F2Zv1hPFwtb
fjMaenHmWJHh4/MceUvQQIIUYjTrdZoN59SxPjyD9QgQ2LVOqKh1uKOxyTqfMD9Gzsi54DwQfMqX
ZDqgoMNo4lX5QntRBZ7yJpu+y569mNsw9dFSvmwSnTcJ2ehLay3RhVgvnwzDSMiqPsWdUFoKHFIt
KJ6dh7jQKgt/3RvJ5/16MpMXXsTVYcpug+n8TBq2Dk3AXe7tuw48ynJTRS2pquE9mfnujFrTcGpW
2KERoRClnF/N7ME2rGrnNlCfM9ju+w4Dgeil2pYJm1zfpJz3i1H75iZSHUfD3re6fp2FKy5d28tL
zcy9ZGZ68PJKHZYa2C3G9lbAHmU1t7/38WjfBspIXZkdhr9io1nmcMvlMuGZ18zaqvU4qmxf9e53
EXfF6f5DG/ofSaLFJGpBMi/q9KzFvR6FdOaGtcEm5FTN3lsyashnncm8TEpP96Q4W+x21BPD9mE3
m/pT40h3y1rinKw+OiFGoR5SYt2wxV/g5T9IZjDDVhiPCWkEazlpm9HlIrkcVPqCdUh6+13zGCZm
cvn8aK8dnQlnmh0dZ5smKO/yrIIDw55gt+z5AcNBwx3YTkp/Dy472NHkd1doERjctfq6GPXuMAG2
pt+E7NboBys0TOgIPd8ehcGwCigTxmWnZhLmsxEMYGTN6I8TMT7UevoOq4fSx8PNQP346OTN1VMx
ljKY1rh7ROmhNu1SjqVRu9ZUMkgcKJoKN38mIaRChvOFww7ArYUA22C3vvLQDvHamimsu3YDafRV
Nn7HNohyKUbdU4n2taMyDlvFGnRfiGiv1MAVrGDVCC7HUaE5nOyfc7XsRnuPvX+aPsiWs99jLsHs
nuIWRL9K2dzCESo9pv501oiTLh9KHWTJSCTIXocSQaWIXsS0UXSkE/Ue2e1hL4Y3Q8NwDSqe+jeg
/8320JCkohTdEdcLatuBi+r9c3Ldd21Em2YbeOZNHEP3F9zMxJXEVFv6GH+bKQTXlK5c62GgGDC3
Uobo24RDAGGK8TVNiVpzTq612saN1SOW8MeIolXRyMRVR0eBczWFrb6Kq4yeAQuWabDU5Mh9pBx6
qh6GDknDzNQ71KCU1mmTEO6dfC7mfymKz7LiaEJIi9jbIPt7Wmzn/vAcG/J14rDCowRJ5c9DUO8Y
emd4vmO7fzHWQ86KRZAX9cq2q9prHkxcH/1DaiTvuOgha4PtDaFCUJZwo1p6u6l02PpGHVnwuf6l
Y2CnW+av9Y4lP7qW88Sa7I4XWtdT6IGDCVOUnw5RryH6AOK7aHuHPlYXEt/Yx1+1GIOgZyCYW9ar
QWwJ5UW17bM+i4kNX87N7Y6SD4MIrUoz+wzEdLm31LGRWCsyCrBSLPlSLpn1mu2evaVPydI+b6Nm
oVyQZNB4/SVlkVlp5ac0+hYbMe+m0cvNXNnM+ud9GYlk7dA+X2nL9/jHmtiPR83Ix20wZp/AVOH+
W5hlCmOdmoN1KjIEFM4YhIXibPenB/YkybVlCrUq6du+DUPS4hYB7F148fRW4jnUR9DktdV/pTR0
9q1y9Jtf619KPcdBbf6gUYHiuZrnc2q7S9DJ3IUxZvU1xPOfta4Xx7qtD0Dv+4ulhkM5sPkLDNu8
DNQ4ZTGjsyaAZRe4AedJBCGlQr6Jtp/DuQF5sAL5ywOOxTrtRMt8t/p0KnJBh4LzcTlCOqP/KYPp
m2lWYM2961iDA4m6IUMSGR30zj7Q+2aT0xM8QEN5PS5Hj6O3LFJUifqyEqgg5zLLomIVmsUpxRln
x/6PuZ+OHkxW9mX527Iecp6gOvAIdk8/Ey96qcF5V7P9LqfkV1G4+2QE7Y2XDQKnD9R5ooWfu95z
S3ltjXQIrXTp7BeUu/ZyErWKJxI1jb3ZWayQZfMQN2AyUfyQqETZge8WfuZE801nRQ6KLl0X3v5+
wY7Y2+rmCdMcKOnYIZSAgUefnYaT2fmfje4fcjvAHWgeEiPFniWhlcFSh54DqKd3XpTPnNwuQ/zM
VVBOK4KHV+6EmWWuuPj6A4e2zSCFi1/26WKmhjof7Jdz18wESEtejtL8FyVZ7jo9I19Qk1eicFiq
lnJCWdHWbnEr+/VD1HAy6NDpO0Gr24nta40OjxgYbtcNuLQzd3pofe25H8gBGRT2N6qIZg6u5uIN
nmYuBJaHfVMGLHIkh9rKu7Y5h/8dRHU/XeIsWGGQuGhop+kt8v3GmBD6PstCp2FZihDHY9h4dZc/
cz6AIO8swNJcVWr8tesS8EdtBOE02WSfFHwKttexgOnR79Segfbyd528xBWlq78uBqRCSIa6qOWb
tJmYThd7jHpyGHiu5baCBQ480qqOwcDftzuNp8NFtjiT+vSCI2rp0nPRSSqxJBhINFS0QyqNaYnL
Ytv0HBQ+nqaCMIAV1dKy8So+zdIiJczHPrZwsrK02hceHcUoXgR27gIND7JpM5Unx4dPlSx7+1Kb
L3nt/HQadipRyfU5oQXtJQRYFZrubqh8XocAwGLH5o6jH4Y/loG7NdeXEQN0c+kUkg4c5fGqFWzF
y4ISgRi3tQf8iOEOhgzyI59b00lXyNtcruLd0q6AOquxFVgumxwcNZ70eYdFQ9vMLe6zHNdG1f6o
+eY2WR58ExhrjFR7TAUApbQMmJraPVtGyFtkdS6s9pQ3KsSzPfavctllEelzkoM14aDgMu0TNJwl
Iyk0uPwL6ITwRyE4kv3ak6S0cnPK2hYXBwakbh8j8UdjOSMpmUnTvR+P452PVA82r/b3fe3GS0ej
wUDBrur9IKuJupGvTFnWs9822dWb7K+i/ARjpt4Zg+qTd8ZFhxC/QNOLk/lg5el0bI0ux/0MV9vx
siZE1pA/ZPQewiJraMJAF8Z4FDADr/1nxjlhNYKs5iG2GIWRB+G+MziDDnZWbMZAfcvJ4loHXY4I
ZxKM+HWZhjQPxzWSno0+GtFFm1mxTG968S00UZz8uDUGRittMO8HIW4Gr/FEeMtHMjndwSaKa9tN
D4KO14xuyc+i16AyukODLQcdjrsbYlyDcwNPA2aEkaY5VtOg20qr5xobUwBhbqhDP6nmrWrlDewR
ppYpL54MC+VNzfKNkWZA1Gf22UWwgw8tmniVplc3xW7xaUbA2aMn+QPp85//xigQ//wvfv9ZY0tL
40T+7dd/7r7q60f5Jf5rudf/vdU///1X7vTng64/5Me//bKpZCqnx/6rm56+BBv2+9OBSFhu+f/6
j38yAF+m5uu//+PjFxNiumqyY6DxVzygyYcGYOY///oMf95zeQv//R+X9CcEuY/qf7nT/zAFzX/Y
BrWfAZzEYWxmgQf7H6ag/g+oQkbg/AGMsV2gJn8yBW3/H8YSvcj11XJ16465+ZMpaBv/cANngQHY
hocr23P+vyIWlyf5K/QAaqJhWbblubDJbFu3/gbUaRe6VlsIjHqR8Sy7tr5Q0DjH2nK29Rh8KvC+
R72H1+UVEhSSmUKHIkb1FMzG9f4bybn+sSyCR6wA9mOZlO+YyMbT/TdHFQYKAeR9dDR+2qX+VZni
kd0e3eAKTf5sNMU6r6L0aI7uhrOoPMU54lPRUpdrcKlosdNUt9qqfVJq+N4UDG89d3gCT0uaTIcE
BvOthbVBFwvJXdHELB90x74JqamnalFEu1CUKP91Qkm6vmSzhXYUkJh4sMmnQVu2K804fjQcrK3T
EqKSOoKMjXlMPgAu7Us1jFvE8FBKlFE9t2gVsQT9H8LObDduJNuiX0SAQQaDjNecZ6UGy7ZeCNuy
Oc8zv/4uqoGLLlWjCg0ILlWXlWImg2fYe20Pc/LImKjFT7PSri0f2fDhKfPVvfct4zmLnR+205iP
Yy9rsoUMXnT1SxXB8Oxmkt1InHabGP1vUVnTW2CaQNq7iPMKyR3CPMiB0hrPrcWDFfeqQmBl9s8Z
QEO8XvridWhk0jDJiIo0ZkoPRrzoVwi5mvp2I1jBraWIw4sn+4dSOus6b6ejaI3+VnQjLtcg/z0h
E7p0Q6OfvZmdO+O3fd+j4GmS2HwoLF9tMLRlbPpYqgZsgi+qVc+KmSBO98WRqUT+kEMKSdxMXcZ2
OhRN5F2GZjzloe1gOu09FKKhf4tdFI5BfY+sPzlDMtJCcANuLMNuiJgyjqYXqLuaeVtCguy8wUyu
mds/zb7pPjkA8iZltTdZBSPdOUMGY3CcR3pjdpRxfA1b4y2d5hiun67O/oSeOa1eg6wtWKbNCPbN
8mlADbl23IIBU5945zFBCmERKHpkvtscYIFsvXgJAZxMcUdei1odzhK50ouZ0X5AUzr8h6v6lxPw
L5SWT5QR0FXcZ3BEkXNZjmN9vuG8psOjW4OC/ujoex/5JxXAxW7HYkXPeG1MlEWOHT23YSCOLFa/
kyHebJAzoywOyLv+rwPrf1BjLGEtt/h/QUYWmJYphCtRzWAN5iT4K6/KiBiIGfhdMYOFWH+SLN45
DG4p5JFcJhm1ek8eeFM1ydrr1FsmTOPRL51z3YtVpe36axFXJPdUYtsSwnxnujBTLfjB2yCHi8pp
KGQ2fHd531aNHQcv+lepnWkjsQaf+y4mDprsVzrjRNFm4LVmCLLqWnSbfct/AcHrqlA/VAUhn7BK
p02gSvIFta4Xpv5wtEtqe+kaTCQQ6z+4U3ztu+xQTpN7rHoayrwEIyAVGAV7ERYjGY/rYLxJhiEg
LH4a/exsTN9w98oIr7Wc45egay/kHLtn1wc/4CEh3CaJIIlbKAg5IrhCPUzWVumn6LTD9prV+bM1
GW+DDqYnr7bZZpivKDHlpbAbUKmGvCN922PWwiUaD95OI9htMZ6/IL8rkhyU6IiVOxieyGSJDyHa
PPZ6oKZlOB6F4QJFGf5kPrnWVdx9AevPzR0JoCY2pKFGhzfkydzG2KfPQRBfmMDorZ19z7IW4RgO
oy1u43bTZuKH9hooOvms9gCmvrpqRBMLzwSVQbVBwpMejbbHAEoQ5Tpsw42RNfN2mrOzRMi6ZjuA
Pw3n+OOS0tQQsMNLKg7hVNRbL5m2SKuZJFfDeBln+A0I/2EjdlVHrpBYRhHvDPRJ5YoLY83ecS0E
TEMrc5EWGu4lROZ17ms8v27TnMPE2zRYLI9QCbJ119bfXVwFe0Mxv04DpZjbL46ydmYubyTDpuz4
S+PlHqkdgzRZSu3Gp3MOmWX0U7xr6WOiVTtpMnElXdbYWKRZ0TykutRb4pmqlQylPFvz9MLv9MCO
4FmqnjpYRv21EQoKSkWX0Y3iRug5Lwl9sAtD6NCGVHuxltGOUUa0F9ZrX03OuuXuWJsTcfUuRgc6
BmDQhW7PoYl1zrP1xfHdxxDi5y4eWJOCF3RXFRqPS+BED7XQBgrbLzAw5THV4MwIjv2B5T3aBxoh
TimYxQwshRP/2egM3P6Ib5Hj021mOnlawASKEjPXBfb0sWeuateCPECv34+yorZuXsiiGZ880rJc
alNkG8Z0nYJ4m8sxPzL76FZj6TzbSJAe5m5HPrHNntH6xWy6XI8zv2cS+S+2dF8LctJXBpPa2pAR
CelFcZnqTYkeXDTVeE+l16ynJL+VcW3A/CQ6z8+jV0vkwIUQ89LVoFWJ42ncuiHBcc3UY9upy13R
Ck0qZ4YmpY9IvbeoBTBEAuzxk11GkhuWEQ4FVqvPDGfrQ2U0Bn7nR2qSZptjjtpo3JfbCVI3aTfs
sPvppyy7+iDt4B7X4L3aChNtRJU5sgPbVzJ904uq7OPkqbD5hqZXbOltLdJN61ds1F+azmH7Xs4Z
zjxDboblOgBDOJuxMW6SgtFWOlvYCF7c7hs5avS56N1NUlUNMbqroEOqN9oMC7Vi/KksZLpmdClC
HJsho8r9UMpfWCvlzf6VzVax+Lg3HWkr0hF/4AHxWWxgHjbhO6BrhaeImxG62T3EIi3yGK0ZKoB9
F4UEuHPGlQkayVpSZDRYesqxb89TGx3gAxoLrbNCnFm/FQM5Mh/D/yba022+lRnBtrWHdXSuiAeN
eyBCU2ys9eTYx3i5cy05nSZLzdtyiIMVs6Gdkz05vu3uOpPItXl0bu2Qu7uPOzIjaSycwuLmuoxE
GwqqunFrEE/drZiL8rEnajKQc30pJxLlq3aqtjw4VM0ff2eW19xwHu4EU2VQQuUNsI1312ag7543
1esyGBqCEBlK9nZ3mbpNxWtb+TMNuarUG4NaABu+nTypyTjLcmrOKfm5RRGFx1YzV3Yz8HWVgcZc
KIQlqc3qssRBlc4uIW2MCSNr48YM2fMgt67YGSXrPyScCJnCc+LFiIln85wng7ObOvfPMHD/IeSf
McTiCe9z+zer+/iQjF5FSz/KtdKBuyPoCnSPJjw09h2yp5aplN0F74kmHLtCPECaZPEdpn98wtLx
SD53e845TG51imojQji/KGTFhe7hmEpYei3mBtG0epsHbbljt3or8hsk2/jYEKzEcuaEy8vfDnIq
zq2Ucqfs9IfBHG0nFYLHbnYDwnz0dYpMCrJUNRdGTAMrtJaH0UMejoQpNIhJJ7xdsL/pX+clQj3P
SE0rRHkb2CJePQiu6yYYfnQtq/Sq5SbEK2ZtGS1N8CHbi+JM23n9wBiIK7Y2exhUjQ+INfNCHhBy
xFNpu/xuBjejNCoYgSiT10bMUCVnXU0Q3vBoFBF54cs/DWjm0YSUERFpXb5pecQ+p0ThOeAIQSX2
0T5Hv95nH1MlBKCkBemtCMZj3Fn+I9sxxzT3RDn7X5mw4nHoIZm3o/mALmlYAXXTbM28H5BS0m0/
Bd22nmhLeghnaxg6X6b6rWTByxCfAzZajtouiEsA/tjBdQnfTnTTNzubw4sFC5F0A7EbGrSHQYxH
V1Udj/gaJV8YPoHi+J2kPLcTiNkvTS9OHSKLS0pJS91SvwumDzCLBbmf4oWXwz4qiX6Pgdnee+Uw
zQh5B0eFTSSovjSlUNjFWialIzmwA6KaTb+87SBaots8jK/JwL6Oo8hk0xFkDnHZlXEspupB2smf
yMTtFobT3uSzKg2zfhzD8NY3CQ+DWfwKIMo4DLqQjVikz9onbsINL3TcTsvFXfIvUghITzy6JEH2
N4JN7ybHLsC+BpH2aMyrmkEtu7bsu5vidCXP+HEOq/yJoBCegCPGnyLrKupOhhWOHp8i2NlbAa7u
BtBXr+CewbsK6p2lA/tL41pbXQ+bCDrMPRtrRoNqIc4VVX7++NLl5juAJ/7vRkgDVgfTOWzxdfcs
FDtMSxN/A2HkwJhQ3ayNUfqcw/wmB1Dwzh6cKa4AhWzsPw1kHbnzEwPTiKH5miQISUj2nK0qNC6b
iGpwY+Y+g9HalpBmYH2FM1v1GHfmoffbh7TG8V8OAFPdkoRWqyRnO5tUix87/e37SsOTADHfA4dm
Hh7KIzt/ZIpWu9IQNL5/fCqzIJju/RBeEtN5YNhYorYgxrkZnXJnOeNP9EWoBFsok0WNrXLQVN6l
nMpd6VY4y0GjDVHMlqhxypMXFQIjgZI/eGW8vLYcNgE1/aZTSbaP+8nCZDyFu9keTu5y9DNTzrdB
VyKQtpJjoQdFG1puwhEh+FDaxbnI7RmzeNnuMUUun/QZyFf2k5iT5hbzGXUVJ5h3nMyk2trsno5N
r56YQ8Zbz0jPUDl+jZ1lnmQd/ZZR8ZMWV+IOqHBCWfQNvYfdr6wAjNQI/klPVzuNofxtQFGeTg5S
Nct0echxK/N9ta9bsNXK7yD+wPImobPT2wA4U9+LCwCBn2KiygmAItmTZW0JaDNXUT4Qwh5pG/2h
v+ghpQdSidrK8ULYegqxCX7RdFuF3qMvXaxrg8720CX8i/PmcbJh5RdPNoMIQzANTn3CmszCO6ZO
UbySd0xYYG4iWqld+2Ec35D/bO3HolXeAQD3vC9G66ZrSo3MOAhD1mg0Ac0i47LWPCvs0y9XjEjh
2N9tpK6QRpLoi3l6PhKOxCNDBd+ZgtfPSWs9t96077oqRc42uBebi7WlwYe/g9uYNyavwRHEAOOk
/MO7Ep2qMhGbrLDDDclrsGoxd3ZMZq2mKY5AWh+7Kn71I+K9rL511jicuAugLjJk4ABAuvnTTxr7
4nRTvWqkexZJPN3aQ5/nHgHVaQZ1FdaDWRvNBdj3tYCAfuaF/fDH2X10fEQ/3cxUO7Mc82pSc++S
ito6kHfQuHoVNdCUnIrb2ybG/pUq9xlTcu+ytAePcKMGIMrCGYgYaB4mAZ8LC9h0NxnkCPbcJ6Qj
NgP9WLBBLOn/U4yEdXkeHI1CWo9np5LOVSRO859qLrdArYdxcE1919w5is7BqBketNTuaKLsaO9O
jb6YMHtRBIvzxxckt7WUyYMfCnNbx/BTupbhqwuYS+U0tbE1vCcWdxJ6xYgBCj51JzSehrwrzkON
IqBZxm5RuQy+ZoQIH8MbDQ6JhkIcjWLqQfXg8/M94naNUYXnCIQF/lX+VAl4f32UnhC8qk1ZoLcK
vaK6UKF5B1uIh4gl6BPzyfzB6TI6NA4C4nyge1h8b0Nm+A/bR2fCvZLcRzOsN3ZH81hayc4NrPKh
Sgaf+PdW4PoRI7Uo8tQzpX5yzj0edrUXN4BE5kUGy6oGeSauodaLf80qJqnbyLMnBqAQIKZObK0W
ZmsBh7nK3J3MiYzt2gygyHJn5UpvZBd76L5oI3q3wq5VW8bLkORfqXS7PbI9VIVZdSz4SK4RPPvb
qkTwJ/DgbYOUVV0/w7NJmD0EUByfDETuLP8TfO0ahXWuxdkLoWgMy9DLGO1bP+Km7nIFDrALopdg
zJ1TviRWG5EZvnBKz5epCN7xTEfuM5tJ9zmsao4EkavjMqVf12670DWn+BHByjoC7Hg2l2yGRd3q
TTESMcEuZVGERs6ikQdRvTeizLp3nv/c07HvbEfHZJR0BvEjhXFMEm9x2RsvsZ3sioDV61RbV1wT
4vrxWWmFONINPw7UwnfywCHALUPI0lLJeWaUsSFH8t1XgJKok0Fc+P3D7G8ncpbvdF8sC5PmBFMO
ZNvgTdTLbswyF+dB1pjXsPoyo1q81EwDrrWBGc+lSqscFAuFYe5EpeWlurbt73gOi0uEIWftSrNl
uGfx4K2zeF9Tem2cKHLPhePXqOePnaODa29jzHez5MLCfVwnXoIKs0MfF3itRQXPrwTCA5VlwTvV
eM1LTkFxqMekPTT1fFMuJpcw9WGzzJ2/llYV3Yxmhq2d28PVNkGJmo1XbXLykCUoumY9413LkApe
Egn4LuVA52lrAoKdxe8cATjb2TTdhEjM8eALY+8jzcljnZ3TsWU/ak24FdPWPX98kQV643kYnp3e
cs/9YNqUlGN3+ChAPKM+zQHRAE0zipONH2c9z+JYWE6wbnIT1o8igZQqxc5isZnn4Xep86fRrcj4
YKPNifoDxQIyLmbjW0xIeDNa+H5JcGgYeqxkb3tHYr8zSAc4PvoZ24G0nergx7cOJ9qrTrGklOa1
E4P+kmdXC7nwyhFxcMuIJL86RrRDn+keeGSgfJk4QUGQefcZ3Sn1rvfYYbBGazInFw0HzfEi+1zV
5UMdOsV5rJpvNi7R2tPDVUUAGvwxkEdHzifpFC9+luw+Gsmiyegbu+xb6zHQ+RAoG1kBtq2F6JPw
6zcTk9RCFT/YIf4uQq8mNuIrJCLEm8oFlhhd/cBcMHOUO9niTotjNe/nwiBMEg7uYS5OUdBoBEe0
rYtUoTRMbAtG/9jmRKY7Qf4tJJ2AylP/cJYWL0vX6VJKIy5zuMYZG4V4i4kEHls5n/IzHipmCvEi
Q6ks5k0+H9qFgUjLyzCPVQ1cDb/ZwWbg9pJtcJYLro0wpmpPH2ftvDKlA0zxOFApf4lZrMYCg6kq
bPMlgDq1akpMcXVZmLjcuACUbhO4GpQ0SpZfDVaWe8+aaYXSPt4JVVM3269TRhE2ZemtZwp60bAN
dBBYlzllvTBNkdyWaWNfp9xDmTXA+dS5pKmgya8TDM+NaMoLUl1cUnX4EE7bISHch+toH6kEx3uT
c6MbdYkAQ7WbTE1/BktV14aTqem8YieYdLJRNIJNaA7OKWOxLL0sPjBLQm04cBDWHSmMUKdWhD/X
G8PB41x7vVrjslpoUPaLGmhnxtIFIYXnEO0+3I+AnIWVhWLKm3A91RmTuiQmGXTixSGp7kxEa2A/
uAoBU0wqnei0tYUZHIfe/ubhErqxKX7KM5hYsxm8OqGDmsvSEB6xR6GqakGBNz5hCQD8lmERIpz6
MKIvAV5QjSs/Z8xFtjeGoiR2ee4qxkvQo7I/LvSHC0EKi7ph2Kli0v8ZpnR+9Y21x1M5AmWZ+7QH
7w0cL6ut9aTy+JS9qpBpeMBVWoEQdS9SFe92HZ2myep3EEVaNqiGe3KqNtuIsDzo2aQbcGGwh4Ef
U2KJO2FT4YZ8OMr/SO7TsZlXLIqjvZLMd5i/d9usClFJlEO+NdRbMgAIbQrOncFy88eevXBQOicq
L7nDAdJviSMY1h+joFgQCDFUWNOKH2HbD2+6dV4KTg7EvOZj7F/tqc8fzTnYdB7uTDupNG2mKL97
FiYOl+SvbZ6KaNP3AcUUhkHoVscAv8YZEwlsvQFmDJ/TbyPjrIgp6Mfk3uZz7cqquqGWeGqg6m/0
nN2LljYXGRIuMSTvr732oPXN9A6LcravB+OMqnFef0wkyJ6hI42ptrwYjwMWVLIF2H8FwdcYodXB
Bau88uTIxHsmR9l0dXTope2fcEtfPI4vZlwqfM4D4WHZXMK3fITgyu7C52ZCzDUMutg6oizP7vLF
idxrakJD+ChagC8+urgDdhph1dnio9MKb4Zy5eOrD0QT87q96hzDGVlmAujwSE47Ovyjoa3sopcv
uTJeVVG4q7YOg7XQg3krKr3rQo7qthWPaJ+J2rb/eEZrHwjbfrOD2mOaIemeKnfeDi15SGkTuGfG
pHd/kEQ9J2V1aSy1MqeSKJNYvZlGUO0LgpKYHoz+YzNEX3n+/yxgaMAEpVymh4XKQUV5SGa2+Uxt
0hc1V1h24349x/kyPtLWvmRvuiptXmjt9jiR5vZX0tB8UxWJkxWTaiHrbNzDygSpCF8Swri3ylrR
8BxX2VbWOMXischeZjPDm+1lxxbJMJOijv0vIQhIpArnCyUQbKym3A49Avk5Nf1r3NXMZ6zoxN9s
rzvtzS+NR9Efg4eNtdsfBsf17m2cvdUl+dKeab1UpLt40MHdwDVxA1cXAiAwvFsReKcCIqkcmILZ
c/tFORCx7bpk2CEG+yys4ovp8XHW9sxGs4OCEIzzt7RC2m073+wiUTxSh5J1beZsxaIByyYKFBCS
e6R1CZydch0z17RxDSkcBU8zW1oiQuQ9IFObjaw5fh0q/4+fzLSDTN0uHln2Jkfpt7y0ngKcRyy1
yxC7Eg8W3iJjH5VRc+9lT4mCf7RJBGYSo8Oj3CZ4Rqlq5wh0bQraLshD72kMtFrrHgvQnHjlLh5h
W8QxQsp2CvZuD5VcEIu+LhvbQHPn1gzjOCV1S4Wp8sjbjX5Vfi87EAwaINHm49/yzGQvamJAlFCl
jSLZFCwf1+VMFyFxZ3r29NAB1L1gTN1XznT3u7A/BkaIKDDFaKKm4c59iMSNfQdrMVwzntN98cMf
lTG1a0v48uh7DE3oieoNK6zyKp2JObWmloeFhjbTb+KvTvFOPk/Mrg2ob+zLgTOiCs/BEmATx9l4
HiF9FEblPdK+MYRlBYjLptuqbJbXXLW7dPDjCVUd/jPpkocLI+UyEUzDymbi4JrB2dW4qB4G1N8X
U/yxNALBZa2dAAE/6aR78duofvZw7SvrjquE1SbHyGaKvF992jL9jmYPV5HdPo+q0meGOXdjmt+H
Lm+fAnvLAB/ZkKxguMzYdXsR/xk5qDZ1Zf/ILfNFBUojZdTJbjNK8Gn406r1FCAuakf7QTbRDhc9
VKc4eECU+Cyt/hjTfCDoBZil+ZgrZbz7QSM35IaCR+1oJcA9gONtri29Ldey2QkD8wiAhbHh9glN
AQMPUBrCCgoRmey8PGuwcqCU6h+J2wGrmse8kj57F6YAj0O5wyoFsyikxNwbERubb61Bac7y3YPV
NnHTE3m4AtiKvrkEM0RDEqXlm1FGFrcMpYtM1jEZJhAYq4uZJf41DJWG5M6fgsC4ALvVx1aNHWTJ
1O4P6Du+DYH3ZQiYEhACwkqsgtmOHjG4ffzp44sxN+apt4xDDjv4FuQ4G8c2fK9sOzGx1lThrfSH
Y1P0EwKV5Xvd8r2h6dt9ixgLQSxecaWU2A6FW5ormwrs9vHFXPAJHXqc/3zPR1y8q1s2JC6JHzdQ
ezEmckx+QZDdIRgiJPv/73/8SZiFoiaAl+G5OzMyGKd0JaR1RxUXqT06tKL6zYOcI7aCa0cNmaxb
A6ZZ3I/mjr/fXQd9l8Ie9vxN5ds9M5bEPJG082ZN4PWESKo1utxDbyQx5VdebKy5qrdCU/ya0TRv
DQ8uoGn5w3PCaPKCYxm/gX4iExApqoxi8DDEx7fM+5jF3zOu7NrgEGy89BblTMhsX70NdF7kcUZf
CrP8kw/Rqz2EBzr/E/PklqUEjIegYpTTTva+tiPG77U8i5HVSgYfxCNT3i0y1tPDe55/R6j5Q7D8
64JaHIZqbwnU+SAKU+GwVgubXR2oi54YFtPbUbUpTKlhHjw17FETx0WPq6FozUzOVuQJNq6GSqvQ
aRgaPaQTghM3f+Sjxmr51omfMPAKOil5Kgb43nmFclP0+Lp1nNxsK/fWslfmKu9ScqZiJ0NnAu57
7LGPFeODrIXJUPr7jNd9crFpzQKzS+i5j2DSWfGW9c2Z+x1tK/gJtLPM1iClsY7WWOV8zPrdMokO
ne7RZySOcwBiDb7sm3EAxRh+tZ3SRbdCfRBTNBqtZI7XphcX6N2iYfi+0OPMKW84dqstD401o2Ms
LA1/p5kuXWFzSAxciXnxM+1hPMSOXWxAZcKx8dU6BmeuDWdjiwTI43Qf9U+Y5dkqKABJTEWBNViQ
ajHohLENsUtwA0oo7BurQ//PPo8mx36fB/8LdR4ixN551iXS/zl6H6Glust9UeO9iqMwwvrj/poX
D1CRJuk+9IantExuReY/sjuu1lZrwYRORlKaav9s2S53QUBzJr1pjfwGuEblvHisibTbMuIJxbB2
Q+e3Tt6TzmVr2gTLQG9x7nRAup1CHbLAnja2vxh9cjhNQ1NszQ5XvJs9D30F1burzlY8IWjMm5q+
Sz6HVmStBN73bYlsnme0ZJxWf8Vath+dgdAxo/rtuOaBsn1nJTA7hjY5csIzjA93JC7zDuS46rK5
erJqp9pls7PzfBZJtuE+YrNkowB+nPkvUVB9AMszD9/FaN874IuV9PONnYft1nRahFfRb1eSAdZE
3YZlpbdzx3jT4X7ctL7Z8pCs95aTPzQMeGw1Krb0cM/bxHxjKfmd6xqVD/aI5jxUfKiK1qOch44h
O6y14/KMKRijlMRWES5DVW/w/vhIInDX452ykuaI+BKGLthCfLEsYZA107ngBc6HA/bsdDdM8b1R
S0+aOGJdVlpvmKDxwLGKAU5WUz8rwpBWTU8272IpiQr2hhKrRtMVmzlDmJTyOByCmgW9wsVF5swm
cKtLgF52W80I4mE8r0yg/xWRoGjqthHyJkTd5Zp0hkf4mRJLYjqvZ0Nv3Yi1ztQRfxr0ObuynPmW
FvaNdWhOCztXq0GVEcQW82eL2DsSFaV9UqcshM18bZTvU1zYII4Y2s9Ki3Xmf8GGc0gzZim1gN/J
wv25ExU8sF1WyF9ZgAE5m36gbPqRcKLhi6xwmyKoWeL5sPaYb9XEyIcJBqJ/+5UAonDlvmSdaAmq
IfAJIpDrYiTLWNX6ikGcnDKArKCQl3pTDk57jEDgWjNFvOkNsEPKNyJAMAK2ocflaZ4nGDorO0dJ
WZDt4kS8qcpUKHiTI43d1zhOfopwKFYOh3FeT1sdDeHe9PTLNJ4r2/9ucRJtSNUZd94on0zG9SAe
t93CTJRR8q2YK0jOpfWrLILXjrsu1hYhCMlIoV7Mb5nOfrt9U+7L4uz33jEo6++Z6oLNbPesGuYL
4B5Gp6G14AvGDagFZ9cb/V00GRwXXEA4N8yfmR+3mxQfMM0HWJpcvaMOeAuKHvJy6/3pZ/3bd3jg
VqmxG2oyvP5ZnvY5MszypOva/E9oYuds/TmJtiqAG8VYSgBlINmevK+lKts1mtEUBElg7y0bAlxX
o4jP4fsnC98vMa4JjT5gCibzkhQUxJIqhFRi/NuL+5RQ+vHiHAddr0Lk60r9KelR+nPohuwSTjAl
7WPdoO1QOiLfJ5RbRvTM81MNPL6LlokW5C4vdHdztM4Ui1lDUJcNhBZioReXtkOJak1P/3L1PoUP
f7zAJaqRuZXFUfg5S7QPC9URVeefJG1eAKeAaiIPd8kcGfuKF74OG8jBo8/G8cN0s0RkWnbxL0mu
f9MY8x66AD14H4W9JKL/VWAI4ILEDaSHJ9Q0LCnmBJ6rgr7tvBWKohPQMo/EEDFJkab/Im/8lBfK
BfBM7fHOeDYQLvdzInYFd7tEHUzG2LKSblgXxhE+cmfQKTnY2IzgcAwoZLCF/fOlt5b3/q+qyiWH
zxJ8ck0lnc9pciQBxgWhVA4rqKh6QPZ1wpax0X4jDlCM99NANpFoxpd89v4U7lxvPHmfPqq9DNuY
b0R/sjFNFnIa87ccQyRCB5xidX91nOIHUTGKcbP5b/JU+1PE53LBbHMJ57NsNFXWZ3nqRIhaS+y6
PNldzXzFmE/DoiAA+GVtElv2d2K82RTUBwR6ciarxifC5YIAt0YB2gMHaeidreISJOzcjRa7fUd6
dGLVj9id2nMHubGDnrV3bWPP3hgR+fyeDV63H5qYhQOriRVGDGKirBCtnEv4CDRl1BMwSVhNXym8
xcs/v1N//3R6jqIhAzHlWiwZP8X+FbmsTK60OnXMjXEcah5pNo7TvvvW2FSCUc0AWLjx11ol5u6f
f/bfpbf8bFcQcqfYfSIJ/uudkfpYu326x5PA9pNjAd4h0uy2JQ4wdxmb/vNP+/tx5TmuFp7jKK05
tj79NEUsUYVaUoEGNX4PRfkFjTcJAEz3E5H9GUv/9z//PGtRDn+6BxwtbdP2kBZjWfh0aZMqq5h8
FM4p8X13GwFypiTei4bsD5ioDDuWFUFE1vU6MJ7Ksl4S42yetpAEDh8rr6p25dEOyqcP0WhWYkHK
7YUUDXuocOQu4cCa28B5CJrqRA2t/+X4+JzevtwOiihBlwsmbf706ZLloBCX4GBJHLtBOErB+D5u
6rvoPMLaiKY6CGF8s1mEKc02F0FVt9IZJMNykSMOHgqRMt83Pl7gVE6adYa6ekb5akVl8DLnX3yn
mvf/fNH/x8eZkFZWu1x2nvefr7m2hsicS8c6MWpgwO+w7YAukx9QAB6FX8CZWIwOjMKDzDz/848W
/+PM45PsKpsBtCvV5+ehy/CWn51BTVvcA1U+QzbxUO70dXIWNtt8LKDTVbS4kWTcsutaNLX1CL0D
jV//L592sXy6Pn36MMhIT0jTgSllL6/2v3KYezMCR6uVOKWq4rxa1EPzovm58/kL93P5ha6cG476
ECt98S93tvv3WxvCvIthULosbP5+rLDr8kyy406laX5nJliiHLGnb463h0rwNEesoG0Hzl3mLysc
E38tdT5LklC9uZF1wLwuftYCKHJXOA+9fWJyv45ETeLijJohUHG/i1hcPoxS3OeQEgOg0CnQnTgn
fQUOAMxZZ4EPx12vIPKycivR1N4C4idt5iwrDCPOLoP6jOZW6W1UpHoTy+ypt9tDV2k4V/uPowGK
QYkPVyswGKhmxUSOANwdpF8NZbquBc8ykb/FRHFas9cQTciiEM8bhr41bjcszm4wXoLYUvthrMpV
UBoXwk6mt3GwD0aMKsnIkqfaoHCjqL3AdJ3Zi2mWnQ0dVdxBHpVe711yN31ug+TeNSFu8xBI/j9/
eP/HA1ubGKEszWOPBuLjMPuvj0se0T1Ohu+cIEN45zlx9igNfsZh4z32rXn2AmQYyYRmIBY0Mg1e
9DzOX7rRd47mXLNcZgQbkJnUQpnZazEwJ0DLyLIEUE5XOV+cGWwWDoV/yxv/HH7NGaVNApNNymPC
ub2PT+J/vfAg7ZGtUAOePmSiDhqT2Zj+dDiQf2ZZ/eYZ0wkDqXtN5pm4sDBlJ51391ZLXMolj1Mk
NBn1F2dWZAIWiwhdVjbqwXpcs+y0j0lQMFeMXwO2VXiBS3cvfczHbcmuoWGtJfQ3Ox6Q10NDwFSd
sslXyNRPYA7vH5VVS99/ye6IFTgY9WhtUwuyp89u+Swz+3E02IWk9a+a8NjzZkwjNoUcmYeKCV49
THpnvHl2iSmF0N0NOix+P6p7myv8kPljtqpxgx2KFp2XYw3f/4+7M9ttW9uy6Bfxgn3zKonqLclN
nNgvhNOYfbc3yU3y62tQuag6lQPcg3otBDBkJ7Ekirtba84x//NdYfzdrhPorNHMIobFIDb/WML0
VuL59FnCClJWKfZcCIpuQ+Rs+IsCjNIxyQcU4mgJ5rVdH4vWIwMjQRSRB028E/k/zO7G35ZU1+Lq
2wYWIuY2+8/X06aSxqWY5iMfrzp4EkkFmTljrYtLalNJ6B7zDgqG16B7HPUGxypK9cqj8ZZC0jz3
8Bj+Yaf791mfl4SrydJdN2C1/HMD5c9QhWKKh0eTLGFkpu6KGj0NQ/oNeWJQnjGR13muPj1Q75/I
GOjWpT6YJ8sgdeIfPq6/7feX14LW2NDJ0mDB/mPOL3HnNJKk0qMTG/gCcSccJMDglDbgSvV8aJFp
In2l77npXI2c357XpilM/nlRASEqb/T1l4QmEGAtp10Ok2l2AtPx/g8v9O+rk8uGYjmUYG7igPDn
0aywknR0Gw8whDAxyuOnPpSxfkYdi6WetuOeAiypB2j+rxEAdS3YtTVDO0jL5KyloDIwoSjP+ZLE
QhzEkPaQnP3yXEzqIdmOCH2fmnYs10x3ly7ommdmCOK+AuDGtWpCs2carnO5RAPmpN/UwVtUdb9I
oCp39QQpQNPhvCHFrQJYbQjCncymuLgIq5OWEInBd1AWEvZqodS3peccnNYaSdorvbAzWwnWKq5P
JHHyAuxua4Mc2fUS0vRgeNWeYoGFPMgNtsD2002fzQSsD+i401kdqY3CP3Chvte2U51Gi7bw/UvT
Td12mGp7dz+A1DT0UL9a3XnGLYk7pALqOyFBGMIS2MsXY2I7n+Xxl9Js3grJETdOofzYnXHAwflJ
TiDoQ2smZKcCfJc43drt++B6n0QzioanBX0ytf2bXmOS10HwoLQ6p4b2JE0ohvj7N6VnkzXWfKXh
D8+a+trRFdP+fpJOI/E5VijYs2DgarASEA0UGxejSFnjiMCVtjP+w57j7ze/Y3DSx28cOJb+t8Nu
WuGQQc0lYdxZnNbE+r6HblTo4wHeEu5IX2T6v49+x2DY2x4MGgbsn/vNLgYyNIyJOALg7bawaR6K
fghOmVYVh2wglnr2rV3XpQtkwT+XmHl+6xWc3vXP/3lQmX8ccGy26R7kJ4ginL31v42pCuuH0QrH
pjWtvbSeX50ZRCzBBN/ryH5BVnMXuAl+fLufNotfY/a4E53aC0jI0baJIEiz8tVDmlbf2YhQODa1
dYPQcdRK9k4Brfw5ebRo/21qlNlEyAh41zKsx9H8p5neN/72dpjjLde1eC+mxRl1WZv+srDbBZ1K
EOrZMRnbFJR7YhBQ6ujHUmbUte/fY1k0jvdH+RKECQPxoLxoPmYdTujV/SG5oTws/LLYTpb2Oo75
fLx/SdnFI3Ef2XgKcpeXnztaTfGQ0gXpk918NMechkJHMDRCOJogLYzPHAPFtZ8Oop1ppmSudUyd
TAPd2oz//ZBsnlCLKTzjHLeOWeJPoePKzzKYtGNKLDvru+zXolyiRMuxhvESDciWCqvc206+z7SG
vnYGzKpArh35RLiUI5SObnk4YRaiIXEkzTk63h8FMuVAqVc6X3Ens1m19MfK6TDLiOyZdCbc0lEb
7zmLFnuotjvT15HZjMlzC0zGZBZDMde+lIR9Oi1xHbSs5p2XfEnK2Nl5LXY2egnoxTUXIohIXu7O
zN/2K/SCWO7ifu2M+IH6BRncFHZ709IPoxPHyCrby2wnbMBFOm4tbForXdYxkCAynke0JCbNjafM
GIyXKuk3Ei1LSJAqrYKCBisUWHEK8ATtCmZpaM++D+3b2lB7Jh3aNrb37dmkmpudEUfRkFm3LWzQ
kB1GsfurpAf+UNF7P/QwLta6VznPXW6mmyDnbuD4QmceiRBoNK07a/CbzxniJw4XZIoNpg3huqPW
RPT7LYpa/SWL9QDiLnFkdhA94/kHLcUY0rXWYl2SjbZJCPRE7Wc/xFVcXFsAUKs6R4EF0Mg93O06
LFsEwC4MdA3QzKroKuztE3Z53Fp77sEYbFGCeNXSoP2NgvOC5DgdOHG9lfIH3tl9ZynjRdnQgfI2
1vCAUpKfaqc8o3JZ1E7O2clRnsX4KHYdItcdzi1jlXacnwJgKZs8cl8QjJlhhrpmV5f4IXMQW50P
6STw4ldqRFesVpShgMr5RWIcTOJ9Yg77aNRnM+wiQa6HWtP6APZpfKtK5xUG6DdfxghLQXGvJ1zx
B7MXW23wiJuNDax8cX1wdSz+TYKrTwzmV4Sz7J2rwg6VsNM9YY6KJ816Md54mavOxR7/u0Kp58gO
ffFEzvZGYSR7uhtTp0WWS3jhi4m+iyYMtUyHrR+M/P5aG0vyCannoa+QVw3kH6GEbXcDwST4ehHt
RShsb/ZAhwm2cPpDJB96PLu7QBrFTiXo+ya9MNdVltTYWjmu4zLgfp3NxxllzAthTdhxCLZAnMS3
Rds/YOQxmG11F90I1QWvV4haEmu8pYJdvzVkclumfraXrX4OQPjv4UpX9IsxL44Y/kJbg6GiR5H1
hF6Ap5/F82QW3kZ39DDTcsxeLtk0GSvv2s9pedYHe3KbZ8gM8Rpud0/zxC7W1kyHtQL3uB+w3m46
Rr6O5RQBQbG3YxBitoqXpXeKEdvqSCBFcqZYkoByYRaSOgOisnptK6wc7B6qkc1AA+vBNcHm+h77
J+Wz4Ht0qANipkINZ8FJ7ab8V5MjFUXb15x1iLIoUzCcFAgrz0H1yEmlO1PqLUIKkMG69TLyn2rb
WxdaHR/8Adp5DgTphX3tugYn+siOCctKIB+qrjcuMDEzPBFPGHdKwrl75hg4y8Vm6AIKKvaoTrz/
5OhWhJlBO7tlsGRuKKiId8FyNSiSzR078W9aLA1SOiAGcZxdx4gxjyk++KWAq45DqxH9gJ84pknW
699q4jxi9AMvuRlErJTTtOma+IqA2H/O8x8sDHRYpeUfu5JTDyfJNjaxbSLmtXcdJoshGhBC3YLR
kC+U5Y2t3k4W2d5VcRxJvyzH45SnHtaS7oM8QnjFJQz8uMn7DanE0amu/Sepjw6X9CPp40OAT+aY
B4jgJsTv25S2NsB96LGOGMovZf6ll0Qz47Y6pajJ9wMJLXQZs5PmsMSJwInwgDToGj2bbWXDlPKk
5fG2IYjJM+rgStCGtx2FLnZRnj3aFaW+rmHg101lk7GGJ61HYX4gzVc/xFP5hSWfiQqNKldbp9AX
yB5DEvq2NXtiwM/JOAAFG7Nd3LurMa7VvZuaNaiIbF+eYHpyWu6DndY2jGbduQSZ9ZnH7mayEvqx
Jl0aUK5OuMSDVzH9boSz9Wkq2S6TxuVW9nvUTuYKGoK5JS+YfXORX1Hd8zFkZHJJSA90gBXOL20X
FxgFcIvNF1qSFNr0OQDqVAYELGYwo3C87qK5xSsRGDnh2Q9mr1uXJdAEEWjgXpUgszBC1oo2ybRC
n5r9buzEpvZM/4yArg9rp062SLfIApBc+q6YtnWbjwfHavGcL7+apjCQyoXWgnTHZ3CMMMkxrHpM
oT5zEJwq6HJW3I+IJ262YznPLVNl6cnqNk91tVNDp9azIB9CDDkWn6j3122kGyFXMgPZ6OClnORi
GUnPXapQ5QFT/NCDVze/2GnvvbnwNqTTFvi1anuJpRieUamt79rfmuS+zZQ4H6XnoirMiuQQaB0x
tJr9UFb2FIpB3DhS/jTTdu8PwXwwSARlK8XBaPyJnAP3YSkfPQ/eok7I1t7uvUuRxxeTGvfVlNPb
ZDfRpoiLsyn1YG+KUl/PFlLbGHviGhApiZiOCvt0dveQ58iWoHRJLY5TB+Gia3eizNBJGOil7h7K
HHp53drP97ZM31n5wdWEy+uu3i0dBUc3uOeuak/2IrYeY3Q7RX6uM1uQCUu4XxfFGK2HzkaYp8a9
xbMYZaNOblXv0jgxzs7gnma/+Nl2WXCJkAVZFHh23Sxu7WjlvA2ChmqIpsfUiDbJfKom2Ivoy5AU
2412oPMM5EUXQZhzOVIgDZSCIAhM2VMd+OS4YZ8wJsM/t4Lcu9lyILapj7uzHO7Tym+J1xOzPLd+
56+cAIJM0HVk+dAM6RpLW/UDQe2tYWxGpK3hmFIjqilEh/Tz0bTq6pBnTUKgnvHYUB3J+h+6s20R
I9giCg4pmhKIjU2OQA/DvU327sptsL6rxcKIQxSfsLBo1CXfkRaP+6azbihaq82UEY4buX105JCH
Th5r9NpofXGGwE5cjel8pJFlPTizXIxK2cHUi2/RCPGYfqixSkrMCx5en1SvOlJo3eegaNa5nREm
S2Aomj1OoHmjnitL6qfejjc0UQn6mOyKYrHcG9h+TbbmT9T2XsrJ1E/A1HYWwTaHIiWAq8C2Gk6e
lVyQk2zVjL0ZQIl3Nnqw0jPJ6Ufqj0aIKaM4UhYsOTA7N1dLX5nGxVFRPLrOLMYW8taD5SdMIF1+
6WcnAJZKERgBZUpHEIElbb9WDu9U/5pH9/EOOIlzb7zd96GIprdFYCVn9vukYddIurW2E6HGyN9o
gjyK0ovRFPbcnLO9gdHXHxB5QCsmueJRCxQ48Vh/AEYsUcI7UIYcN99ViXfNdFvstLLANDMjvINZ
gFBFpt+9IZ8Po+pxrAblkwBAmWIzeNZjuyHuXhJoZmeITxyFGTyNDsHYNk/VDCjB0Nxl5Yz3UcNz
jUP+dbDkc1uOr66hoieqReihmty8DpisKQ8BmJkyiZgPxPde5pxa8DZhzRvmUyr1+Wr2gAdEqbR3
ArquOJF6EiQ/I2jfAm3VB+dhbSPM7gwtc521RII0XW4cRE6Cp25zbxSLqQoHmGxwHg2uVGcLf+je
bf3v0AFMnGOnlnhFAken8pjXbRPaTmBh3IDu9FsELIETIB6lnYq5aOW2E+GEZfaldUziTJvqETU2
vM+ETOsu6R99q/Q+FAMsmLEF9YVc0tNt/amBUieYTQ5p7GM/HvsMg3q0rBkctcYyOWb2N7fV2A9W
EklyI5cQQyRrR9kskdLldItbEppse46+uQlqm5GQhjobbvFAKJmTSevizazKAun3lCbmLbLsa+CM
eECUVZwnvNRBWgRQ8vA4Iu976Fv71KhJPDqykY8DsTHh0MzEsXB+uN+3Ck34WgkYLpLA7V3vQVke
lTAuWW8Fr6w+QehM6OEx+mynBiDBgD52I7xebAI1HWaNcx4n7Fc7UPZJK3UMlrpZ7fhkvo6icujR
MdtGmb5uAtShlSjjxwUp0wjE8VM+2gCarPG57IAWqJz8lQJjN2VD/7nw3wgWBYBiBM/gu1EWdhCN
GNZiLeeUZX1pF/QmtifuNsyLdUQbsQLcIu0mzCrw9hTO0FwBry7hCa58YYOoGQiswGsc1j37gaK1
AFwU+bwLCgXdoCD/g6Vmgg9hIkBqqk9KGUFIVwXepSA1RzNJrNENXBHR6FjbDJHeg1VbW8Q8+WmJ
nDl0Xnc2yUk7jjRZfEfc+HWIfzMSAqc8b3YdIa7rUe+0nZgmIiUj/bmiB3CaKEjfy1uzTH5UAz3c
AOcrueFRdsZizdRsui+04F9UNV2EhqvLZgc3VTLD8ehgFJWJ2NcCr6ex0woyhrqFZSQz5zVN8eC0
spDALjEOLQEZ16YdiBuKA3xWhn9iIiGyPR39rUnxa5P28sPsegsk2TDTTUC5AzR0mcMq0vF05Mux
w8nABbRc+OaFZtn4VjhYUKZtCS+Wre0YupFC3h43IMDtSl5U1+VHo4uOZVfUJ7/Nv8ddq+2KeMTR
QaI7umP6YXdEUod+NkS2RUJJDrCYEtQFJs62cqR4tDI2klEmvk9JMLHVRpflpwOBACXeT5O+i5uO
xQZASnca4s46lqlDwax2+iPb4fTslKcmmuOHsSXgHhNAsBK0SpCAgzlxabI6CdewQkW1pm6B3WxU
h96DsZ1G4yVGcLkfTfPTE5PzUOr+efLxRUgbT0o7ZWqfIMvc6Jr1bqM4Dl1OFByahnk9cP32nnhV
/gKwtFjWe6We7iAo9kY6Az8gOws29iISQWpuXKIJynSbiAfN6V9aVItrwItl2PhuxIE97cMhNooH
SsiRqsezcsajzxni2IAA61HWhSh+c6harjh5mXk1lC+fOJ9zey4G2TK9DH559PPAvuLLPdU9WVuA
suIb9fvNQAZL6MWxvuk8ZJWTlrRn0TZEBYn2aiwk5X6LpnzV6LG4SoToNq41MJjy4vXOKR4SPnnw
ENvIqd+V4B/erYcOcQgb0tyvOVahDTEiFaAmatK53722vfUyYEPGZjQBO7HXxJSACYNBtGbm/15q
CR60wmwfFM95CJTzqtXBO3uVVWv7BQDVgG0uRY1dISoMNEX20EoiuZZTpoBaei8yFY1rHSqPVCqD
1uvssHbpS9UyGIpLayZsePviObJ+kZrdYQ8n6MmfyZZoa/OrH31AUfwej3hmbE9FYWISr14YHPtH
uLchNksDgGu3RM2U+xh3TD5bcgnHOMgkSB5wDv60ezZyHoUB8keINok6HEEIpnGrmS+5RUnMMHr3
57x2q3dttuKHOqk47fjGS1AQ4h27b9bgDFczLQ5C94pT1pZPseDgZVs23JdofFSTraHA0vKwy10f
vGwDNbwzT7KPp1Aqy/kYjNQh58w5LMTYK2fR84LxdeV4QA9gbrQUj/F9B1czuxop3YsU1TFvKdgU
LhBGb6jQlHTxbta9z8SgHoUrE6N3jyxATYxViWI18Ti/1oppJ5DWN8m9vkriqTtY8zDirNKqMNCn
kGkiJRRSncyJFuhgtJffIMhFQAb8adxkkU4ihkVVYszsYuM5VN4jgh+GoUdnXNXYWUhg0svsOXAX
e6VEOIjad+e3NhkIBftCYkaIl0mhbHtR9oBrjNC/CN5x22MRmufxl+cC5yOTFqxxOSaLV3CZ0OXP
JkvFHpYI1vNh/q7t4PLg+AkuygQ/7ipTgclNhs0d3wVVAHbSiGw/NjviTM0lcWQRTdIozo8uxctV
7gB0cWLijj1BFZZjnV81cmcrtt1BwXGKJcgd0PNWGMtXHTFhZlxXx6HLP/rOTR/Yyrcr4VqsXeyb
DkndPaousA4WKSuQ4vV70ZRK3vIzXUzEc8HGt5xq2MZqeFO26LaqK6p1nrvUPj1PhAQqcdAbF4tK
pxDaJFLf31f8voMkUdcDOOvprbXwhXFPYkMFajcWpfrmSvOQ2riePf2CiVZ3xuZQjbTMJoBDQFfW
wE3HGxJPj+geOqW6CMfetA4Rk2zvu/I06/rj7OfGRQkAIb3QcGwrxdjhIOovh52ii74LBTXBB1e/
ki2QDd+R9UoPVHa0QX+tZ9/dFUszUcebxzFKIaev2x39E+vQYA8itqhC/zRjrDKi9p2/w/xi9mGX
psZZqvZiqtE9kNW7R28rb8Gxvq4htrhUixqqUzhdDlmuE7BgkGFjuvK5KUz5VIjMPpTgsOdCK2/i
QuqYTTpDfBZ+/UP3Cz9sBrvd+YgTKFT4/ZaKr/HSslQdKroetahvhQPLTaW4+SIWBAzmByTN0xM4
5L0L7XvRb6QP2VPR+qTQ9DDtmT5unjuBC1DEjZgZU/ScTO6ZnegwXakhbywBwyODdvqIZpUmXQv+
2nGVZDTm09XC5YZxuCGmCaT2o+Yz2dqm9PcRkBkw3DgaOSs7tCKWO7eFCoPVt98BPwXQ5VQxjXBp
r0G4w2hoVBKWo+ltc6NnXdNMytVB6r6p6aef4M7SmogjpjkWF12UZCxW771D0WQqXmRpml/MAT7z
srSB9WhOpjP85MyfkB2Jh8RC/XtltdrYxJudJaCSrYVre+Gnw1SI7SfhOCEgZeO5ZjKaEv/osGna
JqP9vWmn9BW9wTffaEIwv+KXQ70zzr/4lW+d+15PHmwmZANN2dnsaR/4lFv25Kf+UmmdYG0o6FxZ
g/0aRW+ciF5KKkZPNdFQmzTJr11f6HQyyEuZkwSDqSI7mg39WVWU07Usmp5FozN8usnB4932qyhS
zrqdqUklbiwf8Xi9mmyBHqzmrJlkPBoVYNzjlOQ93aD2NXd6gO25aN/8xYoQqWa8tm2tPyqj+oaf
rrkRP/9Z9dDITJUVu1xp3td5MhdC3Uz6x4T3I1czcUAcvfayD4gYsTR5icdbDwWp3nlFtLG8DFEw
JbY1BBLmKncBFThdm58F6mmSz0gAKCbzOGORwc+DTPaAkpNCV1DoxAhWzyobv0a1Nm5JX5bnyFAn
aymNuNMwsNvmMFfWYrqgo5suJlPZRhsJcgv6CZp3bN+GiV+8snlpbavY7RYdTei+HZ4TLJt7d9AZ
HMu3E1l7zzoocHKCrkWd7GqvNr7EiQo9Uy/fBN2VXQGmYitqo/viteWBjf9mcHG7r8IIrzL3I4Qa
UJHah9FMbwr+x2sSYAP3A58MsI1TdPm5nJGRBaVz8DroU5zifbc71Qm5tQHPjQOEuHFa0hl+B/B1
vRvunvjz69dtWA0r/O/8Yb0O0Vru4IWcnIt581+Kr+5PqsFmA/Z/pSwM/pBcaBttOnYQ6YawDCw6
YcAsDB1g2oM3FmflX1P1jI69gVUsNqhmd/YmDC/h5e2Cs2z14a9I51iN4RiSvHhsD+ktvQ2v/jfr
E+wNu97GBSxIOWeNR5Rvs6cWir5D6yPMy63/faRdtdcPxWm6qZv5It8EonV8JniiPNhPawrXkdzg
BNO6ba921PJxr6IEwUGiX5KpnNZOk7wkfbOVANFwS9Go7Bu/2QNCHHZR1ttY8QkcySyywH1VXbDd
1Re/T95UXY4MVDekb219z9kIrNjOaqBBc28fV/W5yAf1UTfAAPpRqx8mJHe3XpFpHldbqYbiKw8y
lEmkdFRlWnylkrx2BBKE3ElavOW2/ZWkWSpmGdvNrDpZGD4qXsTzVxG6Kzw20/bWqQ2OzOMtB1wV
Pd+8R9yUbaPcjSOn9nj/0tpNe2zBff7+lqgB6ogNrp/MzMTRg9p2jFopjvdv749yya3Rl+XZoJ12
pPN11pIzeeoMZnOsj0Hj1vTLefTHt4LuyH52hk3mW9WxLj1IHgmxWXhS6Zdtx8J/uv/NHLkO0SyC
CrFRVscos84eDcLt/S+jeqiOLVH3x+UVKGVqf/l5U5HrauPBAddfHu9f4iwqGdx8+Z+f3R+BtVmm
fdbsAteysTynrFivozlq5/X9pTtpw7mSnu46NkiTBnV3jGRc7ybyeORJb8x+V4N3I3Xp379dkn73
+3n++FnWAnAyBBkn9Em/zFWbbIVnYmSSSdptWNAgQmltdeTkUx1h1MOZyeYdOkbiCE2T+BeHRrVZ
6H/9cv9Z7ImCkl590parfv9CP5baaRrkfB3dEdyNhkTC0pn1ByeFsiW6+pgvT6Ro7/8WPf6/BfLr
to9I4j8A+T/EVHxUP/8XkP/3f/o3kN9z/qXbuFFcF32IbuHN+G8gvxf8CyWlYyGN1xGQmFgj/s3j
t4J/4YdA3uLjI0EbauOz+TeP3/L+5ROcY3iu4y1+c936P/H4/5R8BNi2fR0DBhN3gGZzkf/9RfJR
6X3GwTOf983cq00/sPXpbYlplXVwAtQKJi7f5AUVyLaFYTjA3zsWuedTOKcbNrk/g6Q8k2prrVhA
/0EMb/zhJuLi6DixfNJheZs+Ddf//eK6IgC5PrvTXpM9uH3bZkE3Kryu6jp1eOHtUpAThTyUudYo
SWjm5Cr/SabLp/BXVffyIqi9406xncV19acAsnOkPrROMu4n/Jc7fZg4SzeqWLESOyAdXhpq+rhK
gcW6v75jwWlCZ7BIMvuqU2Nh8mAvGbAlI7uGRFh7rfvo6Bq9eC+6d5vdIL08XrOW+MU/SBOBu//9
pRsuWFZUz77J+/hTHt/3E/Weyev2juURENl/HbwCKZ5l7YsIkmM2Mqn5ZXpiUtc3sY4oR29Xgzu/
pTrvEoHrTdG5Wt+v9ZwPdP3BepkuHCCeb587nEEtVX4ZDP1lNFFk3Sl9Q/TGRbL2WdmdvIqn6ZL0
sQugTTbML6uxzXcxHU5qdea0Nls/3accU1fz3mAWX0G7MkPdgrgw1RlkZqqNIJCeTNsy1xGwoq1L
KZ9Ct6L/oHUULIqNpbPCU6P1q/xhTEUY6SVJKBH+NwN/kCS8aC2mCII72ky7b57BBdy0Eaft3SNX
YI5bIWkIi9zx115q7nPBmy8inzxXCAReg1RjdNqNB66DpiM65NnJN07AEReGBAfI5Uou/1qwL3Sz
G/sm2CwzAvlMA8CcN4KVw6aJZeTxqfGs0NA4kSTS9UOr+BZXXrpPgJKui8iGbGbGnxRhsoMqB5zu
vpPszKh/RyH+rUb3umqXGxyrKDdWWiEkDQiICrLmnW061y5H99H8KHQqzlbm02TU8D8nmFXo3a0S
Gyhca7Zq47FtGWcmfddq5u1SjCY6G9k80OMAV7hds6DCJQEO2NxaN4G/IwFy+Bm4/GAuVlHQZGv5
bkiyxvyrTTGlbeW06yg5LZUkdkSE2yNPQDbQmL9cT/O5lWCdInleTxQ6f49SbdA/NTKjKIXcWoYD
WGIILEA2fE99lW727lTQFxCGaEH+LgisssD1rqOSzMwlaK5N6ER4REMJ9nlTrO/J82RMivikBneb
ygyXoZV9HZ38/f43nPWJv1RqOzo2Iks+86AHqj5T/5A5IpucWseQDFDr6G6uKiW/2LpU9OHsVy3G
fOxGxXaohn1uQ0rwaV51dLi3XsOwbufk02vi85gVX0wgnq4GTIAQPVp9PmXgWqTb3Ifva5rUtWCf
Ko3ejcfkIVINgE3SXiKDm5W8upUyXCDzNnk/BZ1/K6tG2hkE1w8cse/vIMbcALxwIgFpJFM04E7N
hMPAHNIbVup8MxNmrFwwBIKeTqZeFMDXtWZgdo756EDRrAlN3xlgLWi8yJy8CixSxPxpiXeolAIR
QxgIkhQdAnxzky3iec+DIO5ED0PKb5h8u9rYMFWJaOHGGLw4DGYbTkBcknMm6mJD+ZIw0kmtTRob
SNOBAqYBpd+Rfx+H/TRDbvCcZhu1uLsDbboOc/GaOYZzNJX13TQ4trX4hbZxWX8RNJqZOX7FPfGn
96ZfptRrNTly3SC1WCdgDSy9poERkTBUW9y9aVABoEnLL12pCmKY+I9lNe2F1gHIkwEfqd8WXC+u
XK07RJCRxbrVYfGuO1Wf8ffIVUqiMUf8jZfQPrxPfojNB3IKzWusvcL0+AE0khFo+1R7ATMIYJ9d
sXWC/rU3mNn8DN7V/bNpeu6POijep3lJr/d3tZXtWskRqOkZJDSCUGLHLBPJ4po3GuOBbsl3UbJE
5Bw2QdWCQJsaOBcjwzm7Dp7qQO6y/No5Q/v+idDnoRpJ2YEs11/OmDyJkTliqpjabV71WJBnkO45
+FOWjnl3VQRTGrIqsxu/PcFHXpY01is+o9rMPu85WB7yl5XbLTbZmu6iJzZj/YWImp82UqtZ5e+G
RU/w/kTsUhjR49Hp0W3cFeOFnr6Cz7taGcvL/TZhbTDDWMVPsykXWTJDYyBzwwg+MpWQDBh/u98i
s2I2A5b1KWuSZIHWQNeJt76BGtxLnxLFK/SaiqxSkW+VkX+a4G43jWTx6DOQjoaJrWQwiitV/Rq1
nBPKmJjdcdkpAJPi9cLMD64gj+FVc/5YlURfLmuFhqOiM8wfsaXrqznFSbbc+0R1MBHYRc174IL6
OsTwues5utpfZWHQ2Byjw/3GJAmGOy3OP7WIXjYarXCCCLqtZ/m9S6NmFZhig7vz+X4XWQHTih3P
HxaVExT0oRexSugmH+ddpQ46oVjbM4whk8y7vqXxiGoEgAW+ARpWinhTZjLNrd/NAk/xGOdbMbhv
FR9dYDKplMsUXYt5U5ausYICciQgnMbr8ndN2RzzuP1BjxtZWEZRx0hlREmLIHSm4pmWkB5wTbVu
+UUD5imiE9zlmacaDUOfX0urem9YVlfYFFdLGuJAk20FQ7hZ1Y01sDYwJes4QZnkGe/B0EIfoqHG
4VhtMsKEDW2+Ao4jAy2j1B/xb4YGkDjXNvJpWnp9jm/N4dvOjM81S5+b4EBDfLnWR6mvSZ/c3Fds
w2ay64PkF36pLUI1ReRfygG4tLZ25HwZePcbOjfv932ANnLfY055V3wmq5lCG0yOywTmFWYGOkZr
/Nq1LCpZTu17kvln3vRvje3dSgdrUE02S03yrMHsMmf5ZzW+mHXdYhSO3rWRm2vyoFn3IHLqsV6w
9yyD7g4SfEQaOBOZOVOE0Rf6esY14JpRrP8YKJ3f34jWhDlAK7R5rEKzzka6Ff6Pej2mAXLvZeac
Fdc0Nc2dx2xDD5yL+3sLYqBZgiNP7AbzWCO5LTqqHFODu87Lro0V7VzTIs+VYU7193no5tfAPY4M
6JwARiuvwhSC4spG2b/2RmiHQ9Dugdtt7lxNIbiR+kgLa46leAYfhHWZWu0nh5KB0clQ6SlN7ehp
nmBkMAbt8WtcQEpslmnVSFhi84arI+rmPaAFt2ot/qN5cWUNC4Tsjfu1kD0o86akN1gbUbbWPJoP
Jfsry4FtkI0o0b0lGJsha+LxiTOnXXc5Y1mL+WW2N/2MfUqLrs1Eisy0xOSFgKFztF+BTYZQjsLr
7vkclvO7v8bTWBAMU4xhbGuvtSo+PZ+lFQ+M2tSpVrLZ+OS8sXXovm8ES/BUmd86sfeIpKEJFj/K
hGYhO+VpNy/7+NFGZdoVL41WzFtr4k1WiK0TikDSZFaGpupucr3eoqzZByXXM0+YQIcpjRejyLV2
CUwwS26YSpY/ZN8/mS3prm3KMMc4eGoy5ythlj6ukYvZv+E94R7NDPINam9tj/2069Vr3lvkow6f
UcHQmcmuWv0XYWey3DayretXuXHmiEDfDO6EfSeJsijZ4gRhyRb6vkkgn/5+CZ99qqJ23LMH5ZJp
CgRJIHOtf/2NNQ2EP7ImxWb/1FPorcI8/vLV6xdjBpHWW7m6EORKoj5q83ualtda+8jxssQCGnZi
uuyj1bXHevLASBkro+yeY++2KSv2Ia3tT0Uak39TMd4uBvs8J95aJ1IBD0Ou1c4qcM+qKBGzSoVX
s/qMdrVZINCR0ILmZyGjLTflg6cW1aWeq6biupRBifmeo+bEVJkrLDX821KDLIt42rG5Gqn+zOCR
X8vwWNKz9m5G4VZ9lcPQvQZw/FelwS1ilf6tLhJEgN09relqzP3oTY9T/GpBIokkZQbpGB2bAJrJ
sMs+l9rXc6FshBp7uKWdi5EavLYbPA5rLMn8JP/SEdfCe6nveZe9B7Q3K2OkhHT18JQMyVdiZHcU
56yXbvHchPBGsKuu7JMxt1dfhnhwzex/Pp020UX1Ck60MhPK7lIt/zLL0HMSFM1+RLXht6vJM95J
Haa1aMdD3Dn3DGHAFh7ySx5kz2XKZ40V993r8BVz27UFpmp3QLvCvw1JgCUt/DlGY2eA9/uyO0qN
xtV0h8dCYMNOCU5DoQAm52oTR5N0VDVYQ/yiQCE3gKs5L8KbGfGW1XufiAIIovE6qrohKIiuiUh+
Q7vxRZVIG8K+59gZcXW8IRK2eE5WXUA+KAIYi5MqN6niP0qcn2b5e0hYJFCnnyFPX7N9rWW/l2vf
U3LLJMRFeXlGnmAQ6YXrxfyzHLoXBMQPXqn2F1JN4jL5oeoFxw5uuU/TPSZcM5aL1br6bHwhHxI4
KCtnGj+q/o4DKb7CqsVBU0OGJqzuNJK71omvuHkeNDu/CNzclQ7vTtAXYlAz3ScW+tOO0Idd3X3q
cJPmxGCxTr9Ui7QBU2FBe8GrFOtX1ZeofRjo9aDPnJYy1igIcR4FwxDjedYnNZtEVDebw29Kzbvt
usOuG61d4eRfvYUX2IguZYZZtsPhFm4JHAG8RRFYkS4IBwmhc3+pdeZfdZ2B6fFF2JW/a1ypHTSt
ebcS57XX/Z9xEDx6OaM0l/urMsDb8R37VTreuE+5cndPGSbd1CQ3KKDMRmMxgtMTj0ZhrLqUpIJB
E8KAFRsTKdMksajADhbGV7jGuCBjyElRqTAAo6Ndr5xpWKug8aXpBI92C3R4paQgBBdlfBP+8Kr5
MljEqPkIniGYha+uikoJPG2i/2KTlAx2iBBNyEWy1iqlcF8zhhzqYICkj6CGCO0AKN16KvPgaww9
+CykQafYEe+CD2aXxECM3DVDFO4m2KwMS8oLm/Ul8qnEYK8fzQiHW1yIuNnx0IOcM818MvNP0r+Z
pHOde954bEZgf92FY+IX/Qs3Y3VygqQ+9V5N5uGUVyHxrxojlBIhBQYpXgVYzWgx8PLxlFkA4uJa
5nGlM0nxjV2guY+uAon/+qNWwLfOTI/q35QGGpoKpZUMeVBEa7tAv1ElOObYzfhqqZdeTiI0KVYO
rfrd5cEhNGPuVCPZmgpjz8fkCczb3enzMJ5GCrGT52CFElnesMmkssQeFHy8/KGjRElyPz789dCf
p/gFlm4Y4oL8Lv8ER4pf1M2EDjhs4NJMfz/M8pS/nvzXwZhk4Sir/lgeW/66/PTXY8Fy5L8e/Os5
/9/H/nFUmPEgVSA1//32CG/nXEeEYUR2/M9rL6fXeZibQKgikPp/ziwkkDxO5wrUUAOqXw6eIVAv
/v6hBL+Q3E1Hq2pm7FKqFTkfSheiF3a6NVqLSKJWzRmsUYQd8UzMLJa/R577zAio2YVqOoH/jrkX
+bRvekaaOtaCUN5QV0ziFA4R2WZdOOHTluMG49lVCWTQuyD5Pvpv9eDyR9Pk8caKUtT8EQasoGAR
XVwmtxjBe6coJ8Vg+Ynl1DtBUF6bU28cHKO79ng07Ko5MhH91uYpBpA5hfP4jAXkuNNcOsyubT4z
1q06pOE4RkRXdxMcg8Irti6BIJD84M0JPd1z3/IGdVqRQkPeF7rloQrGQxhbEg/YjEACuy7h7div
ueYGvwZ8Qmfr1CoD3yglky3CwtAwayRvbkHidJo8jBWt/DFwIOr6epjtMYoj6jRUNYhW7wKyx/v4
EWE+YAr+9ezR5ol71eKmTygg0CCBJ97SbHyuR9yQja581Pwc6mULjVyvtl7yGunRCV993PDCIWVB
8/HON/AksHxtB1nrIXPFhWwzSOae+9mF2bW2bBcHEWNY96OkpcmBO7OohH2LRasMo6dJT54Jz7pK
re5whBlwyzBfBpSoZ5EnERudj42v5f82Z/vTLz1ypBu0HaMofiHZgHrX9J9NsR8nspinJrepEGuo
hP3VSYfHrsYbj6ngJUJbwGiGhRcf1k092P6RMQHiHLEZu4qm1BLTRgy/cmMev3Vdh0csUfJ0dx6W
H5yyywXhkxFfhUZ+xKOQNPsUl7rcqp6mwmtYqqkA58hjrp8QYlkb2QFf5H3vdiXWLR6GfxWqZpSH
36bCdZVxqH3WHaR1c14kBKUMwyru0nIt/BeHaRK1wPzDjEfM6karZk4QrbDlq9cysNK1iGww32J+
HAsNYl86IylrjB2RVOna7j1ejyCZhjgnuxtRizMGq0ZrPo55u+lqsdJBb1e4l94N+PQgMONGBC9m
AgwtqI9NMRrgtuJS95DL+trHLqRsDrUFW6JwaTLrsP/FGdCvGGGwzyxG0VmEIY1LN5KEhAKImISN
eW/rMWofHXeuuO05jXRbJNlRRkl/w+MO8jcJbUTdliEckTKrfoLH6evUZmCu984xwArbGvtwPXT1
J63hIapNeI3dABPBv5WN0LFQzODzZ2CIactLNQkxsC7CEqR6xP75jyPYNRdQvDJaveEjJNxRHw+O
S8SRqOydg6cAbEXj7jt5tGoj+0kXTDE7ree6NwrSeMWb28dXYIRXN/T3g8Vi4cbNFanCQ2F4txB3
esIVQurV5KnTxHzTOv2DxhVIxU3Pg1Z9N5ASrgNvuNbdBJaFlWZu1yPOaVj5lUHzkZPcZwikfHLG
dAgI9dHrsUfKxMjd0gpnQ9gZncoH0NAHQ+eH0bDOWu5yMZSP7qMdp3B9IuYkUHvYjOu934WY4iP/
hYW6KiftuSuyn8ZQA8h2EZdtCGhDqNcUjWgTgasiV+UlQaPzqcsPbeN9nycvfzId0k3Z+UtXdkdi
nH9jQ6hSFLlfzfmSlaAIhZy2IemMq1RO7Ybx8bW1apQFg7WbzfjW18VDkKJKngeFPQbGEzbiD5BU
h5Nk4bYShO0A39yoeQin3D8ivNzKsDZXg8DwbyBUsiMxXoItHGOnQ9Kl65cyT+MHE8Z3OmnJsS+y
Kwr/mrUTt63KjdvzM3Qa50VD+I3VNVawcXjV+wCwCf3Utp/dN8d2Xqdy7Yd0L1CLt9pQr3tTvM1z
cKWSw37SdVXSy7wq/T0M75+hJGsohQJr71nqbtC816ME+6vC7x7DvbXnmN97TFXjxjn0yKiDsToV
5rS2Rk2ReWlOYfQgjmhe6gLGOaOgcD70SYWOEuFkSI9I2PYlTggxq8cbPlYbaXpXnbDgdcYm5jvT
M64Hn3i2bZOwesS7H9RqXukQUpUxRGMQvW0k6wYeqmioVezhM40nsAmYo+u+CC5D43xgN8A0DIQR
aJ1JCXLbbMuU7FF25gNpQ7feNe5lYT4x24Lt2ZNIXXwETAgddUkbUbq7jKjTL31lbbUOIWEUsksT
+lNX7JbvRphvJ0+7YpHz5NsWKTTZbdZYNoKqeiDXwR7ND6yG6JFgapa68SYi89lzCUFAleBYKJlq
14EWb1CWM5p/nLrmnKURc4DhYI/9SX3mRVsdEmn+UG40Rh5dzEQ8kQVRrBwPoB321KmyewR0xbOn
55c2olbr2WJTmDBZs5JKsp3FwFRISTZd7n2z6LnInxquuZzwVJm2adu+abp1Rt3yXNr2m/pq1KES
TxwaVjY0tyzeD6n/w4bNRMeOmrYd30Pf/Zwa7wZ/LMAebJq8V+IXIJfU7wSaoeKR2Da8OmH84RCD
EPjRJswdJl64wBqk6KHWPdVacQqMYWNkGGu4toByTV4PunAigzhQf9Sm+4SuGglXu8pJocxiDP6n
iKSU4Nv8bY5yekY9tTcgnnaITJd4MYJygm+YHTQrlqV+n+cNrepZaqXcCD74OWdlQ7jZ+cVPCP+n
vroSR37AUpVoouaupYMETNJ+dqxkfQqyZPuFvZGGgRRmzh8sVFftQz+ZF6FBg21TvV4ZTfZtcubf
YGLfKVU2TV1/tsnZT7kMCVukQTfIjauMbGsX56koDngug4tCypRNuHMNIvOCzH+Gc3b3hAMfthcH
zHqtbZmlhAka3tWe4TIOtJKAosUl9LCd1m3IisBrRtCeNG5m1B996mMsDacaEfpmVhadThLem6n5
XU8IqvouQG6ARhPZYVNoznma9UNal6wGJUoaV8NRxp8+uqz5cDt2/dLmItQzRqwOoHJ9KYxpa4By
+zF5mpV3mTrxFY+oL0sDeYaDYj0s4XdkTvQuNK41IaGXwvNZT4HYCm2MSMp05EYferQkXtxhl9sc
NS99tWb6o6Yw98Vk014gdIXLRksFS/DNFpZ3dg2Q41T7BsL97GqWpVy6oVtOYLRmxjePVshIjW8z
RZJCXrIN/AcAZdrB2FtX8yAwZNDP6ZTZe1a/T8MI35xIS/Z9Pb6TChPtwJewfpmGe8UANZ74SpNr
Vcl3fSpR7RFosKrn8WKLYu9o7Ng2CTZV9X00uUZEWnwfAoBTqOTOrkxEgiEhvzU4D+ZMmkcohvc5
jneDDovUgxO7lhAf1mWivUbQ/pVD8as2zmQUxa/oZDae6WEFo1RNMITPqUmqrqvyHcynLAQ38fSo
ZoSXbJmWoZWU41cQgKtsHGZdq8qPb8iur6LwX20wOSv7sCX1NbWeq6Ks54JeGAnCczo1exHaB9us
38fhyejXjm98NJLJK//N8CKo19eDICiyJWDGGV90pu8rn2QLoyc+dZeAijUlYJdjA8PaK11kW/Vr
ELDX5n//W0IuhU15D9eTzHDmTj5Zj1wgOi/hcnh1NMigkB+M/Rj/bEdt869fhTvLagRZRD0lYHY1
EVTJy1VOcFCHII0B+YnyKRgI94aubCqDxrVpYW6dvEp5VceNGjLi+L96cshrDNilr0IDqrc6q8kq
32Q2rJPs5leI/QDmwM4Q/ewMNiRMDjaQEnco17fLz+rf+K8OiDjgyrHqQRkhbGqKVAPtfpsCWOgf
BBbgNGZZ8fL/mvEuXQV0HLKluRg1bCD4ffWU2vB26md1OwYcJy2Dh3bssCnBNe5s2k+sQ2sDxA6l
+5c6sbInoq3mCGkinusUnTYO/D2/YaRndM3rsQiAcJApTvuagFv1DPV6dVyfYuSf6lydrsm3sgjv
VhIc1IvXLUad6g0wuLbQOzNLnppyow6nzku9rKbeDhb5y3vnGI2zj+i21G8j0H9qmWQbRGmpf25x
mVYfj3p76iP811tFvLcxJ6o5cLNG0kxYVHAM1qrJ3rJ+7xqEf2jnVx0TMHwnMOqPludUzPt190On
bbEr0Aye2mV/np5E+h59AWJK5VIWrnyzXxvgWCAUEAt36qGIf64U45qn1D0ePgMdCumVtpF/qkPp
mK0VBmcD6E6y2Ieoyqs6pHpOUJGV/qSeoc6prH7Hj/86qUhlcXLCUeUc1UvxEg+ESbBSS8KtjeXl
1OFcMRw4jNViJIE/SiAPIsbwZkixDa8uRfsDSya58svyOpkAi20kT73FVK9MU2ygW9I7TSYdkZV8
eRTbFncV/nQoLzS33seRrrHdz9dlgF/36Rfb7U2buFwL7OBlXGDwYgZnvUBcwMTcFJD63FTnWgKL
1ksuRT/usTILpz10hK866PAtYZotKz3ZlVm4gmPfHJwW3VmTXproZwqgx2ZjPtMtfBTjVDBw954W
GoTdcKGOxSObJGCZGorYzc2u0OmbqN/Rgs0VjXxXHkt5iM0ixgu1fIFSeUMnAFunN+ibhABuIOS5
Gp/Vf0XQmOjiFRhKedhBGjLTTu7GneHhuSPZRFBPxl96OFa7xPvUgr5Zt878HVsTAm8dIGpsSjKc
Sq2tY0E3sFrv1ZLpu1XC2nWx+c1pGETMDlHfZ6d/ySLqIekAsrsm0yZrZs+wUflr+tEjU/E4qw2r
TTFXjxpQSrem9vQj/bbA3Vgb8kyV6oxAFoKopuaVhprAANgRb4ajj5lYh5ls+UPQVkRaEHDpWoDC
cH2v/ZBhCZJXD1FOYeuqkZmO5gBiaPaJFQC2TBHdoyk4//J35WPD0Fr5O/yJra71VEwM949oRQ8E
h817iO7ZWidVsq+/l7VRXrCYSTcEA6xay95Jg0EL8XwYBAw60gowbYZp9xAB2p+kdDWkqKIwOeBc
Q266Gk5SO6PHAzsoY4BuZP8xDkbWXoY9k1jEzCmG56tZzHsSSkrc+kY4qipXuNXPbQAYgX28hcUb
w0wHQ+UFws+PRcVpLsyrCqrYSq8F/D+sQCey1/UQLNtQY2iY+PU2r14QDuFao7g2vhdPG5Sp25ZA
zi350MOuoJOZ8WDYYyCTERKEFhr7JEBFdcnXmgdVW6ABcoikmYkAnjW+1QHxjcioGzXfPyADEQ8e
1RJjFedJ905Bpb3JcPpMfGlskyDdLS+NbwDcG4z0tpNZxuvRjsqjTn3tlM0aOgO58hOW479oBVVf
6cFj5GaF5qYs08vyIZWJ2HSRfy4Srguhu2/55JP+LgBOhxzP+oC6RSZPxKbP+2TmNxGWkO9NRQUj
7GYpZgYacYy/d/2kERyg4ndKp7kVJVBzLAgdN+fwhB02ycLjEfo8RvPfnbDyVw3ohju1clcaMS4U
0ycVZ0Vi32zu4TSce9Lbwsn8oRsMJ2KRX+gDyZWeZLYbRHm14uqTeXe8gnkTbGO7PpEwp/xLL4ab
fvn5QxBQGjVY/61nDdRZ3QvhwLWtFRO2fmJY1y5rgIGQ1kQ/jctkf0F1bkTghFMMe6sonZWrKH1/
xqlqoLiwpIqK86HIU0rjuyusB4N6n8htwiwE5VFPZiEUsmMBbIPKT18RQK7iUQSjrpFCL8cvgIA6
NS5ahgZtzlyO8uOeUTBhF8PEQP1Nt6urI51vBQxChj0MbriBhxq7wcF6c1IauBINGiPHbKwuo9ts
2Q52euoy8xFDtiMX7yIJGl711S4Lr5M+AOD6I0GZ8OJKi6pMvYhgEl2Gxve8ru5d7rxkMTwgxfJi
66B6ZFgme8I8Em7gglx7upx8Fxb6bzU/W4g5cmQd5kXPjgVvAqz4IZpD5rT0aHacIXS40HuAIqk+
d4rA36zRPzdpdjeN4mrVXAtlEL9reCKtOoba5pB6RFBhmW1O27gn3sgJ2fB7GQwXePaPE9lgcdS9
xwoGcvD5Q5HjoAVTHBlIKDdDghGVvMN2wmFnIMN6ncYRW3YEsTKIkl8QxCyGqkaJ6A+DmMjlRhjg
RLitOIiBNGW7yTFT1fxd7ZgXOyOdjNE30CEXiDvyJhL1JZFTQhlRtNuqqbqtX1kvdRfgkI3rXVIN
E1JOmB5V6uTHwLWfrMq5py45EkP3oafMkIn1C8F2+nUy8hUENv0F0Xaw7ZcxIxYdpzg0W0h1I7Hh
GfVvlCHUGH3F01JjpqGle8DzcecxkyoYzrVR90ZozT51+ORaj5m213+VqX/7Q54S3c+y/tLEc1Id
S3s4Z+ggt8vIL0/cB2kaJ13ROjvF9Mxi1Nukg6zjeoRQ07WQRqLyriZ2rhqyTwxvcBRLvtRQ0PXr
t84ULxnhxL3qN7CFctYAwck6qd1nrptvZautdI3QrGV2NsASqavgRyvkDzGxAFUps0+MnViEyWnF
Siv9Dz5/i6P+32yqIQIbrkFIA9RqD/vexV71b5Tv1uRGgwPbY0YBh2IelqEok1/fT9Ed49iG+yhf
cAeMaKNJSiUGQ+pWTwc+pFJj6q7oUXrPwjexsSuuUpNwNSjtnqaYjKR9A9oG3nH5mxNO6nLP73wm
zSmO3L0Z9+7DbNHhIFhI84H+bWQciVgP7sOAF0AgvsmIz+1vzPzrn3f4f8qBuMek7Lv/+1/Ov9PJ
/7xtjKaJhvAC5aD9tzcOjasqaqQWB9q0Q87CMUnjAQc2/aCxNRP7hifKVzVPyBkNx1k1voGy1lCc
iyrlhqCTgxVAuVLBv5sVzSeGCYCIOP2iCPnZdKoAk8GH34zo0/3d4PDpLbsoANs6g1Aw5mxrZly8
4A7BjQAFWcUuqLIpVtdppqjIk8X38YdrrwgOJXYHK8yX8GgzEWuxYqsVrnDxAYRaefT1Jjlk8bn+
3STyifg0+z98aNY/7N2Xq4U3alquj+d28M8Pzff8zBs1TGEW1bOsw5tkRumpkmiZ5U7tS0820Hoh
Uy70CKYux8oGjlNbCw3LxasClzVIex1L7TEi03Yhxyy0JilZPNBuEgqb5Oesxy5vdLmEYj1+BiZ9
/8Nms63XEeuYnaRFUuSGSCQHmbXP+ICyqcbHttpFMaC0ugP/92vG+/drxnJYNFBh+DAZ/02CEA0N
hmTI8g+63pm7JN9ooU+Edcw2UWgR860xgbnNWqGbqdJ1J+eFpKdZfJUJudD7VLHJwzl8csi1tRpv
y+J3kC5LXTEeuxqK5VIwTM38PME0qNSmEtnFffb5ZMoguJHpwQsawC0DmXp6p53DQjAjCvBHUIWr
k8ZQ5mgr8lqPVoXotsKrTmhrYVKlEwyPnFwhnfxhOS88pFTYSstVH10fJaur9jaCs4K9k9hHLC59
jPpHzIZyxkAW8FFCC74PWtif2V0P4R5FKBahJkgPG7lld2VcVVOQkye3FMpmGmzgcQOA2ccGJtZ/
8H819X863XNJepaJaMVCmGG53j9DLJxBs2psh9tDSszRZqRY3RMBP21MG85OKR5d6WJg1Xtspc1w
ct3GxAAx/mJPrpG6olyMXmfFqasVz6psynMcFA++E7nkLfBLyKG+tybNf8n86s+i1BkILodVN+L+
pRnmT13IX14S3eGe7USX3Mh8/PIzFg7cgAA+2FAJA1tYZVmLiVhXeQ+pPdxlUdfbuQn5Ptz3RvE4
7RBsSBvjZBvPJE952mvYxyRT14N4Crxp28v+jKmRviNna+NjEHMuDeGcHeiuWYZ7acuYJObQlxGH
uzAYWx4pjWMozE1SNE8dWN3BImyEwqszyPTqdNjkcGc3tQBuzPViy9KGeKO6Kw6+17iAnSx4ihm2
0NmsHga6Y/1SK36bUyOpIs1t8688iHCCY20ioptHFZNq+XeTQs5qtWd9jL7KIkf+a8GJ6X4tBWWE
VNfVmGC25YD8X90ZirjVevjehO1F9cVRnfxA6XkMKvLj4uKuWlO6aGs9K2wozvsfInB+hHq9QRUM
pZdI0ZUM2j0w5KUhnwbYhhpBViPx89W7IgZR8a9tLaZMc7Ive5yeGzK6TT12aRLh0CcWVbgMfs1l
9Ba1+WFhqvbxzyoaPjRTHSumhwhw2iiRRDhFMdFuatsx40qRMRM7LGe3WkYnmjTY/7reLdNg8CpW
l6o4MZLBA0j1lpDKLz5eb36EqQW6V4saeFB9R4njLAYNeLUwjD8kcEhx7r15MVCHItDZxNGvMuW0
VnK6ZlfIHbMnuPd2fRsM+Pw4ZMHF4QSoZLcEH+m7brCe/bD6EapVyJO8uN43b0lj/lhu8LjFscwp
p+c4HWEAYE/IvMO81ukUnqqWHr8DeIiY6CV++92PxNUhwIGWAP2sI9K9Q0/uay2lXEH5Z5BsgKRc
/zY11TeyV66z0k30jJJ72uMAF0raxJyQOzu84f6RbUKDmHcLo4Ol7e41gJPRAAqQlPfYczFx1PjF
dDrie3QZop8g/Zq2XLZxfDaMlt2DmRGenefaheGf9lZybvmQbVlDkijLH6KQ28ZXhimCwTWT8dch
q4zzAD0NTzOcU7LkmpriOM8+uXUm9pY4beIbJcdwhyANyGLIvlXlyH6iB+hFZXx16C2PBNnkmzrU
GQD64iJm+eFks/mSSbDkbETkihZMImLpvVc/bliOWnz3vB7EKYHvqcfYsHp1D7xVAshitLwr485c
C9Mat3To+MQirBiIcnB7zWH8PxRYPk8KJcX9UNoM7vCjG0+QNMuD1znbhRjUI+vB/yblm9hOThye
YJWdLGwMdplWnqQk9qqddGs1afLBBDXfx6MGkaUsj0WvxOyBfIhLOyMk0rxqg1FzuFquC5ntpS2J
Uk1/1HPTsHk30U443Zey1t84GhgDuUjWCUqadfI8MsOXnxgbGhlSWs3EvcJwzR30tUOt4w0eu9bN
DSp5Cvo3MsNd8CWoKGJusBhdfuwZBg3ohsmYnOArNtrZ9NozlIfpgPmNdk681Du18mv5S6ceWX5C
UccQtLWh2ZazyjG1CKSz/AcJef1gk5RyDgeZ7v3S+p7gfXOZognzZ1lskA47jKZm/Rx11QMRG9BZ
hHyMPC895GluoBwZoJvnTXHOiVVdV2NSr4ERnXM8mldIdM5+OcvlLCwPEx289L6qEA4LrhEt5IeE
kYo/o06nDV1X2MrsC3/cm9Eck0iQM9/BWoBI9WDtJLycXiXnUtf7Q50DnBsMD7eWAY+3gyF49ou3
hhw9y3SiY4bFEr5MFCGhUcGnm7ppj9js2Y6wzRakvXgGkEpG3cmgZXoLUp0EuHmDF9MvS6TZNh3M
9mzjk3fGcuuzgZy+K6ZqOGOnrUKZi2hXufM2m0bj6NklwxxQwrMwcY9NI8aGrMUvYeS/ZcmIq3Oo
Q2cJER0VLi5k9JCWhT/t/Oz082PZcbvEgXE1NVoLEBP4g1qXHqaXqJR4iCcnyQkMSs5epKGxh+Q0
7rEDxhkOpy+9wIYSYZnsTo7mdSAZJLlLhijrdDauJQynEwT79JhWIdxjlAtghEbWn2gLM0QmJ5+V
WpExvc1yjAgqL2Yf1rQ2PczN8iR+TGCIb0ylUaEZS1YlpVnZGaeFAZx1KFGqqoeZpZVrMsyB1b34
sEi4qr5nr8vGr8iFrwNh7bKsWqXSZkCv/kX236tdyNeluiiID9gwJ9sLHDPWUd/9GCPYjj7jPpjc
+V3ZTGYSZ39d6RmcCqCdZExQnu1Cjc4n8q9jBFWzU+1Em33MUXRe6NmlSRKVRyHNuA4bIRPRmnC1
R/hRu+UsF8K0gohkSBAKTsdufTJi4gDI6eUm7dZyCBh/dbelTmpntg8RFfs4hW6VhwE2zQPdGVuU
AeC9xgnkWW2fC4cc8Qus/pa1n3eRglJ8kyHob9Fld6GowTq0c8r09iab4q74sIp97low0BE2MUqc
Nh2SgAQRZEjG7oKak9KMIRqO4bnLkWoBNafKL10IdtMjQrQy5nB1g/t3fkrBFVfDwOv0UJ/xAy+V
rxKtFY8sIhkZ1frqvnD7x5jO3Ut2Xg5GUGRibwziJvtkVKYYRH5a8UObi2qnd7tFs7UQhJcoqVan
Fx3h2W+9BmUZRMovq47glHTgnIVFf9tM0l8lboFPG8rXlGxM7nnzMGnNY6sHt8iRzCrNK90t2hBX
3ByYu0WefMkm515lBDVot2wCN3NdtAPtfB99FWyvN1tzbq6NZx/K2UVo4hyWBtpTbOOh855gSzyJ
orN2I0YRq95rj+TDg6YpPSDpwW3YXhdv7iKakUS4oKvVqQvqjcytl1wBmrVS12gpeIzeBGcRDxQt
1sUx4U3R6Y8dyhf+nwiwSsItQpy+p3WqN9muIbgZ1PhkkSbLQAZJRhT+HmOMkZYrAvNtsEjKSJwh
6keKaDw0lFKNsMd66+FX4QX9HseoH0jTjhHzFXTFmdjoqUBJxEl3x2KArmJPVE9lRF3kIhiwBinX
eVHcO03bdbn2fXmByAkh9LA+WCXOCKnT3ZRox2Z9YLVtvqvac8EPQptKpHGijarPu6Z9yRhdI5Kh
9i0AbdKUtj7WKmwytXrtC+9bPluPjdY/JB4s6LCF6dy1wU2PEki1zG/dgI8u0AnATdJHh7wcCPLg
koNzE06O/dP0XTfgQ5seN0gv+HoiBy/lduaJmACWa332fgFuwecXSgRWVOobcn/j8VttSa4ILr2S
oiZKioSrF6dmM6dbWkSNQwRe/OCP0S8NzzM056DVr7oVftWaJJYZ/iReE9hP4RlHlSavouRccaLH
Njr2+jXW608581ZWH6QuWIMnWvSBzw5yXqpUNuytO3t3KZr7oZqDd70ovgwTsYC6b3sjfnb9Aqvl
+neGB6yhAJAC5Bddr37M5vbXCHJqqXOcqH9rb0g3aSB7TjGAOaS8JQtZhSfZ1sfCMqGLEU9Do3EQ
GrdOENrORtPEJiYJbI1loU0OFmxda0q/FkTEh+kQaWG39gACNzZD9+VhLZ6JJzZe/Mz/6U/BIxgU
1qoYb4/DVh8x/IRrxSegpENVdC+xJN/KIRsB9c64jjOgUJhWF/FF4xh6D6bspx/Fv8vYbUCja5TU
xMOEXljuJmOnzFf2kMRZDjt0ExgST5agqLbIuh1ocJTmrtOgNI6Nt1OiFdWPq5bEmWmMqMl4kSxe
N/Bn5mqmVVD6+tT6iXcvgkGl8Fj6ozpm145iDHKqPl95Y3BbhFOLAsNQF1WDo2SJ2TwBpqsFgFtw
a1NVzRiuYikgUN9gqACvFDcaQeFXKJzZFmW2trhRM4DIw0AMdzGRLLIMABZ9jo7OES91IH9vhEqr
ug7b9NdJtxP6sXUd6l4q+9Eg2smH0xFg1tvviwobHAPuyTHpDMhYrs8UJ8lPyRyXbC2vg+3yZTjn
1I6Ohm06a4zY8l3quvRjEP8R6WqPo3S/9XUZrknQZsbTj6De1uesVtmMHlT0bUhuA8Rz+jX0ZIR2
r4Ey7GlXx1Ba9cT1tra1MXu+xUURS3I9O1EZbJHTTjnZoEZJo18Iur3lFOyUFVeEzbsdk2iibm5t
sp+6qWR3ZUVKC5rFBjd8PijWuI7iIBM21tzzFQ9pCBioLgYZlEer1r1VNSMkQqxxWgSigpBkZ6A1
6jdIPbXyaRlwLk2uOaLbs7zLoOGLFIC+t0X1bvXaLqrkYye4URfVbegxr3SaadhZH0Mw3QKtmza9
jUBt8fxLdYFu0f1VIYMgttO7kGDOlNwDyK9nTN2q8MOuYrAHoupxzT4sNh0EYM8Ppv2WR4TKFGJE
WKIQHyfCydfrCKwBmz55AdqDiSW0ncVXleFhhSkfN12VkgtyTRNYQv+Pu/PajR3J1vSrzAuwQG8G
g7lIpndyKXuTkLYkuqT3fPr5IlTduXuf7gPM7akqsOiToolYsdZvXKKmXFAMJWdZMk/CqdzQop08
s3yVJbdxpK9zm/F18rR9rE53XTqhKOsScdQemrBakM1LL36VaSuYovSrYfvhnKebAdx2nzunphye
zEu2cBL7hPrbocqtlSvGryiMpaDG4GwJXYdzoOSLVLC8RLnZLiHLcvFyPKmo6DX0CjJXYZ6Q8oly
AOflDMaB99PzxUV1W7dUj6lmLgUbU35diTEuzbLeuZkOdCl5RIuVZjIuN14Lhg59RPQyIcw0NM/y
k0tFRUYWNUShqO0+HBtXkBzwLtYpTxeTsXvDy2XEt5GlfmYt36WihMvOpuX0UtQORObYdcC6qh6w
D9Elu0nwocQ5UGXu8k9JWsMsEUiULThR7aTsz4r1ICu98hkCtaBWH5N0rijmV8L1z6E2UTsnCk30
LCJGylVaptaFLgf+ejMMuNWIYryiKl+d2b005/6OdBgFhwQdrnAd2XweBQkM+TYolRDhE9+FzCHg
YUQWHLa+yE+uRtW5FzEzoM1kLisXsoDVWO9nt3mQXCIPavNMAdRooUE1H9xgJJE4PYWDAqThHC4z
4mFyj1yrSdJwhmegT6mR0yekoErUhfnqz7AHuDkkEpExEOmMYdoH4oUssHMlbKTyaaCnwBh0o1TZ
recKbi8Nr3ah8a2JmaJAAfEA2ptACPl50eO5QD6hcqOjTzxm5MM8RbpG8AXRhhC5LxFpaYSe8i7H
ofncE3e6AwkfSfHSHp0Jd/ogUalL1gq9WDILiHa0c7sbzeBb1PqiEHzKVB6LLl7Jc1miqjsVVFLj
qjwx8P/OFCjRg+JsXZ68L4nFqWjHafVJ260uqMTLHNAA6kTmmwfcvIaamoSouoA/s32VaI8KboFr
ZfRd9s20FCVMoGbUvFweS1rdQm9+qRncIkz9CPWBwgW5DBD1+iG5hC/yGyo1DX3foYKw4uQL7HYW
bgPDRGjUCEqcPeS8/m5wK4m0riDgCzavo3xeSFLAYvJWcEsIM8SX6XaXNxJH6sQ4WLYULQVtbRxQ
W0vfBjyVuRlPssQxpYgSFPbDGD62X9aY41th0vecnSO8nLeMITVenzz5miJvmV2+DSd7i9L+NvJG
6JYBIvcMbkxniW/94Ev+pOLSqeoFPWdaZ/tRiAmkTpItCxRF4QPkJuMG8bKOEbF9I7JTImyhRhbN
xxoPdcEqFPFcJKQQjBT6q+AoStiIZaQYHcWkjEuK2sCnYGsqa8PJcSY1MFKOzqSNY95a8WFR9tla
g3mnB9TLVGXslyZk574wcebJvyVgAIg9NdOsmfdG0MzfKmTbQJSnt9HUEqAE9htcmLW4ZbR0L6qH
wQVp0khwa806vQ0domNR/BatXly0C9D+yJaWgTHrh8unyEH2LTGkZHDTfzwFaOmg5MB77aJsbKlw
fUScXpD6beGJTjiK9rYb+fJPCDskxb0MEewcSTArfJAVjEy8m4N7PkldiwSaNX0k6N8mWGNM85Yg
8Ognlv7mjQyXLnxXUU4+3Q2m+wFjrlmJehHbhWgtpWEdvmpQKzZgYDgtZg2ctb6Us0Ar70e8cxnx
MvhreSxeAT+2tWadApGY10IGKzChbrMMGz03/BZ3VPxaaFSMyASjo9YpiYicdGrqc6pnxcyykn1G
BnmysstSpvlVBqb4ElfpZ3uJDiJymhJCNGLb5SWOYBVnvDuUVZ5U5DKNMxzRVOv7mT49ly0EXIdE
hy0CCUs3NfQ7pp1sM2rBS49jAE0J/MkZPJbduRqWpMUXXC4DPYrpP7R4IpuhdRg6u+RyNRSWKps0
KbbU6DqbiwRKBaPdIJ0L5QvSRJR3BMMhrZovlYKHgoyJr3c0JOk30FGSu2dn02oe+RRGYKYg3FpN
NwdLFsMBSSbQGN0vO45xY0rfZJuYxBE/18ZLWQ+xVVj/F4eSEiGYDDPV0AXKb/1ycygQLUZXZhgi
A5+dt9Q0/b5U7LnIgUvJAjeyMGNxj1KqQBOk+HAky5tbkKVSYkj5/YSGA4GDNO8svaTolU/BXsRe
pkM9tAim49AnZ4SYK1B8zuNY1tg1u48ymSDzGEqNQGvb6Q9SHKO6jKBtkxq0J3ygLqEZdRHLX1aG
sw0v+R1Gl9g50dnYuhss69Nk0nUnCcys1G2ha3yPJgJIiQL1tLSsh5AK+AznovXQ8A5k2P4C9u60
ZZ6sWyHzkjr5QWmRxqdM+e72X5Klfi4T4CX4L06omS5cBqlWEe1DmLqo5dMVTPC6vF5HxR5gQMOI
iDR84V86PqL8TBoypB0yziXdNR4kyAOGWusHCFmL6rvqkH3ElGE29MVTQ5MsMitpTj5GK9YlIyPH
A/QHePhbDqCbqX4wjPap6wfTx7UD/eJLtJJKaGfKJYpBwNsa86EfQobngG97BhiOnXxhNLIZLyoh
IFLrpiOgviJRP5XZ6xil73pIE0F1rvP7SaWtA7KlO4Az0A1to3JhFgC5cCrfRVjVAKkz71KB+Lj0
3bGs9Il6TXQ0XTBY1QQOLhXgqSIgeLf4KknOLjq6lmC0zdllIvtWkiWdqzg/SchFY7uMPK1gbxOk
+DiggFOavhwCW7A5sF4yJ8tQ6CJOUqf0JS1hY6CoSjXI4XxDjLi+lgHsSuyFBA+FNli6MWB4Wp9p
lMzL5QU7AoliqLXuPW5qhB65ZKd6M3QKshaQXF/05KImJpV3IpsCSGlxUsVUvhVTXcgECo+6JCp5
luIqUVIelLx7EP1mCQadxH27Q6EKGrkYwsdUhxyNzxzXtl95+yybUNmeZfFbZDMoMAqwlObzxYtW
54j8gN0N5WyoqoND7XXJMP9NCa0F5jl3YfnVue17UVJXd2Oe2UUnZMMZJPEHBwKmkexrU4CTaGik
VAjBeDFDzY/865sY3eFlsHajftYB1DEyhPLVYFVOe70LhTxATb4G/PIS/+2dopxXqYYBgRDlSBVa
uFSkpuEQzCoB+gjO7slriMDOBhGYS3Musl8OogAS09FP4bZ3oxcQhyT3hplMcxaUepAqdVde50Rr
KQwlkV59OTMC+gEJHBDFvwTHXMrRyReQJyKjM/qzZpl8SWEh7CspL+UYNIfGcxubX3F9eRQCRqLb
VPEAARdcfbp5fQBE+SnLdaD9VmNdPE/CigDVnQJtF6HbQPpMYIY6nNn9mspuKD4+VDBPUDRRvafp
1RwqdiRogFh6t2gB3pyB+y0gZdDUBmDem/ODGD4NA+F9jiATJUmSeZ0jFKyIDlMB8WvN9GAnno5j
oPIlk8O6LejEWHfpSL1QIQHIavHctRokfFa5YKyFuE4XgJOhPgepqF12gN98+ZJSGO18q7P9tNaQ
/Y7t+zYEPSvuPi83uB4KkGlT7EkT7gVWCfbCWsZ+cuyWK8coPS8ml5rmxY4sOCMO/K8K4CPAbAOB
JiC60Wowk1UT28+aTpMM2vQjFJDaUEMavdYpkRKHGJV77zKm3UZd8dxobjmnvON7dnMEawYQXkiJ
iVHaICSR4PuZMzN6FUjpLr0gHaCQ/BTp9bw+1UhQ/wBZG6E0Jsuobat/WmaWzVvrE11wGIVCTkKM
bER2FPed76xGj8EYHGiJDNkubHYEfVZAQUygIXHn3oytegjzCaiAwfjMtMotap00o5nzLj6IOAWa
psOrEVG0BMAlNZGWM0Wv5U1cMaBIxR8aigigaW+UtV2l2eI8uKiEaPWd1O9KJrrryF2Cm8dbYdTR
7qPcurCBhte5EfItn5VlNkKc1ilZ+UULcVO3TyI7PuXOZ6ZU70LRSowZKXw8wmlZl5fyVmiK5JG1
n0h6kEQmZhxMqqfeA7KlGN5U8DBpyWnuaFduEW0+Se3Di7h8T9kPqqIuygQOcS3U6FASwXrNAKZb
70hivsssizbQcoQ1SrNq9Yh79QTxNAIGiPO5uIXjlBRccnfvCjBPnp8NCiiAYBhqGZfs6aLKqrqE
UIqBp/xyJ6GuJ8ZgMvdEjmKL1yZk0vSXIfKn4i67xXRIC3frFJTrJvtX2pfQZIDoqun3KDSPHBP3
s+FOPB7DspNlSHmT5p5igM17yNPAvTGjZlOi0tzyTM3yHgofHTplPLFZJ0QbYGnMShFZidssI2KR
Tpfj68Hho5dqRWLvEXU40OKEzHIE2CCvAPM42UnPEtGDwzlKGpT32iEGJIEFaTvi2wqDl6ZQWVgp
42FGDW/wkl+tmoYXSyMCbnRquBOTCLVdkb5H6/LGHuCrCZTn1IK4rkr3XvYkHSgf5I5UQnnq+3FB
JMIr+mojWJhO6dY8B2i20US1hyRrX0VbI/t+6zwdDYBHC3Ci5rgUUmwtcJyZHkTfZ3QwsB2LdlqB
tmGUFS9N/jAa1kkqSImg1zamt0vm7WDgCflBjBOmIHhujmodvhaK8VncmcvEzHFMK3igIqqQnY3i
wgZFWB5IpIvpOrZZPFX9WCOWIAyDNnHWb6BJ3QDRf6p7XExh15+y/h5XMviNin0qdd2gkBjTdCVv
Mr5VMlPx0/Msqq3HvCr7n2ycppEMsCyYjXpg/KAg/6cKEaM7oANX/M9CxI/Ne/i7CPHfB/wtQqyp
3l8Yl7quq9qaJbRs/ylCrGnmX6pQibU0ldKDaqIQ/LcKsan/pdIK2a6tejY4jn9VIVb5x1AtzbF+
tIv/7//5Nfzv4Cv/G4lZ/7H8OzITTrawlv4NlKqSazYM1cCZHty7Z0vQ6m/YTGDDUUhmHGKdBoAd
N0MaLEeoWv82azstqisdHn/bn9k/dzAvKyOdOQKTlVBKQsqIRAwp9drLm1XmtH5q995Tl1v9ssW7
KhgR9MWkSQyooYK1yDlWSs/HBrFf0abvIVei2wxyH8bIdIb1kMTLvGLYqoAJgf4ROPR+KNXETnBM
J+jifRi/hsr0EmrIyKD8G60Lk+4/6YeVDr5nmSKPAZRIq1eXkiYAnAl9Y9RbhJ7iT3VTL8tv5Kyi
Iff6IGepJV+6nSui6O7c1LMQFe+/D8CI5x+34rfTyKN+u0tyL7lStd1VVE9w62J8bBeOkJ1BkN7u
XuTsue0vS9MMT5bYIFfJSRLoQrMmK/7tOrNvYp6VOORinv8xayodXBl5pNwkD78uynXXn8nkgXL5
v8z+979+vUA5F0QFDKCoGjZNjzAOYsuI94i5Tkzk3HVDnYA/vi7KucASSj9y9nrI9TTyELkYXqj4
qdFFRTf0X84vt2pIN0w/W347489auYMVOPyOnI0ckA0Y6sqFP67p+nvyV/74KbmIQQR5J93s5tdj
CwI3Rhri7wOpCq25QFoKHyM0cjI5jYQUTo8hJFVwMXsRqj92yvgtqPDlFKt+dszEhusuP+eQe//s
JDZfF3/bnPxo/JgJYvJyVu71x+nk4n/eLH/it6uEhY/HnxflPXwmBIBiIWqUiIuVe5aB4iZIEFMv
BMXWwSEQy7kQ3Zc7yd3l4qSE8ba/l2vliuuZgOZykFy+iNPLueuRmRRJuh7jKq09a1NUSqpQuTEK
pdw2WlbRb11nMS2ptqmml1u5fRCOHIXlMS5XggCDG2xUOtR/5r2idPOEgbRlWRstS+vt2W3rLSiN
vTN2ytJhnLWeosEvpgylJle4FvzMakJqiPQWV64KA4SfWbk2xOERt/ZwJZfkRB4o97su/nZKuVJu
ljtej5PrgHqQw4iRqCoDKjPUFfKPbixDdDWq3UQljJaCyAb1epS20Dh3ZcsmJkY90Kjnsmm3xQr4
IgUom4rqdIseUk8AsTWds73OAJklo3CyL0+Uuse53lUYvXv43m5ta4/G37gBqYIvm/i75dx1Itdl
tlHMc33CjUTcj6kSck1pGdOwV8azGZfk4hzNXocVVvJB2AOeDZhcoK4vo0k7RelArO4Gtbo9UyPy
bOuujs4QpKqm2TZRZcwiYGxzuZhWKEI0/BU6KnWwsZIJM4y+SVHB0XI/6WBcSv2vQsh3OVWJpb3X
Lpuo7Dda+8RY7d1wW22Z1kG5i7K2wA+sEnXChh6CAj/15+nhfIELWbTqWqKZPLX8GxYl52q3MtcO
dXVwffQiURVS86rhj9c4OTA8AQBSIOAnlIbz7XUlMsc3Rk/i7KqLRVoK6Lj4oK6TalS0pZGax058
SHKShFW9csAZo3s2prBVVXWrBDel2igru7LRAyh6PoGRoamPwU+Nx2VHurW91RFz/nkRDfHkrq+f
nJProKdRziE7xFhO3cHbv6xc8RUUI8k1q/LAJFyX5Vypt8T4o1eNaxcwr+J0wzYpHPGEDVRrsyyM
Fwidshy6bEK2lafSk1DITAdb4vqMZ/CokvBuXXiApJTMAQSAmG3Ktddi5RVO5Gn7ytwGFYO+oFDx
Twn4ABFNxh1Vc38mZbsxQTQiC4/+UlPVqHIZiNWjbg9AqyGzQe3KqOdOsIREgo4HYLRCyBgQ0eBQ
fFfHy/EBPVAj3NQPw5sbrkh3uEKpzp+eLmvlG7OfwJiXgmpA0cdPPiOUQm6jblUEL9ANi4HUy3ps
Xxa/jOKIUqxZr7EGUcNFB7MfBA5icfXCwtJvdNakzyPQjipl7UVpfrbnd6x/OHWMiqRH0XxxofL8
1COCqizU8D019mD/MlEF27Xu+hIsyVWC87fzl3DcpNMXg+TYQjQmRAJlCUqRvIRKJhLGXEKVpVv2
5qNN+dzaGAZek8/Ol11sRuvR8nAWhSG6ruJDbj+FBijA/TlcgCRIx51J3h6Elrop1DXCtnWzyBkB
hyuo2FPbzAtjVXM7gRfWNDgmlxUdGJO0Hnko35h85Xtg3OIAUujbl2qYa9OCM56LG9IMaYYdORg3
bCnvM/Ro2udUgXMY3BbNp92tqq2LuSTKICgkQIzYxtg2DvPssgkZLUNENVt86LdBAskRyU3/rB6R
cbHddS0EaNfGO2LrENFXarstEmyw92m9Ab+bYxmEvlo3QynzYpwi40mUKW7HAD1IYtQVGnPNt076
+aV6cjHaJOv6HaNHRrx2ox2wGlUueLEt7BB9nVnurfCH6Z7i3eAt+psgmmuPAJfmCGEFDYI8y9xA
hH8z2psBlEoI+ZIc6VcjsJK7ID+4CcaFKIThp7B39Y94IqSmmQTLNe1V7y7HG9BeuRXqLNvKwR9o
F4OBmvguKD+iG40Mch48mfUh4D3aAarifseTSCPG/G32TPlGGtWxUO+BToHyXrgl+RsYC9iFZrea
0OH65ps1rU/8wuAJw9Bwm632nVd3WbIBgWyo4oZxn5QSKlmz5e3UnXXpbnBISpE/gGvSzThZ8wZ0
Fb+4aFhCaR7xo6TajFxHfMD4M/Mop+D9tANWqw1zdV/cW8pCM3GK3JLSNhE6Bga9PqNuXi8d/G3x
LqsIHfYOSlN1NSfXcKHitp+ScbZA2eYxrGZoYGG+Z901Opx0ZdZ1eIQtx3g5rPgzA9SurMu6bTb9
hMH5TPuK32yFS4VEUa90dd7r9z18KHupnnRlbiqvagbW7CZ6sQZQySu722o2EbifvnrGtuZTCEi+
3hYVipPR/TTgO4bbAV9tFW9UgUcOkU5ZmhQX0I9O5z0ukYIPg2oGANUt89rojwb5MoBa+7j6aNIV
ys/k2E6te4OCQBWvyX1RdbI/C0QjHl2ERRbGEYPKc4jUug8+7VwRQS4Kc9m/YoplO6tYyHkskZFh
WJS/UMmHh9QWMwOdmnLOWWplFcOXuMy550deZufgHdEqWpGYqYWLFv046QjqhgBHwVWSsPa5kgiA
LRi45pGBE4ISxa59sYyXsl07iGGt0UX+JHGVVLhvMdJArJCygXusCgTWUJBZuemejIJtzIDYPhbP
NVUwND+83WWnttiBLHP9AYgRXl4eTbHW77t+b6vL8KONjpM3b9uN8n7hcZXAJEYFsdcjyeNKRwrC
jx6z5/QAbfHGPOHNNd2H0XJyoEu8GcYN4ISWsgyKvZidq/G8K1fG5aANe8U8VOcdCKy0eITaVqLH
o+y8yx11iiHx07uIQqC5VkRlAE29dXPrPYNW9n7lT86ONO2wNhfVAzIohbkJ7oCrAZ7WFsMz/sPu
uFIxCU4WHQg8vmUswl9UY2tPiyjDdhi5FZB9KM1FyPEijYlBw4waQrgvlBOVoXY6mdN2HO96BqX1
u6fusUunwINvuGHxkKFjQydbBpU/UhHKH07Q2TFaRlJ71oA1ibftZeHgAtI+BCTUxldI4qRscJQO
n9MaLeLmoAc3XYhaEgvqkiy0ekEg/F6dkABbJ2ewBGtkY/JoW6jQZd77Yq8puxrpRxfE+QyFQTJE
Qg2OQnyIWCI6JjNQthe0Hz4RtY1nN+FLZO44e7JjQBNiOtQBCpuFJ9tHIece6KOmQ9BeUPm8tIhq
r3CHKRclFPQPDbzWKoQo1M5PSJvZvr3VfWUWL2GtV/Nfwv79uRjn9m2yqDbmHRBX8nDzDGM4u1oY
b+d1E5Oe9x3sc2bOIgH991nQHDwFpxjV/AfnKGxKkZ72+RjC5wFw83nt1bPg0bx1P4t1cAgOX9Vz
i4bnMSb5CwYM9RII8LyxLCgLxacQeA9Mxj+vU597Ogt9QA5L6/7X7KtYtL/qpT3fhGTabo1jttZv
RxoFAoBHaul8Mdlz/AzcDxJ49Wzdd2ffcKiAz6nVnE9I/PL/8HJgV9DOdbexwVCujHx+vj07i05/
vEQAoFfUwSyQeEKpbBYMfjiHGoPCbSMMUhebC29cuA4bH2L8qrhBXIGKpLoK6nuGS7m0lQiq5biI
tuacdC9PAocTE9OU47SltJFq8w/Ssf4E+3bR6kvtGTOeeQ/CwTf24yJYO/msPiq/1CfKGV00q9/B
0y3SbX5HyvZOfQy2CSp9dAkoO2JqfUS5IX/MVzFXtYru3FeooWzTnlPMWnJ/+nC4akrpM2CCYb7J
fUZaIeDKgPIo9zaeR3c1dC6qhNz2Z5UvjDQRo6dHDUCY3z3oT/WRcuyyu7Wo1s6622Rn+wblydmy
9XyTm+Zbe2NfH7vbanNevWFcM+2nfXk0lm7pB2uFRS9cHPi8UwhCpIH32D1WJ3TkAAMuJwKEMXtg
j3yGitNx2lvL8LXZWGiEvgPA2Z63b/X7sE+PA6yAmbsi+tjr22wf6sg5gUrBYZEC/NybUWmYxYez
n87YZZ4fLktvqfvxbbPB27g4JcfipLxE92hxvMcnbxafkO34Lp/6RbFBd2gOQLx5DZ6pAFtzgVej
iacJmDNNm1k115b0Gs+0ZLw63GGq4LhdEiCCrgxEG97fTvfV3gWdv0mOyprK654E8xy3KT9bebeZ
D/geMYOZ0szDAxLlgOJ93YfS59NCqRTPZvargnU66GvmUI7yV8GKoARHRl6Hp/jU7Pvv5Oiuun35
Dg8uJ/P1on6/pMfoflycv8PX7DNdq9wJ2hh4kbv24OFVjNLbQ/bQHjLdX7Zv6mN0ZwPVoW2ZgQhl
elK/EE5SKL754yN8t2F28j7atwYFrEWyK+/StftuPlav45GGkAbSfK9e41/IuR/jYD48JLtkpz/a
fndb3pmPyQKa10xd6Qem/jRX+IGPIvFpfZbI0cISnFl7Z237+TZ8ES/dWnkewLmi6MmYFg2kN5PZ
A7ovrBxm6Z22zm7oErflF+9q/njJZptpFy/rx2kX0MY0z3myyA/0TsmXfO+b5/gmhBxJ78JXNB92
Kc8LW01MA23Q+ihA+gVI6Awa/yz6aqZ588w2PqaondvazmWMwq1B1okOi9tEMY4+42P6iB+Usx+j
/gKgATkfSAbjysKZA4rHo/KhHmiXbd9aDht47nwtt/Y2WA+bgQcyHofP6rVkBDqDqNDNshO+UMav
wJ4BnX5SbqaltgQ4RI8Ua+u6mqlPvfGSrNRNsIk2A6JLsw5lpIWxVQ7GoYEi69ynXyOhXQ2j6DMZ
/RKmM0U2b7hNnqlc2t4yvBvv1ZVzM+3b8Q6zih0hhSW0v2fqa44bKVLFt1/RHTXmdvBTPCUFPWsR
bOOb6G56HmQDKFuJM9EtHRHWvo/5F6w0GhXqKB9YD/Bfg0o57Qfd4Ed/sGkInpoNogkbuLXue3NT
br2P9LJQAMnce4nvvjNXvYYv1r6j8iOuGvQi5ln3XeMDFea5dw/Os/pY3SAPm0yr9E7EB29ou71x
iXExj6w5tf5xPz3TIXYf8Fu5PCUTjTENGyFCf6hplsYFmjLVbNyOiw+8n9BimQ33xhE921lAWwE1
YVHd0JbSTUJCPiABVD9ebmjyLjf9gfuarFW/XCg7WLnajb4N+UIJgXztDWtURLf23sLd8OGbBStB
I82z9UBzY6+8G5S9jvm6aebWKXiulsV8JF81C2nGnoL1RzjHDW8F8OS8Hu7sfTfL6fDiG657QFqa
RhJX2yWjsWfqeMGH8zm9Nr1vfWqv1g1l1Hm89I7Zc7GzN80urH3vXo8hty+ELBdVyVvCQfIwvLSP
ADtpnqtN71dzZQcnYFWuiFA58+rWnVv3xBT9lyv++mDb7fLVtG6/OtqJdbqu/dLX1vEyfojukjv4
1cv+fonpqvas8wqgJo7MHcIFs/qOb/b8JLgIKBd/GRH49YX6NL6P78VtdUru02Ozz2gFnV/eTXhy
HrSb6uJPm/PWXqG3dacuIEW8fsRz5X7YdXzOxlr8aw8AGWEw+vaT/n65VaxFTCX0si4hV1DlfFEv
a+pyCSGUj4PvixuCMeFzQTvXxZH2Xt/a22QRrZBPKTaMF+7ipXYkzOSt1R89wGlL2um83wynYGtu
vAnFsqXuLibnS8WJwg3uEhtQ7s2EkOGpOXnePNjavEeoSZ7ye++Zi/jAxR5/pbhbSm32pCOwstEW
YWzE+Eim3RSRiMx7LFXl5GddjX6vq9vkCkg6SYF7OaeJFJWc+8lGuVoLuDG+YxRC1skU6WQ5kZmo
66KcC8YeokRvmLCUSEXJ60ECZtuG8Jt6R3vA5BnacNADJ+oLMPo9MnO1s9FgPmRdtKuVt45kjjZ1
S0oqi7LTo/Wo5sHW5asWlx8pPS6ESY7YQ3Cjk5PHhxmpNzlh6GKrir0JhCmAVOKXc6hvY1prYJQg
hPjrWGT1NWHESgII+rucTRoVRbuwp7m81AjOAKvUIwzqY/cxgBO3mALEAfssu4dEBrEnMxjwTjH1
pNEobyuT3GBkk3HQxCpMOLptGGK+B0LnQ2tssi+ADQErqvNiQP82HwYRlONNk1wOeAERBokrJqtF
RQCxHce3EoAsDUJjq2HKj7ph0OCWyg2J2nUFA56Gk2syAhCVVv48dI7jt8kIMeFqhCBn28EmpYHq
O62pqNbJRK/M68o5Rxbr+rLcpQC1VrFB+ltORlG/0ysS5dd1hdJG6yoMlkE2dqRUtL7aQtyqtp2Y
yEU5gXrloqbOCEzmQeWkwPgC5zHBFLXP57umTbulzMv+5Gr1iSKyXkZMYYEo66i4FDMEJkhxiszw
+M85q0XMX66Tkz8W5X7ysAQ5YiA92fimuaBZ7PorUesvdXDReHVoABJ0pRSVfqbR8p3W6PrWq46X
puDvGkhSbkcPy+RSM4YVpMFjet70Ldh7vTVoiUyy4oWo2gzgYX/msA7cTRnKUYhX3+aqnWkL5GDK
LT7qTrfTjPamLStt2Snwlia9wKuZrDpPw35ydLfd/CzJDeibO8Dhydn/tlIe97MsZxGm9zKn2BkT
OVeLBl8XdsBNUJE/ri2hEv0zL1fLCYpAZJnF5Lp43VriLzaU3WUld7uu/zmL0YJR9q+bkAS7c1sM
EvLSMVBMANrTjap1gKtLFK3XkHtUMpvnwbS5vaTTzznvtoJs88LThtf8YlWr3DM3121yLhDmx4A0
+RvkAYZd1upCbpKTUld4aGZ9yWc51tbwUtlfHkT2uplQ9hRlRPF7KI6z58+prmt/luUB8lC5a4yd
N3frn1f520XIldfDr8f8nP768z8nHiw40lXVPfxxiDxj71SV31fktK+nue7355X9tvxvr+z60yDl
Lyvdi6k8i/smT/kz++df9/OHyiPP13v82y/9zModfv5Ar2WcCQke+V9xp+UJ/+M9kb/s1NE/Ht5v
9/X6d/7xx8jT/pcruP7E9DY15iNlutf6Xy25J+HV/ce6Pxb/3S7UAMhrSd9wuVlONFm0uu4u5677
yNPmpc0I7LrPdfO/W/fnz8hT/HHan30cY7pvqLctW/H3ubIAGwjDk7KOt9JKHCNOulCx9Y9FR1Y4
aZ//3uLKKqrc/WdW7g/ZdK27Vrv6d6eQe8jJ9TQ/v3K9mv943B8X9h9PI/e7/pI833UdRsDhjx31
/1TIkPQP/+8gQ8ev/n9tv6r6a/wdOPT3Yf9wLzf+8lTdBpdiGobloZz2T+CQY/1lWazH5knn9WbD
P2BD2l+GjTifq1ue7jgSbPQP83L3L0zGwdaxRTU1hOj+v8zLdUfYk/8GG0IKyoLP4Gqe67JRc9V/
lXTTyypLjdaqQBEPfhWOymES0jOBx5gjrqoeMg0D26wymgXk4RO4PGxYo5RvPIWmmZxL+CzNPfbH
6jxusIvK6h5ryp7hcVKR+8c30kO9PGfwPRRAkVv7zUyH8+4cqccqH6ylNk7G9mzZG02tkw147GJl
vMR9WlHERbUa7SFyFsiAzbWmS8nUeykqHmTuvMgYH8r3sxZ/VG4e39Wmjtx87Rzh2fT7vEqe9Jw0
Vq945e5Sd+Di4fD7lxgWfNgr5gopvls3a5ojhKuTQFOOVlevqiGoNwHa/IqqPnmWriwg10V+OIzf
UVbNO2FQwxBPJ1BkmG9uG5MkRNmSQQ+G9KaLvPOpzcxfSh+/lYaXr3LVJcURg1Yom3zTXEg6C1Xj
dky2EKsMYMlYbh4gs4KfNeJDXKEqCo60nrt1TtJryNPlmAeIEpjZKZ7Q0C7NBAMgIsuzWU5zL4jT
VRX0j2NbpeusR+29z1Z6z5kL+wJFCOOJH7ZWnqvbTglegoIxnWCOVLaOSrJzykvqEZjZ7dOQQIPs
sZKF0couqiW2hA5OiugwFjkZYcH0BMsGUgao6SJrURgC1AxQU22Q3iLM8DxWcxORCkOs8RJk3Ryj
3jczIpesGlgAjfG66U1m4HajkNS0vgtrNY9RnHeGFAsITn45J7uLYb82XputEL7P+ya/R6aZ+5Z2
Bonmrll0VI7NFM6EpBf2tqPgXqwIIL/G8DrmLOixEN5b9W3TjGtV53ZUHiW2GicRHzHb+VQ9qcrA
Qwk3Y8N1Gga8qsEz11M7PWUh0Z81XTCYcQxGVQ76fHgC9NH5oE2OvXcTUmq9hnD5qGOGbIGoMTRs
n2AdbfVkwJbRyVZjx+3t0kfE7e+9qrKX8Vgw1E62o3C0NjqtWUw9n0bBSxdpBiDzKIIotZYUwdba
5uH0pA+8ahWQPN7hYalfdATAIa1P1MbTuFkEsIeNsEfoyXMBRIB6RUFjzGAWmo4WzXX0VucOORLk
ZJWbMUpesukmB/a8u5QgYPBbPhrWNPgWMsT9AHI38agUln3EO9/1H7b9UsRa99Aqz5Y2xeKhTluz
BV9T2hSoqtjdDw03KZnCl7aOla2B/wVKDYG9MY0c+x805cJYz59KJ1k6QW2vhqgn6wEikDwiAha5
Vj0EvAp7Fy2y/8fdmSw3rmRb9l9qjjQAjnZQExJgT/WhbgILKSLQ93A4gK9/C8xXeW+mVZVZTcvs
XoUkUhRFAnA/5+y9NiQAb0d8afdo4hMoO2PcO+XwWHfS3ONAGbE2Muxyy2G5FgVDcQQTAVLDZh91
2sZHB0CSK/yGqBZ7v3W2quHgKUO0tNNWM43l0JXNRcPqmYzYSgox+duZ6KZwkFDfa/8gliLAfP8J
6/+xE1xI0q54nhUmK56Ku40f5hIPbONV/bPHqMCdO1o7EDnCSDKd8nhLA72Xv5068omzgzSmiDrZ
DKayoUg5/j5iFLhM6qWIaUKlE/08iC60Y1Kfy2JPjgFWDzD2zeNEWNGGDAYwImXxlY4J7oQ5+0Ws
DC2TuH3J+4gduF0M20Xn7c06PHS8CzJwMXbR/py0nc22n4ycg/Un9uoU1QXvswePfZ6M0+J2xgb7
anGZh15sGzeBpOOOz0VBP7ogyz4cO2gARe29ao7iEPWM5ZGUW6U0arT8R7yAXjC08ShKpgdJTw1Q
uXuAKr+9ujo0EXQ9U9dCL0m/tKnE45cwmyPD9uisFguzzr+6XgtTBQprRB+vu4zLbhQGu+EE6sz8
vh7aFIUC4zeo63VgQ6TN0+lcdGuc2nonsIw06qvqEK/YXZLISaWyjcCrnDmArWaF2WHEhPZpCpPI
tEQybZ9pRRZx+eJJxPlKzBdfcChUQOeOVeQPXOMsgCJuizTc8AG702RUKsoCq26inayQYdWpwshf
I5ZQafw705oD6TmIuNJfcTJe46al0bQqdKjhwt6bGZ+tidjKSVEDTNZ+GPH65THNaktjjErC7V2u
i4W5p23vnNT7k7qaeXFqk8F+5Xz0je5c0NKbO8CVTJ4E6gigZXthlX3YlQJYiVMYlyiF1iLFWOxK
c2gfTNpRfVVoh7hrHqEvNPdQR1NilAiI6UvB2KsfAn9xHyepj0fFjRcvpgo2uvyx6xsXmka3xh/g
BYAV8jgCoCJ+rD0jQ8uBUXi/Jk2cYs2MrvOQkMYnzT+LmdmXCLHdDphSRkum7a9tj1Rvybk0DZye
lQkP3k5TAU9Onvt6+tCxv+7yBRlBqg5lwkh5yiCNEN+1BbJB/iouQz/r70BvDSGReRq4R6517gn3
P+d97dwlyINgm2A/IGnn5qrN1oebyvF56n6OeleSa7hgpx5R1S8rd0d2EwHzdUoswZBDx7rKOe72
bM34g0khgWuTEEJcYiDUNbW9nYyLpFvcDHAvVRRONQoL24vDBpcVMUX0h7Jp2TqT8VGQO7t3CsJC
o2ne+d2r2RNXp3wmrDN2i7rjUqPzsBzFVCnpdCcrfTkYTvTtWXgNqhnTsFCwVioFAc2wXFKObZvJ
dIZ2ZUyfBg1igJDP7uTuLaeAWw1BG/qH/XMxvReWIWRhgyBz21Mpc/hpCj2rYsIBtCUgFVsGbQXz
wuuNPyzMlmHMdxnOi123JtgyOZhXr0VKTAJzz+5DCHQXLlfbPGouvZFDdPBWruBsfJVR/lZbvom2
CH4YS5lIquGEw2SjwfXZ2qp1yTSFMGMUReDq5r4STnQyEtQWagADgxEZuaW2S7OPPgXRVGVAYQam
48QH3Ik5TXbKR3xi8eIivZmZBdbaHBSN9dZoeHiVVtuoAVF1Tt59twzdtTZsoDImgZCEh3GRY29C
X5cLQ5j4pgyL5sgg27E6LUhA1LEWwj1zYnfT0Mm4aLPDGyoVc3anFUDvfHVkUSRyqU7re1iIEabK
mcQlb/j2FuvZaaLxwWCw3/WZ91QS6DDMpBqYKbGVRqrOqkk2lOSXmrUZRnv2BFOblygf/EOnF2If
D7tUB9BQwtJ6aCyYqsDDuaLGW8/qmoA0V/XSecK/5K34RRrV8gwkdJ56/VlOp6yPx5fbB9VkP+Zp
zu6U25MfNlV07OeYuUxM0AkOhWUXL5G+R+1CBgWp77bDI2Ffrx5Xq65d4+euHdvgGohiumkrcYya
wSaaXmfRtqMXlsT6zorQe4AdbMPEnlzQTaZ7zC08vV4GW61aBvcoItO+Du3yQYCDH8JA0sJeKuNp
BVH4ZWm/6PZsv0Q5AJgKf9c/v+WjPqiUjh4A2K2dDNZLHnNy9G09Huqk0oNeteZ+1rQ5FAXjbZkM
0w9D4/Q1gPzt7JI/IZmsb3umlZeAZ3XMgVyZ9rtvfJvmsVldK70hCKVx0ju/JOoSZ9ToLpec8F/8
n5yuebpVmHBljNVzBN1b6UfPrZdQ433bXFov8Z4MY1GA9ccfRVGgdxDdvBWNsSO05BFOzL0rCX3R
Fu2EPDNbIVvxobedebuo4UX42Cnbvn91JoB6XX50Kn8MlYwQCMkmCqIqBSIzd4QQoR4ptTY5sMSl
O6UYA6a18aZ04loSBQDFpAKIZP3u5MStaYKlBGbiYTD33TIzikLxCOWJPt25Ktv9xKp1NPzqB0Pi
aZ+joIqb5GBLpiYOr5DBduFQdaa8o+B4rGJSJAxwVq0/6gGwC7qsdLUtDzd8I91dknrWLrOQlg2j
+1JOGP5V2qGTGep2b8M27MBHnFrT+Cq4UASlBey0FH2NB9I6S86bofImYB5Ls0OaYXm8IgZW4GXJ
3lOJvq1bWfZcWNswTnUN2pWH3hcpIgwztAPT+Cv77Il6e2Qvgqifg9nLu4stXhyb+DDXZbA+rDuU
UWsunem+VGSn3LdLBfDK/mJzTnTOwlTcmeQp99VXnzfikcvNuWudZJsz+dg6HhNI34i7C9XUZDg6
+x5TIKohUqfE0+i7+Z8yUf12cjgFnDYnCcrcm/Z89NibbDzfpjgmn9SGEaHrVJNlP5lBDyzTg/Cv
lepxSnUSzwg1nZh3pYmYN9Z7bFtXEaf9fnQc9CB9t2ZCLEHHLg6ObPZsJ8a71/COQNVzoN2i4fLQ
mUVjfK0WZA/RWDxH9XjRuujTcyhW0ql/HiuEd/08/IpZdxdF2MtQEtk5uua711Kg5o1DzOKELb1P
kvyQju7n3IxUsZMpj8MYL6FtxQ+ONsjAL0oFdyl3tqlDFaEXnn4x2Ujw18VoJcxMXtJlDGKlucfe
2xXEUD617E1YBk1STzz2shjmiGLemf0y7oHFQKwoamKYfrlEvO2Hoq63hWdOh8yxxoPLMw4MBy9/
RNIOQolK32zhJlPtJJS3teuGylfl1pfRjzz2yH/Nu+O0oKpJc+Wfu5WvITHhmywSL+Pi7YG9FTAM
XAKJEDqqxkcDHjcXxyiHe1VbHx6aI4Av5h3JSu4Bev/9XBTase+Ha6RDDHFgtwUQuwiI9N3yXi3O
fTtR9PlG/ZPtwXfuYvMFvpD4zsGd6uUAjOCsu/1LnKcKcTriWmVpDbYrSbSCbXDKW9qrDbJ9rzi5
GNZyuUgBAmyqsmSZ61BeZq0RZjlB5XpfmIEW9zkukzTfG3kpiQ5eYVru4JKlYF5JBckvNilLrhzO
ViKvovVOaYa8uTKd5K4ypSLBtgS2BDqM+nrxjlLJKaC1RGplxJbaazVIvezy8uHqaO01YT0imggZ
bJoY10hzBR5YBwgGxm4A2eQIaw3nqPR/GJZoAzZYv6us+Vq0KT9yAXa2JmcswDl2YWog/EpmTGdK
X3+x22/E9EhOF1kd8CsGzoIeSmt4cjiY9nXvdPtRIuinkLEIKYQyrX+YFfCNCf8p4D1h7nKQghtY
qazMkSXOAMgeYlMa25Z2MwHnzYwWRevqeucAJvSeZkncoqXDeSg6lJFNwkRYT1Zu4w152qPisNhn
L3F3msawaa0ZWcWZ1Ntoyy7M0F/mBgo1YVTpqIagtSjwCsTEi5/E7FOQ4da9cYWcaTze9fO0p3B9
ZeX6QzDFSvP2H1tBZmSmoyLqObmjGO6wUPSpJq869LUvyHCBY6zp1nPZIdZyLbbki54YW3NClIAC
TA4Tmn46aN1QsWFYflsmwNzUST8jNuCVVq1K5fnnONToywQL+yPQ1k97zEmoI0xmIwqKCbtHxoFc
/nukDpeZRHPnNLjjky/LKI2N6TGHlxpbNG+FF4oeGebA1pDSLwQCX+5GeW+78nno6rNTTKh02QoF
mYVmvDTsBwirnO25hQaszV7TnlpGsjVAyZrD6snRWtTAD129+8jvKwuuU1R3SVA4ciBz4DsZaEv1
8acheACffT7DrDowVBOHvlge3GrNe1jdsyPVKz5OioOYeBqvrShLaGeF3eyHFdbiHRUlAqSFTZPo
9S3ULI1MteyL2TBEF51WzFxn58oZ/G0pI2D/ZkobjciF2V7I7EnLt1sVl7WAuDRxF7GY7QGdyMAe
gsLidb6VEgTr8qjsGJP2x9Dp026qXSTi8XRKlkdl0rbRaqltezQkJD4BS0KFHoOnILKp7vbW4JA0
x9amIfhjT/7QmfLM3kUDp2/LrnDtoen4aTYlrZrSrZpDrRdrKnSiwr5dZ9ylQ7DBYH1lhPvgpNNP
xAtgtjDJ7PPKo1s8a4b93s1JvQUugla7LeiFmeS6sBOfxw7xiR7Hh6V0nrHAaAE0HBOrdmscYuxA
s+fGZ4IQHqK5ZdlOWhxFfYlQponuCwonUsXnah9H8bcqZHKK+uLZknNxNrPscSDuW46JeQHoC4SS
wjukS4JSf6Lp4ufJ/FSK9E0yYBRrqVH0zblPJ+9cE+tEOhS2ZGnIU0QI9DYpyRezmuk5XbxQcYz0
mV9hKEV45hn2+daW//928GAAv/i/DR6uKYMp/mua9N8mD//8uf+ePHjePzAkG4Yn6PcxgHAIJlG/
++F//g/NN/7hWJYtUJD+a+gg7H+sfmTXdWx+u2/62Jj/19BB/4fhsnj6vkmJ5zAu+H8ZOpgMN/5z
6MDcw1+fmSOEz9WAP/bvOTJUQQxHG/r9xVgTE6eGT1CXbNo5baleI1xpJuLCETnXlHuHLK2O8UQc
pD0k+gGchODAASDszg85cwnSxpd7P6K/7mjNz2Kq821syN9Tyca7JsPgxNWp3KhY/RmBVFz6ubkv
XCokdw1w6qtM35BSMUM7otMrw0Qb74C26/T1ctOsg2Wiz6Z3LhaXBJbRIP50JsQNJspnS5WEVD1I
dnKh3vSfNI7UClNwsTPAC6KQSOQ3sSrJdvCoIdfwgW4lvoiYCiZa2FnrEQIqmCqTbIgI0bsEKFEK
HsOo/fsspxRmgax2GVsBX4uKO4Ae+cNkEwpIYhR94yklNqTQZ3yA8bfWsYZa5SAAUov0MLTRRyIy
SqF6TOhOYG8ZDFQ07hTNlwwgDskPXF3KtDxapbBS0N0N8BPmIyGDEowAa6pPPvUy6FKXJ9f2eOLI
+fRgGON4LVCq5+V19lfJcz5eZwJ0D3Xe7MsoVQ9Fsjx79OU3Zpbnz57+NY31cUyq8XcH4nXpow9l
Sfq8Pv1nDerffmYzFIChatOUFl1NS5rLRhnkjvlaRcgrTWN+MZoKpRVb5zFBXglDFtoL1sIgszF3
KzU9LDeQp0jmfT3l9XFp5629aAUJbO2m7nhg4WkiTOvuJzlv29u9aWXd2fXin6f0qYyKs8dY5XTj
u+g8YFa2mJV0IMYKnhAwNVTaGFD9w4w5JPLNjhQ1/khdGCeoa8nZ9WI6m0P6PSZ2dh7WD3qi/vsD
adf537683Xq73+0u/7svbzdEVqbvWfkut680B6BqOU5E0WdS4nb6999xe7zmdsvt06W0fFymztN/
PA0r80jMXuRbK/ry9Nez+OupIN6BSDS0NGnXv+D/+PRuP3u71cqFEdL7TmBO8hN/3XD7Ms7iEdnd
esvfnt8/76ktr7aD3g5H4Mw6+q87/u3T2x1vv2aBrURbsNlOJlLbxKv1y+1Db5gs4QsGHEfN+kXF
hExbY+kH4wzU3vZt0tziiYLx4uRj/rcP2oynzTULvqcxMITy0wXkE4IYUxa2zWjvturj9jO370pv
mVddHq3y2DrZqn+jw1OHrUm5RNpD2x8ITk7YYRNDsvaiAO0Yegl5dFDa5faZSEr0gxHF/mBOw7lw
J4y7ajl27HTCoaVEyFnodePglIu4MLcVF6Ib+QwU9sWi6WDizO1l8Qbxl3HHepM5oBOkJ0RStjaz
YUTwrjtmvBsbBaQhdqzL7bOhgEbez/OTjzYVROYGHCrmrLWLG1caxZjOa/jX99wEMKJEazWt95i7
6Lsj/jAocnEgwpQMhbJyzoliWmYkOeOw9XVfpgRXBPiVDpYbWOdsx1AHaWUPomFZq8rbvW4f9LWJ
fftMeEm2b1T+bjrkAc9Z8RPAcMkEB482lHLcx65EK+Hb597k/1lv6Ryv8jAwvpFVfROFnG8EYKUd
ifPNFWbla9UMzh4OSrnrW79iV1iSBCt1nB5LPeEfc6fLnCUAtMr6BSXadKnXD1PGRLMxOj+kvJ8u
ZvegxgXvFVf6k7KTu+QhVSRlaBFdDx0KxnEi/i6Zq+SSrR/gPopTD6Zan9gZFUJjjCvI/nB5wDHt
yIpK8/oK7NERRNks0V5XFBtdb3eIF7WFtqSBdzDqlkuflfmRqDA2nHzr9v1Fxe3aqMl2ty+z9ci/
ffbVWifhezQMi6PSvGSXMpDh5eAtqHwFJ4kBzLonH4/NgPND9zqiwkZSPccOvavPM4kXjakJaDjC
YUea4qA/LNqPi3GcS3Ww6gFDsu3n5LM3oOaFFtv7RtivtwOrE8CO2ZVjm/Gi4tpadXldekYwvTV3
jKv50tL6fjdbzFxGfS6vA7GwiE3xfWkdKe0Q5TZpFkOBKh86WWBRdb0oqGlgA7/oh63ImuKIfpKO
jNb7FHWxAeGj3NdCFG+pViHvjbJ7ymDjYK7i18lemQx/+bBvwtc5yhR9M4VuVTUgnW5m4mz1aqvV
4n377J/f/Ovr2w9meo1i73b7f9z99qXJ27PzkRDefrVrgpNuUuhd//EDf3vof35KsNOPPjKT3T9t
zbe7337f7dcvZYnXmckDBkUnbQkP+NeT+Nv9O8I2tmZcYQvVDZp4UC270+2Dp3HS/vVlbmbYcf/9
e7db5YgXGFwJYIm9SSrXtot0B6iweyckYva5mMI6yjjhnK+2ir9gR7SBXrZfzuJ+GlM3kvqS4YMa
04K66d0G6jdh0j5CteUEQqiwzinMYMqsPQKY8dBFuYvElqSZ0aSAH6wiJCexIZWgwALdGG+a3x0d
kwlpvwTWYiBVTgzwDm7zNDrVIanmp8FQ0wZkEn+zltxrTWjI3ApyGzF5UxuSwTq9hthRoROXxtZi
AMpVYsmgKdkXO42GA+Li3o2oPY0TUyZYjcprjwWqC90aHQzSPDwt8g2VGrr72HxXVVYHsC5c0DNh
2ZX61TVJs2+H/sWwNnkVvUHLZwjiOMPBqddOrdXC6l28u6zudjndLSod7bNsyhGgGcbaePIObZLT
MrQN8ono7AQeqJmLLFlquRDiCKOrYTCE4m2HyExDoxp7/0icEk02kGorcu+YDwzDdGWnSFnXnCcR
b800KQKzdTCuxSCta08cE3uk+ajrU2i0PaYUkjM2Xj9Mm9af2gBC4lthsAOL4MKRrug+arwPXUrC
DIkGlLV5jCzaRsEP8JoXQRU/USsc89neg8hCLyB+pXbN5EwHUDxlQWw11xlY5t4s+3dkn1HgRNYY
wpPf5DOgz6goO6KS89WrSpwjeJuXBnkE8Z9ZsxsW5zNexvicoH7ZKQ5P9mLOw2wDTyX+4LN6dWXh
kMHR7JkF9dtSl++9AzTYnzCS0HcIzYlEs4E45QZHgPDxmXkKbKmpQCvGU7wHv0n7FmiXqWcY866u
px4atyEHg/zOozGDFVT5YVT4SIrMtuiGvi1L9DuRPpagvg1cyG16Kh08AOKwkvSuXRVPG/2MGr64
DhyOQ+pjUFY+RUOxmgZiymu7OVk1YLik35GRhyag/uNaHdP2SOrnOeHu1c+6ilbVT03yHE7SuSQz
OHMueiMTJhoFxG9eQeFM26FC6einEFtF558FISyWie0MJfQn4Nv50QGf3CV5d00Vx5LnkJJH/3Jj
DxygXkN4vTY+l/IEx8DY+Cxw25oQ8I0dAQ1lUMY12f/hJ5oEZzAh7mEq60Wi2KdMdlG2YTGyYSkk
WUnuABedgOnNJVcoZDIEDonNvz4SDhMzZuu+WkTRBLRjDmOni4NU5iGRTnpyMSzZlUugb9UGvo4L
YCjC2gDZNPMc7fHQVzYGGkajuzLO5EEK7ARrjGLELruwyCrXDyPoNKRZww9HpD8noi6x0xNoTaCn
2BfyrhUW5vmBy4qd5uxAvCQOCIjRgnm2XWDS/g8EF69ZzjB8bAo/jDvCkBs8sGQ++Qu5U+zCiIpG
ehSV1IB9HFvnLL93DFyybYJ6JAV0sW3oz0HbrimOsrX3/R7B1z+qfnpXbd2GngLemLreRU7NBwOH
e1v3kEsXA3ZzNZh4VoDATklXMFgfaJVmZlDOPO+sQZVht2Ualr7allmig4LIX+0CiZOZAAA1m0Tb
mmgKd3Kew1lk2t4vunSn63QFUy8Grh8xC2CLU8T0pe0C2bhbYPQceueUMgMht5ZoPZ3Zg2yQ+pFQ
F3HZzzXcaQPIgkHFT5Hj07GRdEqL1dlMKAkSclvH6IbBtIq9B42dfDW5oFIJ/IAj62ief7C5hmiZ
mbKR8slH0tnKkwRwasiAIWP1j0kQyCF1yw6MbFwRNdHyt8vs3hgHPH44xxPTINW8QO/mNhUocEbs
NpkKIm1+xfYlG768lalpTVC/qnT6pGKd8BUaDOEWrlVeUpMDTUTKYVnH0YRCcgQL4g/w+JnZCn6w
HB6118XVkMzZfTpsg48ZTOVg9Rb3oxo7hoIWUG6C4PJNP2JlGNrsHRLREBYR3A72T0sMO7SiURdq
1gDFsyRIwfdECInVxT9g/YrlatSJnnte9E38UDoVSsc5pk0YW38QEeYbc0jlQQC0wUpx4kqlGBx/
iK47dkVCma5Zn6bWZafZCCmQcX0V7UdXsShZw/CnSWm6oQ5gBbTQ2JOdy/loqmuiJYRwF+lL5w5U
FiXJk6PKNoyhvkk4Y4iB+MPoKgl/t8wOqkK44mGoz+zHmLwjATzJKlSHZE0GtW+koBm7CrIgTXyj
0u84Ci7CK+/R4D1VKr/G+lOs5FVn3N+SHJUwbuyGc0V2ea1bH7FZvCqbt8ExmKVNaZAV8au9jHje
oW/ux+qpofJs7QgYit0wIEpR6eQekS8G5lA3ysK5WiWijFFWgXRGxPPGT77NrK7hv6qBeWJ6jlx6
rTq4xGCst20utko6D30/bqUmkg3SNHdjzUaze2jI0Q691nmGHo6OidNPS8iFzqv+V1HFB5UWiHMm
+9tZEv3J0n575XiQfew/TS3Dn4VqiAn3XtA5bezxvcvYWHjzgzJjdv5l/LMCQb4lnmHE1x2zRV62
NV1yE9YDLzsjFPILg6VJf6vW+nAG+iZcRIiCwv0SoqgD1hadi5q+FkYu3kQN7QeBwBAHyDF0iK0m
1aL+OZQe4XeOTBFKJh9uav8k9hlnGM6jkymqFwgfXQazoYS6uzTkEFqz3EnHe1+cxmCwrh0iE91f
zfuaxMYWTRihfPb0OcDQ2pQemsx1PpJMT2k7rPki32gGwFrsvbbhUTXsXRWESXg79qBxTRxr5k7d
3ehl6bFPRmKg0Abg9ZyXuzHq4OyubGR6NJWeP82q+tTsJjukA67Gce72w8xQXsXxDy8DIH7bcpk5
ei4L3e3eyKhOi7X2XWwfiJQP3bSN92iWd5Wyr4KB9b5otXrn2+MO1X+7Y+a4g+TN9UPvIBnnoLL7
5a1ekfWjQwk06f0W35B/DxYRxI0NOcdlDioYX1kKw1/b+ct+GhHt9V304BfTPektthi63VSSB6CG
3Np5C4m1ZZm8SRlbgdVZz5XEtJh0Yu9BMxkyeTWKWpxjcbKFro6feb5EBBZ1vMwdFGzLO5uTqs6T
yRhsttp332VRLW33tzbgjjW5bEaOSbRKglUn6VFOJkgnd0V0hw1H3c8lrQ7Nx+xRW1SfiZceLe9I
oo13AOvMNsJjqM6Gd7h0j1m/AIVIMyMovHp5kIt1N7QKgE/rzUHdLM65bZIfB6HXn42DfLQQR4TK
D6kVA98ofUy9DCUq37VRFsyYmZFIb1knI/bX0cF0rfheCRHkDQELZec8p9L6Y5Y62syUQFZzmCcS
ClMy1DK9v7Cvq3PjK2HTJKMpDxu3g3LfuhhmKUp3mKWn5SrJW2g5+0+phd5B40+fswmUkAvb22d3
bZZA+Jee/bQgjgSYFwKgU710UwhELj16hrjqWvyjqhmr2ItHKq5fJIHrlB+aPT8PaGpZaVs9tH2o
soLxptOTdrqzcvMbx6MW2OaSHgdhvgKdOiOt8AOjE97W1u8LUJ6bGYqTmcizn0kWRS2+DnEDw2sE
ZaSB2LIQ1ISiaS+4OA4yI0Y3hoUyTwgwVD3LjZ1jRB3bh9FMnnTsV4GXmSxX04Cmhsl0NZ6sfpHb
floQy5JwWa4IcteXehCXPsULYciR5uO7teRbH/WhMaj1raDCQS5/5/Z0AhEE3TulDrqZqVge2w/E
9Z7tcrgaCU+HTdWV18nauNG9mVjmzhm8N1RFdoA8+rUhIz5vrNdWSHa8g4+QTMufCmOlbzSzHRYh
yiYQIZ8F4pNt6hYIyjJEJ44f0drYz5N6SjNYTY2WXHWvdUHXZU6waawyO/Xefs7NnS76ikgdU+2E
QR3jdPaxJZHhTsqK2RBatfVq0TQz1RyReAeU9xM6sNF89+M2wzRfJmEjzLup0tGMrEGpVh17oa+Z
vxpHcwk7Z4IU0fxvOnbJi03yT3PsJh7OTZqzRmDBoYyw2MY2yFJ6129OMmAMFN4CrZ7Agqr6JYpn
2eYzLXmo02ALn1KzScO5c72wZHEImvj3miR9aWOpNpVkzA0kTHdLO/QAwoVRV6ShwpHLu1iVAJRS
JD0sik5G1J22trCGA4DwMqTqcbY5e2KrtOxN6/hDKKf6EPU0FxwuHVE7gvlKQKpZ0X3sWtc8g/nF
kWwfI3TDZgYkw+u9bTRrCFF97cX14z5w9Jpiuj/WzIB9chSsCf1eVh6WZD57dTJsRisqWVrNy1LA
o9B6S27nHgkw6dY223xapLG3uHvKyqM1xH8ifSwOaQV7oktTogEBM+IdYfOx+KdWLqiTHK7BI2th
SKoTbnyfoE1ZD6jTevPUJxQ9ZWYa53JE30KttLV0jbrQ1QRZSrt2zl4MByOA3w5PE+HfYTwqteml
Qy8OKP+G5zq6XhX0Ecu7dE+j7KudS+Lizq489MkcUIZo4PQBrox9ew7d1CoZQJIm2DUZ2nc8caO/
IEZgtWwJdYQubv9GjJieGxV/pNkBhQvG3cTKdom0PxGlcP0oRkoMck9S1/05x0wmPeTUg3LVQXZI
YOk3b+M+Y3hMAoxuFT7eRZfSBvv2vKjDODkvXVRpgSGRyDWDTmo5l/5GLz/ieGKrUnmvcdRJXmPI
NqavtVshKZ71yjzlsmmhvySPjbEc2b8xPNJ1+C6gkWhZG/1rV+DHsCTxukuqzbxF7/kMmzrutK+O
JoWhTwKZZouaEqhHE++8snWftMLOOVvs01BNUKXaOaINYf32l/gVcmEZlAmEBM6hdGMK9bNu+hKQ
W/ZK1FKcDfG1S6r6IS1y6BHszcOqe62QiLKe0MhxtWI3WO3OLnTWj6kyNnlJAGS76NF+VOWLiCMZ
TgPbUlOv3vB1X5IFov6SL78oBRebjMSKoVEzF48J7xg97ox1/kEottADJJF8mpKN9J1HqyWFgFi5
sRxfAAq7MJMYeRhDswSclYh/4jEUP/toKvcadgT6qhSkiwCPQpbzS0FldjQs/0kuAF9cwGKeCQQv
yvYrpJ6dPLVq+krTqNwxnHylK1pvLGt4GtaTlH5kgLxa28LgPKkhTs8K0czXMmLpnpWVQr+aGdOJ
yN+lhBBnEj+DTKw9+dAHj2jGzaC5CIEHjkyfkeped2FxZ9arclAdzqQTEHi0/FmU6MMBA1HUeoAj
vqN43OPlePZGBUNv+mUvkqTpWTuBS3yPJtJOqxoDSyIwj/SR/6ckBHbXtPbnIgrjwLIJXqHoZxKG
x3sOCzQbM2HBnoDJn5YAC/t1dSS16wFfGRrN9qvo40vnNS8Ci/AujaCmSOxZXZ8/6rr1ooqJw6vH
A78U7ltrkgGVWRU+ISN09XglH34ZVg1Rq+3OSQclAWkWYaadBVdRB19nOdmFxEcAoROVjqrvGw4R
zmvf3RYKkmojivdOCJBKjSG2LLYrdoquLT0WDQK97x9KCXBFL6NT7M5H0blsrTGYxdYvsoxfukLe
F5ppQxKZflYeAbbG7CHWE1s3G/or7clVTgXxsXwe+6+sTdS5FYIwhypsJmavRoq6W+i9fnSmX+wx
s2fXYdpoy/G8ePVRjggsebkpylU4wr7MbZuiLUWBFNMFQzC5mpxS9/cywrZxLPvuv7g7j+XGtWzb
/sqL10cFvGm8DuHoKUqiXAchZUrw3uPr74DOqWPy1quK270dZSqVkkgQ3HvtteYcUzaoyJF+0nkp
QHQyeI5U5MtRM/LQWLErczBR05fSVltBspmo/MQOUHhSk/3sUkbgER4yx4A56sw9+muV8nJjsHgC
z+iHTcaC5ghrqLlOACBxMDkK+vAk6nOzKyHACtJo+pUZ+ryBNt+QA2uNcxZIkTRj8ioBz3Nr1PMN
1wdx6LKUecQV77q4TvbqkECpAtg5lia5UUSvbUptITCqkOKjKpxauBWU1/lFTdrjXNA8BCRb+vBF
o70y0H1plecyGDV3KjTmD3pzjilftYzxeC+odieMd0IsGWRcUZEUXXq1+oQ9c2watx9RHra54NWJ
hOhWId22lKy7LhNfdW1NUopK0DeldVR0+FrWvMna9XiUIDAtxN5hffJzsXjnZHVaxJ28COZlrK3z
NCO2tSbhravohQ10CvzZzBVbydqToEfkNFpJ7c4aYIcyEvHDFOeh+BnPVYz6bCe37JutYtnGQD7e
YKk/4jVIPioflOxu7GeRJrlAPUv6iVsJCBUh7wd2ra0kMroMgnBvKtuxVTmHSi0+sjR3aALRNxfv
TLqlCJ+sghtqpKjPlFOs6o+GgRfB7Hq/mTOQicOyuu4ycduDI7Kmox7Q7hx6rXQQIl8Lcz5oCXqf
ajKGXZxNJxmVlFPh83Q0MEWiCBF1TRZuJ/xkcXFdUvmd2RQsvp1czpOXN0jypTSmC03kLk2Cjyay
wnvW5i8y8miiEPRIBpc8eBkHJciiu9g0srs4L4+lJCMfDIk76sN9Gwj5TlogCsrKcMfkv2WKUxA/
kpBkKgY6jZyMRjUya96LhXVC2/sc1Vw0LBhc4LQ3gRVOAGW66IlKhAhSbmpZFNFcZfFuaWmpzsJb
YLRe0Krg1Wfdx2FDel2rZraKsNkDPDLbE+EudtAYvU+c07KHB00bYQh7n12c9mc7vRvcCQwktp0Y
DdwfLXoHBHiozJAVI7Yi2e32p+n52wOtffu3/7Rb/2Kg/tMn/buxe7Vkf/+I76/8+X3f/4aQjWxC
LYZyvhrCC3mI4SgvSeYJJhrh1UP+24/57bf+yx9pkju8EedWdn77T9+/h92QIfSvD8ZIikMHDoYq
beRMCUJvSM2QgvfvZvXffk7RSaBKRQtx/cio9ftnNU1/4MwU/2ZL/8vj+/7qb//x+5m0pvYeETHq
fv+fiNYTP+GP3/L9v/+8cN+fRnkR2QRiz4Q+csmaPwzyZCQUfqxIB2Kkb8FATopm0auMEwJ54Zw4
kYiuEnFNQ/MONA9J5ZxcBnbMCZMliho2XVmSyI7nUEzNfD2TjiA65iRbu0RJfF1UiZkFgkXF1t8y
VrgEY48qhT848gO9I6UUGBsS2kSfWeaBzowW43sy2IWAIOZphgStF8XN6uvtrKBn0ZL7bPgYsgL+
2oKcV+vTsyiuIxM8AihnjQLw9RFfxGGokx/rCAME9ForVKdKWd5TbFprkOJxlFXfQkuyocQwNE8o
hLOSo/bOFrRxShISOzMATaRBsRnz4E5UWFATA4WAgqWK8xEep6WCvhhRAFoXHWcVs6LeXkrtUCfW
vqkRU8eKCnhS93tm8fCHo9OEkBu9c86gO5cPY5d/LA2Xt2TEpVSGG4qo1i2lvXXEJBPRybjG4KZF
Yzrt2Ni2QmX6NNIAKxLmptDLm0fhBZ0OGEZ5OiLNsRV6tpsBrJCtxY1fpe3oRpHiae38iiyHk0Pn
BWYbIvBKPHVCahmTkEppXT3lGdm8ozLBAZ1/jkbecUBUWbiVctgk6IEpsrvcHYiHCOXHMqO8rVjJ
nGGoSNZ5xtaGWmvNlZBcmQweGzO1th3TPnALCfON2TBAT2JS5HIMs7VY8fPSQxDEkkPAeGurSkFM
bsdqOhDWuekNSdrhV0bKLfQv9QgjiEhjQnWpK/QKNbclvi44xWmkwWYUm4/ZCfvsY2ZTcwUkHl5X
YL4gD/ZoNLITq9pDTYuznprQk5FxE+hdnFnG1sTtFaMI5yzJNR58bYEaCq5VG2jMyJbSnVr9aVRK
siPx+xRCVnvd7PFVxkyEweI7Ki/dYj21S7XX0u49n+K7ZWZqiU78VZx63dWklRPSGYb3rXnSV5/1
X9SHv8eR/C1+ZBXs/Y0ioOmypiiqqSqUSuj6/i7oiwJ1zuKe5tQ8M3TJB8HaGymThVjK7jIRdUes
4h6v8FoJOZhVoYsCzwzpCud9KREAt2sbjL59BvwzDPuDlAvWVZ1mwKuo8VNuhNJoH1gKwv/wwKUV
b/DrA8cZJTNa1WAuWL888AVXvz7To90xCE53gq4h16Cdt5kMJmd90tEaTMw1lDu6aEkUA5Syyv/0
GP7FxaP/oSvSKoU0qfL+fvHiOk70KcrjHWKN+VJl8i6VkmhH5SfZGDYR7mejiZH3wRRqSoZe3OuX
JSqq13//IipoP3+9FkhFVeJTZNGUSK35++NIy3lWm9QId7iVZi9Cxr/rO8bzIovg2CYvwxJCNMj0
RwnjKPxradrGNFsGILtV0AqnwerqIwU9PmRzPIUIZtiviPeIJJTNasgyjSIUswH6YxLr92Y3tqdK
aGV8yMzDG4GZdJEFpVvG0rtuDgNm8dpPrdI4fn+I17912fLy75+2/N8vvyFbigpvQzIBOBnr1/8S
nNNjPY+6IQp3uiSTzt1WpZtY6exKoeFVmmxH6tIch3rkbDksW02udtiimO9nC2X7dCxyHHi5OKpb
ScuHXaBG8WYICcsmtHBAtx/J214eH3q86d73I/9fq2pWRAtN8f8/gWnFqWzf8wolZPP5N13zb9/5
T6KK+A9dkrhBiTpa9cu/a5oNGZoK7yIkJWzvvJbcvv/kqWj/UNbYJg7civSte/5D2kxCk26Rv0R2
kiFpJuvA/0TarP0SwgQ9weAn6aZqiuIaFfXLW0gVyDSqTWPZ0p7z01g/KfQwaRQKt/qYbQ2dnGWv
NvYBuX210z927+qP8LF7oiQnoW8GFDB7GIsN4bkD4B34lNJURhz8tXW0srUSAiSdAnXTjRq6Lnjb
3TNLcGSveAc8qyguQ7c8cKKb9LM+WI6xsxwt+U/L1a9L5vdztEwum6YY/PHL+6UJ5Jk3irlsxcV4
6iVsn/3i16Zyl4zqj77pvwQBXm2Vxq9aLN3/5Yb4FxsNeVq/LFLrb1d5pQzkRIaoKb/89jIPpjoJ
FZotN2s8iF/lfXNRKR/eOi//igIoypv+y3hQ78vAUQ8RWI4HwTNP1gMusuWCqke9StSRRwh67/l5
2aVXeNbtOW4245VGeOvGZ0Jq1ZXgqD0Yic+grtxOgMWjo3KHt9b8DDVddwVreSIAFqHRnfoKFoA6
CEEt33MitgTr4sr67d/qW35DtsP+xvAHAZFhOTh1pMrGSobNLgSDcsyPoyf+pMGtbFGPkf5I/5VW
iOk0D/VZImTgAJ59rzjEkt/gqEY/kkeejjc9F1+LL9wvtG9OwZYc8RTgyHtobrFoXBJXZKb6OW85
fToLSOlgQwzhl3yoWxxuIek8OxF+/Aca9Z7GsJN/ILmeVAfSzBteHMSSzY25HHUDuRQossJHvFnW
Dc5NllxnlNZ2eCIItjEfy2v6iVMRsr5wKh81f7mHBQnyfXxEbFli18w34XF+4Zju4cFl7Kt90ao1
Trq+G6R9ujqsIEtvBxMfLBfEoSBXaLiBBZxfGHUoymnBJrMmQItXVfSYqxjX5m086B/lXXDpwC8+
jGsSLUms2xh3EhPi+9gXzgg2z6BKly0OxwNjYsDkmY26AofAvjY3NICiK0fqr8SlHsMTi74Fk8BH
R7dn8DCPMcvAxPRC4EdFP/Sxi07mQZ0dY7SpwhKXzuhh8VUvgjnExAt4/EZ7lX4Gp0re6KflpQ03
lpNfAjt7i04y3k8ubUusC1EkGGYJGFg2iW8cJ2lTJD7d+ue1OleduXSyz+ZKzut0pkOrXvDGDa52
H+4MzIf4uxgDy/ZIXfA4cCWgl3e2YRzrbiNvk/d+19j5Rb4HgwMY80M/9+0BB3D8HNzM6xJvuLWx
h4Jt0jbKTj/jc9wB7yGaxACf5AqZW22Lj9HDQ5ps6232wjyMIT7SHTs5WXcWPeJN2fuwTCYXsyzv
jk32OZBRvOlxBz1iqagvmDAubebRQMIPl8dECO/HF7qixpURH60secMQi0SCd30bOyTVSq4V2Yvb
CjZz3asGnGETnWi56zDUSfdxabjqP6Dpr08QaaJr7KABhCCiaayNfnKat0G1ZQLd2M2ZWIt+FzE6
sSWVNVDpCKVB5Up+gQ3nZWDegA7iZ3aLXDSjrylufx/z6hYCMkMYH+Oktktu3dvsbOdtdFOx7FXo
XezwYnQcHzc42t/bL6Hd981GPg3Dbn5mmuRyQLCuODFpvQk+DTnoL5OP+7aVN+ZF6W/WdTh1r9E+
0TfG63wvPmPydSJ1I97Dtx3/w+L8awln4ozRwBVwNpGYaP5aSuJMMbVRl+ttG3ZOwXRbzo1nE+/C
v1+G/9sivP6alU1miWx2sv4LNKxpBBJhA6neahLDKX6FNU+7OZw+l5ZkBhRsZADVbPF/1AL/YumX
OVD8uvabkkppqqm6ahB3KEp/r9SUsFZRTrXtVhLyZ6ARgatNRbIFxgXORVeEN0mDIGVlXlA9JaGl
OpL5Xioj+AmOd4MBe1at5scyCIYtub281bJy8XoM3V2siMe0ny5TKDQ2yunWk5QZQZAYqy59BNNr
ZPQkCxGCm7Ruzx0Oai8DGmSV6gHrMUDmRalXMTsStcTYp7oXrCQAuQKTpeN2QvkM9D4rSsFl/Hjf
5TmqhYqNPpzX/hn4jvLWrfbLUGvlE9FsHOAr7PWpIeCJDqsdPpsjXClamasdGmLSq4WlJtQuyKYN
L9N+9Oi96qLPvIbBIy4kUC4MJOtuL+ap5CvisjNW/I2+DqXVovEFnQQkurB2ZTHBgEHAe6MY7mKI
JA4vO+wV3I2F1XqwUYV9iezXNiPrWa7oxyCbqBiVx19906VneWzo/ZXiQ4re8wRYAVzcgr+5lGUi
jzVhn5rzVqubq57FqY0C3ANmw+QWkR0P0vySHyMpYE0tgKxwy0FwyDrIPyEHCVlY0A7XHKYnsfAE
OV3bIqJx6lrjlKhL4RjiyMZnqJe5UWZfF9QP4lLVM+NVNYNuHjCU2w6DjHqw05CutowsUDwopfDD
knlkhbY8avI7uAJCcc38Z1OqwVar1gz0Rb4kQ4csRyM0F0mwJ8f6EwpeIpBIGhkDhkAZ/ffN0FKj
NSqBSrr+oC3hg1ihIUyls2hGW2HW7qTpJ1by+6USFF8N5+dJr56qKXuPLgi8chf+0/0UFQ9JED7K
cfuT7na9WbiBF7XH8dY+r39XR1caY7RdMT0TDaVwiDjf0USBp5iqSPftsbB6V1sYgchQPlQZC3me
JAo2ofAcVdqNdPYTiCJGstY6F5X3ZVIKvpCpwrYpG+BuEA8UMLybph8xTxCRZY60HKoQpsH0OXOr
Myl9nCpiZIx5P85Fw8KHrU5MfSHtsZ+GfbNqPO9ETFAb+HxZdx54BWbU/RlXJ1tO0lw5FVPKfnwA
dWV3MFOYjTtVnznqTGOclv76monkPE/Zp0VElsG8Wok0ZywMt1kybHT1Vr3TmffkmkU4OODbsrar
tHZM4D0aCPlxwjDc7PomtlE+2IGES1ogll5ErYxNVftMovdlesBn7CjTcDPbERhUBAVEJKs9tjGQ
bVr8PS0l2jDF+iE3Gv2AOED1QR5e5khjthkGBkQdY900ml45BkJv9hs084viJOU87rROxRjOkNwB
xlbvZL2Yt0neb9s0UCGfMBI7FHVzL5AG7iNoIA4hJTSsBAGxD4kW3a+9/E2lmEAABznETkSmUd8i
hwmmwK4YdpvM1vcz5BCjFeT99wd9luV9FjfUbLLVRX7dmXdBNxT0iyD+o6Jjdj8zbxsjMT1M6gh+
UH9PvkE73/8Um8/FQJ5cSffz8P0vWmSlv/1tkH/wjkgOCzgDTJMSvr0aXXfYMBeOuozlc7IynCq9
/FmHsuDJtLjdOwiA80a8LPdMPCkXKQEgZDjtqQQHs4n9wbApGYNX+bZs5dekcpmonbLTdJLeM+SX
B2AIuuVYdwvDXaQtr/MD7/2aIBF7+mp8yaWFmR/h879uyusqhX8lR0m9RO/tUfWmUw8b6lx+5AdK
dqIHwFe/8BrpL+ahfYi2pDWgiWHKYl6MyqcZxkpPuAphLwnhdR0SfgdjinEW72iKozANU6fR95Sz
A81iZuHw0K8mUw3cOJvmVWqJgzsSG8O3GRSINhAR7cMks8bc1Z/x8BotCGccurBqzzcOXzTBtKfx
SNogE1WE8MWKpLJT3GtnyzeeykcK+fAOZsST4Ru+eIl9o6FtDj+GQkP5yt6WxMdq/rG8If0y/Lp1
S+T+CY1YymZH0p3uQHJUzVHFG9Ce7cGzZwMLKMqF5Ey6RaP5ZFaQgBTK3jxuJ9NTqK4ASLQHSd0R
4zPzbsNVG9jiqcEo1rmauIHTDekSJASy28pc63PBHfU7TUK+76RX4oeWQ+6OLgnukbAxyCJBx13Y
CEnp6rRcw8oNn7PORyVJcXo2eeRY4XeIAJoXGeSnhMbPZp7DECGj70ngBykK9BP5QAYJDnV68RvN
9EgP1J3xhWuc8v6afQKnGmUrcz3049R7MjjEiP6jC54JBGnsxteSq0V1+Yk4RGkOzQfeUV6eGjAb
3WUajCQ4WEQAICkJt3pxPw67yXoVziti9IzcjHSViugLbotc2HGJyTDPwwfjrP6EgCemLkcyREUN
Y4lOAspnC+YjDNKGbK6zGR/0n5orXJenAAXmpn1tck7t993j1Dj87vCN0velOFa74SdnsoIW9Kfi
xWf9lL/3jPJQzTyPN1iNGIos3NGb1O3KrYmCoLDLW+U1DxFHLRgQr7wDlI+cwxoRWrRQv2Of6ErX
tzp0VUc7pzd8CLxQaHP0xIXTGTjN80BixLhlzN7tebxifyKClfckJRQwNWJ9xM0jKZooUIzar29M
JGZSCRlJIiti4Ce9QHQhZso0jyEq8hSUic1FNDhIntOGaB+pdo0DVm5OoCbnGl4pj5/BOJAXqEBA
89SnTyEObyQXKcL9g/ChFm58H0pb+OCa5dcUYmekm7lLME0+nabdAMoJV4XHnUs/m9Afvzn0qTft
O5KNiJWhssl+zpaNe9s6Ym0rtpxt8cOghBCLXfnR1BuC2NBMU5vA+HjhvpoXe6Jd19sNKUJbmTWj
/0hcdVvgXztGW0hqhumkL5nf6TbFAAew0Z2emG+kl84PcltATKygFkcHzVx9Q2ziaHKLYNtyEY1x
ICe85mRx13BEpS/gZm/wKqXRxmARXTmRk6ubPg4+VZ71aFp2/1xS4Uw+US87MBcvkif7zL59mjmv
OTA7to9ddoo95VbQV3CN4wERxvIw5u50x1iovsuunGdeOy/ZMSBCRcYyFjqVA5nK+ElfMtzmZ5Wf
O7yovvnGc7hy0oVSEu2RZqMjrXjWxOAtLn4jYnAuCIbnBsiEV5SeeA7uASARu8KprrJHh2N5d99e
hFcYgQ89n7yYV5rjb6RvHgIaKZQJ1wAYfs9hmzntQzJ7pg99NthZnvUhu/kTW2h3R5SJdCR88Bye
mx+LspkJhztB6rIu6I1Vyq1b9QGf48QKqz4q5/iWHsi1kveo5lQCjOaNDM5F3OLfrTpyLu9QD52M
h/KJARcFJvxbpEH4hBJt2/zkaEAm2AF12ovR7pcLR7ozOwytEM6I8UeHOEzeWKEb8WY1gKfaGUmC
uYMPk+ueO+oLNJYYiaPbvEiKC+ItvZhnrbOJDzAEfwi2yK3h2vE6BZHHcymR02AtVXcIPzmkDnQU
eq840VYZMcmWR06V0s+2/qCqsGqn7I7qFcQy9uKN5JlX2bcepMhZAR2IGEUbBBFgXUTO/abZRbKj
9JvpGCPYc03rXJ+hB4jqGRAHxjnzC86TsuO2C5+XH2Rgrcuc6ob7/I3uCuYA6S0PQc1sLHe+w0u5
T69hvFcQ7DKGMq/heIrfRgqv7LCQIxExMD2YVU/Fe2Lx72fwdQeQdT3uvFD4QuTqm4ZbJnesP9aM
TsN6TPfDw+xGP1ZTn8OJYDxlr3QglBfpQgNkIGftku0Wr75K3ZrDk1/DN/YlFgNFebdISjkNl/I+
bjfaj84LsXs9owwwiUslgZALMCIzOPPkupCjYLgO/LLbVJEFQhVup5pvsbeUiE49idXuNXkjtDO9
yNSl1+kFewY5MLi8up3CHYv1Rmuc3kU+GbyF4YbAKAIiqo/6Vr6VwVF9quL75M6EJ6VttW3yuhae
YAzfJzRjZDfHDnLKlAwkTGELG8UzVgEPujR8WQbLdr0V/W7H8ZR0Kqh1jV8Dtvs0ifXE7q45q6M3
2fSv5oO4nIOHYmu4wWv/iYmA3DH5EZ8Nw2ilcXijhGfRzW+GaAd35VW1w/vqmC92+o4lrP5SyOiC
pRN+zfv8XVauOShQDnULl304oLFkd8ke2PPiK+DbOzScGrrnPULXNxVC5I1VXQHtx0+lN3ZOD83D
UO3ZRZSt+UREyaouvdBQelc88ZNPJM0fw91En5kW6+SvcU+1y+gueJTpXh40LB4A/rwou+afykIV
6+afmoGt/QpoIZU8ALGFpxjncFMNd4O+C9gWZ/Htm5+lfgyLyOGEqKQQC0PuNCkblOqW7aquhQrR
U2ex0o2ynfaNk1EC1WT/xKJrIHhoMa0lPjIV9YQLIntBmBucGuWrbX5AI2rueE5kNSFVC3bhJzVM
cWkoEq6oK+AyofkjXbpzUSaRPFW9Jj017kb9JBgC4YaWcvzY9DfQfdzH0eNwHH4aP0jf0zcpAo+P
+pNTo9U6ZWMHX63uTWw0I2fmPb1k7RmjIHuWWNiST0jsaXbyY+5jwJCAxG7Gc0qZ0UDPVv1S8EB6
VoeO2Mlz7OJQmiVP/UmuV2/HfpPb6KpO9ZaGH8sLgK5z9lrsEp/EyPajr1yDtuZjDe4Snd2GnYIQ
qPpskt/qT5/Dp3nmrhRCO39cTngLf1iP4aU7kWurfli7+IkpF3cBtognUKZz8SUt+C8ZhyICtOdk
V5CkjDPih4HWjDGFxVEG+TA3ukDmYozAajBD4t8mcJuLrHKdMdGE+4VTbKQRRD2GmYQLYv2CJHan
ISfqWmznBlscu22/fvX7w/f/+/7b97cZY8hCnqYti3IvHbAUQfP4/nIJg20fzHdZ2G1HvHLXVkTm
gTHTUUwRrBnrTFe3qmOKjewaMterggDh55UuOQn2HcKsbYCClzCaeGPn2IfwIMeOZqTX2IoOumby
2KyOzi2wcW8Q2EEAXBHoWtQqsbwEY8tDmtM/QuHa66UXywkVlUD2SjCLbmuguEwbkWaUpfGUA2Bi
XdK9YgGK3Lpvxwcpx+mcA1iEHcHSbVFwdwy2nDpIJk7CzUPbKqZTBuY74n02rjU4awbTljWhQ8qQ
7IDwadwxa2iay2inlXiKnuLY02ryb4XEIPQo7Bp7AHbs1RrhH3XBVggUv7tfM6JNBResxXAb7w2H
tQkqmtiOqPbY16t0oZFijocoya5CUBOTLErBKWqVVx30DJyuap/0abQrZjqZqpDcV+W4NyvjAEKH
va8+DIpIXDSc6rqmQh7L4JrFwZuqAOPsyJMeYJBt9IT1r100L0u9MSybvWyUu5ThsCHfdZWIm1kl
/XuWCaSE3MVJZKaoyDsiXXGqRrkBiTbuvWgw960REks9wcss5N0wIjrPO/0uSN6zvmkgtUifaoWf
ShvMyR3mJPFFHLdrAyTp1exVNTmsBCkkrcWsBIQZZLoKwXS/hNe8KLSXHKuxgG1qErvXol9oL48O
1ofHWvuShKohPDR7GiJwoWONKH5srC+4ZQepncALg+1xRIjImEklt55Ud5RNrKP58ix05rDtJqhn
tRh9LQGCW1KKGzPMnGgcoi1qCA/R/a02CObuE4FwI8Gk962PTBjC8Xlef5ksczqVZoTlwM6mKYMB
vlguPgdPlUhnjBNUKy0TaFSB0yZWwJGlKtntBRrHRj70y/NYC89DEZ119tDBUug2DiXZhhzGvr83
T7Qv0USPULFYj5zf6afFBgqhKTMvmS7WEN/Fx05UX4op3QIN0Huon5T3NbvOjCqFVTmC6RzyCIwf
UtA+l9q4j3IOxFVBiaqU3a2o0UYVqkKtPVofzYQ8N/jArrlP46E/YBlmYJYzQVBJ7FZfrUx6aXo6
jrDoCBGAvpiO87Eceg8Md2PLESOUpI4NF3W2LzV5uLuHY4sbe+ZEl0YYWKSYw0wLD7s2rtZsPAnJ
yLHJaKinxde0Gj+SaXWUFoE/W/SD8m6nxR1W5R7nQkI2tJrcyAMDCqGwpEBfMtyI3CMnihe3yxXS
4GcZ10dc6xuriPX9ILEBGOFjPwFbMBR/4FyadINoS4J4ndim2hYGuRA/BlHyrqkSSm4S1Fyz63Zy
phAy21aca2TLsuFBc+wOlWLX1nT0YiaILJGuMteIDYIefADztrCvLqZVXBFV4cSe1zbZjP+0RbAl
dffW2ILzFMcb4FYcojIpgCnSyo3cMrYIOjsZS8bJohFuSfLVQl3wKqm8Klxa7k4ZOKFKSas16LWH
tH9OStQdQcYshjU8P1r1k2JyRJOK5NXoLMZXWLXPagHIMjQfsaQeFwTOgawCnS9EHxInIaiYXlwN
6K+TpLN8qZgDCmI5eLoVk49HhFWKcQG78PSQmHDZpcx6rzNOrmVEZiEApHjgtVIshcg94ghsfMUY
Vju/63Du66qjDP1zVcKcamfsrHqWJG41M1gTETy3A7E+8luEv6avuldRP4RSdWausa2Mmhugaz9R
Ed9q3MNiW1PgF6dyVujN5OHJvi9NbQfe8kG0zPNUwbQc8SHEHQ7AvGl+VtnemsX3MMzZTotegH29
EDuJRp/zTfaaCl6bMv1ttOiUlZBXmCVQ8HDEmV/f9dkCXFVT2LdRbRcDfVIFPHzX0xXBws9Z1cR6
hRhskybxVWwgZGRavlVqxr5Tucr/rIewAYaT9TMba1pt23bZdfqwB8UDCrsRStAS2f00dK8DvplN
nS+UJ3LIYZmaKC8Gwuuxpw+9O0fKJRyKA9KJyzhZIGWtniBehFAbAiNMARNC1pJRoGp8qudysw1S
0Y8MzsRFGLbUUZmBpzi/ldPIP1W01WCwHLIovInG5LTlgMFQk/x6XKnh40j3d5D9ltVso5sp7Y5B
OUuL/JQNyH+/hZ5Ltte0YnlHUXuQ4NbsElG65iY1KEbP2zjhz+n17mFS6OAGo3HtuU9trPVktlgA
9NvUMXvyFydmraHKsWrA7dgGlQd42wniaqsogh9XNPqUDA9eLBU7JasOgxk/CDz/J3TZm7RMX1Ij
xWiYRVSLbGRSoeBKt0Zxpw7iQbSgl8pKTgs5UVinGjX2ooqDvUHuCrGBOtu+0Je7JOHcgQDNFsOE
nIZiGC4EvuwH7MuOPoZ4s2TLiZYRCBVzHXumAaTGMkdDhJdqSvjsOGFALytAQaK0zUtsoQnaQ1OQ
hE3UpzjVcYfpywS8TF4J0jP5qGQitCKvvx5AQ4s4lyGJWsOghbsZR/tOq0i9bUys4n1O6npJkEky
yl9jPdDGxWI4Pg6CiPdNR7c9Jxwd2v7UyhHk+SFyF7XYAkx/aHEVo/Aj1Lk3t5mBwRvv5xUBK4yW
pd/Fk3VOuUR2HBjHSg8ETHZsNgytsix+qGdiL+tWewbnodlimr+mgXhDIEpwLpYnEBvPOFBo9A2T
h36baF4LRfcQ6i8qznu7TXB1SujW1Rx0KDh9j5d79FCuv3QDLlVdpydgrj1rTc7uF0E4RNXy0KRM
IFjYNdWVcBZu4D09mgUIgdCUfvZ535wwP/j08bFGqlXtDUF3T05QmRkfuhxDLi/0fZjPX0kZRp6p
D+Ym4AqVqorJj/6aJFCxxWokYy4ieHfiXW3UP4y6ZmfTuSUI3smdDpmnA+s8T2tbxnwB7lO6wSYO
j0PPQUFFHVEGPbHgSfyA66r3GNBgjTdRBdWMstMBCcSCJQkz88REAyynsAnBB8sKlQEL28kQ0VP2
1jUI2tLuIHL7cTFcBmXVoTOXj3rFX5pCJddpVPfff/vl0wmv+i4qObjW6UfMZMiVlFrbjyZesz8/
fP+bufJaYzF8CxOCTb8/1APvABYsyc0rqrZAkl/FvgSXpRc/tFJsMXJjuBlEAdsPNoG9Fg10+CLk
/KHEQTbBy+RMAzEaMVBrNePkFlbdfgjDcqfSddKyfm3iZr9/6OfqKuQKildL0PdtAtFgI2ulsZcj
hdj69UNRoD/pXkk9JFvijw8x8gJ10epd0urdPls/5FDa9lqNbNnQxPt8NOmKKVpxJ+Ki9DFmpMes
TlX/e9r9v1bbJyGh+8s833nv3v/PZ9HFpIS855//7/+eyqJ7L97/pur77Xt+V/WBKv2HKHO+UUVJ
khWSPv9Q9kmS/g9RkyRDVFRLkiWR3/RPZZ+1QkstUZR1vN8q0uM/lX0qIWqqhuRPFjUkWar0P1H2
EeLGA/irPFbUdDSEaISB3ZgyCr81Se0vOtFqKVM5YO570ef2GuAUp/1P6k1Rs3vmgrhbitLwkkw5
5L2ZuNkQv+HY7fbKpEs0AlGX1NGhFwtIKws6p774Mpl+ZFWnvcpmd6+S2oDnCDXRPGiyJ1ETU0PR
woam02rlNR+1ixXRw4JZZoqP6dz9F3fntRw5smXZL8I1aNE2Ng8MHUHNpHyBMZlFKIdWDnz9LAer
LnnZ2VU2r/0ShtARkO7n7L32z5n4pdJLZ4za8cR1xnqOM/lWmMXOhQN6JbJJv1E290I1D7UM6z1n
5DPHJX9E2EyEOts6GytjbWXX9Tw/0OlGVKElu/I9GsvNCK+h8WlzG71dbOOGcO1aYOeLQrGLeBvQ
P07IaRI9CcGgJPGmX4xwUSE6/grpMH5PzoM6kaBnjGeO0fAqZz27ybty0wcNQ/e5ScEueidtiG1K
/iGDoH7CxTkihkyC5BeI5lMxCIV7QJk1rAkbIyrbR4EsGQsntLtzLucrXiF3JrkPEGVp0sVdsosD
qic2GiDH55/bsu/P8WNX6Pa24IKSTVTl/rqnAcYZIV6n5nQdA6PB8nhVF4x+q4zynK1cjlZAqRBl
19zo191A46jXCpKXMsrDbnXXsg9sIDETq2qLJ6OhoVSb4tXo0eJZCVG8SeCAgK3ceRX6NNnS9jlI
MQy4s1WSn6YfzaAcz8kg2wI82qSG6iyJhjoCbWXyvJJfQKExpUhYa2K4dWegP6BsdKZKoDlpDXcq
VgGijz9d1WNMXLsv3tNMI1Qhh5hqc67uSDSD6jLiwG2YieHOyj2ImLFA8lA6cm9h5JZpPBxEFjNn
w6+1F6pWEbvyUrMINUrnkdKOgisWOiE/0jd2MHy2HCkX+Rz8NGA07dzMeyEVhJZUzAV2mDp6SZc4
vRifWNUr03UCuzFeajodsZqwobULiWKLc9ky3aMWUbULmnTkogylXpjvASSjQ8yUW0/EzOiKQT/K
fSJ40mRtNXhyOjc6dS5g9bdM6/JjWlAWd7ks7WzLmc51nbIAoH86EVBU4gbgTBw/hHEgTnYNL69L
nJHfAwgmBYretwYwNNI0ZHIrYaW7mD1rIkbqHTNkJlTNlaeNxZbLp6/aezFmeuEhvPCYiGcQ2uLG
Bofvl48BOl9a/iAqEvqMTVDgerO9V3jvvzpOYMihDHLsJ3ObMNAHIs/caMKaXsgLS6eJ1qUqEaTu
GZgmI7s6BJjV0NI/rRKu9IZDyy2oqj18Ujpp1IIpmDWGdYyN9Kl2fHnwsBVdNyNZUX3REdWm2n5A
RsnqwOsfo++Yi7xf92LPVsuVdTDa6TVzaCTML0nSrRnoIUGytpyBV6Hn/GKNFwyoaRdmIxl65aEx
fLZt5w1bjUYE3mJyeOiCRLAXXbiRemmeCEJ4Fa65Ldte7p0+SanFYyB2mZVCvsuh3AzEqKdm/FQF
8aVe+s06JntsBUaTwnRG+rYtoCb74GdQVcUMdMoNftVoq9uFRANNs60Px22gBTQBxVNU0pkfC2mR
RBVe0fyK4YdQF5gOaCotQQnM0Idua9raq2/lt5mIX50iuSLs0rnSPOW5Cltg/9F0k/bTRcx0egMK
f0Lx2HVUeiAuRx3zkpbGF/EOOzOmmog3lxnwBHZDrrX+0DuiuYpTMzt2AOfBQwx0wYpE5W+LeWyO
SUn0tgji9jg6DYSKSD99PrS8oqXvRKr3x3s+nlNv/HLfjGOQWTOmztTXhmOGAu24LBmjhTjC/WVl
4S6NLWNnqsx0Q5Khjky+Oi53l5usccnUAEDVDfM4r2qvlbupDa4MW6f/lpVUiMCVUqQZo6t2biEw
woUYQoD6dQwdlhP12o09c0V+qHYZUznSZ8y5SVKVq8BAM+J3Jl37ZXG5aWH8rWZWA7ZHsoCXmyWV
F6A5KNd/P2Z00lgX8GNXmiSWDBIhPjioFrE6E6Zzc2sl5bHKQ/LXzflHiazYykr/cnbwXbSJ2E92
f6VrsJeXm8qJzKMdxYe+zYFNNUZ2rJ0T+1V2jB332o2ixy7Mb1qJMDIyJDTE6MLv/OBgoSEDtllF
+b7JzE1nqC3nGPW26aI76ZaY/JbHqLmwNRsEPmN3n2McJPR+Tblj2pOyuXfNItpK6b92FFq71CJ0
dHTeKTrR//fddJd67RXAJ/KvW3ijWWSWRx2dQFFB3rC0okTCAJrAM9+CQXH7IM9FLjJX3LEOo3dC
z5ebQEE8+5y52NmyaHScHpuoJJvVmry91gjQpi5GNbI0NmNGjExFwWbtfgQQq9W/WDKtLMuO9g1o
jztbz4djXh5j16NACMd1Fxr6eZTBR+PgfNENvdxSSz0kY51vdVgDlAdMtFWt0stENMDCDOrzsgdY
eg+j0B6SlaE4rMs3fd58e8xEL0biE7KgHAuiTt4DayRvU5Dn1GtWy1pq4N+DYan/WNbN583sUX7+
vPuxlObNMj6HX9sfl5u5m7DTJ0hY0pmcmJXNtAJxmME6GV0JqZy+/KC2RqI4sMuNFSbOxmOyWGRS
LLvDrHH4RjbSqVo3380JQssU9UAOwt3oE1v2MxbxmyZjn4mdWr9S7d5+wqzn826eDQWJQOoZ6clm
3ixP5fUSXD1gp4fUA/bq4xXLc41mb+2hjZe61f7zkwZEWuReUSpdPs1Sh9+yBJ6Cj/n4iuV71M2X
r1meYSZ77481++m/X7IsLR/z8XM+v+rzNctjZehs7EmDMZCn3su3J//Hu8sT3z7z46d+fN3y/McD
yzr78je+LC6vCv1+ZgQiM9CGVLC+rKwvH7Is/vaffPm4L89/WVze+nnz7Ud7uU0F2u+3tmBgXltt
jIoujU/lZMhoW+sGQaRzs1+eCEHPUR9Rr8kjgM/AQlhc7jv5PQcJh3zs3HktTs6IXJWjTzASF/Xf
LrYVQzytTs1VYYSoBQIxolzskN55JXNTzRS0hJe3LveXGwPQPrBdYy2NwWj2lfC7ddXSObWRL4zq
T9goFKrW1Nc6l9ENMakB1Rcs+y4n9eNUSFRuNheidZSQIpnXx1hN48vRYNdWu9xyl5grdrnP+8uD
mtrzl6VvbylH0e2HjmFRORTH5aZRjMVlyczoeNkp44Agl/lx+ZAyB0JGWZzPG8IYz/jy9fny6LL4
5dHRt54KhwEJ9ZX6CGsW6F9ZP7vGzMk4xopB+0QcOoqdM+qGAHlTZt6DwH6NTJd5kDpul5tOLaUM
hhUUNd2Yk/hZTOYxSCHF6LM8ZTbujjbo9wtd2pDmsaNpVPlVBx8i2oRq3Vjdr3wEjbB8IBNTfr76
1JA8Yt/2Dm4y/prH4LrOCVpa/keYuXdhPZKxuZwQlseW1cC51zvwvs/fZ6or5jAhJftci1XuMT7P
KI8ccz931qGDPLkxKSQyUnoaDN3aVBRB/nyJrTYwws2nShrORm9EO0OE4hyo474Ek+EdptC6lU1K
5IAh1x3KszwVci+Vsd/sa0BDiaG4tp5pgA1hYwVZd9nAkNwuP2H5XaGbyENnIokoOkZvFopP9cJ/
b9plqej7txQN/5ksSzzzZZohxVrwAQoLMKglrY35a726n80Ti0a+r8psIiesHfWNAV4Tog69KvSe
nr0XvaiPvhr7jElfH9kX3qs4xy+u1v+yJdrlo/99d3ki8a0/KC8zHg+ataMSDO2atsMHctsfwhrO
ZrlRwJplyyy7daQPYFqZXoTIIpd/szy33Exqk3/e/fzXy2O/u7s8sezof/9RBFVLxh4XyyG37GvL
j1nu5qVgDPZ5f1n6eJDoMDq7kYdZQW2BSOtdnHvOx4uXr2WuyZG8LMrlUPtYXI7v5ccx8vvrAMyW
L/r8yVFV+CvJOFEL+h8LwTxVV9NYC7WZAEkWKZuU8yqa7JeyKapdEA/ZvmzjWKeKxzDhYzFUaw29
NrETDJ/UiWHZU5elz5vPxyYI9VtsiBs69qtv56Dlv3eDwSV/WQyW0cmy+PHrq1li5r6QJejZgeW2
nDBGSBK0oYa1OJjsn/7yQ2xa0r6pH5aVTY4Kh7E6xD/X/edj4OyZmUeOdvb54uUrP+9+vndZ+tyM
n098ft639ybFfZ9pLecwVs1y4uy9uCn2y/3lyGONZwh/1fMfP36mc0ejYdTXy2ct23TZbstNML9G
mlYclt01oeM3cSixDeK+Zyiz7Cm/X1ze/XGqkuXU7v1KrOGXwtBXN8u5ZLm7LC2Pfd5dHnPVKPj/
63XLi8fwbQRie/j49WpPHpYd9POYCX21G3/szMujgUm3fvP5hmXp41XL4vf7y5s+PvXLq75/wfd3
aRhhVh2m+FkHEKfW4XIZWZaW9/7usc+XLM+ay/BtWfy8WbbH591laXnf//iplYEtAU43v2G5WV74
7at+99i3T/32TYScEqyrIzuMe+boamhPJcEa6nm3HOufN7NPbCcO+r8SFT6f+XxsXrINlvt1h3Li
7ONFS8LB8uGfL/3yzLIY2jTFDAuR2bJHu3OBPv/zQPly/2NxOa6+PLrcX16/HGd/vhMmmUwAf2Sz
QUmPwXH9prcb19TtazFndNAI73WKKth1NcW3YLzPZAEJvu31e04nEkRT5dFUwf7rzX19D+/kYNcQ
l2f6dM8FPTG3trR70wgDSKC4vkmzv8OElWxVNvRGT1HRIISQuuvcFjIliNkiYrlsRXU+T6hXvagj
vsDOz2cvodxInQREfEtw8ED06+hRrQNBuNWWc9z3P/xxOpmxGfRqUjXnEqOMIv0sl9flwvp5A/fp
r6vtl0vusvi7l397bLl0L499fMPv3vfxDWMWnLvtTtfR6asR5XLjL8fu5/1AjfskpXPKYupFy/1R
7dgfD/72+W9vd50OO4brVTQj1UlteXvue0V6tbxywMm3NWV9szxBbh7Hzu8XkwhglCPKNyNpkNeW
eCDaaURi12GzA5+LbCJ+84rzXqvY0OUDvD8PWe5Tlgt7m7TNnoKddxwxCtLDc46D39kPbZVcG417
7tMOtYrhNfGhHal8KrPNnWend25Dqb9VJhQYdXreJAz996Phl7D8UPnZSTGC250x1RqxjhkFER7d
WERCIDfWedpR11RhlZ3Wn5oXN4oxsEWMDNEQdXzFdST0aB9CON6IqWzOkrnD9xJjh0xEuw9CshUN
JzsZXGf3XOIV4Af0Yuk5axRND27fP6OaA/kjcuSzFmhI6mxU+QaqYBTCz2pfVeBD7HGBB4jZkxJ/
NloQKBtUKVwS7AudBnOIchJAvNhMFUtOT65bNM67qG1pwrVEHxd2+UszgisbfDuis27nVto7QdDT
JgdgualifrlwHsgentAHMQWvSu8aYt9rPA0RGa244QgEb8vwsXfrGz9PYfCSpyJc1uogwOn/tIKi
u+wnpCNBDWc0dbZeE7obkRe/Jr86ONqAhzGWEjExlropK67rUg+umPe9eYQlHHXSasiHIE7MpH5t
jMI+iCHG2amCRopqWyNWbWc33ZohOpjIRwASYLRm2kblvMUPURbuXjT2UUsHd5tLnSggAuxSnSZC
4IPDNyrI/vChisHXdllE2cIgoMpSOVFaYd2NZe2fnAlFogdBoqnb+2AOEQl6UbCx/eAulR19f71N
blKnf4oh8WS51H6UAb6O2Td+aOD6V/BRUAIw5TmR/0rgcFNs+wiZQmWNq4mk2FPR4HukX+qs+hHn
QFC/wqUG3g5cjkAXDOATPKlzz2jHnasVz71/WUy0uk3RtYSGkixFTe8eBdwrs09mlbbA7tMOexk2
IX9XUnTGYJD3iAJyY/jpjoLcaBsphNDc89oCH+xV2Uqd/WNLnfWoN61lgZ0W8NckivOmj3axbRBq
PCKdtg50F7WNViXPtowk0o5jUeNOBGHYRahiXXoVgdE8z1b7Kw+cFumy+8PGXTW3xS+vMuKfk6X/
TCtZ3DVDlmISLeHAl8aaXc647CZq5fRbyPAdT8Gc+HfEd597I+dO7H3bcozOJck8+9HhulLSYevN
MtpN/R+RlxTX2Zj98o0RaY9fbdKGxIWicy8n+FemO96Zvf5zdgvzgjMFzhurHwGp2s8ZKjGo8pz+
m7p+UuEkmyQgk1uDJzy06cGZ2NmyHmdjh54rsNAelSLdNKH9RB5zibMzc9sXd6SVkE5P0ehNZ3Nn
niMkfNH8PtiUWkL9dtjo7e1UvRW1E9+kOkAEvIYS8X1DXQlbAKEjzTmiVijx7vhsei47CTXiKUlA
HWhK3Be7qGRzsjIUV9C1mo1XosKxdO8H8Qf52mhN2D6hFCuNsJWg5Yxh6uyzKQzGQfUSRYXJuKqC
XzmltlyOOzBE87mIixuvRpTeRXLjkUXvMtc0xCM+AI1CtV807H5ao935Ed8RkEKIIR2rp7NDbXpj
+sI9a5JLLn+ug07Crb1DxHbcTPUduSzmW1SgQi8fx0KJ2X0CN0aBjESwIjUDK2RKCGPD1yG9fTCd
4ZFUam0ryN4AD8dGKfrr3MlPo+REamkznoAqj/e+ioA1ao7a3gbKQmz5w4DG4ViHRMrQPhKI9vL2
AQ4hEUeBN0KDME9+A2QfxdyNGSabsiHy3u87yCIETTdCFcl1jZVQGhd+n+ztppKXttRCdCUtV4iJ
61IeodOlATCdM545q4fm3S5td1+j7u/iZIWP2N8NFqlMCRyyDvf0oWvAyuRjXxxqNA9nrmmDLjM4
yiM4nGgOp3HXsVEnxJwXYaXSz2kybyuaNklQNfukx1aS9iipOfNzBPb4SgSF3W2jiHqzZ9OUlXa3
9oPnqqNnaja0giI9etei7o2wnxm9880wWt4BwBthUY25lTa6pRgXWuHE0YU1m/eOjvawmLLsRLjD
0Zpe67bSLoWJpbiKxcWoaXia83Q40JTDbT64K5U3RU7AjkJBceblA1DoARJF17QnP/KcM1LgxCPn
x5NLIA/ZWeyoxWSf9RYnKxNB78bysluq8Wu4wMlOZ43h8QrSnZXFL6lRXqY+WSNQ7TI+spxR/5sX
pjZcz116ClCmrvvQ/cmMedfWFGuD5IKmuLlyYAuimeRqpIXRhemaFTY9/zLUMd9bDdA6YF90q1x5
4yROvKsE1mebnHGrKILT0ajoBUsOx5Ou3QuoyZiQkVUHoWuvrOQR3ba/Ea9hSFdfm9ENy5SBNWkh
8LkeBt1Fiabd1CJLjqbjojm1djTmspj0PIpH6KHM6TwYOcRrP9igyKd7I/sXutscoCEfVNo5KRIY
PJzcuIdA3d1AtIaBUZo7Px4PvWANFZxcmkCmJ0NHjaqFm6Y6H2Ub3EZJNB4atLtJPm/wQmMeg3A4
5vjLwmDcp6SXIqJ3BGa8FID95BJr1I3o6bhCHc0caSxognYDFHJTmABOoTXLDcw+Tn1zcteb2Amm
3GU0XSNDnQoQiIbWRhsTEhOO1fo+NK69mejUcUBe8WIFc7aarIHSlllvLPDUG93FjenEjkMvKsVg
l0xqt0XC1yf9yRlMYN7ZydaepjHzdpGF6MoUQCKGpH2eR5wojTX/kJCVk7ZmNRQZ3iSjRMkktB0B
ONiCfecZ//xG5tVp1ADZCHLsziy0e3vyxh/8Nt4bXlEfurSRsCJQHMfWgYQT3Ch+3B8CFyGuokmR
rAmiR7uOe+S2jJuqIFqjcpxvU0IQO4KcNftsjnQyZEJ5GY6kY5DUtTFBmaHRflW0DPxn8a+qmM+l
5YUIqbi4W4mxjQ8IcWc20HA15/q6su5QSfhnbeJoa9lxQRWuAkE2DDCr+chViU5wX3MIJgRIEvU1
oL7Ad0HQkTMcArCJ+Ah8rAXxez5lzyhNUHRRlzhviu7WhJ+3JZbM2cvI/4kO/IeTqzSUCMNP5/nd
thWSYZLh3MXeY878h3a0j2VZEFhhVMl57lx42osXoeNOeuYOk3bSxnk8H1WvatLcbVsybok6hmKc
Tcsii2+ToUVEPnsHMnCVArwjkYyTcm3WYj0ZHl3fcVgRHZeJ/Nq0rPQwjv2DP/nvTe0aqyoHqRAM
ADzi6WJQzmeomivX76YdgUEj8kwi4PvqkGjXgYlXCnQ4DnGzOcB4RC0IHpzwMfdAZji4T8dhzoCR
wQkx40Z4Fv3S3mpPxWgyUC+D8mQmNNNz/8DV0L5LODt4/oEz+n0++2uXMtVJb64znNxbkY9vM/kb
YQEtOkECRChLusrti07E6Xquhn2qDcG2BgPpEvrOiTGYDmMYXuotauOoPpBgITYJ/c456cddkdY4
kol6OotAnkAEUmcgTn5WO173Uh4DxkGMqsRubqeOJLSI/T4YGYSj9tUkWB+r0/cyze2bfF4jeqER
Gu8DLX4upuaydaLmsismpCRxowEsMbZNVZAZWVWXHRNoJKjFZZbIrd2pqQmmqXTyX3LUxOsWEP6q
cv2avd+/j916PTECkGF1m3qk/BrAQYZOrHuL7Lc4bFMC58dzUcybiLbkOiU9eKqNX96Mp6JyUiYL
Xihg+ln5SuTpjmnDE24YVDZoDkDaA+rKRm/lEwt0Zsz1PgCTInuUBIEH3Xoaj+aM/wvRwrFIr3sd
+yWUtHjlF/krDNBzL6EARHINdH2l1e0NR9nvlcY4OoievXA0u/kyEPmd7P03B1DPU+kHj3UjcItb
4hcaWHcd9gZqG6/aS4v9S9iXTeagf268xxZlDw1SY9NFrjjOBQFQBWEKWtfCD5PoksIaN2SRwrO3
8zuSDJ11LnLs+Yid0kS7L9IpgeVI3FipPNUwhZmrzY9u3NQbXeIv8tmWrpOy55QtBiNCrUPZx1uX
8UAzldXaR5i2Kqnd4UkdNOtytPB41MijsYMNA4lg4GwAbY2mMHaRF0x7F8l7LzCLNG4P88FmoGNK
Oa4iR4cxQ9T0ZohuTK43W80b6cMILrkZmi9DwaO8GLGKcTbPxNiWTthzOeuALNWtfxaRzoWnGJME
rqGj4Op/bMYJ0iu+w6gD4z11FJ+Ff57pcGaSvnMec6ZLaUQrv0SVtnKahuQuJGzzUCOC0TvU8wmQ
g4a2mGxGkFNpC3wnQj3GOPiqS9euFEw+OJMJDEyONzlbwr/IQcknnPTzKM7mGISMazNLHvx2l+MQ
F3k+7ac2vcldryQIWB44qEFLhgk/pfOuihAGkC8B3ru4Wr2qGW5SgggcFXcdezadkwZ1mh446ZrZ
OQcceyDBrZz9o8IxjjHcEoxm4kFPLU7zXLRIFCMNziN2t/Xj8NiUt3JsH/zkNra7h7QrydSIMsw/
YCGK1D2wNZoIeE1IhFUQsfEQUBMmIhFY9Vg/O+y1VgnEF+rPQwyzcUPf+4Z8PxfN61jsPBuOgpFm
676BdW7MhnEFFRA5XchgBq+IuR6jzeTF74J1iXUJuGGVZH8ko/uT/v1O/cRD6vYvDlUu5NLivpEj
1bCp2ztdRCxvmhM/WDTrsX8yw5ZgkOA8CbaRY/XrrO6c0zvyaUK4w4h/4Pm3JlMQjFgkSdoReucw
UolAbFIwLFvmFcAd2viyxzJ45kiI9xSG0eAR916b/f1s9k+5EeH+Z+3B0m0udSDJdARKjypI0W6y
XhTboLHwoKgerIun3uhUDWK66mtiPlsDt1tSwyMuLCPaeH1KkrjRfbC9/rdKgi0HrO7fSYIf/mhy
VMFfJcF/vucv0KfxL9uzrMC1dMN0A8eC9/UX7NP6lw2rViddwXB1OGd801+SYOdfOmxQNJO4Si04
ZZ+KYPNfVDKMgGccGDkOEuP/+3/e5H9Ff5R/8sfab/e/Mo8VlfcLOdgMHMcAKMoPtC3PtvVvcmDf
GDBv4ALaR27w5veKzXczG0T14Wq0/gHrZqkP+/JlOBANCLUuOEwr0Fkf37iiCP9r0wIYRPK8kW1N
v4fnP1A3MWor2TDta/RfLXEWfYZMZboICv+p1iTIAhReyZC/IPs8lqLEHTiSeTt2UCuISVrbWQQW
u0juExTFTDlglbnWiYpasK7MeuTQxq9jZzT4JJOr1EnOyV/aj61ubjTa0JtBa66/7AF/ruSvK9X7
JrJe/ijyUV8P2FIem/c/RdYxwydpZeRJUjLYy85npJz6nGQSp0WSsGImrrDi5hvatXcCCmC/Ndd6
QmmtC4tqk1TQAsJ8H+v5u6qZo0we0WiFYkX21AZzaM4ALak3JiJKs2w5A+bGI5UTovR2HORwGnzr
MLiIsOfIhtHaWRdelF2ItELsDV1VGRY0E0lU4KUPiWv3R/i+PhoD8shWVWzpK5sAMtEY85nmBfxS
m5/dDb5YjR4goiBjjkJB/2mq3ZY4vnof+8Y9aj+dc3qcAzjg6usrdCQadN6SvBvptCd0G5c8GwD7
bbamQTDNf9Sivs6YSbuZiR8rS+6qflqboxxW/C1wK3b2jNEXV2swvA41TJ/cRTjyD9vqv1EA2Sk9
m+3kBMjzUeD/57bSG7uy8m4GEBmrlPs6/JFa2UsAE34ouFQWpCODgu6RjKPtWA9cgrOyIXLZdfat
RpZo2Hc7Q8T7KCN0DUOVvm88d4OrAmtzMh6ruIBdXvtPOGOEwpqRK0GjPo3TnMi8aNdUjTxrRBdt
/enGeBx04azNKHl30qBFOIs9lEY+BYqS/b7GOdKMY4BJKfgpYtx/VkMpLS7O7bL0KeJzlfUT2JMU
vXOzeuAKd42jKlt7UqUXD+eJkb20mD7Cdmq3zrEcxsNkumuiVC7TULvqze6cgh+Tl6PFEHuF1gRe
DtN58KrJu416Grd5cKMbzBjRB7Hx0/QqCOhP2FDV2uzdbyBm1M6tKkj+w8njd4cUsQcBRGQUJjSu
/nMztbbV9xPW2n1iVeO60VEg+5EzbQ2E9p1519nZ09/vGN+dEstBjHTYgkTJMDZQpoyvTglnMFqs
9HyjJa1T5brXs59Q31EHg1tgyEyKS0tDZZP4PYlW7MFJyRb2SpOo38Ingjp6h9QXMZ4d+n+AnP9u
nw2YNrG32JxiLK4bX3+aabRFkWuCTGfzPGjJY/FifhpXshamnEd9u4RcWECp+ftV8puvtXUDBbrn
W75p2d+2QcB4yBej5u9zR7xLx/+hV5wP/DJ9b5EvbyKZ7bLW//H3X2ro6mO/XTYc/DJcJtVl6r9d
o9LIMIORA3evd6jVk+gqGjGlxyP2/woNL8VuhF4DcywbtK/3I0tBmtQSjWPp6e+GEZDkRlhEwGWJ
wy6/cNMSLiUnmZB4313CxwgjwCWNXpfZhTjjh5CBJojoRUx2bbf0NcWUPBaNdlPYOK4GVvXkMRnL
3HJD4h3JujLG5mu727QaEa7r165VjjTtWoBoIqf4wQUgsk4IzAE0vkQTOjmviHKogBITHUGbdYkU
zvWbt452bJWNTKDGqyCsgYVRaQay7L10lCUzh19GASdj8EhzKcRsRjKn/S5752SEUAjTpBuY7MuN
n2EPrc5Iq8a4ok48Qs7nNsHKpNsOKJTYbDgACUWOgJG4DqlC0w9rIEPGUK/l0gqmYLr1Oq45tTbo
VJGCHwA8+WEBK9eprSd3omhYq6vDBHturAmcMAPsfHG2b8C9lH2vg2JWIitwH/+wR5i4nr7tEpDJ
DYMd0VTs7sBRZ4svLqbQDEUfE6G5jwJsf6O1TXEBktsCS1oZA4fgxldGwRjHoKWsgzEeQmTj2pmo
o8Mk7WA94G3CbBiDNSB+VN8bPjUx5tNAlPEmVsqk6OBWHJVtEeJkdF7iZOxTzBeQHGi+bXtldez6
FAGVrTqGNUUSzXkjYpL6CSKcqc0pmCJHZwLLxIeuI9I6Yk6smfKLsljGeC0JQ0cujfkSC9jPUj80
8XiLn4Y8uQH8cdl2OzOzm4tytn8hnAG8FE7gK6GGcc7alOxOWIETvJ+WHp/jB731awTmlAKhhJSZ
c1YhAg6UddTEQ+ooM6noAwzJyl+qjKZzzxArMvJDNxvhqjcm0lsKBaPQHl1aGVIZVgmdum/n8jks
e6bQeFobZW7Ncbmmyu5aR6ta2V9TfLC+AEjkttpljUNWKqssZosbvrelABbsEUsfOmWrJcrszkqr
vUIs+nqerN1svGiUFddnDXmCVWU/dMqqK/Hs0sp5n+qk3OVNBdUZNIdRwZAHnp8fQoApMQPrlQev
EuO3scVSTBCosghLvMJSmYY93MOsqzU9YsitGuomO5n7TWgFBzgE+wrvsVQmZEfZkU18yQzNYDBR
/UhpzKnRKfAaI1xPYQo0xIj9tR/XR3qLw1VLAxz1FRU+6JfrOrXKg6Sjyt7ALoFKEWCVMk6PykJt
WZipM0WujTLz1BSOfqjUxZmsnjNfmbB9u4rXmZE/TUz5UlnHD5R87hCUnsgQYpqJ9ZaUT1wFCVUF
UnwEbu8O1/eI+ztWNnAcLWsdDReDXImJR+xrHWZS6GOnN6fgJoiooefacBe1NYJPg4och+vZYFg3
8ehpiD3plbfmTCL00c34GC4lLu0r+8GpnUswGdmmNWKN05AF55SrSy2pPmZmZO70eFz5DjXeMrlH
dX5KDYDxY6kDDxPVvTRrbz0HAiu9JJUk7+EHKZu9nXEtjTN4Wcx75TYe4UJkClqB43+c4nhFithV
mVSnGQc/FjCiyrTXvJQ3DFopSGYeMBCT0ZPMEZCEw/NgFreRzvbPG10/OQ10BI9ItYERqrL2l06V
E9eu3VkhZ+a54BRrR8W+TZRNh9ayghG0/njbKjxBr0AFNsSCuaHB7Roc1Z2R7qeM4CugQM8Wh82Z
hB1Lew9k3phC7E45Ree7ui6f6RHB3oOlc+ZS3T0rQ6x9UgAF645h3P+qOdscmpHjOJDtrnXCS1HX
dwUwhpvtGMRkS0Jo8EE16LLZuinCZy9+yPLhj1oxHQbgDpzZLlt5QhDw3NX9jwAERGZjHaa0rcgQ
pIyAgJ+8lO4OaPrZGx8FvYEeoEQNWMIBMIFQe2YleM1ZqugTExgKhKb3jeJSmAAqMh9XhgOyQih2
RY6a1LVy6N/lQC2CU32B4/qqa8RMKDb0iyiDkZtJY6cpMgZlSMAC4nwowh/oiDH5lzOhw5SuK1M8
pwVrJ7YfKn2EINUkKIFdFEEMbR9BJ0NuTPFYVkTMoUmA1xkY9Y0dQfEomR1kKUBiSQJoP1ErhDtD
DdUlQJ5Wp1A0ED4Te0CLQMEabmsS41Kbg7kqCaeu7e7eAyqiddVVZlEPK/xhnY49OAOS5OvWqpUq
5d5jfoMNNrexmCWcI+e2OoN0nVHt6Q9+FxMpHNhQTBFohMmPRnFPRgAopEPdFBEuuTkC0mqRyA4p
xYjTH17NmTSFvZoFNFSTKuzQ/wbTpsv0TTdghnM829sMvQXnz2+I7RrvqwAjf7uwWub+2JNeN6oe
3QTVQVFdsmD6qSUvHOXtJlTcFzJDHvo2uEEqzyQsyO5xL+1sCfce3150Bl4Dggw+tl2mmDKWosvE
FZyZCuCMnuvnOnKnFePIM42cVkpOFu42+xnmF62fngEe101FsXHA2UCfekMqM4joLVe0m1xxbxhN
3XcVvLZOVDBxgONQ7XrUteAtVK4iRc+ZQu0hc2k0EElE1upqqDelgu0A3Rma6UeuKDwTOJ5UcXk6
AD3BEKyz/8fdmSzHjXRZ+l16j2p3jI5FbxjzSAYlipI2MEoiMc8znr4+QJmpIcv0W2/L0gyJIKmY
ADjc7z3nOz3LyDg5tq7zRpofEFxV8UbnTrcL5ccB90PL+5obwUfP/1jrp2RmAhG3BRsETJCceUEN
4KDl3/ZjCMCA21sNXGicKUOGy9SglxYSW4vAWkhEjt8/BzObqJopRd3MK6pmclEFwkijJYmvEZ6m
C+dj4PeZYMxt4jf6tTQEk7jfy1E+51Pgr0sAE3ppEklugmhkjKMWISjdQzEbQCsN84tNKudS8xMK
k9hNS+BEY+k/gUR0BgM8U9R/amZgk+d81OklfdTIRg9n6/6Egs5paGtqk7si2ot5a5WCmIAEJbnn
9jMaCnzDsLFmXJQGNyqIZsfV+IJM46GfwVLOjJjSYE01MKeIsTriydm6GfxPUOdP4yixRkJPJ5WY
YPQZXSVniBW3AdoUjvkQFye9yQ5mpZWYX7cYlLeebWFsnn1GLACr7xtql82dmZN/3tjWjenqtM0N
YwCPOxJyMGnUdQa4bUJ3y8MS+DkQ0n1c9n5s/LlAkUbkm4iWXNnB8Sa0Z4hRskTtwJsVR2P2DNpQ
9bfNlF/HIZ6OQdlMxygNCdklhm7+LtvZ4efsqOTvALrtURWdfJXiJgfxHczWtLjMPlQqDbdZ1UAV
9FBM6z1Is8AJSpAPctca+qWwxEVkxppmF32xRr/gBOUMTZ84xbntkgBJV5PeXeszG7Fg65ZISdZC
b4hk7bZYd5H2avErZO+HfkpJ8FXZK8FmF4f45JC1xzT6D543EL+iBho2wUOf109ZHb8r4xBHfv5a
9cMp1OdMAP1FtfZn86jm5SehVTPs5FVP/Ae9Qfam9ynLHweMrAyBwseXrrW5r7dPQ5u8Moci02+e
ppiUusXErY9imBIFPVaFUWeE6Ypv1lxPIRnhmFY/s+4bj5aAmdkbbbbpHMIEc1sixYNjw/obK21H
BvWxKHY/7A+2PpBt0OYfFkPOd5E3BxpWzslPuUS1MA/X9ai847LJ+gQlWhhfmXd7W282CU4twxgW
xB1FmvJYCTBKqzCtbPrV+fsobr7WDXOV5egue8u5Ek6WXNP/Zp5t+G2AFfBvs8+yp0wUerLETRqQ
qwPM5r2tV2ptpdMXPU8lKiOkrJX45EdUf/ou++Apb5fNBQ1Urm9R571nwbQ3k5yOWmad9cZ/co2W
SAPb5f0Kax8O3N1QBlJjb7FXjtR3/IbubNg17YqL4BClTOJCks1XiGuslWkAzhKZtbH06ZuJM3Op
YTaRUgDmMPCSKoJWgwVbaG2nqv3Iqo3pEYiRjT1dyFVlPmjhy3cGUNYsTzy+nqqJ3jqTgpxlaa90
CiBrVXyARtfuLDwzuLQweptMMY8Oy8uKfuLdMI76prTf4vm2Ppf+lkWiR0RgYQOBBMWwp8+LEXte
ck8dz00qIFnKHbhacpTWw/xyoWc8STluXBVyflDCW8pcWuq+L0XyGTwD89qYjHSRRF9rL34zh2nj
NAkBxny+qLoGAlou6MQBTZUINoCoHiNdUWPr+SNnvNcI0r1zc+6udoCvnAxesSG0BJEcPe7BJwaD
1JeukdNa2m6Ax3DGx4MQHZnCRWHxohrvnYXhIBpNZ4XfZ+8k7Utqw1QLO/2QUCI/6+EZCw7hQaAc
OpURnGbr/d6hntq81DkrqPmMIZ/RXpdzHdOeQAAH2252+1ZNWmwsCxNYNYZIcpRFGYFytPI4+lEm
ksOAyI0+7Xxi5WSref1wa5zqG+5zLNf9eCqkz3y9o1BB7+7ZU3DdR75uS+QfZDtB1i7xW0VxfyKj
mgCahrt2X4EVNZg0UXPP1mmFxTnWeFO21jwM3SGvUUNycS+HJ2CkCYOwAZwETZYDQQpl9kEX3Moi
KoO9ld9HLhzbWEBM0Lz+cTKHWdZVcHnEBjAFdRM0nlZhyWxaueqRTOQAbj5ViYZvxYmoYiR2+Cls
Q3iL1HqXsy4egk2Kjf3OG5id9APkfSneJoC+ZtB9L4TE8PdAgaJi86g40n/ACO+p90kEoi2af8eq
reSEOigL6xovZQTzknquxDipdasq82tSUBtyvQIsp3gNNXHNzHdBNwPlA3e7fKVhVPaECePKjd9G
n2sUJ71cni0HQGvMXcupC85OOtdxtQkeQy1gTRAfj8D4XToM1yinOt9hhCQTCLloK8BXJtNEvzaV
l6SI9xnFhjsUwAgSOOHvhobjuhS3M4pxVLZ7REEhPCgqPJqdZps8bnUaxCnzhR6n3kBhOC+IupYN
zMlkhELnpxbxhX15zMfos29ShZHauYOvdFdFdI1T89FTZUzbO+F2HDinspfkqGrwWyMgdG5KaE5t
Zg1i6HcBzvVd4BEMkaLIZ/mVtWDyyIKIt0nPSmGiuSvD8VBp1kef1gOrAvzCmXds/PhL78fdIW5L
tHFqekvFUzOfwFZAYU1z488hUSLQ+1geZ7xITN1MVuLWF84uNajOiYiyErCziLoQJQtOPOoXFpkB
p6Unk2jRG+UVDnOv3oeJfk0m61YDFdgwgaoTgjMdsM261uIxns8xGF3IMFAMSa8cuXQho4q2vNU1
+uogj9/ExEgL78pgqLwTIepub7Sohkn9pCPxXlOwFyhwdT10QXojNBc1dTWtOIxxh/Mk4NC5ef3V
88DuUsX14nNTjo9B5z+LlIt6sHVtnbgFihoAjEXJLNjv1AE5drAeuZ75hPVrSWw3stLgZEmSPgp6
fPvIpEDqRv1eY0xZBaBdqT/QaiN6ERKGW3ibPnyM7eGlKrsjt9g1eaQHFvzI2uBVCSqGd8Jhljiw
zKnN0dvpjXbvu0DTwkNe7isgDOsh38Zmv/OLIkcC5D6HZnNDWLfPqUhJPfKRS4dQ8Vl27CRKsTtu
zsT40FP3xboH3ysTGh3J+ET6/F6mzgt67a8VocPAwYnt1ZnBlQYRk0wLwyikFGUZq4r1TaFHz0US
xGg4h8+O1WvQ5ONDZyTnOJUzv1wCPkVSftfZ9dVzddrj+vuSXAU1hVdRJleUXbc2R7WTpOF5ciP6
4Um1dyvhn8rc/iLb5GPjs1gED7NxOxFtooTz0UF56wlQrjK0Pkpv8rd9XV411yx3lGyjEwnV7lrD
o2E2yHs4UfPTMDJNsZtbaFLPRFaxxxwwbkhxekW+WqqVgBMLPoG36hn5dFw2viiRfvx4XIHqSkoY
Flqdq1MFD2ZnaP5jxTs4yjQZUSEwhnSDNp5qFKmMJeXaYFwij0eAhQ6MEUSiXQn0Uzx2A+8eP1CO
+FmlVBeNDKwtlN5eZfTqnI2gWHAXhDohc73Y2T2Sl3EGRjRxbHBGzLsLNmLZWzZxjFgq5N69SRqc
v8sGECvE3jpmthbExvefLb+YgvBMzX/Y+BF1wioncc833vmtEZ5B9ZZ9SRiLFpPXZlIW2Wce/UlK
piyN60PL7ciCFMgLoRhPYApH4vhjY7moWAyzHYAel9lJw4i4FIL/t2oJ6I7Yf8SLXV+/VC91/Ctf
7Ps/+ktM4JIBKk16TKZLfxlUGM/3l5hgQY/NFTnDoUpKf4buzd9iAgO+mKEreu6uTUPA4Fd13jbB
//s/9HB+Uwv8ST0gdYcX/Lk5I5Ah0DY1DReZAtIf87dWd2K0mhi9oDtnndkMxM+VXnVZQCne7H5a
9n5s/v9/tmD3mE9ia/rz0yDgoULk5yh51tJIo+3yWvliR1/+ZWeSLto5oTkW6aHykpuX9PmJ6laL
daQn+xP+YNNX74P+Q65y/ZBNPWUZA/OWkvITVp0Dz1VQW01asHvVc3o0CaOOipI17gvlQm7nzJot
iK+G3XaURAemNN20693ivacABrURd+10XDWa8dSQJpHSNXuwCroQXHU+M7l85OrpaNR3HzAEHJKk
si/uzPpo3Mg6Fr1z0I1K2wYekX5Fjne8ooIoRoZuP/3guPZL35e4j0hYWre4yovRdli09WIV69qn
1EZDmzauPLQGVOPW+CYpR6U9mjdeB+G4Hm/R4s8gz/ziali04txEZ6ccADU5/JomZPpuA3Iwxyhj
XVlb63rrRIpcxRgZVVMwlYz8fW1b7YGx4q03A/CkffYuFtTN29ZtSbDAC0RNIFAUeXCjf/A5UBtH
HWPT09eE3Kn9kHXxWu4JNygsDVpXn13hp5FOOAybLBySXTZ+84Le3XaKUdik10dMo392LPXB9VN3
laOz3HTV+8y2vzW+i5ZBwGkfQwHTOk8eqqAMdkAQpzTrN5XhPneRfDfZubU1zWJXO+mN2e4nKGlM
tjXM/JlfovxrOxySFYY1rasPQ6xdVIQ/p8RmD7T3axeW46YfOA/wJHxGqhyvvZ6FU2J/EESeg/yn
TmQKIP2tgywvcKhOEUatOcx3M3n1KnFGMMxiyaSmHhescceSfgI3emKyKOG/dLbkwxeBjlQuv6uK
xltL8ZVCbEYgyIvmBPU2EWmxDm2XxNe4PKtuzvnggryTMcxItO0cvby4L1LXpuoZQfKVASlItnk/
DbSgUgtEtcFqPm2MQxv2JN/3Kt/4dv4BHGBB9DPdwrbr+m2RaAc7NTbIxDdmWdIvmazHYZToGQmK
0BElgM6jIGsM1ZEKI+Qsp4cW3OY+TWmvRMHBvVvowTX1mYjKRNtLO2pXvNVgLUvnC93CL0HZrnOz
BN9kOo9Rk7wKMbvgmQhnCKhtayyOmvmSIYgHRgvqpluU/9ahHqdvOF28jdHczM7QwccT/xIn6ibR
s1No+xwHMbfT4cuUEGg1lNXeAkV1VzTZiypGMDX0kDTDeFIFzrq251hpemltouakuV8GWbybx9c7
NZouB82Ec5hd3LIf9k1rs8ijEan1pthlKHtPjRcia0kfGR43k+tHu7z1802I1UizbQrGAff7fkMp
4r2eFSQUZd4eJi2yRggY3zekKoJwfQ7TsaWvqz9QQb7FDTkkEWR6IvUmskNbRYq6vkO7ET44cbej
GIiyxia6ALLgqvLN45BzTTgR7SDizIlBaC+oW943KdgKri5Tm7YMAIYlHzVm5kabrlJdmqeSgMcp
fLYmDJBTUwMuhW1MRzM5JcD91uHRR224hVyLxjUCXB5N/Y7P8m3yO/NipMOVwjmnhl7u2xL0aTM8
lIlPidSvnT3rqxCdzNOoQQT3ncJYQxi8+I764pSiP1eI6lUc7QWtfOJr1WPOlG/rz5l6felQTiK3
wjLuRTiwEu5sRNIEM240y+MSQ9d9w42Q3Xsl1F26JqLMVrYefTJd8FDIfMh5GcFIEKpDZ4/wIhNu
H9jlba1muef0WqTW3kYYuqtJqdzopvm58MikaGlObhCXG+vCjIn/G2mLB6n1QKxrK7Gwhcz8VnrP
FLOOrfRqVOGjtFvgwspYYRW0ENdqX1pThWQfSR0RENWzxAvDtd614ISV+5B5a6/TiDjLSV9uZgyf
Yw54QEZ7g4+IajkRkPSqt/oUNGsDPxZRFt52vrSGqUUsbtnjJo6+6SmYB8s8VpNOQpCddVx02mvZ
dx8ZkPhpRJG3lec8yL8RdXDPzeBc4eZEFsGgSzzDzRVJs/HzsxvRIqj6t1CfKxNpBYY8SKE+99wq
m7fRG9tjHQfvo6YuULcQ+gPFegs/7g2n5kB6mIIT45jn0CpA2shN7OBNb7SwXduzEDsGxoKDSL1N
oObvMuBgfYy8vG4Q/KcWGFKaXNK1+HYT616QeHo1ME2vxiHIL4Epv/SD/liN4xkjJFG53ZidO2/b
II69c/Xkg2xMecxio9s1mctQG44PaHCfSpGBtYhcrh2cR9YE5G/00unORlc79t6lKYlLUsVcrYEl
ag3o5gaCbNJXN8xqBBcacwedZL3JPLkx13KmiKjqsQ54lfGCVGNltjy377RvFEyp65voDBt7Aj0X
3sb0g6KGj3rxwTEB3jsi8WnP2W9WMjhbZUDz6vRu7QUouhvLeeQpd2UbM+j1InoIxZwupfvnuC9Z
/LfBSRQu9s00cGmhzqkA+o4/RvBdloQwN499wSwjr6t1V8AFSMmSXQmup7uytZAr5R1WYTJeCilf
aVNvXBMbV28XH9PSCqF9Z28u8Wuwacpdw5SOdTv6cxJE9l1dj+s67foTdsmVqLDtm1VXMbuo1Epq
GMxqLIaqRDlmM7ABlDuFPlEwYVyhGQk3CKvB/8fdA/NIqi8DxG03g/lqMBxv6rDfN2p48RpvoONU
O9vO6F/9oyZzZ19nsbvOJ+2THkXhbqid9sRcwQbYb1KQqVyUntKAgzhQVU7i8otELH2oVLP3NDs+
ayIlS0bdjw3BepMBO7T1SdqxNbluU6QgJgnDo0+BEzvTbmxEs6o5WPjcMI3Sk1+LkZ59Qsnpju8v
WkWqfG1bBgzDyHEAhNjJGcuoqmApuJYWfamuhMYJEC/aNU6aX5qAqpSkdNgiAl4JWKV3nZG+OqMR
Y3KkbdDsRR9+yziS5aSDeBvTnmonfOk+oa6vBm/EGoRnUVksWS1N5zLSdLyfo7XrJ+6she9soojA
xYTXdfvJJJMR1r8Q2CvqPkvWeCnofg/iptUGwbklyRqVzaq1i4JHFBXx2dKKmXnJhMG0Sa2KICSN
yaGEdbspMendFVn3zanjb1MkvtSV884LMMAWJjKsuG0/l8GkNmOrrGMVkeQ3cn+nDjo+UZeNSCMk
9q7yjPfu1BfoMEZKtRJdU/fNhBwBxJQaFLXNuy5hUxGhyj2MQPowP2VG+5XyOsRgBzePayzG+fdp
qoobWtDQsw6qpAlvZji9fVddyjwkNUNyI598YocN4hk43H57rhEX2JEogds5pC2VoXZKyMwLsDHd
W5nod5ZDFOPYI16tJub0/qR17zVIunlVXWFu4kgxzHwvEhOdD/c14eW0eymUNl4TUhXEvzjlOul0
GumntpZ2K1EQZ8KqFwFYwMzGsANgTOA3GJTD4iwiv9sCbngVblye6pmzuOy1en+PuFwedI06Tu70
Bu2uHuZDQJnFz/tnjZiiXR+PZxO0wjVYxLlhsx+jsT303DbpJyXA7gU6USbp1yGNSU9T87TdcYkg
NZjK6XlAvKPvXUbZDuuoK6xtb1H/pZ6050ZxrmqnOSXeGO5rb7qN9Dv2Q+yRCiMcuH8NYXEDIoOm
cx6TrshwhsKO9aJSfEiV8RDhyR3k2GwQhQS49pzNKDGdjcI4tcUQXagXXEhs61qZn+t8Eg+IXFaG
HINza9ifoNrOaaSetydB4H1ZT+qUFuU7ygjrSWTOXk8fa6Gmh0lMs1w8LbeYlryN64LNDXVY9ZHw
nG2vpujY2to7sWTnsrLYItlD0iDkc6NvOmZuxMOk/bXXs/w+68++h7d8UkxOc2Q7x3TeTHMjctn8
9jOEdV9DnxkHrjbaXarjtghJkdKcVsX9cfmpKJw1NbkeZVE2HO3B648iyWapyD+PsfKGIErn9YNO
tbFLx3JDrtEbzTiWa5PW0jSeN3nq0zEwOv2EHP8lbIyW2EwTQKtW1tXRddN5V9C9/P64KV98ILqb
hSAnY43QPXMGn2HGXVeBs+DE/tqERrnWOsy1rTkE3YmBnGQ40i+dgQbzaqEdpaYXUdCfiUhdCii/
lfXzAsNaCDc/Nv2MylkejhoOXdOqti3VW4qK5M4voKTlOZaNYGBnAeLsfvzo+wtUlJapumHWnKFp
y7PRAoT4tuz++KFLeTzXxbj7AURjrgXYa+H9VK4/HXx5/okk9hM4a+n/0UkdtmOg3S8NSRYeuKya
erB3A/WDuAZH6LYkGVSBNrFE7QgKljPJP0PxhKx0xvVDPwGjOHOElsbxstHmb8k+x2AH9E08MWP0
MDjGesRRmg/VsjekxiQ3IdGI3LXJ4gFvZ7ghE7N5rxAWXnJzcD62jOCb703tub2dF9h8yKQAP+a5
Ys99AZQh/KBjnCUc4OWxPnfimZ9gtaaDNswxVM3chl/2zCpu95YDOnmmwtbzZtlLKiLpGn34tHTs
PbFumjQ4htL46+Rb9kIyXzhBcQ7SRYfnsJxtPnMduVk++NKndV3aNpFDYgWSJ156PtVa1xoKIs2S
XRBJe+eTWkTgIhurMwvioWno9rUHT8bPdsuPpolYX5dl6F2cPVlaR1wgvvHiiFAxP8p5b3mYwZjf
DEb7zcLytnXH5lb+TmD6jlyasW1jAHA7dmdI9kzNc32NQXIB6C2Pl83ycNK86o7WoAv/hoYMQg0W
YmJqzyziaEbPLWSNJcMm8FL4I3Nw0tKSXj7Q8lmGxzafab1GhPp1zAIMtPpMeGWYIGUMgMvOJtuh
LKf66GhOfaxClwK3MiOGEv3RMnvaJO0YN8coR36QzJuYC2UNhUDe0VTJjsuGa/qvvdFu+Cw/Hi+/
FssPMbr2G3dkjfzPv7MFTb3N8rhp9bT6+NuzTbWRHmrxOhQDn600Oe++75pofBnFW+Ym8w+jLkD8
WYWM8z/+sgMCChKYzbK3/GE3cB+mejPSCOWU0MkhLCwbDs/8iCwEWMDznmtUH8u2cTbLoyqm1LYR
vsju+qmw1oWWzQlnmH3R0/31L6x577eHtsx2rs2oAs22pt30z9MbRq2tAV4CYJy/2+VrdRVf//Jw
2fTzL348/O1PgAlZ+y5jRMeNBdp40Zvk0hMbza/svUPBk2W2md7nAYPnAC6D+pkfgM2ZGXbOAuBb
dpHlXUInsrfu8JCPeMzVQuJbiFcLcBp5CseTMm65XpqHTX7TlqPZzgfxp92FPa0qVtJh0O0gKDNI
cgtnm7uZuY/NaIULqDwaaIBQTIpnbn1/4bSXt788DOe/WPaWDWowOAAt3KZ5PNIKmyGfIYtz+J/H
Xj+KnWq13fePM3+8ZS9j/Bw6PdxTJq7WOiKR7599+aVVo36gE5bhoyR4Gd81mmzGFy6goELEyO6g
GfmKmjYNz3nwXXJKfsSWDH7FChQhT3tskpegl93hBxvZ4K7P2GTCSu6ldkWs8/tJOJ+Ttt+Wx+Wc
tKi/bWVvPvx0fi+7JICQQ9XbarU8LIyAMGcpTz/93XJmY0C4SkszyMX85zJZ/ubHa5QSJWOWFtjr
59clQYHrKRuYwdIy/usNLv+ktudMhWEmeynRT+toIZdF890vnC/yYN777eHyC/jhzndF/f/WRooB
BRdHwP/9u3Pxr5yW55c6CDMfN/Cvvszln/0d1SLt/3KxECBkVy71A3yU/7RSdPO/HMOmY7IYL//u
oswpLbqpHLRVtmT7UxfF+i9McJJiLx0S05S8u7/f2192wT92VX41ZdL6xhEiXWmS1CJs6m2zD+cn
d8OUT5gJ6pZ6n7DCdVbFI7UR/9D4Att5i24A/D/GD2JUqODEtARZKwn8fHkPZK4uFNSMyt1HSSsu
WhK//fRN/g/mRt34peOzvDsX/ylWP9e0+YJ+Mx+RTWomTtCYNxs0Zznl5iVxMQI0SrMOYSJvuek9
WhI5epaj6B/zOQPGlgSi40RHrqHCTeyjH/GodAXKis7ehAKXAEIW1LIP7lsv3KZpdpdPeJiM3Pvy
H97+/OX9cBP99fYNIYRStmNz/H/9ciu/iem0SJMY36H4VE05gR5TRMHdKYpVMZk6YP3AfQgwvRj9
J5orzUODcAD/e3A2Aqo6FJKPZaOyq5PjK9ewU6hGPrlFdQhzTa1ZkqSkqJbVoevqR93RyRGnmpB7
cNuMQjhnjFu3//CZ5q/818/k4ByUAs0NWGj8Dr9+Jt0I/YxUFhjFRDrtqlo4K0CAhE6QcNyCd7pz
MEmcY86PbRErtffgzBwtGQBZMr1+F6rySQ1jeaI2u3WjUl5N9V4PQ2wDtHYebfJcsHZKlD5+s/nz
W19cdP9661w7JlcUV9XvVrasyLzWL1z9RjoJ0SWEsI5y16dlhRkH9bXjd8Epm2YCwjiLGJPhc1Gv
GtVvkbZRLgQoCGaKuBzUX+DtULRQS+zDHeu3VclHOGmRfmGdE2LZql3gTVlwP/MJm7wXp8CkDOY4
MN6iMHaPXu4kW84N5NtmMJFfrgMPIAB106S6uynJPiSlMwi25GaGO60v8r1j3Fs+Et3EzEkKghlw
KzyP6FtwMy2620M5+tcwsF1UV2yIC3U6O91ZdkBxPhaXcShDYjm1ZispSZueIGHcz8fPKNwo+/Th
c0dV/hJpZgLfRw67WnhwjiIZbU1YNPfLHpXThzgC3CUMrX40dD1HT+EdQF/tVKmv3b4nmtmO35O8
U62qgZwDTVLmGaOqPAy1AE2gFd9GuMEHtEIfyX8AyDgoE1dNsbdSqI9/Pt6zef5fpyqFBrKsdAts
9+8eQtUrox2cQL9Rxjp3TosCV1XVzmPatniXlaPD5DDVASzvUxASmhOnCq6PT51r0j15CfJi15IK
S2cLrForb722huszsJQep/VUuRfXytzn//C2f/UgzqOGM5v3XRzKDMn8/9crzNYETRSrkrfJ0mgp
2sEj6RL3MLaQddmp2pYZqfGlNzvRHZVBy6q5i8fvaveFyah+skX4pliV7Xu684c6BS5lBunGAEW+
HgPUo39+u/J/+JYNiUnTsYXLsPD7GN25ZPcgMSdUEnnYgxjrlRpnlVZyDlrcQEpl5TrK1FFl5llO
WXwmBOkpjFVz+PMb+c3yv3xvhsSqamKkVUwvf7uVeaPTcGviKLVZh4hZmufqGbiPfc7D2XyntR/S
DuU6Yr1wii++PrirBuv0/fJVjnWzDcc+uQJdQow8Ik1i/Rnph6LM0CrX0iLBWDtzcBDIZNm+G1Ja
5GH32OEAuGYlamVPgtvw5CzjL8UZVvQIozL5CK9W+w+uxMWB/NtIZsBkZEohHcv410iGsAwepfAE
6SzhVxOM3KlHVk3sluGQ8G49jugO7VzdNIIQNvSVks+RbVzk2NkbPTSmbRE1LfD6qToEDkK1JkUy
OWnDbkKXv4YL5t/9+djY/76ROw6TC+4Z/OdY+m/SDVlEItSoLd2qulFrPQ27HYP0bnLarwU6tntl
maSzJyFydie2Nq0j8lNaReahxgDSxtaDRMK2MfPhq6U6dZYBjW9L5Z/xEFMBFRwUQxnxIdCj+36i
LK7bnXFQ5rPdwF8QgUFVJKc0nvEK+7YmCArxyjoF0rKthEHZUDopi/ExPSNMN1w/Pzn68BgLXZ0b
BO8bhTICK5BDvaDbZujrr6UCoKd1mEiGqSGwWn/Iat9602gwo2WUN611jkaEKJs19Tvp+sYTFNGK
1kpuHq06p9xAqdqzDe2YBhUSRT4UtL9u++fv3ZzHit9OFAfY7WylttDNqN9s1FHik2A3uvJG2SSZ
MAB3j2Mw5afJqaq9DfLtUXM7oquZX5zHccLP348HOyeMEjBltU8pkVJgI96SIDMz065ti4LcMvES
R8LvDlEZrH0FZqvwnwA2rTxDuduibIu1jU6dfGTmhqAC3/mZjYoCBz9+J/u9UhooUv00Ga1+UXkB
qmf0+gv20+3Ux/tC5ck7YNlgxBpzm4JvAzENFLePHNJtcE4e9Bxn5p+/KQnl5F/flGGiWBIm35e1
OMN/mghrg94SJGTKG0qIZ5Jv8Aa2wcc44USsS2mula1Bb+urcuWFaQpBluVlm/Z3sTkUJ7q0mC6L
8ZIZzvgfqBELFeLnY4j4ijGNhQPYFqHQ7v16P0gbX8ekRoRiXxj5ieCz+gHUCq6w+MmDTnyuHO08
kCE+a9Mr1OiU5REWWncK9u9qOX0LOmF7a6yIg9U141KpOTGw7cR59NzLpOdwiQEK7WjOaVuziUNq
k1O8Rjc0bjIDL60pHnvjube5LwKPgwJV2Cz+neZFy5L+IL07FubhLk0sjFYmhdgBxNVYTu5dUBaU
hWEjW/V88hsohURXGCtwT2uSE6DRhi5pfg4a4gyH5irw3WJrpIIIXstAxyjHaxy/EHTdnkOKOglD
M3MP1vC5jkdRSpQ5BFl3BWZL1++rVYDLclX7OHKt3JxQYOc+mF8awn8+WaD5/qpFm4ENyNyoEDKq
YWi21W8D2qRiF3/k6N8goOXXVJs6FA6JQ8hF4Kxy7WxZ5bfQG4hAnUYFqjCk/JQF75tJqw69FdPU
d76oocKBMgJMo343TWvqlEwbpTg4ToU3pm9GQOo+bJXI/pLUPmsbWiSbkdjka16H2xZV5oOQn5qm
lI+xNzw1nS0ubf6ALOievoy/5gsjXDqqvoatvcNCKmh3Wlbw2He6/S5ttGNMy+pOj/QOcDSVFarV
ikuaCljYXrKRj9TR3/byCEUNYWxr7jgQj6PIXw/JI332ZD0FzJI6291j76dbSZZaEVBastWY7URF
RF06mPqqzpz+jLptOH/f09vbkJpHxxuMjR963lmG9UbEQ3xvoZtP8xicllY5OyfJyDoGrlVbItsU
apCgT/RHunvebVwhfTtndu+tmzJ6lnQt9xGFcSxvOfGNHp2XaeRMo9W3gzZDv9IJ732YIndlVHQ7
J6oBjlq4hv06ImqGyGeS4NGW0Y6P1iKHkontTl7L5ONYSYRsWUPnphb+xh50LGfaeHYLmW6qelO7
zAeq2WCBi8KndN1GVyIOo7vBc+0NjV7AgzFUmirgc1rmdTDbs2bxbpJV2vrVvREishE0tNedsbTh
7OwuFcR+DlKtUqt7jfQ+OYm+vqZdgipXecO6wpJq07a5mT1nD4c32ZFr801GmrfDSa9BIEB84Inu
GnWu8dA10WdoAC+ZyoJtFCf2bYRxzz1DHjplP5iV97GKgukhzPstJrpwXUlOiMjUtlpR5/sytpMt
xdBvZqLruM7B1FUdBCTU2rg+xHTisIVIMeYewyhJyTR8KmzxNSSnbhMV1LhFTCh4MtoPBZfKfijc
5gKku8q9HW35M67xVyWRA7tVHV0IFSQh1DZq1Ic1Eu4xrK9J5a4ncqUPSqr0pGNppZwBGsHjfuuW
MEynuk9B7taXNnQQ95tquDm13WKFBMSc8bHssBnvVaKXqHCCYhuGQQYmLy/unD6tsIC39rrzWIXR
1HGEjP+buzNbcpTZsvSr9AvQBs58q3mWYszhBovIgRmc0YGnrw/yVOXfx6rarG/7RhZSSDFIgG/f
e61v3VT2u8w4wYYMnACM1pvP3xxQcpVhM1xHMwg3HaLZTcxoD0clFTgXZMxdmumQttl3ewXddX6I
xMMpbO5WhnljMgVvK6J/CMUy3JY2I/8IJ8EAQuLd4lUICHTUlJPmfRlm9WU/HSSu31U6Wfoja1v9
MU6jeoCwLnAzMqRrdk2C6L/LcXHnvgQOEMXhTfZYKUrLvuSR89EFaby13ekQt4NzJxoVxXrZ4H9B
9AhgfYKj4BLXJmr/xxhZpE6a34cAdnqfNOhThpa5n8uRvyVKbDqZU8i1Nmp/uW0y3Pz5xpX00CuP
phB7O/dMIE6674fs55iHIZBf1R41ETxKLyCWa7Jey6K51jVMX4jXzEr8uj8YUf2eV6l4cUJxjrRx
usX63qX3gHiBsFKNw/YznqafGHvdfTnlBBu1fn9B4bSiGEN+ZNTDWdpvkWQvlGKBXefYx9BauI+l
liEu/t4MGnxQt76FUQBBiZhE5kSQyWllUN/1s3asSZBA4fg9KdedSRPuoyuH7xWdYsQO0YuVWtvA
dkDrmtNXOxqrXV65/sroqnRT9W75qqy7TFyiiyvjznUq2nQyOTSCSTOySSRUKUIBBwdE6yCeNPqB
rnSv/YpaAyFkHTzMElc0YVkWvjbxpkWgdgcPz90Y24ha0PTVp398ye6d+3scs6j45g57Pw/rlq77
clc0c9t4+dJL/DtX5WlnzR12u2BKv53m3Ms/9/UIBwR89bU/9+KreUC43JBXcBUuQ9Rhttp284zv
703t45+U9tFdRsQDV1m0teInk8j6ZJnURY4btBsoMuMpnm8A5qI4li72e9EfKkKIqnksF6m+xxyT
HxPkctt87D/+PIxRAONKukcv2Z3q+SY3A2YnGGzomMCeyqq8OTE13gBYB6w94LXAqsAYe7lZuv2a
TssfvOsPJ1egDTLGZIHfYMAo9XGHVOUttMI3SJv13oMzvfKLPNsm8ywuGzMWICybG2ay8dktOFmm
GkOZnMYXEc1JjgKGh6ZORTfYsCyYSf+NRPy3u5MC2zJpGFdcv0m2ypLDqm/QL885uQB5mNzMN9M8
u/t7tx41CxEUnuKEMaY237AWy9Nyd/kqVGaBd2j+ToKCA89Mw2iDlPfBeEkyKzxqLUsygBNUHFzs
NwL1Ux0JBEkOwdSlU74aFn1QxvIEpqUjTDioIprX4jEpta1r/NKlc1UKzoSpAz2pXYRaqeeoVVuh
KrPCKsCH6YAVqJS+ycDXeCopb5n/2rZ1vAvJWNuStfeh/GY/qdheca2E7dWTD4M+cOfCcVlFEhBM
ZI9kgxAL1mQER2MB4Y2iX3FStf5b87UPH9ZQrLmcnhE73BRzZp0gp0YjhrkO0Xevti4lzgWjd3Ek
nhqhDmt/ZhkVgSIfhQYRxSu6TTs1OWVE2K1JXLuIIVv26hBXMu3FsWMkiUFLOzNkEpgbLpmVZnOm
NXTA+c0BsWTAxPOUJJ1vWL6Oflg3++WhZJmTzs9bvloe+/vcP69dfsx/9+2/P8GOaA62Pb74f/+d
+Z9xzX/9Glnp8d4fBxSyCqH98vR0eY6o+gyzlXuS4xz/9veHy7kqQsz7q26kAH48/xcllycAgX3L
J0IU45/fsnzn7+uWn73cJUlDUPMD8gxHkD51AsKItIME0/e5JP6Ys48Nkle2P5MkgHFMoA912rQR
foCNzgliQC/zzSREjZtWJw8uabngj8ZOjH1LWqNXrQfS7IG7AD1KYFWedSf1GKn37DgsQTNMih8M
2clW1SMbOFZln1KmkSjb4e3tkHe9KM/jTF6+vdx07INOnuuna1HJ2URtMk1evsMqaJ+gF5zrJJn2
y/OWh5ab5W5uM+HUIJk08w9ZHrczdGfLVzKDIYE3zN/8fQGVPPx8dsvrXI7ewQb4kHhae8xTAAE2
cfAnBAyNgBiEyzpn1psQLYFJOLdRtM3XkCC04aQsX4JcI2iwkV48Q7X43nKjHF3q2yUjrJQzK7gy
/c0iGFhu/qQXzfqB5e4S1+Ri7yFo478e/B9D1JZn/9uPGcIGCxzkWfQTiFHhMQiaCGI+1FOcP9Nc
s79iOI93YgkDWqKy/t78CT37e3/J5/of7y7f+BustdwNxzkn9v/+EsoBrL0Gvreom1OLlmf/ib1c
vpzMORTp7+9u4hQqDUuObSFDj0Rw+JNdtjz579P+/tIlCO7v3f/uecs07O9r//GPL9/5t5coH9H7
ZF59Uz4QlNJw/JOJOHQufPo/sXIymJr2ZREaBXma54flnZFLMO6kYw3PXfuwfGZ/P9Hl7h8N0h9R
0j/0SH+f+veDRp4bEuOziAH6fo7/K9x82ptJfOh1Qd2vJl9umw6IChvxRcBCmjPBNssRMEwiab4u
aqk/OVW4DMMtqgQ2PjBxbLCBx0XjVAgiW5ebuplzW//eD+xQW2sNomxpOHLrTjY7DA6u5Ycu8i9g
fSF9ieCcaSRS2Fq9i3VP/Yk2XT6XmsJ3J6ryVbKrOwZzBSPmD3hq37K43S5v4L+9/ctj//iIJF6r
fx0g//gySCWPxkhOvS784WoxUywbpehYErsNzIzcmMotnrohOA+BpjBn28NzSU50uJLsuHRv52mN
twOn5e6dIOgYvzPDtMizId6ki7aybZt973fFuqSUXCViqq+MIK5DJaov9kNzAvPiFU+BYYdHIDxH
YkBcpJ+Y9rvI+JyMxroRrPRqqz4+ChKZUr0++7n1hLdMHGi0fMYEadnjzXLTbGtxCWbNY0rUVPW2
FJVzjbvodaq1mYFmvSaqguNSeZ8lFyuk8Al8BfAzWy1mrR9i/zv+WeNWdsDeB8sMjiQHINyUtMYc
/bsfeeTYiGRCVG18s9NwAuaCoF7kJDKEMwBpIhu8KxQUxGDAZsWGXrPGj3gavhcA0EGO0YHSdTZP
TJgEtYHv7OoGSbqZumI1mOVw9I3hx8QAeEeajL8PwiZ8kHERuZumsGDVhOO77ZTucSzcn2DCxx1p
c/4hsBUMIN1/roowfnabqdrLPnnrcwuXd+5lG2OUREKMpbdNcmV/iJ6GmWlM4b4J46PiZLiHJd2q
OMoAqsRY1RL9iz1aNkts4EMHGcINbzvRTRjT4rr4oRV6QebBgHO9SA70QR9ckKqzNcH5yGLApwkp
4dAenyxfz1+7PjQpi6zPQYz6e50ddNMuz6WGKhilTbnxxLjvENZQu/TJMfDCLfohlsKk8k+NSc+A
z+PH5Jq33pcEt5PHVAQDqbgi+Z2X9ClTHdqZ3hTEkFQ4Zk85c6BL3nnFO4DftWaCUa29D8wyJC4I
4ABGGWZ7l0ChduguqUMbB5JZ9RANYUp2Y+yzxvAvFfBXr9UG6uyAXO6yv/cjfDjXGMbnGJ2N3RGz
hRbpSbQDLRQT3HuVe+mZhImGQy1ho8dCp3nubbKC8FgkDDGTIjRQSOOVewJyCLu4t7wLkt/3sHeN
o4XlvOqJIegILSKrEUJEHRDK4/WjfR6U9r07ZKn1BIvHJ/oIhpSeIzKNjU9N09QabZ/N6hqSVzu1
Phjcyj6ajr0nW9BfTcLTuFzIm08TexuU3pxvFca3xDfemd9QwbJD3xmG2nJ2l7eh4sAaod2YeV2c
ceO8RNIUl/xjYuT83vqfQo7PRHAET0ZsfTcra3iEA/F1hNpfGeHlN9tNuIj5en+sS9gUY9m810Nt
v4gKZLKok0ujDz+IZ/LR+UbOddRytQGsO558HEYTw/VXjyg0pSdY9PIUqkJDdJ7pySP70yOiCH0f
m8MFGgvzC1JhJHMTpyzqc2+AoRIi4a/jDQaeYGkHVOlviczq13RYJYEYHiQSh07YPMElWtelQ6i0
ndEqZipqZC4lUibWyURAHoI8nQAD3BoUm+Eq0kL94iFT3JcZ8wOg++HZJwW5sGEVCKy0ddraG3O2
erWT/wX5VnaxmgmfkeimjT7RIxyRu27MwEK5XU0DiiaRHCAhrmE6rAOj6NZ2npAmw1/Obh+sTN1+
1UqyokSfBVfNLX6NbfE1kuixQWTuTBFwdOudPFdD1z0jPXgRtaCfwN0NgBGTaYtGJof7OfOaboX0
bl1EBuXoat9g4BGxIUm4GCEgStOJT2k25RfGrj+EXr6C0Httw9HbhdI9lPZ0TXL5tdTqm2PXw14P
mLX6wze9JUujREqzTfw62MzjR8P8pROUAvzpwwDPX0xXLdK2dX2Ubme8xuP32DXNY9lb35XonEOX
9M+tnfy2QT0ehoy5yRwel5EWgJq8fm2YUJN5MdbHfHz24krf9gOadMspphfV02E0Cz4Ak9BIl11r
5iTamyH0gwtyJkvEa2TC0GEccLGB+a+YPGDc0bAAjl6vn8dQP5ZRvevt8ctkVc1Whk17s/sC431Z
YeFxX3Rl1ZewIFNniAbgGL0HCpUd4IjNdJ/QjwILCigsVhdANNrVJgS17eSLaDxaWqa8k3uVA482
ugsgpFKN9ZNHuw5HwgulnLNVTA+GTI1fzSYFqZpdGjOJXiBKLow79HVNLaEeqehNM4P+ydVphE04
fsfJ6Z768QfMqvpTa8g+kRUOvjbloKUbibAxgbbmusO4rvtQ0QNK5dPYzgEmWUO61Dzo44SoD930
1LeQwJZHAjOsz+ZQ/EoT8iQdq1vnY+nsCRC54FfXDlNDDSWmONo0AScMsaH7WPJ7LPwOV8BOOGts
xXkB3JXWcJq8jej/6rCM1qOXJ/c26GoOa4JGlV9zMxT3AeQxmt2MODjTXDeOOHcNC4PrSIxU7fjT
sdvbWBqglcb4A3QV+WzFfNnO6UWD5eT8pqik9KpJvWkHWvcjooeuPUzUUA/XafcQt0v7OHgawIe+
all6Le0lS7GbWtbvYuzUO9kvp1SHNGcFWfzcZLB1mzjc62UyPSI//ZixftemL4hqZE59ap+gk49n
p7IAOiCQYezCVt5y99VYhPS7YTa1dEWFc+xLR73RWuHw1dppVWM2KU28o57jzLWS+qA5r++zhC28
Vyn/aiU+4qFJ4MlOh1utnkL5jV85HRXvAnnW09fIwWQx6iRIpjimmdybwBotWqYB78xaFi74mJTy
QrNrkEW4S4w0/RJm+Jo9R2DMUaLBoDTSmtOZ7cogAn/SRJg0RPbVsrK3XlkUr7RYYSS3m5E4DuqB
4TW1C8T3IfxJpcL7UNP9hJoq14lmYtL0SB41R29PW5jmCvJV3flgeGfcdFIseSPxP6tvZgGz27HD
XyHsolXJnOlpGMB0Vi1kIP8xhD249CJ7KUMO5T4GINkYXP4pYTgqxuluTGZywtXDoMht7pNBMKMT
Du8xu2Y6yFP8GuCvCkP8xZU9Tvtp9DEcWgcz8X8SvZHt9Z7TFVsRuYpuc9PStsYQYW6TxnK/6NZv
qjrIiEK5m8IuOFw6+YthzrPdCf2nqcU0kn3nC6uX3AL/3BhYqZ5k5r5FUz59RKETrLoE33BjVtSM
feqdrdSB5SGqOXIFlJNmK//YhCeWUP0d8+ynK+XWjxuMLTFIsNGaNNpsQXeZwsi/SCe/EyNCXY96
ZBtnJPo1KTuNmlr6wla881MXx9lceQXZoQs68OCG9zRVRX1o53YJPh6mbIYsd1lWwbEdnE2EtYC2
MAi9KFcIIJKUjXKaON987NteNAPnMqe6oAPeKDWEZ70doxU8Jf3QQqOGHWY+MAV5D7tQ+8Clg5Ep
XIhjeKCVTV/Fmr5Vfg7/m4tBwzhmY3S04UrgLCu0bcGp6sznBM3MGkdte6g02Gulk2ZHhlW8GpNI
nlHsRxkQQ7IfLogS6BfP2WDJm3S1YNXqbbZtXR0hku895OCPOD/0b9CF5SYzWFBchqrFAC1jrukb
Fr6DdIeflW3ch3EnFYEACWl2Z9ACD1Sgd2HQbDGq4phObrpu82YDkc99kIj1TRrpOe6kttcNATJ1
coNVwvRt30DYwrTtJ2gi2v4YGflzMmpkmnlduhk07zcFj3nWaiDOtW9Nx8FQR4e17Y7+6VhXJNd2
cM9o4Q4fTsMAxtK6mPzC9J5DshzwIl5DpyFhtwYHnLYu3SXT5qS3WuCfzq0g25SAxe+2HN1fRRN8
WOW32NSHZyfR71lnfiuRlt5dX34h9hqGjbDyrZD4SpNCwUFPbPugGd25TJXcRjFSv6gwQLaT0o2x
JUBu2ec3tFgYYPiZud0SqbB2Kt947TOJ9yXImbRNHg4Um9GX7j0T+EY2MHx0dP0wsUa0c4gL872O
4XZvWIO3RW37m974cxQVvFmly8cHWx1x9niYQuNbiTWY8qg5eaazr5NwuukxaoN6ePTpxQ3zbxXW
jYeIfDyeVSUhIJfTHTaVs5JmHWw90sgCs1uVRmvug7F9jC0U2ZTstNJ6carMuhptC1IqNMqriPqn
DPJRWjrx1Q/gCElUU7vMkKfQN6K163kR/CjkmSGQrK2lRdmO6ysYedEw5LCxxQxgrsqol5t6LsZT
bbh99ibzm24mP7ksozmUBg/C/Q0m3g8DyIfFgPrSe+qge8107BxCgHkXRkbAU8FPxqI7H+PIZDdp
mMujitVvZIj7yKh4bWox7WdYsxoE4+p4oKbUoQeAmMQyhaQdvhHFUZmeHNSjTpAbz9EqfI887cKU
pryFw3dNItT0aEI+EEQn8IZY75ebFLHrtcrHL/DugTRFguxw3Pm5B+GEeT5BDAlKpAzbQIRf9sD2
5rWBFNimX5vaQirpG5D0HBnA9ajYpCn2IMvYqRT9KVGBeU2C6v1frYFMM49hqp1LHhzSC8/rdyNy
08mW/qVgP7JK2DhvUhabQ+p7QCZmi6LTneEpPVVpapzDxAGBmozn0XT5wHVbu1oYcSEUE69hDNqz
pcZf7K+bgzban2LAk5toRXQgrNpYsSc6Q2f+yoDPO3pp5CPI1X+Wk8RtPxXaTrfs5tx1+I85bw7k
vKZMxDSoGloXbHTRotIl8tTEGEVIND14q87IBVBVusr8vDrSAgZd03I3kgN4jnLUT+S6AGi00nLb
FCVwQgYfe3bENd57tMO0bbJzUULqAGT/cLJc28xCm65mdlPE+OQNH+su+gTUV9sGKhSDCPOLXf7U
QdO6Y6kuLbsxOJfyC8dMc27M55auxlOa+jdN0qVpdT3fdZE+PEZMG20bOWsO05h8K8t6sn3tTH8B
xFlSXLPW3AE+Mw+OHiRco71oN82ElCiAVSHovJ5EQnZqnzXU88i6dmGRtyDv4i/Q7tIrjq5gbYdt
Oze4gItFrr+PRj1do8NUe82lzpSofs/8sNEisd7FVH1wGge1Wy0AS84NEuKff8q4D66DDB8i7O9R
HPjvQ2sgUS5048y6264SCZQzZreoIww8FcQ4o3Kw8oOPUHBrugRmYtmFVQl4O89KnPUpiF8NEtFW
MxPw9OMKYKN4xrX7q1TMWMOmGPYpRsOLn6f+wWZQti5a47fW6KT5NPl26urqrpRqNk4cz0F65BvV
HoAuh/F5Og+3I8JOb1p+SAE7XyQjL4SQAA2ZDw2n0vXVI8Io69Cf0SJ1V43zJqV2dQCx7SzXaDed
rx8Rd4zXNvGtVZuHHSlC2V2ran3tzBuSkESeWz51Xyby9VzsQj8V6PA8B0ESWJ14U1wSIV7Hr33d
Mvjt3VvViOq7n/e72sp+COGH7MfFS2Vr8YF0I31P0glJvlBInvDv7n0MmmBgweKVPuxLgswhmWTF
A/kl0aLQdFyyc7cUYzPNwwEjRO9hjVqH5EgwNVzrVBcTlew2AgGd21/FQJ5GUYqtGzjBoYZrTy+L
wbmqi4kjcmS3PhcliWEkp1CyR2B8yaRd1ocqQnw5xYgdyRJ/hW/Df8iYn4FBILZDghejJcRtAMMj
Am9jiS7YJ53RMcHAwgBUJmZ+p3/4VFB2VfMep/JrD6Pt1NkieTZMhiES+H89rhdLguexedEtEp8j
GRabPgw/LTvtGTM+w9gxbpFW/M7JnrZNtuReOiDlifx8O/YILpuOEClvyoCps9VbM0fRdkTEn8Kk
wdpbqOTiQVEdI1hVJWF7UFSnvde8aUnhb1Mv1o6M4E3UTJOLt120pwX52uSWe0rbkTINXuUOGqDB
wInMT/epQCjJiVozyyM/SJCemPYASQlC7c566gGIRN2UPSDARGBtucyqkSTK1o3kvuyrlzRzPUTg
V5MR/gGdd87A19r96a/pzXPiU1HXwNDv48R2odayZDcVwZdR1nIbCi/EHCybu6kerEbxRWvcr0sL
JnOVtcaIaxzSb2aZGcxwEQSV65bTbbIGhoi9vmnCtNtr9a+4tjPaqbjCir7/aefO2c8CtW0ID9/b
sIdxRNsvdlMQLFzayCYqaLFO6T/1vgGdUdbsWU2AW+Q2/ubffjKr+C0vQsALtEzXJiGNq0LaFEc9
XRQ1SziiQP/eGglRTWGqI7uFZZ+bA8dOVDh30emneLR2w1THe4mIe+NMxbTToqA6CLek/edSWZum
zJ6Fkb15ffzsD6F1DMN42Fo9BYij9/lO98lkLXP7trAyJEME/WaVAQxnaf7qkFhcjNzeAIhvibhF
PRHrIMDQ36p1kmvgLFNWuJhKBQK0O7BPNsiz9uYCo0fj2Ej7GqV9fk7S4K4Kfee5pf2h5BU6jXcx
c/pIeYL7xE4mUkvqcJ3rBMu19VTBlophV8GxXsTwweB9gnRqvqzoVSWryIa0TH4Fyxsn/N1R5EkQ
nU3Y5u8Jj+DIjglxnNUfeuOTgism5FDQ96uH7Gp65aN3YpqNZUYYTIk8NeVsXtNtXhMNToKK8i52
aBTP9G3FGnSxu6GaemuTKia9CxJIHtveBcHRN0vK+lyFeCQ614q3dRaQIdCAxRmrBsWDNzD6qJ2L
EzjrUc/RJBEnFPSdzmTbZ7bvh9HryEgCqe6M+i2NdVI59gZVcXdodOMyZdK6BsiiB5wq1vgyZpE8
2lEd7mgrEbAytx7J3iN6rX2IdKBLD457R7LB14rN8CVxtPc+YP7iofk8h6m8N/EsXvS1jTCZnkK6
C0/Kf5Zu4p6Xm0yzOOaa/DkjJRvlpvUrYo+KcBj13EppxQegCKrk8lKAHv2Sxi66UxCyRoS9AezK
q7T8l4wT4Rw2/tZp/PmsTmnGDRktLugWd5RwzV1Ib+8HesY1nlRW2q4aJhv4FL8rv4e1InFS+428
mmmunxmytMdxqilIgGCfbDT/sAouFdzlt3hI0qf6UzTVvojL9I3V2bgUYxSv6mpPHEfyoqOshyc8
MrIxrPHqG/UawGYDFYa4576pp/3SWzDqZ7YoGmQVGe/BYc2hM/FK92qMqj+x+kfnqudqn5raS9Fy
T3RgXFrDv455etTK2EVyX2MeNcT3uOq8rZHXnFEelALl0eWNB7FSFLWuVQwHPA70sCJhgsKp1jRs
4sNICiqXICM4oBBBLjTm9JZyDyqoUxQbNiMOgOXqRW/MYa+MaNdGpvtcEAdstmj1Ss+45UX6vZ1m
BU0vm+eCsJNCKXBG7NXOsrS9Y1LQKDTisgXXFe3LQej3qCjfeQvA606U4KNpPMyIf79gQrlG3J7v
Ki9x1l3hWhuTiniPRrc+AaaX0QBpvHLEZcy0T031zr7w5LRzS9AqMn4HvTocIhzAq7Zwehqr8TUg
lRpSbN9eMg8qDSG7OSm/n7A4NrEn8g8CmQCLIV/B8RNeJWRFks/NZEfaKlcj8C4be8DEoSnD/GqT
bk+r40taZsEpa7RXU7bEm4Rct1yCd/ZVbWyiwZ+e6qEnvG74XTCU3/YRuwtaPuPDiYLkPqQkCbjF
11qXcDOwjCHN05HRxFOPRrZor9DjwH+QXbUiEMRQvX3FdGRfwSL+yMMqO5beqN0Z9r/4hDuvadfV
t0HhzQ0IJK/rF9Yc6HpV7p4bsQ0aLN4aLs1D74NOU+mLpv3OxrbcMzPs19a81VESvA+dkWumZyhx
wpijLYkjiALmPSGw7050ZH7Lmrc/dwQ0vwxJNlh8BHuOVbhnnNHkNxTKwjs802rZnL3GQnGQGGF/
MVtIin03ypWCWnNYDBdCUUGJhh0lo6JyDyGB0ZTjXaqekZUItfJCOsSXTtHJ0w39UTKwaqLO2WYD
Se2uNGo6UeKw7BT5F1D9JtrBbVo+34TrvWe3CGwddy/iCWgm3E/26DTvhmR42CE7zjB4qiNjuPMX
UKF7I2BpkW3ToBy2aH73JR8WsKLC2KAOda/OVH1MOUyyYUYHkUPl7EBVfAvn64nrBsW6arUnYpIT
9OnjcEDHqAE1dN1DDy2FTfVTVpjqytxA21dqiBhzMHaUDcu+8tHsWbA6i7liLSiLkcSQDdOxONDs
8lYa/otV0UIX6ZvyrBO5rgbWYbjmaLJAvyVBc67szt82Etlc3+M3439Ck9j2eOBpyIWD8d7PcPVK
/aCBmR5GayTJWOWQsGTtrqwYOb8pWvMilXGW+pTc2SdLtgIxQPiIhAJY4iVmUTLr69Y2Xmno93S6
6bGC6lDjK2TL5CnkkhVCrOt1d3xRjc0ziBBHV2asezmXZ7GxBVt8obmA0SgBmjmWo7cJ6g5dDhYa
iFTi1QWx1iLhzS0SHXKTNq/y5C/HTK2jRl18K5Rc04jbpFrsfDfxKLoOQSgduCVldN7ZmC+euat3
B53PTavEugYsSvFnwBRM4hqikEv/Lj/3qPlw0UY2GunZPhnTImSIdSrDKnn09DPWoHAQSbRJe5LI
LZhpOjfptfFmYsN1qR3xJXC+D6FDzrOBG015inlFrVa22aEuIMh4ZeiRtYss8dab5aclKnULvL3I
/Yb9MxsgGfjUH07+PEUYkod6X9id/CZcbavy+CUXqthqndM+pjI/WrArSzvKQE8ymUszTnVpwB9t
jZFPT8Tg/Cth3ISVnN3xFUhOshnLzOcCmY3AHgYEWo76ZkPdvyR+sBGledDYKV0y61NDjrsPO4Lf
xrJi2ezAAflhCFHLic4tadQrzUiD93yO/IpwjxRGy5i4mtQ2rmO6ISEK5myyQrIxTLmHJbD1W3Xu
xl49XkPESmebrOo8ead0qjaImRMW5JogBGc6eIHJqERzzKMo8jek0sPZh+F/HpkUDY1tnjqVVte6
L/K9702fLsj9sy7MHPonXxGQVZxVaryHFVFrf9DX1n9CsIfJxBkK0rpLsubqajS2HYy2rY1OAP7h
uBYC2ZgXhyinu/JZYR9ikszHXIAMYSDlzxl4BX6FdDJexzqs15WLjR3+oLUaimhmhPnrxV5WMF59
mZIfCLHulRU43xr2K5FvfJOD2z2bGYFgriKcqlVgcB3NPZvpbCqIaQYClbqKvlVPZvIdWaL9Qi7o
3hp9Mgv0juCBcymbbmOUgpSE9ncZA3Oh8t8zfqCri3qdRXlyd9S2J0Zm1F95fIrD4aulQ/Qj+G3Y
+B6Ef2TeH4s+YghH2tMqrq6TpcIVSumZv0ZgbOWR3eBF/WvkJ+KiRVwpaUN9dPwhCVq9FWqK30Zr
wyG0OY1r3Zn1Ku25t6z33Biekef5mzApfyTxlBPqo21GYRsne7KvFnFum6bFvetbMxh0ZGPo9eea
cdGZOKOLJB59oyQ2Xquk6jbbDruGX56YGb+F+N5PlEnOpmXKTfeU1aElTHzRyULRv8UEj+0WNAjp
XpJx4BxD0OUE0eKj26Lv9nZNTvckVgS+A7lhlixfu8yrtqHHVaKAv7VGFRDDOhtbKCR5uGoGGua1
b9BWVG2ALT1Ntk1OumKXlvZTHDsZ+lT7mFzRQAZvZgP60eZqv/YdFCmEKdIbLcYPpOEVgJFTqGkO
pEaWGlNo27jRxZuXub/yCl0U6+Z+jmbMO9h3o+PFuC7p6U62zTowlgeEVeqgkCAUUNraqj+YStcP
Wv6J0aXc92V8j2jIrnCWNIemcbaNo/Zpl7g/1KEp662Cj/JcivruRare1LaWkepO/xOwBKleaW9u
otQ3qLSFca/69pqQRL/Ky685LbUVdiKX6wvEUyHddqcCdnkuoonRL6rtwc9afC8OlLoh9AcUfXl2
HYrux5AY9CWD9GiO7ltlMCKpCCdbDVaCW5zwj20rAToyt8AiWIqN4/nGlQ3KUx0Y0Hft+lto6jdR
NvmjtcXOjFV4bTzjMXbRRKM2CzZcCMdTFGKo1wudeRjzJ/Z/s+ZR3TTLJY9yap4XPwFMzVcEnuWx
bamLLCt5SeqyP0yF895ac/6HdEdcKtpPW7FS5FFabbXR97HbKGx6TJ3WTmaYl6JtP8K6as9xP84C
UvuP8fn/V5CJMI0ZePA/g0xuv9T/uv7CL1z+E2Tyr5f9J8hEn/HulmODH9EdB/P5X5CJDrPENl2k
S+w6XOHwrX/RTEx3fpFuubzKJdx4xsX/iwlvGv/bJA/b8XBuu/rCH/l/oJlAoPg/XJy27vu6Zdi4
hW2b2B373y3/FYzuSYUFSpqKWBw8HFRGMM32LLqXxHN6FPNz2BM6eHbsjk8nN3KNtablAbEHTbWt
IvuHlSPNMO1LqeZURyLa/tyYVjycAuFZWy0fv/8Hd+exJTeSbdlf6dVz1DKDxqAnrlV4SAbFBIuZ
JKG1xtf3hgWrPCoq38t+056AUI4A4XDA7No5+2QSKppRgkLjZwVQQM3mLlrlrZrt/Bx01LJdTRIH
5p+WeP4bsKhQFDajeqiybtgp04GayKbBR6Rmwanmxyj7odhNitqkJs6i5L0t4vsJQGaRH6kQ9DyA
fnPwC+n+E2PfzjRP8wxjartIyImuZbKAnm6Las6TAy3pCZ/QgjMLlomxqDFvE6sjZ7AzrXOyIOjG
RZesJtGyOJB2upuj5qJWgbUe1xOPalRCtGMIOA+Z2gq11hfFUyqbmqycxcOg7Axvsw4ikGMyPln0
gLimzbTQlLCJqIlajKOYqIpI+0VqXkehIKKyMDdOv5ksLR7PDm+slO4A0E8eOWX/o82mB60zhqW2
RTnJy0Ckdvc17uXd1NDAhvW2cjRE43UXtft07F/8MOY1WC8xvWj0Qoaqy7C+DjKx9pNTbUUZBw8Q
l6q2PkMzqM/mMsfrh+e6lN/9hGIBZfptPZj9zqD0uoLtnhFaMacRLWcaNMVRBQ1QPuHVb1efMIZV
/nyX6+ar+v4Cxu5x4Jpu3T6YxcCgjmJzIW7yqXZP5roQ9k94RLSKFkE99/NvaT0ost9zt3VGOZCi
fFtW+9wW1RFu64QS61cwcuupK8GE//OAf3OYj5vVYQM9tH4r/9+2J2ew0PWbDUD9TUud3IdzUIv/
83V0maE95yRc3w5ANuvvC/JhXZ8i+tcsb0d/4sOfersEt0vyYbNaHPN4WImuaTdqEVRYuWeQ+5Qu
PxflllCTd+YJ5c64LavNdR6jE1CfUVveLBy3T5IcDCLYCdeh3tI+WX62t423xdu6259/Z/+4bVZz
t31uZ5O35AloqLSJsuOPqA1/tZ/aqiZa0Hm7GsHlbdXto7d1t//bbV3S6Pe1bU/c4RgF8Xk6n6j8
BLtwkW5r+JJOOE6XLobEh1YTxDQTFv3vs7q7gOOm4J6RD9wjdoU5UUgKKbZG10cd43a0D4vqWMSa
w5tTWzx+bODOlz9O5rJ5WGLI1T5/9Tm17u3Dah91Im9HuC3fPv1hXZGN+pHeU0FaEsjX0v9m0lmE
NYldtDzBaBzF23KU2uO8VpvezVoTNrE0XR6jHzeVNIMM+kfLQz1yFlbjlIP/j6IcW9XyzFcA01q9
Et7tFKhdb3DT265KIt/ZNDmnxLrGi72QimlFy94FkrlMGhnxhJZa3e3mCdHosk7tp+YsZT68LasP
3xZvhxkW06JaDIVF8kYO2lixcD+gca2C7kzlohN4t6ElFiRKiKlgzKA98YR+P/mrdW1CTEyNgn65
JspkoOaUnUHNJfNim1JbAjkeSrOX+7FNPCKOUP6dJtd1dzKP3rwQ73Z+m1WHwM7AIdqZbCMiKoDM
035Qk66nzJSVQb9WzFJ7ebmpieKYqjm14Y2lWxafBSXIo4o5VRPdEQPmiVh3t5YXfBmXS2U0ZKSU
DRSRQOCcH11o/1BjJkzNPJzQYkMrZMTs3UStCwvrD5GPDBRH+gxqeYk5XSa5xf837xt0WbBnk4WR
qObi1gd9WBBatlTPhmUix3ZSmNFQIJ5a+71e7wJzfqr9AjneIuhX37n6fhU2NkV6C+F3uYs6de9Y
MV9Gep4RoPN5A1dYkhMa7pOLkxIcBdZVXRgfE56JpW3vz8KEl+uZJzUXWvXvucnuim3SFYznZjms
bcW51WcTqCstQLR3iHpPelgQCGgKhsIYXDnoY0NR2JwHSl20YixDs1Z16cBvsGqgxh7qm22UaeQT
hmTTjhqJ1Q3FKZyAhGxELsLy0XXAzDCc644afsSFUWmq1puK1FDLDCr/c6VafgvbWBym+ezRziOf
WgdlMdLLV8u37WrubaU6iFpOU2qHut7evf2dmZbhxvPpn82a8ezKIcOo2zIgJhYrqeLXqskYgSwp
B+Mgs4MtA+uoWLFqYiyWUjWHxJYxJLWsPnTbpwVp/5sve9v9tk+N6HOlz8Jfq+RVNZkZeuPFTyb9
ibuM6nW5NHf/cvtkB9RqCuCzH/ZRe/8/rFO7vP0V9RE/Gn4EeDOhuvPnb5PbufcjUSLoeLy1+k+q
q3X7735YVP/RRNtb82O7vIVuE7m8hG6LwfIG8ZfXl2z9HQOFNjfs8mop1NvstqOaGwkDhbH8r8/c
Nr8dNkqNnPLgP/+gWkn+DIf78GfVPv/lOps2/NqgEG0TtLTSwTWc1KQNkBe/Lb+bVZtyQhDedvq4
ZwM5hOfPf7n93ZE+7vpu+W323bFHfeRXR6307dD/sV3tOkdFcWwkKUt/deLv1v71X7qddDJREPTK
ePfuDNTsbZd3h1BbPi6rle8+/rb93TkYkHSapW2vJfq7SfqvRYY6KNFp00HtcVt/+wBAJ39bzmC7
/vUh32z1k26lmYG8mVm1hXqYfJsrJvqFWbSfaLme1GScsOIj+gV9hWZryXtmVq1Um9O2pDd821PN
hWkoN1Oa40e7bbYJG8Gsshz43eEo+jYnfShB0KpZtf3tL6nluJ5fkE+lu4Y4LonO458fV3Pvjnk7
JXV0tZmv+0mT+QIrHLUt5cJX9Vu5/SLUohkAY2bMSD1teoTj29teZFQ5Gz9aEAjLy35Q/tRQtYCG
pZN8m7h5G+IMpmTrjJXJq8iTv8nYCo+t9TOeRTWbzYkl1mrW+1l3VnQawV/zUlt+E4Qa0BtemnO3
xWzxR58g1eV7hSXASfuNxg4VhMnQtm7T/QT+88PnRZ6i0xoTaEWWfA5wb52Krv+CPT87Rw2l7paw
r5AsKArr/IYTDlN4Zw/l2xYY+++OvOrD37r0c1SHW5ME8EVZFp9FpyPUDGjgholxsg1e5nbrrJMq
rukdQisxbWr4ZKdY45lsDgI9aKJyw8gaKoJLwtCsWZu4Tu5vfVdVilC92Gy0hm1lmwEV6V7+f568
aMAW/bs621fcPx+qbMuHflfZHPkP15I69EZIpfB5HVhlv5MXHe8fjk0tzTY9U/KPzqbfVTbT+geA
MBdyme1Iw7Udqn3/Sl78hwms1YJBDKCRIpz1P2IGc2bvUGkWpEXbMOEOGsQxejgzPgDJZG+jZ+CN
cpwEY569SNsnn4yxuAtXA0T7zUw4Kc8Lk1QG/5dlJ/BK08H9GyyaXAhbNyza21lQZRZcJq6FQiS/
Jxf3jdDmypX5MU+9alda/nNPdYe4cHm1ZiPbTVl9V9sMEoQgQwKpbRnI/zWNZbgPLbzzKGvqv2HI
6WCcP54SZU6dlrhjIiD8SNurNYNBClfkR30q+1WSYjMT3Szp4zs/sjaG4DN2h6po2r1hLEo70vk6
y6bA4+owDLQnP3ecLTrQbm9Yls8BYPw43pwgqeIZ4QiUswy1yrWD9Ha7JMdtCqhX2tAcBl36Jy0Y
P727Mx/erub/yrvsoaBO1vyf/y3/nR+oLrIlHO62hWDs/gceugJYMALBz4/Cm8XZcOgzuCEjFCW8
XKP0zIPuIx5rUAYeZGnuE6TPjbG2i7a8kLv4EhWOfo9e9LOvC2/7N+fGrf7xasPBdg1zicJzneV+
f38DoOyJ68F1MmDVw5NPnWxgoOFIcWzaB4LwvMZDgD4Z1VfL60D4YPlf6UN1ZGR0XBt+Mt9nRBoL
UId/c17/cWPacPooknNiHpbdj4TkWGhjqeO+IjALLXTurA1BAqelTdhfZH5ZpBRTyAD/LPN4rwe4
rbKhYIyeQKXZmhlWIRD4vz8l699B1HyNDiQz2wUmC9fSo0b975dqaqSYAzLRkVxIcMaE+J3tOtvC
t9TuvDSqnzFSJroRPFZDGr/k0t5OZGatZ9MGkF2TSCn8ciTmvIBu1GvdBryTeZoM/Lsk63yuGY90
CLu5m410XqX4ytZWYr7Y0ygvdi9OZmfuchnXd8g1YtfCS4SvFoigPm8iXu+TCwau96c/kNIxJI2D
ctcUBSZRp6dP1hwto/gati1O8AYbexojWtKaqzEQT1oU9QSxlT7d9CuKK30Ly6jbjA6RTItaatV2
RHnaXs24PzASVFQDhWLdffnvL69u/ufvxLGAMvG4NrmRIbd/uMB55rlBnLXdQcfrZ+tZcTUCrDW5
55312ECfXgXxKgEa+jD6RBbm5nyekzx/YNSQ8jSCErvVkk0uNcyzff2zplq/myou0NT9QLjP/32q
/HPiz/459J0/y4pssiiaPK6vvrFsk/q2o5Vf/RbxZOh663TUm33h685p0M2HxNVfvCnEodM44gpZ
T1zVXIJUgOpT99B7wNQw9TESqcnwXk3S0LtKRoCPAxkUjPgXZ6fJn/gauyu2wvGA8ke+9GY+PRIq
PRJS85C3mdyrMfe5IY2qqcN7Ly6rFWkOGoDBYkYIu7F1UOZWm8V7Umhq0F0g80DLVTvSC/JjmcdH
0wTP23plcqdbf0ydnm9GtE13VFPEbp679MgLbiPQpu34cRMOp9fJIZwa82IPwSa+JLJoL7bL2bcA
Ze8YcV1nehA8ZvHnSWu6A6+2hgH4eTrndY//FxETSY1X2xEPrlXh1ysBEUg99y5DCFndtArnlIqR
QfmilEde7PGmFVm/KCqLs0Shg7SZUY+OgPcYEd1Jw6RFyGq5o1ZgoIj3vyNP++SWhYsCnu/IJo5i
XYWG3CxFmp1hiK8WioMTurB0Rd/UusRg9YxMu1KEybcOVMklJ+YIbiJ6dFqCqtrMuIQyiR59rY8e
gdCEqwJAnVHTiIT4K59R3fk8mV0SKUf867odXCxKwkBr8+k6aNwtujlBY0qni45401wFZvXo2VF8
LIxa7Luy/Ra1QX5pRpkzbtw1a/Spaw804mlywG8QKo7jRgsywGngHW0cyhdzmTTEbx38IbziIfN3
NKQpXheSx6w7PsVDjgXXktH9KMJgF1N7WM+diFa5XafHPjTmhyKPxANOmlVE4jtE8+77WFfTQ4dO
GIRh9krc7XnuWuMwy9F4MkWl3SOpoL3BEvjvlxycODLKwrufphxfVYN5NMVpFHjOvZpY9B9xp6Vg
hpd14I7dtw2Jxf+j7Qc8Wss6KEP4y+eSUX69mC9qZ8MTEcxhuIge0fA7ZEo9ArMmeKyXSZrN7mJp
CvH2sjhVPExrA6mJWePlWlaZRCuSvIwqAgsYlj4MVrqeBM8JxFBQdPQ8eMBoT2oiyGAOcehfxbJH
6DLOjf3IZ5QRQ4ZhP6hJS9LPCS3Yn2opq935yn8PKpfk2dz0BOsCrnhWk7H3v7qzk2M1MtBJdC01
Jy0WaEqJZarTLDvNY1U+eOnQEpbotQB7nS0v2PmilWCtOsN7lRHUmWxohmeDuhOsiNeSMcVDaDnT
oQPltCqw8G3xeSON9BpIwU3SrTrgsuvRr8qvboUuxv4xREn0qZ24iQW4YDO1XrGt4kstoGlLE+lt
V5nIYfXxz7TovIcaZLujf3Mzo3/oMSN30yuiqrOJ99AJoU3YlPHJMusPyGlr6G50UTqP5Fg/Po78
LrZaY66sbkiPVgqbthlai6qedYG25yH4wBadmNhlAmfGvO6SPEDE7rRPM1B5wQAstY8TeRRl9Evn
0bbzGK3iydW54M54TtSkqa9BWC+hE6GRYy4e/ccwzb61BiYVFPD6IVvYVHXnXgvgVOh9ME2gmMcQ
GJsYcvRPeEmmFY+uCllp/hiJ4cUfNQzwJAyuRyv0GehF45qmXrgF/3GXhsQkqKuZ4o49zjlIXUs3
jmViDqso/mx1XfsgkPvGVYnybnk+zalrvEzcy3XzxRVaiYvCuxINNsBo8PK1dMdnZ5FW4VqkoGnt
55S1NN1tAqvH8oTv9ZvZmJADYXAyNouZfOAhYRO6as6eB6AKGoYJ+SV03eogjRB3lJd/DdIZsldA
KOsi5M5zo9gnebMS4+BthQdJp6pw/jX12gtldub7e0CyOpzbwHlAvj2uEsQ922rCh+GGzsFKAWxq
sFA7msL73Gcc13TJ4OW/Nu1mXHqbMaK8pYVYQmpN/iG0vKa9Ci84jrP1kHdAk3vEhmOEsXo05LkN
3eFiBltD5vNVdj3+s1j7PM+HCYDOZoCUd0COlBwMyCAzvBRccWIho+TYlbSQrL5phyfhc4R3b01i
5oswkjX+Cus5CaaNiddsxe2ovSLLc9ESF3uv6x3Gp4P5wa0eaysGqYubfueUY8mf1+eVaF1erP18
XojAx3AalxeBTO9F5tonKBV3URwvUnnGxuHjnUo3owUe8GadysK7hEs7INN2Ywuh0Q5M6zQ3vbMW
yCCKP4VbJBuE6fHB6Mq7Kl0yG7yf4WD0J983vtCosY6JhTVlKdlXAjWf1nr3sjOIc0c3v83tzNoG
aTwcgFONT7aJFQBNN69jl0HJWU+cvWjH+qEmyI5Bftv8Tvxp+TVywleSwayTAWNmPZhltOnw9q1t
CebChHp76vxTbdco1xBGr9yoT46isq9Vj4AfQSRkk2mlNdkBp8CDROC+J426LMviWHnkn7bOEoca
Ayd0HZ8wlOXktTZoHsvOuyuCUjuJKkLdNRGY0XaRuMPZtkcqKXeh99L3MJCiDG6S0Y68/V0zPFhR
/LVauLltsuiduLJa3d6bcdhgOYqyM6ALd+PFnU/COgNRXW9gt6vu07qHzwGDtdFK6B0lfpHxZ23l
xd1QuMNm9utf5ewaRG3wAo+tcp1hTJFxpe2UKSUtDAMHf5JvTb68tScZvrEDqm9h4oA2woi/6fzx
s74gs0PMAvsE9Dji2UI7glviR4NdtvUZVspzWe25g45GZ1hw92KD/i0BKgZQoGCAgDMG0Dp4rnjk
vNoXxtC2vl9qQHZaGM61BXOnAQYxlPqmbddRbP9MGX1+QDWq4yOHL+W5GJIXrOLknrqyw+YWuYAu
qFWseuw0jdenLx2wGq1yKcLV1XkYNk4RGi91J1dugNkToeZnfwb9CPL7BdtaDbTDh26Dt5fTMfCP
5vXOtd34UzeJX7WFtpNEh/ip7jJObjK+9702r2eZlTuptUj8tH6gStmDFY74O6nFT7eF2LGRbXy1
G4e2qZHFBy0kj1wtdl0/XnizcIl79xy2vKN6KxmfuwxOmYbHtBrsO/jIw7m0rX4FrJig5izWNw7a
zC8y9B+0Ie5/Gk4D8VPcuXU5Eq8NWrDOcvusu5519qh1gtTQTyPdOLUmIhPlDEpiIr2IyMIYQWnN
Hce+pfpUV57rHs+jmTHOn+YgU2oiajadSEo4OEhxbWcKVgAnSFmtdRY1/weMRLJjhlLsIiv7hjRO
OxM6E1zUnJo4YR9uBuFAziEUGTqxUmzG2arSe/OkdsGxehoRve/H2fvltHq06cV01ayY4qBm62+T
nMyTVdWD+ox6tJsO3a8JFmq8sUSR3rtz9FVU8bTTxBXfcfFoVtCSbftBg3g7FH75JFLdOlRUcFZa
P5VPal1njfU6AB+9b0pDoymtye08hTXstHDttm31oJZ8qcuT7fYxdWs2BgeLDC40i22+qews2tou
4AluGeMxsXXjcUqiYp2kdbQOye5Y1VRbjpVBYh7UtfEqhvbSiaB6JkNxzWvjicQtkhlwWBxMk9Op
a1ldXC/5JP3BQeGONdqEe2GKklyjIJRPAH3EU2jLtdlwgn7r4c8ZoC1FOsQ7iXhc75afj0uQO2Ag
uhvFxeX5u7Y8q4Bap93LxhOnaRbiRIrynK3UslOaAldPWW1cIqywZsxnjSHmNXDZad1QRDuZWvBk
dG69B2LonrHODKeehl03jDPyaiZF6nbZu+VwglHhBmC3da4zr8zJ/hlJoLe2PNhORQRGZT2mZdef
HH5EZ9rlBH8k1Jmz0mNAtEaBHgb1fmyqq+7PwU6PrC+amPk5OCLf0G44jjn+1zxy020XZBe9S78A
i/oDvVRw1kiZFB5UgSyLLn0hIr7Y4FEM8dWbo2td0x1p9RdaeIdYdtcx4lSBOXDsTPKIBPTT8hZw
rQEP/AR3OYXjXOnxZ42sIjkDDCWQ+4WIZ6oCxtGgjdb7pCFTEIdXlXl/WrP53cGcMrj9J3S3GLXn
r5mw542dR9hFXqDNRitA6MU+H3G0hy5i4QHkqmyGQ2y2jzROPofLGyY1hz0GVAS/C0HooMv4GKRH
vQ4fGKD29y3mcKE3wUpiFkeRXeQ8K4ILjvvj4DSbhkhf0YjvBfLxbPC3fjUxQjvSqgEYJo+x4WOn
7ccD+muC/3pNHlKb31QFRjUS5CAIt/tpak63Y/DuO8TtEqeR+1knpumIVA2NK3FNQWofKbWtpx5v
PzWlk7M8LtUEq6Vdh/ZBxt7PZub/GXfNvjLso3RbsTVN69GORg+HJEjUQmKKgn+FjUzshh5LLBY1
bVNiy4lt7UkzcBkXkK23kKT/GL2ORvxS3sF3UiXuq9A9bevbbrSqmtHb2BN5DxYA3VURJTX4o3Ad
9XSHikz+8rnU5eAvHGTe25qkIQBC5TuO2bjMHkqREWZfjdluqSDn5dz+4MFxz2MI6R3q0XtXCywc
aU51MLLi18C4/dqPURnL0bNeA9u4ekDdiqj1qIDaEv0SFHPhhcYn2yu/oOtLT1FJF9hEs74OPYzJ
egUooCqhBBBjuxJ5/S3Ki/IzXwkhdv5rXRHijKPvu921AGUWIkgzkFePfNQH/pOIFV6MJzrtyRn7
+uI6NiiYOUZ41VJv00Z6fW2xG++aFgMlj58ce+s5npaIzJLXl+uXhFdKo177NSjyNoVoOAtSDa5d
GRX7BhAOYnUqhgRNZR1YJtN2HDrlto7CcFqVxLtdQJDodJY+CdmKixiMcsMtDBQrr7iI+m9RYon3
fWOloAClBnPOs9pvOYUjPDm41vSR7Jta8vyyxL2RSuchpECda/aDGx8xqojvpSBDYA4c8xynHoOV
Iv9W0ZbaJ737KGb7bvb1aJ1Y0tq7MpSrtPesXTL07TZ9GSgqH7Qo7jdUqav7ooqeHTPZaLNPdg+D
ZuB9qScBC3e2LjFhblxkG6ebbSBB/PqPzphUO9k7LbHRvDcCTf/kTZZxpKFwKZJg2CQNZ5/iWgJI
7X8qoL4V5fTqeOg88UOjzYNJSKG6LnAbgd+WQ/IoNY/n1ogiY/HGy3JeY2/DxdFAi+u4p1dGUN1j
s7omWlauQ1TkSIto00bC9+kWVYehwY/k52hLqU0MLdg8rZiHDfZ944TNmPdm5hQ735k/KT3TUrqe
YRn/SyvVEKgWtSU40dQnigMOvrcjPMTEm4tS/lRmqQ4MiT5liWUyrf7AWv9HTDHiNNMGzFe9brkn
tZzr/WoMo/B400jU/y6wMDFS/RZgKH3Eh83+oju4SSMGwOQ7EumfXT3fS0ggVW9/dRIC5RvyHuyt
rZHCM+XJoa8y71AvOyzyoBnVBm8TqOJenW6UYEdN+pgBy+kHPsmjIdYjjbWLD6/pqAiu9n1XMlrT
Rf1j7peXxIvdU54Z6Tots+8TQM2VZjQut32nQYq+J70MeNysuVsnqbWVtMNhFwTx/ORXxDYiWcp2
cggenUV9mT1HTv+pFq6xv0naMDlgzqr1M6iwjbEvvcF57mqGVbze/SzGDKSfPxUvs4NCOhhXUT9g
yLWT02C40zWcompjYT/aJIAuAi+VXJqU4PVQHIJWwwzZYFrj0hxn00dANLfQ6bVRy04uSl+Kq+bz
yIOrLJOTV8w/+LIdHtlEV5pDDkVTxxGPC+aLPrTedcApvYeoVdJRXGPF4W2MUZoe4GRu+sKlrJtS
Wekgsd1bcUNqUpEDvyGKmDt5o4ncY6+IAtEYSpifW92dky9kDdRnP6fYAN4/3zSMl12SNL8astBe
S49gQ4c2wjFtg/7R07x5GX5o/xyTcO/M7b6fW/PZccJiz08gP/hAi16L3D/neayRKUH1znRlfx2z
MAWTZNJR8hZXYRTioKHG00XrwhnNr30QPqKSxTgTDpseMJLOM+Y+9Q3AVEFcrWoxHSqzsf/IcsOl
64Xp3xEU0tMuBDfAgE7fUeSlQ+1sSN5Ijro2GBsnM2coXx5Us5xHx4TGhXdL21CamzdFOcR7UY17
ShzNqclBLKH5tq8BFFTqgYXcaHanXZyahJwJ7+biPfplIAqjQ2kf7cqIVwEg/UT28oViG9I6dGBp
5k1nix7cZBThc40PZrssORXDcV3WOtcWJ8VqzGbtUJtduzWn/CWkj7COO3rBQQ1UM3b7Ym+Kdm37
U7whz0F7HIO7CdL5HQYX3kOa/WftNtPR+paPLUjfCLvrqGGZEvq5NEDQOZ40j0NMMkhdgrIY6uzO
jfPoAoqNcCAxnhmdLI48M+96Umge9cz+npg0ic002xRUfB9igekXnsEGJYW7quzuqWt4GTeBgAjp
zj+aKusPpg9DUKO4isSZkBTivINDXZMbUwfhyhmjBgRCMmziAW21NqOqSyaMgN30NQxbmuhDvQQX
U5byLDBU5Wg/SfG9MsxylxcFr7DW/WJDXtwQ1mGc0oigqqksd52uc4+NNaOewfwaTVV+0KfhmW+L
PDJoB4vtad5hQzdXjjsNKw+rwD4JxLyT3GA8IrB8xt56TqgONwX7h0b92WuxC/UMI1UTkJA+bS+U
OS2c0l+dLrvPSYx+DGciS3M7aO+0rFnhW6UxOTTj3pq+ErR09XJPXIKkJT8FlA1s1y/p7A74T+1z
rMcwyKbhc5BrxUNX+Rcn7PgFkoC5FiNDNslk35O6puHUB7S1YHJmStuBw4iNCS9mNxcVHs2oe5oJ
ft+61o/KgOsKp2UzBBqN7dicto2RLz31lsokSV9tn227wQAoDTZwMw7tn2KYwjPSjGjT9GNx6A/F
ElCaFWN3F1bQJ8h/c7bafDdUrrU3ptrYiBKSjaocNFlGGENL3pMXEGDkDPmxT3pIxm4lD1PC5TBN
8xplrvO1/jTxULb89n6C9H6a+uQ5GPXoGk+lfk5aubErk4CYybMQTJbFnU9mpkcv0tN1+6CZ0S6c
6HiGFPSGrhP7uaH7T6m4/MzTnla4gLVixDkMguMEYajDanO1NcaaaSQ19krUvriPIOiC4WnHh7Dh
cWjUrXaJa42D6sHDYFEMGOv5zjV9eeiaLkE5RC8xYFSCnCSuHw1b+xwWbnfuCu/TMHrVvtJrfy3r
3PjkmHhjrJwPlbBq4T15PSMqsY5TMv7ZG6kN5CfWSPt4ika3+9JP4kvX8oZ18jnfhzA9qGSbcl/W
c3iE3DutQ8bnEWRNjzK2jX2BIHONARCawcgYcEnDL25NwIalc/TG4tWUcXixABbhcyT9NS19A4BD
E3ATaskjGAUDzsFIJpJBsoLAgTMH6350DhH9/3PThlg7vck+F7QZ/ZbCERDtdk8Pt7qzkPacRhLG
c6uQSzLsq8jM7sCz6pWhCo3ieVE1u3FpWsiaAV/dbagv6dx9ultma2/CvT/C99/ydtCglAQJhRNf
7pVaWImHSzPp92Y0XSQNCgzRTCL4ZZhuu7M/0CIshQuekWGpU2Qz2FxG8mXI0nbvYyHfaNVZ0V0C
A0p1M8A18CvSvjq/fDHIRLzXkmRvuV+FNYFc02r7Zabo3w7J10hgewR1VV+szj84A1BFOcc+MSy8
ADz6ie1UWteqAiLZu22CEozMvoWSdQ6D1F3ndWCucTnm51HDzLhkMWrkQKxDYRqQEexuhGAQ/bTj
Cux0aJknW6Tu0WtfsfkwciBj5K5OQqKIzYudcqvObJ0G8ylKoFj6lCxWdsMDgxMcTzkAB2hDjdyN
fVAfUifGw6NrS3widaF6qPz6UGIk3fi9NZIeBO7Dini/EEEbwJFty+EaWq7cxSkD8X3efiKDeTjA
MIwnRrQZYlJsApBms8cjOWmc+7qqm/t2majHTsovGB1KcnDGewYFaKtXKlN6GaY2R9ncWWAUAis8
uDFPeAUymCaZgPhA3uNE2s+koNOdt4N9GFJ4TLrXb/o6ZZ2f39lF31zMOIUS07jn2h4thIsLxjLO
6CmEJCrXDj1Qz/iU1ymvSVOIrWb6MW/ugICZdowPQybuEjICvCbPzt6QhMdKpP2B5x4RfpgHKcZm
DZlVcEXxjtNDzrxnNOR3eVuLr74x55twsPOtmOVDB2JinWUdmVZcyHUTVfnerAvtVIr02yDJZEoG
71xCNF1GzZ1XD/8Z7f2TI4zgBXbYORrG6RwAOd2EsdOtEPksoVj1HnXfsNVC4qkYN/o6imAz2wvI
lybpVZaBf4drP6A53G9NCiinnqYesYbyj2SoMMVljB7QCAV0QiW0IwKwmnQqO3viraxVVjXeC1Ss
vRe264G262VMqSf0mX4i2Kq6r0QB/7neJolefh978ZMUmz+tIi8OS5zRS0l5mtLCS1Qa0WFoKS6p
+0HdGb4o9yZNjm3ZpgX8p8w/pnCU19zc3PFN8smskXa6lDP2zUK0yOmZwj/0V8LAVF1RKmMc6lsf
tnKNoZhRUz2H/Bzjz83AWqWYTLY9fbcdlS26fQx3rruoeeqTzDxWBZUKqIzJqgd2/pp71k8iTViV
Ql+jnal/mjtarfmsz3v1EIZE4/Kco01nje2fA7KUO4jGYj/1VbGZckY261jX9h34xTscf69hUbQv
OcHxd6FBGmT1CCMgeLYTK3rxakmFOo+wSMfASZWk1FRSVcQbv+WxBrKm002VqhaRWCKzihYIhdXy
Sohi72iYngOPdfEtqEmeD59lnYBrQ4KhArQ6p2TkXqSiPL3NJgxrQx+7o9j8O0rLWsTo4ExwGihV
vBLIFy0FcH7y8ZvhE1MrSS0MhGIfeZvPIwjMQW3EFhKF9KgcnkpvqSaeG+HwtKuzhD51bIzuR9Jm
1TZWFpZhMXIpMaiak3A+eYbbn2NnEXH3i4r0bVYJSpV/s3J4GoWNRco0psgTIUjlWyqVWrxNLCeM
thUxc29efnUAdcC3Qy22UTVXm0T2OUFxyOiA4XNLUn9rjcOr2piodcpomoiCU1KnoJZvB0xKxFmI
GV+V/bOwB74IFYX1trwYQ4NQm6k112hneoPk6TTP181iu2DsrjipuduiH2o0VAOYjcset/XKb/t/
uTuP5diRNEu/yjzAoAxazBIBhFaMoN7AqC4cWsunnw+sasvqKptu6+1saDdvMiPJCMDhfv5zvvMv
f/fXP/71fdpvvuOvV05DcG7MBzu29oQ6xPLl75/c7z9L8ARpEIFxzMUvM7iMCKzopFbSQZjaqjUy
DBlOshkG20E6vP9+g6R/OmpTUrI4QrP8Dfr+vi50Tq6O3z8GRf+PCPDvn2BFwMGK26/fb/79q98v
v8Hh3z81jt2QXS1o0cAk/tdr/P01ixHhT4cHDG6ZRRgFD/vzEv35/dPvl99/AeFQcqHyUaBU3h2G
n7u2FCi4sFj831D1byUb+yJXDbWUwneuMfF7uf31sabJul9uqt87aVyyX79ffqvrdBPABcB2WkfC
YdxXZT7uVeR5RD3+8a8vv3+XiZmTIcDbOGkDIJ9pVvi/v8ivPfn3y2TVob+0tWMXsfMnJ+6xOuEX
SGmmcfG51O7iawIaqCX12jLhJUwRcp8jT76dWRvNMXBs2Y/EjGuXcTOw5HzkEW2us6r6ziLxpOT5
TUuQYIfRnxjlg+UKJQBO1N4304YNmrpQjLxISZTVxAnPZXRIKY16od/ApvQq+bapB8CK1DzRXbLR
snaZLHJPS3nxYk/ars/pksoDEW5Anp90LjegUBj1gNa6qKDPamVcWjUOjxTZrQWlqD5LxDFITLG3
+AFdyk+m5hMtjlk5g1EXA1hSBnwyvCCeDLdp2slvA9T/ifpDE+WOcGGGqSUxd0DkToGu167WncZl
vNq19KeZ8UW2nANw2WCFWte3FTPSDnZe073oaX1FMdt0wZMih1C0JvurNF5akxaSonXIlCVfrNZU
MAz8PiH0S8nGr1VNX/PM9F7P+LgZzNqTY7vUsD1BHv+g0UJusng1Wu2X3TJnmRyL1JXCvCBoCM/S
2L3Vhcphgcd4RNBZGBTqRF2iu1JAhlQ2jFMYRO9VVKUcPVKFAu6ReoP8IWZy02ecLYPgGtnME0Ma
a0WuB65VWuWK6r8U1D/THAQZiAZrAOE7nd6TxY8yc3RTWqwO9j0FnalovHMNJzHoAP2OaCzctgZC
UylA+OewZKgLgDdArW7GFr+sg3XTBw9Re84L6E407qx0pyuhZNmZB+mz50ybNiSi2H4xCDQZDmrK
JsBs445V1TGxQpVU1ejk1Np9atWl1KSlBXVObkhUJ373xi2nCEdxxLnKinj3YKK4sQFFvzTzZ+7O
PzBXARoyP20YcLPB3+khF5eiqNtg1plhaGIz91Hlm538yQGi4ZZVldrj2o6hZ4d0USBwjWvY8S9T
q+Vo0tEnrQeTiyfawyEZ+LNhwY7MlNtkGd9AUD1j2JeJlK/qlve4q2XAZmpGB21OEWc96lsdk9cK
UEi8lqUqAVLXjk9qCgN0BCpMmr5SN7mA6UM9Yb+NQ0B+umj1xxEmGQHE/DA7AjdAlhmPc640D0zV
1/NybPj9qzBxCPgPyk3OJ4mnkAFtq5rfVKIXpwwuzc6K4bzEC11kDlUKFYzRepQ6UTFBD+Q1c0UM
nUbwOOIu3jkcEt2iyrlBNZBkuWko2H101Qv4DRq9zB/0pYhDiNIr6rjA6ROw45G5bBw8fvha8CtR
KAGH2Gr6R5or43NfAqFqwv7x90s7Aj9v5HtcHGn1me9xpX1XC/1JMYPh0dJr1H6ZoHM8/6QRBAA1
GqJrpMEaIwOolYHKWpU6W8sCoxQ0UgTLFYq5rh0LBrN2b/QHGu2YEbSdBG3rprXwAEclWk/p3F8J
ityh5n+R63T4V5BbKQXIL6be0pIrA3C3lURj1agx2xTK6AErpJXdqTeF3mhnhZNdX+TtAeP3B/ud
ZB0jI6L7jSBycn04WvFzVsY2u/+hBm03chUMjxg9WlftaWtSbFDAQ8m2MJVPFbXbJ0OddNgI2BWh
8sVr4NAmdzIgXFTsFNmftoVQKEddofqqhzwn0YFAsQrXdSG9aGNvnrTWPo74rrbzXEVeltFZQlIC
bnnULm71TPj4w3+mVL3jrBD3FnmeMsjsyYRlNTfO3aAflTKyF0CQwzFwpvIUS9DFF9dNVaNKRoW8
D+d625v87/9rZ7GyRCn+U8jBxnUFm4o0h2LK6r9GLQCIxg7VMOWWNoNkC0iw9NuM6kw8g082psX7
mDUQguZpbSzmjtEEcfZf/wjqv6U9CDWzoMqKoUB2kbUlIvD1cYvycAkM/G8nEG1H5qncZvDf7aBT
L1bICiANANt5kL1RqQxgUS7KNf2D4qxDJnXUDKhKCe27qTSQswiHh8VsKvdKdunt8LFluLzjuCqf
Fxforxr13/zUi+H6X94425Jl0hP48HVc7//5pybNkGpxMfLGwYX2U0Oxd2EfnBUNFgfmBX1j9KBC
xp4CbHMSG45NydtMRlZPPqNhOgaN7nyMfqnY4tNU5ecCMQfxx/jBoGLorF9sgVFjrk1hEDuOovnv
oaev8f+EP8X134MXS47n335+RyVFYDsmv8av4fyf3vWpicnMKGbBUpezddelwovahl/CqBmyTfIO
V0a+wvLUr+fUev0F0ir6KW6dln63Qvfx9h8H+/O3QWg27VdnUUBoV3njzrvGY0nHTlkMqyYTxqaN
9bPept3q90P4/5WQpNHSxf33/yYk3YuuFf9r9VEXVNF+/HN+6x//6X/kt+y/GbyUxbXHXfOb0fpH
fMvW/qYZlm3q/+AgKWRW/gOSZPxN5XM2bFXTTNpMrX+CJKl/o7BcNiyyJItyTrrgfwBJUhmR/8vF
5Vgkt+Ax8aJ0bGvyvwS4ukhNcniKxbYmSATspreOgGcfUb9tQpAvNSLErW8waUIg6CkoV/CkT4d+
hpJEXsneXKzMKdaYMLOzVT0EtJF4DgGLTSEpe60IR08XAZvR6TzVIM172fmK4xQT0Ix33qSHe6Vh
D8Dk3ZANMMfCC892lsZ3J4HjseixU5DaXjZq0lph+OmxqvnGlGibltCZZ4RYZNLaDiF4grttlJ4e
Ugv8G/v6eEu6wFmXo7O2ALceHGOpi67chC2jr/CDunUrCuL9Zb4rgmhvj+Po1cucW6tDZ5OXEWU2
usPGJgwwzpnnBohP05Tp3VJSpJteM7eUu2wjagu9KlLKg4yBRqsGe5dFk7FRxfhEHSIuBprujpKx
6UY7OpSjCsDZGZo3SRtHt6m1TRjHTH/TSD8HbYyLhOtlbw75N6VhWIYLxIe+UBWCVZ2B9XXBUZoG
NRxR85pCH2eIKJ7bNAc1yjZfiypt41Rs0biqkLcthROm9llj8VrZDYUuSrizIsV4dKpG94uo2uUq
gGF46tmRfjrmaGq4x4cTrgIorOP0MaPoZdoT5iXnoEmF4sfBcNPkOCfHBw5y0UJPDFVo56Oyw8xu
QQtoNMFrfQG5nu0a+nMYA8C8D0JLPhiddEjMKUWpb5kY9M6IB7h86k1B+KGbKrjfwjimJYZPIfwU
TAarb420iV3a1hj41osyxY77BWtIdZRr63ksqNvRjITOr0C2bkPSUsMrFVRgdOzoEQpWWG5plBgq
QE3s7ecoMJ6DrnV57oCrrMObPkXaukrjlV0xDmGYfJXZpB40k1kjg40EFcycD9Niv8GZ+VBbWnLj
DfXQULYzJvjHUmLkhqmr9aUUAmnaxya8qcGmIIhVVUpC2vTqbyyZDuBC07rq1Idx6nwrM6X8oNky
PqZBnz9IveDwLTf9qlZ780VExnaIJ2Obl9itaIu4WGY6+Ql1EFz3Zk8p1nTKhCVd2TmCTigPYsxu
NlVUUdfeSX7N+4nYry144FKpCgc70PaRNODCszTrISibbalm4Q7r0rbTq/pIcfoAuFHXdmLGnJRW
WPhtm7E92EcMRV1zaKX5gS13sp2pmjrM3zGuh70VyQ0XUHY3x/asptH0UITBN92SiEc8lflcGXA3
IWh0UcE8g3/CLJMavLiCMmvr6uiRKxio36HTgnJXRXq3JuexwnNzSQIviytjwwclBrz2U2wfJacZ
/EJpJNfuyHQkdfLEHGMlEXcDkppf5EWwsrXuAkwgveSb8AxY9gDGNabdw5bYISI667EKecSmwU4C
/OWIkiBcAbNhLDuE6lj4zQhxcQCd77TV2tFy8Virz3ltrmBpjx71G9E5DKHFxY662BqsK7iHR5Yg
6zoM3R/RaJDE8qBZRQVihJlN5lGmyyHDvMsGk3E4wwVUhAobHLxkvPdmdR7DyDpyOA42pObIIEQp
M3625Sfd7m5ZWYGOiUwB13rKce92mi9xFvCm0ol4f9R34mj6KqXAialQ992YyTpMQ3UjhZjXYw1X
WavXP1Y3pf4IanXxWgp/iO3s6jHBsw8k6J6oWlPXkZa0oGmKyMtNhbIWOm5dtIzrLOLJn0fR+1QG
/sE/9UykBYFAybGySKa+KYhUddF5Wrx0cRWggtvjhbd2xe44u1X5D5Oe7qnGRVqMuhfrjrGVEQx8
PccCyYlrJEzUhviWEWypJwnUBGFDHr2+T0d34CEgbAzK1vQTlDkx04qCgBrg77ptqpfYoCkg6mvT
k/keJ89f66SuMISHxarSx6fcokN1GlswwEZAXormbc6JX7MNgIbjuwfs+itTQqpdknbX1THO80kA
6k1TggFExLJU2SgAa91OY7hMYxot2i0k2HBCu4m4KYX8XE5jQ4EdBdTR4qIMNbWiA2Pcjg4zDDux
jrpOdAl7lOQO1F/VpoxEjCkuX/RyrV5aDsIhW/KzOmHLjHmv9KJH4dPU0CBDI5C2mxyIqNPwaYzZ
uDI1KgHoUMh22ly9qeH8aYsUDna9I+fV35ai1ikxHmxZj65hpCgevSZMcc0Y3vwSU8HK/lCLiCVu
4tasYQd63Uw0L9GpxcCq0ueWs1Zoel/VGht4LQF4oyzt1LrT+HNK242M8bk35ktrxTn8klze2nn8
Oc+MowfFQP2CbcBKtylkxBqrmvZhY+TnTNcrGsWy2SWTkPmZqap7K4dJYeQx7axiavcAuv2AOezW
SfRkNTO811pTbNU2QrPJIzDZA/UBDEhG6sZ2MyQGtzVnw8PmylXCBZZWKgus1Ti7oryaZhw+jZmE
9lz5swjnbTPr3xNultMcC8zm2tL9RRw8s5XHvNnKBQ5vayhvWR++FNX8lWtB6M8t10w2kfoqjOZS
uczytR2qvxNIEpav+s02k2pbpRjSyAb1XmAQ07Aay6Thbs7uitrukgALZsT6va6MQL1ylmKnYSuE
7Uw/zqXodUp28dgEW5ssmK9airwmtxrsDRwJL0mv3+1ofKDCV7z2qkKnaoWGE3eoGoH0xLKE0CPa
F0sJvwV08ZWZJM3Zirrad9jBrEIA0NsEBJKXtF1616OBUuG0br1KZs2TOZqtCDgEr6M5vasTjhMF
YBjT0yNwYf2jl4mvDNYQHFpTOdtVJB+EGGh8hBvxYQj7NSiDDyFjCZb1TH/MOzJHNAhbR1HP+mNv
1fgpZe4X+PFr0kHhzTCdwa2F4CA+kbpqI0nH6zYm+47mbD3r+5PWk+VVZ6ncmuE2nAPxAwQcKLdZ
x3dae7pNz0l1F5BxuMQk3leGXphrp1bFVqsofcFM96cIY5bG9Dio0w+5OTwZVrmrxmVGLivruSrD
zSCSaZVEwP7rCe+spMzc+R2Z0fyWZPVAe0O5d4ClPDqL4ghOof8aC2x5ZnWL7EZeVYHc7Eowy2lR
EHNSYaM0Ubkjl4hpF0vaUUvr8GBXgJtDy6STw+74UMjq4zLHYx2JRzO+LvusPpvXaoq0bImc9EdW
PfHsXZt1mOysKuoQ/4xbVzZXmJhBUdvvtDdq7Hdn5z4T+fNFMecnClwQdsOWAcusr/Qo+FF5+NMS
VGDkzTW8YcuFk9R27IMXAUZpoSMaufYnxtLqoaCZ2yyXr4T6V3Pzog9G/a11zlugltGrDEhzhQGT
B1wMs302hrWGucEMi+fRjhuslqW6kjGf+Gi0HKaNWbwF11yjscEaxp+QfnChi/ltarQ7U7vPxsmL
W671u0nvTqxHrCA2sJxUr4ju2tFF4bIE6D20G3N4NQZlsZywK6UuovSLWal/gsXrAO/FvNi9fphF
Jvmy9EcLOho2GMOgii1ymzlCQmtomlGsRF9PxF3dFI/dCjZkdDXh0oeR9Gx3+p59HDEJu5QvRSCJ
HS7R79JOEq8ZlGlbELwB1eBXpTRhhJidN+qGTkHFjx9blrxd3LljpD9TpNbivVL/DFlLpDa3qRZe
uGtalORrjgnfGjl0MgrdIW961SVN+Kve0p0BrI+jB76vos/+zmr7/Q9/gW1CpwugyPheduj3csCD
OBeImJyx4nQ+NLJ4zuXCWun9+G0bUefHKhbFtGIKMdjBsylLBHNKQl5dGA5//8L6vBNy+UD3l+zR
1RzvRbQDrsEoAiNTofT9hg3YaVS70GfyDiGjI27w+2VwQN/ijXxTsCzRN6CEMA3A9RmOjqOx9nuz
GPZJSAlR2lOTM4dk7emBpt7ZIoPNPQ/MLRgw4uKO0NyqjF+UaU7WXVudKVKiFYd+jpWAToMnF0gc
tspDaJE6NgRadmdUpgdCYdqrdjrhzOxyH2f9sm02P9uKZEwGOXtFTA57f9A+VgiqXmNDPdMIMIRq
WjDfABBLe+dDZVgmSlln79iezJV1K/rOt5B4kj45tt+id0LOD/ElMzpj1UYwFAOlORTM43cYPPXj
2O8nZPVN0prOLix1cVKkQKzzJN7Ohh1fkKSIx4jYD2klolnZck79nD4XoqAjACveLRnSjVIh/XZM
ORqRxDeFWVNpVD8OrtK7FAMsHkA7+WmO+z3B4uFRKvImDVK2Mmb6j5LQfs3VqHKLFpg8fqtu4JZs
EPL3MZD0dtBaePZEM6XQfouxhE11L7Zynr52qfWmx+amLZWjNYhPYRD1ZFL/ItUnIut4QhwOopXS
0/HHQ6sP5kvXTm/QD9ezTHhzoOzbriTNC81gby8rm5AnxmX9joPJIcnjvQ5fPTLcYCk9TTG5GfK0
GTgV16Lvt/nokCGU1E0z2cE+4JnlZjMjto4zoEuontLrqlylwpTW4ShfdCo49oFx7DP6d7Wu+uhj
ekC6yLhJDb2vjgztyQgyeknFczLYH+aoXbl3r3mXvARaSWyyzYAUUkVlWp3Hxv73hYp5VLZVmWzx
3Oz1puTBUWr0Wsi1a1jzixpm6iEouI9FbXMs7KHID0WZrIzl8uuSbOAUhHwgyBgHjqNSDQe9Lsum
zURtYFql5r7GuLCB+nvph5ERb67vnImpvAU23gXZbzF2JkmlpGrvRYxlPZzq98WeHnU4/eJsieJg
q8dew3HE1wZwtkN2iXQ4wzD63elSLqD2X+JjV4XhgZxcQGLzG34aFWyYIkHSY52m8flsj/SUR4k1
eviqaW9Z3siMwlNOPfYjJytjry8tTjGbt70jOm1j8HplqdsrfZlry4qUudOypjndcNfn7C01WzrD
opYMMHVZhcQ+ir3MI31oxDQdayAqhdGOceUXu6GafT2WJB11EXYNhrtA85xeutGRGCvdTWGKQKXr
gDvEoijNTs/y3M5+OJfxisfrMxAXKoJNcQqt9DuzGdzZPXVtzAMlmb2ymqQd5wMmPsQKSowZNGX1
JU5BOXiyBrq4O2X6GfK3hlTJXVV/zNl5zkgJr1UqpYaeQoek0xJXm2x1k4pLNjG6gkQ7eMTYdl3a
eIEYlUNstZ8KXshcsGWaVWvTqvY1DpX3TvGavMPH3clvLRrgvrDJzU+zhamxi7fF4M4BqAsRa52n
KR8OioRrVC2A1okwLSxyt56qcRWqP6VUOadzB77+XUUpsxsmwBmV4ShjoR0ezMaGWN5MOFjVdl0Y
k+yKKdS9kIRql2jDhbI7cjZYFdcG9SRjlBFuYau/ausm9OW0Y9Vuyj1ysJHxYUyEFyZD+R7GlBxc
vZwBUEa4Ls1DIIUWGXK792kopu2R74qN4kku29hfbKvkjsF3jIWxGpJ+XKXg3FGlQ3GhIFJFpxkS
r+/UzgsScrdJUWh0CxF8cjgBV1zW2zpFTZ9TIlTVrh2Ln4qzLimGcItp315J6Xgpn4RFD8xIq4Ko
nx2J2TOw22vjpI3fRO+qkApXNtKEZQNTYEbTdMuCViCFzOqZ+3qNGXWfjdlP2XI5qFp10MlekaIZ
TmRFR+4rOonVyZv7CeZ4mX/I1MVVlXmv5JgEf9pSuqrJrqoT/Df07mOibauHqYUHrDmrPEtcuPCu
RV8nlM2TZRk8Fwr2LNrsFpw/Iv3bjsU3uiGDyPsYZp2faBofUP2amMnbYC4S8U6v+eQU2hV0isCN
wHgQIb9w3acf2PJOPbZvN6etjVZALxHSzmqDbSjn3zYdHGMx5n7aGvsgb1Yy4Bgf1zPDT5nix76V
mU4TqOBQdZBj6UpIyEXtuYR1/Bj15d0WJTmt1llTcu2xObpxj7QhOICo/zFV8hCNYr6E/XguTN4c
JIo6Lm8ITDBYpc8ooGIYh+u6TOI9+TSZLQBXDfWvzNgbpcoYaCOtarp2rVuzWTkjK26vC3atL7NT
f82D/hPPzVMGVmBmOhfbw3MTmFsnH78iako9pZ5OUqR9SmN1nyEK9HH03cvKDS6DJzv9DlTOW58q
GRg+9CMjyb2uSz9GqaRKexi/lbZwaZDk9uFz4KByphaTx1CHBT0yyV+GypNmGrupTHZhBORhMWuW
7VtRGY8Dp4ChiNcpi3laJNum11daSPuMkDZZZnnCKlBdjS05NkrmEkqK3aRUqFOVtW8QMx7qKIWe
FmPgrk2fCTXxMwbNzeIUIvek5VpbqrxUbTARlJ/IwFex07PvotJcqa5PWj3wYJWTwoUpwE2lT6ei
rT5bVT8ExrQrBua18Zg/j8R4OUg5DTZywgwyumeR/kz6LpcowzHS5XRjZ/RCbUbF/q6D4U3vQa/H
CvvHIrd9s8wv1VxS8nVNdR9b2HPO714k7dXhmgrtVcZglMZh7DewUakBwYFKm3FIOK7V0HHVvnON
JtJ8gmiFO+rwUzCXNozU2VsLg1o7wSkIfPZzoj0lib13DPSPgv98RoNuYWsiho5/8ApzjEqcp5qw
pJvZ85uwMZEaWDh3WgxZEQQVH6j40+TauTWsidvT2XV256uMID2N8f+pKmAm8oPkpR9pQtvknS1t
yTFUM55DKmcFGsfKyJLJ14flE+lujYMHPLX7YNc64hSAHedUnq7TOaCiKYouGVxmbjaZ9yQq15HE
0sso1HQ1at3rXtZ2iujr1RyMn6SHCdCVbh0JYrKESjmFpysFmos91XsJ8fSAtxjoM860ftOTmuGs
iMUlayLaP5Gl9JK7TurUlSrHHXZdnnh2wxmzFvCFo4kOnSYopuNiXVHTCjcklcpxqhgrMoH6DrAz
pousY+OJN1/K4w9ThARy5SpZZU5ECflSaDMmGDotppJEd83jmGxIDsNpkCQE8wyB34ISarMHIl3S
9cZTqPAuD9TsKR95+lVRw/BkCyYEddO5aiDHB/CTymq2jGEXF2G+TkM5Zbmu10rXQ1yJVPYYCrqk
pvsiZ6eV97G2btToNscdQ2JHbynvRfysop6Teij5giCRWxvltu4hSRmXufuSS01fkYsmkcL6rFNl
uAbJVHhD3z9OuElorb5RX09/nIUkgQFJ+AL0Q5I7y2BngJNXkA8pk3HDcxEk3dhR3gbIwXMMrDww
EJ4nVLg6DB/hkRoucJ+XpAUybQz6pWfRchTMJZHpXOVKf1QENjTVFtGJHK2KLzHFqtcbt7KJ6x1W
YI4tSf9ZC4bYJtYpvQlZd0J0Vfp6fLlp7nba2qwGjuVZxPhyl8Pkrp3ykCwg91WMV9gtEerXNbZg
13YcWil0mb2IJpyrnjdrA7S2O4UVV0ogH2tn7v2wVbdJm7NHse0/eexkq5y1ygQgB7XA3IqKEnX4
L/UklVegqCSNuQzbPPS7NGp8OcPY1ReryJGf2eDWKxxOyV5FE2EHkn51haS6hfoUJla1W0JrpNYz
7SKH8ztmUJPrWivOvajXWVo9ZYHVrHHCgPCaUg55WDXoTvmgYgUbHPZqt9fITpRTulFTXjbpOW9X
/TNqf0eF0U/cTPtRy76HtvcatUjcWaIF1cwvcxj6ZlFuKtrWXEgor3mTAGpw8vto8UPJD/S+svKg
6tfGwH74XbWGu50jYTjKIPulgaAQJtwDlDGuOVVUaeVmZI/AsQy81SGMinqSyVJH61jP060yNlvF
oq8qkSQs9hQETcGqqe8Bkk40snCTBbOIebd7MtwPUmDdGy24sC1A+p+pjae6wZVjgmjc406jgsSa
Y4ZhCYICc4jbVJN2dSy09EZOPwTfnOjhn2z6Nqb6ZMmB6iklYz+spDc18hUnZvOtbzKcQLRkvtdD
yxWbvpHe2JjjeIzgRqH/rkoJ9IlhWhGrcn9NlrMBrHK2M3AqXsyRyaFITPZccvUzU+HhiIxTCnKX
tklk0mDj8MJ00c8aDXaRtZec7s/MW9Ib+o89pjXJIF5lCLc0VHqR9qEFxAiT7DtTPFKUD8VEVZ+i
EnlzhqMqL/2JQetnvflQG5jJ6Hx2QqpPzPBURc17YyV+XTTP7PJ0Wr7sczdaJ8mMvbDm1OrKSvrY
d+0r1M798loQSE55oR/YsW5a7bVy6hUTCw5b417h2RqRyA+i/BBml4raTUedroNs3gCT0QW9Mef+
VVWtI5+kM6SeipEPwqHXGEs1IquP5k+5sqG6jyJZdiZ1Yfgpi1TdLucTauTdYuaoU04nrWSpjDLl
bk8zTqz8Fezcql3IQVZ/zMzyoA3FU6o/8q7B6R13kVz7HfOQenQuxtBdls+rkxB0s/jC//JMe5lc
mA9B27wPJarWHPe9a3actceBui6d4t0AWtqwpQg9dtW05tGS8WSkjH5VasS2gf49mGn3Utk1b3fD
E0C9qSaVkhjQYnO+mnENp6lYM85+iw0Ny1NcPTTOAwDHczWJXU0tpilSev3YUw6V8RzhpzMNeR90
+amqO83Fkvc45hScO8NDHKNUSWQM3ULU8SZN4+dRGr+ZKq7SjJbNsg2vWpfcZDs30cL77UjxjZ4y
N2gknUayQHfLXr9UKnC3TnwXKQNXUZU2Mtkz2jN+VKXuXUttIcbJ5PvPgf6OsHVIJxJx+Yho3cfw
I8JNPqjbglMyUZ6B5VHvrqE5+i3XiKRMp4ikVRSLXReLRzVm4y1p67mdNklTEhmR1hQU4ohk6gK5
jPghUyXFC+wgxPjb3QNE4MXFybK7GfWCuQ35PrWI/CzK78uF30rxR5GievBMK/rzMBWrXqu8WrNe
00Qcask5p/B0mtZ+YtD+OiSFF4NM5oTNclXJL/Q6GsTP/xBmDXlYNw8Tt7yrmCEfTj+Qf1PyA1sP
WlL1nSrXm6xRaAYNHlXUB0AIqAkqZIzonMflB+Prt2a0YTm0zMZVQiTDV67nHlTJoy7NXs3GBavx
3m6lz1lpvrtMf4Ju+dQIdHfEiO+8NR+nBPuQpEJ7rp6ZY77P7BW74F02AlKTzZ+kEk85ybfESB6Y
Oe+GjLDDxKAVf4WTY/ftN1JRPZqi8xhSrWkp+VRl5sCmds/DyI8MoigBin4LqTL5qCX5VqfNG0mr
NWSJYyfiV7Uc3oYWJmhItqpPLMrXsyuEqg1BWuRNeiOqhAcQHcbkenCMxx7PmJ1thuSclCuNnp5m
29/8rG41gBNscBpmTzKTNJPnZ6VkmJkemS/9BJN9rkL13KTJe0pWJbTibSrCYzSPZ9vEcyLlAEr1
Q62VP1EPtifpD3DnXzVuKhO7uzkpmRcxM03kh7SJ3nLyN2mtoudxwO1YTLjBXgzJOBpR5MmIjaUF
qAlEmLCcrQZsaCW3w0Wby8ug1vt21s4SvCmQk2suhX0TJMdOGR4Rl+41zxR3ZiJSKFRUTLNPi/RJ
YvXEgedONrdnpl67kvPTLV9oKO0qzJAiza49mMVy+qprP93Ls3UxJrViAcf84uTAbpaLBVftNQiv
NFhRqWMTaUe/Yp2RkEqaOgVggGhF6CnItAn3RLku4LK44UXv063T5o+Kbvu9RhlyYWhuW1R+K5eX
FJ94Z921eNgZk4Y5AYU/VF+NKdc22YgEZE13y1zUGPrPgYBc5h4r2qReHan6JJK+DQF9iWw+BkxR
m3k+Z0nznnXRrcgeHSEIzVrWy2S/Y67cjcb4VUglkxRFPbdNcgtW9jw+DUr1MXTrvm6OQ9O8Cn0i
w0trcOI8w54jZb/AqZr2a8IYraOCMxbZlDKV6EuvETpVsRtb1YukcJtYFjiYlskGvhi8o4eBOBvm
uBX89VMs5k2QsEdixfBN+jfnocwIPZuWi+dG9TslX1dss1a5/n+5O4/lyJk0yz4RyiAcgGMbQAAh
KIMimdzAUkJLh376PmB1dc+YVZv1bGfx0zL/JDMpEO6fuPfcF4MIomByjTe2W/cesdyoAy70OCeE
6O9i4mU/bwl/+3bVGT+0ljrVRs/jx+DJFk/UvH9W/jw25NHz1nAxHp2uem3KPkqs52XLvqm5f3Fs
G4wmpbo+Mi5P/QZROTVkqGkpA2pkzI4h/u7/LmbjZ93yrmmX3qcGc+HeRKqz/4OVMF7cCofwHpK7
JOPNS7GpKJ6UNHszKzMcpubdJVd1u7cNEnvjRdCHpFNU2vKqpeyf93daqu7b6Ca0e9kfU6XDwa2c
18Zsn2Edgq4CvFE29YtEUiLGLSgq76eJx4Cq1r7pkPU2DzMQDdwhbiBqiQVagLO9W9sY5bYKWw3/
WSZ9RzAU0RA4spVvBwyvDJhVod3PRtVgp+Y6WOZT706PXuwwJhTnmPjmVXPv18Q6J+kQ5Zt1Fh/T
yBB7fZ02YJgZLD85Porse7KPMufmT44qkmkrrnJ2oLD6nMT92XlvrGhOSVz+iYW8j4FX+KvTnaWu
fmyxc4ur/DiP6VnWTHBGi4QoVjmaKoOVsGXqpiJihOePq/tZs00LbDbkZQlpBOIDX8AojoQeg+2u
SZV2WasCiq2QLiAbYANV+8JiArBU5vf9yEzUArihq322P46vqUdHYgrwch3/WXPycIfHqCbu7RVy
DPXEpdb+CYv+/1W1aVqOgWT5f1ZtPmB5//eqzf/80H+pNu1/CJshr5CO7eJLt/8721KKf1im4Qhd
N4QjpLDQZv5Ltun8g/wGWC621C2TD+Oj/pVtaf2Dd0VRZOIV0nnNWf8vsk2unR1o/n9qmqE7mJaF
eNMxJXNF1/q/Nc1usXQVt2t+ynRb0Bm0b7bEcKMjXSFvfnzOLTd9TvIZoopBvOqACcdqdesGAL49
FNU2XmzQNsVcO7d97nzEt1yH2abVJLVzYc6bsJ+mGLxUOz05I7sz2pwX+HFAWLO5ulNj236z+nsP
3U2R6dsnVeRejMywwoa6vRbEIR4SWrwDog33uUMS6q8UBy8uQj22g4m/GrF1k/T24WAaZEs3mXfF
djSGrMTItU477OILw8gG/cuvwdPuU2lofOZOeRW1U562Ja4iGEjzh973ARDN5XsmYVh1cF3bHusB
QjMkSSvRyF3qQkPkNbhUyfi2kDN0SDWk++OwDW+qkuOh2b3+rWRrwASfIigpg8pmG11tmOqX5mHd
ntc4FedJdj8816sDRqfs7pYyrDJb3lF/p1E/apD4jm0zGA+WlX3zQLTRA6WsC6rpzoPTJIv1quj3
Yr5Z7/rQB2ULYzP3ttfGqagx7akPHEf80UAPNw3/nK42eDPsJhlr0CZ0U1BDyjjV23xj8OAdXfNl
dk0kbaIK0aSpUBNECmvNXa5G712/5s+6Z9dPybh8xHM1h9VCK7hWOeqyfuQAiYoZQYaaUYd5pKcs
SOCfxDLdvmDYbFKXg1OVaeTtGw/nTpMMTFoSdtETIDfvdaaMgzQvbG29wyj6HFklLNhsA2Mue8Yh
ndEQm/ab11F3KvJKnNzVAd5AJHsQN9Yrp3ncH111XGSqHiU3i+/acYunBqFkb5tL1JrDwoqqHULG
deBS1ikEs9+fy6XT/CQv8D5UaxkghBtPQ4GWSiOY+GrADmiU/rPVwMkwPLGedTLRJkSEXyRve/Sw
VPKX+mXMGHPQneRiscsCPNqVATYeLdRiZEuDAzMbzab1BG5FAgkijxo1yWdv6cVdu7+BjHONiyk7
pQhernpR8tyn0MaUdWHB0Fxc74Ye37xHt2Pec/tVgSqZBWQCBcs+XuTJukhK1QCZ5wVaRb4bd3yn
k87zYq34odKa3ypkqH3VjwCfa9yVehYfk04RG/8FcUmAgFaaSws/6fz4AcFpTcaseoPMPzTre72a
YA/4luNl3rooj/ef6TwymSb10qyYsFirM4Xu2B4ZQ4yH13mpx+vSpz+teCjPfYcfz3YQTMi8DBqd
YRJ732hz+/60brc5G64d8LQnV68ItDP2L39l8gPlFxaq1m3BICS7rv1hbZEGk2zAEEgZbXFcd9Vh
NhffdCz1T15jIp8pLqwXrHszke+pFjdXzLGQT3fbODqTj6oxIrdXEE45ge957Xyzads5uQw3NMrt
eWOjc9Zdm4c7y68gpdLQglvHLLIBfTairRkHWDN5njKh1yfEFiuqwrgseKEhQz30TUtuBLT8Bysj
Wj3H+Jb39Sf9RBc0smHdwdRxeUPsexxExpBp7zjZrgKDGPMjW4ABP22GAdLb3uulbh9d0fiuAXZW
zYgF9M37kB5Elq122QzY1XeDXNrGEXHYSa35nuXWYdXdcOys9j6phvrB8ZblBiSj8ku3Te/cdXNI
eEc2BmzJ9Z3adnyhVSMCvN58FoX+aBIx8Shn9xlNnIYliz2VZCH/sOtuYSO7P+eJTXZjMzXO35M5
YeRctfKIunjK8zNGTiQEsOTPk7vDCysX/kifES6Q7gZvU8tPeav9tFm8vKAUfWxKOxQpnlBHR+2R
lz1KV3wkdw4gznodv+krJ7/xR3dT87Hl6T+meqY/qN1LW++BeckyjVHibaafjGi9skmAAUZlJzr3
R5LF3rsVr/GD6I1Lz3ozWNoY0UAOemTOq+XOqTQzXFGehA5WMAjsCxJV2Xzm+yTXtbQ38PPXqndG
evOjMne5lOFKWHv5FOrD+DfPvJEdsjkeCtWAXNmH+dAts1NViBUJUfFRZsYLbATtKuOUZrUsXvv1
VzvFj2NKY51r2kfljmzJ6VK33WdbmGxwzHQf6cN3PrIy4qbduv7BTKtLwt62YLPzuYHOWx3ec8J9
Fo49W43Erj0/SVbko9mQnTyeeGZZXg+IC+SA9TtpUu+9Szr7tOkJDtWyJcVepi/5WqBjXbPbohdd
VPf8B48LTbi1GyZi5oredBUKSRzoi484tTsWthWhqkXKmlBuVbRsWh5NcYtYDaBC5KQm4ki7eR1L
CttaVUv0RdCX1nTSDdcN3R6xvT3Z+p3Xsd8HZS4juTnz0YV2dU5qfQ4kFhHmq3VCuAA8BmADn6ah
BwQFmTRuDdqh3Hhi3J34vXDsm+AZSuY5dBAdXcDJAOCzTTvipm4DxsZegNnzr7muP6AfGu+rQf9U
e+/Mm28URj82bKA+UE3vKAr1lkzIjfeVmLrbOu3YFvIHveF8abT5o1WI+yzQlF3boNXfAyWEcf3n
ReKu+ZnGkVsxd8nB7Mh7ZqNVH8ZxQBJQgTRCTNweESBVYPHxfmzmD7PT7ecCE+S5RDx5ZxYW0+SO
mzoVKAqEquWpH+jPkSg3r02WkyMpudZHs7cY9wHJKi3VXHvTAqFeJQYb/PWiY3U58XI/1PH8yylv
xGSSGwJ3KBoMydC6K4xbUSaBO0yYMbommubeuyh77i+u9ZiMQr8h3FxUm1yFkV36laC8FgjWgbH+
dVpi+FgpM2FbtYrJYAxRII7vmtga0VvRtqheOXdkc1+YXQ1+3iIOdMvyT7d1VAVQVNF6PHcVTzZJ
B8st0ceXQWn2a28MhxLlgw93Wg8lJiLNJXWjyj9LiyGSHNbfvW43uJ+ZEe/0kB0XfU9TOx4G1bd8
PkVCJprejIdJlnjGC+Mw0fV9zhjiQlPf/HamTXIKU3/ISp79pu1rQj4WPeQnbcGv+i69BDRU14zq
aA1acp63nD2V9IIJyNPj5ADAkjl+zRUBRzwz/lO9LQIhO3noJzO9c+zmzwiyP2yQDuBFKVnDiPqs
Ztk/AYv6NjMEJdv7ZXC15oVEcJNAEFAVDgjqGygAI9S7rgjmYqw/pu44Lhxt2vZk2MUvN6fsEOx8
wVS495K6MADW3kfphnjO9b7XaJhSMT/CWfthi3SMqu0EJImlvpGrZ9I6sJwM7lWWZdjR/NztIlpR
Mjac1r+WbaV3A74acIUbl4Kb0RuS1QG1By3UgKt1zOL1WBttSrWWD08VpdYiZkgI+fhEzVrdVXwX
oRfBkxIiKU8pGeWIONOV1U1ihKXrvFcmu11Sy/VT1dibb7qIreHODNcCXRALmgzcVZOcVrm+CTVm
kWXGr67WZ6eh0zNm7/NjSu12qPsNZO0IKWDgNQ8swndM7TXHrxzL/sPtWv6GoJ3y7rEVSPqS+dlD
2AaiAG113pz0QmArM1b9YpsXWC/GQ5c7RkAhw+STifchdqblVon2PUUCi1GqPcup4u5st1th1Kx6
UtbpWX9YkmVhjlj7o5UZZ7VgdtEWbCCOnAJLowjv50YdJ1XoYVrWv+uaKzfWrOyuqFGKZCsmM6Qm
4mGQiAWdxdkiui5Wd5rV0WZocF7l1vj5fqOoYvpWAUo/fxVDfL6HtlkYqA3ti8rGdu8CTHZdpNzO
m3fnFvMM0rHNot5sX9wlTvzMyPKwS8tnhHn5PX9+KR0JXq0gNIcoSKYGNlB+Y54sJl4reNa9KEOk
vdzlKRqB2GEeiGTHu+pz9YlrF6WDVpd33Zh34CTwFLlaVtzZcw0KlbQfz11b0v269eiRZ3YaF9aq
zgSnvGMCky2l/dJb5Cs4DSAWndsSG158NH2jmW+WR9Ba79I97X+YTejljLk9bFW7gjrRjrB5K4AE
jMoajuPU0Ydzk3gEck2IfDuK7XC0Sc/NzK6kqvTOmkXhO2bU1Fpv+TKrmhNoSbjp4OOi1DJP7iDv
a68nedezVWDo01Gusj424ye4Mx47+oADu41jLpa/rmxloEAiBOVQ/BImW3xhtSwfWkTqOcoa5ncI
VRKFQHreeiT9nuwDrnsIHOA7SzQnZrLmfqYG84HYnxyNT5fGBE+ZPAIpYOgyyT/yQiKVRaLFFcsx
wI/uqMr3HF7wI5qkfSsm+/PAdh4HQk4HxabH6Q0RmGby4JGG82q0LLN6KuBm8k4JBWOAfykJ4nVJ
r2JZXnZtT9QMuox2XibNFTfdQsOilztlfMxeWbutcGr7JkTYiiTMwwzhvrQO8UtmSxRwW4wVF7jT
U03HfeRqGmO9fP3m5Z2B8xDcQamQGnn7Y9kT4WfsuRBVUdy3a/uNeaHD4wcfUaLpBpq1flfVtPkT
DLFr3sROKNUC62KL+YFmxQeSVnEgSSoLinFT4SQdzPtafbFn1K9d3LhhiS3jIpbiWpuiOxud/duQ
/XRcoOr6TeLgfMxK7bQk8cy9yppynRqSNVTw1XBnci3g21Uv61rwHZ+Mv9AVzCPOrfyYJtOv1W75
cZeokjsh7waaT5YFRB2hq5en0ck8OMm81LJKRzq4aknYd64etAhX8ezh3GcbYYWsT5SP+POE6bM+
CcNLg8yFZVy0JoWd4dwXRtbca8K6OC7VCnp7PTTECDZN2b8ya2Eq2TVHglJMiGEDATUAWsGtoG02
DgPndhgLsNL2+ktt54G+87SpxbtvJ1bXTV17912sndulUKd+Ybv8FblhmIvDz3CFRtAq2vKBQ7hV
oPvMLb5f4umTzpV3KKf4ssnhm3Qn59ya9vDUN08ECkTc4sNjzH0UCUY5QQfXL2VoFY0WPPfSu9tm
wkIGiBVkfw5lqPc4xXT4GkGmtj8y31j/dgs70JYmLF/lXWlqBt5Dx7rLQBRHmdt2ZH3hIkyM+paS
xmHZ5sD4UzaHaUjSyJGswmWlzn39ABZT3AF2Kc8ZTrmOiSjgFsxWaKFBLbAI5/JrFDG2VYzPRmO5
SKWOEn6193XqwNzbW4KhSuN3/FzRqLc43nIQwYZFtdPUChfFdrd5VZQVbfFARzBE5AHhmUG2cpTZ
1voDOT/4qJArGfsVuPSmDtMhf3P6YblrIbhOK3vntX9C+rpCDJx9sILqlZwe9uYI/VPPZoG/RPlQ
y6dh0W//NAV57wDsrIPuSIe4qbihJsLNRbwNzrS86L4hx2vxWftcl1vUxfZ4bJAx+1lvTieXNrMi
d+KsbfLZYCH41MjPCf3NqM/NU2vAOFbEBRIbYAca18GZDBUf6dVVbLV2WkGQ+pXpLGHRMqRyhebx
Ms7Oq3EPRjG9z4r5oxw09d7JjYFB/XPQtOxFlNlHnE/VlVSZz68bK4dRGCtinwywiCEr8beJQcxm
OP1LWnC+WL1FRCC413QcpohDjpUijmg0hFaC0CpFvxKsbjBbBO+QyjdAOq2iKpvMx1kXs9+oOIka
HvIBlE7aXZxGnUj3NF435DY0IvoJWyaK0GR5MPevdtEsOKE1C3wvZ3VuYSE4Z2vkLtR7CZKa0xyz
BBcJ5VyXm8yajOSvs7nrE0Sek05A4G2hBDTXG1L+9nsOPkEOObMjq0hC1A7MpkRzxX72Nxe9fm+n
NgpZZHSEe5rn3GCb5C1ANAeMFg/OET6PxETEMsLJfdYaESxj7azw/F2zxcLGAmQC1XrnImJotBOG
n5cGuEW09QWghqo/Yeqvoyn1YoaIOGXEiryonG0zasGisQJcsJgsQvwcJxa34tzas/owlHcQBlPN
Ayf5I3ik9IRZkxJfueRFaN693vyWyxAtCyrXnoV0kOre91TjuyWZz/gUewke9q1/UmB49A09jTXS
zVDZzE/dpxRbE86oDNht1xcRx81dVWn2LU3TIFf6t3QarM9E+2ClPl4zC4049JmzY7rJNZflhS9m
fnQUS2zD7CORS/1UZpzz3OJaoGkaw5hKf9ZyG4Y/Et+H2dhxlywzC+DBL/XYRR7oZk5NNvRTzDPb
7MNaa1Y3O+sZZkrCqTE0uMctN9mFiJrDQq/fVfGMW21jlOL8Mq2UOAwNVLMQUDnH+RVGrPso5jPZ
bvadx71sGnN8shXaGeWstDaeqA+bg9pjqpb8iIEujhicM8WqXf6RHL30EuPDJTJnwUCRaKeMVKFD
Pa4JHg/MUO3E5tYcVBLa7WQcviYWExxDEERuFWlZIw4M9IfjlGhV2PV9EUL099jb5/5GkhdDoPSp
0dZbY9GNl45AFjNO73jNNkBU/cMs5K/JbryXIje8l1YwIViYTUjxNMO9ISuRpABGznmoKueskWiC
5i/uXlJ7QA6o1/dzUnwjeVBdOC4zv2LO8Mx8xEenXBwxNlfnhVqPsT5GPdBTZCvN+LB167IahMxo
kHAOWVcB8jS/YxJnXjg6KMiG7JvjtidZ9O+d/Wua8PYw4ZDBpOt/ncLLGVky/pAJlXO6eGcXT+Sl
absHcIwUtqoun7GhvDhQliKqr+VcruKBUic5J3qRnlj/5gfUaQpIPBrFsjGZuHamc540yFbjaFzQ
vvbMgntxiKectFviP6RbUx9xV+QmuwgI3z+nlmXZ3CIRn1bjaanI/5Va/UOiQUu3Iokys7lw4+A0
0TiSzVJCR1xIrmPBT2wM95HjMFRI3DnKE/fB1Tt1QfS5jDqGu5yxcVHeNGhKOGJRJO1v9N8LDiOF
0PRk7qREEAgvOiOUkDymT213JaEuifLRaNjEEjbg9ExcNd4J3aZ+kWN6wnuq+32HmUVN+iMViBV+
Wb9chVlWAgn1wQ02J5skA2fg+nIV6RiA9tAk5h6VvzMSXUhVvaQSxRubc0tkx8Vq/tPutQtSJN82
Zrd9cXD79Im2Iug7W4usSjzoCWxeHeOXGh0QhFv3LGJzl/OQmK5BuT1+fZ7o9za+XpseuxzwhFh8
/73mzR3ZlIvE8BesWeUklxMlNYdrQ0qxkdkAPXSi4H59xQE4au0u+Qr0rcLrCpFXXb7eJJTrRePq
57VjODjPhTpWINnaIQ7tqfjW9OXvtsGRnqvkrsJzeqkzWkfLLv+6zbgdx2RUtMUS2nFfDxgZCygf
qxvhH/iFIolbVGNUVYCI9r5v8Ueax9XF3FxxasCP2ZqrCMDhTVKs+HLS1QysnSGga5LNdIVKTOyP
yNcbRr7Io9i/oGZdpwt5oEUUj9NdYeYARBcTMkE6/xxSr8dsVrxAqMVvmRjqQBQPewmA7EKXflJX
rMiTiY4Q2FI418WtXqH/OVltBypjDT06F6aDTQibsr9sVXW35+JGlLrWAq2yxnBOk3VYzGI+kpzV
oK/xfsIT+42ODE+X+7rlLK91LcROmLC8YZHBLenwrJxXLVUXw0rS0ETmDDFjAqwIj3Cd1k8bMjd6
1IAqsIzUgptikQZSeSwsEmiKj8fysurLeIgTrO7dyg+iq98wPYhg1LGFZezsL3J5Yi3OFdjY90SA
1RdH5FUoVHxt2Jr7Rt5uaNAKHp4keZ/EZL4122DsKWcnm0MAtyt5N9hF43Br1zevtKzga0eyqaa/
WvX+bz3cGdlKdq0ci++yGUgfpfqwXQXZ17BfU20xQ11zrQuAt3dzXpyjng3aYZE2BEWZRIU2c2aP
ifhYHSDABsQuIxaBtWNMmVitut+yPqGXcbA/pd7AQ9Du0SgLwPUGPwCC/XXHVc77m1W1/S6ju/3z
uURgwglqIVMWzpvIpvt+dV8r77c9vKMUv2krApcNBxvKupnJhQdvvsbBWum2v43F30VfA+FBfHE0
jVPYg9ZoCrnn2WgHCI34MYoYXF8jrFNbu+ZF44NTE1+NUPyMnXpw98vYtyBynmYeSvwbzBBDZ6Rv
/0WZ4jnwJ5QyEL+Iu7kUNyaOfjnCs9VgXEmz/dSziRdvfZ0KCmDnZVFPuDQ+hYc6SXOJGWPc8IE0
4Zv6JdOHynBGNHV3uoJ3PI17U22+9bp6ES5a4ZmxzDrdWjkGQENBGIIEjpkFOeMY6FjmD0SIvBUg
SmJNvqW868VNjeNs5cXJ9rKW67edT/Om+dVCXkNn7QHa46VKEeKuTg3gUcFuiEYq3o0JWdeBbGSi
zZLZd4ZMHUBeDbSDnbGiclubZ1ksBu4FJ8FgiwA0oGHVD1UBLDMBWFAQMNVkya0wO6YRtYF5ThUP
AsDkxhW+Zi8J4yfKFyTRHtdOgh0vSC28EM3m6ftIQ7+4xFW0q1Md1bhgmGIBWJ9a7GIS5C3nD4mU
+OGCdrWqM674U9rbXpTQEBnOsMs+wcemiThBEm0vkDuai56LCz7IhSmaqZ1czdol2iHJBvVpmvcU
pa6jTbK833iRkOcmGzVzZYL9cxl9MR/A/ZzTVHrefea4HxTExAQQwCM5MC5jS9DFYbEN5FgJ4WWG
pS5lTM6Bw8cbucQ3sSa8NnbVPzuU5KhIFaZSmgXoYkw+26rfTYg8F+pJZnhw/BOruWx7TmnVUVYv
xEIe0CsDyvMmRG/re7t/WJwoLjxEwQelPVMhjEyY40ed8+fruvt60+5nuyCq55jb8qnT0+tipnx9
cYPJBDfFheTvl86GfZbEFgUxZqlgIsGTs66jVzHpC8vpAlRl2D9byGiLD/SBl3ZdPaJawFIWU/Q1
Y/IAnCaJvQSd1viIxKiInIIXetGsP+TcHpOMPdpQ9zTN+y29f+Zfv5rLH1OGet+FEeMvjYY1nj2f
Xlfvy7NVEzHAN7ZtCbFeKXxbyhnGszL2zRpsedf7LSFneeXeuK/mIw6wm9fkuKl2YPyXs1Q3kHht
lXvvLcaC+2n6ZrrVjxHVq5+tM9DjkvK3Mk1Bh2z9RN9NhXf0LI5nC0kRQB2MSJSnCIQMibV2qs/Y
UH1hGlaE5vDdtrkzOM6xGcVEWaQe+Vw9LHwU8p04llLmeIjyJCi9mKsLOe4errijP8y/ncDlaDPH
XIin+bq3GWCNZ039sHTtVWTLY7o/KdKKr0kCG8sQNwU9LXKVGyPhKjamZWwR3Gl9HFW5QP0PFx1x
MizsCPvp+zrlCY93/1AMyxXjoU2ESXpcrV7crJ5YsLyNOYqd5Y6f5IAQYH5NpvmRyvaZbk0G0kYK
WXkOAQxZ/dc2OCDolQNP3zneW/lN8krqRlTzMZkopJCegGoAuDxvanX9msg5YAYTRjr9j5o7qqcm
U1gI2jjKJoZ5cxy/9LSAYIBV/8hEtI+xj6ldOmcCsPHKdrnMeA3LEiCvuw/mLLdJwuK1y7XRr9P0
mXMiZqzIGMNmsy2ZbLcGJ6ORKIgz8HoVoNp8cCUEh6Z6aipd5wWsRb3VxZFdqPKUIH/3mdjtgQFa
OFa2ftYl6KVEMS6o5PeslASnGhQx7vqIe11d+0wyTUBxM2bYQ1G0+RQmeD1/xHn9U+dHfHDkimnM
QDyPfoPgvan7rB3zU8v90hrsq95aJL/kP2sDCUuz4q2zYBOhyyx2xYih/JrO2idkzdemWwObgo7H
4JY85HjBQ5FZ5pH7scYMsWh7hOdE7Jf17s2wXYzxt25oJ2WY8dkCNY9j2geQaz/lBC0Eg1v0EXZ4
4ne6/NVlYXuCaHMqpti4zPafGEgDm7bkDBkCXJZTDr7X/O2buPzwasYrUHEQJhafXtR5ZeLnVJCn
WWAa3iz7j9cqgCtK4dBdsXpUMb5xktCcbUEHCrzDUkZz5Asg79FhQCbsAiFujU3DdTGweS4q9AVf
aCycdx4CX2x7cLNqEYTuwoCERMx9Mx97eLXxyZ/M4Yb9j68cJyXRlBR4IuFF5dd68gPcdL2vU345
XuEF8O7YbZM1niUkTw+SAzcGBlzovRPCvOYFXhGk48xsiAwsneucMGl66fsc7aq+rWDVhXoY8+kp
wZjTIqSuPJy7XWI/yRGda9zdDxuwoylptWjOGNeNiqF7WT4aNNjYe5xAJUnEAZWfZNPaPq30Bxaz
ttR/x/3MbMJayHn1PDRJID6j2K6jmMEQp9XulM0DwonBGxG97cJP2tbrsmCsEi7hvX2v/EWg2rIE
sjFTNABQEKzb0tl8zH3DybTcP9P9dlwy5n99FU+IdlFJNk7OsnwLlqPOAi2Mc8w+/avlWv15nNEo
ZEsOrNpdUP6g/sBy5ewsqfmjsZC5FPUz4goZumSBslBGwlDJUyE0rqPiyPCRDsqGI8BWhjYet+g0
rDP7xpl1Vy2ui753ayh0GujUbon/Wm8+EP8GlTN6OC4gGhFISk1NjARrXGYWHBqaYNmkiuqnN0Ot
0/dPDHIT0vR1vTPrWJwyBUkxS01cvCen068atItjkhavZdsZ1xVLtdVp9HcT0cMdhHqNa85FMoMc
rD+spDXkeY+xLuludHlc0noJRTrbjgapNWU2rmdRogPqlXG0NfS51QwBe6ueKwYFgZVNP93eftmG
fvIZ8wdtm59jNKVgWQ2LtRFzR7/0xrNOwJMkC/XSKPPorHpxGkbiGeLSDKH/sT20wYsIi7CYgu9d
Ysw3HI2en/J0tIV9YTFaYnZso1xowKqN+mwvOl4hqEZB4prrIVHGL1a/lu+0rhWonPi2zVyedCK6
g+VGh9MTjbD5aEyyUMjtE78gGTx4Uhl6IYht7hNPQaRrxU/YhgSmzq5Oihyv86qZviP+wfk5uJDm
Su/KIliLyp5IJT4kLOVy6+tlpNIDQab2v2V2dBF28FI6gcppaEqXURDJnFr77EACzEuSJNnfYB6L
17+Nni4nqwYjLPGi0EIoCkcVWCZmcFk0IjQxwRdzd4jjQRCSbb5U5XSX1NLAED11hz1+re1ajMx4
hUOHvUWQ4DnqGaQc2rk6JlryvTef66He3toqAlGMc5XSejZNIyTYusX1yF1kVzqzXhf+0qLj/ojZ
DrATX44VVG9itz/qch2hPY4IXZYX6CM097ZJ/O0OgdSr/WlQLlv4kvDRGKUdOSFHXc9fR8f4Jlkf
VQLMV4xMVBpNymvurUSHGCLRoE3n+UBEZqlnC7LllTXV/YzwcDeYZKFnGlfpxN9Sr4mDcXBDyNzZ
1RH9pagIlNmn+ANKbxAtCfmt1P+bBkbcYGMEc6HhfEgLKO3TU9eWj7G7qNAAAkQeaR8j7iMmu6uy
C0ym9KFv1+/5wzKKX1bJy3Vt67d2wF2pT95nhkUpTD0cf2m5IoMz9jFkhc2G1qKeBl4TqMEm2Ciw
shMrP7bddWAVn5ncyx6rMOr57D22ybVdLTPZM7POjm4Pl7neX4kLNTRn378yKjp9nIZr67xJ1x3O
X+RBd6+uv97887ewQg/OKpzgK+xDW7uCIQdYm6oCjGntg4WvN8Z//ep/+/8qphiHgcZz80ocV5LB
7VfAw5Tr5L0v9JmrMxqh7OWLTktYNPGK2oispb6AJJgP8+XrV+l//errt//u/329y39/xL97FyEW
mgUMQIESRsFJA5ssV336mBLqeEwMQIp6M6DMW2MoVLiqi3QjgTPt38QsfidkwD9meTYTIVtg1Osk
6TiAtltHr0OBHNl3eC8xITMdLCJLYwyuRnuR5sRAcGXtOg5MC+cpv+PJizhisSis1CSjly6Ps9Yd
hpRA8HonZqAoZVPJmMPeaRpizK4Jfw44bQzRsfgjSYJaH39+ktPgkbLwlzNz8RudY47ccfvoAO6w
Begy0/iR7ESPdWd71BA9NCPnlLRcSqjxwPAdDkhsfpccHcQn4GizPlszflqJYItcWvh9ia2N80+z
dYxrnP0Hd2eyHDeSZdFfaas9yjA4pkVtAog5OFMctIFRooR5nvH1fRzMSqpVVdnW27Y0IYEYyIgg
wuH+3r3ndr7W0QSV1JFM8kfS6KZxE4OaIQaRQTJKdKx+upxRWoHy1Oc/1dbNH0bttQNuQnE18hdw
J6FkPqXGvDfaDtJHmoLUmdDVLBhAvMbZp1UvdsHIyn6cyvdlTq6Yu3AZVNsn9NDUpSV3ZQbAwnRh
67Ai2kQa5s0YSEuO9QZkCyoi0hV1IC6NtWeVHvMIlRxHPf7eUqAgrDmedoS65gcdHEwhuTCdJMRo
khXDehlPVP7qAJGZJE1GNfFYjTn01PKDNROeHUmfiSWHxpBEmmFl0wCpySStppcrOuCHeAlTWDa2
pNpM4G2yHs5NLYk3QQ/7Jujea8nC6SQVp2wN5VRKUs58F1KBrW2ciiUhV5Knw6AJIC/jQoPrB97O
XLoFMSD5HcHhD9HK5JF0nkZyehQNYg9ujHLjSIoPLENxJLEC+Tvl1JX0I5k/lJsPwFDnvQsOyJVc
INAQ2XkGFdRJZpBQoQcNkiNUSaJQKNlCrqQMQZ/Uz0KChwoyojtX24bgDw4VcKIKSFGxQCta37/W
3BgW7noVoBHdciqZs8XKO3+2QR6ZoI8wtbxF0RPREOnZUWEjBZKSRFH6vpfcJJ3y0/qDXJOMNt6T
MlJylqyljpoB5m7rgG5j3mSSyIRvOUTNB6WpA9eUS25TLQlOAygnQzKdKuBOLpCnFAqIkV0noJ/K
vOf3goLCsWNLNpSCs9eWtKiF+TAaV1b/gKSY5L02EWtBYQPYdEZsOhXTt4ww3SS+ckztuZvMwjPc
4K2ttIshcVVgqxbwVZPkWMUArSASvho4dOhiJ/3DYEQbdVGjE0ZcVjW0zIQhkDzj/yZG7kWre3Vn
ky0IgGB+TatqpuNPPWqQjK0ggbblSO5WadY/VEBcjSRy9ZLNpQLpSoB1jZLaVUh+Fxb3J1sSvZSM
+TrLhy0YuILWtAMvDACYKklgSikiIOzQwSbJCXNzqi6juJSTqxwI0KHj2MAUw+iAxju60XosaOab
pWfppVjeCvRFM1CyiVJOSMexQtSxI0nkLpOrqFE64HWQZo1D54G+I1Ec2fjoSO5ZJglowI6UbVm5
3xLcB6i54KRpkpimy9OvkxQ1t+VjD4ul9WgvnyMd1looqWuq5K8FzDOIGWmvoxCQLPPE56SC1kZe
duHjpqhPiy1hbrnkuuHQZfzTLACSkvrWS/7bPJEA5treAsyIJY1JUJukxUXD+DpIfpwhcXLrxpV0
uVFy5qq4uSokeU6jE+EYiIIy2BOSTRd0UOpCtbobwNaBkhpP66aXTDtTlXQ7MHdTOlkbfAeAdyUD
zwCGl0sqnuMida775cyUSVLzOvi2vtDDx2Il6km23kDB+kS8CWUnuVlWBl9HZ7GXXD5Nj58WSerL
W4xeiQW9T8ccveTNO3BoMlHlc1AAsLCSYxp25p+u5ACOAAFFg+mSU+PgrqxAoIEO+qbXSnIEK4Rm
BWDBRnawSfVNfRXoIHKp6DhIDuEgiYQ2aMJMMgrRK+aSWYjIGO6p5Biqkmg4trANcTjTB5C8w8qB
rUA5TuaA/pyp17OSEJCjoCS6kpdYSHKiU20LLzOhKYoRrqJuvIySs6hK4qIp2YspEEbq53jFJZdx
AtCYQzpsJLExAN04gXAMJctRKcuza0N3zME8urejZD6Sp1wSvwsHEjkA6mQHNiRduycdMl2yQI0c
Eir4M5aBRRIlXR22pN67r8ZoNu9z+0zGsJcBoQwljTKWXEoBoDKQpEqYI8omkfTKYIBjWUqipYEX
xcepiOsQ3GW6CHTU8C8Jb3M3oWRizpKOiZ/RfbClBNyV7EyCS7qqve1AasL47klXhrLZAj90wG5S
o6JxJUmcPUhOlHFvZnIrJKmzaGB2WsA7Y5r6fDMY2WzAnnj1w7MpWZ9dB/WTWXZ1NENEJZCvHko0
cpVkhBLMpbKcre9HZKNCckTXDCNHskWrqDolzGxhcd5bkj4agCGtJY80kWTSQTJKZ0krFTjWK1gd
Gyuyq2MI0nQAbeqCOCU+eV9K5qkO/NSRFFQW79YulmRUt4eR2ktaKkNhvxcoLB7wfLHOxdP0wwwP
GuwoSOY0n+xwAbcYmThmeu22MZFqTw1tRduyLnpf7udyrK+GyFhue6uP9qkeUQKm3HblWOpdh1wa
+XJbXIV1SncVvMl2aFSHMb3XXlt9iUHQAZuwZZti3eSsCU/p8xh11RXcxIqQv9jaOqTWbD4OKeTv
207ASGeuMotlvHW66CWa8XgRRWswoOr3iROYPqQR9FRAe7aZUkubiEvUbtR5kBptxrsJPzWEAi8l
HunY2e0LeTjpJTTlZ15RuRGpJi51qnwxe0JXqQMU2y76qQH44hI5P9EOGlijLughBWppk3ZwT5gO
fx5Uji2s2ZsoW05tZAbXA3oAIxtPCE7TW+dhBMN7WEgj8JyyRyAh+UNNoW3bETkm5g2mxLqgllRh
mikZjA9KDqNpZQn94nP8NyEi5u/pMRgGTfyMOrZB0MFCx7b4a3RLHwVZXJFieLD0FhPP0upXkMJg
enXuHR/Xrqc2dUqFUXSQMZqtRa4XV3E6/5AmbaYGIWL2DIQHipbkaZAp9aVMqY/TWDkgX8Ez7Vg5
yO7K+MMKZWSR7pWNnflh1R6sKU7ICo6ZO6eZ9dhlbov3o9fORooOv9R0lUKCCsGkQ9uiV8HrGlzZ
unVy1HvjpgqW8Opz4+SAmrOwfwy1mr6WYJ40oIBTZ9uCM9W31bYCGdbbbvARY/Ifs1jE71ksfIwO
CR/8z3YMPsrfsmRI69PoMYA760b7vRpC7VXiwr3USCArpYpFhWOIX5aXaiauciF4xqeMb9yjdiQn
Ch/wsReZcU//tb2xBchfBAQ7S+TYXyh2P/DFxYzT24/q3CqwbkhGpiR3O4HE9Pns221pWd8Jkm1P
iIOjOx0bIpKL6GvWZGiKpiV/0uKp8EmgonAqIhtQcRtc21p/dOCHnJGE3nY6Pj3RQt6j78z8rNWe
HEH//K9PN+P3pCA+IPJQmQLqFjZZ25b+1V8yawqjD8oIXcCh1wntKPJhawXtvhpL3m6iz0wlzcRD
cdSdBxUpazTsEs6BPUTX+Eh5+DqQYdsRHQp7zprDamBLzK4+mCFG95x+o/duVnl442zraZm/AHS8
ntScUD5gjr4S5K9k+A4PyijOaHj++r3xe//VfMubs+Q/5MKa+C0zpZhxsRbDguzdyrIj8lLKp7ux
NOKvUdVigQxLDNqCPwTdK7EjTh7LvxIr35wavuhQMglusuogEjPbFg7NVvqnZOrOvfqlcc3Rt5uc
UjenFXwEAlUpXQHvM+zsl73UjK5t3eiu5z4pNoqedt8HhkhLnYtni0CunbNH/DOdcOVq10vZFn4Y
qvZrUOXHXNCNKyb1Se2S11gf4i/MbnrQl45zECSp32cIwTdokRBijsSWL6HyTNXHesAqkW76JBbb
hjWHV5au5tX0TQ5zZh3JpeabQ4JDdNs4wN7qUHMeuOidkJb33lhn0aVyycdlMcuAEOClbJIpOBNJ
8jy01vBjoNkViO5r2c8zGnekoLp53w3oGFLblBS2TjxA7KI8nU8gC1hQ+4qGkTSvkfPZ/WC91JLA
2CzmD4bWA9XP4GxZE4baOAg2Xe+Ej0kgMqANpnWNzQ7HhZIfMF3GXCeoQUY7rtvNDgJ+1I27dqna
V2xvCMfbI99d/Luj2110wHQFNAfPGJvqpbAtgJCIFNBiiVMSmfmhM5p5bwK5OwyJbqOs6oxtxjQj
Ckrt9a/PQuNfRyLTtjXTNlxdVW3t928YDR5oN3hyDy4FU6i+CYWuqSeM5Tkb9NtYRseKsLG2FBP1
c0bqKyW/NDwgoWfF74zd9iOkWtW/5SZ1XkHvbk9MAokBM/T/fIaO6WLv0FucAr1U1S+wzOyuzcHg
U4NsG2drlC71+yB6RdiGaIPqqCfy5UrteGTmjOYhp1f5v7xteZ2iaxSWxfH9H3+juKKhpsD1RpSX
bWiq9tvAopi1svS6HR0Wu7yJ01m/IYEh9KxMIZLD7M95oYOgDQuAFNDHxKD2j6xobpSxZ4HZtP1t
K/BYDrZO98cMr5Qgs2Sx0kAmg2e5GlB/h/mAclAKIZfpTcP9tzEUHIDk9HzhS1T5Lj2xtGmvLSM6
6aV5oByd7rIpoD9t1yaIx9zckVoCfZAlL+2s/+Uj4A3/m8/AEqZr4feg+vh7IJg9qBWO4Do6DHo1
3MxZ6Fz1BAlpuf5i2V13t5DrfKrD+Lst0G6IuHoe48Bv7HDaWbZKQS53q9csvekG7SEjJeLKznXj
MbdDsanhwThcRM5m3QzPbvwaIFO4HcbhWz2p6kGH1bpLFKE+GYnto0jhm9Ym+FXm8gY8JPJ92thR
mQFQdLObJW6elbCLPcieyalVmv7BheQcFNVjT0XIr/OpOvR9eZtV6njT0EIGSjJ/hbQxIDMFJQo8
7hib1lM7J+YNKExxw3j5kolY9S1d4zTt4u4e/ZBBEDVg1ro3WRrm2ENG5arHVQR+XJjbeATE09Kq
8btZv1q1JYzZxzZjyT+ocL7MuV7uK1O7d3o49X3d3BtGR1AggihSIHK/chcUx+gl9/Raz0pZ4Tnp
CCFxehM3xeLs+8U9d2pNq2BUY4Y8587U+nSvWJ3qRV0otqOCIBWbYlgJFOh25Vx0kwgbEy3eFoYm
S49xeCf3RoUxT+orFjBCXvosuM1y7YaKQ7ZPBhJEKwclcVuEzTZm+b5Vtbz2J4ccmklT0p2M8rpV
4/6A5BT5Xsy6PAD+xuI8hK4XjQAcCxb9lkLRnNCGYKvVmr6HjshQ8MTkivkfGZIbJcL43H4ztYrK
1zIj5VqGV9U22j0kVMPDGcncD7g9EiRICkPCuqFZop9gvm/RbV5pSLZuxpziKKDoPTwcDB8su26b
rAdRY5vGdpopuMSkytNaB6yZ26gt5lh9xGde3mXRFHujxTOjwGKuvjhPKMU2hs26D4Wpdcn7mQZP
RejFX48s2r9GoVFg1W1haY7QhOWK36bIkaZQGBpsZU83dQJCmWg3mR0EHopufTMv4n1gEX1fVADl
Zq3NtpUtitMYaV/JSgmhJ1C4UwAPX5WuO922ig6XzOWylkfuo0lC96EBWbAb7FE7EPv23BVEK1Vz
frUminSzgnSvHtqNAX74mlgRzzWdkgXe7RSl0a1s990xIcVboen2Ni5Q/QY05x1VT/bOACs47wae
F1JOmewi4ypkpFdWifhhgEfnj1ilr0yCVTdRqWl0hss32uZUqp3yqieeFHU/52NsajYZTh28fCtu
d9HYJJtZw7qdz91zPuqkP6Tx1sBtJn16uzw65Urffida+Bi7qG815VbXv1G+GA5KSbccmu7CJOLa
ZobLlWQcD8BD0J8A/yMnadiOA78F5LRJXypYDoYV3nZFguSGJRitufkI98L0Vx88cWYGQUpAG6rl
kFOx2WTW6D5ho71K5xo6hbgrFjRXTLyNU2S62AE7uz5gnwejHrrGVmDDhrRVGDdpwdQcYdIFHaan
KZUMDM5PTYYyZsSadLaKkOiVxJGiNqmEQFyN3sV8THDeUPki2GoI0GImabkcXCetr2P0IAvYiq0I
MeOhkkzCJP/uknS2cRMdBGegn3Ubr+J6xv5/pfMYlqvbv3wn/bfu7b9+FAzR8/Vb/uMff3ue4RgV
4f8IU/x4zh9YHk0Vf1dNMDrEBfCzbIPVl0Rl/+NviqZp3GW7jmFgLSMI/k8qjzD/rmoG32f+UwXt
P2YMf1B5hPp3SvC2pqoOwYe2w2Ti/xCm+NvMRHVUyD4Cvo/GhYjVj7xq/7Lk0Ra9TRsXgK5Rv1B6
IDGNFj4VpA2EL2h+v3wy/2Y9v0at/jIP+pff9lsUax0aajWN/Lbgav45wZJ8KicfwXZwhwwRIYn5
XKbn8MrYl49xtREvMJJ/oH0/il3eg7rwHC+6jE/ahTbKkUZy6QFlZPbbkZ1+/uuXypTkt5BJ9Chw
1xiYDINYL/54vy2YGC21zMyEdmW3OJgrKfwu5MYdjYk2nFRfD6Fcrna6wzT20W6XCU3TjC6lr00I
ehoe93UvCRHkhlNDy1M3NWzVeNWAt6TndTNosCACoX6tZWL8mhNvaAsK0QTX/3ob1nqYuNZc+XUC
hyyN2xhhTE1yKiiMTScFy+vGaSMm0MVCdCAXC64/skEbf7R+pbRzPR5acu3XRPuKvnXh1CO4MpSb
lpQvlFoFaLBR6tPnppfahtnGoxcu5XUqhbfrJm8CbV9Rivu8qdFiSvKLDRKSD8n1talBk56pFalh
Vcbn0gNRwbcA7Vj+StMGlIkrF6kbDWihwKvgQi+3n83ohRYqcHsozxjbg70xDLtSIKgUg6hOSoIT
a91z5d562DYE0mn60ZS6/dyIEJi2svq/btY+gAZ43WfOQ/NcUZtToLqwCApBnNfncSkyQCJT8AyI
V9rC9f2gpcB0m66jb6Veoc4OdutN3aKoTD9hdW0DJ351pLgx7NKfDsbwrSWP1pvWzeehVickBLEG
h/2E9k2+f1Nuki6cFoSZ6GnXv4rThBcSCmLiIXi/67tc9+BcM+ldd1UnrXb5kjx8vkM9Veh0rMdM
KxE0qUb/XknFbVC3DXL3ipP0882ue2gPkTpp+pZEPLgTKuLadS+u8YEMYqEaU4PUtM2n9b4sDsJj
S39l0FvBX61VvElqy6MCUdzGpdq0c/ry6eOQoktxmve6PBNMExnhureeHTrVGGRuZOXI29eb+Is7
XudyzoeuLFPUUtFUUwZePC1CVO5A6/emUKFI6tZ46Mwu9ZWoptuxdmfG0WY3LOYanwEy82kN/9Ea
tI6k/ZBcuBxs+bvW03aQr/ljb+nvcjPodr+crxUiKhSZ8ixuy9LZtUFztb6acn1Jf25WnQSSUF6m
vC1A7Qu3cjFpOXLSBA5DRV5y5qyH62aSd3we/vaQTMC8bNoZDHjJ30ul4H4K8xTGA/03e2+55V5z
OXXXe9FoNqffDotg1unkEvgpkgF/RkbGvWEEOqQQ+QMtbbG3Vda/fP74da+jd3To4W2tR03U8q0j
jchrBJ/X2PLNn+Vm3Vtvm6uJ4btoYuGlA/KN9cZF60NMzCCHPu7+5ZGd+kMZlPyYyDELICLdArk3
iaRqXtbdOSxoJKy766Z2zLeIS8a2DRUn3XzesT67/rzx86etj1GcnEw9CFD++smnf378Fg0kvnb6
fR/V47HmOks5gNLIKTTlEMXqxEXALygKy7dmh9I08eeb1o0h3buhev64V1gL4100y1FvfZAOZWcb
N8ZzOaORsxIDfoe9JbCJYWp97Pqo9Zjy8R8/eT1c71hv+/hxvzynUPp8P4/ZWQN7vUe3vJsIOuVc
kD/2tx/zeZs+Gg7si6Z7t9uyotmAliGugHeN5rjVMvttPUrkTao8X0mBtfz1tpG8XrK1uONz8/tt
uDkZq00j3it8GjnODz4B+byCVdUs3/y/fe76tM97yvV5n8fr3u+/Sr6Qz9vCXqBU4WOYdUS09C1L
RjMo8lxwDeRS9lRlB7yELxTJTMT4XPXWzSiveqRDoN0HqFrtB2r3Zh12WAHxMxKwC9lZ7Wa0cbKv
um4cdEoGLa7d6qz63GA/qk6fh+teEdc/qMWxJJS/R63KBBJRMtFd5jJXUNxTtx0NYzzmfeOvDqN1
s/r4Pg9/uU1e9Zq0nhivUEhvEptIhQLcCcR6nDCkDuteay6HZMSgoLvi6GR9uUsbapHONBzJpYXv
BzgbE8WErY2Ocz4wpg8P4kakaXpaf9MgO8X2+g2qRUmsSkrD0plQfcQmHw/uz+1s1vahiONuq9NN
gSrCUANTDl3tuhtpDEzrBoQlwQQWrXVnLnfTOAd0N76vn40JuLg8lIQfH1v9enWJrJ+SJa93qd3e
JO6SUKRo6Y+N5s8+MeozysjNPDlvdRuFu5GFqpu2RGtS1NNKCAzhl4gk3mMrZ1ir9BIZTa56QxXc
g6Kod+tt8nSgF5JJFAEvuFWAdIz6ZdS4hLQ1QlwmS3eW5j51zHXnWYLcxjMZh+lpQLG/N8PoiCJH
P2mKoX1sFjwXaJnTw9DNB5GWzjW9a8DWy2ONMGSXzPlpGKt74JEYVDW78aWeFc2wfZeIpvL0boJM
YJr5ad3IwfbkQjb/OPy4g7U8DoYi9VbD37r5OAPW3RiOCuG7yE5iCLasNpRrOwKmiNax8ZsIe1SA
b8LWAbN2S0tLfgwJ8DE1WuQp82XgHBiZ7BtrwclQqSYsDC3XfuIpyre6vMitG229Sksz03pI3qG2
x1a2h2//Xk3abZEhYUgdBXSr3CMdCSFQFDV+VPIlJEacuQXUME6Mz2NXZbCDUyFvRr7SftznMHQM
ZkPe2J83rY/4+Bl5PzAlwznpblqMeYS/chGq5QY2g7F4625PGi8pHgOhhaJnRqSObs6T5KOqlNnG
+qB1b5KD+Lr3ecf6uI+nLFP8niU6UU3yuTbBLXuHkHGSZ7AHyo2KmZ+PT+5yshPquhSYspYA8La8
zVYEd1fNZaD2cFxvWu8k4QRsqXwYbs7QG2peXtY34cZ21C0WCudIENftFFhix5nCJZ0KTEYCzn4E
LYi/dr2ta36QptVsdVrgp/UmM9cUH14yGin5iM87Pg9HstZIviWrbQu+eRi3juJzAuAIs/eaM1xn
+zDZdcZZc7emsx2fix+Oll+NYC65Ou5b33rMrll23CvbwKXTi1LkXhaxpj2JWuwQe12j4RL+3Ny3
46WJseRuKjQ9IS3Tp15/G3ARRSnB0NtU30bpk0hutARevJeDukhubAhhaLNBIqDApYRElIBbXIrk
up4u/XShJBS4Pj6HTjk6sMPNu1DdjK4fxsc0P+J69ZppBxgSuuapuGB6XLhie933Be/oNv9JcDq6
UbybtvIVpxZV1xES1lEG3KrzDWjrPH3Wm41By9GPvlASrL9huBWJN+iPPfhFGt2aR5gnDQrd65Sd
RWPCoNWws/Ij2Mkw3qWkDQlckJvkS5Pcgu7MrtRdtbmYp+rN2SD1hWO0cb3YW07GyfTwBFxaP/k5
74y3lhLulnCZWwKHQbZNWD4mzznq79pdsR2P6QtYlyc04v50cAmyvjEOw4FcrU18a28tZWPdsuhs
NurR8fMr7VB9i1lYdteI3rpqiyEni3dQWCCaWBdj8OHkacywO7/EzeJ/o1Z3g7h9tzxiYxDb9E65
Dn/M79FT9bO81JeJlb+HJemlAEbEMvtLh+PhWn9sX4T/ozss52P/NTjyqmit7GOPF8w85FTenozp
YO8xKs1iq4aQYLlk+QvyOnyzKFBfOqC/0T0YL9BDDebT+hDABafjAmNjapDsedYDESyi89R3Ud4R
Cje/hniE1S1NumX2J+xKDdVl4Dr80bwJZQ3FgYnKOZpdkGbbCqKbSvTI+WLfubyt4mh5xYM1nUiE
A+9EOCod1mdjOZThfsGLPFBc9uwv/Y4sA1z8dyQ4XGEB/Nq5XvuuU5pHOuWnUI2An5FA+JCllPR2
3XSA7TEGx4Q4BOte4JN7k9qBZffa5X6CDD49VOU1UYLfK2B+y3YbcSWV/xCNzt/sd4w4AzAR84xm
2FbPAVNhPDI3GgCwJ3SZZ/MRK6tyRjLjl8/mO4J3/PseIlX3EoCv8+3XAUdO4GVfXRLApbnfg6Mi
DsPX+dGtLro4qBfmXnfZVyCWnUdlQv1GTCa8izeVs7K+aAiu9sO+SP2KwBOotF5CEObkzc6GpOo2
2ujPxZ50mxBN2pP1bbjLb52X+jhd5QiRAbgWF77+ynB0An98wA2eB5v+HS7iDxpMArk6JiKSdOGw
lTsh9rxCfnw2suj3tCvjJCGb3jRt3fyAvDP+oV6Nb8r37FZs0dKf4kf9JXzHfkbUW0mxwLOIDgiu
0+f6uTyrd9QFwl207c9YOQh8hdexWV6yo7h+mu/NB+WAivRHQb5uiB9lY/rqz7jwEbfuyi3JYAw0
zZduP9zpB3FWj8BEGvRd/vDG6hghlT9tSP5+UYGf7gK/22A/e4xpRYCU8lgVJNDlMr8mgj7yUoZs
FhB3w1c8sc1GX401It6oFxyI+/BZaCcw0g/4CXjr5RYl47DRWf0iwN7oO+dQ3LmvEIWepq3lL4f0
a743t1DGYueGABS13aJ739NuPpGSN/qW8IJNeeHrluwo0h1oipjPnIcX6AjahtIX+T7IcDcU1Jfr
JPIc2MP76e47sXsXVp6H4rDwRc1SDxHFQT2OjDxEsZDDywhogP3d6D78jW1/7M6gilJfL72CM5VY
Q97D4Geqn/C1vnVfalKiJ/KxvdrYBYSLcebrm/raPgSm53Ae7gPKO3ucqB5ei9fxqmy+sPZKQB7z
E92d+YznreTcyz3jQrfyWF+CXX6yngSvea9stMOUejcYvuwz4YLVweCaQgi0T+oG5UgAm8n2x3yT
Xtw3cZt+Ca9AUmHw88zrKaMe/nn5c4qags96iTQYNvIhw4CjgakUNgBDI7jWHCY2nVypBCXrddjT
IAfH0djELb5w4sBerMRhbn0Q1qiDL65IwKQCdqLXTwFN7oVyQbLujabRFYePXRjHoNsygmRFi+FM
PgYeCBP2//xsI62ZxRC+RIfaTJDQWF7alSiY7J9RWdgsqCK3Rxf8z03SINpUDIzC6956B5ivr0qJ
5V6psd7h4BKncFl2UZrqx5bKlTMqUCUXwUi57k4qtUegNbWPQ6sV2xZ8AkqHoCTKephOUWWDUQLm
lDDuUoNI1mMcuRO0TtICUnAhVkNK0QbvMKVQh1LRutdFclHwedzgN9nHkQoeXWR+leEs07W8ONH9
Y80RA7NY9z5vw3JNV63pbwOVNAuNk98igshjecJKt4YH6c/SFhWEN6H0rTt2xhzEKtAHRg0kLTmX
Xjddal4TcKHtRlld+NyEcin4eaiPEZ+S5JbIFdokV23rXrN6zD9vFOhQN3ZMx1OXNTmEtJ4qMMKv
5eBOlgTXPUtWgxEKQpzEt6JZtKhVI0D7QmmqmghrmaXEDGNkfW4wS++EwXjcP0E+Go9jPO6w1Ln7
zwISCUU9vktLfhnjPodq0y2nHO+DZ3QNozpWIYRqzDz7gYgIszc+DtUxHlC0mXfuANAyxPwd5RNB
0ziKHqvGqXf0AKYTfYAJGBJsDoMgvRC9F5BFYT7ncwXpMZtKXGyyXidSkH124FTQmgZWKvIv97n5
vG0Y1PmoB5di1EgsHhpawaIvCWcR9SN5ctc2qx7DJi7zU0UtswlQJA6MerKcLICK86Vdi8efxWRd
H76aJmFhGM/ERiknA4hId2btC+DJqr/NJDvzHem7aIdfAkUO8r51o0Lgh+rbb9vGwlMol5nrH3jd
fB46XRnzJlkYqszJ1z+vJpf2ymxrLIxq1/SqeSRwluhLTkFZdP7YyGqyWTXcGJJQkLtkjhg1vggF
oyoLY1lhTXTYKh/HjgqD4/93D800LJpe/znh4iluwriI3/5HE+3jSZ/ZFjpkZcPSTeE4pEfQD/uj
ieYYf7dsW9iC0rPpmOjb/uyiGS6JGKaghKcalgWxmRbPP7MtiL1AjuOotmU7ui5jL/4PXTRYor81
0gjVcG1SfviZvAx6c79pLJ3BKmFShdqhW+o7y8XCJ9ICi8XFlFyPLsTB4fbFnoXlPgP90Y1eKlhY
W7nJsjGHW3+aE1aK6OqNo25fSwaOppMWsxafcUpSdGAZ5VJ8OuWV8qVtYmj0yhdqrWBk+t53MYVk
BtO5HhxLZg1+oE33Nnb/sHdOtdo+WPqXhco5Cw7SluzyKtO43tnRdfpzWZrnKiBuwYaVYkhqygw+
ZWxv46fGbAFjj+clZlpqg1qBZvRtrfPLcS6srPtYty6OpLM4YFoG5Tj/jNvGh6US7MK2kK0c2AkH
myXcqqMeVeYDoaS/BGBguMoRxSDJMA7moNQM6O6LCNu9BkBmEQI4q43yK6y4lLvE5yhF8dOW3Jmc
J9eSRMMnPZLcVb8lUxaAYE7uG/Upc9/JPX7EB3cFMf3LJNk20Fy6UyY5TPz57uOAaVBoUJTA7k+b
COCSAkoAH0m+bSQ5B9RGvxGdAnxMcnX0FbGjS9qOosLdmVwQQXbEUqYQ1K1h8yzSKbqQNZtCX8ef
QDuo4bT/glfmpTR9FLTFGV3/z8m1qwuwr3NW87bXsHOdsqRZivhW79sGe2tRUhVReooq6MMLNzwY
cxjf5Gr3Xo1Dv8eyDMZFsuZnMYMXX7RjhfwQuDeT9zHXDvMYIDtZYMaQV6sdnOTOSJGO5e64g8Qv
bga4TUdQKi2dPqBHqXs7j9FATZD55yLBSNKbKkFJrkQmWZHGSxHheSARAvEkYuhGIpYaWEuzhC6V
ri8khImT/2sfwFFYzZZ5qz/hlIt2a88rnhocRZgjbP78TqaGfg7UaEYpaY7uI3KU/Rhi7nOUbxHD
9W6UkCiVlAkuTEyqmEu1lTcXJqtJp7g0suyna0W5iyMHRyWLq6U1/VziqAa4VGhFDHqaLE6UHGiV
Ab1KlRirCZ5V2ggo9k0mbfr5Az6edldq87dJYrDWQduFjBWCEGatz1fNBD3tFzoArU+LayPxWosE
ba3XDCUEvhUSG7L5aAfKOYHoFYh6iXlYr5dT9hpD8RJqfkGYRhwaJq+8+546zp5GYb0hsKHDgwoK
LG+mlm4KknIdTlguoTLrKRvDEGN4oZsTle+ZnT83uRrsgmxLBwA+tgSQJRJFNhKGsE5F1g3hviAn
AZetrdC1G0iS2gLZbMpZpNkKEpYkgnsGu41KQ2X7hvxglJwcibz5kibdIWnQ/quSn5ZIklogqTKB
pKuNBesm2EPtuVTbu0Yy2JYEC5RFm3idgklOm+WSc1Ilt7YkuLVmxIKGZcvqgxol500H+AaWDZIs
CmsQcd0R3e1NJOlwFZ6AzYBvZDOPFM+zkaBISZOzJVfOkoS51QCVSOpcwzSulhy62AJdZoOm+3id
wOqIR8O9A28NcgWLdYNWZiBdZtEYvRHg0iOgNR/Wq34jSXgjxrTlXZV8PF1ugsXYOON9OnZYoyRL
D7vtqgFA2XVdSdqeCXYvLRPIhMTsthNEvtUVXUtKXy55fbS8UQw0yFRB+dkg/VCZ5RgXtNtwROPQ
S+5fAwBwtgEHVKU9+22vU67SauR4jDQKfg68fynuE4Pir64n8z3Em4vVL5Fv5lKABZfaam6F7hjX
DpqNLLOXs8YEnpMXVGhjn5YqfGyiqdhnLomRAQ1SRgTHT8ZZY0pDEhOT95Nupu86eI6tZYXUfAiO
PHdtht7RAisO+W69EKFhuGrDhMl4WIwUi9IHsJLBPgBrmRLEdz1pannfuDCitKZ5mpuScatuX9cj
7AMJVsZYGqCex0LXrnStFdcLvEyvzhToqhiYUVaGoVcEIZ96QA5R6KqKr0uni1brP7oB8VZTNncp
oCw0ogRCdMubHpXXUZMSJZ8bMlC9ackCd41nPtqN0zNlnFGdoJvCg4bmHOVYbOzQF6MocasKKoSB
EoC0vlDfAC4gUxiJhTPr1d5JBsGauOOsA23uF0KhrpNRp2yNHIx+adknTvx257YqDMSlDG/D6Bv6
W/Nc1iLbzU2l4cvtb5tlcRjyASNEIx5Vk+/UVTmF36rgv/k6j+XGlW3bfhEi4DIBdEmARiRFkbKl
DkIqg4T39uvvgE7nxHs3bqdiu6pNkWCateYag5smNOkR+Kt7FKJ0HkxPkw9SxefG9lwmgsaSMez0
nXEi/SzCUuw0WVjkG4jZg6hOfde1Yxzumh2ETH9RJ++ATrXJmyRfuwF5MPmjCHuO7VntAxdwH7xa
vUuRF+eoR0pSxegN0mqUB+Kf5kNXkoGeCAw+ixl2RNZeSb0yDo+SoXd0uU87em5MwRvbkLP6Q579
KSx2kc7jM60x4zA92B+N3KNyYuiHkRMZ60RfnhbXEIdMox5sYKm66PxZ/s+/4C0sAqfq9yxKRHni
9EnF5hMDv8NzAbJiX7bRvdfCDmIkeSxsysWlwvUaMzd4J+FGnVP3XiLceZpmvYVdGn62ApcxZrrq
0hjbYUhSBmwhQDr2QOphAbQ8GR2Xx7j7IvQOiEF7UEubBxa5WtAfLhjrnHEz5k5CQNLJqRtsLWYd
ktN9tNqj42hMKpfezR6peXRD3Zzak2dFybZnhooMI47EcuZTXYg2Q5alk+x2L/gc8mDIQRq5c/al
9d7d0mR+TSUTWWKoz5HrzOdVNuoZlCGQbJOWmS5ON9CPbTx7V0b2dXHakUm0az9Z0dG1hyhgvnti
FJ5zGY6ZX/3iRk/ke/cFLLhAYIcsKh5ZYiLPfEQPi5KgkKIOmF+17KShfQwYI33DK/LXPLIvWUIH
Lk2acwhUjsp6i/OxeVZLo22VOWaPdqh0f86N8kTa41mgnwJM02hXpc8KLTJLq/uJPiV64hDBEGEa
Tgf6tPskoXBWpYD9K83pXwcb5zyjR4gFsQm89m5KV2caTQoUGKsJs8AsKuvX3PhYeqMBKM/Hw9Uv
V41zMUohGJWd+TiIw05+xmz1IRHLcxfHBrT0ON13emm+x+betXp5wk0PQNKZxJkBspPmmWy+fZef
k2S5hMUAdrHFBT0ob9n1S9rwxeAlEJmv9hUR+PM4KHEIJ5jrkw5mkWDqa83ztfU8MQf0Ob8aLiPw
Hxi685pKHJKohLlojcV+LOPyCJzMvU1Dc/WS+TYsXvOyKHMKagfzUOpo0YPaJY2WnapkTnYmMZPX
xjI/WfqoOMXdazx1OyuiwJErnjhOYXmwTNHKB4mzs1Pnv5Ok1LbwXpjfSnrxkSINjj5JUg9XxRGR
LrSuwOdSP8Mc5F7n3rp7sycCFnwHLXCb+DjH5I7YCvjlLCS72joQJQieP0ST6LaaDfrdiKIUSRD9
D7OdjWdoB52fFm14m8ruvWtVudEjp3rVzYkXNtjqj1jv80PlvjaLQ2E43WqT07wWidFAQ5xY1eul
+gWNFky+oUUnZHXmlnkU3HJD+e3kzYBwiJKDLAuxK9r6lS6oWxnqOxmbqyhx284s9HZpSgQDVQa6
gwmw3pUOu0cFCZ15mYdE9m8qT3VixgX+LFGVBzQge8lqxzLVmBvGWpdL3P+lw0tBc3Q4PNGNtLqU
A/EgeTp4X3GTeruCeBum2fc5NFCCRvgPOHoMu0HDfify2T4Q9/XNRMkThnsYQTkUPa933A+1srky
ijDzPFDsdJtzWsKHSuhL7jHUT4+ll3zxp4SnogbW6SCq/WIuxrxaamgDZg2jPfe+YAkn4wNtyqZe
ons0gfBchqI4lLlq+SEYzjUM3veEmH7VOVDDC4AeWtFGAORV7uuMme8y5Rh7kXX/gOqq5xT98dZy
6PM1w+jnFodDHS6Gzdf/uCzWSsHqdnlt8xhDIVgYvngashA9qhB8c7R/RYX2R2p0v8pjlBCL/wGi
UjhDT293dKSBLWzzaLQP7lyBgGi1C6LEc8L22bLY0+8Lq03iqtkvSp58FTMG0PKOxrrULpy+rlGq
uBmZNLAatz2ySRDo68v4WAjxrcbF2LWJRGnvUXcBYuSQwx/jLdGY8jJl8hb33cuIIulAJc4NpgEk
bCajM+Qi1+9Ms+RPXvhKRB6yKP5kp7b+idDp97WpNz5Y7eTKcsN5ozLaO1NeFXwVENd5QruHVbKj
zZqED4XFJI3DqM1W44ThyzB6nHLmqsNflCAYEvXa5pBTxNjQUmdwPcfU0s3OLW61bo3aO5TU6QM5
soL3R8zxbGaXRdDtYGcCOteXGJOV8zEjccuZQX0tQv2q2QPPosrP2Hd6Pp90b9MaVR6fWlIl/GwC
60Y5FnUgUsKfDpEYYqrlSYsGvuojW/6YUzZfbHXq04U3OXQI/Kf9TXN4MBODVL5uBlbV/V16uz4x
LserL+QX4+X5dgQA5TP1rFPLAmAyuqN3NIYEjWFIXpeC+S2dql+GMom4gxnl1GeRHCc7udeSaARB
CvIiR8AINN46zKEAi1sNE8xclw7PnD/FanADKMnmzpAupdTF/d1BHTkJkofbvjBPoTDocNfpeHbC
8WoXXTA6i3fzsqS/4NZ40fK7sHr1LN0ovtS28aRrMCmroYTuBVL9P46lRrMvEyzAPOGgp2znXCrp
XZWgx1QMOy+v4/3c2QxdOn8A/swnMyUX5CQ1nyXFSb18HlE2PaSEPk6hGQW9zKJjrmXx0TVHrt1m
dCKbJndk+MMXGzEnPu0ymJbqs1ub3Yyjk9lTv+AwUMUhm6LMx3agc22UCCXMUqeoqzf5zhNp47vr
juuEhmTFzOk1YpgC59TfJsLFW26U+iFymS6nKr1V0gHM2fSYlGzzhDSqOyXMbhmlwQHRbV9mbx6C
qNPgJTK37OsD9mcTeE1QpHlF3z87tA6tKzoPn2zVZpAbxUxBGc6Xivoj5hGkg3lzZOjkNVKohmm5
03qGG+k3umY+yNeMxOdUcnKpET1NHh2htAUv4KXqTTYZx5rVhGjyfu/YAjbV95hG021aBGMHw/DH
mIYXxXj5PknFwRprwTSN/bfWvb8Cm+E+N/LfJG2ao1q6nVcl8sJluNjUku5U3UjzzbKPBI+8V9Mr
vlJiFDBjFw6vRrXmTuHLSMCBhdVw026LE9brajPgf/1SRvvMO/GBFg3wY0yvhZFkEqGkIjkhmnpG
Cv6xNov5PYwWceQ7h8WltvN7bqFMLKP5qDnJeRj6N6DCWWAQqT8yO3ZlMKo7aRoto6YxioCxQ/dW
alhVgOlEou1+84u/QNBJmZV6VtDPEJ7sNOzJgeM0PPHDyHQpDcmJ49I1jlsk0xB8dxFkZ8K1+9Tm
HZ1HyoahbH5JJ6eqnwKQVZa9iuKXe6HFz9PA0XNuNHxkHzPjuVzf+93Y0Dvhn+H2KYnZQgcFNI3J
hq5DlArqgx05ha6Dx6fhZ1bm0EFqNQo/pN+whRqOlqHskYtLCn6D8QWapQyeTGd6H8aS9WYq2Qp7
szn0i77lI58f+9G1n1j6BXNgciB+sqKh++oWtqULkBDgkakh5vbE5NdNFf8yFaJbFLmfkFkC29Hw
ysVIwHPPijmpt0zoEDze4h6zeG+pxLQoNK6GTv3F5cfypQr/0NvJtksDzsXG3EFuOU+OQ9LdCnex
nloN3UjtanD6LMoeqE77wwITHw6iptM9IfSXFoY6NDxydUmuwiH8aVV/84hbvxHVvmG3g19TYH2C
akMwJ2s6dn+mmnQvFhdPGhUD370T4JX9yhbgdHV0yQoiVjMbei9YlV0GXaWZl49mGp7jTEc/5Bb7
1urzF7EMfP8h0fW9/RyPSGfqzgSC2geDJ17Kegn9/IHe6CRrdR/WX5QsPgFC5TeR84By65NRtcvG
qQN2RUOkb42rh6a7f2gTdFBTHQIvBBQ9zNEFpTn8m3TcdNLQN22J+kNjktiUHmzYpnK2yBFJJ1Tx
t0ZKQXj1u9Hbj3U/f02x+dlE/b4JRbuZmuLajAzLVcT9FoIIKhusV95lGBNjfxVm9WsK7QO6532W
x7eFfZBzThGj0LQuYiGAZKXfwtmwd76uk5qVq16kSQ+WyA/V50i2/+xYxowiqwCcA1d0TjzMmpvX
SaI7MMW+H/sTZeuG3P0acNRpFMfqNRrnC/HzV5XZkV/G2muRDR7HTmJAZkoYalEAjsb+lzVbkT+I
ixNzaCrjEf6QJcWO/lRK4id/H00O1uDc3wW1EY3zhhjzfT0P575QLnFwfldVLr/M+EkpTgpV9sEz
+WnnOnGkwop2AAx+dcqO96YRvnlh8judUhuEu36q5n7EW+9sRzYAE+mk1tJ0X8zZpoNv3AWmsZwa
xYYp8BHuLhmR9eEFMnhLtbtjAB0Qo+WcKL69RbMsafsVFRUCu/ebnKnIuYIg4yavxLePZpYRJxAT
l8xSW3ybN9I3NNhhrVajNDOhmfLx6UXyq6c+uEltCeV9sMhC88N2+fIv09xzSqCTRDsH9ilwq7N0
A2QKfDB21R+cFqsk9cvv3p2+HUYqqoLyQVqx1M6zfmiQsZwMqCFGJLE/tt62pprcTPVfpts/F9li
wZtSPifIbYnrBNFkw2YMTBKljlcfIIOcTDsn3gL0pEdMwMArw4e54TyVKVWaobHpNwAhJ88MSK5s
P8PUvTkGwR594fZueO1pph0CC+5gew/1iBUOujS1MspGXlKSn41PTVX9jhwOcksc75p6KC6Gc/LG
Bc5wrgGW7TwUE+RNxvg7ssf2mOLbpH73lKCJRf/lOnjDEt/uWaMgu6B3tZ4saSBAU6W1Tav2b1iL
8bowkAgy+fdo2sMHJ5WEJaa4iBjZQzi+OZy5UeJGioI3J7vS4q1tKhQQY9XXn2mog3TSHOaeZ0oO
zJEzdsvPtvFIPnWCivfs8Q3gg8O9VjXHaSnNjUjseoN/koCHbT7ilIHORb9Ds/o3aA4Pcjg6dZ9/
6haA1Vz7pyUmMYOFJy5bqwvCgqmsJbGvd/nMQoVicikYzqItylju0L8qFL/7GhiR5zg/FMpzx0w/
Mx0EXcqBk1m2ztLT3qhfBEdaxnzZOQpus8wgP9lDCaO7HXoirNw+C7t+X9OrvxJZcW+dBo1AyWKR
nG2h74Y17xwlL0bcp/6A0dHeeHmHkhI7TlHdvKglpPekLSQFTW2s95i48GTqeGBqz50hDtVHAsTb
YhqKx6Ka73Lq6AyYNVp3EHBFa9/kuLpk8hd9abhtM/DKHmaD9hhdLTCZsw/qUnuyykejZeE1MSky
+X1dxuy+YPMKkhH3ZPKYNzmBI9MihidddQLMcI3qSB7bAce8qX/3ZjXy5HNJ4h7zzXJjdCHKcz0b
N1b7HTGPsBsQXQ10+lU6zDsnEvheWyaMs7aOgjq0mh0cCmff8vwlWQQ6Sc+KY8H5gACGt7PHdzWj
wcta4EX9khytEc4uGHge94LwURP+C+Pl35za9o1xwJ4Bz+mW9twkgStczLVqZcsVwR2zBqw5V180
2otTf05wgLdiiT4UNDTZQtiop5sxu5AETfNLNpE45bH2VKTtsZuwgGU6qGa7oH8X1tajZ1bfPBE5
KhF0vdXF1sC6ubqRokHkREFjCTXR0r0yUEvLsV+6s5VVx7HDn9u52paK6cLwRvOWeB3MKxBULkAf
RoZxzRK84RqVfRUZAEQq829zCURnwvrq9/Fs7oZmlmen6vylc17bGtprGpYd41hYu5rYPFk66CmN
cpmled9emaMY0z9LIIGAT1R7mOui360pksOyYJ+mABMe6mMvQQ1X4JZT592q8xeHmjPZ2HZ6H/Ej
TQstzpBYZG5+jiWpqGpRr8YAQY7cSnpoHPjWcWxGnwYQCjnlOWmn6EBbcsMH4ZKiVQTtPwaOlZfE
S7azRg12kdmJGjwYbMoIS64fK4MTHvgOYndWH9QWXcLRhRpsmHeNNZL7oQEyJGQ/qoqHKJQPs6oN
erpTs6vI/tY2/6eqn+WW4Za/hbD7XSn/jBVThHllK79MAZMYYIaTGu9AzTsGbdwiAx9PM8dCekmH
voQwK8ARIyOfeBmVRvemv0O7+5x5cbtwILhkO+OfXCoiELk+32Tn3Ahm7Nx6qnd2Q3pPyH5thoxQ
MJGCu/NJV2Z/m82SUhUDeQn/XZMeJa3Xg124R0rqiy9Hcx/Re9uOUT4z3UdKLBkInIz9u9cAMrLN
t7Yd5g3jhS/DUr6Cx36WCVPngJyiVB6ifMyP0aCnT9WgpU8Jx0LGIrznqBr0EzShCzjJ4RE7O0uw
1K70vmQF26tjnL1jk9Wd+OiolbsKhPtEHqH4KDQWJoPFO21dlE31E0ft2h+VdXS1yHjUUh1YQMVe
lcdvqbBMKABe0IhQh9AccQAmx7Kw0RBsrzhdkICxJPrLDkUpPYKO5TxnBF6nVi6qR7cYr8A/4QUf
GqaqjjKrb4Olcy6064/+N1LIAdym/BSeiPeFzsw5MqfnGYknoFWdLAJDMtrKCekpQ7olJQoDQve0
BOlIVqCePW4/C0zrHFpMKGbzRhpnlxRx5HtDSpciH/b43q9ze5Ch9wInqL8AttkQ2NJ3aAaoO2TA
bVMNkD5Ayzjx1EPr0PZPMI1WtEdqZb9GHpCEqmfNSK1T4nD00ucz2D1tUyd4MjjJ+TQhs31nsNQp
sV46MD1c5l3Osn7roEpt2lgte32qL4tnNr4xQ4OG0EabDqB5wYOpuu8EP5HvKBSAE7DpxWCFLo12
fBy97wEJdJAs84sseVAiawSjyKXSTs2/2cwxNl1oTypNvonkH2Mof3HPnStycsEEhizAEEbAs6Ko
58YNl9hk2tQjtnhwocc5IsSxUKH16jfqa/lDZ3VvToUefBLiGnMrpdeSW1cvXwJrDP+kjtlt7EJo
xxpooT+NKXjTlKCquBsG62g7hq/u4t6nkODcHOnmuXKnoylHm5sxSVSjKX8vPQwvawGPMzAlvi3M
DlQVZiZIitvWw0IR99PXYEjfGCpwIM7X5PTU27MvpDCHya2BXKqFwGWpT/7QWzXy2oXQb29YW5TP
grx48jjkauuZ7UK34erq4Y13EJhv+CSUWe+HtDsMPYyWcenQKxnIfCbUMPjjnphipnMl3JlDNeJ3
L0V734xHY7Ee57kEJ+z2fzVyvRWbM67bXSOtxyWd4qBfSp/MBz0X60btF/4pvkKHyyVERHeKNd/L
JP9XweAyUL1pacZADjAgO2hinHZaEBw4Cra5mHZdXD0m0/JHK6FN6fP4hx9IrJOw2l4191Iv7tjl
lmh8peG1E9KtLrITj4IWInQZcnQ2F1oRhnemolyKnWWwtvY2isEjGpJQVazxIuvmSre29kMYG0Yc
XdxaazeGNVVba2X4MRTDETYJzNjLjn3cvoeuG9DnGNEY8AEtnEnotHr7bqCArQomURXAvjJc9jl6
1p0LB8WbnYiLP5zQJGd1LeGpGbJ2GVPhnzjSpTrWjAdtXDh0m/V1KNUHLT8ZxPEn5FAi/4VzzUJx
g5pyZnD33tcAlqnQXUREjMEwqQX1efTiTb+he8ck3kxyGUg3jIwboNQZrLE8WfiVwfetYDtiWK7v
rOojVbM4rdkmzq4Zx6J2ZKRhCJONNje7nidi3+g62VnsJb5yRmM/uZggpZKh7zgj80kKSTWimR1F
E9fntpeeQzV/tG53KQtmHescl2FEni7rJJFb44DUckRiMRFBycqTIbsWfj4sRMPAQpiDTYKAEW2n
BEWzKtrPXnF5Uh7RxozmClQWUEcYkmd2Frdn15y8jV4VpL+d13icLnbjXGvNW/FbAaU9uH5vCa9c
WoxxSCoSoyTOTjhHjbepa990WpuAZV7KbhjPWWW+6AcMCuzkzQWVa+7DCi6OPZMJSSvvXpxPL1Bm
AgM6r0/4CUN2rXaRm+Nkisoau/pqZRiQomsdYz1FwguEZ3ZZIM4G6xHYBOFOLy/2uZqjSZEQLPPo
q+ZyDWQSqx7K4qwXLuMJw/NkcEiKPFvHCgNE2NBlts9a0WyNNPGCyibS1KYRYoacMZS+1XHyjLEW
UFRZntKovzgjRdEwVrFvms+C2Af8H7a1MiwuoWoV/SLTOMYcu3LGN0iiboHKIR5LyytwV48tZebq
kS1nM5xOKZ/JVrjjzo2oYFvF+IW4uIMtQTGmdaeSCbXySO3bTy3AXJZX7WyNyUbLKA4tZBOfshJD
v44fewszN7/CdHrvwywNLCwNnImY1ZDNQ6Z6yS53igr3omYPQrejwv36rd3aTkckiMxzkCThtSvE
l97yMYhYA4zJpWFGh7FtxK4cWpgxOuLhJkjTpn+Uxlk1eg4/qfmaDGbnuK9nzNakzcnUo2ufUNl1
w+yvPcNusPXpj6r4XnNVs5LB22cRd2SrGvqb1A4VIalDacJUTYzskNCEGcqm33bInmJEUttUs8bA
kUwPyHlLZ9K5I/8hQD5hAuhjBpJKkEbAKhgkEt2VMGNM2Dbm8O3OftdcC4u6GN/8Z8B6lG4UefSO
kKzl7tuMpsIwKb4nZoWNo8iSICl5ZY6ppaR4lmfEwPVe1q/9Usw+HMoNO29Cobe96C0au1y84i6t
dnPS7QkU+IND0SgbUJO1zpdXwmsdvrtZfkAerTexTXxnjI17licSzTp1ES+W38rNELfBEAj6sv5H
mGjS1ubtisLLBEf2mtuIU+av7cQmm1yYnq5dg14d4eVD7y3HDLZqsY7ZMHmyiK80meZAY5N4SOh4
gb2bYA9ExYXEOtdLvk+hlRUfaVptqyL5UzBq2YzRCuGh6wTa5jCxXbXUQQPuxMeS4+LbXF/aZiZp
rMRI0kknZnnkLObx14xHTqK81Hp6tqnJU2F+LrzyZvVmezYJjIcNPwDcxJRBGovLpzfhTHQc91D2
PE4cu5gvmyuYRVpcb8rGBOc6GUct9lBX/4PUwxzK74L7qa/3mjiKiuCmzHFexEQQWATIcuEr3kVK
NGdVA8MyjH/xFMZr4/PF0IHyj9L56O0eJbg0noyVfkt1DidMRGHYoi1Ma2/ZhrTk9tTXm2AaUQ5N
g/jAl4c+ZKNDSg1mVbBJjeJXbuBbyszb5D3GXWG+s0/wcydy2sQWAHSsM9RUXDOIYAIRcizHwO6I
oYNTR6iC0TulFmug+AQBz0JG7mzZZIn11g2fxN7JgOjMec5Tf+Mpyvcw0HynDc+Z1nA4ddZiLY2m
tnqKhwWYbtMNm5r73SZt4nengnfU5a/NlF876sS7Ygx3BdtMoFaDSyQ7uFzJhY+gfiYZ9TSHc731
MlLZeXafpXsZ6uJX57i4shghSwWC1i5dp/NrjsSmpB01k4jtqgw9MuLGsCJwlYdO6jvN7zbJ6E5D
QWDkQLRCsDAoKqkL0z8TuOCo8mh2K0anS2snOiZR8AWBH0Sct6nsFhh1yjhumU8B0mWHPRVjFF0e
jkLeFnbZZcmJa+p2pvjm1TzYOuveLNCk5MsRSTiHVVNQXO5ZUwcCh9vOKb8HNnxE6YzOaV4M2pLy
rm0W7ynrIrXt8EoaBTOdruYDVYO2yQ+ZqovDf4atJfUM6bkc7JOjUZJ98bqrDmYekXrRb+Za0FoL
8x3Jq+9cDTWsZOQQTT6wLvN2Ww3lJpOL+nZxtNavlFQEiBPn0eMABZwXQwZ5Kn92Kwosiq/g7NmX
IqmOpeMJPxokK4HQLm2d/w0BnWJnMSf9V6MWunPLRJb2Lvp5ODVO0x21zDg05cD5Pl/klrUtiK1s
IZvl2oeMYMxMATcZUDIJfDSiWLaDTMSj6gZCjNTR2FK5wKGemnjsNtnEY5l3zMG2PbcxGIqnhb7Z
PCX3qiD7b7Xhq9l+GSv35icPnGVzhdGqhRYY0wFVNoeVuRJIuoBn+9Wa+WMo/hjbWR/oifF3mfM0
iKw1qrx6WsGu0d6UGM6qThzzRj2Sb5M7AtzQTBq9eck8pIjYIUwIBjwvPw21gQBhNIXpg15PPs4w
HDAkV3a42dRRAG/4mT0gGVVutZri3IQsIX52DGOhIx/eLeYodj8Rz5Wnk4WteRDuVHM9NKnJr2FL
doIrymyxg/71gEAeqMsKRuEbdqH0THGlq15a3K0Pw9wZB6W3xCfGqyPx1IchBfBN2436QyNmyuig
X35eTigdapL8rZ8mz2PDvDU9HKDvzgzv6Cf9vaxj5Yxn3yl21zttRaRoJrx7fQh1fxgW5IAAzumm
0smA4iL6G9J3cKQcAmaUAHXtoin01q8mrDUf8Ue8lTgEt/Y6nx4VpkCTXF9tAgG7Uo9/V255GEe+
HBKa+zZTMYOTc1sHnvdnaAEDzIhOpCEZPowpTDI8uaQ8iG2e33v24WzTrfSHcs3douX+KvXcBOqj
RAZuH8UsSJ8gQji5JjFo06Cs1XuX1CFpzq3RRPbeEeUBjwM2zUX7NKhA0F4pbp0B7HvsUdPztb2Q
Q09oi5qfBeCWB/pF/FKP5TFGP1OpEqldxBnGMxcDW1vKwUu4vjTvDLO7ARiBdfKJu/r6S52qB75w
035ZLQlA7j5kQeTV0B9ll57Gmbp2H00rj32HlIJe3So55B8FBB6vjateF+fLcqOBVAfTS5ln7y2B
I6yyxTFFnRitDsVktSmmq1fRXg2LZJZhy1VYF+vVvwifh4Pk6mQkPlhusM4x6WmMb5aJuRG/yNZb
XY7Jj9Vx9TsyxOGbP8ZHC/cjNamVp6Vm+Z2ZuCHD1RKpVl9kF2GONLvqiyvuu7s6JWfkkmyA8cbW
+/kBGvHy4K4OyhoZJdFpVALoKb0Vjc6NJB+7fb76K7OCquY8ZycqzzVxJ759GlebZ+aN3pbVgDmi
wpQtTsx+tWMO2ddPcvhndOrnr+bVpWkn3o2LA4cnuPqrbbNcvZslMAjNw8S56LsCMSdp7YJQJhhC
GHvXaLV3VqvHk0az/QBLPVwNn8ROd7rgm9CzRdPeMnAyrz5QgaipsbLnn2+VsVpDRxN/aIVIVLPD
J2s1i/48lj+p559fFsbaJSLSaDWSdtrNWQ2lVMT1VV4OFMSd37LVY8qh431czaZsPdFuXm2nGiNv
KKwgV68m1D4kdzfrZ5Ztgsnrq21Wb2q9Pil6iEvVXq2q+upXnVbTaso3QBngobQaC+uIjrX7GZr7
gViNyFrFam2ty/CjsLRLuPpcLdYkCT8gYz5hZ/xIX7OVRlUN0V8PokmQ4APczAScSY3mu4GpV3v1
xyJ34elGKfszkPdDxepW36yJeFaXNH9Ghgs7tDn7mpk8lPC4BjlPUZjD3RT2y8ZDW+QdfmhnTT/9
oUDOvg9r7meG8OcLGFksCRpiHR+ixZpox8YwrIscKmx4rwG4ygypbm+IftvOE8EwhLvDat71hiwi
/rHDqUrquGr5utkl2Stndfb+1zjU/wLOW8ebqv8C59mebgmX0RuLqpzB3Mv/Q/nEqtNzMZ8aEurJ
30XYzBYLsDCwTLm3KIGEc+D5NV2BamipTEoodM1m+eVRxtv/36+F3/T/vRgbnKEwIRZyFTHF+mL/
ixmYqWEGd9yWB+wbq7nERlI3o9Oh4Hkxq/qZGwlsFfzBGukrSkFYAI3OKvzWcBdyy2X0hmQi5at1
dnCRQM/9rig13yuGVh8llbJiAJRgz4rq0xQGo3IL3zGVdrU5TiZOSlk8jq2HLss7n8GC9hzaDiHK
jk6nEeNL6NxkfnALDk5jmmMJttN71+GS8pbHKgzjf3Tuv/VBdw+GWSlyuUSN2HJ6hhvox+o5w8ad
1tuvs9gxEhCBW4n1m1bFrO7jII5ZStdAlJztbcH5J8rYNiO7cTHGMHNqZ9qvkgyvVR+xaGTbsdYe
zYlmYQ4hlvCTHr8vHkdLmSFt9SwmVFR0TKQ7gNjvjqFeySvk4w+zGfNzpLQSojAXmzks7hoDnA+U
IRgraAbjEdcYWuYmZpkUUxsM1rpjLq511df+YjGFZy/RojeKKFlEz5xbt7VzRfI4Og5VmJauBJFb
C/NrSKCtTNyjLkp8flx89iZLaUDhp9sTfjB2paZ/ZGLJ75pw73aNL7OkGO13lW0GdVwNT6xLLX6w
ca1FN99pWESnibTvg+XgmDXMTDtTOfzDVsFc/MzLxJkB08fI3ZMdos1ykDg6BYsgqtbVzEdSM7fF
VR/r8huKbLRxb+wSxRdBgxgCsDrQtRRfHqFH3zWrtzic0rNGl5JUm81zH6ZnhaNgplK5LXPTfDE1
5pww8vzCwXOAQgjqxB46EoL28g5RttkC7/pnVaa513MeJuZRZvLTafPmOd2nkRkIjwdKYeOc6Rc0
JPkRR9VTv/5dIge0Zz//ouCBulhmB+6+KvVN6IIN5HlxkIuCHERt1zOQFzkYxX9+58/viQs6Wf1c
qP/8h7qjOb4c5vkQSqoSxM/SB7urOOIzy7ba0DiSIgmiqyOso1pZsS0asYMNOsKdWko+LoQV8gMF
jWjlOva2jJyFzGyGz6Ws4ftK3dfTROdbSS114SRFCgQlLt/J4hlCNNmhHOQnrKVKWszbu/PZAyAP
sZbwmOqg5Rt1szO15m+tIcnwnJYdoKSK0aRI082yse+cN0lVh9cMWN+270Nyv8q0d9Eqvs15Y6/d
CCXAG1P3gjY24SRuOwwvjsud/HmJT8vD7Wnjd+1DpvaGwtwaVVJdU/Gvjobx1SVJI4wuwjpMlY5k
pjjFib7LQgZfUrdD/Z6R8HUg32MvdL7dFTGPb88+h1H/3GpRdZkGSR/TmHZxZY27rmoYW+yBhyy4
dn3eswYO50Irl0KORqaCUaIlCP+HuzPZblvZsu2vvPH6OAMI1I3XIcFatWTJdgfDcoG6rvH1OSN0
7uE9zrw3X3azYQwQpCiZBBARe6811+yQlMy8OC7Nu9TRyYCqql2eVcMlNVtVY+pZIxYEU1Wxte3n
abq4IPkCmtOww9yaMGlnfafE2xLKl+YHfamOXu4lgR1Rlvn3N2cDNu1vA4VrO5blgS61dGyxvw0U
WUs0sdPp1RFFwZapb7sl3TU966JIb+xJhCxQsp8t5zGOmRzJgJdU6N9neBS2ntyIUbs3GhZKJfSy
V3otv6gm/jd/opBO2L+PZfyJvmPh4iWWhAzAvw8fXutQ5EMDdZyN1ATrh1Fj8mjgofUSFz3Hbz8U
Rfoz5FZuZURo97lgdmqb2sOYToGhP6qUlZjy4RaMOUiPdnZvHcRqSeXBrplMg0I3/SpqhgTdMKGn
1FmJ/2YUNH6jwzIie7rp+b7jWboPP/c3lC1hWIarL8S5Ifdrbq3IfsCAt3FYfAS2YZe3XXGuq5Ec
VQxZidMciDix6GgiyOPuM6Fvrz9ZbZIE/vyNdhKquarR0OsWeML+/Slhmf/p8/aQeegeUaYyd+H3
zxsbokb0dIsSHiTcVgC9C7pad47Cm2QoLw6Zbvo+R+1j03vt5975Pi+04l2naw99ibHDC4uLA8kt
mMNRO1SF/1Y2LpEFy3zjIeLetRlDvd02QD4SITZzWLBgKWv7PFp4yGwaoJu6cM3DOLUydq8AA7qM
b+R//RzXe23x5se6jtBA5xawHd/BLYvUX+8p72TEh4xU9hOqScdWp5OnPpr/rSxqYTuCL/df++gf
fnJdLvn47Tcv/Z8/+A8vvfUHgGoHA5ll4H21fS7Qf3jp9T9sgwx0nkbzZ0N7/ctLb4k/OOR4ui5M
FtiMOVcvvf+Ha9jCcQ0PJ7WDFf5/4qU3hP77TYw7rWWaVJOFRQGDK+zvd4i8MLu1oBx6nPP6eUon
bsJF+mzROSR6kCEGEFOkGfdlDndJ6M6ECtDq9oWnb7syx3TbuPlTjeG5Y0W29pQ//ZXTySHDfFdg
BUG0qhOdno/zTeV2jxMNzl2h9TU1FbJXcEhDmS5GWmttiMy2QJVTmFFEfYec52mu4Fa9YVBMAzQ1
Gq20Rb5XFu89k7leHuP+pdxjhw/Ve9qOyanN8FzaMHLXyY+BYEXOzsq5EMnrToOuyWpc2oN3WODy
y8bMG8logEuphJwHn0ZUOznpZej6T2n8lKRtfaBVf4h7xL2RcL/E4UDkfN9tly76NXUOmlIj3MUU
QKlgEbNcIZ/PBIZ0Lc+pNZBn56IHOIDF0beNQxp2NycrLBeqTRAaxDZPLWYvg8EcO86cra7N2ckV
7bu5JL+IvqMaYWqfHHdsdmuqM5dfiLcdc+9UjLFFE0/cuvgQkRd5KcWx7jYzb9GluogLo1MZg7Q0
S18qmKn2DWRVneaMcrfrD81pFToTLT9L7hakTLhl/HPljLcsx3p6fe9d3GXAzKxbUzO52YMsodPX
DTsEfNmhzZl76k4jgnF2s72pgmHCcesuTQ94JWd1RijPdtQtVCL03A9mmrxZgllVLGUtVcQdKqnj
LqhWKrg47UCj1ZeRtjamaO8Yj5vMs8m30PrvoUE5f6aHMq/O/eC7xb1tYSNzmW8Emk5aS9/1t2ue
a6e8ijAtVWggSE5HCmVuUEp/ofbd34dRfYOyqr5oxHRI1PuRxmweTKt3MIGRvtDAZ+CamQNmk39Z
VpSyE0r4HJ8gWbHhJwJNUU9VrksTOC52S25u9sRvM7PLYiBTDopiL2pQNTvWeCw8gRcvB73kuZN9
aOIfbV4FbYIZpyAc8mC4xd4utZ8N3KJtNpPG3SK4LTBVPvXePp4095SuZGqIdLjBXoT5aJpRkDu5
QfYcNmwINyC/JITJ1fqBJXD0MIzRuptmMZzWemyDdHS/9nGcHfUZ4VJeO0zgmh5Fd69/hs2MCU8I
6YNtMIY2P6Yy5Efm7tl3KjhRXfi10KabQi+fScPmjCuTW8sj82WCVVpmmbPTha4jcTA/+23+jLen
C0QEKgKUwqkNkTMhTOkO1eLcVt+S1aGQjhGHhtkz4R3FERfzo695e91ojoMjRNDRCzjAtn6JJu2n
l5CYngGs35j2cjJSAb4je16QFVJN1rttbZS/Cqzta+cC111Dk/Ml1Ok/ItGM2hvb65let+gpcM0B
tCu7C3+siWdmfcc5eK7KBNkGN6RdLtz3xq3k4Nrcm77/0mI661C4sqCBDIU8u7/02SeqbRA+9YNV
r/TqnLV4zL7io/iRTQt/xDz0Ae0OKL86/di6R6RXDfMmJUCXbueafg4bw95GNkgLOuQrff+SVdPI
nLBwrEvoYc8lC9TYzBmdVzwP76ZDQKBBpxr9ZHOY3JHTL2SJYwv/pXR0UJJuglMvM9y9bhGEjU54
yBquJaDKyPCiYUuQy16v7MfWjMY7zPzFkdWqpHvQu1qTo1yGRssBJbRffmKW55+qojnU/iUbGjQa
LOl07g+2fyAiUBwJ8AqSMCXXw2s+01SG1ZvTdqtIMGl0iMs5EdH9MqCkH5f4OKGMYbVgY0yYs9cx
GeHVdQlmmDLFmNQRaF4CEe/t7nW1uNFN/Utv04BNJy86GhD0t2sRX8bGCLeOWdwj+np0R0Fe2kQI
alS7mypdPtU5JoDE7b2nz2tuon2m5ESN97SMfbYpXHs763SRZkzFi5RqefrZTHP4fD4dcPM8TVl6
R1RNiKY0qm4zJ3GoZX1v5O2a+EuAJwXT8sL9jlXiiO8mPGii4PzF4bXDEB5umkxDcjOdNTQVq2v/
sArjibgJkn7DVNu1LpFkTItB6SXvK/UXbBXlG4q+RLBUdstAj4w0MI026EMHjd3RHXTqIkmz6/Gf
aatFh6c2jlHlIboNh5NGSQdl8codBk1IZP7Ci4OsjRvG0vrGxmxpUBt9uid7Cr0E9SFMavltuGZP
olo4FXpBcHCLHVkktxSwqGo0DZrekuuYichh1B0LSCJFjY5g4HVY9jYaNip6QdX0aOyxk8LXMVn2
3fVj+Ni04d4qUPKayOiQaEAhMb40MXFDM4HDNE0HlChiPPX6tJxjYfQ723E22OGe9QqIAyGeKw07
bd7M+niiLC/2Zo23z8otqkEUamg6JiWfceRUB4JBqy1ePzRx66kU8c6K68cZbEWF1myzlEO+jcPk
66jb9m0EsTId8DCSK8/SOEcM2cyyUG7eFX55RO5PwwM+yYYyEF8zUDbWw9N3b2wQIngHkYbfosX9
hFuXTImm3UV2MYOexVvVLN8zzYuC3oyAbkP1MHwr6KPs++S7SFMhEjT2W7J43+24QAXbvnaeRvpz
/2AgD45GCDpp091r6Q03hRBZPOFPTnof8gf2JZg+BJAQbNsNztTbBr3kKckZZF0qJYD0LaJD6VF2
/bLrQ0wIzDYOeR2ekvEkJ/6bSAPW7y3d+7zxCrpgWubEZ8LUb4y6YTpiRUgQ0uim6M37ahxfs4VO
fTJ7t1HPydWb5m0VxtEhZYm01VMMU1X1hrENBD53N/qneD2N7pPv0340FygVc0OEukbAZjl+WlPq
4CnkCKKH+mCaXXGJ+uXAyb2jRIa0sK753gfmK2T4AXh/KjGKlE3zQxudfVaUaA6JzSXVs93k3gtJ
IOSHE6Qd6svOIX2KZCPOPnQfe7yDNXOrmi7opiAcdTM4dPPCdDxDa/tEru1kHhnZKetT2zqrzdTb
VHhypGNQJBhwJ83h2mzyEz35+dzKuI/rRh1z5nD6OMYJwJQTEA03cFyI+V8bz4ZP3OpcshrlfAmu
U4DzxLUhsqvHXJz5iQ77pmhg9IWaTr94pPU71HEMK7lacI4+gyNAiZK0GhzHuT93Uf3nJpOMJPVQ
PWHXE7AG+R/RekHJOVQYOAmEU0RqqrinzpI9Qnnckxu1pzbqFbRcv9sSrHw9pPZAkZTnj/dUu+rF
Bi2TDpdMVp/S5h2ijHmuxuco0f0TMVjZodYyQoyRf9OhT6yzeoG7Lvoh8cITlWgfwI18X29F7kFw
svwVchMO6UD3Qs+3mQfarpV9zraQcYNqVx28bn47pt7ht2Nh0gVFZ7bH345fH3phUm6hDXTct7iR
x7FGfdUCItfKDWZnaNQOFcKtemy59mtOw3w3yW/0+rUqgDzFEr5b9TXn1PxWZvu8CIvQa5Hl4a5U
x3Q3wmlNg+36w2rvtzdsJcPKcWMSsSTQ8LoBdwTxW27UsaRjGY4JecFjTrtIvRWplvwd6g0/dlGY
v4msckhHA7aooPJqL1tpCqLcozrQkzyiQPMoMoxgnSCQpk7pEg4tQehOlZ8io0OX6aZmQi1Sfm1R
1EjPnNpXnz2ufjSLdh9iV5K5A738+mqZtKH2HAnbVJupv81qZPJitSCP6bL3/LEbNTSec5BTJDFm
/Lf6N3UZqY3rpnwLVETgutp4Fb2ERY1Rg/9TyRqmBF0uMoFDPVR7unxojamEospdH9AIK9F+h9rS
OZp19UUDhXmpklFCQZzjknXtA4e3HWX8F9s4E8sd7kS/fO0apGrLOj8Z3Q0ai+zJS+wDtp7Pbdjm
ZyTyya5hKg1tmuJr7eLiTPrzVFr1S1mZ9j7zisfSpNRtR2V6iKuF4XIwkZ0bHYs5J1l21SpnHkID
ymgDso0HJmiNl6fY4J3vArExEl4nMDPUi4SCIIlPdQx/iLb8xEQp2FKSNaSmL8rgcHdDsu2cjuay
VHkbY1jcYa1nhHTIjujJytjUpoO2zF02M9XNe+xnAa0icRnmEQN0meytOscuGLW0/HJBfmW0IEaY
yl9c4S8WA/2JMFl/o2lJfBx0PSf3aQBnNwVx2XcPPViLTeg40WnRFuvWp8NLVFa7ibHV3xEzR8Jh
2ybImp2qOGYCedKastSsJRy0kHflSZ5zi0JUqt3rwd9eo571Jab0+rqqc760rVdvW9O/Vc/ljQMX
XO2uo4eXYiZNUFJlVwmZVaRZ9fBjw7IEWVLGOD8Q5ZOynFm3+do4pxhART1z3vuDHzTImc903h9m
fZUBT7xRN3Eeq70WFQCKDXKmnPnh+lxYlk2AqWHaqGONXOLri3NRPzjIn76+xfVh2dHmJIcUKWYi
hSlZGBOLi0I+k7FRdV6gaVe7103u0eqZELaQPyLb/SXSdXX+e3BgF9r3cglqfBy7PqH21OYDHduW
UX1ADkHmJNeO2kTZ8g1ukc6N5B+H6q62oHAy5tfy81KfS1q7gJBD61IniE03lmOhIDO8vQLKqu/B
8RKeUN9rVFT+ghaA713IcYkW65thmvOH3EZpbpahMs8ixiI2tqu3HX03DIaC/1orgx+mtBZHj4kT
nJQ/k33UnuK0/nbMEoa3FZOAeFbRnY1kMEYph19aKBOyA4SjCNqSdBeujwTKJSdtRWmRMInEs6o4
cjQquFvJe/JYFLCJtOmoAIWWI/UwoziycIX6w6WBVypByqD+glXdEK9xRO0EN60q9ThQv312aGNW
tXmn4rzSXOtOHqjwVJImh+VQ1wRbhXKAFE4CFxrTuin/r0oH1KZwEC7q8ayosF3ooyCdI0kOtLEM
udG6nK28nU9e9rP/K4WMxoxVHAc5IuiF1naXKF2qg6/n5yt+tyPLdIMlCsmgPNnUD6tnBzvlVpWr
8QOnBuPAkLUoYQnl/Qg6+3iVfPPrb1S/Sz3xL495Khrt+nvUnvq567Hrw+vbXP+867G04WINI2pm
nUsu+fWd1YvdYmIM+/jbrz8Deys+rqRrXQ99vEQTkC8duwc5DrPlvC7DCL8icvbAIu5VTFa1uPgi
GHpZ4nMpKw0VxauYHo8UQamD1Tp/mnpIuFYKFmmdoo9ItSqSzMDWNDa6OmWuhGFWmX+e0jMouzZM
xL7FFK/vpsfUhF2rBEYJuqLNRGZxsJbwbQiS0aBxyHH4n4Kx1B+ht+PzJJxy73kL4QhmcVSaIrcE
Kuh5NbY/5KVn/guAf/uzCXLjFFstAi8ir9OTYnOSrfoAKwCPEEM2ekgwiuo9GMVXJh2rjaPAyLkv
xeMh6YtfhHA0H62S/7X9AAsO7b/rB9xn+be4Kv7G1YWbKH/oz16Ab/2BlsNwMad+FPWvvQBDN//Q
dYcCkyuwM8iq/v+RXOb4//1f05XPuAb2EjISYbnS/PoHVxcar2HDvnL4RfJnvf9JL0AoRO8/dws5
YLq+8H1CwxGN8ev+3gtocZ+VM63ns5a4lxzfOg138lmk1SAP49eJ2XA9r7hFs1kEg/ac0aPYVoMx
BzFTGqB/04WEYrIgNAvxuUxda2i766llncir1QDDM3RZKLTaqDV3gzjFU5mgnz/Uup1tzRGi69T2
73NDusnaVdOmICaRZK0A9urRj/1sb6GoPa9m4Z87xHRBGiMHEpDtmN7br7VN4aLtuCMw4DjwqWeX
xRt7141mbWeBEnPRaQm7vkani+cF02IYO3IXdaB7zgopcdSyV8SQgsBYxie1ibpaoEQPC/C5iDHV
w6wocqYWTAGvL1ZPqE0if0LtXd+A2iTiMbvcGTONjaL9BRFy3ZKhRpkWiyLqbTY4h4tLC3HiyHpu
5yxCnH0Sg88fe30VFJlLmXOFOhEZLnIWlMLpuuYXr/D1auP72uPQJO6+Cm8sbzWCsaMk45lReblu
UoMuAbMqOCYZtT4Z7WMHox/3G3RI9QWf0E0TjuuuuyscBPtNR/BBmVXJJm2LBzF5352amf/YrPjC
gLnka5HLULOvHtpN6aV6DKe0Rc/gANqAwXHpqtKh4i3vUtqXwWOBbI40HVklbNHzw4Vx8K14FPwn
ChIBRWpB0QJ05TwB392wqpeaOwiZCNiOaK6zk4ZL3xVdRLVgMOIbbflllkZ5C5kDZ9xa3E4dCXuu
dWlTcyAcbqCgJbCAU7NPZkdyy3Vxi8t/3Bot91nTrkyQhzZ6hBEUeZKPzwuBBXPmLzfOrOykJCBH
mh3firHl7OzXfD/B+0EZZx471M13VixnyIiGDuYUgdiDkIADp52Wg9Voh9nqVwqTiOVFMd2Ubmjd
mA5anGnuLnTY7Rv0yQ52vfVVPefXE58eNa4iFCO6E14A8dU7iVY7GPzXbxdvMW8N+VdDiHsdNbHs
2yTeq+dg5pq3TiKrqbYbxPpK7k5Kk9nq8U1k5XqDLH65mRxgC5OdH3yhfXdXciTXBWjBRErqwV6G
W2eQK+CO+K1zmprunvXI345NLZLyDA9DxPQ6i4uLJnz9uGhoV8qoP7d+RXmDX86kTO6qg9dNGUPN
gkyHOcIBUS8HWAPg1gH+5EU9UplYGThoWkCuVOZGy0ZLwl3TPq529Il2WsQdCiJTRaa1TE61Zy6W
xnQecmDxplSvIjjSJJ/4zpSM2cHGden3hMOKJhEkTCFDI2vzIYsB/EP4wsPjFV9VdWQSC1YiH8aS
KsWoGtPHLqneAcllSPLCGpn89xzrIBTiGayr3Ez5N8vmm/Ok2FSVdQpZ5Wlx93WkVR/VIb/Faoab
btwxYWh33BKoccnCHiKvOJjgWmz0KoKP3cggSr8Bc4+gHf+VIwEn47iLJUo7lZtFpmqqPXVs9kYw
T7l96AwNHXno2cGKCLvoneRYj/66s5DnEjXgfzNbP99fi08rLjcjaY3dxyc5TNaGfDtty/qf6TXa
z8QEkQ4BowmEjWCaYazd+eDPNjMnNkZBhEp6DxvIjAB+uCpaVtU5VImj11l8wSm3ErGeO73Uz33K
zMWEjKQTa5uU4GsGP95DoMDHmvafSBThbuyRsSKq8sUJ+dCxB5BirgFv0kNj2moLXjOGSr7G3oRj
kDgExCwmJpBupZhc3iBCj9FJaJBTR/+U2FtjKO2j9ECrIomjJo9qV1VTYLX8WVeZGgrCXqJVGwR5
8UHlxqkTQNVR1F5XVU+9PtR7VV9LZKHLsROGK1UHg8zN4JVDQIJI09GeoNQBVpX2AQKus0X+LYzr
dg6i3lzOYhTfhevqOxt18N5cu0cE5yEjUWceMScu3Re7+xlJEXBTRAuRvzIz1kWLyJVaInDczkZs
bmPP+ZV4KVVs+cq8op9F37P6eHXm5EsQSqlzmAKiJ+0YlItIjqAd9u1yasrFOyXFJAvo2rrzFsJQ
aUq8ifxpaubx9Nv/XT0c1aoQ8vnt0sWYZeWqDwzWVuAIOapHaqNqSvbs3ORieZ9Kg+aELDRaROru
7FpQapKifFEkhEyRI4bK4Nxl8gQFl0UWFb23VvgDUboSxCdF8usd5NeKKS+Mwp4sOK+kT2dXxPgI
EGCDg3Vw8FMDJD/8gMSxSJADwZ8QIwEbk/K+vof3kpwX6ceA0/as99wgBomh92FfburZHY6k9QUg
SvnA5YZJPzcw1nkW+ts8JjPISf36hDL3ozhW0PNLsyQ85g5jQd0C55ET/mulTO2pY906POpRiwVa
3uzUxvxrTz1UdTQ4H2gMI0IN4wpGNKcZFRau/gjkB3UCuas2HvUbaZ+y6XH1N2TKe5taN8qNqmyr
TW8M3QES1Vndg4qVW3rcx5uyRN/ZifGeBc66A3j89aN+J9c81z9D3X7VwzXUtUOJWtyRBXGX1JWw
905hVlOSGRuASrgi3jrbInBLGlfUptNyK+gKPpFKj6wbw22ag+jtXwXzr90cazHIIY3FTj3TcHvR
QocEvlKembQwdpUYuZY+aplqzSfVoNhmEjLLZF0J6bt2qoEdjrGxF1P0BcE9jo1ol3hkbHeu4Mbc
mNllqLrsoMqkQq59wayxylW7lnysnrk+bRTHbhjM0/U59VL1Aioh9ckdv5oysdGVvHn0lYhdeaQq
m6pzcH34sUeB7gSnloxyaOk7dayC0MsdS36Ote1U4yVtqoNVujYJMZDTBX0KSzYu6eSvN/bgn8Za
g13vFgtZt+XPpBj/DMhswGLhEvQfVbk4/6tw/BGDmrRULa7V5Otr/qtjqOqxs2oR0Tl/VcTVXlG6
sGmb8aPOrQ799vPqmDK8qb1hbiTTFVCeuvTqusDoqHYBCRIx5M1CTthBTc3c0AcEPk2o50egqdwW
/xpCrw/V3rgivSDnhsFVPVbD7PVhYcLbpud2RpUO9szQ549yu6qvt+NCJVYNQZO8jmzLCz5CVSEa
/pmn6ulzp3NyDd5xbFAfQ4W6UZsZYGywMCLL8i4tWgOuWShwN5Khx5i/yPpBuFZhd4SCHR5kPW9o
jtYScvXXMltc7c5QPfDFaQYJWL899U+vSoZ0oiRXUJNSryp3g17Vp9Xl7rNTcT+dLK2qPbUhhBVW
hNqtM2dtL2qXVUtTHNXuKi8UQ9Vn1e5izlyu13cRnY3Ay53H/IKaNqP3KyusH6FCH2/+z0eubxnK
Uq16R3Vs7oR3GpAryMO/vSpeYg+jtXzmY1f99o8/RL1UPU4al1epxx+/8fpWeopNSfhOX15cFzzj
b+9//Ss+/uzr09d3//84VhUgUhrqKnsWQpjjlqVjPSrtKfCPkXbURBnS236hZzoTXzyJYDaaOyvV
16Cf6E6Oa/maJh5sWL9+zSgtMZldUWu0unUwQvehgwjzmaXwL6bo33oXSQuE6jRoVg1yiuDlYFzh
aAhwnUkXf8JAhqYjzcKzQ/ijFQ8SQWSbmKmdZZcnGECBx7+YVcJIQ5tgszKigDQYX9YJmenQ6G9O
RURnj+0LHQle/fSixUm7wWBO3p38b1rSPQ1pFV8kA5/j7ntULbuG+SkyjbTlWuixhXQl/luilw7A
5n6GkPK5fKdwG+vjFxwgyc5xPnspijO3TkkvdkeAkO1+mY2v8I4bwkLHCuqFaPAyrY5mntzBOWMs
RBvbZeeYeBnMPtalqvqBW1/yJUbBcxfHP6blPfcBxJslOIEUaHFUxm/9qMPyNeOT1bAgLav5HJlk
avX1PbiXnq+qId0zGn44IY1n3bcPIqQiQfNrH7Ws3Ia2fyPc4YetBfjIKWCQXxLE/CgVz+Upg7pm
gvVuMbB1dUF/Pnd2cW7ir8gffUoTr2PxjuBsNzDlgpqUfyta5rqYBgIz0R+ahRZMhZcVHyqY2Hwq
WXFYQ41b+uvqezqQLr87VRmAER1Y4ik1YfOxyj7MbcM368BniNwc/YJFLJnXf9PXDjRpG712s59e
MlyNWwonfVCzfNyVxnjQiJqB52jvSIjI96jpgK+b3reUM/2cMlJvLWtc93qcvKyz8Sl0BTVEod2u
DhPQgmlaaTsgQvrwPOlkA8X1bB6nyHj2phZXYl6dYih5T4nlPXt1DsrHYPUeZRnnEzAG8vb6Bnrd
KrQdBrg6CPnID4njH2DCwY0oUK4laUjHv7vhX4NjAbYxLRF0UAk3ONm/3q50xo4QxxATVUFapevB
tvKzver3ftKSFxn17VkH/arj0Lj3Fy07YVq9qxtrM3ecrwamva2FDmVsAIZKSos1wWDDXWDuZ4E8
bPCnB5Hia4us5tz1/buQkyxPd+fTVL9pFnlHLt7e3KyRv1keBXZEbmXZ27eeRPrlI9VO4We48cSI
txJMRLk100Xf45QOD6WdfW5M+x2P+hOkR/1z3VVvNbeo7TJCr/CaQd9O0HIOYoUvpuu3SWehBQXX
g3kcDwyocoYDcxOGLYDyMrCcgcSTzHh0YBk8LOUvfU3wkXT0lASRonPMve/FvQHXmz21AMGbaLYo
YGk/8Gi+lkkIezxGDEcmFWmKGDIx6R+yHEkCndAEYkj3g2aTHYSW/4xgqTuS+J121sGyCI5tnAYw
3QAoA044IbYWSVKlfV6pajHNw76j1SBRxvCmy/Gcgjv6ySQ3BQ1jkl3MzakqwK72OSGMhFZsi84/
F15MCijupyZECESuMmgcnTHAn4MOydDWrLjzuQ2T0J66j6jLdp/F4RuZ3jTrnDTb2vkxnvTn2tXC
c95n+9i1/V3fWJcMyeKjNlvEnBpTtnez7sfU+6ghuEehXipIlOxZ41p4SJK+u0N79hCNprMfHHIC
vJdpoA0CXqfHyqT/QD8L+Vry9qfk2zrlW8uLoXGJCIww59e+9MfbULSvZmtP0EqWEpcTH7R4Hcf8
V51gnPD81j0iN5YiV9uqv1Gm4P80wt+yjOyLTyrD6lQv4LVK4K/Zj6EiK7VaSWpMrbnfxJZZPBeO
t6epGniGMTzk7k0HmvfQVfkTudZlENFy201geXY4k1BCLyatgLrf0cuUcbzfhmj6CloKr930qY/y
M/WrnAskf/aT8RPBerTmRIZEK74s2nxfCgJmy32PSgoWSkobnQyxBqdy5WKjmPVfU1zrwWSMvzyI
MFk86hTlXHjoK6dfggiPUuZ6Z8gPCD9cts8jmU/t9xsvs8KdRhLJdoBHGtRmifOA+VEwD8l7TRJ2
XmHnHUb0UQONl6bFvMPS02OoApbjQ7BEOL8zfWwJGP+arV4aP4i3gF+ffLashnicykL63Y3vKLMN
DOo11wVInAS8dEDzLBBfRxeQTVhnLgmLW5wg9M1B6UZdsgtlBJpOqiCwkK3Tt/h0Cifbrlr8xbJB
QoR3c+1RviZI4mCFwxfLzJCKLt6+nezL4DjOnVHGt61eYWP1ocPTngUjzteWIt9kieaXmMwIs0mW
+rEBo8AojAG+t/apm5g7ka5vVZzWmybtnd3oiDKImTRuJjgzm2TKHp2ksjcdNXYznr9ZwiIBlm+k
6/JXSA0zc0bxU1QPkU0ZyqqWKZithVvhq5OJS/etjoHPrto32jjNeUacvkVLmZ1Yrt5hYhRMC0iz
Ho1bKzZwUdb3RWk8eCuwu9JPm/0InhacMAFxfWScFoubcRzilR7NT30Toy6NGZcpIDxZmvnJDblB
ZkmtP9ZRCZi4TOGWRRqZzMa6g7S3GUd0EUR+JNu4skbAvuhMY18/rCgJMsSlwk3kCbHeIAR+mCud
YjVfWeFKmtvC3QEt4M5w3YtWRvGpqmoiYdt8H6ZbH9TGPTO/fhu57qea1i5c4Ac3aQjDGq13q0Qa
UbcklyQJqQiL2M1gseY4BfsI5A0FFZiPpA+/G/H8Mqx8jlraINjHogPMi8Sr1u/QhTfMYEfxZNho
MiKEou66ERocDD12h13dYcY30jiwxvI9r6Zqb4MB28ZY3yj+juiVvW9I0xKKqEwBTb+71xcAp3MN
o9l0Dymh2JFdRT9pTVPFB2vtv7UaQDRIVBvDShZKwvWDnqA0qQ4TUbRnkcKwGXWdaG1h7uthemKV
y0DNVdcaQI4sGwfsgjZntiJ9K4zlhcXecyWQ7QMF2k04GQpc2dzN/dtYLkMwlNqsOoOMuFfDy9bb
xawfjUQ3Lhrwl7rUwKj26HDaGtQk0i8kzE1NsGlLrdnDsReZSPWjmm4+YQeUxGM0Q8xuXZRK2mfs
p+RmS0dwhgdpW2XenmpT+YC/yL2HmjoTOPaV2xHCbibz+7o3/F0+zMbd2GaXVtfPvs8InhgRnNux
hJmcJ3RgwDQteC9hOT3V1jI/uKZe7HQNBS018ASEQI1SVpoOLSdFBzscRUTpC3LcZemyXy6kQiS4
dBH0ofwOu+BHojHXyt1B2+Pspmqc6/P9BPErm15KpoQHUdXOzsmHUz0R51KVxnqELOdxQ/T1x6mf
b+KsEferZ58ci9puPvnk1rPWtceMRK2Qsc/u7jIrbll7zdAWYYti24Rhq+ldohA8aWK1p8lo04MJ
sh+nnTQrItnJTYyMInH2CNLh8xjv6Evr/ZpzV04ECFEbdE9aSS1OGJP3eJuWxr5gfGUaGR6RBjyZ
zrOLz+glxGE5RRMZWR6KWjML7Kb50o0UzodevFqCyT2xmo9FZL/VZhdQwHs0PEdqfol6mI01CubO
R/ZVrU+V0KCZF/jxdT7xJdaAs4eRTkTxcMznyzhkw8Z2ic6z5idIrfpWqybM+PMZFycU6UI89DQ6
t70+f7dL2FmjR3wIiCxeGBKSoLfrq+fKdUEodpMJrJzMI9o+Gii5iM6cUa9AxjFwbxb6Ymioi2GO
tyXYyM3U5y8L0X1bNyl+mCW666JwHdZjHoIkGPObqhGU7X6KuOj3jR3OQZ8N52Txj1Xr2KjR6A5m
cVUfoebm29St4f6itGCVg69/SPf0Fm9zh9+cVzah7aT3xBNG74FBa7ayXZ2saZAlBqDZZPiKXor8
c1COBww8X9o+JVyr93ZhhdXWaIdvIJBfsoEEq4aqegPi0DPaeBuuu7aDrmEu87elLPjfCf9tJDAD
MwMQzbpBuLrWLNfiBYDDMMHIsy6uhwiMFhMlfQpAuHdPWavJ/6XYRDbS4vrgjooxMZ5JtEySd5DX
Dvp1mEK2eMXX9atdGZXs2d470fgTltod0T18gU594jtj2YYlKi/aZf8f3J3JcuRIlmV/pX8AKZgV
2NpstNlII+ncQEi6EzOgmIev76OemZ0i1S0lUtteVEhUeGT4QCOg+t695wx++fAq3h8T7cN0NrZS
9H+6fHyY1Ochem851n8GIAn3oc9hufDdu94Up0gbX9JECTC09ql1um1RAtUtSH6nePIcj2/IckSg
1lvjqQwpZAQBxBzxac7E0+UQ+utZmpiuQhbNIW2ZBXMy49jpNH5ctxoPLfY6vFngw+lRw9J86Clh
/lm1zqwcb0Q2Xbi7MAlyNFx665ansM+4Rm+717mwyjO3FDMNULLCDF5ICM64H+3NFLXf7G1/om5W
P8TgMcRVR+v3wVPid8XybCNza2v0qAkIhpr4JHlqB2BieD+Hx17reYmG6P3YrGN3YLXgO/3a16pX
N9T7zQougHfnu2dwZMothVT/5LHQy+Lf+hzNC5E7v8oJ1sVsLwE7i5Uff4naYejHZ7IRKjLPunoR
92Q4ixn7nMEwsanLn2iu0mUEdyqKpy+jaM0ldL097CB+AXpf7IyIKm4NOqnS3uHSIBUV4swZ4c1q
refa7K9Wod3g3F38hK9SnoSMUvPh2/LnbdXyfuIij41jXMYEuEN4bNAKfCxZqcccp4WfqEXckKPw
6pulsY3yiHNfBH6wyzpj3fuwbePWZsLMU20CvDQWHpNSf4JQwOm9Gwv+QAJekWDsVgNZ0+UYsruh
SWcu9KnsFjFtyqMilIKwIqAkhk+ran55ilYwK0aabPDvDsnrZHxSN/gVgv0kMO9ItAW8nVsbM5bR
YJ9fiExjUTK6J9haDkE23sp2B1fLNmfW/QemTynVCD/bZY1enfFxE83vHvHkBKd6IMPq8h42zS/U
KfUi7fpuo3GN5++G+yTFxmh1fd2n6Y9fs5/WKnSdogg3jRXhChEZZ01rmPgdkebJW4NJIsW1jBr/
pnPuY6k9uuHHj5h6u8ZjcKpuCVDtQ3MeQri85SzYtzaVNupeWBpaFt0qBipCfv46S2i56MUeg/zZ
kToezTI0jgVeWNFxUq0SmHsmTZgRhOUSHi+ws1Ysc6+5YiDN6bLYPB6Sqx/JVUgRxQixkk38EihZ
8eTj1xxZHnxcduYGx9HaVzAGzu4BazUjgBLruvyWRh1AZEem3dWNTaKZ5jIMHY7fbmUtpHeNWz1e
40RadX4o18bsP8jl/rR5+aMyJU4eX/qihJ/34I3AkbeKX6PB91Zm7AG8yzida+8wvnyomc6EPOLb
zvIrfDJnX801RE7Onf1skamsrBOcyQfWNLbEGGtWwK4WxmsekEHnKsDDeC5WRht9a30Yb6p0N3K7
X7a5fOGlebLkDFOYjydaQvV1UtzO5dAD6KVmivKyMmvO0Xxa9IjKn4jNdUhfsNfRCg7GrzLJfBqq
48py92hzkmVk4ZthAL3w7FPqEDHIguIJL+qVeRy4pCG9CgC2JjGLqhle3Cl5gcF3H8f4FsbTPm7l
uW3yDW5PJzV/lfwWgp50WfUtIy4bg3ZtnJmPl3YcY2JexUwXjIvpjAaYb1wOtKFxsdLw0wysB8pN
ekJzt+2S6ieJBAgVbgl9Ts/Q0R6eP+2ko596NIiLOlYugYDfrlO5H/bc30y+WlYAipnjYGQ/e/P8
UtljsjN+sVSwMg6I3EqXIunzTZvziantgsqjQ7tp9tegGD9mIT7cHPMXf8S6kf8Azv+wuu6rKL4G
EMML2sTUDIMHa6RbhSIjd4sfk19sNssf/CnPmVO+FMgkl0wsyUoX4svn87xt0u5XwQEbXByPpKSa
0oXVlp9ZQv2wFs8F8HbPzhgUjHt7KlaZKZ8dJznUjf4mcBEN1C+jkVVx6QU3DJVMlvv6J/VS5Aav
A4gps9GO1H33nZ59S52tUi20Q6bh9Znp4+lhZG/qvoLS3/hyZRrVmxZf5Rz/StsGg83ZamqiTBS5
+OPxTuREF2UXXQLS55VmnUTv/DgGLNPQVsMq0zr3vVlirnCZInHShmraivgpaN8su9lF4Xs9hto+
b6ebhr8kEzoJtPg+/wsx9P9rDs9yoSv8dzm8tz9N+79e/1+S+3/+L/9dzBf/ECZdNw+2hOsbtk6s
7t/FfPMfrmPBcrF92zX5F/ihf4XxbP0frqUbuvCE71oeNZj/hPHEP0ByujqSe18n9+f6/6MwnvN/
0UU8y6XkbzuCWj54IuO/QC/CyR6yIuE6PGhOsvHM8k/eV42aV12owNaHwbKyNbpufVF13SfLq5yk
/jEdjO7MHiOy3f3QkcMqQmZzc7IskAevHDtnTo5BXbrikzHtpVO83pJVMdPzkOVAJYNtxsFzMYTB
KXZpB1E2mFjQW5O/rENfW3Zmna6DYX4bPl0b7tPcVWLVzTuvkwO6PrkbdEiSdYl9TXf9dd9aq7mq
9jX5pb2tWMS9ohKb4ImF4hSDk9swpg+5X3CvUCzjgQLErCKHYVRd2OtRYfW5sfM2j5R/QhGR/aiJ
tgWQZK2ElmwrbrJhPgMDjClXdNRg7f6U6dZ8Hd1SW+cTc7SqoXLbsNtYGBOcUNlKf82jAMq0EeV0
XstqUao+YRZztWFX/5wqxrMTr2pYjvQOK6Ky3Wc9cU2wmTNcEp97ClViOpRQwVhNktHDgztw1CJs
oK3cKuUOoI3JAmpVhbO8grJKX3Zgz7eJIgmWEDJTNE/ji9V7d97NSwZ/eNMhm5KvaVBE8uDb5dJ8
kYp7rQPANgBhT23zSlfu5tj1sgeUXQHMduHWFzW8AIBX6rToT+tK1w6D9C9uOauH/EMX8tNWCxXg
W4sUWGmbsgHRWOKrH7WysAASzgkWmPegqN6O4nu3ivStg/xuY2B/ZLSajQQHbo0w12JFCNciY5eC
DFdDSohyOEVLhwSi3hOQ099jdu/HeTJ5qY9GuYkgcBUVIIMY18sqK5GC+altbJN+litifx2RDSbX
CXSJso8YXpJPWFM05r3m8NTUK05wXZxV77O1rNkHtoJ8hIDpvao8zpHSmIkomvmS2CqFScVX98bv
Ftw6PB65IayE4CFMT2YdJUg9rbsE0p4Cazcz/1Km1BKq4cMOM7GujeS9klF9qaEZkDGD+G4FFI6h
mDoUKdddTqNGQwVDWIo9DC2MY+P0xH3I3pFw2aY654UQwHyjSPM2yHm44RPSZoUws7Rh24UBQ7OO
eE2GJSMok3Wn4PUOSmpmDoAgRIO+MEBgD/pWEe9xul8iEPhQ1bdGg1G0tC2H2TtoJMjbayPGONrY
9KNmX1ERDIqY4tzauOUF9OG+bYdH9GKb8h7Xdy83AcuAZljocv6dtJzVi9L87XjVOQimja+I/oYN
279TlH8qaiSQZsj/pXIADM41UE4AX9kBeuUJaAMBtGHJt817ktwrh9lTN8hVL0xKb4ZzFjWzRk5A
y3p6Q2z1Z9J6fBO9c67ccY942NwIDpRwN6fNnHJGjsb+OjHbWnWlUyx7z2wXdaetkqFD9u5D0FbV
YLL3PoKEpr8EpvIl+ExsnOwsuHLyAICoZUqTyoQtUFfNDjGr0sqprDKnpK+/05tPH9ADB+PPcewY
W+gCxK3O3k19gcI5WnJN2Yig40pNpq1OmhAyesFSN6y/mWFAhctte5vV874yffOYDSSBdCsAyeUH
jyjPnqrsOY/AcLdx8QkyHh44V4InTJ/8ZsroD02QteEzVogHNBuZJeAIB9grouFV+BarcvsVkmNF
jId07UAyK428G/dmkL9cCsYekQTLB2whYcn0IopwDcv2mHvOHzf5iVFqZMqtkTMuWXGO/AMNFYID
ytTJxYiuOfqL4H5N+fGb8sBwZm1A3TtD+tbn5QaGFHU0gF6wEpDQeNHKt3hgtcx7E4/Bl+TJVJXz
diyp23WsM2/u1hBdfWq1KUcjJPnq1nG+DbhWMm/HRqT52sKu9GMquHIjIxklVpKI6kEd2Q/IM6r2
K9HTJvtpzjj/MA3yygxNKpSYp9CAZgZldRMxG9At0Z3IwD0qfdd41WXoh+0opcdMly57z1uSbLZ5
Y4zGKBLzcSXz4alxNIaezpocPQpcH/AoUpZwwM7isJVfV2kOSQpxhzcVz3VWI1f1w2Q7p/6Hy/pj
l//4WfueeHa6FGhgmNWPe2M3KjuMl06XTD+zLHZ5wvF4aWUHvhjGQ91aDO8UDZmwF+M+iVRIGWji
LDwwk9KvRB3XibLUZFx7lLUmUP4aoUw2PUqbvlZuGyQ3lrLdlGhvmOcyzsWDMyojjqvcODOSnE7Z
clAklscYgU6zKyxsOjZaHVzJ/VmonnmJccfW/edYOXhKimtXrdP5S4ahR6O/EqHscRKxNtrueRbV
w7FRzpCAoIT4FpUFmk9veAOWSZQEU9AguwnEdDUqog3cV2R3g+XvYRPOO0APPFfh/mrNUzxXF2+I
+humejlw+69EffYHGgXl7EnwY/x79eyzVMMLYmnTLWAxRPBl/t2BcqSvTuucb7UPWQ/3rp20fQMR
iBwslmDJB5Mzx7CDItsu58kCOUCkqGvBS+IGHZCplIB+usLHsTSAJbPln9LBvlShYaqUj8mtJo9h
IboK4K6b2BkALw4eucOpoDQQ/cpH66VGmL7pbfsecgCJM2b9nU8OMYIA7nelt9RpvgZTCzgkRzzN
64h2N3NO+p+8FHoO++8xS65gRjKUM3l20U85ykOlI6SKlJmqEspRpWxVOjFV/liiR69MVhNKKwgH
MDsQuaG68pXzylX2KxMNloEOy+lGLDzj0qX4rgc0YI1oXUGR37l+222Y0ze70jD6zRh/OrAL3ms9
/IZ+W2xrL91apnVwiZbyDcSfmK5RV7JM/9EXEPhizz3CsjI3Ppq0lSvY74YMD3Pl/XIRgCWt3qqi
8UIoN5ijLGGa1t/zqX3Nun5mkAwnsyRJL+aKvY7fHsOR8BW79kflw7WnIKqiAFp6KhOL/4qY5YmZ
IGJxoFLyS1ceM+ZSTJbddjXGY0JDq93DOLgh9XEOqXQ+ZR/Xa6Oeb7HGBk2J0hCmQV/iiVh9uIjU
0qRFIR9hSbJJxC2CUcMwJqITGXYWXNl8y4BFLCorcW6BZ/zkOWl8G3MqxwdvX3N8WtaDSPZMmNYU
MEdUHG90QP0NTJ6N4Ou857SSHT0oyQ59q23MHGuTK3FcqxRyHoueZay0ctUEiaKuTyHQh80svpJU
DgukABKl6SJLzS9NA7fQm8jqNKx1TWh+EA5AY6fFl4y36IGFKnBvpsEL7VLoPKKLgbWvNhX3oKou
yPdKaI7JPZnPVRndoFfnayLeHCmVUq9Qcj1jZsQm8e0J5d1r7NtUAIXT2RNOlW5tuBXfS8CPZyi/
SzJJtIHR+OmDjJgYq4d7YlfbWd0aurujDwbTpPomLOfoYQUMlB6w7EfWARrKQOKYrL2VRtB3EAqO
Si3IEwkShNIN5nb1xpGXs12DitDqkRIWsrl2SlM4GAgLQfnupW1VL2mLzLBQWkOUOAxkleowMvnz
VvJDyf8GXPe4tfEijgJAEb8hJo1/pYlKn9grkaKNUTEdUSu2MzGVIEG3mGk/PGNA+1SIGB0lZDSe
ULq91nqzgc7CIdU2z32IwtHm90z9jbE2S0XQMogeR6V8ROkSLDyeq0LpIKUSQzZKEdkqWSSRm5mD
NQLJimjxgoo4zlull7SUaJIxCOyHYIAgL7azKE6TYFpZ4i94D2Ty3XucRpN0vDQRU3arsZaJ7UJ0
zp2rzmWDBChPFLyXI4zthRW4xj5UP8Tnr4TeuXeH+Kux+oMOsXWT8g2AHtb8irIjvQp+Kq2MN9FQ
vU3O9Mes0jutX7yCJIoYwprHBkugsy2q4lQYNr+mBg+1k8BYajRGp3r0FaZgnTmJfORNvffciffe
tU7iJyV35hZ1g6D6OlD20LUCdal5QOH90WoAwcPCIHw9+/e8BwMQAMSmVBRRBFvNYdYv57sr/bsz
hp8ekJXRrzG1gQQxdQhS4WegdXsfUKVjG5uQ642whxPLK5Nlbrfy+xIiufekZ4LEOksjs3eJX0Qr
t3HRpUVfvvEYZ8hA3N56fOksb5eG6z9sMTKPXvuj/xJM/jenz1+i5xlis7rT5C9aRr4NrAANRsKr
xdMz7gbFFZDOK+SKKyPAQxEBwGXeLzVV/W6uttoEEKe4w+lZZRH7c6LXhNSTtGL/TYSO+2YIPZ7/
VJLlN9JbKyIXTwag4xWNnpwN83hx3OhIzeeazOZ7ATYyGVAB9+1TQaa00YI1g7ADIa1z6TDyNkYT
x1AOsT4CZMRwejOG5q3UjVfoNbvMVjrf1PlKwd+W5YkGkA4eKn3xbeuUyPoyCe1qYtmkWo8kRBmo
j4rbLhptJWub9YuMj+91jDEJlOFLVOi7LuGpbOyD0nR5eNsX8mYfVSlf9IZmVhWcuxRvp6YIPutw
TD/w4XHeq5wvFFFYVGiBpNHosePuvseKTQBHHHrvDJnZRAPqWeK49BjnI3XnQ1achdmt8yb6RlZ9
ywJsslQnlroprhQgVxh+XuKYNUfO0EB9aQqIH46fb/KaZiCX95zrKGaepAzTFfEguIPCX4DdXEoN
p3NpPrW+tYssyZzSfPPmDrknz/aBN5L6M8eL9VKXwAvD6CWQp36QnwLQSWFOi6CnOVdSopon/9qZ
w2vYo9to2PIEJDsmqFC28+BY8cr0Akl5y+0ZfNM1dUkuJjHGu952nu8SQ+Oh0ICcj20qF2QTrumo
xaTDOU8xcTkB9NaPsdNs2b9i+Ox5aEjil6C71kiuzIXHlynT3X3YI5J3G8lFmcGpRduHdz+kYqsF
4Kdfxo4JAC+uRCUZT+6gPceluVHxz50W2FfIDvWKG6BclFk7rtMpOBTheJxTwXPXp29UVn+we3KS
Q0VAsGEzjyK7NJV48/OePhS3iMjFfzZ2TctHAhr+rM3njL0fSpqd2Umur3r0WXOsi/thEWQlW3vD
O1pQCJhccYwLrbMTJd1GnF3vVFccC5LI5DIfnTg7fone+tKGfUP8hjsfbwu3xc/JpweVndUpEmAE
vDTezbL8knEPDNGW/ZIB37A08mET+c1VhvRIWq18c4E5jkJ6i6DRv2qN/K4eXyovCEFsMa8OWufF
Dr0Tr75rbyVqj4Erb9JeXMC8nTW8mg0jmBLXPDdlf6PF5oX6B+/Fcv4wFHrNspgHt2y3g7Lb8bnc
mDWrGJn7xAuK9BTrnneOQ+OQBibASvDn9RxHT1pK5ZHmxLKsiEOy5QdR0nTbSJofsI45RMtvoLXB
cqxdopGZs7d0sU5MSydZUX6WVM7YgdNuFMeU5dtZD+P2pYjTveIFRFHdHjImnitHj55C7I0A3dke
ok4SDcYNFwU0ocdDYQT+dgxt7u0G8tCkwWIiWAxFc02PkccG1FJvnafD0Rp6VtdwnkyHK0c5PidR
v+K4FSzzov0wPAo8LQcbNO2rwdamvWMAXgmd9jBFDNjaLngnxbaosDKRcMTd4DfNaqbytjPq4VzG
bME1h+FkPJeSG8VP3vMN2glG7NLp3zFrcF8YnkE85suwZqMZl2zJG59byZAJ6+DXs7sxJVXXjGgV
/3a6jkgUgowS29Fq051pBtzuZtJELp6kzINh1vcNtwQOZ37Cy3YQbbZPHTRAIzVh8omLCiC7bQdo
sRrGG7kx9fex+11awwjTrqx5cw9Mq+B2dba3N0J9WPl2Q1+FhIDMx2MrGVRCQTxTfb2KsdwajGIX
w9iPLAE2qQGfKWAUyLLo9zy6AgoktHxOot8icP7kwiholAbaovNEcuil/kw+aadDEV+hXbm2eniz
Yu0ceD2faoiYFAwA/nLL4SzIssbwdJe9eXIlzfAdN36y8pL+GJchOo9gk+Im5lsUyluNWQfzfKkt
FWmmMF+CuViz4uA/DG5inLJzpjO+LJL2lpXWS6eVDAcm7aPQwMjkgu5eT/3ZryCrhjraCYuTiSY3
se6yN4s5t+lWunVyIoQCiX37WjYh81hgrNIHKWinJMVNq6Htw2S0oFzdNetoqP3fIAgfkBa56hI4
JlHTz1sGqjuA37tAcO/QYhgJoh7R7bbxVir5kjDgHhWCw+/YgWNEQT+b+wrZFSLktq6+aw10fsBH
WV2Zbn8r2nCWzH92sqMkIw5hNFdrRMMTJwYKmYSzhSqUD1Hzr7+jrA5icyAq/bfEzjcKN0LuOivH
Y/b59y95lKH/paT/ZE4VH8C//7D1yXaZFt/qDc/Mpy6Mu43FwIoAOLXNsDPODGQghihyiVQUEUYz
JnpBmCB4CconOLj/5i9Nf8kjFlJXitQ1l43EoGYST1vGyaCt5n43KI7J35oL5NZ/YaWGlkONN+3B
gPK4d6N9V95yA4s6UPf6EPyFpfz92f9WYSQoFbcogaowk/eWreI+/f3F/P27v/W1//LPOIWuRsVt
aRTBpVcsF/h4sB9r+C7E/wDC6VTWC1if//wLJEyCO777Zqm24Kj6KdFfcMzfvyUQRGa1Ui0XTzVG
4pb3D9ahY/W3atjYzqHHf7DlO08+tTFMr0j2bKRj4GqGAkf9/UvHd816MPXP//wj0/HgwxSIf2kO
seP9P/+unKhK/uf/TSZgflPLo/0/PzCULDCsisNcKXm8AVPa/q1D/+cvPsBNAnCqIx3H7bqqWeol
RHB5Y5NXys1O2xI7e4Ln2oIQNNOVl1fPyAhzYjCch3tQZePAALvKg0MuCn3vkZzIdGoORoddV+9J
t9Tw2bMO1neESQ/McJd3oM4KLiuJr2k8eFINCl98A7GHDG/q9DsJx3MsFRWNd+liNGeT9+kQH0US
zthzGfK6xGHWUe/+Icrf7sD77bkTOEcww9u69fK1ZCqljc9mCNg353TLFNJdhDZBar4NVxjwILvG
+WNKmmFrT8NC8KE8JLb1HZu8WEaHCUTKgtsIMnnUZMqAXkRrntFPE4pvXgLkfR0gPmvW3FebIOWB
RMzaKDGayoKltlcFvG+sZNcyGlpKgfsHHvaSx1y5nHuU1n6nj0syTLtCRyhSBv2vSiMVRB1pnSgm
RInBI79xT6Qb60ixz+BqukONAltXyedmqyV0IzW4kgsz/OLum12lhoiZPgOQRZwKhT2s6kL+rlBl
N/o5tM1dZXFVsQAGCeaeufOaGuQn09r6Q235ueZSnVXygNAs21t0SXp0QnRJkpNlmY+0Iv/iOIs8
9YgQQkDkTOYswn58aSbxlKQvvVkwb7GGS9DZ2JWQs/vJWY+nFcKWV4bx3PfBwHOVLB4TKRprLilI
dv1HlPtX9dNKj6JGS3BKuAS5oxglI6iGngk+i7gJIK0CCRAhgdf/7NjizdbY4PQMZbNIf4erSYdl
rn8PtfVOKXnrJAxGWpKdVmc2v6KJGXZpPtctRMsYk0poiIU9NW/qd7ek3+KBVCVFCfv7U/Th1QeW
6pQOv8pI0jJBSdOfk9Dj5kZ0Q3deZMD5h/Qxb8qs2AZSf1TtuO3NmVti3P1uhpbjFfdcJuC8K829
1G0yqu2LmSCpcfQcaAIgbDr829iEQhqxqHGrvF4Mcf4ntemqiwpfHdyAJKZwAQKNt6Uz4naBnm+R
l5Wm/+2SVjmQaZcnMnYkpegvXrTJVYzQinNf63C7j2omDlunY0zvaTBmrdTrd1UUuyiROUJjalno
7DKyEj8m+vKOkBa/hYLNnvqjY1FkfQI0xRijfZzzkluqGbCEEOgiNXeg/e0+G12yZUtpn0xWcEnf
olo1mXnTXi4WQXWqXUh96utRl3GxqaPah7nYnIzJe4NN+8mz0loBp/vVlzW8bfrmRVUTS+7hl9Y4
TLRsHZp1uG0Hyh12UL+4dsoAYXI52FiXsJByMwzA7pjXpIs4cY5g6fqdi6aa6kXyNRGMMczmFrvN
j0gZhM5wfhE8oNJ1tGGJKRbGI4sIna/iyhrDRRFZH7P0+PL4HhI9/zj71T3orN9D3tfACJi5lpAO
ZEvUxuZv1A/FdLMXKWUOsyG96dmvbsw3KSwSvh3L11oYNID6gRhhD7Tc1rZZ9coly1+SFPCWYQZQ
2B7qBMBMCNKdK2WeOy9s1G0+pAx/fSQ8q5kgqxAVKlsqIHHTc3TGBlH90ru5WjnQLfmc8CXx6oMj
yjddc842XtAVY4Qkmt/ACOxNe7jQf9rErcvPbHo2ISUwvUrIhSH4JYmcauOpinJYs7zzNHsbhhNn
Y03VaxJ1due25ZtbWj0MRkwyaN6Oafa7FlnhJvB4mR9SYRzr2v2oOII10N54l6YIMr175btfnmBz
w8emsDoaAfNNVldhluvJZgw4BnwW1Q8ArWQRXAXv6gNPgWDdxf5ao3Fm2drT2ADJiDr7luL41abk
k+rEDu73hl8aBG+XWZw/6NcpYBLDYcFcoZV9EJStl0mq3WFfHmX/pZEUW3h9u58dHaozFSu3Di1C
yywPHUocDfV+B5WZKT1QAsJfBZa2S93pzJzq5gr3amXtDesQZSt3VWbW5e/PO1EgWmCciLjtZZta
lPeogWFjkkowsMUQEySmF6MbQhYDtIPVNUq37CGon7B1BZNuFtMfzW+3pQfCemSmAhGRIZtjquLJ
nRwlFU1dEFGqi5NfBHfXoLk3DfU2tz8B8ciF6zjfgMCuw8TWtq4eSZVsmzo6AGs/W37/FEc8FUf/
6jFNsloGRWEb8QSzrc8GGyDh9o/W83687EsnR7Vgdwaz2183SQJEUxiLFCgzecMdD9eBoTAT1lEH
HFZ/MMblsuglXCPbbcGDViuqzyTEkCiHC3RG9H/2vIPBjBA4F/OaM8gx0sMn3bdfHN1+kyV/ZlSG
EQp0+3iidAN252PCc71QtWdJlEKyhiG5FrE9o6Sp9RBs3TXrwE+9Y2TcZfKR9ONTH0Ozbr/1kDOO
mS7bocFj3R950W6ztr8oZo0RsbKhfyJLxsTGzFzSk0a+rAy27bXGNZ7SyULCba/1mRFzaZ6Ae64n
3X4n+ay2V8GhxBBXkE7oBE650GGXojvE2+Qv6kFvTdpSZojjixXhrGyT+Da0xW8AIKze7e7dyyji
ts0XtIGPvCpei4xjQRc/Krf/ZQvqiXQHbpw1ig33R8ELAF0XroLPCBmXz3YCwSOLhqL+cvh6Bt5o
8s0gFmMJujgz0p03PYeJ1t6SUj/KcWXqtETY9Vn43I1syZumWHFvm5cO30qltYoFX1HZjSMFbKj6
JWRm9pTynYH+Ki5inYVXy17SSD/bikRAwIuCtZi1cdvqhC8HjSx/MMQJkogNL/tbM/zVYC3Vp+pQ
tJx8bI83JRGSA5PXqwOEBL/6Hp/159CnBNWnF4/sK0MzBIsDhVCfTIOVF9/q+zsow2rZtCCqx1xS
KoY5NNruCwajfR/1iomhuF7WdHTwRyy82s0Xrkm+OMy6XSha59J0KRdQgEDAwN2lo70WPDX1psLm
mXNucWr7jWjAzi7ceq27xrSPGBn/Pe6L9rfpMp9qQ61e+JQ1eDVfij7goFLxyIQjCGnuW7P5VTSa
8dVQx5o1uqQ+TmCki8ik0M/Wjk+sw9ijZZ132lNlxI/ULLoN7meHi9UVr1ZMNWtPWU6tzWY2MiUL
0jJ48WP3XVfigjAYTzS5X1u9P7iNl64N6kKYHhp+FvkHGj2PDHO+FRRPseIRqc/TQ8l1iKkCq5DW
Az9iJaSaUHY2KDvg767EmOAIbZK1m4LwyY21zYaf3nboLiPGIBjBrGFbas5bRT98XzU5UzqkpNQU
3ipzvnQcIrcBxUNko+mNIxAZhUm8E7zZ1XPtLzlu1Us42PyOLHbc3bSmuFTRkzkTNF73XTXyyHA/
RsYVCLR4rvDFtREzR/eqCqs1hdgAKd7GRYRRRs27OSf0gEZrXmkEkxrfYhIqwq1hFbi2+u7JDyED
sr1ZCjauLIMOsuFWUTbO2QjIZ1jeSOq7rXmZXE1nGPbEfm6aSB6DnqEf03jVxgUvsipoYVQO5Yp4
WLXisGZwauZ3ziNqT4FyEUzMfWiz8a3C9wpJ65RDnoBrOLk+oUrqQDsZ7ud5iBchF0K9okPdD6xL
jdZGeZ26Vx/GFW3S+JQxtwJ9a+nb3kjvjrS+ZJjSEHb2fnquuWTfOmM+jFFo7VmZtTqo/LDNOdnw
wsqTHj1B6M17ZA7DAtjcYpYJWSmmebLLOUdGOinn8dEyFhrM4t6Ww7HqTXfJDv+1bcp8ZTnvvvx2
W9GsNGU20M34DpzuXliM6Wp2llDah3uQ3rwyPMzMRITGWKxkeu922bDJZo3+xcxKKYbxJOfRX0I4
2TtO92NSSISuN2E+1R+29pGl7h8dlfgACuRgUYdjYRYfZ0Se9K1Nh+O7tY6H4mzO2avt8LEufMkG
gzzBDCXby4qN5kaUXmW4Ax597o2RAvpkMhxs200QGfGaebS3MNMKU4WFOQAr3iqyeIfwVeNsk+yb
jrZyxBB1ygKS5f7WHW0864XYeuMr4xlmhMAiN17bfxUma5lcBs+w4N8Nc3xlHPHowPYvyMLUWy13
z2MBT7qZfhs1E9ms40hTs7UJAWosc/jsPCYwl+jdNvW6YWEMoUPPgheJljXXxLWjRVTWKCnTftMW
ZL99ZvWhl3zOGbe2Ln9HMsCHv/toImShbc1eXlJiDLzhxEL8NI1sDvQqdG/sZoVV/HGLnnh5wNaj
68ZkNXD9DGegL7O4eDH97HzuDdwhgiLnbF6c0OagxajTsTaRanENJJ/laHwNEw2GFG5zHiY73n3h
tjQeHSTWJWtiwidZXmwsaEQemfUEjSKns/7mF+ZzL343ifLQeNGS0/qXbLt3YuOBrGkdOXCBW/5v
JrKkACMZLuj5CMWMa64JMrAw7SfW3bs0dtetPzNLb/Qdtz6NuR+lv+RUj2tgzI847mDQWYqAXmO2
0KEyt7SOuuKHum+59rsQE1/sflGrk4s0T2imxsY9ooyxHwfQr83kvndfXmlGu7Rim8SIsROGvnCm
/83dmSxHjmRZ9ldKao8UKAAFFC2dvbB5Ns6k+wZCp3tgnmd8fR8gotKjctEiva0NxGDuJG3AoO+9
e8/Fwhk1lFxZsQs8Stq4f1WyvAYAbfdK2QDxMgC+5Wvo1SXUrOnZhoV9wuMKliVLom1jEMKHlave
VZjBwJUriEANkzUMK2bTg2YsnyffMzhZ77Kisy688NNWRnjsYBXVc8x0Nac7JgMAmSAcSE6y5N7N
MOhrcsSWADZHM/vZfOEhp8zWbV61sP4whIgE8NrobXHRdgepHYyiax9jn1dmRB0KvY4ZLj4FUx9+
Lurj/6n6asOStlje4dfwv/xf+eaz+fyPXxlgpfH2mf7653/eq19+ngE1XZ47/vznf/71I38Jq4Ww
/2HZaKBNW9nSMK2/UU4N6x+SpbTt6ILvQsi/CattEs/4N8LODMORpO/+S1htiX/ggbccB7215Vi2
/v8lrBauzQv4O+VUJ++Fl0CWLulqUumG/t8pp3HdTnHfuuFD5n1XelnTG4TyRf4O+dH9eBgTKrK8
fQvM0jvB72jWVhW/qiH86etBvVYhRjl37l/+3qh8jj2IzMtgS8HRaT4sKch/RiFDoWrKHNv/AvSX
E3CgoZndQ4N2TfzWIDSWTe5wmZzSyNg0OVi9riqPthBICNF9riIkZlyFJ/LP/QAK41wKFyxaDi2j
f8+0voBNew+Q5CHDmO5bpuariGSgAnvGdpmp9+NDW5Yhaqz06OGkE4NSF6NOr8gLqiNOix8hISKF
N2ln3+IOVWp9tiuFoh+7IHaqGY23PGrn9qzNlb7osd4jAcJiTmdVJvIWo34CNBMh26xhTgzel47m
9zQkYIoZNlDCpbTBLUXsUd+F9rry2l0menxZ88btBvNkJp996lfnErPpprIwsPm8Gy06Lfzt37js
ZZcClmjtLHsZYjARC1k7822CrBFsdKXvn+OpbuZ0G6rjTmx+c4BcfP0HLHdUkgpgwPLmdP7aSsMG
uu36Jtziln7pzegSBXpyHkej3YwUlyu0785JtYHctLpxx9BLH9RiqgNYTmgsq3XfQB0K5yKl4Oxq
YEo2yUkaGT0zRJHmAXJfVUMQydAGigYrtWxtYhx7h378ZBrc6EruQr7aGanv7HWnE0fT/ftH/2/f
xO9vJw9ja6tV7R+mle11DI4H+FYwJhUiR+TSYPDmDajGaqty+YtyGJRg29cn346qfVvK6mTPJ8Py
6Pdm0IL6ZCS5R49X7kz+/GnZLG/o33ZB4JC4MUHxrQyScgMNuNw6nsNU/nw4DcZDn2BDDoXxzZqR
LAtPe3n0e1cMQOgmp7IOCrLu8k0vyPXl0e/NcjAsu2jowcBInPjLGbmcjM4SaBHMWMblyeXoANr2
YaZwGfD9/fWZLp/fsvn9nBk4MGiiPwnqvqSv/yci3ZyJcQt2fMGfJ1M/hxcRWxOiNDvF/9oMM0Nt
Oc/ThcJWzykgck4BMebRTGVGOPrEHP7xt/0k3tlj82jVsIC3y/gjgHCGtjn59GO9ZeKWA8DUCBFL
6decTCUmRk9slt1lYzDRRPVWoJiV3yJYdnBM9kWXxQe/YIiBAQMusKFgGS5oZgXalSZNNmb7bGjO
Ve+9qxz7fW7oSAGZWCjTfBnVlO76hYC6vCgLTXOYMCHjgrc8IeYr4bJZZjq/d90aZ6hb6aiD+RLG
+QcMrzb2+Jyv3CA2SZlR4zU+K+SUxrWma/5WM/MJ9TMbXdPGk1v24W6yho8wrdxTqAXByZpe+WQJ
IPItAGyeyaYL3JaciZKrdiA/irrxz5VjvSgkhrvlJS4TpSDFlTfYRrpZZk3LP3RhlJYfju6iVuwx
UtxEH72MYzNxRutE+k2PtTu3gnur2LZdfYum4UfDQHGNiB8/BJNVn3yi+U63ZtD8M3RFcgScIHYl
aemGVz0nSg8PiKjedKs8uKqn6Mvcz7QQMFmZTbi7lhy9U5jqF7Jok11W8j/KsIFiktOSw4jBWiy5
FsrJWHoP34Z+2ogh/uZbuXs0hwgiWKqYHhXoj4z5UBiGu1mBixKt/s0b8Z3lIsV927a30Mj9XR6p
GAZvCx+nC+u9z7ujVC+sbTUiOctYYsVBdkmKKeUSQdFhkacLgDOVfnpFjo8Wp5jOWHJBIlvhcWyM
qyiHZxXUhApLegl6iuSmj1jZjS33N6mGQyn784R4/1Qo2o8VS7+zG49vQwWzaow0BOVB9jM2mWcM
qv3SAEWeJgZFW5PQ5tVQ11AcO4SaWrA13O4VVTGxRNFIspZqjj5LuR1Rv5iTk7Ff40m+m2Zknp1a
pseMkOpVBKObIE4Gzam9lV68xyMcMU+wGth9+VmrKIzzDFGxHFiw0vdAyltT0xL9bWz8/k5apbGV
RKWsTfTfA0GOeEqQK3SSdlBr4kdOIiW4hudYUhAe7kyzNdcqjX+NYtIJuhpfmKvck8ruXxLLNLY0
omG3mQ7xfbSl9HGiEobJ4QoDgEXkFbuy4JeOdfLQTBKFuZMNZyOLtdswBvyw/zMYE/umEi3ZlF6B
x95LX4diFvI4kdhBkfvOOIvA94l5ozmVaHUa/2FMirPZKH3HzA3BbqXdWhtOld/jOWrTTq46lPBE
v1b1Dpn0uPFB+TiqFVdVyGKTClqUCAvKH4kNL20SvK7QbJOdEfTGWinznWFxQP6Oi7RwyoxjjkJE
18OfMblw+A68aRU42hW8ylqM5bjuuJ8f5uBuGnbBtzrtio0+9c6mK0pxZCQ1YjB1t0Zsa1dezE/H
oo3eMRLZMserremnyMwHJ/UeUd9e44TP1Nbz72CgvgH+RO7rXvs8PVlISOCkIikPIv/Wm4E6GImD
CoRTFVQ9qTgBbifptZc6FfJ1cjxtN9JCMaSvHclTfmVyeWyldmqrQezI0G7RXkU7I4rQ5QewMlsr
eMtt9ysx5lhtAtA2SpfabWpwB+URMiKbc1Kk0xqUVbKVwbAGRt0+uDM2rXOlzcqg//KhKpP64kWH
KYE32BwDW7z3tW5sCs36hpn51IPrxwby2hBeshk064+4cuRjVr1UI7pB1x+2jt/Ex4oW+4Z1KWP2
vOPlRt6hNhkceZIWb6EoUY3hwYjdZ17oQziHRdbQ2q6RGazD0T/Wqf0rGs2PqfANxPE6Naentpbe
VWvfpJ8ZWLeWtIhdZxv09lLa91VKiyP1ekYdSJURbv1BV3jO99KDHcMDjd4XPXcEUixpacJjzv0x
SO8eaS6aRb28hshjt7i87PUQi0vTDjdzhFXWZvGj4UA505N4XXfNi9VuzDq4AzOrzgGNyspJManJ
HI5b3NFXF7h/MAaTRK4QjHHp91cE54ptSUFN+Gj93sdTuynuYR7P5SGwoHGOErDrZI9RULsqaX5K
+Z3EXe9ceSXCjQAZIbF4AMfwoaRx/NAj+V3pFpBBojfrrP4B/CTZOXCXpqzeBW3GtCVkJT7Btkjg
MBP29x5gkQE/A3Z3QlRRBH17aAv9TMAvhAfLdbaxVv7MmH8e+SAS7Cv3QuKGK7SKoCEyzLV14EQS
DkmIvr3gdkQeA2k/NAH7nKKXrqFL947S1UTdZnDHPo+C4VjotTfupf66aB8qBVCA8lnbGEQNI7Wm
o2QLemF6mBOTG1Hm6N02BsDqRbOSAgoLKTfz+mTZXx4tuWnLbs/cox41lmRz+bJsWJuC1PvXLrdE
pEt19jZYUDe6NIuwY8wmM7p8GwZTfyXnLXlm/7ZLRqI8+sMpM1jvmdxNAGOOz6ZZITqKENNUZIme
nRaOTVECRsLRQmISYkuqJITMoL6qfWBBg8+SVzPXx53m1hgggQisSlFUuzYJvhYmdihQeyzw7GUT
DQMrYMUy6ED4JC4NFCSORQKsUYc0tQKI8JnpNadk3gg4P/swCC+VRaAcpIXP2NfGrWmkx7Dvuv3y
dCVCKFUGpiFkWGZejid7Tu2hxoBDz3hlI81ZparDnSUE8+dIasRWwQJnNRgW8tjpp1b01d82zbwq
N/wUPqfpQvNHFLRsFjFOWjCdxYaMiKBE7LBwpBtLjvp22XfpKZK5SGNrRg2nC3V4ebhQiBda8bIr
IqQ2cNnnlT0JlowujPkh1y54eDoLw7bfz4lEt7HWz15oiWdp5m9QuZgTxzoAh0H3r35XXicrtRBU
euvIVA9amnNw50K7A0L72QboweZkDeBMbY4WknmQ10TDTc0bL2h+TYmd7BLpMExjNoXDg/oISqQL
I64T2j7w9O+MuteGsL9Cfyy21ogIF2i4pHPOIRKgx4Jgkdp30Y0Hj774Ngvszza3UA/BUk+C0L/R
KKU0TekxxxptbNsGlVRXxudAyeWg7XuC8ZQWz1qZY7eq3slX9V9sxv4oHEO5oRrHxyYz+dqBqqYE
DhE2d3/QI82vjWiMVZ2ApoznelE3DWtrIeOmiydwbrZ+de9tmnqDngNPi+SZIw+DWMAl08ZIy1mZ
Y7MObelvLC0YroY7knlaXws7v/FFwC6iOfhgiV8QBuKbVR6jbGI+HBToorMI2QO3+FU5wedOayff
1S4tu7IIcSlPQb8TtrfuYrTzdT4Mj2lrQmAeSjTOKfU/B8xK9hBqihJxZOsMW12fyHHw0+o4VGrj
ZRbGrTGsb20+4P+FVwH2L4yutQ31Xe+rX3KkaeD63t5ZN+XUkEUBLXcYrYc6VJiF8ZmtIo1KJq15
6dL015bLJRh20AkfUoiSWkeG0eTHulP6y+jgm5CJYRztvEZ5Q8JGROjhgeiinUbu+RbdXbgZcbVq
rhgfkJt9OMp6COCJYR8kxJgIucdoCBDcxsNn5frftWw0H5qx7G4E+a0zJ9OuErPm3m2BgpHggReW
SdxIjfVI84/7IX7RlFXLnuUD3fMsOWeyYz2n1hnpBmBuZ7uL2ZugQrhSRZxc69YUONXBvTrhnUba
heQM6xYZ2pkR63iwhvSrMU17O7qMuQMVRTdDMWdCcjM8xqWfHTpu0j0bqubx4gzGSWdFse3Qaq+n
SohjlXyMKqI8yfleE0njmjkfTdneMzZBHdWbhneE6LtGbRkVJNYHisF4yasJWcFnXGb2NT65NcQk
3ilJHNBh8pNB0+HQltF7blPITnFzYTKhxd4jULmnki7NgV+bbbF6ldzlwZRqlQPUCXcD39tWxAOR
WSHCzdDzLsobzO2YWidH1I/gN/pLlTn9ZXlEiYIRQIv0jW1X2T6hosZxHBXUPT4T2tE9UPVdtcBP
gDg9ddEM2/N01K8uPSAtj8hb7CxxyuFvWnnYXoEXYoWwHbgB49ZDJL7VS5REhu2erLS0n+O4DZ6g
ya3ey5jmcJPPAR06wY/UOJofkSR/H4DUwyXpXoPB05/07FvbcH7lebAru1S/dXZO9mym8FxVPwQ4
3jX0+Qbxsk7kjpESIzeP94yuZU3WC+TxsDDvCLzjW1L/6HW0Y0NjVsegcfyXYvJP0JDVsaz4FUmU
/+zFJemUvQZrDJOnasCK+hVCbjrZEdzPVVCVzTlvEFIlwry4bUSmREtiSSTkLHfwii29jvYgc+1n
WzizFAKip57Zb3GV09q2oue2caubCGR+bC3xslxo66l+8iG2kWMr+5uIUsr7ETK+402nJqvWep4S
L6cnHAhtANVaiQdSxv1rKwlrzuv0ITCJqpTVt9oT1Yks80dHwXYJc45ABHqrtiBvDHRBjySFLkTl
MEIeE8LrHcd95UKTHMVoHCmBvwpZJVfMgQwlbAcjY9I4++NEjsgWGJvCsWmcDBW0u0TNWh5dOXyz
oeCI+YgJMmKJic+hNsQ9jF3YAXFHbLsF6SxPCYTQ7JjhClJieMfVfZj6llEeQ+hD0kbOV2P3+6a2
t5xTNe60EiF9Hs7HcI5f6YfV6xheyo4Q7kCcGPKwxOgPcTaS8zLL9qIgO062CjdZW5cEsQMv08IB
91R+cBPnV8Sy/dVidd/iKF6DWbJJ5kGgmpaHMRs/IyeRa8/mVMIzBWUK3hG3FcN7ja+pK49RaCe3
Ls7lI8vrbt1XMdmjPS4ATR+QrRjuH/UUIa+ym4alLiBux5bO2tfAEmDOKbetyF5mK8U4jdpaBT0U
3cFQwHkgXwxhiKDIYAE72azm7Xk5UKJE2fWVcVuWYsChJjC2cyxeXr81YK82QZWLkyvN15LrtNW0
M4V1lksUfg/GAosNt7ILQCX/IvvhHIcjzRgW601D31p6KgfTBl7VIH3V8DSAeVO699vka6hGd5Mi
qXcwViEyIvJQs85u1DYnfGtIKKZq5ThJcVQy8l5aRl/g9z6tfgrOfQIXrxhFx2WMWKMOaIQAyXp1
iWlHea1YcwJR0EU8QR0645isrjDAii53WPh63U6qDomH6ezjOuoPtKKsleE6ECZQpTFLSoJbIll7
O9YUAxcIfyI6JhI7AHhSkH+nE64B8bf/lBUUhbhIt7KMQVnYHgDcwXuZxtikrcloO7ai4OrC8NpK
V7/ABvS2uqMFx4nlDzg1l6qVOaBt/NFN+nBx6tmpn2N0Ql75h9sYtE0M89ijx9cZnm/8OLW4Z6BS
wXtKGxmkzbawwuHcQrJ0K0iWIG6yVzCaw701vbttfTZR1L5bbcSdbcLP0Kj6S8XkAa+4St60JqAT
lUl5zupxZwJKeSwr8MwamEauMJa3lzEmQquoaH/W4injRueX2Ln8LngfATCc+nIO6GIUR4ZQXp5T
pCl1ZxGUyX1mBkohd0dknWPEQDNEOI928SXQj8itq0Mq+kMhYJZn8wFr4kaNLRQ0djFcLbfW9nFW
fOilqi55HwVnh1c/aMi2Wjs10D8V4pBM3meKrO915ETE/sNFVrrDk1b2+6nQ/OfIy5h6IyBJsxnw
EMFpnGqV76FbgEVpIICkvbVJKG23qe7LdcONBk83OMmuxqQYQ/469MwTz0hakAKYvbbxGtO4hvNf
ge4ETkeAH9Fh1m0U9DGmpyQ4NVK8mDAuUEDU/VoxrKF8KKFORk+5nbnbjD+6Vl1tQOtjhRqX+U35
tyGp5JmsUg8QbZIcmzh5FBpxSG7PF+C4jQRXAs8SPgs3AErstRoxRiKuRs8aJAx7xb63SLDrSqM+
EzLS7Ky6AxgRDBGjIEccGzv/IqlpoNeAuszTpHezGcquEyRbB1ZFO7P3+UQmMMkhhkbg5F1xlLmi
XsurakMPsts4vWaSB6xl++WDFgExfUKMNw2Nkm16+tkpWAdTnkEo3E1z5nBUqkNDkJsXOtWj0I11
j2/3EPaSVtd3zQLlk6n8RU+i6SChoZwiH3rwaDRXHHzfumQSXGWRhnuDRUcxbSdjx1qZBmkdf1jl
ACk+ncyLl6buvhzTH00aVxD2XOfgdnpCPzJjcmJm4BBYXKC1BasyVBHinnwntEKj9c3E8hjDFj1K
naFTHt25J/tn1XjJ1U4t0I1xfmv0ZmfyzvbFEFIYSv/Jo7d5zSDahf0H+q7+omKi6m3PLLfW7AJJ
HJciLdcwg0bOedmoqov4dVW01k0rvcuiIL6wT7mc+ywhy1RVuMcd52qEdoY/56jaEHZDZH9DFeKS
58de40TfBo6HM0V9RwOfa0Fv2u8pgkZyo/UcBqzxRNBIdY7CpluP1KxbJx62hTH2T4y7+6fBrbdJ
1j65HZUq5oDqXlpvheO2Z0sCy6R4MC4aoqL1VEKijpOoPE+hiI65G/ebLBEPBlzPZ5T5HOsj6NNw
mKBhWgJIPl/cOqgR1mttpFDKWLtCMrDspgpVtmLt6nLtWpetF5GnON2HmvM3z4cfqL/Cg8GXessQ
qmnpGF5dH+8OmGrBb22/+kFaj+QFbtCj6s+dhzIFzIbm5+JGzXucdIeiDoi31U0szpOjhTn27gqF
dLQAoJrV7Z0GYXnuYerR37bis52xbJx9ZskIbxyMCTy2We/nYLTAmZDFsjoW2ODWKfDSq4sKKKLj
9KCgB6G+mXlX0aWtsvLq0DqEF2FsksJ86aVxLqpSYSTwwyNWWiy9ZcPwpHTjezx298nB/5vQDqxj
tGWWm4dH4hfo06D/6/G8YzXGay2IT2KA6a5GLp5AdxnxNEYUYoXIzK0kIYjrh8t53ZHvFVW/9MhG
W5GpHwG2gb7u0lvekLbRR2hvS69st7KaEEQhDJ3AT2J9gA5YMB/ej8PQ7K2EW31E2bTrU3NuuJXY
trRir0pHbGCstG+prC6tZptH02HePI1OsccWE670pEcPmzRPumqLdZc3vNaBZXqhWuT8rrrQwH3x
BfcSmIfMekMwz3brHB0NXVlZHLE6mUdqbg4OCF3aCCE2lfR2xVRW3NdI3WhK9dgMtKd6CXBC0zSL
2CHJqqelo1SK+pfpD/k5KzEb6zLHrpUh1+AmU7f1e2bn30CHNmtv7D/blpWtGsAqze+jVSXZSpPz
3gcZB3DoJwcYaa+B6sB54NVl7HafvDdETv6u08qJSyD4icBlcusweDrljfVSxGcQcsMHyqkQe5OV
7jTZ/jnjW6Z9y/Dv99zv93O+174EJX4Wurk0e9O5l4T6vcXylm9bj9FoHiCMVEQMMXzKNprbJlwJ
ZpjCHBokMj3FmjlrEJb9CMICQyvUdXNq2uhCgzVtgBuiD1i+W9Zwiho32YbWbD/CLOgD3wTsBRZh
mdsjR6d1Rq8Q+2UACSJEmqCnn6lJnvqgawe3ukcVUgV/jkbq55g5PXEd4pcLF6S+6E++kaWb0pzh
ixFhIssmSKKb1+DH02jVnOqRTENr4OBOmWKdPcwxK5Y0j5ws1aqzyzc59QY1SxgUwDGL/Bwlwl8z
9E83uqtoY9iiKM4jZ4gTxFjXTNRPPl6XdTSnnjmaXp3chfs5QSehD/oqIszMfoTvxSVNFM8EUYlh
QHQPJQgpgPM7WTbu/KPJ3OT7/ZxmQvWIx/z13+bQ2GTKQ0w1IgcPgtD8zpdHeUE61+/d5ZFTjNGm
MpkkUR6yCp4D/pZH6l+Plt1g/sByw3iZmvIWlKkJyQYzGhf2ZDvKgDCWeeOSLg8RSiOHFWDZadlI
7l7HCf+PmkOnJjKCcfLODwvSE/7cLLuTwWI0inJ3ZWFE7cATnWt/0lkH8GHMr22ae5r082cZRryI
FGKuznTVGRozrWDBG5kVdZ8K9nWhf4jR1AiboGmK5rA+xUu/lDVIfXId+da6UbCrmCyfUmMg3nJ+
FM+PggxTJaS9+/IUg8ThGDhvzfx2cO/9tWmWmMsuMYliZFq+KGV8W53SHEN9ipxxNdnlj07RNANE
haMFtD+WlP/adGZ+aQ1R7QHFoRqRXUhdNXeEGQ6KrYvP46DNUMC5k4n868FSsdj9j9Z1maaw5P9L
1/Xya/is/y7r+usn/pJ1ueY/JIZ1vHFzAWKZDr/sL16m0G2omMi2dCUMl841fM7/Cq9GC4YAy1VC
B/X6p+KrBsVErrUh/6FMKS1l6RTxC2Xz//zvPzVnD3mCRSGr/23/P7I2fcDm1NT//E/6kijE/i7r
EsKQlHmuY1i8IBMC53+XdekNLKIyz/WjFVX0puvuuewYXTZ+ilPLsa+2azLg84qndDaxuNN4yVp3
E05y2438FwObokk6FVAJuI+qejJl+lnVuLI03TnMWXuB3sHSEDBn3eCxkOq5b3DsgJzDakNx3zHu
zCbrNdZsqK66UV+kWX1mervRaNaVCKQHEAI2xjkzJMIvwqPRFt6hYt3icAeDtCPJ+souXHdAwpTy
sTTrm6wGhdGT1K0W5t5KK03YYXa9zWqs0RCqJA16o238jT/NQqavyHX9nR0bzgqn4zzEWBmOMIBs
s9JhHrmdnCMRwTqMSgGtKJ72reCWD8J3EnHPG8v2mha+1C7O7t5htdliUJjKHu5+OBhYTEdmS8gq
vPp7qcSOttSlJSOPVXVwpCNHPIvZc6GhRZRTEJygNaasvTVegAFPko6KcU3TkaqBFeOyZw2EPC+P
BFa3IxS6q3IscZtGPmf8i+6evEQ69oZVo/UWwxmKGUDSgURrGn6QkQjWePDMyX/ISxIq836COGlG
yGaaYePKUn/wJ4mgJm2JYp1329wrH+YVlx4CNDcYq4cytF4cqjM0eEQ2Y1sPrpC43n3GCDDk/WKH
c7tbO5ry7ssGYap2L4z8GdkcMBYQ3RPtDHqkNkx9P2/PMP33hZXynF6VW83jW45CDbOUmeLEnuI6
R0+eY/yKDBGci8wx1zBgDaAVsbqQAOJcqlEinxqKs+wG5+L2eQU43OPSTTTVw1A54S3sE/B8LSqJ
JmjbdaUbw57ksQfXZjJrx2P7XI9hsB99cgtbRzbPWcWqWtDcdI+BJapXXcvZ6N+5uXrPy44hKwqU
vINRTYO1j+zXLlU4JrTwA9pOcjbxJK9ju44YFOvFZtQxEsFQ+BjyenzxzOatQ2X1I+pT+DeTZT12
tkfbtiTSg/EN4l7aOWcM1zcwd9qv0tY4gIfi1pXCWnUJvHFd91FrZa18MWzz5tpRc7P1noZbZTwP
Wj7+VCW4zL5o6SuAMhXo3L/lPad44u6r2MJDogb7ieZX9B1KuQZaKlfPYwSj1qdxu6t728Wa1U3H
JGr8Q8n3/AjGjyzwWMnvavKPBSGOPzpMG/ie7y5N4lemKdMhCAZtp2qz/ogniJuejTLcg/PK8MPc
D5TVmK56/y2OFSUQLs+tGuBJp7Gptp30dYKb+Fe3N/aiRUUSWY5ibdGO704t3sdYyx9qi9bdUNXx
UXkgzWRddz/TT00U3hMSRnNNyNM5STv3Vg8p0nlwRkzkQnUJBLgyK6uLl8Bucezyp5MapUQZTd2L
8ipErZ3x6hrW1SoS/zPVmJ5WvjU95CzTr9B0G7rZg7XCSxSfy8J0ToOiAZck7vCca/3wnBnGoZVu
smaw2+2AnSMTCTCmNyF32eV/OHXlHqqOwN4uSNcdKaWPSBQG8LRNf83C8PT7Kb7LeE+6B7nytr6q
h6x41wsz3U8KRu+yi85yWBWBx6tKEXH1XfIuRXz38rh+lBjOXscckl7cf7dLNV37Mshe6iy5hVjr
78ve4PfEQQWYamLOiQH5/wtXINp76ehfxjDW3+n6bFQl5cs49AzJpfsmdQEB1E6ecmEkj02OGq6v
iY6jXtnqgJuuVjUk0Hm6Nc4cOMy+QUgmxrDw7BkwVU0WdaFydjn8jueCOQFtb6/8Fbh7RivdpSsd
Y2OznllPSQxni9Xpne+PGPmuC5CJ0K/S3fzNh532rGUiPbfcLsFDhXTO4TEdChubrt6F+ODEnTGG
9jXsWmEfMaCPBNkR1da6iU6JwO4GQQXJ5FiNjlVtOR8JRxV9v/jdQl99diZJhyBN1UfvMtHQObxW
YV+YW8f28492yy2/+kCJ452TEO+bKJo/iIiynwxb3Avsu29EOGo7PRTpseo8SW5ZTZVCC/oxI4J+
5dbmjNTBbKu60nqoxppZq84pXNLuWbVEQmy6Fv4Ilo7izcn5UlKnCc9DmN28HFBxP7W0zX1s/rzk
6BXSzlz2jx+G51bAe/3wOWV4+qi6dBVaevBc9jh8pWeT6JrnycWImktcqu7BiguN05wWaCW1HfZv
1MoaNsEBDMIagGaNPSgMX42KvOBQ5x0t/4rWg3KBFQHDHd/XsefaTjU9SLt9xHjTnv98bt4FTpdv
i1R/8wpmnWreLI/6jNfTdxLEwRB3cIeM7rw8IvLdX8eI2jZp4A1b0+fui2aNZJ2qhjpKwAZ+YFyD
EZF7q9QF+gmT50C43R9C11FQdlTbaMegCfhYYi0bvWDm+TuBOHY18SFw/KiDOWu2OPBnKMs3k3rl
GIf+gbZJe0xBwI0AUslnJCDDqBzvUtBZIzOEOeSJQK2HVGvSR42rLCpllsma/UtMLIgsbgr7VMdC
Ght1ee7iIgHuoj/3XghSLfLEYYJHt3FU5eIhLo6mWX7z3XQv/M7YDl3cH2Rf/eAijMit1Nw7QPN6
Zefte+nE0bWzCDwrQf+1ZE45kvtDG4PDKcbnsEuqndExqjTxhnRxNdCUR7FnOl8OPIkJnrA7xuse
+PSqroZHISd6AFX5hxdiP2srfVPacCrrRjxojUc0gtH9NAdKyWqYk9ghPDSaLFc5ncqDihxrLa36
AwviSo9ahER6Yuwce0adhoVH5lYE7qj48olGBR+QvWmNxFhjbpmNwL/w060bum9maXyJVLs2Dn0q
HXRZa31jHrjvhXpscwZNUdL/QsESrMoyxZAS2q9+W7/hK9zXtmfvy5YUkGL8FRe1zfSbmUMzvEuv
+OpyuyPfzz+z1HBInNjoo74haovZf/BIfQ2Fkxk83Wyv877nroZJ6OfMZ3BiWAQwJBB5th4Tk0rs
G5jGI6lh5CvKet2F/pcRow/XU/lItUUL+ovu0gd+ms2UdPtshLbUh7RxBTjjnrSJSYr3vNGfPfRZ
OSzUXYrx3tH/wC3Q9+ObNzKYAG5S+PLgGdrJ75o7doJTReYJRxMZYng9u4ehVriwU7g4gfYEFuEz
7utH3dePddwSloMs3yEflisxRNDhRRnIBXLoR8C3c1QeLRA8JOU5w924S54YMb8YjJY2kxLBxkSb
x9mPdUrZX/SZkAAYnJKgAUp46isTY9aAHJG2tX0pY5N4xfI1d5pV43KvN09hUd5LkFgY5+sL6ycA
RtCFZt7rIIabkfUuc4O+3lTdOvAk+BFwpfuAiDOyIFZmZc7SAu/8fwk7r+XGlWXbfhEi4M0rQYKk
KO+lF4Rcw9uqgvv6O8A+e/WOvuvEeVFQFEULorIy5xwTySEbe8ruTOcEUyWvjorr6zIY3ryqOxFF
8lVLvd0LDRgZ38et7EG82p51qEzI95jNNk7HFzFAp8hGzAtxS98aMwQNtrR1KH1ii1o+nj5VD3NR
MX3B5l77On5rCxkMCWARh3oKPspNQS3qz3pjXRe6V2+mwMp2nZO/LR1JRaLkdQufhBpgQEsAERk0
57OorDex3o9hOG9JX15bKh7D2S/I4Up/wDlUIC27r6HNxrXplofuk1cF755vfOb+NyvAbdwj2rKQ
y2wQY9YCS3w1f9queWlKQXJ7XQHjyNRtIdZQzRLJizZ/DJZPkI/9M7jjz5x1l+B6xQozrxrSAer0
6Ag+cgcRV+pkd3LE6U0y14cB4OXSS2eWL/wdOmvRkLXvbs6xzDqwp3FwaNL0ioL5FYf0S6Kce0Ga
o98Gd6U5M+u3cGRX0xvdzKsG24PdrdYXXKNNn37T9EDzwAFYEcVNEpiIBpUTBNO6N0gtT2qZSfQj
BAmpFZb7BhgkLU++lH3NQbLAl0W8xoxsvNWM/DZv7XdHz0hxBFSnIUFspqWJBqEuE2EfusFKd4Lw
Qj3f5n11O9Dv3qvFI28PQV4PMThxiQ2AeN73a1dUgdjtxnTb+u92QVu4W5Yf5SPE7IvuJNxrrWKg
lcdxSNFA+3Zxi4M1khhRmnLvGsOtj2+9Kfv3OFDHBktvZA/w10shonrKrlQHp0xKw9iDkt0aNqDt
uXN2QoM8V7vqaHuYd2odQAb7/Yi2UU+9AefRJmeAJYn3IFim9AoB6mYORHrr9fEjBJZfxSzIfSLQ
BXFvFNu2/5Xc5w++sh7coM4ei8Z6iaF8bQgU1rYaPbfBIQeHKkscHTwEoAkVcapmfYMW+8VI7fKS
4TX+4mwuIqICJzr6bOUOgTZeiS7X77XyMbNQC5gOhsMSTl+ohht2fvYW8RhRbgMqyi7IAE7jGzVc
/KDEZzl7bcKXqWz3OZVZs3P8+sZDCBwNgRJbPfZOBZ/aSeOVCpkeyTtIdq1e3mgaA4HO8W9GFNWH
RK8iNw+AaNp9sG114Bo+p348AxOAYk8d2Sce8YTGu8X3q0PvFG9ZDp6yr9jF10L/NiSmgrbUyB4M
GgC+lp1TEM9RacjuVWBpxuZKx3CSD0VFm3eJ3Q/TotOfNJz73h2NAaGfrtQIn32zy4cP7RhzY5N5
d+lMvG+MbLDr/Xu3Wm3XvfWsmy7LZY+TV+shPEn/BvzI3RxzgvdK/UoooKd1HvungEwJlle/CuSF
39ts0NuZ5KWY8fEQkJQRZK9OWTKGccarsdZ/pbMFRgkI/qEtqgQTvs3GOgkisQK8ehf9aF6mYCr+
/H6+EszTS2Eu3u58/Qje4sLFB/H/3e7855zgTHZj3f78r9hKeaE0I/66y/MfddLRIntazRbc5fmq
sQPw2zESWXwW2thK6pPuzWACGMmDldkLyzmOiHPymUZSPf6kFcWsnPVXGh5X0CwJd8QOL48N7CBb
wsil7bNhFMfMwn11suGzaJcfL59/OgtBI2jzLV58mJ/jzwIJdYPi6JFF7FSlIcP5icANagXHtEkB
tM0fclHZU6bbvjWumjlrwuF7WRovKktWgcExLjv0f3ZW18jRwUN6khgEAZODMyfu/mL9MczF/1xa
SrQiw9gRh6Y8dVCjThALfzz/wBpeRcvoPGHQR59uZh9noJ0uy8MwYl0piP8tJzrxkynhGjRMs1BE
69szOu03VM336Quffz+z00AgF7K8axxD3+N4BtEnGuT5dJPmABtP4ZYMbxyqs8WsXkp7SWFkYxPq
FoM4ijR/X/xUbgYrMU/6YBm/f5j/XHLp/1FKJXyJJ9AN/mAWOHiw+Zn5Q7li6IR1Da7p23TpwekP
0kyeyzE5CdRBMoP06/RfqYifvGxiIs8bPl3jwR+L6nK09J2p1Re2ofZDvlxZxthALjEvE41BL+F6
ptK3WTPsAdSzn0HwzaaHY4NNSog7/xQ3JNmI1twREEFgQHY3tKSizAo0t7eTgfbO6J2Vwauvsyn4
bmeyHQQphpQIjkM524NOD0pIBs7Jq/sL2d1Nibpq6+5ag+wdwB0wdO1dxuOW3h8lfrdzYDF1Kn3H
bnIFcoTvyJIM9OgQnei9pNmg3/p10G3T+7owYcWr8TqYzJUCQSEFmFzYpwFwEeOaQmsvbT3fVxPS
edVhg/fNGzPOb4pkQuuU4xrq63E/sKGGw1jwMj2O4LorHxtF47Ihv31NbigxUMGSts34xdAGVAc5
+4vpIjBvbK8fI72Un9h5sArksbPN2pKcdgin0tjYVvuraOcwKFdpmi9OpmTChtOUng2bnylorltO
/PiE6JD4zdGsp5npLZIF7D67yYeNLtUlEL0nklz1rW4D5u4QjzTtzWzX/r633+Y4ftBKnEcsTRdN
fquclNgbRthMSVOHutG4WJTcox2hvhR5hJPkJVb+bjIsSDxZSoc1zR5be68qD3tBxy6AggMJuQBw
0T8slPtohMhi7F2gSMKen1LkeMypQWRp3VtK28FfdjE7pk3Viy/S/S5gCSF8y/KvvIHuR+OWziQ5
z+Z4ZRfl+xrqfGFhz4CS2e/ssUVZkaYMjmzYeHH6vTJxrzOb6tEC612wjJV+8JIzzoaspR5zZLKe
qxZ6RONrV2ZhLsuf0RUvhj0jnVu+ZNARsIfiIXJMjzNDPB4x7ZcmwpxAx4hkT3Po6MTFrXFMdtpc
pLMyyWNxTnq2L0kjgwV6k2jMaOR8N+A8PBry1Sa9TJMviiwz6G+7UXVHvbTvc5R0oe4Z1wxfyYLt
EKX5JKL1JKNpq1Oty29QzK+GoasyFgZsitmih3ItyuEHpsobVFNkti9lY7fbuiV0AckjGjaXM5rj
4E0Z08tgiJMVbf1luMXRIsttItMtToiaze4Y45P0hoqmJfvNCCbipShFYH8+dKTDIfs/OVP9kOAP
FOXIGl2cFvJhRe89VKTL2aTMFR1xc/oaPNesEXTEyr6ldpDu28X+jHPMKZ6PyaJymkeCmh8g9/9K
OVGYC94YQM16DEuVxDsPyte0RuA19eeSTZ8xJwVMk79WNaVU7cXswW/K23eyqtlj9luxRuu1Db3/
wWiwYhqcVgoobBnuj7feJpQvIJ1P+MZD2YGUsHd8u57ANN+tYZLtGuonMkj64xr059E1w0d4COYn
tQYBJnODxYFSNW7rX1KTe/0cGkh6YM8SACbixl5jBXUUBAY5gw15g/MaPJgvyRVLX0S37a40EF07
XyZLWEteIUfwm2VcK6o3d66vm2U8yim5I+Pp3rUpyhY6xYq2hwMuhjREu8EHlqF0mWRFUgv6KhR9
2RqgmFneQ7dGKvYQqSwSj+rYpzttvI16cE+YAMAdwhg9akM818tmXIMavTWysSnJ9YMRRD9kDXQs
d25CwbM00936FityH4MSYorLGYFApshckyHXiMh5DYuseQnpW74gRAkEROGZUEmRB0/mZFxhn4Gu
Ru4kwB7OnmsUpQPfw8++BkFEJRPtYOM42muZlW8WKZZsrYKtvxTPfYIdf3wa17hLl9zL8xdJlhz6
7S+KjydsDA389HJLvgZ7NP+2c4nQRBhNt10jVhOaAvsPgjZnfXrx1uhNcw3h1EjjpCPFMkmgt2mw
L3KLS8Zj3BfzUosjhhWdiMM13DMl5TMm7dMo0ttsND6RFHCSD7rbxCAY1CQhdF6jQkl2hLBBeqi/
brdRXG/0NVjUXSNGjSK45tM/DnVNstYaQ6pNaP+gYm5UwQtM/BWiDAHP9YgvjZ0nhzDJycGF5BlP
8RpzOoy/qHFBWT44amiijBCWeHSbLccWc3sL5x9jJ9aVzNe2QEIS6siZeTrRqmz6fjmjq++60Y+K
ab5PWh6fzBEVtQrf/mian9Ua1irQJKzhrY5ST2MJN0UQ67p0BLzKNeoVB4tZLugGXDbaAUEclZoJ
FbOpSwXNJ52IuQHRKCmmS9aRWEaAJN9TlJ+Zabwtxke1Zs4ygsEYRiRjsJ4hO5ht0/DhWng5IK3t
3GowLv2SOrQkaWvDoYKIcY24dUC8AiNabWnAY0wTyyugFwRKwgsR34SMvSJXIbTpHTKNhzVIlwY3
WVy5X21bmRrYj5JblKTuLpuJ4LUTwnglHgxI2MgxsvSpXwN7Bcm9vQxeFh0c8Ci/FOAtQm+Xme9c
cuOVwZ0g/deW1oPsppfWCgi+YJZRkhNMxxbBP5B1Yn8OyKkhoqcZ6ywLWkbKcEba8GrADdnm/Vrc
BWPWwJ6VOV84T7hhpMdCALN0R38d/Vr2Sdve4yu00EyXYW2Zb2LtprBsfE9kINuVxweXFgXBA+GQ
GN79xhWI4VOzecb6vmskT2BIdW8z9CvCkfAdo2qSS43sZVQtw8ZY45gJKukg51r7zh6cSBrBF+XN
E4YrRSWkkW5LrLNPvvOUyq+KvGeZedSuAQYvwubYQMaRvoZDE370bATsn5S4mSrI5/HJS+gnzc14
ozWptVUDg2Chgk0JC8Q7R1BvKZbweXhuN50GrNFhiULtMl2jq/M1xFpvyTXoRoKtmbABVxQfNpqG
MAG/5cXDVT1hGETRzhuXIjhbRMTpGXoO6RlMbdhgiWCTkamtF+2Vl3DOC0glIWtuPnoBWX4m4yTy
uCW53Iwtf7BU7ZmrvBRGbm5GA1fwCCUx63S68KR7O26LI5q47wbt5tyIn1rrnGgF0tn0+Y322ZDM
pd0MIf2YZZ/tacKYe+GTKI42LCVf3K1AsRez/6MEMTnofJo1ilxbwXRJZTOCHrE+EVeOiw6Zz1CB
Ia/XuHiUnLUZvLgT73ifDB81eGGsX7sAAVIoLQUZs9F3Qnh3bGgf03j8MAsk/zMp6laNalXq1ltf
efM+lioJh6l/FyX9LZjPmGDWQHZDQdmYDXKfsi3JWm2Y+pz5LDKGtDaLhikFOMsxieKTAKU18p2S
vT2INQa+7V1K0NI/tOBfZrX6fgZNRK77Pdr6RavQEhoksmxjaDbbHP/XdhA5nqRqAs6VP3oE4W1M
OgFhT67DBsdfzyNjkSfngzEXdl3x7qyx9tMacK+TdB9AuA4JL3pONKRJlTL1cPSxQLm1P2+hGX8p
j6ucyrwFMUKCyHSRMHnZ0hjj2uleOmrZeSkyg5SId7jwbY8GKnZRhxlGv50rKKetqQ1Q6Zb7WQTx
Fhc6+ZRdLXem71bbMdNXUQHFpPMSe9adPWFViTO6hL7hE/pWvzWkJgbqWeUI/tOGkOByiI2TRepg
7XWRbSpq20evNbFrc4K5qJbymtNDlDHWd0lY55vM5Mk65J4GqCyx9Si2BitSE4tM6/bwnArjJ2Pz
F6YTC23gRH3TcMrGtoVDpJiBW45iPFTlQrKpTYBpwBKX1/2RWvquUQx78pGkDGhvx6ycyMULmNGV
+jEpjeWw+JQhro3WyYR4GIh4r0Ebc3Iri2pBiWD3U4Tmr2GBgaadu6vDUGivTe9dZF1cRG27FR1p
K0mLWTuhoWL1Ppi/OQdtXg6kXxewEIYmENEs508T8cQVFtot07Nyq1f3WTIBK9C8q1gVhDWjPGdo
tGuavLis4+whViOFh88zI9xw0yEkRPlJSFJaRDnTyY3s1T372EjperAzcia1Q+2VF2Rk75fsQpj1
rVMzWGjZZ280v7yHvhO8ICakh9O0jvZNd263SHdfnn32LDMI6klH9Ietlg/Znsf7SIeWs+agOFNX
jOPtlrS/of7Uc3LSBK6rJfU4x2qWxOTG25Xk1w6OcpbQ+9Zzj4OH9M+RCrSbDUgkd6k3Y9cGf+gp
mm3eF/qf+uAQbMJZPYfKtsbENwK+t0nmi0PHZ2QemXjGZ60l4qRa7aaDQp963pM/68zcsZTCdQix
B0UtLwkfDtm3bEtOml2STpPQDkEacSw6E9crgLxcr25nBSDNA0fOcGejS3Fb9QWjDqLiDNMbWB2I
bfUGSWBcwY6ph6C6FOmD5WMlxXgH2zRr9TsSQRglatYTXpf7IZVkZncpW87BAmTWASABfm4zdDwO
BuEWfTCSahUA1RaIgeN6uS21a1uT9Z7j7sqC1YCoAOXH1IPoG+hLsIdDvEP4toNnvEvzJ/+Vhj6x
0s+jPR8tgGQI/R3Al/jSKv3HGgcEwKJ8LlDRrr0gJg7qQ2fz5bYohJA33A1DA9i44JNcrInK1Ydu
Ybsa40FrfBlMn/FbbUXz0naIW5ZDPrd3w5wAPE2Cegv9YMKc7Pr0kfzrNLCHSOhUe2adXlV96V1r
UEcTfI2RYxW01tRbhnpoP7f+xGEe06i40rX0je4gOxEJUcLF3Wcq0FTSr0FlpdjxCvu6JLtlVCHL
hXvwKigkFcNlLYTWil3RpJPNcntC+2eErRg+3cYm9s3uoEgPr5zbW+aTxrch/C7MPSI/KksnjwTt
drX34wEFbnqINSieU0H9S+LvPiibjupwN6uMLRVN+c6q8YwUbb1lTxegRbdjPIucsR3s1v1A49tx
0cZ2ZJ6SOVd6rNnVaWpXaL3qdNLkqoPtiV+JgW/RKH7Z8LW3LZ+IT4bTzu2yC4UkhnUg8lL7c87G
mwBahGnku3hG1O1nw5Ns8ofcpm2ZjvlFvIx4VtbAcfk+Zx/SkSR3okPZpdAeUterIxtCHnQ6nUN9
GNePKb+XVuXuK/Q/hqFu4yDY1nxqbPerB2wzEoxkWu6HxiOotym+zZQpj+42j3E8HZBNvCnG7xtR
cCIKOvGx5CmQ6Y3uLd6hTNBLek3zi0HV8zJEnMp5fLq2KH3Vs2dMV4SbxVE8067Dl6qHdVOB2i0/
3NkyOXOap8DUv2O3pqKl9qe+9R9J4UoHy4UxM5Lf2l0HgXTJB0ghBiSKAI66DcfGFHsf0HdBPhOb
TyrgUve6O9XZp8xzgl0FxqvzNOzahvkg5QHUfcGgUEe3n8YvDKYw82vUn51MaTiZ+bYQ4KkrFk+b
jgacv+rd9T25w/d0XfvpxHk/uMhZx0NV5vu2GsROY8V0JvaTresCPK3ED6M4YgIthFcJ6V0Dfboa
oy4iYevCnZhsjwy7UC1Buh444Lhrzgy5sPf9yfU6Oh128KClJaGTg/hG2sUmCloFnsVZ7mfLEqh5
wFE7a+ZuRrFpGM+Lrn33yWRfiLY59npQ3PuX/qMxpTVyXYJtmtyl35k8uNaPW+bitskXdNwwaJps
G0/pdD0tG74i7LhE0aO3w04LbWQOwWqAGR6uGklKsG+1epj5CeHgrqzDTjQvoPD0V1c4973lfDZO
8ZpU8KHsfNYjzmqDd0/qn7W3giI/IY0CzLlQcDa1dPDFcILEfRnSZsJi5w1rxI9/nNqXQizTMcam
fqE73Wcjhu6iaq1QEekgWwtGpkmJ2SgaPm2vEZ0g222SOPsUaxKUG/zyXWdvaq28hhRbHPHuzzeG
l1+Wiewv4qzXj+6i42kr6WbD6u2bbQ6qb6OnqjtI20ALn5GhJOnQg37HdpmMggJ7FJcIjePvtGLE
NnXtLneDvUaswz5mvrTVzybNNRuwyPZQSa41LWHNWgMb/CEnZ8p9MJrYurdJ48Z7YxOUZDxkzKIO
ZKVjsZTxReO4xr6uSAtlsH9h+MGV5pnxVp+MJ4MOoYMzJSpiXQsLoHMXpuV/5O0KPOqxvs2Vw/Cw
wLFqEN1lS2I+bCX5vgMnQN9VnDAfPhuLSLexL8GL28EenGVYu0Snzz0dMnAJ+8KaRGiQvntkIzwQ
DBGIIzoQYh/c9xJJRViNtRYxe++J5GUMxCWQ05l+K7oKAutohIsqPwanM24MNezG6jPWneK5jMu7
rLQ+nRLCaIslIyhJTe/jHeEVkUrH+5JDAUWtJDr8vPvFHue537KXL1pHpC1Opij2UggmjensO9Zl
ve2/3aSiMA08bNSyvRmlyUo5XIxNu+ygdh05TzHar9OXMdc4+1pI+6og3k/rjvMbI1ENjD97axvW
5Yp2dabV9aYUxUXFQX2wfPtCR5l0tDpqa+goattDeqV8mpPl3WIzPHmMXdu82OkNU4xMvsZmn+2C
Qr4J8pDCmBZeSIX8M/ZtiTe0TsNASrENMpp2XU2BrMa52HlehCo92S2jgpKEkKTUe54sOK8wybKe
558zhvBOGJBCr7HJg+z0F53qfusNwyMpwHLTrW1iHOxE0zbyscKOGOFGnuk5OdbWSRWOB05OQ17E
F7NT69tcpE+k31Sh2dhoZ01rCPtFqyM95cyHlqQjTHz+6GX1SxZTi1DKu2163d67weJE+JMYAwTt
c5FRAmInfSbjgiw6C8966TXXg97R4zVBXkKwe9SHYTl0oJ5w4MOvQoYg4BExojqmMIZ4oWQOB9VU
8S0nsud8iX4KYs3/+zqT3Xux+XPDeb2HP3fTUgqBHEoJ0DXAQYfnG55v03YuQrvz7/Tx/Tn884ik
p/Gn8+/ZnPKn8z/818U/9//7L6TqCtM//q/P4veT/P2IrHcrVOj8tH9fk9hxvvU6OC0ntweZdL6b
86P/fiLnRzNT0LurU/x/3h9ICpQQ55t2hbv0v9+/33d+vvbPvZwv6d5EytTAQXoMhveEhJgLvxLN
sa4m8yiNCdKlDzDxfClew23+us5flgxV1z+3yRFZ0VX755bnS8l6pv5znYghFcS5DR+Q63/fw/mv
v//5z2P9+b+/7saBfRzCpjZCw6WPvsuUYVA3JDd/nkhnakwgzvf1XxcbotT03Z97I8g1iczJeSoq
Yi9oacLx8ZV+w7ewhvzHj3xeauYP/Pjruj+/ni/V0rv0ijrA1vaffz1fOv//+dL5Tv78ulCFsvep
Je2W/zzOn9v9dd3515JGFh349dZ/3df5un/7l0CSKmUIBxadYvbyz8v4/XL/vDa8bvAe/rqb3zf6
t7s9P3yxBBcBkax7F+MaKfOUZQZ2MXZf/OrFGWO09cdfv4L2IRHwrz+PepSTbZsHa8dFx7Fz/qc/
P/66DgxkvLEmGwrPP4/w18P8+d+/HurfbmcEEB1Rdf7n2aIvBCgKhHe9+vwPdjsyA/zrTv/r7389
yPnXv/+sBVV7mHO1+9e34N+e17/ezfmGf57r+Tbn61IUZLvRs35URjIZOl9khGeUbj1KRh9GZfXy
NpGwLX+fLkbrWXNEGS9Xqdk+nc8GDS080HVNc7StwktZwek+VDuzAKuB8hXGm6Wti1gB+cH4wKba
7Jn+9qcZGdLJWS/RretttthuuwOYDwelaq/NgtaZ7lePekwYCZkR+2IaHjuV0XJcM4G9Ggr8JFD/
KTeJ2hjkttFcOQsLR6yomUU1387t8G3H8bZI0RNYuWTvwRyWHiCwwXKet7pPEnRt6vG+MvTvoJwe
jTYoorRDFFFN8IxljxMcMNnOrKiSEvgXIH02fUbgS7206SU02uoK22SYNpZgClKBNEMLwBDb2QZu
jSCAUpgpOgyoQsZ3baeOkz57EJwW/c72XZNgFZ6Zy3Z18l4oTdjaSICho6DQMX2xZvislRgz8KFi
q897SmY5uhcjv7FNww2Z+Wi7WCOIeu3HYGpB6L88WXZ5JC7pCpVuG2bCfutGvJswdCMKqGwHkYXI
KHWZJkykCA0iEyltmq2oj3OqLulKsMfIaQNqeiO2CVESusUUABRzFo0d750jrUPsp+ljwgxxaU0S
aQEFb1s25sKfb4ph+iU83hh/CN6YqTMeHWAyzAXRmSX3U+f6Bb7Jac/s7NKEwofoKWff0qcv3fAr
J4OcWFYqgmlx/D1ERtIJ5EGajL+13t9ntss7bdNOb8Vo77ppfKaWnCLR6U1YSvHtZbdVwtAeXSD/
69JK3lvaPN+bGsl3atSozMsl9OLiXQxBumN8Xx1aYCwIEdI+8heDhDiSfXw0GjvT5oUn6BoPhX83
ZUF/8AVPelrQfCZYAS70mg+6jazUC0JmkICNEl9nbMB3SZrs7FPtl4yrZdtPV+sRZOauvCJ++YcR
NmWyYDzQ2aRQe/E1oZxfHe7E0OTrtwalDJBvkcrBfmxDe02jjnHXMKYg5w1viC3EBOaxioB9avul
0NE7S+yINGSZ4ZjyJc4KxPxERKNZI3y8MnjCPJaLkmxby2UI1TTMF71y0NFpUZWI+G42iMnt/E8C
suxNoicf8wAB1Ne0cDSoywzrin5CekprrFxB+q2tytdmSulrT8tr0M3kmtkHQ/vxAjImzMzKjpaB
JTjI9btFxn5oweSP0+ERPhX+tOBS+VTfjUbntRjIMtWKr6IzVLR0FMY0HttI85/TtYJ28irGJVWr
rT3U9EK05nLhKx2OEpBiZhg3yUR3omL6qvQPp7Mpe2ZoKap/EEX3hJi+BEqBwzto3wzC3ZihVaFv
QTiSw3Ojx0Spi5zOONwEmjSEKizkUGyCBMamnBl35F56cOwVb9EZ925uP0NO6Wxsa2XJHklUnQ6b
gBhL30jID1YHw0JwSbDeSxIMH3HS9UyNm+98eV3MYkSmln7pWcrs3nzyu/RpwH1wqjNpROMpMCLd
HYIPOSkfEjr9V8R4AC4k9AbzV12ip9bdt3x0rtFlvgxlcGmb3AxUyZWlo7+Tiw3KEEmLbMVljD6E
1tS8L1LCELOlTg/zpzvsCWh6LGr1bqgaX7Wcb+1c244Kz6BLJxGTBOdum0FYB7rQqBUN1p74N46J
sCc7uC3yj2HlWfYtQhhsFkdy5Em+IFYrlOwRU2jJnoffR8BTa6O+cuI71ChyNxL6Sziy9+RORJTU
ihOBRsehLF8he5DRGBBwInraEUJUL60DQdWRM3z6YgXLABN2wTPDSWMihsp+J7Ty2c3Nu2Fam9Mv
g8vUtwNt6QoEEZn53WjFd5WZX6KDHEDDNVQ67nzlVThmFOVaFRcgcBDS+CVTrXROXg1UClOFrnOc
mwc97647MYdVPV+2ikanoGFljjzh1IwCGDI0cNcwP82lr6m3N8ytiFl17a3lJexbk+nYAG/lE6kL
tyU1Nac9Kt0kzAGkMVX3hId5qGyuq4LGluUdu84lH6/dNfh/U5I4tuCtDqlB2FyCXR28coz+wx8v
IDpvIHLY245Vd6esfA2UG4otPGH6OJokeM2ppzXJ7Au06GUaD9PeAiJO5iUaJc8FrNA/2gZRQrKy
ocmZeyzuV5CUn+pJjwhlR4i+skvnrnzLHA4zrXkN9Ca/GMIk9TdO292jAX6snPJ5XiTpq714TPvl
q5ncF7NBV0NruCLr3U2mq8WHEE/D1RBIWQ3XvWpaZDSNYJLaMJRxbXEsYhQqmbsfQX/Shtxnb0zt
34OkfHRbtQYUbHJ9ROBaHoRdvhUTx0QuRWQqagNruEwXREQzPje9p6lVtOZtBqXZ6leyEXLa8sCu
G/VhyawvG10k9s0c8t18n+X0nghmgl6JJJQUnI3MmPhWxdfoZU9WN70N3fKTM6QdEmu/DBlssuqR
+SoTOb25b3GVQjxhOl4Y/LDSB3tBkNIsGZBSw1JA9Ze9HSQfwhfHRGHLobu5q/0K6Yf0foQtgJax
wm6URMJQ22tODnILzQZXVetkd60eIVmT+KGzS0IYscMURfBicHyrBIkFHWPNZmJMj0kNSPJsNzAl
WZs189SViv1yjKDd9szDqqPu2pikMw94gvOlVxiP9PFV8aSOevuStQDy9Ll8DnrtxJnvIesBmCjl
8dYn10ZLmeCYewmCamriSBwELWTB28JJAqlEhuVqMzImfE9nBoPKa68zf1UvSLHTyWXZTsFl0TQP
pbJQM5gQVzO+vaMf/5TldNEUoxPWU/+CKuTSDOSt8svQU+NdK5N3p0JMoALaUPlYvnkBwAKQVEMo
FppapHjMOO4hwNigSzmJvXS9QX4RZGnf0i/5Su6BMS/HAGdyU13jDUBtgxkIzwxfF/XiStpySwm6
RCQNRB0aJLh8eDdt9JxWlTw2bvkDpxrhmyxHpNfqKaMRf+hTpioIejxcC3gM0J3XyXBCupUSzBS/
Y4PZcso1I7fqIk8MV1YfXJGaUEC/RktfZni+GK1bGroCLNRQ8LF+JRBHrMWhyW/xJnu8jZ6Hg6BC
ZbVVpgdTHQ87fRYmq9UDeuqWYw4xExrqjSP67F4OOxm78pEFjkryLvjWJ6UujVmGkAqcgx/LR22N
3TYC9Y7mdzPD6cIuq957EUTJ4DPVgDtjBEjmSpo0PVORsllZOwA2OkER1qEJ7BLGZ8z6EKQS40Hs
kH8EzP/iUdS3rOBqaNGBUxvDNcfXObAYZpc2fiyYdDdTkK/M1+ze4PSzBaiK/hS2OZKVyyRrfnki
oz1uMC4vrKdY+NcITj6NCVXK0gtKb0xCceZHjHuvVNKdXIrFhCYbuMVrSpBN3jsgiYpnau1n3yWO
3UkM9NHm9EVXimGLP0zXfsBSA3KazKaPBABU7rl3oBVpj7sd0m04yi089p7erTNUTJvcsiDRjhrM
Le0IWM6vIQpseXIaA/SLM2kbYxqfwFzsDBPgw1xprK0e+2BX3WJDZdirFbcWvXFmrp+0xGrgzWxt
uoUp5pIOe3S5lmC+vZLQUBB9slPuQqfokL0aTPw9DhrtlxmbH2Cgj7HLdDBL5am1wQnpdhikiInL
ikJ0cRIEd4UfBphy8sW56lXwWGnqh9GOFdiXGeGzSN63M07pDVajnSQyMh9sGxFJ9wZn6kLVy/1i
0ZwZ2vfOXnFTAaIxvUmfWhvJ6NTGT/6IgLbTE+pOTPloZTGA+2g5SEIEmTUyXlmIFJ03We185IqI
u2GcQztxzci25kdTx7yU8w1MeYeh8Cer5OyHJD9CkaQHbRtgh4sSZHpfJvITxFPp8S2tqrHbAToH
YDva18lUkY6HsI9Nkkk5Jq5E4bxAWEU/OPBjGF4hioFTdPWJMcD/4+w8liQ30i77KmO9HvRAOJTZ
9CxCq4xIrTawlNCAA3DIp5+DIvsfVrGN/G02NBbJZIYAHJ+491xbuxOl2HSCdoxDqsQYCPg1Hh+9
2bvbQ8pMUw42zTpaUfPSRda76WjjJjC7O53ApVEZyXIMM1I/aipC2+fqL7WRdMwaw0MWpRRUFg8L
JH1lan2DswHNO7RfLLV/nJuLuLLN5WjqNzHq+kVUuauU1ISF5nOVuLb5ZnveV8x+CatgubfMfgdN
zGfzYNxWto90yvARFVtY58Arzj+wjmPobQiwdoOXshg3x6WBKNI1Oo86IJFLw0fCg7jjOTGqPfH1
Rw2BYlUi+gPx+5BkxVWkOwcSekCkUT/3ilR2zMOgHbPZ8pesFmUznRkFPEvxOSJJkjnkLBZW+MSa
9sYt+he36T/iXO0mltqOabyi77RX0oLbWEwV7LMaW99EKHHDxSPFXZe6N2xSGWon+VWHY0ljR7ko
E/8lsdGfoH+C8nnbCp1FKK37oqiJX9VJYmepRK6YOAmDzWcaqrUzQTSrdfci6To6wBIERevXvugf
zE570P222ITReIvDjVSCwb3JA+hsXRLsabWePf/WY9aOyCR3FwV75KVSCQU2Babj4ktKzHI19vYB
2diiq9utciP0Q7ies4cKB+hBh0vPNbkkANVak6dIJ9YheMNvUKw102HyfGhCTJdGg88vjAm8a/Ge
Fu66r/RnLcsOXt2a22AYt+UQbMouw/RSuS2SKvURVc1qhDBFfYEnnAKjh+9PVUn31V/0dE8lbe+1
WXnSxT4KmQ4EPyxQ6n0Sly3/uagsNHhe8jm60XOkovU4YkjWOvIcEt9EdDU+lSLO1oG5zcCQLIoO
tG6Dq8VJWO2J9jkt2LAHbDtXQcK35js1WhgfHGANshI+Hf9ZMouvnPRhGHh62yWCVtlTcnSOWvoz
7ZQlQIFIyD+I8lMGLjzCSJ5VGG2s1I4xvQ5HmZrvgCB2QZS0NG3okSv1EffjQ4qKbaOVvr+ouOPB
zrn0hj63Ut8352Lc+ACvxzEO0Xqqis1XyCq0JMaxCtYi6+QiwWRHCiGzkDj+LIPspLtommjBbNp6
m2CHuNlFQwnskjp7UZfmZw/6ji8WEG+xRfj26qJmcaeB+Ymf71NLfgK0tDdumX0mGVbfngjnyozO
U4hQteIvS1j6ALGnSx35O/d64GnKrXjGqfwWm8HGtLtvkCznwMfnFXNGGW69zjv30TeG41hrKDkq
uvjSqi9dLdCVsf1z2V6lhCxr8yg8kuMps3W1zmLCQ2MEjA7L5oWU/SP3KGoQQyJy6YWzrsNxy88B
H23DVZpEeyPTH/CgaquY7d+jMNGO9FVwo6JPf3iqSLxAP3Pv5i3VJtQVG53FsgkIkUbUgSIJLaVL
t0DBy72JZhcyeVU7G+tFd0z8H9bjkLckacf1bcmHt4CweaNl6bhSwnru4H4YYd8RDxMjkcz88ISF
4D6cnJ0x695EGBHyCOqKEF+uLL4OE81Z1Vo5czhcj5157Ufhjfzi4A1CxHwVmWRRd5MJOjWnNtHt
9BUSAv05qhtzMZrl2c76+wGdwmaM4uvE7U6grDQSrLOzYA27ogk89di8h9G6M96QUr+5OJcbnQsz
tR/dyLkzHdjQYXwV+TCzFRYUEpGbmrslxDrtDbvG0p9bZb9rLpIQ3tceU9UGNy7DmITnvzvF1kIn
DLNqz2nlXDUcAL6IiVJUxkswN6+eFp6ILgEBV55S05kY3DUfshpmrcAjKcBoGSLkWj1AHV2HS5oH
XC1UMW1R+rtJx01ls0Eme/i9AHcqo3aCD2DT07R3biaOiCyaJUsKaiqk9h4bS16YBgM1T74oAAyW
MqZaiKT8iPJol9jpocZbrKf2Z+TVzKnqWq4EELPNEG/NUZ5TJx2WdZXtJbnKU6vLNWjFt9RoDrXJ
Jta343WS4r9NlPUeBcVNHdtrXsKxjS4uNIRm6k8FwcGL1EG6EYO/6K3bgFx4Mwi+p0K7N2fPGo6d
ey197dA42OC1tVCX1Fwm2s5crixlfLit2pt+fAcRJ9yXRfqpADfzQWWvo9E9pQVWFbJLodaXvOe4
P49pf1UmMbjF8I0S4k2fZc4uaSK2HF/bGfvr6TzItdxPl9EcuDuZLvLm9sekctgOHJkrQmAp+WPz
gGqdaUL0SrZ2PO9UT6R0H1FB3+ZeLxaurr1MYX/SK/8Q+cWVyREOFGWryhKJAaEysEzhbMbPcVaL
5Xdlyw/byt4DKQMK+PIm14gtcnMOFwd3TID5w4FaWfTrANurw0QvSw0JeD6/Qwy5KFw0JAXql7HH
whQZwVOSoIq1W8gv5M4c40lYrKkR02tluHWqol/qSzUNycIlG3gzhe4xK4s3R1SvSMcvXU40Ssx1
yh3yhNvBXZMN4xflVdx64daE9un2BKBD6FxayXTWguJQZN20rQD32i2kHx552trOgDpzd6GiBNnd
oTCf9dSDh8VuflPS8m8Hl+ENmCa6cio6ruLiysoeIcisoqy8riP1HHVoX+dLcBorc1FQHm1ChwuF
Wf4Zu9+Wifhz4Kozk9tL0AQ6XYLZczoZazuRx0zkdyoyX/LBETR6EWVtDwfSn9aRUDwYi/gO9QLP
YZ2hDMNjuaMbu1Nj/ixV8kH3e997Su1d/CBWMQUrCALPtjzVMnihPGj3UUSJEjCoP2keCVPoqJaI
7VNQTOaODC3GekTOUDJU4SkftVPpSu1Mr/k05Mx2J/KjaknIEkqLnp4eIQ6GGibjIkt3RX1VlBoL
Av4HMKzIqQZdNbbdvYgDbzdM2lnSle/DPGWI6YVkm/c0jVq9scZGW8oE0b0c7e3Y5AZodrTM1UR4
WJi6NGpepG/zwNiOI6FgtuYhxx99b4kDLL/VxgZNDWSO7Y8//vbPgnyXcF+yvlm5WZyiBZYmzypl
08bn5TaLvFVYDM+eiK9Y/LQbmOcjZs9xX7p5iuPAfSX+jCQJB9iA1Wo73s9mMihUWxEw6SNgndbm
EZBzs+2o0OueZ1hXM4CM1Z0cyrcWXDfjHp4+JGnvhdH5Wzf4dt0R2EvGaqhibjw1VYdcEhVBgzdF
a0eFhYnS3umNL9zA3DRU2HkQvFuJAJsDIXwFVUn4WOQjHQlW7XAseZD0+rlkizREm97ODdyPyDcx
v8x55BzCQRvsrSk+6YKJlfLNJ4KZW6QIeISvqvnXxfMGxnIMYKXRa+97j56AiOEVOwLfkKmPyWnS
ndtcXmQChgFlzV0R4nDHyLSvpWCk6V7wMC5q1/usB9vlYQjJy85uknl14Gs5Y0NIuEIPe1wQFneE
XxA1r6tD26F7JCZ7WJQjkjWEbtzW1r7oxJdPWuhGh5+CTrxKCf/RHWj2hisbriwL9vyI8Q6E1KVO
uuchbyiHhgRbo5V/9/HUXKlUbUPG2wR6S+ZgPg/YEQgLrqq1H+nP8egCt/1GBZUc9Xr2ItBwytgr
OB6Tu7x/DCxsKZ1Hj0ZyNVwrrN+DKlEJlygz/ITe2UWWB0Nmm8S68ZT6nNapAlKXMmKBBmVvgS+L
lumL04kzPfa9o+dPDTnQZEFiMOgMEBShBivMMwGvok5JUGTyJRK47uo7weSQIRU6TcaeGH8JIzL5
jk0JN3HSnPNgp+kWZRA/ZR4tdmEb3XPeJgyJec+oMuhYrnQhP9XMjDdFnnCpWRCWioyYZccx1sHU
3RsZ2Z+6VeEshvSzIM8U8sVnmlTXtV/0u2yc3UUZnhFT7FWuWqQ7LKaaieGT66ZvLUM+njalhtmU
iVlWRvvwR6B3ab7YDv5XppXhlv+6vtZzNEu9ibxtXj0FrxUTFoxLGrWrOmEcwDSIoTIkHLilGLkJ
wLwAmWPY2eqav+3OnTYjaPJWrkGk19T8rD2crvf2bcXEL55a0nvAqG18K0xhcNQrxHPA7+q0vYGR
Hq8au+Gr6cGe+slVaMNVaJnbDBly5J6xJrWU3CcdFhq6qW1UCbADbaxfKdbuOEo5xFzTxWMTXxVC
v/hSWFuht9WmG+F/VgkGjbSAq04o9hTycAhD0Rx75u2ph6UhSYdHp8AHqqsHtmZ8/8UEbI6JbBA3
CRhixur0rTnGV+dYW92m0K162RNzdVIu+9OqZmgvrUE7EhDCqsUHFgj6fEkD8ez7xbqw5/qzVPZx
Irg85STN4vKxcCZrh+cMjq8ox4No5p1QrWuL1oDL37tpTV2b2QuYkGBhIy4LrRfmkX1jPsdG0GY5
9mOeYRtzjSJYemJZmFAi7F7im+UWbaQ335IXEogYQI/cwlZW20tQtxYquuqEv/ZJOXy2gaEcKHsp
Ghpu+1U+PNYO77iy+ZVmisFsCB2ONVYyjtc92b5tIAXPTx5DyWNY3uiMUGjJWHTzrayjtIHyCBJh
HfC7DQkpv+IINeYqy2XXs3Y8lOBJ2BHuAutE13JtbbbkrrIstiK72PjIMCNy8Jq2etMdoW5zM1h3
yfgEjuEkO7eDmpAQM4T5EtQOKyKSai/DnBXQad8i1/gE7PBdWk67cr32ELJDZXDom/DMw5GxuSM/
TZXxEY3JdTc7db3Ae8yiztvhU+oIgJJyodCgrsyq2rXFsS64ku0A1xQ3EmQWeSVGxXEzkNfnmjg7
KStsrjkhjc8htN904gmG6RM89A1I1bVtV9dT4+iHJsZY3gRvaPf4aWE6GLrvA8hSqwHK+xqo+9nR
+u7cs2N28E8lUbduIu3Fr4WHVKHWl5x3SAqE5q6zyfuIUsFOh7XXEmUstcZELTJSsdLXbs2SszIn
qnTFY3ufWAFxWlhxFjGtjyhaitmwHDZA3beZjO+Ulumb2rs2hUZhqI+P3QCgqtGZCg/1gyJveOv0
+O7CogED5IPXGbKJVx9eRY16yRxWZNa32cXXHt0+TTBPxa4bnoRJO9DiV1tEvkbNvqtLO7qEJa6E
0mJtQK3SN+h5y+4FeASa7uAqbQmGEO1nPyewyYQRfBdq94qhQGlm/gKEssPwwyJGivYwyVS+Rgvy
ptG615E7Qg6LxT5PkhtNSCA0NnQbd5LlovSZXxsdPR/UOIb/svjSrf5ddToViwPRmbOHAIUS1mf2
jqM84Gcxl2genbHp1re8I5KVbHxFtbSzbTSno07VimCeXa7DFqoD67pq/ORQokteWhV8JLyAo/SP
XEdEilZ4bSLV92eJNUvUCFkG0FlR+0aS5oUnbEIVbC0wlZCRVhboQORmTMrmhLOMqb+fyGt9kp9J
gxYEIPWdqfvBMqoYvUbEw/N3DE4w0LWXwlnGufbBrL1/1cId21dk7Jo4dw1rtmkoPlwXPqgraI3q
5lzNzpyEjJ5tCNXuEs9/sZm+5ZrvHn78I3wqH53N5EGmDu+28e4BFwy7HIE42HVzxpumG0/zIQvW
3biSFedwII37pI1nWrj+1JDftzJMk7wVa+c5eMbE5D+FcQRUpmamTToO2XsBjUzeT9RCpJyW1b4a
mvvOldPWxIC07oApDSkJExxyBkaxrNpy8+Ai9rAoKQ/vr8EmjhKOM9ZBZU/nlZZrq27acye926zg
Ay0m/KrSqM/KJ3ogjUFS8vMI4DXFeqPqAS4HI0N+xow4Ct/71oBJ6rKWT1rj0XIqF3XHq6yKYBsN
GKxL0GW1eyEYTl9hYUdOjHI+kNqmY8VqZFqzKoGWJZi2AqfDGk7Ccd0OmzyvgIcFZ6BkV6FDr0Jb
hg5WwovViP4oQWXj7JAUOcMXRy4wNte7Nqz6pmpTxjAOJI6R/afguRRmik4Ab2bQXScBrvHYtrqV
KvJwo2Xg3yrD+3btDu+hehwUSjNRU264IwrbZuR8tqZPMRBuaUFnTb5dkvDWU559VAMkDd1V1H4a
qv9iDI+9JR/qFDGF4uIym/shJYa2RuGDT3ONzvzBSOEauL74EF2NT94iiaDxTWsZmO7JDCGVs39Z
d6Gz95H8HGQyPBjTTBeXGtv2kg/AFZ9wA7YteTE4RbLNEHjJqk+yewgR7E1dnPzIyJHTjZfOYntg
i+AlukaBwqmyDIh8bk210rr6CvBYtkWWsR+74CIbFsQus4jUGJDquPw/sUE9kav4VU9kpoA3oEpd
RUF0xJBMXqzjaAiCmk0q8Gmlc3XGHuXiJBGW7rTBsEm+SWWrvQExqc2HO22cjKsWLZApCXoq4x1c
ClJRfOvLTC1wxrAitFJNzLlSHgZ8bmTE5RWiJ0KIjopdGjO3N1ModUL/yWnvjRtNKX/VwFH2RcTV
Et9kJVy+kLO+rLeNMPZORwxaCiB5nRnylYxLrHUDdiVT+wrt9i0V6buCqMzVb277iu+FIKolPigC
sqcGXC1DyCTJ15qWsEGz8POZJUgQUndWTBjY2Np8zB2aZYRPnLAA8ZMHvv9b973GL7kKmRcwpmXo
3/g6vkPaKjv8GhriXUz3S2bqyRubO7YQUEgTLeRDJzTBx11WBbQDwpjVO+xRNTzXjgBvpEe+t2jz
qaLl19k6u4F1lJXxbgQ9mKUCndi8zSpUiPAl84CFFXLfDc6xqw+jNW5d7qAC9V7OwR042rPVxt+1
iRMblvWwLQE19wHu+fqrcJsnX4ZMo4vyUomNEfDk5EzP4NftctFdDQAl8M72LE/WrRcjqdOF3IQU
qpV0iaCdbS4cPp+u+cVC01tHk381IElbFYb4yPLwBrNwdIAhdBjs6Yeh/EoCCKNwz08OoMC0qPKt
Gm19jWzOprqA2Fg4W6MfwlOjZLUJm+oWH9iabAZu/1QcaprSUFUaRnnQA7lfKU54jGTJVwRxDdOC
2luFxvsGpygcpjiUtzRhDjngY48FIvKPTDaWQwMS37NjYz24xX0k62urtVYDUAdeBmkM+GhXHtPy
Zc3MzwGYu6hYly/jEYaea6WnxKluSDLFqztINlYDS4whTxhWZdtKaQBK5EVNugG1udvgmgCvllKU
kVlTEriEdyVcEfjCtzcUay+armL41csgqghokuoQesk+CHWE6iiODACMa/g1TzHNYjbgd+kI5WD5
DgeOoh8AxGfIQq9KACv4IelO2mi+Oaq6CF3tyPgY18qg3s0U7hDqam1ZZIRlBv21Cq13KY6hxak5
EBrDOuzbR+NQChtiZed/uaN6Y/glKu+RDcp2KEJ2JenRoimNQsqIITQvbjJcoh5Jdd+i9jD2Mszy
jcF4wMmd68HEDMd4qt7KSicc2wJtVptPzQDvpmJgaudgVlSXLP3CORM+eRdYyS1U/Wbjue02raet
L41DwJNceMmyLVmQOSCTkoRpJBa4BIuEWQ3WChklf/JCih2JLqaBZ6wrMlRLUNWdsXGVoiph2OgX
AxIALTuJof4Mku4zbdhVJNPCqG6zqm25aUasMOUzuvvPeLC/2q5cB5DOLT2TW10b2JeNgAwrunYn
emcky8IeAxnDM+1C3uB9ZLuPiTvsdNK2MGVWK02Zp7jXZrwsGp2WB6Ld4LU9faOlXle65IHR1MvO
Fxu74gmr9+9I1q+z9F1YM+Ag3TPUvcESRjKOKp+mwF/VoA+wOhkPflmjRvJfyDPFthBHJw1MwgKh
XYtwdjjZuXeH14oBd+496HV3aoPy8gPl/7/+Ay//o5RjTdiU+g2f/19//D/br/L8ln81/3v+qf/3
j3/+Iz/0+/909abefvrDuiC7crxpv+rx9qtpM/VvPP/8X/53/+X/+Prxf7kf5de//vGGXKxYxY2q
4w/1U/SA43jixzv87Q3Ov+H3n5zfwr/+8RQ3HwQExMV/+KnfAws8558eGxWbuALb+y1f4N+BBb75
T3DJjun7An+Q69jOfwUWCPefOlw84Rn8G9N1LV7G74EFwiTLwHJ133aEqXs+r/Dfn8B/I7DAsP7x
x7gC4fm+7dqWDueD/53hWLwG+fF2Gxch8QbG/zQNPUoBUDlHRJE10zQ1XOgTbdJgd3Y1IKeD5owB
O1lIEsf2RYgrvdDHdexa+rYV/dUfPr7fX94f8xMM/T+8HNd0dAIMbGY4Bu/7jy8HNJIpTZnbR8s2
PWA4kYRO/9ER/3PRizdfBghBvFxRQWDhAp1y+OvfP4cz/JbysP/81z9++zRc4fDpIjwiQmJ+eX/4
NHxUDxRcrjjWQ/BSYtO/I3Bl5yhO1V6n4e4dBQhBMsWxcbP/9e825o/6l1/OpcK1YtvsAHXxy3uv
oz4K29QQR4wW9lsZEIw51+Dg9cnEq2PznoCn40SgfOlOBy1JPp38hyMxP2IEVVur4XQD6wyYq2+m
3d+8OHI1/vTiDEauiJJ0g7zgX66Tvkq7UWeWd4SKxSiyqV7sjNCmqgoM0n5jJi0Nw7xQgBibM/y0
ON9mbZitqP7uMoQWzFCwDAze5q9flyDU49fXxd1g+CZeR8/x5vv1j9/YUGZN7g6xOEagmrdhFQwr
ygBku4H/radp+IDAemuZmbZKJoF3IOvsOX7HPiC9ZSm0axJh7qwGK0NWjcdxVO4GdDKmccArF53w
Sb9biQG9sVVypo4uazxy4Yxj7wyfTlQ7gJVf8BwR/JYKZmbEa5DxXL46yn/QElPc0o1cc5OlV75B
86QS48bRE6JWTQkynWMuDL4bso1vAvSYjKY9ax8l7ovmmE+6Wfinv/60jJ/DSebr2yHmxHEgabiO
i0Dg50+LIMKgzcIA+yK8ExicjSCI08D2yceIrGQe3w8VYv4S9YZX1B/Q3aBY/X++EMPg5DG407mh
frnRwoQHZASi72h7qj+0OqZ/1Nq3UztspanuxgnusRybIyixPVTIPVr14f6vP4w/XzmObpD7YpM3
i+nYNn/+LGKFF9jhCXvsguhbM3dQ2Rl4t+MeSea1iJMN39HfHW9/Pm35nY5pzN8DLgXzl6tV74hd
UOa87dXt3cAQZ6U15l0ZetdlkMOJ9wmhzm2I6MrIFoA+rnRsRvW8raeq/Jtbx/zzeePo1py7AqaS
L8L75WLw6HW7STOsY5kqZGC9xc4dljwWCgIH/FvdGz9sl/IwL1yE1uTLb6auuMIDOO1Ra8YrsHp0
bbCfFg3+xkPvjSQfkWBgYZ3YlzibGObi3fRUifOEmM+Ugtw2unmV1LWLv/4yf8Tq/Hx4OrrgOYZX
ib8xf72yA9NgMe2k4tiLkXS2SQaXugZ/aA9Rvh0SDOhzOJzUGBgzjBX7rLHhAZAFaZWyum2gcfVS
h2rdpgWlHwtSq69x5Mio27e9dWR0oxGrHK4DOq0Vu7J8Padq0yKEkFBddiaKtBNU1E28/ZEx+tdv
z/3TKcebEoj7KKdt19V/uV3SzEdan1J7I8GpdoMmWSHovNy+aMsjxWVLJN36r3+lMV//v36iDsAw
24CcbZm/3h+D9GpQJZV1jG1SR/MwHK9lXF8bkpx6kID+xs9J6AL27x1//MWb+cufaVXkf/NQNn5+
9vCgF0InnMwXVCjun+9UGakyqyqpHVTAWhJv0R2SlIymNUQEMJB+bPaJvpEeGyX8QdaV2TQ8CVm+
7TyzaYFykEsU1uFdwdzybx7a9s8n6vzaXI9qzHIcbmlhzTXcH58/Mp2YoBmIpSof5pyWuWvDVsky
7XLI3KE/rro2yWdezpXuImeE8LWS7O4v83Ml7DNzbVauvghh0B97m/4ORNW8ibc2hl8xTbHJlCm5
jIvCdndD7wFjZPkQh42/Hkx+EMwcAcJjcByM1j4NFYNkgsmNsxc7JD4rz18RYHqjI1qVoUcEbGNj
NJDhpkk8HbWEriNUpu5Lozze5ilalpqBHOUR0+4pNlfEuK0NqMo7GNv6db+LjbI8/vV1xlf485Vm
U/q6PMO5cX3dshyqv58/Q2K8EzHkljiEocEOz3YeSPqcmAM52sYp8os1x9/RbmFG1xQCb177sgSc
saRCQ6X8I+vuRwZgpdMdxwycF8id4EJZI/0Qc48fiW2x6hNG8uI1F/l+SvDrQO5CXw9S4TAmjkWc
nHMz9DNSNAU1j8y5WxkD8AjUFUSNN8m2d/pzFZIEn4fgjRzNbQ6RIIuq9oNkObG8QNM/1OCk8ZZA
O/UxSv/485BkFsTlGYxSI1JYStfzNsEENQOn4Z7dP+gDaZXHOLKQGcW1f+iHHaSm8Vz0E9HkbX40
wYLgO2M8QXnAJdSj+qeRXU6jt+PciG8cZWnbykqgtRVPpIl2e7zEt6Vn33KugamhLKqzDujLsB6z
qLmLTNpHuHbgwCoNoJPDhim1Aa/pubhWnKGXXlPlCrcEMEFd9nvq/22VEEqQNx44cDt016mVQQsA
8XVSIfp1eMxgPsEYHxjZs1OcMiBYA+gbPYdlbDXGMqnMZ1dnDxnjC1paHVFwPITvsuw1KZJny96R
u0viKGICeAXxcGrIgUIdoz+VXQihwbDRGbTZWjbQ5RhSs40wgnLbuFmByZJtn8o767ApEVGyAWB/
YXfnuLUQc/kJE5eyOxZ1g5PQd+/6cPKRiQebCvXI1odefhin8YFBVH9iK7IzbT3a67nzVQweZKLI
r9aZ26BVLrFjoGrHiR8xUOngNAImjXcWZuxXUtovAiEBuTndrWvynfcWhbxqb520S09BVuDvtINi
XSWQflK0U2B3waEbQQ3KksIjz+ttPzhqH3tVxrwn+26cJrzVuuA70FndAVnJ111E0NSgFMWsnU1X
BZFPknRJMGmrGMvEGVfiuDChuj/3ErlaUlxVCQKjIBJyS6HaLtPAReKeEVnP8KK+bwkgJaNj22rB
0vKa8dbLI0InILxorLgslvugEQnacris9/gJ6iWIRWPtYeSt5nzwDLYT15q1KrEcrogaMAlwA0MZ
mQjKs3T2WYSssn9c4XUBJyUPuFJ9/s6ogm8/rhsCKcpPn+i4hQ/t5br3yjMnmbmSDAe3IZETzEDA
vKEpNlZN865xazwE1ktS9Ld+GpsnDCSoHuikt6CZk2NfdCiTMxytY3XXWOE2FH1wrUhTTVjhcXwA
mPCdrxiw39rOYXOgETNAM3XlnrDQY5PBZhQJsZIOYfc3Y1K9CTgnO2S0EPvC7C0g5YEDA2SlENU1
b5BgoaR294EZvAk/GI8qL7810fVXYWvoeH4sb6nzrbI4aOP70OYKK2CpGWjXRXAH45arAmfOpzrZ
UxfdgifSF9Kj8CaQo740RbqanDw/ZCAiYVR8+72hoaZugLLMMzv4YsRTv4d60R8w9TdrO7XYwMX1
c6zvM0SgTzAOXmMD5vu8MwQPgcEV1Bi8Lj+9ClCp9JjED3bDLxxQAy1VxRE4VQwA0jbDUYnKR9f4
tnRGpySCRHCYXC05EXT3WNMOb220QMs6a4Bb+OVHTkkBtTpdYHSR1xKF777z0hPxP8EVQzKWEFNx
pw9RsCEIcd9p02tko59KKnb/huZm+6rDD1t1rzVbyTZvyBiGTEpvVIcM3FFaEzt1ij1jNzbBVeIP
zY3lb4DyYs5RCEiEXSfcdmWzrhtFG1qaBmj7Xajc8L41LBg1Wf5Qi2Q4oW0MHishvkId0w/My5Q2
mlfSFa11k0kGoKwzffJFCeImLhcsLlmnqwKDBL4wrdjF7P6GOmMUGFRPAxUa0oOw3tVtO5zyzr+P
ECNxv3VbazDEZealDgK2Ngs5xAOoGO7D00A4xioXwPvdUD/HhF2/whHFkpuEG0PQU+eDvW+aStt3
yrgmVXn2FLenoGm8K226qjsPkvncnBV0xhtTzYvcusbBAPai3NZt4aJCmTLqxbupQXQ7DKKCPhLE
N0iJVUkinpF79hETxnWhaj4yk3g1diUI7ZLmnuEYBDaSBtZV6r8CWitv88nHt4VrbO30Pft7c7Ce
OgGsjFUUjkkOJwv21Ck3m69pbMiR6K1uXwQA2jW6IfQ25EJDEuzpGVZRJMZ1yUSUi8S8CTUsmY5N
L+HD6ePWTW0iVZRYyyK7h+ianazmNHY14cBl1a7YO4cjASiSblEO142HHkvIcBk1gX2Spvbg18T5
BdrMsJtJT0MraePTmmd+7Wpr9DApxiAEdZqWHwbdtS5mn6Lyd3EgVr3/XDXjc5fF9W7IRbs1SbPC
y9M9AwubloEB504PgfgXlR7s0omF9o/kaU/0zSecRkBouF2OaYmHoh2YGlWi+M4bK1p5mm2dqsi9
UU6VXzCcs5RQkm1m6526TtU31OGsagnPXPtkm2Wyjo5ZI1iCG3V5QFEg3aE4wPkSe2tc2/pkbVDg
4u8p8LxskC2uIdnCqxwHuktLrYQP+z6eDH0zsBTVBuzDphqGU1cnyVolSc332NrUQSXdv2B+Y1Re
fao87WAPpD7GnZkB++l60BdbvaAlBsjh0o93/copWaMYvnOpS1xOHZrdRSIitR8dA7pxl539tv6s
TGt8jRGAZ8pEqIQCb2gEwISkPTeBA0cMmjPbCf+cVBiKE/QF7Aws5OSKkZfp6w4Pf6KR2XnUK7Jb
5jo59XZY/wa2P/i0vMacEVCwnxMrDzZEiSdXY8bAYYHRw17/+I1JFbVb6WABTu2XLDT6UxL4EE+5
uFaTmdhYTcHQ8eQ1T8izrVzh7y9GG+Fo4a2D1klZacF8shxAuEONAqPONGK3EZX1ExsP5c189X7f
eOK1K5xPKRPaXaHDU0oAoPj6O/nPMS1JHq16rbvuckVoXT1w/Zv+RtZWvQ7q6QQV4Qw7k0ZFqBdT
8/fogdiKSvAV8kvYxqvlm9xdJt7IYEi2xhDz7BCM12E9iy5/bss02nUpan1Q2YvGcG6HfBg2/5e7
80puI1vz/FYq+j05edLnQ9+IISxBkKKRrZcMOqX3PrfRG5mYp+5d3CXNLwGoREI1ulWVNdGIQdyr
kEjWIfLgmM/8jWPpxjxPvF8N43IshnWeit0fUhlkKV+7BPJVo8SP9E4+6dg+mrKxNPwOu5g0dgni
dMw4oHYVQ3nfsWUXMKURt8p+xd0jxKABDfI+bqAAdtUFFAFwolpCtwGgh+OJKy1H1gqJuitJAX0v
J8ukFnRV3jctCJuiUz9ilgUNkI+trfpf9S40lr7XXSDJjl2gDt3ZbdIHOe4fahGs6148YZAroPR5
cnTfYGU5x5+Wjkem0Sz+KNU+0NHQtme+jlNlgedGpMNbCsFOQZ+icwz1r+PDSLWSENuGJZVm+E9A
cL/uG9wz2hwlxD4K9ZmalTh4BGhvFPkwgzGu0btKbhs5p4mNhYZAmBQStphb2Qx5IJC5Q3DuFX64
8Mx8m3cIfoQIxp+XLSy+JMqJfg2ETTF+jWStRPw2vU4DrVqgMW0iCMFUVPd1hpR+lMM+mNvYa+Aa
ATKoFCP6tY3QaGmiZTN0a2H0xL1NRu7hgoLRM5Kdqlz3SsglCzJQagA2ZyNfPHZbB58oMLEiqIpZ
3uHN7gP4JulLK78llo08CEX0vI0B/dNrtGy/YP72a4yzzFIzoM9UoLlUPXknmcWqdhBGbWwOdDK1
OTEitM3Sr+eWJs7hPbyQ8a6xyKoWhebgr1hoH7kYbohFn5GaTjmTuLldM0OkrW3nYK5uLcmHpFBq
sBb0fAnXDGiJwIkF1/EFVjNLInTwpyGmgWB/a7ryVOxR8shfep0UQ03DFcfmp8IBxY8x4bmuxoSV
Lkyh1FXuZY/TIo4RyR7M9FLDkh2AW3hPVrEZWuzuzQzlD94oHF+15xwz1nad+eicjU56JS3BqEZL
wAmfLU9/aTudO0OVzWXZB1DszfdosfYI0eHC4QTOIo5R5TZcdysLNV+qlYKUhNVg7xA7t3EWXvtW
e5cRBHN+VBo5pf3USByVTUGZnrYPbiod6BnsNHMDzVH9Xm0RbZNptreF+qxi43qpgq7PYwRHitxv
5rmy7OyQFqOBlkWaEjmmXD9lBbFf1I9qcjNE3ih/jnN7aC5cyZghukZ9V1dTZKXB8KYpzK2edj0N
oHWoPIdNS7M4hfmN2jHuwvkCHXyUCy33HB/lL42iFzOjirYugeAMkb91YoLL1PTM5KTtvE/DqsrL
awxj8S1qbXcWaeWtojAmPsHIdtrShe7wFKVsoCYPeEZiOLQ+Qy0rcLuJyNZNzCyhExmqjvchNn+6
8UUvxMiWSbt3fbN2AgWsUqCDIGo87HQRpz5n6VrMf3iN8HoMqp90HGlUc6HF2sYakbSNePShM2KQ
oXXdA6YpXPU2kbIFhwa/LywSZhh8E+frcYAvoVafW9Cl6IrdaQaYvmyEnTi9B3/ENbYBSkpLeKur
MDI/qaJA6wIGdCHWCuQ702geCv0zhPxnyQ4JTyrMLMYuf1/P3VK7LFUfCrePR286iK1foELmyQg/
oAq90VoPVVr3YyJnX4XL8VwDXQ5am3RYt2aVFV273HLO6GoR2sYNIhAQfSIk8ShPr2GTw6OT7Tsc
IucRzrhbSqDtPeBvsSC3QDzOpkqkDnkxWogByJPCYCEQnwBWFOYztbdnjq39SsVTBiMBEpd2gTOH
zRGthQugDLEfGaHTRJpHIP1meW72yBD5ygpc2Qvu5OLKwPsOXFiwET6B9tw2l3JTGOeKnBoLC0+Q
a8YJrnd/i7okuPbc+EbtveHi+9fLCmkEaegFp07qk1HJ1rnAbnH/z93XSEoyACgjjDtTcfurNRTl
uhIwWBPl4OlUNQRRlSJ5k2McU41fK3Zf62HKeQlkqbQr3OtWkTBFK+WNmXvu9e4P/be/GaqDLaPb
A0N3rQ9qa3zWIrVZ1zCAET0pW8yqXWlLz4d/mm2OObrOEgLdbQv6BDkWIJkfgSJaplmdnaNgEq/R
5gFJHfQQnMwGkIgUjobC8q9kxd3cRPthaSO1GaKqISMu48fZc5kEMdxyxKxKp7m12rWdkP+YqYYo
uCSNyEtiGA+ISF9yf8uGueGRUINd1nqIIbpUXo2UAq+pAiiUINNqgte5aUjPul5sB83DvtKlPqZz
zYR6fR8E7rs68uSVlnqI9oh3FGXcmT+QzdlItpyf06UNl36gAJJo+vfIrTz0Pl6xpCdf65HrYGg5
G2isMY48Win35rFOlRqXWT7TrDCLixJHrTtLNNtSUb2bGvSO8L2rFoQyvtHWFZSSZjuelC1ID25u
l7A2CdRLyUVAwnJLGYA32WA6lHjyRraFMDKKEhZ6UDC+knfl4A/XwEfSFZcUmlMqm8cJfOlOr8Va
U3DDI4lWLkq50/GtHp57NfXu6V5cmUrlbS0rl9YF+oiIMTn2O0DaiV4Wt3Jo4iRNaAFmXZj3Qucy
cVxEkiQPo8tSj3GlQ+o2cqN2jWJ6vA7D3ubErrqVmdhENOAQVS93N1gUBxfAxWcSxCNO6AEKfen5
q0Jp0huZUtl5hy0UxpXI+QQI6ivtp9gD9kN7Q9+inndv5Pk73Ue3PS3A2eamcdVmOzdR3jIkX2vF
vdnCFLtJ5NLE29wSt7p3F0ZWjiCP735qyhifSeE9AgwE20nRDWOFeZYj8ykpwODZLV9S6Mzo3AOt
i7pcAtQYFevU/BCYFcd72w0YTp9DY0uXMF0Kcm+/uI+Ci0jR0kvdS5+KvCjfIVDrr4fGAiDcc7si
nfCr3ZgfB0UBrVbgJc2jY08UK82i69xN2qobAlWIC5aGb5ytGZddgn41yW2IsspV298og2qyG1t3
QUvSPrczA0mSUjgzOoJYfupFf5cR3lfIEV+mboo8TQwjqov0NUQNaWvlyT3WvEtbSnNMxbj/oYPG
2zSmfuI2JD74on+CIPYgWYoPFtK661ut2AK4+AD/Q1yKDpl+gxrdJhsgo4OLvxOqit2EZc3TXGiz
XfKppIjGVo1xRaXIvalLFzuWBIn5UHXzVUz98CqTG/kq0gJxVcrINdOPxXOwHJ2Md1/c/Uyb6M2V
dZ9Au5M0o7z1RlPptgXQ5NMDpmBFCDBr4aH0EN1vgf0AVgv0UZwrQsujBnm1TYEtwtxU8a2JtaTB
2IVOAA5rVEcSd2Va7xFFKDYQR6/VAZWcNEn7RU76s25b4z2ShvY6L+J+bqYFTCx3WGUtblyWQg+c
t05fS2nliywgfY4cBYeyEPeB0rvzBvFZ7j4HrVMDrcJFC4XAbSnDIzRNiAR91knQQR3YmAmhJweW
TB66gFek+uxG3i2HHC5XbuAQ2Vn+ug3QaYtTpHZVgL8mlAEtuaKdD/7Wh8kQa/a8Lt7ZJGTnbddH
aFeE3pNqePAnJKnfBD76L55ho+ImKRscIowL2f2YNTUw2fEP9tEdGO4nTbI4Sa0OCXSZUsswCpXW
LTX73d/QaKKGnwVKCdDIpXZauTgxkPTPbRWnnc40euJynVmJLEqaEFCxCMUnmWhsM4jSv2yasSlH
3g8DQ69Tad5YAhYJmlrIJiGV0CQBCQb1E0vdGqPPuszRLGNdtrQ9cREjNgeOMoouyoIkROmN+741
nkrX1NHj2J2v4n2bd/oKC4DbtoBc13FcLzq9e+cHLjWp5txzSqZZbVAVr0E9gZ5HS0Rtyf7rYOOp
JTGeioqPV7/EudZdmHB3JHSIOMwHY27E+kUYUo3O3fSrXoTSJaf/miockhG1NkrlrTDegupkqC3q
jAVSCJn9IRtM/9aHuIK1z0ut5cYm7XnHnS6hWFZxOpKSnctR4V4JAyx/FuN7FUgBUVYSpOcxItdr
slgXwYDznJPzPPPhWHh5Bya/iK4oNCGaXAE53DHX5ND+qDboIbWRdN8V8lgBAZvsGigWUNy33Mql
T2ajtUCBysZhFvp7fwHwD0kMvNzNhsUd9E5zXmuLGl+oc8gZ4bKOcBpX4Ib2bZgDaqEM1iv9hrTz
HG7LcKOKCxRgyhVV/pVraKMTBUDEoc5H2m0w4EymV769qGE3UgYxvFWMLqbQcX0NiEnkHuabMAcK
m5L6xRcKfjZRcVVpRXwRdWJO8xY0PLrPtBSsmRdnxgKdG0pzSDqQOhUGYSj1RdMl34Es8SxTJIoj
kxIulqqLtovR788ezBB2gdfdDl6vrZENvBFuVq1AziCqmFjXfgyRKVU8yMsS3h1pW+N5U9DGxiwg
Q2puQTEEmrIfz71BxtgFIw8JGT+iOuwGksx4ybW4XmJYc6uSZ5P4IIcvpVjq6AUObGQ9Qls7uvMl
tuV2kQskJygOuFhUoYGUci4hJ9n5YGeh8JNXMxjNFHDccz1LbxvUwpYieywphq8Nu8UzGcuV2Lhz
tSaaV4rzXBjIy7jQyRoHTRECv1998DyorxBcaxGttNwkD/I9cwO5DYdxqryeiO9lxXIXruF8aWOE
JYLGSpZdQZUAsoxPRalFPx+iF+JHuBHIcCUT9aPjuvCEIPJnap+hd265cxQrxDy1fU4FslXPh5cW
OjRTVejGUg6bMumixUDeXpaqco07/MfKU+l4hMVdUNRPQ1exFCFqEi3ktJ0Uv80unQQZcLp7VkBR
xMc0Rf48FD4lfB+F3ihE0DIDxT7YiHpKKfb20IgvSeCNrn2ys7HEQUd63uLuGRQAouGME6Zj4RPI
KzrC3HhRBzhL9FtBiQIPPPUDvoIRJKHoo26gFOATWZ3HOkGznUGa9VF2m4eRcTtI2q+9jCqJoVnK
JkURpTe0dAEJoZhRd27nvQPg1xhlX4X0VYd4OC8QGVgYvYbSulZT8hCXcNfUFc1Xzvg+fwYixvaw
ymfZKZV5V6EUVgUgsQH/LsORbgXPHmUSAvChoZCBqk/eDh+kOL21B2tlS4CSy6qVN3nW5ItM67ub
Rr4MxkCS4hfikr5Pj5SqNo24DqEMVwT3HSn8ZZvOVbBz857QG92kgJjUQDUAZE0Ax9zQZ5KRaxvd
L1hB+fDFdKvqA/5l+jvDa0YmkXurlAjF6G2IBpdFY7VwCmPbRpwJjpQFK0Win9zKBPHYczcwIClp
wAVb1vEFQMtsW+arxNY/JJb1YEDOWFu9uc7DCs2btD63qdMvEd8I4H6RWMQK6ZMoo3f+0FzGtdrd
42uCfV5SvR+Qbbz0tMTaQqYgvtLmrYou/VCjyJ+ZBEoZynGUnFTyYIXsKM4U1mK+SEuDdn6P2Ct9
A9ZfLT5g2Iu8Ihy7JMw2UqO59/rgv9QSunYkzRCH0u5ax8V71SuoqshZ/JQMDSlGUJZrVbIQY0Cb
1c1U+aPios9XoZihJGG5zvANr0OY2bHa3SQEXBsvofKi2Z/SsdnhKO6vapd+iltILTTX3DVR6ZOS
8jRpUzczK45pGQ1DiR6dmeC4Vqm0ZsUNFkjyKjHjDh1WwhUfUpBoFkg14aRkI5xruRDzkgxXFUpN
qFalePzyKZ43/KL3ups8p2b9pOVyuEJ04krHa2YLR2cNbzm6KCzIQSnECXy41JUionah6tzQ9JCg
Z3qZSTSRueuE/xyhR8hzSQ3poZWtkppVLVbgYh7pRyPhG+S3FmfxSrUgQvZGns3kEndq5K8D3In6
6ziSkIHykd4sqF76ekaHq9NuXRGvDJVMNM7DDZX4ue5zutUawQ+W10RbWq4sXMgKBL1iVfv2XV3o
8sZxVfiJnWUsAKbOyjy+SvQWNkOPHIiZu/A20fdCDoq2JP1w4eH9Z7tcuo7Xm0vVV744DZ+cBzgi
gocAziC8QKAJky+fpigF3VCvoouhYbWjFg3onSokMTQVwXkZlGsnl7yNukhRdRpdx4Iu9z5mNTIY
MqFISudmJoNLXTQDujq5CY2tlgz1Qk9csVSQ8Z41A/AoezCyS1SfL0OzgvxefC7MOFk1Y29Qk2Gr
6E7wtfdRtsta9RHmt7yurWGjwc+m7uK686rsV7Doo20xMtmg/yG6jCfhhSSF0r2ToySqzwu8LOkI
gR0xTMwnkpdRCMPtMm2LlqAxB6Iy+n2A/0RyYI0BVcKn9A492jkUMS5v0DMzzSvWUm36dM+QafRa
e9HTWatKrD08I2OFeliqUwYN4N1W4CtQDwOaA6PewN84tWqA+CRUEmmRq9ASl8ApzaiNkyCYnr+E
W7guXFNbKEVobywKxjeAqN7LoNJG5/DrqNWkpVURwQVK7qwEahnGZ6WLkYEhVtlCeWDE4AtZtsXt
auNwVuhfcysRi8ACMiigUPmoQmEUPF4baFJldrvhAr1uIohEpKXQExv6o6LcKkVRzCLDBUJbZ9vG
KK6a3KmWOEJdak0aXecDKjDlIEwqB5DNKrDkqFF0WI41sBlMt/S4vHoBCz//YPZsFSRJPmRynS3x
0aNeLpeX2Igo8xRcxlxv9OG6Hs3oy6Da4MWMM0iJRPBgW8McxX6aan6NfkO2dpVqrdq5QoYroetP
KEfrgdw1KJBqM1HmYWEDuxpR8+deQAelRy43wJtx0Qdmf9PqMkEnuoMLq863oBaqRaINN5KRlAuV
LAzrywxgg4krjV1q8TXu5v2qgdF8XihmN68CvOI61XI2YfMxmBmlDHMllQK8M2UsEjsQJF5jIqiZ
q0tFo+zed3RysoaeiRU3dy5QwfvYVi7DgnnLEXraOLI9y7oaxYXmk8/0Ye6GinU2wN537cu2sz/o
Q/Aoag9LGRTvsY55/cfua83bb+y+Bt8450ZQOzQdQmmhZTSjIa1ufFdJN4Gp4/K2++vui7s/YEIG
s7I0IE4VSbFKgWg6eVlsAiUoNtIgkE7a/fv7F6GUFZucuwuh/vGvu58sHdaZV9Fkj02T/LvltEAe
fiRqjqPhXo0NOddkiOzgWK/jPXm7t7P7qxwn8QXcAy6QJNt8/yNvepg53/9t9sShvhE8SYGXb3Ie
bzPo8l3R9vgA6qm+kpRytfve9x+Qc8cgbc2sWUlLZv9uhYs2yvnuje/+wLyk2Jh1s21yPyCsx6IA
hW7+GKe9ZftHcdgjJOZgSKHK93kIT1kf/2WHYPfgxi5339t9qbUQPStd7R6pppgTFBsfhMXSC58K
a0URfohXqdr7+EjRZs1j98EY9Ofdfx6OH1KmWaOx4fsSLQFT6QiOJRvIww5l9/8r80aoOzbM//jG
bPmBefPP//jn//rn/+b///XP/3xNvjn8hwfyjdA12DemrJqqrupCN0Aeti9l9e//JglDPlM0QxOa
AALOjwDsTMD8e//+b4pypqhcAbYum5pmKBYskQP5RlhnNswbFB5p+Qi+I/4M+UY/gqDbFuhajbqS
AiAfkKs1Al9f0U1kw46GQKdnVZYZkrzZEKO02Aje52xACnSbgSi59dCfGoWOlNHQW7oDjNCvEk0i
OYmAOs6isqO1AjmlnUs0hSobLqHeNdkXijGMY0gulC6pSf2boOgyrg0O0QvQXSS9wKgXmQjsrSLJ
3Q0aWO2cOgmyhkpPtSRQhzVHLFI7Au3RZJAG/IW0FixL53vvyCZGdTsi8wfbzfoHU/V65Lw9po1+
aYMWbQEdb2lyPG30Xsoea8ULHiqX8p4UclsoVtB/6fGwnkEnDU3aEUP1gkO9QPUFeINLVfzW9Yxb
UdErPIeeoHwgLB7C+W5f7PlaN3s482vCkfoWe6qNH8EIZOFTlXGmEtaI7331EcSDhka6Uxr3Q6Ha
F7pa62TDHV0MOwXQcq4qeYVdkxLbN7QhlG1CGwF9EsNK9Zkfys1qQP4JfRgdk66hbq4GR/euFcK4
Z+GH0qck18s7cA/dgkpucFXrFfmO5VXRxyhyrJXrIZtVl2r6zrKKD1UEAlLP2i2JvvJe8TCo8uzn
IDfyx58/tH0EJ4czBqSFTwIuD7ByfUeqefXQmUVWi0ltgqJq7HwR46fvpqn4LBStu5FMubioA7VA
/qGtUEtJCCJjqRqWyAcNV/So5McsFEwDuVH3zk20EBctVb93ev6Wq4ryomSpuHQlpX3n1YbYUhHt
bnTL+ehqnbKyfX90lWzxwyJIXftJm6w8qZBWYaMa8549SjwRs6bVSm4uwbiMpqLbtlDEuqod3L0t
oF3npJhzH1UOil+tQq5ie0vd/xJlKEdoWoqsKXE9sBO1fcpobqGhQ2UbKT+8lj0PSyosu+mDd3ds
yvDabCQ2Uxn661B9lrkCqISS65VkVYN+aWluPEPSC+sC3y/z89QMQMMMhTJTfJIF3Eq6uy7hU6Kn
Cv6EhnC+JQxSPvVVkr1YkI0K1BWL0kD2wga8P5iCIgIpld1l/mVUVfIV0Xl3Q/DWXCEXzMMpKkHe
gh5zsMY7I7Bp+LnKneRDzisrwYQqPv4hgzWsW33cm1I43MY0cj/R5MkfbTd0t5pW2IQYXXf987Vz
dGbpsmwpNhgeVRUoMCqKPVJcXq0dxW0cBFxM6c6r5OG2IvdaSWSuH/uuxdjArG2Az+PaKdLhqVVw
mi2rMkM6uO295yAjw8wMxdnklZx/MrnPkd6N5FVuZZ87m8w0r434Q5wzStgU1LmDRk1WEZ89ZW5g
ZHLlDotSdwExx6ly18nkABSLeVSy/P5K8xw0PASyvw2CuuOBmpIX6VmF1lwlIbkr1zljdmhHF8Cz
bnfLNgtyYCO+0V8VuS62mKs6X9PIkj9bUgzZPRDlp0Qa8msffl2A9AXyi3MVL+XHhMwSPV4JU0pk
Qz1KpLWx0qAugYy2POudJeeU2n8+/TsG4ndWxjj9KveOOZK4IApa5ri1X01/m4tScofCuVOKzJDm
lTAF/iq5dB8MNk8A+nY0Miul90HvI52od5mdXXVF4nUrS6YOj8Z6x8woUe5srLDJHkIifloHeQt8
LhOF8wWnex5GViJxkfu19K9YRyOY/+gBtPF6hQbFvazoR+snASBYCM817yJjqBZdILrrPHPdZY4z
YnFeYmCyROSe80IxOGIST6foZSXZg4w14KVoDecre0/lYO7TB7UzxdYgid14CkJbyzyynPeRmcck
r3jmWec/n/zdfXz83k3NFEJBoJ2w/ui9t3HhFzQ39bu01nVEbcvS+cpqRu4PUnaEVoA/XCE6372L
zCZZVTE4lzGWNS6szG82KXnlrLWV4iLS2wLlvRw9HiO2V3arVT5anfQ0B6v0t/QCu5sWJj6y2GVb
fm24JviIfO2xJKO6kIfBamZhPnQ3MHBDHH+b0WAxIJ3olIJjqK6dT4oHbIpmB1rGPpUExzKNZQQY
epkBEPmClB4+lm3jEKR6xWJITHQMKjp2L8JFi/5ciTUMvMtMob2iZjbJYPgo4mJdeioqCBhfZxeR
1jhfEhDKF8QE3c1u6zm25D4XjoTckhHyxTrBRRA1POUuUkpKcXGwk4/KvWc5K4dlIHvOF1Ze86JF
8XiCjFMTmM6GzsVwpckD06fFnHzwjmRUYuPwPW72yDLRY/A/m3HwRK8ovchdcGNhq6DoTHN1hk+z
svW6tpzrZtRdB2LgLvn5QiBIPF7FtkpWbQuLM3sMB4/CBs7quC7DJr/zIkGm2MtsMJq8nM1RCzqk
d3LwPZ7DA3iD5y4JxbIHQ6mG20FwJi3cuLzwJBAnXkSbEYdK+pp9LCPcOMKD0KRxk2WVh+N2Fab8
iDth9IHjv3pUWq15qcEeS0DYUUOgVmVhi5wQjl01mKQuYlPuWQdaglVZpOKkuYzgSOB5M8T12qLT
BLEnMy/AIn/o2hQrFtMr+2gmKRRmckO6VdlYMAtquX7Oda4V1pc3B+OZrsH7lSuNXbtGYXIMOcfP
NWv96lPZhWtdgiA875RRLlvtP4kM3gdlECSEaKAiUR2wIWy6USuT7houtsjwP6nIAmEr3YSbFF3O
9YD0BDIQIFaAnyteeqV0jkbSXIfeR+4B/yNihSSHA3Uhih5+HHwCdIlXZYRer7v2iFs6kF6cBucU
8DAxgsV8J6FWSYCDFtJGtjquqhI0HpDWELMJrwaFBz1Q5nFDjrwIN0AZ3F7B352qZhsAAKJaZhml
ps2hpiTvXbcqLxxZ49YZRIBwrur4/cyl3Bteojgzhj+Qet3KTyWswnP5MabyCx4YSQXw9qqQZ8jh
iS0cgBC+SRoi/dPCqMLIAQyiTpf5s8BrxGI91cNtkNDuPMeItrsriC3XlZSgjlHCVfyqGKF1YdXD
CGWOkemwDCROxwZZCxq0sWdWaQB5MgqHHkMhsQp9LB8AgANJrGw9xOQ6c+S5rw4RGp3tXZXmNA90
wlYkpncCpG0YX5PWezeIqKJEi2IYM2P3w+1uI/2ptPR9GvO/t/oPu7wP9OpeQuIfV/5TweR/rX76
U/8PlCVeiVD8IC2xF7ZwX9IxOb2hFVK9T//aD73Ocn8c6I9pVSicUeQ2bzLm3Vg7pYyfjRE9IKhR
PyNnoRlnnGpCg54De5QXpxqiwu7h2wCpzwQJk0zY9/pj/tnz//zRfhTw+KuPb+6UKyY9vUpub3Oe
wx7+3acXsn6mj2xPg2uf3/Rqbfz4rv/Ik/2Rn/nZB/ey0zAZhSsgTcrUFqY+vqEpOlxf+AXji8jy
9YdvyWeGoJBiy2I/Pf9ds/CU1rBREH/BReaN8IoyKmb8kTk4GuH7BlDtM8rCuq4rtgnveVcvej0H
tn0mC/IfaL+WbOlIhJzaSlBUQ7Br/8gsHMnevJoF1jm5HeIMowzKjyvBtM+Ie8a6CWIS4wvO82nt
B4urdOok8FEje20oqr6fBIqAr5eCqZ9phoW2Grbquxe1u9OaBLbpfovui2G/ndJ/4kJQlTNwtZQB
lePDAFUjjRqAIh8OC2bntJ6eFNOYugaQWrLh1Wjjc+5ezOfRGuDglXVDIAkyvk5uIyiyZvHRTTsO
uBcxLWUfHD29cWbKXBajKsXu9d91IRwdZN+vRbRl9rtywg7QznhC5ES+fcRHG0EIccYO0Um29ofh
fs2dUGwg0JCeugLoohAa0SM5nIVce6/3AUJmxIyCe/MQN57cWUiWvj+hJqwE80zRNWQ+4OztXszq
60kQwiZAQhmdQHy/H07tSBRUbaemCIp1RsFD52zdP+M4ra9nwWIpWMjVKaQJ347M07oYTNOeGipr
4gzRPKGrKvXY8XW0FEyuTdXizFBObiOorM7Jj6+x3bnzECLaL4LjM1GmtaqOHEVjH5Cf0GloC5WC
9OT7UCYPFKMo4+u1byLaOMo5opm0n5eTe3pB7XpqTKhpZzwfYkXfjrmjy0AI7cwgNTIRajq5E5Bo
7Q/miEdBxavsSDkbsa9UFg958NHmt9QzDakuJO0Ol+HJhUVopGmTV4Fyxl03ypAecsSjVWASFsnk
0uoh/DyhIwDNv8nFEk0+oxcuqAUdYt/ja5AUWcOWVqdIsH+d3FbAhGdqMEC5hGjIBrfyfam/PhAt
44xLcPRwPuRPJ3cg0MObniWqZIkgJqhA/vZZv54F6BxnRMaUD7V9KnZSe8GenB+SJYOTMnSwUvto
iLPl9fPbKkU1ikRCPnz/5LJkotmxgTc1KkBLFNDYqM44vo6uBdvi2qR4SHlxv0pOby1wrU2Ojcwz
SgWKBWx6/5RH14KlcyKYCBsQhu1eJ3cijAHy5FngRJApiyhkXLvX0Y6glG7ZxAcUD/azdHo7wiaB
m7oj5DMAdWz833LFo3NBMAtU0xXrEEKcXLjM9T02/iedCyi5a0Ko9FX+L8nS7nYYtx7rbnztf+Ep
3REjXHDqLOh0Fsc62avT7/UdYdhncKIEsMRDPHV6a+F3vAD+dH+VzEhFcF9FOWH/ersjLJu6Ad0l
sqfdUjjU709oLXCiHYrcf72QRgKJ35NJh+1w+v14RwBOxV98jC3H18mdjorQ5cmxMzUimra0GfcP
+UMhjWoi/Uea0YfY+fRmgWt+alF1rKRRMVVN89BKZFpfnws0XLlCTIUu3H5HnN4sCH0y7gLkgWqY
JFGHK2BcXG9mgaIqMROEg8OOOLmoCVHnkSUx9aakXqBjLvH7eYSQ2RJI3Y1y9btfdUrnIlt1arxE
TcGCOfQNe/NDBkF5EbKCNSYY+yODc5MJP6VZABq0X5p//XagpoCIOqSEb+CDo9tBCIODEfQBGtm7
I+Hk4iVK3yN2ZtpeUM8MpBmF/e3cO8ogKK9RfafWPNJWxtf+OjqptSDE5FmgygbeiIDpkEcdnYsm
8RQXKFSgwx16eucCie7+o5mwI2i3KFyRmK/vP+ujtYDS15mAFmCTUJ7aiUBJbISOTNsLoDAIAokB
DvfC0SogPqC+JjgyYHDtXqc2C4CyRqeXabNAHqkZKp8xGcThKV/HCOwQAEkjVOHbZji5WRihRFNn
gbaCMgLwDh22sZX7ehbGc3FktY2IjN1rfymf0rkI+WVyNs1HDdqCSOl7JPB6FmjC8x2wmtqhFnly
s6Cq8qE3PuFc1MGgUWaEOrs/F4/OBboPqoYiMn2q/fdP7nRUePv7j2bSLOiWytFwSJB+qDtzOHI5
yPK3Zv0+TD+hHQGTcDpMS3D4YfBASfW3z/r1jiCPVEHxETt/r0ufVuxMeWw06Jp0R4yxMz1Z4sLD
YjjaETuwmknFVTFOLo8m0D2wCv76XqCyJJv4bO5Iha8/fgA50CVxaCJK2r1OLoFGn2Dy5aiy1UdN
AmoJ+6c8vhytszG71Ecrrd3rT1wLf+C8+I0PM0OR4HnHhPFfyldGrf/yB76RRX4c4ECDGLkOI8r/
zQ++x8R1P/Qe+Tn++x9v4Bu7HPnVN7/lzLvfc/jPDw/4469+87u+PdW3L679l+KhePL63Tf6w9vc
m8P+z+jh8SF+eKNOsYNkf38nP3jP/rb9/8XAZXg07lihnzxu4Q9p8nbgHYJ2+sDhQ4Ifzbe3OH6M
e1jq1JFnSHd/TYvEf/Ou92jPyWOnUVo8PKev3/WeZjR95CR5ear8p7p6M/gOmTh18PlL9NA+FC+v
R97zISaPfLBI/iX9+ssshVj4+Hba99i6qb9lyaz7z28+zwNwderI8AML9+1bBpsxAsKmjrxmxn3/
2zi75b0XsJk68MXzg/dmAR4QfJPHjSI/Sf23O3KPi5o8dPLsPxydInus0eSR0/btskC9heLC1GEv
fzyb9niQyQMzQP0U9t/e4m5d7EEWU4feIt5b/jDN+6b91LGvHvzkzekB5/PvuF6uHoo+ekieX0/H
gZ8y/S2X5cOTV5cvVfVmTR+gjpPH959wbX54yzbct0KnD81dUKbVm5V9IPNOH7ssff6XZW/OpkP7
8u8YPa2L46HHbtjkodOkOjpDDh2mqSNfvzwWD0fREwiUsZE5fejm4e29RaVn7IdMH7j9Zf0QZ6Xn
v73WD52Gv2P8zUtRvrw5qSDQjQX8v2Pwq5fOf3pzjTH4WBf/Owb/gv3Bt5F2+cGe+Dd56FEL7pfZ
Q5FyU77dnHuK7d/zC+YP4fHe3xeLpw7/DhnqN9OyrztOHjaMiEjeZjWHMtbkoYsX95jQvUPnTh34
5iVJ0DBpHo7SBGXftJ06/J2XPr/8clH+cLft691Th79HwPT3F+IBqvj3/IIfF+KBKjR1+PfM/ktZ
vrwJKQ713+lj4xD8epUfaolTx/1QPXhvht0X56YO+/GliLnZ3oy8L3tNHtknszla3oeS0tShPz1w
7yQudqBv3/cOGjl5cMQ4f/n4e29+r2gxeXy/fEqT0n/73vdQvslj92nMxLyZlX278+cj/16l6TcY
x4/1p28qIb/3n70tro0/8RS9PBT/+D8AAAD//w==</cx:binary>
              </cx:geoCache>
            </cx:geography>
          </cx:layoutPr>
        </cx:series>
      </cx:plotAreaRegion>
    </cx:plotArea>
    <cx:legend pos="r" align="min" overlay="0"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endParaRPr lang="ru-RU" sz="900" b="0" i="0" u="none" strike="noStrike" baseline="0%">
            <a:solidFill>
              <a:sysClr val="windowText" lastClr="000000">
                <a:lumMod val="65%"/>
                <a:lumOff val="35%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1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purl.oclc.org/ooxml/drawingml/main" id="347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347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purl.oclc.org/ooxml/drawingml/main" id="34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purl.oclc.org/ooxml/drawingml/main" id="49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%"/>
            <a:lumOff val="50%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purl.oclc.org/ooxml/drawingml/main" id="34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purl.oclc.org/ooxml/drawingml/main" id="239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900" b="0" i="0" u="none" strike="noStrike" kern="1200" baseline="0%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purl.oclc.org/ooxml/drawingml/main" id="341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purl.oclc.org/ooxml/drawingml/main" id="34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496">
  <cs:axisTitle>
    <cs:lnRef idx="0"/>
    <cs:fillRef idx="0"/>
    <cs:effectRef idx="0"/>
    <cs:fontRef idx="minor">
      <a:schemeClr val="lt1">
        <a:lumMod val="95%"/>
      </a:schemeClr>
    </cs:fontRef>
    <cs:defRPr sz="900"/>
  </cs:axisTitle>
  <cs:categoryAxis>
    <cs:lnRef idx="0"/>
    <cs:fillRef idx="0"/>
    <cs:effectRef idx="0"/>
    <cs:fontRef idx="minor">
      <a:schemeClr val="lt1">
        <a:lumMod val="9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%"/>
            <a:lumOff val="35%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%"/>
            <a:alpha val="10%"/>
            <a:lumOff val="1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95%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%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95%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7.xml"/><Relationship Id="rId3" Type="http://purl.oclc.org/ooxml/officeDocument/relationships/chart" Target="../charts/chart3.xml"/><Relationship Id="rId7" Type="http://schemas.microsoft.com/office/2014/relationships/chartEx" Target="../charts/chartEx1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purl.oclc.org/ooxml/officeDocument/relationships/chart" Target="../charts/chart12.xml"/><Relationship Id="rId1" Type="http://purl.oclc.org/ooxml/officeDocument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chart" Target="../charts/chart1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590551</xdr:colOff>
      <xdr:row>2</xdr:row>
      <xdr:rowOff>47625</xdr:rowOff>
    </xdr:from>
    <xdr:to>
      <xdr:col>13</xdr:col>
      <xdr:colOff>600075</xdr:colOff>
      <xdr:row>16</xdr:row>
      <xdr:rowOff>76201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C7076A-21AD-4048-A000-D0D93248C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19050</xdr:colOff>
      <xdr:row>16</xdr:row>
      <xdr:rowOff>76200</xdr:rowOff>
    </xdr:from>
    <xdr:to>
      <xdr:col>9</xdr:col>
      <xdr:colOff>447675</xdr:colOff>
      <xdr:row>32</xdr:row>
      <xdr:rowOff>123826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DD16CEE2-B526-43AF-BFC8-37BFCF8F0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38100</xdr:rowOff>
    </xdr:from>
    <xdr:to>
      <xdr:col>3</xdr:col>
      <xdr:colOff>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Годы 1">
              <a:extLst>
                <a:ext uri="{FF2B5EF4-FFF2-40B4-BE49-F238E27FC236}">
                  <a16:creationId xmlns:a16="http://schemas.microsoft.com/office/drawing/2014/main" id="{2535C937-B73C-4569-AA4E-0801A91369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1"/>
            </a:graphicData>
          </a:graphic>
        </xdr:graphicFrame>
      </mc:Choice>
      <mc:Fallback xmlns="" xmlns:xdr="http://schemas.openxmlformats.org/drawingml/2006/spreadsheetDrawing" xmlns:a="http://schemas.openxmlformats.org/drawingml/2006/main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19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76200</xdr:rowOff>
    </xdr:from>
    <xdr:to>
      <xdr:col>3</xdr:col>
      <xdr:colOff>0</xdr:colOff>
      <xdr:row>32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egion 1">
              <a:extLst>
                <a:ext uri="{FF2B5EF4-FFF2-40B4-BE49-F238E27FC236}">
                  <a16:creationId xmlns:a16="http://schemas.microsoft.com/office/drawing/2014/main" id="{00780AA1-A92D-42ED-8611-4544F744B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 xmlns:xdr="http://schemas.openxmlformats.org/drawingml/2006/spreadsheetDrawing" xmlns:a="http://schemas.openxmlformats.org/drawingml/2006/main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52725"/>
              <a:ext cx="18288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9</xdr:col>
      <xdr:colOff>476250</xdr:colOff>
      <xdr:row>16</xdr:row>
      <xdr:rowOff>95249</xdr:rowOff>
    </xdr:from>
    <xdr:to>
      <xdr:col>13</xdr:col>
      <xdr:colOff>600075</xdr:colOff>
      <xdr:row>32</xdr:row>
      <xdr:rowOff>114300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78E16959-9538-4534-9E47-8993F7106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</xdr:col>
      <xdr:colOff>504826</xdr:colOff>
      <xdr:row>36</xdr:row>
      <xdr:rowOff>1</xdr:rowOff>
    </xdr:from>
    <xdr:to>
      <xdr:col>14</xdr:col>
      <xdr:colOff>9525</xdr:colOff>
      <xdr:row>49</xdr:row>
      <xdr:rowOff>123826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DD27D6F-745F-467E-A740-A0A5A15C9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38100</xdr:rowOff>
    </xdr:from>
    <xdr:to>
      <xdr:col>3</xdr:col>
      <xdr:colOff>0</xdr:colOff>
      <xdr:row>49</xdr:row>
      <xdr:rowOff>123826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 1">
              <a:extLst>
                <a:ext uri="{FF2B5EF4-FFF2-40B4-BE49-F238E27FC236}">
                  <a16:creationId xmlns:a16="http://schemas.microsoft.com/office/drawing/2014/main" id="{AD5BAFEB-A541-4F7E-8C04-3D1D576B47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05475"/>
              <a:ext cx="1828800" cy="2352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3</xdr:col>
      <xdr:colOff>28576</xdr:colOff>
      <xdr:row>53</xdr:row>
      <xdr:rowOff>28575</xdr:rowOff>
    </xdr:from>
    <xdr:to>
      <xdr:col>11</xdr:col>
      <xdr:colOff>314326</xdr:colOff>
      <xdr:row>69</xdr:row>
      <xdr:rowOff>142875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3DD769F-C658-42BC-8762-EDADE1643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11</xdr:col>
      <xdr:colOff>342900</xdr:colOff>
      <xdr:row>53</xdr:row>
      <xdr:rowOff>9525</xdr:rowOff>
    </xdr:from>
    <xdr:to>
      <xdr:col>18</xdr:col>
      <xdr:colOff>57150</xdr:colOff>
      <xdr:row>70</xdr:row>
      <xdr:rowOff>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993225CB-77B6-4525-AA33-1EC3B58AB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38099</xdr:rowOff>
    </xdr:from>
    <xdr:to>
      <xdr:col>3</xdr:col>
      <xdr:colOff>0</xdr:colOff>
      <xdr:row>70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Segment 2">
              <a:extLst>
                <a:ext uri="{FF2B5EF4-FFF2-40B4-BE49-F238E27FC236}">
                  <a16:creationId xmlns:a16="http://schemas.microsoft.com/office/drawing/2014/main" id="{A01E0E15-E086-4F91-A3C5-A640EA99F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20124"/>
              <a:ext cx="18288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28576</xdr:colOff>
      <xdr:row>2</xdr:row>
      <xdr:rowOff>57149</xdr:rowOff>
    </xdr:from>
    <xdr:to>
      <xdr:col>22</xdr:col>
      <xdr:colOff>600075</xdr:colOff>
      <xdr:row>32</xdr:row>
      <xdr:rowOff>123824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Диаграмма 22">
              <a:extLst>
                <a:ext uri="{FF2B5EF4-FFF2-40B4-BE49-F238E27FC236}">
                  <a16:creationId xmlns:a16="http://schemas.microsoft.com/office/drawing/2014/main" id="{E53DEB45-C2DD-4392-A749-D3AD81846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976" y="380999"/>
              <a:ext cx="5448299" cy="492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600075</xdr:colOff>
      <xdr:row>69</xdr:row>
      <xdr:rowOff>152400</xdr:rowOff>
    </xdr:from>
    <xdr:to>
      <xdr:col>18</xdr:col>
      <xdr:colOff>47625</xdr:colOff>
      <xdr:row>85</xdr:row>
      <xdr:rowOff>66675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C805D41-135B-47BE-ABFC-64614F806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28574</xdr:colOff>
      <xdr:row>2</xdr:row>
      <xdr:rowOff>9525</xdr:rowOff>
    </xdr:from>
    <xdr:to>
      <xdr:col>18</xdr:col>
      <xdr:colOff>409575</xdr:colOff>
      <xdr:row>31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9D28699-B519-4CDE-AA61-457A5E534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47625</xdr:rowOff>
    </xdr:from>
    <xdr:to>
      <xdr:col>1</xdr:col>
      <xdr:colOff>600075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Годы">
              <a:extLst>
                <a:ext uri="{FF2B5EF4-FFF2-40B4-BE49-F238E27FC236}">
                  <a16:creationId xmlns:a16="http://schemas.microsoft.com/office/drawing/2014/main" id="{B4FBAC26-62AA-4129-B6A1-D19CC36C7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003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657225</xdr:colOff>
      <xdr:row>17</xdr:row>
      <xdr:rowOff>38100</xdr:rowOff>
    </xdr:from>
    <xdr:to>
      <xdr:col>3</xdr:col>
      <xdr:colOff>0</xdr:colOff>
      <xdr:row>31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938BDC7F-E2DF-440C-8963-5FA7EC9A5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2790825"/>
              <a:ext cx="207645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4</xdr:col>
      <xdr:colOff>114300</xdr:colOff>
      <xdr:row>1</xdr:row>
      <xdr:rowOff>133349</xdr:rowOff>
    </xdr:from>
    <xdr:to>
      <xdr:col>19</xdr:col>
      <xdr:colOff>85725</xdr:colOff>
      <xdr:row>22</xdr:row>
      <xdr:rowOff>85726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8B0D65-75DA-4EB8-8962-8338C8E86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8</xdr:row>
      <xdr:rowOff>47625</xdr:rowOff>
    </xdr:from>
    <xdr:to>
      <xdr:col>1</xdr:col>
      <xdr:colOff>600075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67FAA345-6B31-438A-9123-58265122A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430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3</xdr:col>
      <xdr:colOff>609599</xdr:colOff>
      <xdr:row>1</xdr:row>
      <xdr:rowOff>142875</xdr:rowOff>
    </xdr:from>
    <xdr:to>
      <xdr:col>15</xdr:col>
      <xdr:colOff>466724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210A31-881B-4FC7-ACC1-FD7F04FE6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3</xdr:col>
      <xdr:colOff>590550</xdr:colOff>
      <xdr:row>2</xdr:row>
      <xdr:rowOff>19050</xdr:rowOff>
    </xdr:from>
    <xdr:to>
      <xdr:col>13</xdr:col>
      <xdr:colOff>285750</xdr:colOff>
      <xdr:row>19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DA2A79-72FF-43DB-9EF3-BF8CA95DA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4</xdr:col>
      <xdr:colOff>38100</xdr:colOff>
      <xdr:row>19</xdr:row>
      <xdr:rowOff>85725</xdr:rowOff>
    </xdr:from>
    <xdr:to>
      <xdr:col>11</xdr:col>
      <xdr:colOff>342900</xdr:colOff>
      <xdr:row>36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CF0144-70B7-465A-8EB0-72FA59A45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oneCell">
    <xdr:from>
      <xdr:col>0</xdr:col>
      <xdr:colOff>123825</xdr:colOff>
      <xdr:row>8</xdr:row>
      <xdr:rowOff>123825</xdr:rowOff>
    </xdr:from>
    <xdr:to>
      <xdr:col>1</xdr:col>
      <xdr:colOff>1171575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EDFF9CDE-FEE4-47D4-89B6-C36907169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4192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purl.oclc.org/ooxml/drawingml/spreadsheetDrawing" xmlns:a="http://purl.oclc.org/ooxml/drawingml/main">
  <xdr:twoCellAnchor>
    <xdr:from>
      <xdr:col>5</xdr:col>
      <xdr:colOff>366712</xdr:colOff>
      <xdr:row>2</xdr:row>
      <xdr:rowOff>38099</xdr:rowOff>
    </xdr:from>
    <xdr:to>
      <xdr:col>16</xdr:col>
      <xdr:colOff>57150</xdr:colOff>
      <xdr:row>19</xdr:row>
      <xdr:rowOff>57149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4CD935E-3E66-4248-AE3F-7169EF7C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47625</xdr:rowOff>
    </xdr:from>
    <xdr:to>
      <xdr:col>1</xdr:col>
      <xdr:colOff>438150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3CE04161-F8DA-4389-951C-418CEEE0AD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49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purl.oclc.org/ooxml/drawingml/spreadsheetDrawing" xmlns:a="http://purl.oclc.org/ooxml/drawingml/main">
  <xdr:twoCellAnchor>
    <xdr:from>
      <xdr:col>5</xdr:col>
      <xdr:colOff>323849</xdr:colOff>
      <xdr:row>1</xdr:row>
      <xdr:rowOff>142874</xdr:rowOff>
    </xdr:from>
    <xdr:to>
      <xdr:col>21</xdr:col>
      <xdr:colOff>247650</xdr:colOff>
      <xdr:row>33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4A6D1FF8-1110-40A3-ACF5-9C5EE4D63B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4" y="304799"/>
              <a:ext cx="9677401" cy="5038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purl.oclc.org/ooxml/drawingml/spreadsheetDrawing" xmlns:a="http://purl.oclc.org/ooxml/drawingml/main">
  <xdr:twoCellAnchor>
    <xdr:from>
      <xdr:col>2</xdr:col>
      <xdr:colOff>114300</xdr:colOff>
      <xdr:row>1</xdr:row>
      <xdr:rowOff>142875</xdr:rowOff>
    </xdr:from>
    <xdr:to>
      <xdr:col>7</xdr:col>
      <xdr:colOff>447675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2363AF-BB1E-4603-A42C-7C43DE5E0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Қасым Сауыт" refreshedDateIso="2026-05-29T11:19:55.45900016091763950" createdVersion="7" refreshedVersion="7" recordCount="9994" xr:uid="{00000000-000A-0000-FFFF-FFFF14000000}">
  <cacheSource type="worksheet">
    <worksheetSource name="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3" base="2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 count="2">
        <s v="Yes"/>
        <s v="No"/>
      </sharedItems>
    </cacheField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</cacheFields>
  <extLst>
    <ext xmlns:x14="http://schemas.microsoft.com/office/spreadsheetml/2009/9/main" uri="{725AE2AE-9491-48be-B2B4-4EB974FC3084}">
      <x14:pivotCacheDefinition pivotCacheId="1010784009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9994">
  <r>
    <n v="1"/>
    <s v="CA-2018-152156"/>
    <x v="0"/>
    <d v="2018-11-11T00:00:00"/>
    <s v="Second Class"/>
    <s v="CG-12520"/>
    <s v="Claire Gute"/>
    <x v="0"/>
    <x v="0"/>
    <x v="0"/>
    <x v="0"/>
    <n v="42420"/>
    <x v="0"/>
    <s v="FUR-BO-10001798"/>
    <x v="0"/>
    <x v="0"/>
    <s v="Bush Somerset Collection Bookcase"/>
    <x v="0"/>
    <n v="2"/>
    <x v="0"/>
    <x v="0"/>
    <x v="0"/>
    <x v="0"/>
  </r>
  <r>
    <n v="2"/>
    <s v="CA-2018-152156"/>
    <x v="0"/>
    <d v="2018-11-11T00:00:00"/>
    <s v="Second Class"/>
    <s v="CG-12520"/>
    <s v="Claire Gute"/>
    <x v="0"/>
    <x v="0"/>
    <x v="0"/>
    <x v="0"/>
    <n v="42420"/>
    <x v="0"/>
    <s v="FUR-CH-10000454"/>
    <x v="0"/>
    <x v="1"/>
    <s v="Hon Deluxe Fabric Upholstered Stacking Chairs, Rounded Back"/>
    <x v="1"/>
    <n v="3"/>
    <x v="0"/>
    <x v="1"/>
    <x v="0"/>
    <x v="0"/>
  </r>
  <r>
    <n v="3"/>
    <s v="CA-2018-138688"/>
    <x v="1"/>
    <d v="2018-06-16T00:00:00"/>
    <s v="Second Class"/>
    <s v="DV-13045"/>
    <s v="Darrin Van Huff"/>
    <x v="1"/>
    <x v="0"/>
    <x v="1"/>
    <x v="1"/>
    <n v="90036"/>
    <x v="1"/>
    <s v="OFF-LA-10000240"/>
    <x v="1"/>
    <x v="2"/>
    <s v="Self-Adhesive Address Labels for Typewriters by Universal"/>
    <x v="2"/>
    <n v="2"/>
    <x v="0"/>
    <x v="2"/>
    <x v="1"/>
    <x v="0"/>
  </r>
  <r>
    <n v="4"/>
    <s v="US-2017-108966"/>
    <x v="2"/>
    <d v="2017-10-18T00:00:00"/>
    <s v="Standard Class"/>
    <s v="SO-20335"/>
    <s v="Sean O'Donnell"/>
    <x v="0"/>
    <x v="0"/>
    <x v="2"/>
    <x v="2"/>
    <n v="33311"/>
    <x v="0"/>
    <s v="FUR-TA-10000577"/>
    <x v="0"/>
    <x v="3"/>
    <s v="Bretford CR4500 Series Slim Rectangular Table"/>
    <x v="3"/>
    <n v="5"/>
    <x v="1"/>
    <x v="3"/>
    <x v="0"/>
    <x v="0"/>
  </r>
  <r>
    <n v="5"/>
    <s v="US-2017-108966"/>
    <x v="2"/>
    <d v="2017-10-18T00:00:00"/>
    <s v="Standard Class"/>
    <s v="SO-20335"/>
    <s v="Sean O'Donnell"/>
    <x v="0"/>
    <x v="0"/>
    <x v="2"/>
    <x v="2"/>
    <n v="33311"/>
    <x v="0"/>
    <s v="OFF-ST-10000760"/>
    <x v="1"/>
    <x v="4"/>
    <s v="Eldon Fold 'N Roll Cart System"/>
    <x v="4"/>
    <n v="2"/>
    <x v="2"/>
    <x v="4"/>
    <x v="0"/>
    <x v="0"/>
  </r>
  <r>
    <n v="6"/>
    <s v="CA-2016-115812"/>
    <x v="3"/>
    <d v="2016-06-14T00:00:00"/>
    <s v="Standard Class"/>
    <s v="BH-11710"/>
    <s v="Brosina Hoffman"/>
    <x v="0"/>
    <x v="0"/>
    <x v="1"/>
    <x v="1"/>
    <n v="90032"/>
    <x v="1"/>
    <s v="FUR-FU-10001487"/>
    <x v="0"/>
    <x v="5"/>
    <s v="Eldon Expressions Wood and Plastic Desk Accessories, Cherry Wood"/>
    <x v="5"/>
    <n v="7"/>
    <x v="0"/>
    <x v="5"/>
    <x v="1"/>
    <x v="0"/>
  </r>
  <r>
    <n v="7"/>
    <s v="CA-2016-115812"/>
    <x v="3"/>
    <d v="2016-06-14T00:00:00"/>
    <s v="Standard Class"/>
    <s v="BH-11710"/>
    <s v="Brosina Hoffman"/>
    <x v="0"/>
    <x v="0"/>
    <x v="1"/>
    <x v="1"/>
    <n v="90032"/>
    <x v="1"/>
    <s v="OFF-AR-10002833"/>
    <x v="1"/>
    <x v="6"/>
    <s v="Newell 322"/>
    <x v="6"/>
    <n v="4"/>
    <x v="0"/>
    <x v="6"/>
    <x v="1"/>
    <x v="0"/>
  </r>
  <r>
    <n v="8"/>
    <s v="CA-2016-115812"/>
    <x v="3"/>
    <d v="2016-06-14T00:00:00"/>
    <s v="Standard Class"/>
    <s v="BH-11710"/>
    <s v="Brosina Hoffman"/>
    <x v="0"/>
    <x v="0"/>
    <x v="1"/>
    <x v="1"/>
    <n v="90032"/>
    <x v="1"/>
    <s v="TEC-PH-10002275"/>
    <x v="2"/>
    <x v="7"/>
    <s v="Mitel 5320 IP Phone VoIP phone"/>
    <x v="7"/>
    <n v="6"/>
    <x v="2"/>
    <x v="7"/>
    <x v="1"/>
    <x v="0"/>
  </r>
  <r>
    <n v="9"/>
    <s v="CA-2016-115812"/>
    <x v="3"/>
    <d v="2016-06-14T00:00:00"/>
    <s v="Standard Class"/>
    <s v="BH-11710"/>
    <s v="Brosina Hoffman"/>
    <x v="0"/>
    <x v="0"/>
    <x v="1"/>
    <x v="1"/>
    <n v="90032"/>
    <x v="1"/>
    <s v="OFF-BI-10003910"/>
    <x v="1"/>
    <x v="8"/>
    <s v="DXL Angle-View Binders with Locking Rings by Samsill"/>
    <x v="8"/>
    <n v="3"/>
    <x v="2"/>
    <x v="8"/>
    <x v="1"/>
    <x v="0"/>
  </r>
  <r>
    <n v="10"/>
    <s v="CA-2016-115812"/>
    <x v="3"/>
    <d v="2016-06-14T00:00:00"/>
    <s v="Standard Class"/>
    <s v="BH-11710"/>
    <s v="Brosina Hoffman"/>
    <x v="0"/>
    <x v="0"/>
    <x v="1"/>
    <x v="1"/>
    <n v="90032"/>
    <x v="1"/>
    <s v="OFF-AP-10002892"/>
    <x v="1"/>
    <x v="9"/>
    <s v="Belkin F5C206VTEL 6 Outlet Surge"/>
    <x v="9"/>
    <n v="5"/>
    <x v="0"/>
    <x v="9"/>
    <x v="1"/>
    <x v="0"/>
  </r>
  <r>
    <n v="11"/>
    <s v="CA-2016-115812"/>
    <x v="3"/>
    <d v="2016-06-14T00:00:00"/>
    <s v="Standard Class"/>
    <s v="BH-11710"/>
    <s v="Brosina Hoffman"/>
    <x v="0"/>
    <x v="0"/>
    <x v="1"/>
    <x v="1"/>
    <n v="90032"/>
    <x v="1"/>
    <s v="FUR-TA-10001539"/>
    <x v="0"/>
    <x v="3"/>
    <s v="Chromcraft Rectangular Conference Tables"/>
    <x v="10"/>
    <n v="9"/>
    <x v="2"/>
    <x v="10"/>
    <x v="1"/>
    <x v="0"/>
  </r>
  <r>
    <n v="12"/>
    <s v="CA-2016-115812"/>
    <x v="3"/>
    <d v="2016-06-14T00:00:00"/>
    <s v="Standard Class"/>
    <s v="BH-11710"/>
    <s v="Brosina Hoffman"/>
    <x v="0"/>
    <x v="0"/>
    <x v="1"/>
    <x v="1"/>
    <n v="90032"/>
    <x v="1"/>
    <s v="TEC-PH-10002033"/>
    <x v="2"/>
    <x v="7"/>
    <s v="Konftel 250 Conference phone - Charcoal black"/>
    <x v="11"/>
    <n v="4"/>
    <x v="2"/>
    <x v="11"/>
    <x v="1"/>
    <x v="0"/>
  </r>
  <r>
    <n v="13"/>
    <s v="CA-2019-114412"/>
    <x v="4"/>
    <d v="2019-04-20T00:00:00"/>
    <s v="Standard Class"/>
    <s v="AA-10480"/>
    <s v="Andrew Allen"/>
    <x v="0"/>
    <x v="0"/>
    <x v="3"/>
    <x v="3"/>
    <n v="28027"/>
    <x v="0"/>
    <s v="OFF-PA-10002365"/>
    <x v="1"/>
    <x v="10"/>
    <s v="Xerox 1967"/>
    <x v="12"/>
    <n v="3"/>
    <x v="2"/>
    <x v="12"/>
    <x v="0"/>
    <x v="0"/>
  </r>
  <r>
    <n v="14"/>
    <s v="CA-2018-161389"/>
    <x v="5"/>
    <d v="2018-12-10T00:00:00"/>
    <s v="Standard Class"/>
    <s v="IM-15070"/>
    <s v="Irene Maddox"/>
    <x v="0"/>
    <x v="0"/>
    <x v="4"/>
    <x v="4"/>
    <n v="98103"/>
    <x v="1"/>
    <s v="OFF-BI-10003656"/>
    <x v="1"/>
    <x v="8"/>
    <s v="Fellowes PB200 Plastic Comb Binding Machine"/>
    <x v="13"/>
    <n v="3"/>
    <x v="2"/>
    <x v="13"/>
    <x v="1"/>
    <x v="0"/>
  </r>
  <r>
    <n v="15"/>
    <s v="US-2017-118983"/>
    <x v="6"/>
    <d v="2017-11-26T00:00:00"/>
    <s v="Standard Class"/>
    <s v="HP-14815"/>
    <s v="Harold Pawlan"/>
    <x v="2"/>
    <x v="0"/>
    <x v="5"/>
    <x v="5"/>
    <n v="76106"/>
    <x v="2"/>
    <s v="OFF-AP-10002311"/>
    <x v="1"/>
    <x v="9"/>
    <s v="Holmes Replacement Filter for HEPA Air Cleaner, Very Large Room, HEPA Filter"/>
    <x v="14"/>
    <n v="5"/>
    <x v="3"/>
    <x v="14"/>
    <x v="2"/>
    <x v="0"/>
  </r>
  <r>
    <n v="16"/>
    <s v="US-2017-118983"/>
    <x v="6"/>
    <d v="2017-11-26T00:00:00"/>
    <s v="Standard Class"/>
    <s v="HP-14815"/>
    <s v="Harold Pawlan"/>
    <x v="2"/>
    <x v="0"/>
    <x v="5"/>
    <x v="5"/>
    <n v="76106"/>
    <x v="2"/>
    <s v="OFF-BI-10000756"/>
    <x v="1"/>
    <x v="8"/>
    <s v="Storex DuraTech Recycled Plastic Frosted Binders"/>
    <x v="15"/>
    <n v="3"/>
    <x v="3"/>
    <x v="15"/>
    <x v="2"/>
    <x v="0"/>
  </r>
  <r>
    <n v="17"/>
    <s v="CA-2016-105893"/>
    <x v="7"/>
    <d v="2016-11-18T00:00:00"/>
    <s v="Standard Class"/>
    <s v="PK-19075"/>
    <s v="Pete Kriz"/>
    <x v="0"/>
    <x v="0"/>
    <x v="6"/>
    <x v="6"/>
    <n v="53711"/>
    <x v="2"/>
    <s v="OFF-ST-10004186"/>
    <x v="1"/>
    <x v="4"/>
    <s v="Stur-D-Stor Shelving, Vertical 5-Shelf: 72&quot;H x 36&quot;W x 18 1/2&quot;D"/>
    <x v="16"/>
    <n v="6"/>
    <x v="0"/>
    <x v="16"/>
    <x v="2"/>
    <x v="0"/>
  </r>
  <r>
    <n v="18"/>
    <s v="CA-2016-167164"/>
    <x v="8"/>
    <d v="2016-05-15T00:00:00"/>
    <s v="Second Class"/>
    <s v="AG-10270"/>
    <s v="Alejandro Grove"/>
    <x v="0"/>
    <x v="0"/>
    <x v="7"/>
    <x v="7"/>
    <n v="84084"/>
    <x v="1"/>
    <s v="OFF-ST-10000107"/>
    <x v="1"/>
    <x v="4"/>
    <s v="Fellowes Super Stor/Drawer"/>
    <x v="17"/>
    <n v="2"/>
    <x v="0"/>
    <x v="17"/>
    <x v="1"/>
    <x v="0"/>
  </r>
  <r>
    <n v="19"/>
    <s v="CA-2016-143336"/>
    <x v="9"/>
    <d v="2016-09-01T00:00:00"/>
    <s v="Second Class"/>
    <s v="ZD-21925"/>
    <s v="Zuschuss Donatelli"/>
    <x v="0"/>
    <x v="0"/>
    <x v="8"/>
    <x v="1"/>
    <n v="94109"/>
    <x v="1"/>
    <s v="OFF-AR-10003056"/>
    <x v="1"/>
    <x v="6"/>
    <s v="Newell 341"/>
    <x v="18"/>
    <n v="2"/>
    <x v="0"/>
    <x v="18"/>
    <x v="1"/>
    <x v="0"/>
  </r>
  <r>
    <n v="20"/>
    <s v="CA-2016-143336"/>
    <x v="9"/>
    <d v="2016-09-01T00:00:00"/>
    <s v="Second Class"/>
    <s v="ZD-21925"/>
    <s v="Zuschuss Donatelli"/>
    <x v="0"/>
    <x v="0"/>
    <x v="8"/>
    <x v="1"/>
    <n v="94109"/>
    <x v="1"/>
    <s v="TEC-PH-10001949"/>
    <x v="2"/>
    <x v="7"/>
    <s v="Cisco SPA 501G IP Phone"/>
    <x v="19"/>
    <n v="3"/>
    <x v="2"/>
    <x v="19"/>
    <x v="1"/>
    <x v="0"/>
  </r>
  <r>
    <n v="21"/>
    <s v="CA-2016-143336"/>
    <x v="9"/>
    <d v="2016-09-01T00:00:00"/>
    <s v="Second Class"/>
    <s v="ZD-21925"/>
    <s v="Zuschuss Donatelli"/>
    <x v="0"/>
    <x v="0"/>
    <x v="8"/>
    <x v="1"/>
    <n v="94109"/>
    <x v="1"/>
    <s v="OFF-BI-10002215"/>
    <x v="1"/>
    <x v="8"/>
    <s v="Wilson Jones Hanging View Binder, White, 1&quot;"/>
    <x v="20"/>
    <n v="4"/>
    <x v="2"/>
    <x v="20"/>
    <x v="1"/>
    <x v="0"/>
  </r>
  <r>
    <n v="22"/>
    <s v="CA-2018-137330"/>
    <x v="10"/>
    <d v="2018-12-13T00:00:00"/>
    <s v="Standard Class"/>
    <s v="KB-16585"/>
    <s v="Ken Black"/>
    <x v="1"/>
    <x v="0"/>
    <x v="9"/>
    <x v="8"/>
    <n v="68025"/>
    <x v="2"/>
    <s v="OFF-AR-10000246"/>
    <x v="1"/>
    <x v="6"/>
    <s v="Newell 318"/>
    <x v="21"/>
    <n v="7"/>
    <x v="0"/>
    <x v="21"/>
    <x v="2"/>
    <x v="0"/>
  </r>
  <r>
    <n v="23"/>
    <s v="CA-2018-137330"/>
    <x v="10"/>
    <d v="2018-12-13T00:00:00"/>
    <s v="Standard Class"/>
    <s v="KB-16585"/>
    <s v="Ken Black"/>
    <x v="1"/>
    <x v="0"/>
    <x v="9"/>
    <x v="8"/>
    <n v="68025"/>
    <x v="2"/>
    <s v="OFF-AP-10001492"/>
    <x v="1"/>
    <x v="9"/>
    <s v="Acco Six-Outlet Power Strip, 4' Cord Length"/>
    <x v="22"/>
    <n v="7"/>
    <x v="0"/>
    <x v="22"/>
    <x v="2"/>
    <x v="0"/>
  </r>
  <r>
    <n v="24"/>
    <s v="US-2019-156909"/>
    <x v="11"/>
    <d v="2019-07-18T00:00:00"/>
    <s v="Second Class"/>
    <s v="SF-20065"/>
    <s v="Sandra Flanagan"/>
    <x v="0"/>
    <x v="0"/>
    <x v="10"/>
    <x v="9"/>
    <n v="19140"/>
    <x v="3"/>
    <s v="FUR-CH-10002774"/>
    <x v="0"/>
    <x v="1"/>
    <s v="Global Deluxe Stacking Chair, Gray"/>
    <x v="23"/>
    <n v="2"/>
    <x v="4"/>
    <x v="23"/>
    <x v="3"/>
    <x v="0"/>
  </r>
  <r>
    <n v="25"/>
    <s v="CA-2017-106320"/>
    <x v="12"/>
    <d v="2017-09-30T00:00:00"/>
    <s v="Standard Class"/>
    <s v="EB-13870"/>
    <s v="Emily Burns"/>
    <x v="0"/>
    <x v="0"/>
    <x v="11"/>
    <x v="7"/>
    <n v="84057"/>
    <x v="1"/>
    <s v="FUR-TA-10000577"/>
    <x v="0"/>
    <x v="3"/>
    <s v="Bretford CR4500 Series Slim Rectangular Table"/>
    <x v="24"/>
    <n v="3"/>
    <x v="0"/>
    <x v="24"/>
    <x v="1"/>
    <x v="0"/>
  </r>
  <r>
    <n v="26"/>
    <s v="CA-2018-121755"/>
    <x v="13"/>
    <d v="2018-01-20T00:00:00"/>
    <s v="Second Class"/>
    <s v="EH-13945"/>
    <s v="Eric Hoffmann"/>
    <x v="0"/>
    <x v="0"/>
    <x v="1"/>
    <x v="1"/>
    <n v="90049"/>
    <x v="1"/>
    <s v="OFF-BI-10001634"/>
    <x v="1"/>
    <x v="8"/>
    <s v="Wilson Jones Active Use Binders"/>
    <x v="25"/>
    <n v="2"/>
    <x v="2"/>
    <x v="25"/>
    <x v="1"/>
    <x v="0"/>
  </r>
  <r>
    <n v="27"/>
    <s v="CA-2018-121755"/>
    <x v="13"/>
    <d v="2018-01-20T00:00:00"/>
    <s v="Second Class"/>
    <s v="EH-13945"/>
    <s v="Eric Hoffmann"/>
    <x v="0"/>
    <x v="0"/>
    <x v="1"/>
    <x v="1"/>
    <n v="90049"/>
    <x v="1"/>
    <s v="TEC-AC-10003027"/>
    <x v="2"/>
    <x v="11"/>
    <s v="Imation 8GB Mini TravelDrive USB 2.0 Flash Drive"/>
    <x v="26"/>
    <n v="3"/>
    <x v="0"/>
    <x v="26"/>
    <x v="1"/>
    <x v="0"/>
  </r>
  <r>
    <n v="28"/>
    <s v="US-2017-150630"/>
    <x v="14"/>
    <d v="2017-09-21T00:00:00"/>
    <s v="Standard Class"/>
    <s v="TB-21520"/>
    <s v="Tracy Blumstein"/>
    <x v="0"/>
    <x v="0"/>
    <x v="10"/>
    <x v="9"/>
    <n v="19140"/>
    <x v="3"/>
    <s v="FUR-BO-10004834"/>
    <x v="0"/>
    <x v="0"/>
    <s v="Riverside Palais Royal Lawyers Bookcase, Royale Cherry Finish"/>
    <x v="27"/>
    <n v="7"/>
    <x v="5"/>
    <x v="27"/>
    <x v="3"/>
    <x v="0"/>
  </r>
  <r>
    <n v="29"/>
    <s v="US-2017-150630"/>
    <x v="14"/>
    <d v="2017-09-21T00:00:00"/>
    <s v="Standard Class"/>
    <s v="TB-21520"/>
    <s v="Tracy Blumstein"/>
    <x v="0"/>
    <x v="0"/>
    <x v="10"/>
    <x v="9"/>
    <n v="19140"/>
    <x v="3"/>
    <s v="OFF-BI-10000474"/>
    <x v="1"/>
    <x v="8"/>
    <s v="Avery Recycled Flexi-View Covers for Binding Systems"/>
    <x v="28"/>
    <n v="2"/>
    <x v="6"/>
    <x v="28"/>
    <x v="3"/>
    <x v="0"/>
  </r>
  <r>
    <n v="30"/>
    <s v="US-2017-150630"/>
    <x v="14"/>
    <d v="2017-09-21T00:00:00"/>
    <s v="Standard Class"/>
    <s v="TB-21520"/>
    <s v="Tracy Blumstein"/>
    <x v="0"/>
    <x v="0"/>
    <x v="10"/>
    <x v="9"/>
    <n v="19140"/>
    <x v="3"/>
    <s v="FUR-FU-10004848"/>
    <x v="0"/>
    <x v="5"/>
    <s v="Howard Miller 13-3/4&quot; Diameter Brushed Chrome Round Wall Clock"/>
    <x v="29"/>
    <n v="3"/>
    <x v="2"/>
    <x v="29"/>
    <x v="3"/>
    <x v="0"/>
  </r>
  <r>
    <n v="31"/>
    <s v="US-2017-150630"/>
    <x v="14"/>
    <d v="2017-09-21T00:00:00"/>
    <s v="Standard Class"/>
    <s v="TB-21520"/>
    <s v="Tracy Blumstein"/>
    <x v="0"/>
    <x v="0"/>
    <x v="10"/>
    <x v="9"/>
    <n v="19140"/>
    <x v="3"/>
    <s v="OFF-EN-10001509"/>
    <x v="1"/>
    <x v="12"/>
    <s v="Poly String Tie Envelopes"/>
    <x v="30"/>
    <n v="2"/>
    <x v="2"/>
    <x v="30"/>
    <x v="3"/>
    <x v="0"/>
  </r>
  <r>
    <n v="32"/>
    <s v="US-2017-150630"/>
    <x v="14"/>
    <d v="2017-09-21T00:00:00"/>
    <s v="Standard Class"/>
    <s v="TB-21520"/>
    <s v="Tracy Blumstein"/>
    <x v="0"/>
    <x v="0"/>
    <x v="10"/>
    <x v="9"/>
    <n v="19140"/>
    <x v="3"/>
    <s v="OFF-AR-10004042"/>
    <x v="1"/>
    <x v="6"/>
    <s v="BOSTON Model 1800 Electric Pencil Sharpeners, Putty/Woodgrain"/>
    <x v="31"/>
    <n v="6"/>
    <x v="2"/>
    <x v="31"/>
    <x v="3"/>
    <x v="0"/>
  </r>
  <r>
    <n v="33"/>
    <s v="US-2017-150630"/>
    <x v="14"/>
    <d v="2017-09-21T00:00:00"/>
    <s v="Standard Class"/>
    <s v="TB-21520"/>
    <s v="Tracy Blumstein"/>
    <x v="0"/>
    <x v="0"/>
    <x v="10"/>
    <x v="9"/>
    <n v="19140"/>
    <x v="3"/>
    <s v="OFF-BI-10001525"/>
    <x v="1"/>
    <x v="8"/>
    <s v="Acco Pressboard Covers with Storage Hooks, 14 7/8&quot; x 11&quot;, Executive Red"/>
    <x v="32"/>
    <n v="6"/>
    <x v="6"/>
    <x v="32"/>
    <x v="3"/>
    <x v="0"/>
  </r>
  <r>
    <n v="34"/>
    <s v="US-2017-150630"/>
    <x v="14"/>
    <d v="2017-09-21T00:00:00"/>
    <s v="Standard Class"/>
    <s v="TB-21520"/>
    <s v="Tracy Blumstein"/>
    <x v="0"/>
    <x v="0"/>
    <x v="10"/>
    <x v="9"/>
    <n v="19140"/>
    <x v="3"/>
    <s v="OFF-AR-10001683"/>
    <x v="1"/>
    <x v="6"/>
    <s v="Lumber Crayons"/>
    <x v="33"/>
    <n v="2"/>
    <x v="2"/>
    <x v="33"/>
    <x v="3"/>
    <x v="0"/>
  </r>
  <r>
    <n v="35"/>
    <s v="CA-2019-107727"/>
    <x v="15"/>
    <d v="2019-10-23T00:00:00"/>
    <s v="Second Class"/>
    <s v="MA-17560"/>
    <s v="Matt Abelman"/>
    <x v="2"/>
    <x v="0"/>
    <x v="12"/>
    <x v="5"/>
    <n v="77095"/>
    <x v="2"/>
    <s v="OFF-PA-10000249"/>
    <x v="1"/>
    <x v="10"/>
    <s v="Easy-staple paper"/>
    <x v="34"/>
    <n v="3"/>
    <x v="2"/>
    <x v="34"/>
    <x v="2"/>
    <x v="0"/>
  </r>
  <r>
    <n v="36"/>
    <s v="CA-2018-117590"/>
    <x v="16"/>
    <d v="2018-12-10T00:00:00"/>
    <s v="First Class"/>
    <s v="GH-14485"/>
    <s v="Gene Hale"/>
    <x v="1"/>
    <x v="0"/>
    <x v="13"/>
    <x v="5"/>
    <n v="75080"/>
    <x v="2"/>
    <s v="TEC-PH-10004977"/>
    <x v="2"/>
    <x v="7"/>
    <s v="GE 30524EE4"/>
    <x v="35"/>
    <n v="7"/>
    <x v="2"/>
    <x v="35"/>
    <x v="2"/>
    <x v="0"/>
  </r>
  <r>
    <n v="37"/>
    <s v="CA-2018-117590"/>
    <x v="16"/>
    <d v="2018-12-10T00:00:00"/>
    <s v="First Class"/>
    <s v="GH-14485"/>
    <s v="Gene Hale"/>
    <x v="1"/>
    <x v="0"/>
    <x v="13"/>
    <x v="5"/>
    <n v="75080"/>
    <x v="2"/>
    <s v="FUR-FU-10003664"/>
    <x v="0"/>
    <x v="5"/>
    <s v="Electrix Architect's Clamp-On Swing Arm Lamp, Black"/>
    <x v="36"/>
    <n v="5"/>
    <x v="7"/>
    <x v="36"/>
    <x v="2"/>
    <x v="0"/>
  </r>
  <r>
    <n v="38"/>
    <s v="CA-2017-117415"/>
    <x v="17"/>
    <d v="2017-12-31T00:00:00"/>
    <s v="Standard Class"/>
    <s v="SN-20710"/>
    <s v="Steve Nguyen"/>
    <x v="2"/>
    <x v="0"/>
    <x v="12"/>
    <x v="5"/>
    <n v="77041"/>
    <x v="2"/>
    <s v="OFF-EN-10002986"/>
    <x v="1"/>
    <x v="12"/>
    <s v="#10-4 1/8&quot; x 9 1/2&quot; Premium Diagonal Seam Envelopes"/>
    <x v="37"/>
    <n v="9"/>
    <x v="2"/>
    <x v="37"/>
    <x v="2"/>
    <x v="0"/>
  </r>
  <r>
    <n v="39"/>
    <s v="CA-2017-117415"/>
    <x v="17"/>
    <d v="2017-12-31T00:00:00"/>
    <s v="Standard Class"/>
    <s v="SN-20710"/>
    <s v="Steve Nguyen"/>
    <x v="2"/>
    <x v="0"/>
    <x v="12"/>
    <x v="5"/>
    <n v="77041"/>
    <x v="2"/>
    <s v="FUR-BO-10002545"/>
    <x v="0"/>
    <x v="0"/>
    <s v="Atlantic Metals Mobile 3-Shelf Bookcases, Custom Colors"/>
    <x v="38"/>
    <n v="3"/>
    <x v="8"/>
    <x v="38"/>
    <x v="2"/>
    <x v="0"/>
  </r>
  <r>
    <n v="40"/>
    <s v="CA-2017-117415"/>
    <x v="17"/>
    <d v="2017-12-31T00:00:00"/>
    <s v="Standard Class"/>
    <s v="SN-20710"/>
    <s v="Steve Nguyen"/>
    <x v="2"/>
    <x v="0"/>
    <x v="12"/>
    <x v="5"/>
    <n v="77041"/>
    <x v="2"/>
    <s v="FUR-CH-10004218"/>
    <x v="0"/>
    <x v="1"/>
    <s v="Global Fabric Manager's Chair, Dark Gray"/>
    <x v="39"/>
    <n v="3"/>
    <x v="4"/>
    <x v="39"/>
    <x v="2"/>
    <x v="0"/>
  </r>
  <r>
    <n v="41"/>
    <s v="CA-2017-117415"/>
    <x v="17"/>
    <d v="2017-12-31T00:00:00"/>
    <s v="Standard Class"/>
    <s v="SN-20710"/>
    <s v="Steve Nguyen"/>
    <x v="2"/>
    <x v="0"/>
    <x v="12"/>
    <x v="5"/>
    <n v="77041"/>
    <x v="2"/>
    <s v="TEC-PH-10000486"/>
    <x v="2"/>
    <x v="7"/>
    <s v="Plantronics HL10 Handset Lifter"/>
    <x v="40"/>
    <n v="4"/>
    <x v="2"/>
    <x v="40"/>
    <x v="2"/>
    <x v="0"/>
  </r>
  <r>
    <n v="42"/>
    <s v="CA-2019-120999"/>
    <x v="18"/>
    <d v="2019-09-15T00:00:00"/>
    <s v="Standard Class"/>
    <s v="LC-16930"/>
    <s v="Linda Cazamias"/>
    <x v="1"/>
    <x v="0"/>
    <x v="14"/>
    <x v="10"/>
    <n v="60540"/>
    <x v="2"/>
    <s v="TEC-PH-10004093"/>
    <x v="2"/>
    <x v="7"/>
    <s v="Panasonic Kx-TS550"/>
    <x v="41"/>
    <n v="4"/>
    <x v="2"/>
    <x v="41"/>
    <x v="2"/>
    <x v="0"/>
  </r>
  <r>
    <n v="43"/>
    <s v="CA-2018-101343"/>
    <x v="19"/>
    <d v="2018-07-22T00:00:00"/>
    <s v="Standard Class"/>
    <s v="RA-19885"/>
    <s v="Ruben Ausman"/>
    <x v="1"/>
    <x v="0"/>
    <x v="1"/>
    <x v="1"/>
    <n v="90049"/>
    <x v="1"/>
    <s v="OFF-ST-10003479"/>
    <x v="1"/>
    <x v="4"/>
    <s v="Eldon Base for stackable storage shelf, platinum"/>
    <x v="42"/>
    <n v="2"/>
    <x v="0"/>
    <x v="42"/>
    <x v="1"/>
    <x v="0"/>
  </r>
  <r>
    <n v="44"/>
    <s v="CA-2019-139619"/>
    <x v="20"/>
    <d v="2019-09-23T00:00:00"/>
    <s v="Standard Class"/>
    <s v="ES-14080"/>
    <s v="Erin Smith"/>
    <x v="1"/>
    <x v="0"/>
    <x v="15"/>
    <x v="2"/>
    <n v="32935"/>
    <x v="0"/>
    <s v="OFF-ST-10003282"/>
    <x v="1"/>
    <x v="4"/>
    <s v="Advantus 10-Drawer Portable Organizer, Chrome Metal Frame, Smoke Drawers"/>
    <x v="43"/>
    <n v="2"/>
    <x v="2"/>
    <x v="43"/>
    <x v="0"/>
    <x v="0"/>
  </r>
  <r>
    <n v="45"/>
    <s v="CA-2018-118255"/>
    <x v="21"/>
    <d v="2018-03-13T00:00:00"/>
    <s v="First Class"/>
    <s v="ON-18715"/>
    <s v="Odella Nelson"/>
    <x v="1"/>
    <x v="0"/>
    <x v="16"/>
    <x v="11"/>
    <n v="55122"/>
    <x v="2"/>
    <s v="TEC-AC-10000171"/>
    <x v="2"/>
    <x v="11"/>
    <s v="Verbatim 25 GB 6x Blu-ray Single Layer Recordable Disc, 25/Pack"/>
    <x v="44"/>
    <n v="2"/>
    <x v="0"/>
    <x v="44"/>
    <x v="2"/>
    <x v="0"/>
  </r>
  <r>
    <n v="46"/>
    <s v="CA-2018-118255"/>
    <x v="21"/>
    <d v="2018-03-13T00:00:00"/>
    <s v="First Class"/>
    <s v="ON-18715"/>
    <s v="Odella Nelson"/>
    <x v="1"/>
    <x v="0"/>
    <x v="16"/>
    <x v="11"/>
    <n v="55122"/>
    <x v="2"/>
    <s v="OFF-BI-10003291"/>
    <x v="1"/>
    <x v="8"/>
    <s v="Wilson Jones Leather-Like Binders with DublLock Round Rings"/>
    <x v="45"/>
    <n v="2"/>
    <x v="0"/>
    <x v="45"/>
    <x v="2"/>
    <x v="0"/>
  </r>
  <r>
    <n v="47"/>
    <s v="CA-2016-146703"/>
    <x v="22"/>
    <d v="2016-10-25T00:00:00"/>
    <s v="Second Class"/>
    <s v="PO-18865"/>
    <s v="Patrick O'Donnell"/>
    <x v="0"/>
    <x v="0"/>
    <x v="17"/>
    <x v="12"/>
    <n v="48185"/>
    <x v="2"/>
    <s v="OFF-ST-10001713"/>
    <x v="1"/>
    <x v="4"/>
    <s v="Gould Plastics 9-Pocket Panel Bin, 18-3/8w x 5-1/4d x 20-1/2h, Black"/>
    <x v="46"/>
    <n v="4"/>
    <x v="0"/>
    <x v="46"/>
    <x v="2"/>
    <x v="0"/>
  </r>
  <r>
    <n v="48"/>
    <s v="CA-2018-169194"/>
    <x v="23"/>
    <d v="2018-06-25T00:00:00"/>
    <s v="Standard Class"/>
    <s v="LH-16900"/>
    <s v="Lena Hernandez"/>
    <x v="0"/>
    <x v="0"/>
    <x v="18"/>
    <x v="13"/>
    <n v="19901"/>
    <x v="3"/>
    <s v="TEC-AC-10002167"/>
    <x v="2"/>
    <x v="11"/>
    <s v="Imation 8gb Micro Traveldrive Usb 2.0 Flash Drive"/>
    <x v="47"/>
    <n v="3"/>
    <x v="0"/>
    <x v="47"/>
    <x v="3"/>
    <x v="0"/>
  </r>
  <r>
    <n v="49"/>
    <s v="CA-2018-169194"/>
    <x v="23"/>
    <d v="2018-06-25T00:00:00"/>
    <s v="Standard Class"/>
    <s v="LH-16900"/>
    <s v="Lena Hernandez"/>
    <x v="0"/>
    <x v="0"/>
    <x v="18"/>
    <x v="13"/>
    <n v="19901"/>
    <x v="3"/>
    <s v="TEC-PH-10003988"/>
    <x v="2"/>
    <x v="7"/>
    <s v="LF Elite 3D Dazzle Designer Hard Case Cover, Lf Stylus Pen and Wiper For Apple Iphone 5c Mini Lite"/>
    <x v="48"/>
    <n v="2"/>
    <x v="0"/>
    <x v="48"/>
    <x v="3"/>
    <x v="0"/>
  </r>
  <r>
    <n v="50"/>
    <s v="CA-2017-115742"/>
    <x v="24"/>
    <d v="2017-04-22T00:00:00"/>
    <s v="Standard Class"/>
    <s v="DP-13000"/>
    <s v="Darren Powers"/>
    <x v="0"/>
    <x v="0"/>
    <x v="19"/>
    <x v="14"/>
    <n v="47150"/>
    <x v="2"/>
    <s v="OFF-BI-10004410"/>
    <x v="1"/>
    <x v="8"/>
    <s v="C-Line Peel &amp; Stick Add-On Filing Pockets, 8-3/4 x 5-1/8, 10/Pack"/>
    <x v="49"/>
    <n v="6"/>
    <x v="0"/>
    <x v="49"/>
    <x v="2"/>
    <x v="0"/>
  </r>
  <r>
    <n v="51"/>
    <s v="CA-2017-115742"/>
    <x v="24"/>
    <d v="2017-04-22T00:00:00"/>
    <s v="Standard Class"/>
    <s v="DP-13000"/>
    <s v="Darren Powers"/>
    <x v="0"/>
    <x v="0"/>
    <x v="19"/>
    <x v="14"/>
    <n v="47150"/>
    <x v="2"/>
    <s v="OFF-LA-10002762"/>
    <x v="1"/>
    <x v="2"/>
    <s v="Avery 485"/>
    <x v="50"/>
    <n v="6"/>
    <x v="0"/>
    <x v="50"/>
    <x v="2"/>
    <x v="0"/>
  </r>
  <r>
    <n v="52"/>
    <s v="CA-2017-115742"/>
    <x v="24"/>
    <d v="2017-04-22T00:00:00"/>
    <s v="Standard Class"/>
    <s v="DP-13000"/>
    <s v="Darren Powers"/>
    <x v="0"/>
    <x v="0"/>
    <x v="19"/>
    <x v="14"/>
    <n v="47150"/>
    <x v="2"/>
    <s v="FUR-FU-10001706"/>
    <x v="0"/>
    <x v="5"/>
    <s v="Longer-Life Soft White Bulbs"/>
    <x v="51"/>
    <n v="2"/>
    <x v="0"/>
    <x v="51"/>
    <x v="2"/>
    <x v="0"/>
  </r>
  <r>
    <n v="53"/>
    <s v="CA-2017-115742"/>
    <x v="24"/>
    <d v="2017-04-22T00:00:00"/>
    <s v="Standard Class"/>
    <s v="DP-13000"/>
    <s v="Darren Powers"/>
    <x v="0"/>
    <x v="0"/>
    <x v="19"/>
    <x v="14"/>
    <n v="47150"/>
    <x v="2"/>
    <s v="FUR-CH-10003061"/>
    <x v="0"/>
    <x v="1"/>
    <s v="Global Leather Task Chair, Black"/>
    <x v="52"/>
    <n v="1"/>
    <x v="0"/>
    <x v="52"/>
    <x v="2"/>
    <x v="0"/>
  </r>
  <r>
    <n v="54"/>
    <s v="CA-2018-105816"/>
    <x v="25"/>
    <d v="2018-12-17T00:00:00"/>
    <s v="Standard Class"/>
    <s v="JM-15265"/>
    <s v="Janet Molinari"/>
    <x v="1"/>
    <x v="0"/>
    <x v="20"/>
    <x v="15"/>
    <n v="10024"/>
    <x v="3"/>
    <s v="OFF-FA-10000304"/>
    <x v="1"/>
    <x v="13"/>
    <s v="Advantus Push Pins"/>
    <x v="53"/>
    <n v="7"/>
    <x v="0"/>
    <x v="53"/>
    <x v="3"/>
    <x v="0"/>
  </r>
  <r>
    <n v="55"/>
    <s v="CA-2018-105816"/>
    <x v="25"/>
    <d v="2018-12-17T00:00:00"/>
    <s v="Standard Class"/>
    <s v="JM-15265"/>
    <s v="Janet Molinari"/>
    <x v="1"/>
    <x v="0"/>
    <x v="20"/>
    <x v="15"/>
    <n v="10024"/>
    <x v="3"/>
    <s v="TEC-PH-10002447"/>
    <x v="2"/>
    <x v="7"/>
    <s v="AT&amp;T CL83451 4-Handset Telephone"/>
    <x v="54"/>
    <n v="5"/>
    <x v="0"/>
    <x v="54"/>
    <x v="3"/>
    <x v="0"/>
  </r>
  <r>
    <n v="56"/>
    <s v="CA-2018-111682"/>
    <x v="26"/>
    <d v="2018-06-18T00:00:00"/>
    <s v="First Class"/>
    <s v="TB-21055"/>
    <s v="Ted Butterfield"/>
    <x v="0"/>
    <x v="0"/>
    <x v="21"/>
    <x v="15"/>
    <n v="12180"/>
    <x v="3"/>
    <s v="OFF-ST-10000604"/>
    <x v="1"/>
    <x v="4"/>
    <s v="Home/Office Personal File Carts"/>
    <x v="55"/>
    <n v="6"/>
    <x v="0"/>
    <x v="55"/>
    <x v="3"/>
    <x v="0"/>
  </r>
  <r>
    <n v="57"/>
    <s v="CA-2018-111682"/>
    <x v="26"/>
    <d v="2018-06-18T00:00:00"/>
    <s v="First Class"/>
    <s v="TB-21055"/>
    <s v="Ted Butterfield"/>
    <x v="0"/>
    <x v="0"/>
    <x v="21"/>
    <x v="15"/>
    <n v="12180"/>
    <x v="3"/>
    <s v="OFF-PA-10001569"/>
    <x v="1"/>
    <x v="10"/>
    <s v="Xerox 232"/>
    <x v="56"/>
    <n v="5"/>
    <x v="0"/>
    <x v="56"/>
    <x v="3"/>
    <x v="0"/>
  </r>
  <r>
    <n v="58"/>
    <s v="CA-2018-111682"/>
    <x v="26"/>
    <d v="2018-06-18T00:00:00"/>
    <s v="First Class"/>
    <s v="TB-21055"/>
    <s v="Ted Butterfield"/>
    <x v="0"/>
    <x v="0"/>
    <x v="21"/>
    <x v="15"/>
    <n v="12180"/>
    <x v="3"/>
    <s v="FUR-CH-10003968"/>
    <x v="0"/>
    <x v="1"/>
    <s v="Novimex Turbo Task Chair"/>
    <x v="57"/>
    <n v="5"/>
    <x v="9"/>
    <x v="57"/>
    <x v="3"/>
    <x v="0"/>
  </r>
  <r>
    <n v="59"/>
    <s v="CA-2018-111682"/>
    <x v="26"/>
    <d v="2018-06-18T00:00:00"/>
    <s v="First Class"/>
    <s v="TB-21055"/>
    <s v="Ted Butterfield"/>
    <x v="0"/>
    <x v="0"/>
    <x v="21"/>
    <x v="15"/>
    <n v="12180"/>
    <x v="3"/>
    <s v="OFF-PA-10000587"/>
    <x v="1"/>
    <x v="10"/>
    <s v="Array Parchment Paper, Assorted Colors"/>
    <x v="58"/>
    <n v="2"/>
    <x v="0"/>
    <x v="58"/>
    <x v="3"/>
    <x v="0"/>
  </r>
  <r>
    <n v="60"/>
    <s v="CA-2018-111682"/>
    <x v="26"/>
    <d v="2018-06-18T00:00:00"/>
    <s v="First Class"/>
    <s v="TB-21055"/>
    <s v="Ted Butterfield"/>
    <x v="0"/>
    <x v="0"/>
    <x v="21"/>
    <x v="15"/>
    <n v="12180"/>
    <x v="3"/>
    <s v="TEC-AC-10002167"/>
    <x v="2"/>
    <x v="11"/>
    <s v="Imation 8gb Micro Traveldrive Usb 2.0 Flash Drive"/>
    <x v="59"/>
    <n v="2"/>
    <x v="0"/>
    <x v="59"/>
    <x v="3"/>
    <x v="0"/>
  </r>
  <r>
    <n v="61"/>
    <s v="CA-2018-111682"/>
    <x v="26"/>
    <d v="2018-06-18T00:00:00"/>
    <s v="First Class"/>
    <s v="TB-21055"/>
    <s v="Ted Butterfield"/>
    <x v="0"/>
    <x v="0"/>
    <x v="21"/>
    <x v="15"/>
    <n v="12180"/>
    <x v="3"/>
    <s v="OFF-BI-10001460"/>
    <x v="1"/>
    <x v="8"/>
    <s v="Plastic Binding Combs"/>
    <x v="60"/>
    <n v="4"/>
    <x v="2"/>
    <x v="60"/>
    <x v="3"/>
    <x v="0"/>
  </r>
  <r>
    <n v="62"/>
    <s v="CA-2018-111682"/>
    <x v="26"/>
    <d v="2018-06-18T00:00:00"/>
    <s v="First Class"/>
    <s v="TB-21055"/>
    <s v="Ted Butterfield"/>
    <x v="0"/>
    <x v="0"/>
    <x v="21"/>
    <x v="15"/>
    <n v="12180"/>
    <x v="3"/>
    <s v="OFF-AR-10001868"/>
    <x v="1"/>
    <x v="6"/>
    <s v="Prang Dustless Chalk Sticks"/>
    <x v="61"/>
    <n v="1"/>
    <x v="0"/>
    <x v="61"/>
    <x v="3"/>
    <x v="0"/>
  </r>
  <r>
    <n v="63"/>
    <s v="CA-2017-135545"/>
    <x v="27"/>
    <d v="2017-11-30T00:00:00"/>
    <s v="Standard Class"/>
    <s v="KM-16720"/>
    <s v="Kunst Miller"/>
    <x v="0"/>
    <x v="0"/>
    <x v="1"/>
    <x v="1"/>
    <n v="90004"/>
    <x v="1"/>
    <s v="TEC-AC-10004633"/>
    <x v="2"/>
    <x v="11"/>
    <s v="Verbatim 25 GB 6x Blu-ray Single Layer Recordable Disc, 3/Pack"/>
    <x v="62"/>
    <n v="2"/>
    <x v="0"/>
    <x v="62"/>
    <x v="1"/>
    <x v="0"/>
  </r>
  <r>
    <n v="64"/>
    <s v="CA-2017-135545"/>
    <x v="27"/>
    <d v="2017-11-30T00:00:00"/>
    <s v="Standard Class"/>
    <s v="KM-16720"/>
    <s v="Kunst Miller"/>
    <x v="0"/>
    <x v="0"/>
    <x v="1"/>
    <x v="1"/>
    <n v="90004"/>
    <x v="1"/>
    <s v="OFF-BI-10001078"/>
    <x v="1"/>
    <x v="8"/>
    <s v="Acco PRESSTEX Data Binder with Storage Hooks, Dark Blue, 14 7/8&quot; X 11&quot;"/>
    <x v="63"/>
    <n v="6"/>
    <x v="2"/>
    <x v="63"/>
    <x v="1"/>
    <x v="0"/>
  </r>
  <r>
    <n v="65"/>
    <s v="CA-2017-135545"/>
    <x v="27"/>
    <d v="2017-11-30T00:00:00"/>
    <s v="Standard Class"/>
    <s v="KM-16720"/>
    <s v="Kunst Miller"/>
    <x v="0"/>
    <x v="0"/>
    <x v="1"/>
    <x v="1"/>
    <n v="90004"/>
    <x v="1"/>
    <s v="OFF-PA-10003892"/>
    <x v="1"/>
    <x v="10"/>
    <s v="Xerox 1943"/>
    <x v="64"/>
    <n v="3"/>
    <x v="0"/>
    <x v="64"/>
    <x v="1"/>
    <x v="0"/>
  </r>
  <r>
    <n v="66"/>
    <s v="CA-2017-135545"/>
    <x v="27"/>
    <d v="2017-11-30T00:00:00"/>
    <s v="Standard Class"/>
    <s v="KM-16720"/>
    <s v="Kunst Miller"/>
    <x v="0"/>
    <x v="0"/>
    <x v="1"/>
    <x v="1"/>
    <n v="90004"/>
    <x v="1"/>
    <s v="FUR-FU-10000397"/>
    <x v="0"/>
    <x v="5"/>
    <s v="Luxo Economy Swing Arm Lamp"/>
    <x v="65"/>
    <n v="4"/>
    <x v="0"/>
    <x v="65"/>
    <x v="1"/>
    <x v="0"/>
  </r>
  <r>
    <n v="67"/>
    <s v="US-2017-164175"/>
    <x v="28"/>
    <d v="2017-05-05T00:00:00"/>
    <s v="Standard Class"/>
    <s v="PS-18970"/>
    <s v="Paul Stevenson"/>
    <x v="2"/>
    <x v="0"/>
    <x v="22"/>
    <x v="10"/>
    <n v="60610"/>
    <x v="2"/>
    <s v="FUR-CH-10001146"/>
    <x v="0"/>
    <x v="1"/>
    <s v="Global Value Mid-Back Manager's Chair, Gray"/>
    <x v="66"/>
    <n v="5"/>
    <x v="4"/>
    <x v="66"/>
    <x v="2"/>
    <x v="0"/>
  </r>
  <r>
    <n v="68"/>
    <s v="CA-2016-106376"/>
    <x v="29"/>
    <d v="2016-12-10T00:00:00"/>
    <s v="Standard Class"/>
    <s v="BS-11590"/>
    <s v="Brendan Sweed"/>
    <x v="1"/>
    <x v="0"/>
    <x v="23"/>
    <x v="16"/>
    <n v="85234"/>
    <x v="1"/>
    <s v="OFF-AR-10002671"/>
    <x v="1"/>
    <x v="6"/>
    <s v="Hunt BOSTON Model 1606 High-Volume Electric Pencil Sharpener, Beige"/>
    <x v="67"/>
    <n v="8"/>
    <x v="2"/>
    <x v="67"/>
    <x v="1"/>
    <x v="0"/>
  </r>
  <r>
    <n v="69"/>
    <s v="CA-2016-106376"/>
    <x v="29"/>
    <d v="2016-12-10T00:00:00"/>
    <s v="Standard Class"/>
    <s v="BS-11590"/>
    <s v="Brendan Sweed"/>
    <x v="1"/>
    <x v="0"/>
    <x v="23"/>
    <x v="16"/>
    <n v="85234"/>
    <x v="1"/>
    <s v="TEC-PH-10002726"/>
    <x v="2"/>
    <x v="7"/>
    <s v="netTALK DUO VoIP Telephone Service"/>
    <x v="68"/>
    <n v="4"/>
    <x v="2"/>
    <x v="68"/>
    <x v="1"/>
    <x v="0"/>
  </r>
  <r>
    <n v="70"/>
    <s v="CA-2018-119823"/>
    <x v="30"/>
    <d v="2018-06-06T00:00:00"/>
    <s v="First Class"/>
    <s v="KD-16270"/>
    <s v="Karen Daniels"/>
    <x v="0"/>
    <x v="0"/>
    <x v="24"/>
    <x v="17"/>
    <n v="22153"/>
    <x v="0"/>
    <s v="OFF-PA-10000482"/>
    <x v="1"/>
    <x v="10"/>
    <s v="Snap-A-Way Black Print Carbonless Ruled Speed Letter, Triplicate"/>
    <x v="69"/>
    <n v="2"/>
    <x v="0"/>
    <x v="69"/>
    <x v="0"/>
    <x v="0"/>
  </r>
  <r>
    <n v="71"/>
    <s v="CA-2018-106075"/>
    <x v="31"/>
    <d v="2018-09-23T00:00:00"/>
    <s v="Standard Class"/>
    <s v="HM-14980"/>
    <s v="Henry MacAllister"/>
    <x v="0"/>
    <x v="0"/>
    <x v="20"/>
    <x v="15"/>
    <n v="10009"/>
    <x v="3"/>
    <s v="OFF-BI-10004654"/>
    <x v="1"/>
    <x v="8"/>
    <s v="Avery Binding System Hidden Tab Executive Style Index Sets"/>
    <x v="70"/>
    <n v="1"/>
    <x v="2"/>
    <x v="70"/>
    <x v="3"/>
    <x v="0"/>
  </r>
  <r>
    <n v="72"/>
    <s v="CA-2019-114440"/>
    <x v="32"/>
    <d v="2019-09-17T00:00:00"/>
    <s v="Second Class"/>
    <s v="TB-21520"/>
    <s v="Tracy Blumstein"/>
    <x v="0"/>
    <x v="0"/>
    <x v="25"/>
    <x v="12"/>
    <n v="49201"/>
    <x v="2"/>
    <s v="OFF-PA-10004675"/>
    <x v="1"/>
    <x v="10"/>
    <s v="Telephone Message Books with Fax/Mobile Section, 5 1/2&quot; x 3 3/16&quot;"/>
    <x v="71"/>
    <n v="3"/>
    <x v="0"/>
    <x v="71"/>
    <x v="2"/>
    <x v="0"/>
  </r>
  <r>
    <n v="73"/>
    <s v="US-2017-134026"/>
    <x v="33"/>
    <d v="2017-05-02T00:00:00"/>
    <s v="Standard Class"/>
    <s v="JE-15745"/>
    <s v="Joel Eaton"/>
    <x v="0"/>
    <x v="0"/>
    <x v="26"/>
    <x v="18"/>
    <n v="38109"/>
    <x v="0"/>
    <s v="FUR-CH-10000513"/>
    <x v="0"/>
    <x v="1"/>
    <s v="High-Back Leather Manager's Chair"/>
    <x v="72"/>
    <n v="8"/>
    <x v="2"/>
    <x v="72"/>
    <x v="0"/>
    <x v="0"/>
  </r>
  <r>
    <n v="74"/>
    <s v="US-2017-134026"/>
    <x v="33"/>
    <d v="2017-05-02T00:00:00"/>
    <s v="Standard Class"/>
    <s v="JE-15745"/>
    <s v="Joel Eaton"/>
    <x v="0"/>
    <x v="0"/>
    <x v="26"/>
    <x v="18"/>
    <n v="38109"/>
    <x v="0"/>
    <s v="FUR-FU-10003708"/>
    <x v="0"/>
    <x v="5"/>
    <s v="Tenex Traditional Chairmats for Medium Pile Carpet, Standard Lip, 36&quot; x 48&quot;"/>
    <x v="73"/>
    <n v="2"/>
    <x v="2"/>
    <x v="73"/>
    <x v="0"/>
    <x v="0"/>
  </r>
  <r>
    <n v="75"/>
    <s v="US-2017-134026"/>
    <x v="33"/>
    <d v="2017-05-02T00:00:00"/>
    <s v="Standard Class"/>
    <s v="JE-15745"/>
    <s v="Joel Eaton"/>
    <x v="0"/>
    <x v="0"/>
    <x v="26"/>
    <x v="18"/>
    <n v="38109"/>
    <x v="0"/>
    <s v="OFF-ST-10004123"/>
    <x v="1"/>
    <x v="4"/>
    <s v="Safco Industrial Wire Shelving System"/>
    <x v="74"/>
    <n v="1"/>
    <x v="2"/>
    <x v="74"/>
    <x v="0"/>
    <x v="0"/>
  </r>
  <r>
    <n v="76"/>
    <s v="US-2019-118038"/>
    <x v="34"/>
    <d v="2019-12-11T00:00:00"/>
    <s v="First Class"/>
    <s v="KB-16600"/>
    <s v="Ken Brennan"/>
    <x v="1"/>
    <x v="0"/>
    <x v="12"/>
    <x v="5"/>
    <n v="77041"/>
    <x v="2"/>
    <s v="OFF-BI-10004182"/>
    <x v="1"/>
    <x v="8"/>
    <s v="Economy Binders"/>
    <x v="75"/>
    <n v="3"/>
    <x v="3"/>
    <x v="75"/>
    <x v="2"/>
    <x v="0"/>
  </r>
  <r>
    <n v="77"/>
    <s v="US-2019-118038"/>
    <x v="34"/>
    <d v="2019-12-11T00:00:00"/>
    <s v="First Class"/>
    <s v="KB-16600"/>
    <s v="Ken Brennan"/>
    <x v="1"/>
    <x v="0"/>
    <x v="12"/>
    <x v="5"/>
    <n v="77041"/>
    <x v="2"/>
    <s v="FUR-FU-10000260"/>
    <x v="0"/>
    <x v="5"/>
    <s v="6&quot; Cubicle Wall Clock, Black"/>
    <x v="76"/>
    <n v="3"/>
    <x v="7"/>
    <x v="76"/>
    <x v="2"/>
    <x v="0"/>
  </r>
  <r>
    <n v="78"/>
    <s v="US-2019-118038"/>
    <x v="34"/>
    <d v="2019-12-11T00:00:00"/>
    <s v="First Class"/>
    <s v="KB-16600"/>
    <s v="Ken Brennan"/>
    <x v="1"/>
    <x v="0"/>
    <x v="12"/>
    <x v="5"/>
    <n v="77041"/>
    <x v="2"/>
    <s v="OFF-ST-10000615"/>
    <x v="1"/>
    <x v="4"/>
    <s v="SimpliFile Personal File, Black Granite, 15w x 6-15/16d x 11-1/4h"/>
    <x v="77"/>
    <n v="3"/>
    <x v="2"/>
    <x v="77"/>
    <x v="2"/>
    <x v="0"/>
  </r>
  <r>
    <n v="79"/>
    <s v="US-2016-147606"/>
    <x v="35"/>
    <d v="2016-12-01T00:00:00"/>
    <s v="Second Class"/>
    <s v="JE-15745"/>
    <s v="Joel Eaton"/>
    <x v="0"/>
    <x v="0"/>
    <x v="12"/>
    <x v="5"/>
    <n v="77070"/>
    <x v="2"/>
    <s v="FUR-FU-10003194"/>
    <x v="0"/>
    <x v="5"/>
    <s v="Eldon Expressions Desk Accessory, Wood Pencil Holder, Oak"/>
    <x v="78"/>
    <n v="5"/>
    <x v="7"/>
    <x v="78"/>
    <x v="2"/>
    <x v="0"/>
  </r>
  <r>
    <n v="80"/>
    <s v="CA-2018-127208"/>
    <x v="1"/>
    <d v="2018-06-15T00:00:00"/>
    <s v="First Class"/>
    <s v="SC-20770"/>
    <s v="Stewart Carmichael"/>
    <x v="1"/>
    <x v="0"/>
    <x v="27"/>
    <x v="19"/>
    <n v="35601"/>
    <x v="0"/>
    <s v="OFF-AP-10002118"/>
    <x v="1"/>
    <x v="9"/>
    <s v="1.7 Cubic Foot Compact &quot;Cube&quot; Office Refrigerators"/>
    <x v="79"/>
    <n v="1"/>
    <x v="0"/>
    <x v="79"/>
    <x v="0"/>
    <x v="0"/>
  </r>
  <r>
    <n v="81"/>
    <s v="CA-2018-127208"/>
    <x v="1"/>
    <d v="2018-06-15T00:00:00"/>
    <s v="First Class"/>
    <s v="SC-20770"/>
    <s v="Stewart Carmichael"/>
    <x v="1"/>
    <x v="0"/>
    <x v="27"/>
    <x v="19"/>
    <n v="35601"/>
    <x v="0"/>
    <s v="OFF-BI-10002309"/>
    <x v="1"/>
    <x v="8"/>
    <s v="Avery Heavy-Duty EZD  Binder With Locking Rings"/>
    <x v="80"/>
    <n v="3"/>
    <x v="0"/>
    <x v="80"/>
    <x v="0"/>
    <x v="0"/>
  </r>
  <r>
    <n v="82"/>
    <s v="CA-2016-139451"/>
    <x v="36"/>
    <d v="2016-10-16T00:00:00"/>
    <s v="Standard Class"/>
    <s v="DN-13690"/>
    <s v="Duane Noonan"/>
    <x v="0"/>
    <x v="0"/>
    <x v="8"/>
    <x v="1"/>
    <n v="94122"/>
    <x v="1"/>
    <s v="OFF-AR-10002053"/>
    <x v="1"/>
    <x v="6"/>
    <s v="Premium Writing Pencils, Soft, #2 by Central Association for the Blind"/>
    <x v="81"/>
    <n v="5"/>
    <x v="0"/>
    <x v="81"/>
    <x v="1"/>
    <x v="0"/>
  </r>
  <r>
    <n v="83"/>
    <s v="CA-2016-139451"/>
    <x v="36"/>
    <d v="2016-10-16T00:00:00"/>
    <s v="Standard Class"/>
    <s v="DN-13690"/>
    <s v="Duane Noonan"/>
    <x v="0"/>
    <x v="0"/>
    <x v="8"/>
    <x v="1"/>
    <n v="94122"/>
    <x v="1"/>
    <s v="OFF-ST-10002370"/>
    <x v="1"/>
    <x v="4"/>
    <s v="Sortfiler Multipurpose Personal File Organizer, Black"/>
    <x v="82"/>
    <n v="1"/>
    <x v="0"/>
    <x v="82"/>
    <x v="1"/>
    <x v="0"/>
  </r>
  <r>
    <n v="84"/>
    <s v="CA-2017-149734"/>
    <x v="37"/>
    <d v="2017-09-08T00:00:00"/>
    <s v="Standard Class"/>
    <s v="JC-16105"/>
    <s v="Julie Creighton"/>
    <x v="1"/>
    <x v="0"/>
    <x v="28"/>
    <x v="3"/>
    <n v="27707"/>
    <x v="0"/>
    <s v="OFF-EN-10000927"/>
    <x v="1"/>
    <x v="12"/>
    <s v="Jet-Pak Recycled Peel 'N' Seal Padded Mailers"/>
    <x v="83"/>
    <n v="7"/>
    <x v="2"/>
    <x v="83"/>
    <x v="0"/>
    <x v="0"/>
  </r>
  <r>
    <n v="85"/>
    <s v="US-2019-119662"/>
    <x v="38"/>
    <d v="2019-11-16T00:00:00"/>
    <s v="First Class"/>
    <s v="CS-12400"/>
    <s v="Christopher Schild"/>
    <x v="2"/>
    <x v="0"/>
    <x v="22"/>
    <x v="10"/>
    <n v="60623"/>
    <x v="2"/>
    <s v="OFF-ST-10003656"/>
    <x v="1"/>
    <x v="4"/>
    <s v="Safco Industrial Wire Shelving"/>
    <x v="84"/>
    <n v="3"/>
    <x v="2"/>
    <x v="84"/>
    <x v="2"/>
    <x v="0"/>
  </r>
  <r>
    <n v="86"/>
    <s v="CA-2019-140088"/>
    <x v="39"/>
    <d v="2019-05-30T00:00:00"/>
    <s v="Second Class"/>
    <s v="PO-18865"/>
    <s v="Patrick O'Donnell"/>
    <x v="0"/>
    <x v="0"/>
    <x v="29"/>
    <x v="20"/>
    <n v="29203"/>
    <x v="0"/>
    <s v="FUR-CH-10000863"/>
    <x v="0"/>
    <x v="1"/>
    <s v="Novimex Swivel Fabric Task Chair"/>
    <x v="85"/>
    <n v="2"/>
    <x v="0"/>
    <x v="85"/>
    <x v="0"/>
    <x v="0"/>
  </r>
  <r>
    <n v="87"/>
    <s v="CA-2019-155558"/>
    <x v="40"/>
    <d v="2019-11-02T00:00:00"/>
    <s v="Standard Class"/>
    <s v="PG-18895"/>
    <s v="Paul Gonzalez"/>
    <x v="0"/>
    <x v="0"/>
    <x v="30"/>
    <x v="11"/>
    <n v="55901"/>
    <x v="2"/>
    <s v="TEC-AC-10001998"/>
    <x v="2"/>
    <x v="11"/>
    <s v="Logitech LS21 Speaker System - PC Multimedia - 2.1-CH - Wired"/>
    <x v="86"/>
    <n v="1"/>
    <x v="0"/>
    <x v="86"/>
    <x v="2"/>
    <x v="0"/>
  </r>
  <r>
    <n v="88"/>
    <s v="CA-2019-155558"/>
    <x v="40"/>
    <d v="2019-11-02T00:00:00"/>
    <s v="Standard Class"/>
    <s v="PG-18895"/>
    <s v="Paul Gonzalez"/>
    <x v="0"/>
    <x v="0"/>
    <x v="30"/>
    <x v="11"/>
    <n v="55901"/>
    <x v="2"/>
    <s v="OFF-LA-10000134"/>
    <x v="1"/>
    <x v="2"/>
    <s v="Avery 511"/>
    <x v="51"/>
    <n v="2"/>
    <x v="0"/>
    <x v="51"/>
    <x v="2"/>
    <x v="0"/>
  </r>
  <r>
    <n v="89"/>
    <s v="CA-2018-159695"/>
    <x v="41"/>
    <d v="2018-04-10T00:00:00"/>
    <s v="Second Class"/>
    <s v="GM-14455"/>
    <s v="Gary Mitchum"/>
    <x v="2"/>
    <x v="0"/>
    <x v="12"/>
    <x v="5"/>
    <n v="77095"/>
    <x v="2"/>
    <s v="OFF-ST-10003442"/>
    <x v="1"/>
    <x v="4"/>
    <s v="Eldon Portable Mobile Manager"/>
    <x v="87"/>
    <n v="7"/>
    <x v="2"/>
    <x v="87"/>
    <x v="2"/>
    <x v="0"/>
  </r>
  <r>
    <n v="90"/>
    <s v="CA-2018-109806"/>
    <x v="42"/>
    <d v="2018-09-22T00:00:00"/>
    <s v="Standard Class"/>
    <s v="JS-15685"/>
    <s v="Jim Sink"/>
    <x v="1"/>
    <x v="0"/>
    <x v="1"/>
    <x v="1"/>
    <n v="90036"/>
    <x v="1"/>
    <s v="OFF-AR-10004930"/>
    <x v="1"/>
    <x v="6"/>
    <s v="Turquoise Lead Holder with Pocket Clip"/>
    <x v="88"/>
    <n v="3"/>
    <x v="0"/>
    <x v="88"/>
    <x v="1"/>
    <x v="0"/>
  </r>
  <r>
    <n v="91"/>
    <s v="CA-2018-109806"/>
    <x v="42"/>
    <d v="2018-09-22T00:00:00"/>
    <s v="Standard Class"/>
    <s v="JS-15685"/>
    <s v="Jim Sink"/>
    <x v="1"/>
    <x v="0"/>
    <x v="1"/>
    <x v="1"/>
    <n v="90036"/>
    <x v="1"/>
    <s v="TEC-PH-10004093"/>
    <x v="2"/>
    <x v="7"/>
    <s v="Panasonic Kx-TS550"/>
    <x v="89"/>
    <n v="2"/>
    <x v="2"/>
    <x v="89"/>
    <x v="1"/>
    <x v="0"/>
  </r>
  <r>
    <n v="92"/>
    <s v="CA-2018-109806"/>
    <x v="42"/>
    <d v="2018-09-22T00:00:00"/>
    <s v="Standard Class"/>
    <s v="JS-15685"/>
    <s v="Jim Sink"/>
    <x v="1"/>
    <x v="0"/>
    <x v="1"/>
    <x v="1"/>
    <n v="90036"/>
    <x v="1"/>
    <s v="OFF-PA-10000304"/>
    <x v="1"/>
    <x v="10"/>
    <s v="Xerox 1995"/>
    <x v="90"/>
    <n v="1"/>
    <x v="0"/>
    <x v="90"/>
    <x v="1"/>
    <x v="0"/>
  </r>
  <r>
    <n v="93"/>
    <s v="CA-2017-149587"/>
    <x v="43"/>
    <d v="2017-02-05T00:00:00"/>
    <s v="Second Class"/>
    <s v="KB-16315"/>
    <s v="Karl Braun"/>
    <x v="0"/>
    <x v="0"/>
    <x v="31"/>
    <x v="11"/>
    <n v="55407"/>
    <x v="2"/>
    <s v="OFF-PA-10003177"/>
    <x v="1"/>
    <x v="10"/>
    <s v="Xerox 1999"/>
    <x v="91"/>
    <n v="2"/>
    <x v="0"/>
    <x v="91"/>
    <x v="2"/>
    <x v="0"/>
  </r>
  <r>
    <n v="94"/>
    <s v="CA-2017-149587"/>
    <x v="43"/>
    <d v="2017-02-05T00:00:00"/>
    <s v="Second Class"/>
    <s v="KB-16315"/>
    <s v="Karl Braun"/>
    <x v="0"/>
    <x v="0"/>
    <x v="31"/>
    <x v="11"/>
    <n v="55407"/>
    <x v="2"/>
    <s v="FUR-FU-10003799"/>
    <x v="0"/>
    <x v="5"/>
    <s v="Seth Thomas 13 1/2&quot; Wall Clock"/>
    <x v="92"/>
    <n v="3"/>
    <x v="0"/>
    <x v="92"/>
    <x v="2"/>
    <x v="0"/>
  </r>
  <r>
    <n v="95"/>
    <s v="CA-2017-149587"/>
    <x v="43"/>
    <d v="2017-02-05T00:00:00"/>
    <s v="Second Class"/>
    <s v="KB-16315"/>
    <s v="Karl Braun"/>
    <x v="0"/>
    <x v="0"/>
    <x v="31"/>
    <x v="11"/>
    <n v="55407"/>
    <x v="2"/>
    <s v="OFF-BI-10002852"/>
    <x v="1"/>
    <x v="8"/>
    <s v="Ibico Standard Transparent Covers"/>
    <x v="93"/>
    <n v="2"/>
    <x v="0"/>
    <x v="93"/>
    <x v="2"/>
    <x v="0"/>
  </r>
  <r>
    <n v="96"/>
    <s v="US-2019-109484"/>
    <x v="44"/>
    <d v="2019-11-12T00:00:00"/>
    <s v="Standard Class"/>
    <s v="RB-19705"/>
    <s v="Roger Barcio"/>
    <x v="2"/>
    <x v="0"/>
    <x v="32"/>
    <x v="21"/>
    <n v="97206"/>
    <x v="1"/>
    <s v="OFF-BI-10004738"/>
    <x v="1"/>
    <x v="8"/>
    <s v="Flexible Leather- Look Classic Collection Ring Binder"/>
    <x v="94"/>
    <n v="1"/>
    <x v="6"/>
    <x v="94"/>
    <x v="1"/>
    <x v="0"/>
  </r>
  <r>
    <n v="97"/>
    <s v="CA-2019-161018"/>
    <x v="45"/>
    <d v="2019-11-11T00:00:00"/>
    <s v="Second Class"/>
    <s v="PN-18775"/>
    <s v="Parhena Norris"/>
    <x v="2"/>
    <x v="0"/>
    <x v="20"/>
    <x v="15"/>
    <n v="10009"/>
    <x v="3"/>
    <s v="FUR-FU-10000629"/>
    <x v="0"/>
    <x v="5"/>
    <s v="9-3/4 Diameter Round Wall Clock"/>
    <x v="95"/>
    <n v="7"/>
    <x v="0"/>
    <x v="95"/>
    <x v="3"/>
    <x v="0"/>
  </r>
  <r>
    <n v="98"/>
    <s v="CA-2019-157833"/>
    <x v="46"/>
    <d v="2019-06-20T00:00:00"/>
    <s v="First Class"/>
    <s v="KD-16345"/>
    <s v="Katherine Ducich"/>
    <x v="0"/>
    <x v="0"/>
    <x v="8"/>
    <x v="1"/>
    <n v="94122"/>
    <x v="1"/>
    <s v="OFF-BI-10001721"/>
    <x v="1"/>
    <x v="8"/>
    <s v="Trimflex Flexible Post Binders"/>
    <x v="96"/>
    <n v="3"/>
    <x v="2"/>
    <x v="96"/>
    <x v="1"/>
    <x v="0"/>
  </r>
  <r>
    <n v="99"/>
    <s v="CA-2018-149223"/>
    <x v="47"/>
    <d v="2018-09-11T00:00:00"/>
    <s v="Standard Class"/>
    <s v="ER-13855"/>
    <s v="Elpida Rittenbach"/>
    <x v="1"/>
    <x v="0"/>
    <x v="33"/>
    <x v="11"/>
    <n v="55106"/>
    <x v="2"/>
    <s v="OFF-AP-10000358"/>
    <x v="1"/>
    <x v="9"/>
    <s v="Fellowes Basic Home/Office Series Surge Protectors"/>
    <x v="42"/>
    <n v="6"/>
    <x v="0"/>
    <x v="97"/>
    <x v="2"/>
    <x v="0"/>
  </r>
  <r>
    <n v="100"/>
    <s v="CA-2018-158568"/>
    <x v="48"/>
    <d v="2018-09-02T00:00:00"/>
    <s v="Standard Class"/>
    <s v="RB-19465"/>
    <s v="Rick Bensley"/>
    <x v="2"/>
    <x v="0"/>
    <x v="22"/>
    <x v="10"/>
    <n v="60610"/>
    <x v="2"/>
    <s v="OFF-PA-10003256"/>
    <x v="1"/>
    <x v="10"/>
    <s v="Avery Personal Creations Heavyweight Cards"/>
    <x v="97"/>
    <n v="7"/>
    <x v="2"/>
    <x v="98"/>
    <x v="2"/>
    <x v="0"/>
  </r>
  <r>
    <n v="101"/>
    <s v="CA-2018-158568"/>
    <x v="48"/>
    <d v="2018-09-02T00:00:00"/>
    <s v="Standard Class"/>
    <s v="RB-19465"/>
    <s v="Rick Bensley"/>
    <x v="2"/>
    <x v="0"/>
    <x v="22"/>
    <x v="10"/>
    <n v="60610"/>
    <x v="2"/>
    <s v="TEC-AC-10001767"/>
    <x v="2"/>
    <x v="11"/>
    <s v="SanDisk Ultra 64 GB MicroSDHC Class 10 Memory Card"/>
    <x v="98"/>
    <n v="3"/>
    <x v="2"/>
    <x v="99"/>
    <x v="2"/>
    <x v="0"/>
  </r>
  <r>
    <n v="102"/>
    <s v="CA-2018-158568"/>
    <x v="48"/>
    <d v="2018-09-02T00:00:00"/>
    <s v="Standard Class"/>
    <s v="RB-19465"/>
    <s v="Rick Bensley"/>
    <x v="2"/>
    <x v="0"/>
    <x v="22"/>
    <x v="10"/>
    <n v="60610"/>
    <x v="2"/>
    <s v="OFF-BI-10002609"/>
    <x v="1"/>
    <x v="8"/>
    <s v="Avery Hidden Tab Dividers for Binding Systems"/>
    <x v="99"/>
    <n v="3"/>
    <x v="3"/>
    <x v="100"/>
    <x v="2"/>
    <x v="0"/>
  </r>
  <r>
    <n v="103"/>
    <s v="CA-2018-129903"/>
    <x v="49"/>
    <d v="2018-12-04T00:00:00"/>
    <s v="Second Class"/>
    <s v="GZ-14470"/>
    <s v="Gary Zandusky"/>
    <x v="0"/>
    <x v="0"/>
    <x v="30"/>
    <x v="11"/>
    <n v="55901"/>
    <x v="2"/>
    <s v="OFF-PA-10004040"/>
    <x v="1"/>
    <x v="10"/>
    <s v="Universal Premium White Copier/Laser Paper (20Lb. and 87 Bright)"/>
    <x v="100"/>
    <n v="4"/>
    <x v="0"/>
    <x v="101"/>
    <x v="2"/>
    <x v="0"/>
  </r>
  <r>
    <n v="104"/>
    <s v="US-2017-156867"/>
    <x v="50"/>
    <d v="2017-11-17T00:00:00"/>
    <s v="Standard Class"/>
    <s v="LC-16870"/>
    <s v="Lena Cacioppo"/>
    <x v="0"/>
    <x v="0"/>
    <x v="34"/>
    <x v="22"/>
    <n v="80013"/>
    <x v="1"/>
    <s v="TEC-AC-10001552"/>
    <x v="2"/>
    <x v="11"/>
    <s v="Logitech K350 2.4Ghz Wireless Keyboard"/>
    <x v="101"/>
    <n v="6"/>
    <x v="2"/>
    <x v="102"/>
    <x v="1"/>
    <x v="0"/>
  </r>
  <r>
    <n v="105"/>
    <s v="US-2017-156867"/>
    <x v="50"/>
    <d v="2017-11-17T00:00:00"/>
    <s v="Standard Class"/>
    <s v="LC-16870"/>
    <s v="Lena Cacioppo"/>
    <x v="0"/>
    <x v="0"/>
    <x v="34"/>
    <x v="22"/>
    <n v="80013"/>
    <x v="1"/>
    <s v="FUR-FU-10004006"/>
    <x v="0"/>
    <x v="5"/>
    <s v="Deflect-o DuraMat Lighweight, Studded, Beveled Mat for Low Pile Carpeting"/>
    <x v="102"/>
    <n v="3"/>
    <x v="2"/>
    <x v="103"/>
    <x v="1"/>
    <x v="0"/>
  </r>
  <r>
    <n v="106"/>
    <s v="US-2017-156867"/>
    <x v="50"/>
    <d v="2017-11-17T00:00:00"/>
    <s v="Standard Class"/>
    <s v="LC-16870"/>
    <s v="Lena Cacioppo"/>
    <x v="0"/>
    <x v="0"/>
    <x v="34"/>
    <x v="22"/>
    <n v="80013"/>
    <x v="1"/>
    <s v="OFF-BI-10002794"/>
    <x v="1"/>
    <x v="8"/>
    <s v="Avery Trapezoid Ring Binder, 3&quot; Capacity, Black, 1040 sheets"/>
    <x v="103"/>
    <n v="3"/>
    <x v="6"/>
    <x v="104"/>
    <x v="1"/>
    <x v="0"/>
  </r>
  <r>
    <n v="107"/>
    <s v="CA-2019-119004"/>
    <x v="51"/>
    <d v="2019-11-28T00:00:00"/>
    <s v="Standard Class"/>
    <s v="JM-15250"/>
    <s v="Janet Martin"/>
    <x v="0"/>
    <x v="0"/>
    <x v="35"/>
    <x v="3"/>
    <n v="28205"/>
    <x v="0"/>
    <s v="TEC-AC-10003499"/>
    <x v="2"/>
    <x v="11"/>
    <s v="Memorex Mini Travel Drive 8 GB USB 2.0 Flash Drive"/>
    <x v="104"/>
    <n v="8"/>
    <x v="2"/>
    <x v="105"/>
    <x v="0"/>
    <x v="0"/>
  </r>
  <r>
    <n v="108"/>
    <s v="CA-2019-119004"/>
    <x v="51"/>
    <d v="2019-11-28T00:00:00"/>
    <s v="Standard Class"/>
    <s v="JM-15250"/>
    <s v="Janet Martin"/>
    <x v="0"/>
    <x v="0"/>
    <x v="35"/>
    <x v="3"/>
    <n v="28205"/>
    <x v="0"/>
    <s v="TEC-PH-10002844"/>
    <x v="2"/>
    <x v="7"/>
    <s v="Speck Products Candyshell Flip Case"/>
    <x v="105"/>
    <n v="1"/>
    <x v="2"/>
    <x v="106"/>
    <x v="0"/>
    <x v="0"/>
  </r>
  <r>
    <n v="109"/>
    <s v="CA-2019-119004"/>
    <x v="51"/>
    <d v="2019-11-28T00:00:00"/>
    <s v="Standard Class"/>
    <s v="JM-15250"/>
    <s v="Janet Martin"/>
    <x v="0"/>
    <x v="0"/>
    <x v="35"/>
    <x v="3"/>
    <n v="28205"/>
    <x v="0"/>
    <s v="OFF-AR-10000390"/>
    <x v="1"/>
    <x v="6"/>
    <s v="Newell Chalk Holder"/>
    <x v="106"/>
    <n v="1"/>
    <x v="2"/>
    <x v="107"/>
    <x v="0"/>
    <x v="0"/>
  </r>
  <r>
    <n v="110"/>
    <s v="CA-2017-129476"/>
    <x v="52"/>
    <d v="2017-10-20T00:00:00"/>
    <s v="Standard Class"/>
    <s v="PA-19060"/>
    <s v="Pete Armstrong"/>
    <x v="2"/>
    <x v="0"/>
    <x v="36"/>
    <x v="10"/>
    <n v="60462"/>
    <x v="2"/>
    <s v="TEC-AC-10000844"/>
    <x v="2"/>
    <x v="11"/>
    <s v="Logitech Gaming G510s - Keyboard"/>
    <x v="107"/>
    <n v="5"/>
    <x v="2"/>
    <x v="108"/>
    <x v="2"/>
    <x v="0"/>
  </r>
  <r>
    <n v="111"/>
    <s v="CA-2019-146780"/>
    <x v="53"/>
    <d v="2019-12-30T00:00:00"/>
    <s v="Standard Class"/>
    <s v="CV-12805"/>
    <s v="Cynthia Voltz"/>
    <x v="1"/>
    <x v="0"/>
    <x v="20"/>
    <x v="15"/>
    <n v="10035"/>
    <x v="3"/>
    <s v="FUR-FU-10001934"/>
    <x v="0"/>
    <x v="5"/>
    <s v="Magnifier Swing Arm Lamp"/>
    <x v="108"/>
    <n v="2"/>
    <x v="0"/>
    <x v="109"/>
    <x v="3"/>
    <x v="0"/>
  </r>
  <r>
    <n v="112"/>
    <s v="CA-2018-128867"/>
    <x v="54"/>
    <d v="2018-11-10T00:00:00"/>
    <s v="Standard Class"/>
    <s v="CL-12565"/>
    <s v="Clay Ludtke"/>
    <x v="0"/>
    <x v="0"/>
    <x v="37"/>
    <x v="23"/>
    <n v="50322"/>
    <x v="2"/>
    <s v="OFF-AR-10000380"/>
    <x v="1"/>
    <x v="6"/>
    <s v="Hunt PowerHouse Electric Pencil Sharpener, Blue"/>
    <x v="109"/>
    <n v="2"/>
    <x v="0"/>
    <x v="110"/>
    <x v="2"/>
    <x v="0"/>
  </r>
  <r>
    <n v="113"/>
    <s v="CA-2018-128867"/>
    <x v="54"/>
    <d v="2018-11-10T00:00:00"/>
    <s v="Standard Class"/>
    <s v="CL-12565"/>
    <s v="Clay Ludtke"/>
    <x v="0"/>
    <x v="0"/>
    <x v="37"/>
    <x v="23"/>
    <n v="50322"/>
    <x v="2"/>
    <s v="OFF-BI-10003981"/>
    <x v="1"/>
    <x v="8"/>
    <s v="Avery Durable Plastic 1&quot; Binders"/>
    <x v="77"/>
    <n v="6"/>
    <x v="0"/>
    <x v="111"/>
    <x v="2"/>
    <x v="0"/>
  </r>
  <r>
    <n v="114"/>
    <s v="CA-2016-115259"/>
    <x v="55"/>
    <d v="2016-08-27T00:00:00"/>
    <s v="Second Class"/>
    <s v="RC-19960"/>
    <s v="Ryan Crowe"/>
    <x v="0"/>
    <x v="0"/>
    <x v="38"/>
    <x v="24"/>
    <n v="43229"/>
    <x v="3"/>
    <s v="OFF-FA-10000621"/>
    <x v="1"/>
    <x v="13"/>
    <s v="OIC Colored Binder Clips, Assorted Sizes"/>
    <x v="110"/>
    <n v="14"/>
    <x v="2"/>
    <x v="112"/>
    <x v="3"/>
    <x v="0"/>
  </r>
  <r>
    <n v="115"/>
    <s v="CA-2016-115259"/>
    <x v="55"/>
    <d v="2016-08-27T00:00:00"/>
    <s v="Second Class"/>
    <s v="RC-19960"/>
    <s v="Ryan Crowe"/>
    <x v="0"/>
    <x v="0"/>
    <x v="38"/>
    <x v="24"/>
    <n v="43229"/>
    <x v="3"/>
    <s v="OFF-EN-10002600"/>
    <x v="1"/>
    <x v="12"/>
    <s v="Redi-Strip #10 Envelopes, 4 1/8 x 9 1/2"/>
    <x v="111"/>
    <n v="2"/>
    <x v="2"/>
    <x v="113"/>
    <x v="3"/>
    <x v="0"/>
  </r>
  <r>
    <n v="116"/>
    <s v="CA-2016-115259"/>
    <x v="55"/>
    <d v="2016-08-27T00:00:00"/>
    <s v="Second Class"/>
    <s v="RC-19960"/>
    <s v="Ryan Crowe"/>
    <x v="0"/>
    <x v="0"/>
    <x v="38"/>
    <x v="24"/>
    <n v="43229"/>
    <x v="3"/>
    <s v="OFF-PA-10004965"/>
    <x v="1"/>
    <x v="10"/>
    <s v="Xerox 1921"/>
    <x v="112"/>
    <n v="3"/>
    <x v="2"/>
    <x v="114"/>
    <x v="3"/>
    <x v="0"/>
  </r>
  <r>
    <n v="117"/>
    <s v="CA-2016-115259"/>
    <x v="55"/>
    <d v="2016-08-27T00:00:00"/>
    <s v="Second Class"/>
    <s v="RC-19960"/>
    <s v="Ryan Crowe"/>
    <x v="0"/>
    <x v="0"/>
    <x v="38"/>
    <x v="24"/>
    <n v="43229"/>
    <x v="3"/>
    <s v="OFF-EN-10002504"/>
    <x v="1"/>
    <x v="12"/>
    <s v="Tyvek  Top-Opening Peel &amp; Seel Envelopes, Plain White"/>
    <x v="113"/>
    <n v="6"/>
    <x v="2"/>
    <x v="115"/>
    <x v="3"/>
    <x v="0"/>
  </r>
  <r>
    <n v="118"/>
    <s v="CA-2017-110457"/>
    <x v="56"/>
    <d v="2017-03-06T00:00:00"/>
    <s v="Standard Class"/>
    <s v="DK-13090"/>
    <s v="Dave Kipp"/>
    <x v="0"/>
    <x v="0"/>
    <x v="4"/>
    <x v="4"/>
    <n v="98103"/>
    <x v="1"/>
    <s v="FUR-TA-10001768"/>
    <x v="0"/>
    <x v="3"/>
    <s v="Hon Racetrack Conference Tables"/>
    <x v="114"/>
    <n v="3"/>
    <x v="0"/>
    <x v="116"/>
    <x v="1"/>
    <x v="0"/>
  </r>
  <r>
    <n v="119"/>
    <s v="US-2017-136476"/>
    <x v="57"/>
    <d v="2017-04-10T00:00:00"/>
    <s v="Standard Class"/>
    <s v="GG-14650"/>
    <s v="Greg Guthrie"/>
    <x v="1"/>
    <x v="0"/>
    <x v="39"/>
    <x v="18"/>
    <n v="37620"/>
    <x v="0"/>
    <s v="OFF-BI-10003650"/>
    <x v="1"/>
    <x v="8"/>
    <s v="GBC DocuBind 300 Electric Binding Machine"/>
    <x v="115"/>
    <n v="1"/>
    <x v="6"/>
    <x v="117"/>
    <x v="0"/>
    <x v="0"/>
  </r>
  <r>
    <n v="120"/>
    <s v="CA-2018-103730"/>
    <x v="1"/>
    <d v="2018-06-15T00:00:00"/>
    <s v="First Class"/>
    <s v="SC-20725"/>
    <s v="Steven Cartwright"/>
    <x v="0"/>
    <x v="0"/>
    <x v="40"/>
    <x v="13"/>
    <n v="19805"/>
    <x v="3"/>
    <s v="FUR-FU-10002157"/>
    <x v="0"/>
    <x v="5"/>
    <s v="Artistic Insta-Plaque"/>
    <x v="116"/>
    <n v="3"/>
    <x v="0"/>
    <x v="118"/>
    <x v="3"/>
    <x v="0"/>
  </r>
  <r>
    <n v="121"/>
    <s v="CA-2018-103730"/>
    <x v="1"/>
    <d v="2018-06-15T00:00:00"/>
    <s v="First Class"/>
    <s v="SC-20725"/>
    <s v="Steven Cartwright"/>
    <x v="0"/>
    <x v="0"/>
    <x v="40"/>
    <x v="13"/>
    <n v="19805"/>
    <x v="3"/>
    <s v="OFF-BI-10003910"/>
    <x v="1"/>
    <x v="8"/>
    <s v="DXL Angle-View Binders with Locking Rings by Samsill"/>
    <x v="117"/>
    <n v="4"/>
    <x v="0"/>
    <x v="119"/>
    <x v="3"/>
    <x v="0"/>
  </r>
  <r>
    <n v="122"/>
    <s v="CA-2018-103730"/>
    <x v="1"/>
    <d v="2018-06-15T00:00:00"/>
    <s v="First Class"/>
    <s v="SC-20725"/>
    <s v="Steven Cartwright"/>
    <x v="0"/>
    <x v="0"/>
    <x v="40"/>
    <x v="13"/>
    <n v="19805"/>
    <x v="3"/>
    <s v="OFF-ST-10000777"/>
    <x v="1"/>
    <x v="4"/>
    <s v="Companion Letter/Legal File, Black"/>
    <x v="118"/>
    <n v="6"/>
    <x v="0"/>
    <x v="120"/>
    <x v="3"/>
    <x v="0"/>
  </r>
  <r>
    <n v="123"/>
    <s v="CA-2018-103730"/>
    <x v="1"/>
    <d v="2018-06-15T00:00:00"/>
    <s v="First Class"/>
    <s v="SC-20725"/>
    <s v="Steven Cartwright"/>
    <x v="0"/>
    <x v="0"/>
    <x v="40"/>
    <x v="13"/>
    <n v="19805"/>
    <x v="3"/>
    <s v="OFF-EN-10002500"/>
    <x v="1"/>
    <x v="12"/>
    <s v="Globe Weis Peel &amp; Seel First Class Envelopes"/>
    <x v="119"/>
    <n v="9"/>
    <x v="0"/>
    <x v="121"/>
    <x v="3"/>
    <x v="0"/>
  </r>
  <r>
    <n v="124"/>
    <s v="CA-2018-103730"/>
    <x v="1"/>
    <d v="2018-06-15T00:00:00"/>
    <s v="First Class"/>
    <s v="SC-20725"/>
    <s v="Steven Cartwright"/>
    <x v="0"/>
    <x v="0"/>
    <x v="40"/>
    <x v="13"/>
    <n v="19805"/>
    <x v="3"/>
    <s v="TEC-PH-10003875"/>
    <x v="2"/>
    <x v="7"/>
    <s v="KLD Oscar II Style Snap-on Ultra Thin Side Flip Synthetic Leather Cover Case for HTC One HTC M7"/>
    <x v="120"/>
    <n v="7"/>
    <x v="0"/>
    <x v="122"/>
    <x v="3"/>
    <x v="0"/>
  </r>
  <r>
    <n v="125"/>
    <s v="US-2016-152030"/>
    <x v="58"/>
    <d v="2016-12-28T00:00:00"/>
    <s v="Second Class"/>
    <s v="AD-10180"/>
    <s v="Alan Dominguez"/>
    <x v="2"/>
    <x v="0"/>
    <x v="12"/>
    <x v="5"/>
    <n v="77041"/>
    <x v="2"/>
    <s v="FUR-CH-10004063"/>
    <x v="0"/>
    <x v="1"/>
    <s v="Global Deluxe High-Back Manager's Chair"/>
    <x v="121"/>
    <n v="3"/>
    <x v="4"/>
    <x v="123"/>
    <x v="2"/>
    <x v="0"/>
  </r>
  <r>
    <n v="126"/>
    <s v="US-2016-134614"/>
    <x v="59"/>
    <d v="2016-09-25T00:00:00"/>
    <s v="Standard Class"/>
    <s v="PF-19165"/>
    <s v="Philip Fox"/>
    <x v="0"/>
    <x v="0"/>
    <x v="41"/>
    <x v="10"/>
    <n v="61701"/>
    <x v="2"/>
    <s v="FUR-TA-10004534"/>
    <x v="0"/>
    <x v="3"/>
    <s v="Bevis 44 x 96 Conference Tables"/>
    <x v="122"/>
    <n v="6"/>
    <x v="5"/>
    <x v="124"/>
    <x v="2"/>
    <x v="0"/>
  </r>
  <r>
    <n v="127"/>
    <s v="US-2019-107272"/>
    <x v="60"/>
    <d v="2019-11-12T00:00:00"/>
    <s v="Standard Class"/>
    <s v="TS-21610"/>
    <s v="Troy Staebel"/>
    <x v="0"/>
    <x v="0"/>
    <x v="42"/>
    <x v="16"/>
    <n v="85023"/>
    <x v="1"/>
    <s v="OFF-BI-10003274"/>
    <x v="1"/>
    <x v="8"/>
    <s v="Avery Durable Slant Ring Binders, No Labels"/>
    <x v="123"/>
    <n v="2"/>
    <x v="6"/>
    <x v="125"/>
    <x v="1"/>
    <x v="0"/>
  </r>
  <r>
    <n v="128"/>
    <s v="US-2019-107272"/>
    <x v="60"/>
    <d v="2019-11-12T00:00:00"/>
    <s v="Standard Class"/>
    <s v="TS-21610"/>
    <s v="Troy Staebel"/>
    <x v="0"/>
    <x v="0"/>
    <x v="42"/>
    <x v="16"/>
    <n v="85023"/>
    <x v="1"/>
    <s v="OFF-ST-10002974"/>
    <x v="1"/>
    <x v="4"/>
    <s v="Trav-L-File Heavy-Duty Shuttle II, Black"/>
    <x v="124"/>
    <n v="7"/>
    <x v="2"/>
    <x v="126"/>
    <x v="1"/>
    <x v="0"/>
  </r>
  <r>
    <n v="129"/>
    <s v="US-2018-125969"/>
    <x v="61"/>
    <d v="2018-11-10T00:00:00"/>
    <s v="Second Class"/>
    <s v="LS-16975"/>
    <s v="Lindsay Shagiari"/>
    <x v="2"/>
    <x v="0"/>
    <x v="1"/>
    <x v="1"/>
    <n v="90004"/>
    <x v="1"/>
    <s v="FUR-CH-10001146"/>
    <x v="0"/>
    <x v="1"/>
    <s v="Global Task Chair, Black"/>
    <x v="125"/>
    <n v="2"/>
    <x v="2"/>
    <x v="127"/>
    <x v="1"/>
    <x v="0"/>
  </r>
  <r>
    <n v="130"/>
    <s v="US-2018-125969"/>
    <x v="61"/>
    <d v="2018-11-10T00:00:00"/>
    <s v="Second Class"/>
    <s v="LS-16975"/>
    <s v="Lindsay Shagiari"/>
    <x v="2"/>
    <x v="0"/>
    <x v="1"/>
    <x v="1"/>
    <n v="90004"/>
    <x v="1"/>
    <s v="FUR-FU-10003773"/>
    <x v="0"/>
    <x v="5"/>
    <s v="Eldon Cleatmat Plus Chair Mats for High Pile Carpets"/>
    <x v="126"/>
    <n v="3"/>
    <x v="0"/>
    <x v="128"/>
    <x v="1"/>
    <x v="0"/>
  </r>
  <r>
    <n v="131"/>
    <s v="US-2019-164147"/>
    <x v="62"/>
    <d v="2019-02-05T00:00:00"/>
    <s v="First Class"/>
    <s v="DW-13585"/>
    <s v="Dorothy Wardle"/>
    <x v="1"/>
    <x v="0"/>
    <x v="38"/>
    <x v="24"/>
    <n v="43229"/>
    <x v="3"/>
    <s v="TEC-PH-10002293"/>
    <x v="2"/>
    <x v="7"/>
    <s v="Anker 36W 4-Port USB Wall Charger Travel Power Adapter for iPhone 5s 5c 5"/>
    <x v="127"/>
    <n v="5"/>
    <x v="10"/>
    <x v="129"/>
    <x v="3"/>
    <x v="0"/>
  </r>
  <r>
    <n v="132"/>
    <s v="US-2019-164147"/>
    <x v="62"/>
    <d v="2019-02-05T00:00:00"/>
    <s v="First Class"/>
    <s v="DW-13585"/>
    <s v="Dorothy Wardle"/>
    <x v="1"/>
    <x v="0"/>
    <x v="38"/>
    <x v="24"/>
    <n v="43229"/>
    <x v="3"/>
    <s v="OFF-PA-10002377"/>
    <x v="1"/>
    <x v="10"/>
    <s v="Xerox 1916"/>
    <x v="128"/>
    <n v="2"/>
    <x v="2"/>
    <x v="130"/>
    <x v="3"/>
    <x v="0"/>
  </r>
  <r>
    <n v="133"/>
    <s v="US-2019-164147"/>
    <x v="62"/>
    <d v="2019-02-05T00:00:00"/>
    <s v="First Class"/>
    <s v="DW-13585"/>
    <s v="Dorothy Wardle"/>
    <x v="1"/>
    <x v="0"/>
    <x v="38"/>
    <x v="24"/>
    <n v="43229"/>
    <x v="3"/>
    <s v="OFF-FA-10002780"/>
    <x v="1"/>
    <x v="13"/>
    <s v="Staples"/>
    <x v="129"/>
    <n v="9"/>
    <x v="2"/>
    <x v="131"/>
    <x v="3"/>
    <x v="0"/>
  </r>
  <r>
    <n v="134"/>
    <s v="CA-2018-145583"/>
    <x v="63"/>
    <d v="2018-10-19T00:00:00"/>
    <s v="Standard Class"/>
    <s v="LC-16885"/>
    <s v="Lena Creighton"/>
    <x v="0"/>
    <x v="0"/>
    <x v="43"/>
    <x v="1"/>
    <n v="95661"/>
    <x v="1"/>
    <s v="OFF-PA-10001804"/>
    <x v="1"/>
    <x v="10"/>
    <s v="Xerox 195"/>
    <x v="130"/>
    <n v="3"/>
    <x v="0"/>
    <x v="132"/>
    <x v="1"/>
    <x v="0"/>
  </r>
  <r>
    <n v="135"/>
    <s v="CA-2018-145583"/>
    <x v="63"/>
    <d v="2018-10-19T00:00:00"/>
    <s v="Standard Class"/>
    <s v="LC-16885"/>
    <s v="Lena Creighton"/>
    <x v="0"/>
    <x v="0"/>
    <x v="43"/>
    <x v="1"/>
    <n v="95661"/>
    <x v="1"/>
    <s v="OFF-PA-10001736"/>
    <x v="1"/>
    <x v="10"/>
    <s v="Xerox 1880"/>
    <x v="131"/>
    <n v="1"/>
    <x v="0"/>
    <x v="133"/>
    <x v="1"/>
    <x v="0"/>
  </r>
  <r>
    <n v="136"/>
    <s v="CA-2018-145583"/>
    <x v="63"/>
    <d v="2018-10-19T00:00:00"/>
    <s v="Standard Class"/>
    <s v="LC-16885"/>
    <s v="Lena Creighton"/>
    <x v="0"/>
    <x v="0"/>
    <x v="43"/>
    <x v="1"/>
    <n v="95661"/>
    <x v="1"/>
    <s v="OFF-AR-10001149"/>
    <x v="1"/>
    <x v="6"/>
    <s v="Sanford Colorific Colored Pencils, 12/Box"/>
    <x v="132"/>
    <n v="4"/>
    <x v="0"/>
    <x v="134"/>
    <x v="1"/>
    <x v="0"/>
  </r>
  <r>
    <n v="137"/>
    <s v="CA-2018-145583"/>
    <x v="63"/>
    <d v="2018-10-19T00:00:00"/>
    <s v="Standard Class"/>
    <s v="LC-16885"/>
    <s v="Lena Creighton"/>
    <x v="0"/>
    <x v="0"/>
    <x v="43"/>
    <x v="1"/>
    <n v="95661"/>
    <x v="1"/>
    <s v="OFF-FA-10002988"/>
    <x v="1"/>
    <x v="13"/>
    <s v="Ideal Clamps"/>
    <x v="133"/>
    <n v="2"/>
    <x v="0"/>
    <x v="135"/>
    <x v="1"/>
    <x v="0"/>
  </r>
  <r>
    <n v="138"/>
    <s v="CA-2018-145583"/>
    <x v="63"/>
    <d v="2018-10-19T00:00:00"/>
    <s v="Standard Class"/>
    <s v="LC-16885"/>
    <s v="Lena Creighton"/>
    <x v="0"/>
    <x v="0"/>
    <x v="43"/>
    <x v="1"/>
    <n v="95661"/>
    <x v="1"/>
    <s v="OFF-BI-10004781"/>
    <x v="1"/>
    <x v="8"/>
    <s v="GBC Wire Binding Strips"/>
    <x v="134"/>
    <n v="3"/>
    <x v="2"/>
    <x v="136"/>
    <x v="1"/>
    <x v="0"/>
  </r>
  <r>
    <n v="139"/>
    <s v="CA-2018-145583"/>
    <x v="63"/>
    <d v="2018-10-19T00:00:00"/>
    <s v="Standard Class"/>
    <s v="LC-16885"/>
    <s v="Lena Creighton"/>
    <x v="0"/>
    <x v="0"/>
    <x v="43"/>
    <x v="1"/>
    <n v="95661"/>
    <x v="1"/>
    <s v="OFF-SU-10001218"/>
    <x v="1"/>
    <x v="14"/>
    <s v="Fiskars Softgrip Scissors"/>
    <x v="135"/>
    <n v="6"/>
    <x v="0"/>
    <x v="137"/>
    <x v="1"/>
    <x v="0"/>
  </r>
  <r>
    <n v="140"/>
    <s v="CA-2018-145583"/>
    <x v="63"/>
    <d v="2018-10-19T00:00:00"/>
    <s v="Standard Class"/>
    <s v="LC-16885"/>
    <s v="Lena Creighton"/>
    <x v="0"/>
    <x v="0"/>
    <x v="43"/>
    <x v="1"/>
    <n v="95661"/>
    <x v="1"/>
    <s v="FUR-FU-10001706"/>
    <x v="0"/>
    <x v="5"/>
    <s v="Longer-Life Soft White Bulbs"/>
    <x v="136"/>
    <n v="14"/>
    <x v="0"/>
    <x v="138"/>
    <x v="1"/>
    <x v="0"/>
  </r>
  <r>
    <n v="141"/>
    <s v="CA-2018-110366"/>
    <x v="64"/>
    <d v="2018-09-07T00:00:00"/>
    <s v="Second Class"/>
    <s v="JD-15895"/>
    <s v="Jonathan Doherty"/>
    <x v="1"/>
    <x v="0"/>
    <x v="10"/>
    <x v="9"/>
    <n v="19140"/>
    <x v="3"/>
    <s v="FUR-FU-10004848"/>
    <x v="0"/>
    <x v="5"/>
    <s v="Howard Miller 13-3/4&quot; Diameter Brushed Chrome Round Wall Clock"/>
    <x v="137"/>
    <n v="2"/>
    <x v="2"/>
    <x v="139"/>
    <x v="3"/>
    <x v="0"/>
  </r>
  <r>
    <n v="142"/>
    <s v="CA-2019-106180"/>
    <x v="65"/>
    <d v="2019-09-23T00:00:00"/>
    <s v="Standard Class"/>
    <s v="SH-19975"/>
    <s v="Sally Hughsby"/>
    <x v="1"/>
    <x v="0"/>
    <x v="8"/>
    <x v="1"/>
    <n v="94122"/>
    <x v="1"/>
    <s v="OFF-AR-10000940"/>
    <x v="1"/>
    <x v="6"/>
    <s v="Newell 343"/>
    <x v="138"/>
    <n v="3"/>
    <x v="0"/>
    <x v="140"/>
    <x v="1"/>
    <x v="0"/>
  </r>
  <r>
    <n v="143"/>
    <s v="CA-2019-106180"/>
    <x v="65"/>
    <d v="2019-09-23T00:00:00"/>
    <s v="Standard Class"/>
    <s v="SH-19975"/>
    <s v="Sally Hughsby"/>
    <x v="1"/>
    <x v="0"/>
    <x v="8"/>
    <x v="1"/>
    <n v="94122"/>
    <x v="1"/>
    <s v="OFF-EN-10004030"/>
    <x v="1"/>
    <x v="12"/>
    <s v="Convenience Packs of Business Envelopes"/>
    <x v="139"/>
    <n v="3"/>
    <x v="0"/>
    <x v="141"/>
    <x v="1"/>
    <x v="0"/>
  </r>
  <r>
    <n v="144"/>
    <s v="CA-2019-106180"/>
    <x v="65"/>
    <d v="2019-09-23T00:00:00"/>
    <s v="Standard Class"/>
    <s v="SH-19975"/>
    <s v="Sally Hughsby"/>
    <x v="1"/>
    <x v="0"/>
    <x v="8"/>
    <x v="1"/>
    <n v="94122"/>
    <x v="1"/>
    <s v="OFF-PA-10004327"/>
    <x v="1"/>
    <x v="10"/>
    <s v="Xerox 1911"/>
    <x v="140"/>
    <n v="3"/>
    <x v="0"/>
    <x v="142"/>
    <x v="1"/>
    <x v="0"/>
  </r>
  <r>
    <n v="145"/>
    <s v="CA-2019-155376"/>
    <x v="66"/>
    <d v="2019-12-27T00:00:00"/>
    <s v="Standard Class"/>
    <s v="SG-20080"/>
    <s v="Sandra Glassco"/>
    <x v="0"/>
    <x v="0"/>
    <x v="44"/>
    <x v="25"/>
    <n v="64055"/>
    <x v="2"/>
    <s v="OFF-AP-10001058"/>
    <x v="1"/>
    <x v="9"/>
    <s v="Sanyo 2.5 Cubic Foot Mid-Size Office Refrigerators"/>
    <x v="141"/>
    <n v="3"/>
    <x v="0"/>
    <x v="143"/>
    <x v="2"/>
    <x v="0"/>
  </r>
  <r>
    <n v="146"/>
    <s v="CA-2017-110744"/>
    <x v="67"/>
    <d v="2017-09-12T00:00:00"/>
    <s v="Standard Class"/>
    <s v="HA-14920"/>
    <s v="Helen Andreada"/>
    <x v="0"/>
    <x v="0"/>
    <x v="45"/>
    <x v="1"/>
    <n v="91104"/>
    <x v="1"/>
    <s v="OFF-ST-10003656"/>
    <x v="1"/>
    <x v="4"/>
    <s v="Safco Industrial Wire Shelving"/>
    <x v="142"/>
    <n v="7"/>
    <x v="0"/>
    <x v="144"/>
    <x v="1"/>
    <x v="0"/>
  </r>
  <r>
    <n v="147"/>
    <s v="CA-2016-110072"/>
    <x v="68"/>
    <d v="2016-10-28T00:00:00"/>
    <s v="Standard Class"/>
    <s v="MG-17680"/>
    <s v="Maureen Gastineau"/>
    <x v="2"/>
    <x v="0"/>
    <x v="46"/>
    <x v="24"/>
    <n v="43055"/>
    <x v="3"/>
    <s v="FUR-FU-10000521"/>
    <x v="0"/>
    <x v="5"/>
    <s v="Seth Thomas 14&quot; Putty-Colored Wall Clock"/>
    <x v="143"/>
    <n v="4"/>
    <x v="2"/>
    <x v="145"/>
    <x v="3"/>
    <x v="0"/>
  </r>
  <r>
    <n v="148"/>
    <s v="CA-2018-114489"/>
    <x v="5"/>
    <d v="2018-12-09T00:00:00"/>
    <s v="Standard Class"/>
    <s v="JE-16165"/>
    <s v="Justin Ellison"/>
    <x v="1"/>
    <x v="0"/>
    <x v="47"/>
    <x v="6"/>
    <n v="53132"/>
    <x v="2"/>
    <s v="TEC-PH-10000215"/>
    <x v="2"/>
    <x v="7"/>
    <s v="Plantronics Cordless Phone Headset with In-line Volume - M214C"/>
    <x v="144"/>
    <n v="11"/>
    <x v="0"/>
    <x v="146"/>
    <x v="2"/>
    <x v="0"/>
  </r>
  <r>
    <n v="149"/>
    <s v="CA-2018-114489"/>
    <x v="5"/>
    <d v="2018-12-09T00:00:00"/>
    <s v="Standard Class"/>
    <s v="JE-16165"/>
    <s v="Justin Ellison"/>
    <x v="1"/>
    <x v="0"/>
    <x v="47"/>
    <x v="6"/>
    <n v="53132"/>
    <x v="2"/>
    <s v="TEC-PH-10001448"/>
    <x v="2"/>
    <x v="7"/>
    <s v="Anker Astro 15000mAh USB Portable Charger"/>
    <x v="145"/>
    <n v="3"/>
    <x v="0"/>
    <x v="147"/>
    <x v="2"/>
    <x v="0"/>
  </r>
  <r>
    <n v="150"/>
    <s v="CA-2018-114489"/>
    <x v="5"/>
    <d v="2018-12-09T00:00:00"/>
    <s v="Standard Class"/>
    <s v="JE-16165"/>
    <s v="Justin Ellison"/>
    <x v="1"/>
    <x v="0"/>
    <x v="47"/>
    <x v="6"/>
    <n v="53132"/>
    <x v="2"/>
    <s v="FUR-CH-10000454"/>
    <x v="0"/>
    <x v="1"/>
    <s v="Hon Deluxe Fabric Upholstered Stacking Chairs, Rounded Back"/>
    <x v="146"/>
    <n v="8"/>
    <x v="0"/>
    <x v="148"/>
    <x v="2"/>
    <x v="0"/>
  </r>
  <r>
    <n v="151"/>
    <s v="CA-2018-114489"/>
    <x v="5"/>
    <d v="2018-12-09T00:00:00"/>
    <s v="Standard Class"/>
    <s v="JE-16165"/>
    <s v="Justin Ellison"/>
    <x v="1"/>
    <x v="0"/>
    <x v="47"/>
    <x v="6"/>
    <n v="53132"/>
    <x v="2"/>
    <s v="OFF-BI-10002735"/>
    <x v="1"/>
    <x v="8"/>
    <s v="GBC Prestige Therm-A-Bind Covers"/>
    <x v="147"/>
    <n v="5"/>
    <x v="0"/>
    <x v="149"/>
    <x v="2"/>
    <x v="0"/>
  </r>
  <r>
    <n v="152"/>
    <s v="CA-2018-158834"/>
    <x v="69"/>
    <d v="2018-03-16T00:00:00"/>
    <s v="First Class"/>
    <s v="TW-21025"/>
    <s v="Tamara Willingham"/>
    <x v="2"/>
    <x v="0"/>
    <x v="48"/>
    <x v="16"/>
    <n v="85254"/>
    <x v="1"/>
    <s v="OFF-AP-10000326"/>
    <x v="1"/>
    <x v="9"/>
    <s v="Belkin 7 Outlet SurgeMaster Surge Protector with Phone Protection"/>
    <x v="148"/>
    <n v="5"/>
    <x v="2"/>
    <x v="150"/>
    <x v="1"/>
    <x v="0"/>
  </r>
  <r>
    <n v="153"/>
    <s v="CA-2018-158834"/>
    <x v="69"/>
    <d v="2018-03-16T00:00:00"/>
    <s v="First Class"/>
    <s v="TW-21025"/>
    <s v="Tamara Willingham"/>
    <x v="2"/>
    <x v="0"/>
    <x v="48"/>
    <x v="16"/>
    <n v="85254"/>
    <x v="1"/>
    <s v="TEC-PH-10001254"/>
    <x v="2"/>
    <x v="7"/>
    <s v="Jabra BIZ 2300 Duo QD Duo Corded Headset"/>
    <x v="149"/>
    <n v="2"/>
    <x v="2"/>
    <x v="151"/>
    <x v="1"/>
    <x v="0"/>
  </r>
  <r>
    <n v="154"/>
    <s v="CA-2017-124919"/>
    <x v="70"/>
    <d v="2017-06-02T00:00:00"/>
    <s v="First Class"/>
    <s v="SP-20650"/>
    <s v="Stephanie Phelps"/>
    <x v="1"/>
    <x v="0"/>
    <x v="49"/>
    <x v="1"/>
    <n v="95123"/>
    <x v="1"/>
    <s v="OFF-PA-10001950"/>
    <x v="1"/>
    <x v="10"/>
    <s v="Southworth 25% Cotton Antique Laid Paper &amp; Envelopes"/>
    <x v="150"/>
    <n v="7"/>
    <x v="0"/>
    <x v="152"/>
    <x v="1"/>
    <x v="0"/>
  </r>
  <r>
    <n v="155"/>
    <s v="CA-2017-124919"/>
    <x v="70"/>
    <d v="2017-06-02T00:00:00"/>
    <s v="First Class"/>
    <s v="SP-20650"/>
    <s v="Stephanie Phelps"/>
    <x v="1"/>
    <x v="0"/>
    <x v="49"/>
    <x v="1"/>
    <n v="95123"/>
    <x v="1"/>
    <s v="OFF-PA-10002254"/>
    <x v="1"/>
    <x v="10"/>
    <s v="Xerox 1883"/>
    <x v="151"/>
    <n v="4"/>
    <x v="0"/>
    <x v="153"/>
    <x v="1"/>
    <x v="0"/>
  </r>
  <r>
    <n v="156"/>
    <s v="CA-2017-124919"/>
    <x v="70"/>
    <d v="2017-06-02T00:00:00"/>
    <s v="First Class"/>
    <s v="SP-20650"/>
    <s v="Stephanie Phelps"/>
    <x v="1"/>
    <x v="0"/>
    <x v="49"/>
    <x v="1"/>
    <n v="95123"/>
    <x v="1"/>
    <s v="OFF-ST-10001590"/>
    <x v="1"/>
    <x v="4"/>
    <s v="Tenex Personal Project File with Scoop Front Design, Black"/>
    <x v="152"/>
    <n v="6"/>
    <x v="0"/>
    <x v="154"/>
    <x v="1"/>
    <x v="0"/>
  </r>
  <r>
    <n v="157"/>
    <s v="CA-2017-118948"/>
    <x v="71"/>
    <d v="2017-06-03T00:00:00"/>
    <s v="Standard Class"/>
    <s v="NK-18490"/>
    <s v="Neil Knudson"/>
    <x v="2"/>
    <x v="0"/>
    <x v="4"/>
    <x v="4"/>
    <n v="98105"/>
    <x v="1"/>
    <s v="OFF-AR-10001547"/>
    <x v="1"/>
    <x v="6"/>
    <s v="Newell 311"/>
    <x v="153"/>
    <n v="3"/>
    <x v="0"/>
    <x v="155"/>
    <x v="1"/>
    <x v="0"/>
  </r>
  <r>
    <n v="158"/>
    <s v="CA-2016-104269"/>
    <x v="72"/>
    <d v="2016-03-06T00:00:00"/>
    <s v="Second Class"/>
    <s v="DB-13060"/>
    <s v="Dave Brooks"/>
    <x v="0"/>
    <x v="0"/>
    <x v="4"/>
    <x v="4"/>
    <n v="98115"/>
    <x v="1"/>
    <s v="FUR-CH-10004063"/>
    <x v="0"/>
    <x v="1"/>
    <s v="Global Deluxe High-Back Manager's Chair"/>
    <x v="154"/>
    <n v="2"/>
    <x v="2"/>
    <x v="156"/>
    <x v="1"/>
    <x v="0"/>
  </r>
  <r>
    <n v="159"/>
    <s v="CA-2018-114104"/>
    <x v="73"/>
    <d v="2018-11-24T00:00:00"/>
    <s v="Standard Class"/>
    <s v="NP-18670"/>
    <s v="Nora Paige"/>
    <x v="0"/>
    <x v="0"/>
    <x v="50"/>
    <x v="26"/>
    <n v="73034"/>
    <x v="2"/>
    <s v="OFF-LA-10002475"/>
    <x v="1"/>
    <x v="2"/>
    <s v="Avery 519"/>
    <x v="2"/>
    <n v="2"/>
    <x v="0"/>
    <x v="2"/>
    <x v="2"/>
    <x v="0"/>
  </r>
  <r>
    <n v="160"/>
    <s v="CA-2018-114104"/>
    <x v="73"/>
    <d v="2018-11-24T00:00:00"/>
    <s v="Standard Class"/>
    <s v="NP-18670"/>
    <s v="Nora Paige"/>
    <x v="0"/>
    <x v="0"/>
    <x v="50"/>
    <x v="26"/>
    <n v="73034"/>
    <x v="2"/>
    <s v="TEC-PH-10004536"/>
    <x v="2"/>
    <x v="7"/>
    <s v="Avaya 5420 Digital phone"/>
    <x v="155"/>
    <n v="7"/>
    <x v="0"/>
    <x v="157"/>
    <x v="2"/>
    <x v="0"/>
  </r>
  <r>
    <n v="161"/>
    <s v="CA-2018-162733"/>
    <x v="74"/>
    <d v="2018-05-12T00:00:00"/>
    <s v="First Class"/>
    <s v="TT-21070"/>
    <s v="Ted Trevino"/>
    <x v="0"/>
    <x v="0"/>
    <x v="1"/>
    <x v="1"/>
    <n v="90045"/>
    <x v="1"/>
    <s v="OFF-PA-10002751"/>
    <x v="1"/>
    <x v="10"/>
    <s v="Xerox 1920"/>
    <x v="156"/>
    <n v="1"/>
    <x v="0"/>
    <x v="158"/>
    <x v="1"/>
    <x v="0"/>
  </r>
  <r>
    <n v="162"/>
    <s v="CA-2017-119697"/>
    <x v="75"/>
    <d v="2017-12-31T00:00:00"/>
    <s v="Second Class"/>
    <s v="EM-13960"/>
    <s v="Eric Murdock"/>
    <x v="0"/>
    <x v="0"/>
    <x v="10"/>
    <x v="9"/>
    <n v="19134"/>
    <x v="3"/>
    <s v="TEC-AC-10003657"/>
    <x v="2"/>
    <x v="11"/>
    <s v="Lenovo 17-Key USB Numeric Keypad"/>
    <x v="157"/>
    <n v="2"/>
    <x v="2"/>
    <x v="159"/>
    <x v="3"/>
    <x v="0"/>
  </r>
  <r>
    <n v="163"/>
    <s v="CA-2018-154508"/>
    <x v="76"/>
    <d v="2018-11-20T00:00:00"/>
    <s v="Standard Class"/>
    <s v="RD-19900"/>
    <s v="Ruben Dartt"/>
    <x v="0"/>
    <x v="0"/>
    <x v="51"/>
    <x v="27"/>
    <n v="88220"/>
    <x v="1"/>
    <s v="OFF-EN-10001990"/>
    <x v="1"/>
    <x v="12"/>
    <s v="Staple envelope"/>
    <x v="158"/>
    <n v="5"/>
    <x v="0"/>
    <x v="160"/>
    <x v="1"/>
    <x v="0"/>
  </r>
  <r>
    <n v="164"/>
    <s v="CA-2018-113817"/>
    <x v="77"/>
    <d v="2018-11-11T00:00:00"/>
    <s v="Standard Class"/>
    <s v="MJ-17740"/>
    <s v="Max Jones"/>
    <x v="0"/>
    <x v="0"/>
    <x v="4"/>
    <x v="4"/>
    <n v="98115"/>
    <x v="1"/>
    <s v="OFF-BI-10004002"/>
    <x v="1"/>
    <x v="8"/>
    <s v="Wilson Jones International Size A4 Ring Binders"/>
    <x v="159"/>
    <n v="2"/>
    <x v="2"/>
    <x v="161"/>
    <x v="1"/>
    <x v="0"/>
  </r>
  <r>
    <n v="165"/>
    <s v="CA-2016-139892"/>
    <x v="78"/>
    <d v="2016-09-12T00:00:00"/>
    <s v="Standard Class"/>
    <s v="BM-11140"/>
    <s v="Becky Martin"/>
    <x v="0"/>
    <x v="0"/>
    <x v="52"/>
    <x v="5"/>
    <n v="78207"/>
    <x v="2"/>
    <s v="OFF-AR-10004441"/>
    <x v="1"/>
    <x v="6"/>
    <s v="BIC Brite Liner Highlighters"/>
    <x v="160"/>
    <n v="3"/>
    <x v="2"/>
    <x v="162"/>
    <x v="2"/>
    <x v="0"/>
  </r>
  <r>
    <n v="166"/>
    <s v="CA-2016-139892"/>
    <x v="78"/>
    <d v="2016-09-12T00:00:00"/>
    <s v="Standard Class"/>
    <s v="BM-11140"/>
    <s v="Becky Martin"/>
    <x v="0"/>
    <x v="0"/>
    <x v="52"/>
    <x v="5"/>
    <n v="78207"/>
    <x v="2"/>
    <s v="TEC-MA-10000822"/>
    <x v="2"/>
    <x v="15"/>
    <s v="Lexmark MX611dhe Monochrome Laser Printer"/>
    <x v="161"/>
    <n v="8"/>
    <x v="10"/>
    <x v="163"/>
    <x v="2"/>
    <x v="0"/>
  </r>
  <r>
    <n v="167"/>
    <s v="CA-2016-139892"/>
    <x v="78"/>
    <d v="2016-09-12T00:00:00"/>
    <s v="Standard Class"/>
    <s v="BM-11140"/>
    <s v="Becky Martin"/>
    <x v="0"/>
    <x v="0"/>
    <x v="52"/>
    <x v="5"/>
    <n v="78207"/>
    <x v="2"/>
    <s v="OFF-ST-10000991"/>
    <x v="1"/>
    <x v="4"/>
    <s v="Space Solutions HD Industrial Steel Shelving."/>
    <x v="162"/>
    <n v="3"/>
    <x v="2"/>
    <x v="164"/>
    <x v="2"/>
    <x v="0"/>
  </r>
  <r>
    <n v="168"/>
    <s v="CA-2016-139892"/>
    <x v="78"/>
    <d v="2016-09-12T00:00:00"/>
    <s v="Standard Class"/>
    <s v="BM-11140"/>
    <s v="Becky Martin"/>
    <x v="0"/>
    <x v="0"/>
    <x v="52"/>
    <x v="5"/>
    <n v="78207"/>
    <x v="2"/>
    <s v="FUR-CH-10004287"/>
    <x v="0"/>
    <x v="1"/>
    <s v="SAFCO Arco Folding Chair"/>
    <x v="163"/>
    <n v="9"/>
    <x v="4"/>
    <x v="165"/>
    <x v="2"/>
    <x v="0"/>
  </r>
  <r>
    <n v="169"/>
    <s v="CA-2016-139892"/>
    <x v="78"/>
    <d v="2016-09-12T00:00:00"/>
    <s v="Standard Class"/>
    <s v="BM-11140"/>
    <s v="Becky Martin"/>
    <x v="0"/>
    <x v="0"/>
    <x v="52"/>
    <x v="5"/>
    <n v="78207"/>
    <x v="2"/>
    <s v="OFF-AR-10002656"/>
    <x v="1"/>
    <x v="6"/>
    <s v="Sanford Liquid Accent Highlighters"/>
    <x v="164"/>
    <n v="6"/>
    <x v="2"/>
    <x v="166"/>
    <x v="2"/>
    <x v="0"/>
  </r>
  <r>
    <n v="170"/>
    <s v="CA-2016-139892"/>
    <x v="78"/>
    <d v="2016-09-12T00:00:00"/>
    <s v="Standard Class"/>
    <s v="BM-11140"/>
    <s v="Becky Martin"/>
    <x v="0"/>
    <x v="0"/>
    <x v="52"/>
    <x v="5"/>
    <n v="78207"/>
    <x v="2"/>
    <s v="OFF-AP-10002518"/>
    <x v="1"/>
    <x v="9"/>
    <s v="Kensington 7 Outlet MasterPiece Power Center"/>
    <x v="165"/>
    <n v="5"/>
    <x v="3"/>
    <x v="167"/>
    <x v="2"/>
    <x v="0"/>
  </r>
  <r>
    <n v="171"/>
    <s v="CA-2016-139892"/>
    <x v="78"/>
    <d v="2016-09-12T00:00:00"/>
    <s v="Standard Class"/>
    <s v="BM-11140"/>
    <s v="Becky Martin"/>
    <x v="0"/>
    <x v="0"/>
    <x v="52"/>
    <x v="5"/>
    <n v="78207"/>
    <x v="2"/>
    <s v="TEC-PH-10003931"/>
    <x v="2"/>
    <x v="7"/>
    <s v="JBL Micro Wireless Portable Bluetooth Speaker"/>
    <x v="166"/>
    <n v="3"/>
    <x v="2"/>
    <x v="168"/>
    <x v="2"/>
    <x v="0"/>
  </r>
  <r>
    <n v="172"/>
    <s v="CA-2016-118962"/>
    <x v="79"/>
    <d v="2016-08-09T00:00:00"/>
    <s v="Standard Class"/>
    <s v="CS-12130"/>
    <s v="Chad Sievert"/>
    <x v="0"/>
    <x v="0"/>
    <x v="1"/>
    <x v="1"/>
    <n v="90004"/>
    <x v="1"/>
    <s v="OFF-PA-10000659"/>
    <x v="1"/>
    <x v="10"/>
    <s v="Adams Phone Message Book, Professional, 400 Message Capacity, 5 3/6” x 11”"/>
    <x v="167"/>
    <n v="3"/>
    <x v="0"/>
    <x v="169"/>
    <x v="1"/>
    <x v="0"/>
  </r>
  <r>
    <n v="173"/>
    <s v="CA-2016-118962"/>
    <x v="79"/>
    <d v="2016-08-09T00:00:00"/>
    <s v="Standard Class"/>
    <s v="CS-12130"/>
    <s v="Chad Sievert"/>
    <x v="0"/>
    <x v="0"/>
    <x v="1"/>
    <x v="1"/>
    <n v="90004"/>
    <x v="1"/>
    <s v="OFF-PA-10001144"/>
    <x v="1"/>
    <x v="10"/>
    <s v="Xerox 1913"/>
    <x v="168"/>
    <n v="2"/>
    <x v="0"/>
    <x v="170"/>
    <x v="1"/>
    <x v="0"/>
  </r>
  <r>
    <n v="174"/>
    <s v="CA-2016-118962"/>
    <x v="79"/>
    <d v="2016-08-09T00:00:00"/>
    <s v="Standard Class"/>
    <s v="CS-12130"/>
    <s v="Chad Sievert"/>
    <x v="0"/>
    <x v="0"/>
    <x v="1"/>
    <x v="1"/>
    <n v="90004"/>
    <x v="1"/>
    <s v="FUR-CH-10003817"/>
    <x v="0"/>
    <x v="1"/>
    <s v="Global Value Steno Chair, Gray"/>
    <x v="169"/>
    <n v="7"/>
    <x v="2"/>
    <x v="171"/>
    <x v="1"/>
    <x v="0"/>
  </r>
  <r>
    <n v="175"/>
    <s v="US-2016-100853"/>
    <x v="80"/>
    <d v="2016-09-19T00:00:00"/>
    <s v="Standard Class"/>
    <s v="JB-15400"/>
    <s v="Jennifer Braxton"/>
    <x v="1"/>
    <x v="0"/>
    <x v="22"/>
    <x v="10"/>
    <n v="60623"/>
    <x v="2"/>
    <s v="OFF-AP-10000891"/>
    <x v="1"/>
    <x v="9"/>
    <s v="Kensington 7 Outlet MasterPiece HOMEOFFICE Power Control Center"/>
    <x v="170"/>
    <n v="2"/>
    <x v="3"/>
    <x v="172"/>
    <x v="2"/>
    <x v="0"/>
  </r>
  <r>
    <n v="176"/>
    <s v="US-2016-100853"/>
    <x v="80"/>
    <d v="2016-09-19T00:00:00"/>
    <s v="Standard Class"/>
    <s v="JB-15400"/>
    <s v="Jennifer Braxton"/>
    <x v="1"/>
    <x v="0"/>
    <x v="22"/>
    <x v="10"/>
    <n v="60623"/>
    <x v="2"/>
    <s v="OFF-LA-10003148"/>
    <x v="1"/>
    <x v="2"/>
    <s v="Avery 51"/>
    <x v="171"/>
    <n v="4"/>
    <x v="2"/>
    <x v="173"/>
    <x v="2"/>
    <x v="0"/>
  </r>
  <r>
    <n v="177"/>
    <s v="US-2019-152366"/>
    <x v="81"/>
    <d v="2019-04-25T00:00:00"/>
    <s v="Second Class"/>
    <s v="SJ-20500"/>
    <s v="Shirley Jackson"/>
    <x v="0"/>
    <x v="0"/>
    <x v="12"/>
    <x v="5"/>
    <n v="77036"/>
    <x v="2"/>
    <s v="OFF-AP-10002684"/>
    <x v="1"/>
    <x v="9"/>
    <s v="Acco 7-Outlet Masterpiece Power Center, Wihtout Fax/Phone Line Protection"/>
    <x v="172"/>
    <n v="4"/>
    <x v="3"/>
    <x v="174"/>
    <x v="2"/>
    <x v="0"/>
  </r>
  <r>
    <n v="178"/>
    <s v="US-2017-101511"/>
    <x v="82"/>
    <d v="2017-11-23T00:00:00"/>
    <s v="Second Class"/>
    <s v="JE-15745"/>
    <s v="Joel Eaton"/>
    <x v="0"/>
    <x v="0"/>
    <x v="46"/>
    <x v="24"/>
    <n v="43055"/>
    <x v="3"/>
    <s v="FUR-CH-10004698"/>
    <x v="0"/>
    <x v="1"/>
    <s v="Padded Folding Chairs, Black, 4/Carton"/>
    <x v="173"/>
    <n v="7"/>
    <x v="4"/>
    <x v="175"/>
    <x v="3"/>
    <x v="0"/>
  </r>
  <r>
    <n v="179"/>
    <s v="US-2017-101511"/>
    <x v="82"/>
    <d v="2017-11-23T00:00:00"/>
    <s v="Second Class"/>
    <s v="JE-15745"/>
    <s v="Joel Eaton"/>
    <x v="0"/>
    <x v="0"/>
    <x v="46"/>
    <x v="24"/>
    <n v="43055"/>
    <x v="3"/>
    <s v="OFF-SU-10002189"/>
    <x v="1"/>
    <x v="14"/>
    <s v="Acme Rosewood Handle Letter Opener"/>
    <x v="174"/>
    <n v="5"/>
    <x v="2"/>
    <x v="176"/>
    <x v="3"/>
    <x v="0"/>
  </r>
  <r>
    <n v="180"/>
    <s v="CA-2017-137225"/>
    <x v="83"/>
    <d v="2017-12-19T00:00:00"/>
    <s v="Standard Class"/>
    <s v="JK-15640"/>
    <s v="Jim Kriz"/>
    <x v="2"/>
    <x v="0"/>
    <x v="20"/>
    <x v="15"/>
    <n v="10009"/>
    <x v="3"/>
    <s v="OFF-AR-10001940"/>
    <x v="1"/>
    <x v="6"/>
    <s v="Sanford Colorific Eraseable Coloring Pencils, 12 Count"/>
    <x v="175"/>
    <n v="1"/>
    <x v="0"/>
    <x v="177"/>
    <x v="3"/>
    <x v="0"/>
  </r>
  <r>
    <n v="181"/>
    <s v="CA-2016-166191"/>
    <x v="29"/>
    <d v="2016-12-09T00:00:00"/>
    <s v="Second Class"/>
    <s v="DK-13150"/>
    <s v="David Kendrick"/>
    <x v="1"/>
    <x v="0"/>
    <x v="27"/>
    <x v="10"/>
    <n v="62521"/>
    <x v="2"/>
    <s v="OFF-ST-10003455"/>
    <x v="1"/>
    <x v="4"/>
    <s v="Tenex File Box, Personal Filing Tote with Lid, Black"/>
    <x v="176"/>
    <n v="2"/>
    <x v="2"/>
    <x v="178"/>
    <x v="2"/>
    <x v="0"/>
  </r>
  <r>
    <n v="182"/>
    <s v="CA-2016-166191"/>
    <x v="29"/>
    <d v="2016-12-09T00:00:00"/>
    <s v="Second Class"/>
    <s v="DK-13150"/>
    <s v="David Kendrick"/>
    <x v="1"/>
    <x v="0"/>
    <x v="27"/>
    <x v="10"/>
    <n v="62521"/>
    <x v="2"/>
    <s v="TEC-AC-10004659"/>
    <x v="2"/>
    <x v="11"/>
    <s v="Imation Secure+ Hardware Encrypted USB 2.0 Flash Drive; 16GB"/>
    <x v="177"/>
    <n v="7"/>
    <x v="2"/>
    <x v="179"/>
    <x v="2"/>
    <x v="0"/>
  </r>
  <r>
    <n v="183"/>
    <s v="CA-2016-158274"/>
    <x v="84"/>
    <d v="2016-11-24T00:00:00"/>
    <s v="Second Class"/>
    <s v="RM-19675"/>
    <s v="Robert Marley"/>
    <x v="2"/>
    <x v="0"/>
    <x v="53"/>
    <x v="28"/>
    <n v="71203"/>
    <x v="0"/>
    <s v="TEC-PH-10003273"/>
    <x v="2"/>
    <x v="7"/>
    <s v="AT&amp;T TR1909W"/>
    <x v="178"/>
    <n v="4"/>
    <x v="0"/>
    <x v="180"/>
    <x v="0"/>
    <x v="0"/>
  </r>
  <r>
    <n v="184"/>
    <s v="CA-2016-158274"/>
    <x v="84"/>
    <d v="2016-11-24T00:00:00"/>
    <s v="Second Class"/>
    <s v="RM-19675"/>
    <s v="Robert Marley"/>
    <x v="2"/>
    <x v="0"/>
    <x v="53"/>
    <x v="28"/>
    <n v="71203"/>
    <x v="0"/>
    <s v="TEC-PH-10004896"/>
    <x v="2"/>
    <x v="7"/>
    <s v="Nokia Lumia 521 (T-Mobile)"/>
    <x v="179"/>
    <n v="5"/>
    <x v="0"/>
    <x v="181"/>
    <x v="0"/>
    <x v="0"/>
  </r>
  <r>
    <n v="185"/>
    <s v="CA-2016-158274"/>
    <x v="84"/>
    <d v="2016-11-24T00:00:00"/>
    <s v="Second Class"/>
    <s v="RM-19675"/>
    <s v="Robert Marley"/>
    <x v="2"/>
    <x v="0"/>
    <x v="53"/>
    <x v="28"/>
    <n v="71203"/>
    <x v="0"/>
    <s v="TEC-AC-10002345"/>
    <x v="2"/>
    <x v="11"/>
    <s v="HP Standard 104 key PS/2 Keyboard"/>
    <x v="180"/>
    <n v="2"/>
    <x v="0"/>
    <x v="182"/>
    <x v="0"/>
    <x v="0"/>
  </r>
  <r>
    <n v="186"/>
    <s v="CA-2018-105018"/>
    <x v="85"/>
    <d v="2018-12-02T00:00:00"/>
    <s v="Standard Class"/>
    <s v="SK-19990"/>
    <s v="Sally Knutson"/>
    <x v="0"/>
    <x v="0"/>
    <x v="54"/>
    <x v="29"/>
    <n v="6824"/>
    <x v="3"/>
    <s v="OFF-BI-10001890"/>
    <x v="1"/>
    <x v="8"/>
    <s v="Avery Poly Binder Pockets"/>
    <x v="181"/>
    <n v="2"/>
    <x v="0"/>
    <x v="183"/>
    <x v="3"/>
    <x v="0"/>
  </r>
  <r>
    <n v="187"/>
    <s v="CA-2016-123260"/>
    <x v="86"/>
    <d v="2016-08-30T00:00:00"/>
    <s v="Standard Class"/>
    <s v="FM-14290"/>
    <s v="Frank Merwin"/>
    <x v="2"/>
    <x v="0"/>
    <x v="1"/>
    <x v="1"/>
    <n v="90032"/>
    <x v="1"/>
    <s v="TEC-AC-10002323"/>
    <x v="2"/>
    <x v="11"/>
    <s v="SanDisk Ultra 32 GB MicroSDHC Class 10 Memory Card"/>
    <x v="182"/>
    <n v="8"/>
    <x v="0"/>
    <x v="184"/>
    <x v="1"/>
    <x v="0"/>
  </r>
  <r>
    <n v="188"/>
    <s v="CA-2018-157000"/>
    <x v="87"/>
    <d v="2018-07-22T00:00:00"/>
    <s v="Standard Class"/>
    <s v="AM-10360"/>
    <s v="Alice McCarthy"/>
    <x v="1"/>
    <x v="0"/>
    <x v="55"/>
    <x v="5"/>
    <n v="75051"/>
    <x v="2"/>
    <s v="OFF-ST-10001328"/>
    <x v="1"/>
    <x v="4"/>
    <s v="Personal Filing Tote with Lid, Black/Gray"/>
    <x v="183"/>
    <n v="3"/>
    <x v="2"/>
    <x v="185"/>
    <x v="2"/>
    <x v="0"/>
  </r>
  <r>
    <n v="189"/>
    <s v="CA-2018-157000"/>
    <x v="87"/>
    <d v="2018-07-22T00:00:00"/>
    <s v="Standard Class"/>
    <s v="AM-10360"/>
    <s v="Alice McCarthy"/>
    <x v="1"/>
    <x v="0"/>
    <x v="55"/>
    <x v="5"/>
    <n v="75051"/>
    <x v="2"/>
    <s v="OFF-PA-10001950"/>
    <x v="1"/>
    <x v="10"/>
    <s v="Southworth 25% Cotton Antique Laid Paper &amp; Envelopes"/>
    <x v="184"/>
    <n v="3"/>
    <x v="2"/>
    <x v="186"/>
    <x v="2"/>
    <x v="0"/>
  </r>
  <r>
    <n v="190"/>
    <s v="CA-2017-102281"/>
    <x v="88"/>
    <d v="2017-10-14T00:00:00"/>
    <s v="First Class"/>
    <s v="MP-17470"/>
    <s v="Mark Packer"/>
    <x v="2"/>
    <x v="0"/>
    <x v="20"/>
    <x v="15"/>
    <n v="10035"/>
    <x v="3"/>
    <s v="FUR-BO-10002613"/>
    <x v="0"/>
    <x v="0"/>
    <s v="Atlantic Metals Mobile 4-Shelf Bookcases, Custom Colors"/>
    <x v="185"/>
    <n v="4"/>
    <x v="2"/>
    <x v="187"/>
    <x v="3"/>
    <x v="0"/>
  </r>
  <r>
    <n v="191"/>
    <s v="CA-2017-102281"/>
    <x v="88"/>
    <d v="2017-10-14T00:00:00"/>
    <s v="First Class"/>
    <s v="MP-17470"/>
    <s v="Mark Packer"/>
    <x v="2"/>
    <x v="0"/>
    <x v="20"/>
    <x v="15"/>
    <n v="10035"/>
    <x v="3"/>
    <s v="TEC-PH-10001552"/>
    <x v="2"/>
    <x v="7"/>
    <s v="I Need's 3d Hello Kitty Hybrid Silicone Case Cover for HTC One X 4g with 3d Hello Kitty Stylus Pen Green/pink"/>
    <x v="186"/>
    <n v="6"/>
    <x v="0"/>
    <x v="188"/>
    <x v="3"/>
    <x v="0"/>
  </r>
  <r>
    <n v="192"/>
    <s v="CA-2017-102281"/>
    <x v="88"/>
    <d v="2017-10-14T00:00:00"/>
    <s v="First Class"/>
    <s v="MP-17470"/>
    <s v="Mark Packer"/>
    <x v="2"/>
    <x v="0"/>
    <x v="20"/>
    <x v="15"/>
    <n v="10035"/>
    <x v="3"/>
    <s v="OFF-PA-10000061"/>
    <x v="1"/>
    <x v="10"/>
    <s v="Xerox 205"/>
    <x v="187"/>
    <n v="8"/>
    <x v="0"/>
    <x v="189"/>
    <x v="3"/>
    <x v="0"/>
  </r>
  <r>
    <n v="193"/>
    <s v="CA-2017-102281"/>
    <x v="88"/>
    <d v="2017-10-14T00:00:00"/>
    <s v="First Class"/>
    <s v="MP-17470"/>
    <s v="Mark Packer"/>
    <x v="2"/>
    <x v="0"/>
    <x v="20"/>
    <x v="15"/>
    <n v="10035"/>
    <x v="3"/>
    <s v="FUR-BO-10002545"/>
    <x v="0"/>
    <x v="0"/>
    <s v="Atlantic Metals Mobile 3-Shelf Bookcases, Custom Colors"/>
    <x v="188"/>
    <n v="3"/>
    <x v="2"/>
    <x v="190"/>
    <x v="3"/>
    <x v="0"/>
  </r>
  <r>
    <n v="194"/>
    <s v="CA-2017-102281"/>
    <x v="88"/>
    <d v="2017-10-14T00:00:00"/>
    <s v="First Class"/>
    <s v="MP-17470"/>
    <s v="Mark Packer"/>
    <x v="2"/>
    <x v="0"/>
    <x v="20"/>
    <x v="15"/>
    <n v="10035"/>
    <x v="3"/>
    <s v="OFF-AR-10003514"/>
    <x v="1"/>
    <x v="6"/>
    <s v="4009 Highlighters by Sanford"/>
    <x v="189"/>
    <n v="5"/>
    <x v="0"/>
    <x v="191"/>
    <x v="3"/>
    <x v="0"/>
  </r>
  <r>
    <n v="195"/>
    <s v="CA-2017-131457"/>
    <x v="89"/>
    <d v="2017-11-06T00:00:00"/>
    <s v="Standard Class"/>
    <s v="MZ-17515"/>
    <s v="Mary Zewe"/>
    <x v="1"/>
    <x v="0"/>
    <x v="56"/>
    <x v="1"/>
    <n v="92374"/>
    <x v="1"/>
    <s v="OFF-EN-10001509"/>
    <x v="1"/>
    <x v="12"/>
    <s v="Poly String Tie Envelopes"/>
    <x v="190"/>
    <n v="7"/>
    <x v="0"/>
    <x v="192"/>
    <x v="1"/>
    <x v="0"/>
  </r>
  <r>
    <n v="196"/>
    <s v="CA-2016-140004"/>
    <x v="90"/>
    <d v="2016-03-25T00:00:00"/>
    <s v="Standard Class"/>
    <s v="CB-12025"/>
    <s v="Cassandra Brandow"/>
    <x v="0"/>
    <x v="0"/>
    <x v="57"/>
    <x v="24"/>
    <n v="45011"/>
    <x v="3"/>
    <s v="OFF-AR-10004685"/>
    <x v="1"/>
    <x v="6"/>
    <s v="Binney &amp; Smith Crayola Metallic Colored Pencils, 8-Color Set"/>
    <x v="191"/>
    <n v="2"/>
    <x v="2"/>
    <x v="193"/>
    <x v="3"/>
    <x v="0"/>
  </r>
  <r>
    <n v="197"/>
    <s v="CA-2016-140004"/>
    <x v="90"/>
    <d v="2016-03-25T00:00:00"/>
    <s v="Standard Class"/>
    <s v="CB-12025"/>
    <s v="Cassandra Brandow"/>
    <x v="0"/>
    <x v="0"/>
    <x v="57"/>
    <x v="24"/>
    <n v="45011"/>
    <x v="3"/>
    <s v="OFF-AR-10004027"/>
    <x v="1"/>
    <x v="6"/>
    <s v="Binney &amp; Smith inkTank Erasable Desk Highlighter, Chisel Tip, Yellow, 12/Box"/>
    <x v="192"/>
    <n v="3"/>
    <x v="2"/>
    <x v="194"/>
    <x v="3"/>
    <x v="0"/>
  </r>
  <r>
    <n v="198"/>
    <s v="CA-2019-107720"/>
    <x v="44"/>
    <d v="2019-11-13T00:00:00"/>
    <s v="Standard Class"/>
    <s v="VM-21685"/>
    <s v="Valerie Mitchum"/>
    <x v="2"/>
    <x v="0"/>
    <x v="58"/>
    <x v="30"/>
    <n v="7090"/>
    <x v="3"/>
    <s v="OFF-ST-10001414"/>
    <x v="1"/>
    <x v="4"/>
    <s v="Decoflex Hanging Personal Folder File"/>
    <x v="193"/>
    <n v="3"/>
    <x v="0"/>
    <x v="195"/>
    <x v="3"/>
    <x v="0"/>
  </r>
  <r>
    <n v="199"/>
    <s v="US-2019-124303"/>
    <x v="91"/>
    <d v="2019-07-13T00:00:00"/>
    <s v="Standard Class"/>
    <s v="FH-14365"/>
    <s v="Fred Hopkins"/>
    <x v="1"/>
    <x v="0"/>
    <x v="10"/>
    <x v="9"/>
    <n v="19120"/>
    <x v="3"/>
    <s v="OFF-BI-10000343"/>
    <x v="1"/>
    <x v="8"/>
    <s v="Pressboard Covers with Storage Hooks, 9 1/2&quot; x 11&quot;, Light Blue"/>
    <x v="194"/>
    <n v="2"/>
    <x v="6"/>
    <x v="196"/>
    <x v="3"/>
    <x v="0"/>
  </r>
  <r>
    <n v="200"/>
    <s v="US-2019-124303"/>
    <x v="91"/>
    <d v="2019-07-13T00:00:00"/>
    <s v="Standard Class"/>
    <s v="FH-14365"/>
    <s v="Fred Hopkins"/>
    <x v="1"/>
    <x v="0"/>
    <x v="10"/>
    <x v="9"/>
    <n v="19120"/>
    <x v="3"/>
    <s v="OFF-PA-10002749"/>
    <x v="1"/>
    <x v="10"/>
    <s v="Wirebound Message Books, 5-1/2 x 4 Forms, 2 or 4 Forms per Page"/>
    <x v="195"/>
    <n v="3"/>
    <x v="2"/>
    <x v="197"/>
    <x v="3"/>
    <x v="0"/>
  </r>
  <r>
    <n v="201"/>
    <s v="CA-2019-105074"/>
    <x v="92"/>
    <d v="2019-06-29T00:00:00"/>
    <s v="Standard Class"/>
    <s v="MB-17305"/>
    <s v="Maria Bertelson"/>
    <x v="0"/>
    <x v="0"/>
    <x v="59"/>
    <x v="24"/>
    <n v="44312"/>
    <x v="3"/>
    <s v="OFF-PA-10002666"/>
    <x v="1"/>
    <x v="10"/>
    <s v="Southworth 25% Cotton Linen-Finish Paper &amp; Envelopes"/>
    <x v="196"/>
    <n v="3"/>
    <x v="2"/>
    <x v="198"/>
    <x v="3"/>
    <x v="0"/>
  </r>
  <r>
    <n v="202"/>
    <s v="CA-2016-133690"/>
    <x v="93"/>
    <d v="2016-08-05T00:00:00"/>
    <s v="First Class"/>
    <s v="BS-11755"/>
    <s v="Bruce Stewart"/>
    <x v="0"/>
    <x v="0"/>
    <x v="60"/>
    <x v="22"/>
    <n v="80219"/>
    <x v="1"/>
    <s v="FUR-TA-10004289"/>
    <x v="0"/>
    <x v="3"/>
    <s v="BoxOffice By Design Rectangular and Half-Moon Meeting Room Tables"/>
    <x v="197"/>
    <n v="2"/>
    <x v="5"/>
    <x v="199"/>
    <x v="1"/>
    <x v="0"/>
  </r>
  <r>
    <n v="203"/>
    <s v="CA-2016-133690"/>
    <x v="93"/>
    <d v="2016-08-05T00:00:00"/>
    <s v="First Class"/>
    <s v="BS-11755"/>
    <s v="Bruce Stewart"/>
    <x v="0"/>
    <x v="0"/>
    <x v="60"/>
    <x v="22"/>
    <n v="80219"/>
    <x v="1"/>
    <s v="OFF-AP-10003622"/>
    <x v="1"/>
    <x v="9"/>
    <s v="Bravo II Megaboss 12-Amp Hard Body Upright, Replacement Belts, 2 Belts per Pack"/>
    <x v="198"/>
    <n v="1"/>
    <x v="2"/>
    <x v="200"/>
    <x v="1"/>
    <x v="0"/>
  </r>
  <r>
    <n v="204"/>
    <s v="US-2019-116701"/>
    <x v="94"/>
    <d v="2019-12-21T00:00:00"/>
    <s v="Second Class"/>
    <s v="LC-17140"/>
    <s v="Logan Currie"/>
    <x v="0"/>
    <x v="0"/>
    <x v="61"/>
    <x v="5"/>
    <n v="75220"/>
    <x v="2"/>
    <s v="OFF-AP-10003217"/>
    <x v="1"/>
    <x v="9"/>
    <s v="Eureka Sanitaire  Commercial Upright"/>
    <x v="199"/>
    <n v="2"/>
    <x v="3"/>
    <x v="201"/>
    <x v="2"/>
    <x v="0"/>
  </r>
  <r>
    <n v="205"/>
    <s v="CA-2019-126382"/>
    <x v="95"/>
    <d v="2019-06-07T00:00:00"/>
    <s v="Standard Class"/>
    <s v="HK-14890"/>
    <s v="Heather Kirkland"/>
    <x v="1"/>
    <x v="0"/>
    <x v="47"/>
    <x v="18"/>
    <n v="37064"/>
    <x v="0"/>
    <s v="FUR-FU-10002960"/>
    <x v="0"/>
    <x v="5"/>
    <s v="Eldon 200 Class Desk Accessories, Burgundy"/>
    <x v="200"/>
    <n v="7"/>
    <x v="2"/>
    <x v="202"/>
    <x v="0"/>
    <x v="0"/>
  </r>
  <r>
    <n v="206"/>
    <s v="CA-2019-108329"/>
    <x v="34"/>
    <d v="2019-12-14T00:00:00"/>
    <s v="Standard Class"/>
    <s v="LE-16810"/>
    <s v="Laurel Elliston"/>
    <x v="0"/>
    <x v="0"/>
    <x v="62"/>
    <x v="1"/>
    <n v="90604"/>
    <x v="1"/>
    <s v="TEC-PH-10001918"/>
    <x v="2"/>
    <x v="7"/>
    <s v="Nortel Business Series Terminal T7208 Digital phone"/>
    <x v="201"/>
    <n v="4"/>
    <x v="2"/>
    <x v="203"/>
    <x v="1"/>
    <x v="0"/>
  </r>
  <r>
    <n v="207"/>
    <s v="CA-2019-135860"/>
    <x v="96"/>
    <d v="2019-12-07T00:00:00"/>
    <s v="Standard Class"/>
    <s v="JH-15985"/>
    <s v="Joseph Holt"/>
    <x v="0"/>
    <x v="0"/>
    <x v="63"/>
    <x v="12"/>
    <n v="48601"/>
    <x v="2"/>
    <s v="OFF-ST-10000642"/>
    <x v="1"/>
    <x v="4"/>
    <s v="Tennsco Lockers, Gray"/>
    <x v="202"/>
    <n v="4"/>
    <x v="0"/>
    <x v="204"/>
    <x v="2"/>
    <x v="0"/>
  </r>
  <r>
    <n v="208"/>
    <s v="CA-2019-135860"/>
    <x v="96"/>
    <d v="2019-12-07T00:00:00"/>
    <s v="Standard Class"/>
    <s v="JH-15985"/>
    <s v="Joseph Holt"/>
    <x v="0"/>
    <x v="0"/>
    <x v="63"/>
    <x v="12"/>
    <n v="48601"/>
    <x v="2"/>
    <s v="TEC-PH-10001700"/>
    <x v="2"/>
    <x v="7"/>
    <s v="Panasonic KX-TG6844B Expandable Digital Cordless Telephone"/>
    <x v="203"/>
    <n v="2"/>
    <x v="0"/>
    <x v="205"/>
    <x v="2"/>
    <x v="0"/>
  </r>
  <r>
    <n v="209"/>
    <s v="CA-2019-135860"/>
    <x v="96"/>
    <d v="2019-12-07T00:00:00"/>
    <s v="Standard Class"/>
    <s v="JH-15985"/>
    <s v="Joseph Holt"/>
    <x v="0"/>
    <x v="0"/>
    <x v="63"/>
    <x v="12"/>
    <n v="48601"/>
    <x v="2"/>
    <s v="OFF-BI-10003274"/>
    <x v="1"/>
    <x v="8"/>
    <s v="Avery Durable Slant Ring Binders, No Labels"/>
    <x v="204"/>
    <n v="4"/>
    <x v="0"/>
    <x v="206"/>
    <x v="2"/>
    <x v="0"/>
  </r>
  <r>
    <n v="210"/>
    <s v="CA-2019-135860"/>
    <x v="96"/>
    <d v="2019-12-07T00:00:00"/>
    <s v="Standard Class"/>
    <s v="JH-15985"/>
    <s v="Joseph Holt"/>
    <x v="0"/>
    <x v="0"/>
    <x v="63"/>
    <x v="12"/>
    <n v="48601"/>
    <x v="2"/>
    <s v="OFF-FA-10000134"/>
    <x v="1"/>
    <x v="13"/>
    <s v="Advantus Push Pins, Aluminum Head"/>
    <x v="205"/>
    <n v="9"/>
    <x v="0"/>
    <x v="207"/>
    <x v="2"/>
    <x v="0"/>
  </r>
  <r>
    <n v="211"/>
    <s v="CA-2019-135860"/>
    <x v="96"/>
    <d v="2019-12-07T00:00:00"/>
    <s v="Standard Class"/>
    <s v="JH-15985"/>
    <s v="Joseph Holt"/>
    <x v="0"/>
    <x v="0"/>
    <x v="63"/>
    <x v="12"/>
    <n v="48601"/>
    <x v="2"/>
    <s v="OFF-ST-10001522"/>
    <x v="1"/>
    <x v="4"/>
    <s v="Gould Plastics 18-Pocket Panel Bin, 34w x 5-1/4d x 20-1/2h"/>
    <x v="206"/>
    <n v="1"/>
    <x v="0"/>
    <x v="208"/>
    <x v="2"/>
    <x v="0"/>
  </r>
  <r>
    <n v="212"/>
    <s v="CA-2017-101007"/>
    <x v="97"/>
    <d v="2017-02-13T00:00:00"/>
    <s v="Second Class"/>
    <s v="MS-17980"/>
    <s v="Michael Stewart"/>
    <x v="1"/>
    <x v="0"/>
    <x v="61"/>
    <x v="5"/>
    <n v="75220"/>
    <x v="2"/>
    <s v="TEC-AC-10001266"/>
    <x v="2"/>
    <x v="11"/>
    <s v="Memorex Micro Travel Drive 8 GB"/>
    <x v="207"/>
    <n v="2"/>
    <x v="2"/>
    <x v="209"/>
    <x v="2"/>
    <x v="0"/>
  </r>
  <r>
    <n v="213"/>
    <s v="CA-2017-146262"/>
    <x v="98"/>
    <d v="2017-01-09T00:00:00"/>
    <s v="Standard Class"/>
    <s v="VW-21775"/>
    <s v="Victoria Wilson"/>
    <x v="1"/>
    <x v="0"/>
    <x v="64"/>
    <x v="24"/>
    <n v="44256"/>
    <x v="3"/>
    <s v="OFF-LA-10004544"/>
    <x v="1"/>
    <x v="2"/>
    <s v="Avery 505"/>
    <x v="208"/>
    <n v="2"/>
    <x v="2"/>
    <x v="210"/>
    <x v="3"/>
    <x v="0"/>
  </r>
  <r>
    <n v="214"/>
    <s v="CA-2017-146262"/>
    <x v="98"/>
    <d v="2017-01-09T00:00:00"/>
    <s v="Standard Class"/>
    <s v="VW-21775"/>
    <s v="Victoria Wilson"/>
    <x v="1"/>
    <x v="0"/>
    <x v="64"/>
    <x v="24"/>
    <n v="44256"/>
    <x v="3"/>
    <s v="FUR-BO-10004695"/>
    <x v="0"/>
    <x v="0"/>
    <s v="O'Sullivan 2-Door Barrister Bookcase in Odessa Pine"/>
    <x v="209"/>
    <n v="5"/>
    <x v="5"/>
    <x v="211"/>
    <x v="3"/>
    <x v="0"/>
  </r>
  <r>
    <n v="215"/>
    <s v="CA-2017-146262"/>
    <x v="98"/>
    <d v="2017-01-09T00:00:00"/>
    <s v="Standard Class"/>
    <s v="VW-21775"/>
    <s v="Victoria Wilson"/>
    <x v="1"/>
    <x v="0"/>
    <x v="64"/>
    <x v="24"/>
    <n v="44256"/>
    <x v="3"/>
    <s v="TEC-PH-10002844"/>
    <x v="2"/>
    <x v="7"/>
    <s v="Speck Products Candyshell Flip Case"/>
    <x v="210"/>
    <n v="3"/>
    <x v="10"/>
    <x v="212"/>
    <x v="3"/>
    <x v="0"/>
  </r>
  <r>
    <n v="216"/>
    <s v="CA-2017-146262"/>
    <x v="98"/>
    <d v="2017-01-09T00:00:00"/>
    <s v="Standard Class"/>
    <s v="VW-21775"/>
    <s v="Victoria Wilson"/>
    <x v="1"/>
    <x v="0"/>
    <x v="64"/>
    <x v="24"/>
    <n v="44256"/>
    <x v="3"/>
    <s v="TEC-MA-10000864"/>
    <x v="2"/>
    <x v="15"/>
    <s v="Cisco 9971 IP Video Phone Charcoal"/>
    <x v="211"/>
    <n v="9"/>
    <x v="6"/>
    <x v="213"/>
    <x v="3"/>
    <x v="0"/>
  </r>
  <r>
    <n v="217"/>
    <s v="CA-2017-146262"/>
    <x v="98"/>
    <d v="2017-01-09T00:00:00"/>
    <s v="Standard Class"/>
    <s v="VW-21775"/>
    <s v="Victoria Wilson"/>
    <x v="1"/>
    <x v="0"/>
    <x v="64"/>
    <x v="24"/>
    <n v="44256"/>
    <x v="3"/>
    <s v="TEC-AC-10000109"/>
    <x v="2"/>
    <x v="11"/>
    <s v="Sony Micro Vault Click 16 GB USB 2.0 Flash Drive"/>
    <x v="212"/>
    <n v="2"/>
    <x v="2"/>
    <x v="214"/>
    <x v="3"/>
    <x v="0"/>
  </r>
  <r>
    <n v="218"/>
    <s v="CA-2018-130162"/>
    <x v="99"/>
    <d v="2018-11-01T00:00:00"/>
    <s v="Standard Class"/>
    <s v="JH-15910"/>
    <s v="Jonathan Howell"/>
    <x v="0"/>
    <x v="0"/>
    <x v="1"/>
    <x v="1"/>
    <n v="90032"/>
    <x v="1"/>
    <s v="OFF-ST-10001328"/>
    <x v="1"/>
    <x v="4"/>
    <s v="Personal Filing Tote with Lid, Black/Gray"/>
    <x v="213"/>
    <n v="6"/>
    <x v="0"/>
    <x v="215"/>
    <x v="1"/>
    <x v="0"/>
  </r>
  <r>
    <n v="219"/>
    <s v="CA-2018-130162"/>
    <x v="99"/>
    <d v="2018-11-01T00:00:00"/>
    <s v="Standard Class"/>
    <s v="JH-15910"/>
    <s v="Jonathan Howell"/>
    <x v="0"/>
    <x v="0"/>
    <x v="1"/>
    <x v="1"/>
    <n v="90032"/>
    <x v="1"/>
    <s v="TEC-PH-10002563"/>
    <x v="2"/>
    <x v="7"/>
    <s v="Adtran 1202752G1"/>
    <x v="214"/>
    <n v="3"/>
    <x v="2"/>
    <x v="216"/>
    <x v="1"/>
    <x v="0"/>
  </r>
  <r>
    <n v="220"/>
    <s v="CA-2017-169397"/>
    <x v="100"/>
    <d v="2017-12-27T00:00:00"/>
    <s v="First Class"/>
    <s v="JB-15925"/>
    <s v="Joni Blumstein"/>
    <x v="0"/>
    <x v="0"/>
    <x v="65"/>
    <x v="24"/>
    <n v="43017"/>
    <x v="3"/>
    <s v="OFF-FA-10000585"/>
    <x v="1"/>
    <x v="13"/>
    <s v="OIC Bulk Pack Metal Binder Clips"/>
    <x v="215"/>
    <n v="2"/>
    <x v="2"/>
    <x v="217"/>
    <x v="3"/>
    <x v="0"/>
  </r>
  <r>
    <n v="221"/>
    <s v="CA-2017-169397"/>
    <x v="100"/>
    <d v="2017-12-27T00:00:00"/>
    <s v="First Class"/>
    <s v="JB-15925"/>
    <s v="Joni Blumstein"/>
    <x v="0"/>
    <x v="0"/>
    <x v="65"/>
    <x v="24"/>
    <n v="43017"/>
    <x v="3"/>
    <s v="OFF-PA-10004000"/>
    <x v="1"/>
    <x v="10"/>
    <s v="While You Were Out Pads, 50 per Pad, 4 x 5 1/4, Green Cycle"/>
    <x v="216"/>
    <n v="6"/>
    <x v="2"/>
    <x v="218"/>
    <x v="3"/>
    <x v="0"/>
  </r>
  <r>
    <n v="222"/>
    <s v="CA-2017-169397"/>
    <x v="100"/>
    <d v="2017-12-27T00:00:00"/>
    <s v="First Class"/>
    <s v="JB-15925"/>
    <s v="Joni Blumstein"/>
    <x v="0"/>
    <x v="0"/>
    <x v="65"/>
    <x v="24"/>
    <n v="43017"/>
    <x v="3"/>
    <s v="OFF-BI-10002852"/>
    <x v="1"/>
    <x v="8"/>
    <s v="Ibico Standard Transparent Covers"/>
    <x v="217"/>
    <n v="4"/>
    <x v="6"/>
    <x v="219"/>
    <x v="3"/>
    <x v="0"/>
  </r>
  <r>
    <n v="223"/>
    <s v="CA-2017-169397"/>
    <x v="100"/>
    <d v="2017-12-27T00:00:00"/>
    <s v="First Class"/>
    <s v="JB-15925"/>
    <s v="Joni Blumstein"/>
    <x v="0"/>
    <x v="0"/>
    <x v="65"/>
    <x v="24"/>
    <n v="43017"/>
    <x v="3"/>
    <s v="FUR-FU-10000087"/>
    <x v="0"/>
    <x v="5"/>
    <s v="Executive Impressions 14&quot; Two-Color Numerals Wall Clock"/>
    <x v="218"/>
    <n v="4"/>
    <x v="2"/>
    <x v="220"/>
    <x v="3"/>
    <x v="0"/>
  </r>
  <r>
    <n v="224"/>
    <s v="CA-2017-169397"/>
    <x v="100"/>
    <d v="2017-12-27T00:00:00"/>
    <s v="First Class"/>
    <s v="JB-15925"/>
    <s v="Joni Blumstein"/>
    <x v="0"/>
    <x v="0"/>
    <x v="65"/>
    <x v="24"/>
    <n v="43017"/>
    <x v="3"/>
    <s v="TEC-MA-10001148"/>
    <x v="2"/>
    <x v="15"/>
    <s v="Swingline SM12-08 MicroCut Jam Free Shredder"/>
    <x v="219"/>
    <n v="4"/>
    <x v="6"/>
    <x v="221"/>
    <x v="3"/>
    <x v="0"/>
  </r>
  <r>
    <n v="225"/>
    <s v="CA-2017-169397"/>
    <x v="100"/>
    <d v="2017-12-27T00:00:00"/>
    <s v="First Class"/>
    <s v="JB-15925"/>
    <s v="Joni Blumstein"/>
    <x v="0"/>
    <x v="0"/>
    <x v="65"/>
    <x v="24"/>
    <n v="43017"/>
    <x v="3"/>
    <s v="OFF-AR-10001958"/>
    <x v="1"/>
    <x v="6"/>
    <s v="Stanley Bostitch Contemporary Electric Pencil Sharpeners"/>
    <x v="220"/>
    <n v="2"/>
    <x v="2"/>
    <x v="222"/>
    <x v="3"/>
    <x v="0"/>
  </r>
  <r>
    <n v="226"/>
    <s v="CA-2017-163055"/>
    <x v="101"/>
    <d v="2017-08-16T00:00:00"/>
    <s v="Standard Class"/>
    <s v="DS-13180"/>
    <s v="David Smith"/>
    <x v="1"/>
    <x v="0"/>
    <x v="66"/>
    <x v="12"/>
    <n v="48227"/>
    <x v="2"/>
    <s v="OFF-AR-10001026"/>
    <x v="1"/>
    <x v="6"/>
    <s v="Sanford Uni-Blazer View Highlighters, Chisel Tip, Yellow"/>
    <x v="221"/>
    <n v="1"/>
    <x v="0"/>
    <x v="223"/>
    <x v="2"/>
    <x v="0"/>
  </r>
  <r>
    <n v="227"/>
    <s v="CA-2017-163055"/>
    <x v="101"/>
    <d v="2017-08-16T00:00:00"/>
    <s v="Standard Class"/>
    <s v="DS-13180"/>
    <s v="David Smith"/>
    <x v="1"/>
    <x v="0"/>
    <x v="66"/>
    <x v="12"/>
    <n v="48227"/>
    <x v="2"/>
    <s v="FUR-TA-10003748"/>
    <x v="0"/>
    <x v="3"/>
    <s v="Bevis 36 x 72 Conference Tables"/>
    <x v="222"/>
    <n v="5"/>
    <x v="0"/>
    <x v="224"/>
    <x v="2"/>
    <x v="0"/>
  </r>
  <r>
    <n v="228"/>
    <s v="CA-2017-163055"/>
    <x v="101"/>
    <d v="2017-08-16T00:00:00"/>
    <s v="Standard Class"/>
    <s v="DS-13180"/>
    <s v="David Smith"/>
    <x v="1"/>
    <x v="0"/>
    <x v="66"/>
    <x v="12"/>
    <n v="48227"/>
    <x v="2"/>
    <s v="OFF-ST-10002485"/>
    <x v="1"/>
    <x v="4"/>
    <s v="Rogers Deluxe File Chest"/>
    <x v="223"/>
    <n v="1"/>
    <x v="0"/>
    <x v="225"/>
    <x v="2"/>
    <x v="0"/>
  </r>
  <r>
    <n v="229"/>
    <s v="US-2017-145436"/>
    <x v="102"/>
    <d v="2017-03-04T00:00:00"/>
    <s v="Standard Class"/>
    <s v="VD-21670"/>
    <s v="Valerie Dominguez"/>
    <x v="0"/>
    <x v="0"/>
    <x v="29"/>
    <x v="18"/>
    <n v="38401"/>
    <x v="0"/>
    <s v="FUR-CH-10004860"/>
    <x v="0"/>
    <x v="1"/>
    <s v="Global Low Back Tilter Chair"/>
    <x v="224"/>
    <n v="2"/>
    <x v="2"/>
    <x v="226"/>
    <x v="0"/>
    <x v="0"/>
  </r>
  <r>
    <n v="230"/>
    <s v="US-2017-145436"/>
    <x v="102"/>
    <d v="2017-03-04T00:00:00"/>
    <s v="Standard Class"/>
    <s v="VD-21670"/>
    <s v="Valerie Dominguez"/>
    <x v="0"/>
    <x v="0"/>
    <x v="29"/>
    <x v="18"/>
    <n v="38401"/>
    <x v="0"/>
    <s v="FUR-CH-10004477"/>
    <x v="0"/>
    <x v="1"/>
    <s v="Global Push Button Manager's Chair, Indigo"/>
    <x v="225"/>
    <n v="8"/>
    <x v="2"/>
    <x v="227"/>
    <x v="0"/>
    <x v="0"/>
  </r>
  <r>
    <n v="231"/>
    <s v="US-2016-156216"/>
    <x v="103"/>
    <d v="2016-09-17T00:00:00"/>
    <s v="Standard Class"/>
    <s v="EA-14035"/>
    <s v="Erin Ashbrook"/>
    <x v="1"/>
    <x v="0"/>
    <x v="35"/>
    <x v="3"/>
    <n v="28205"/>
    <x v="0"/>
    <s v="OFF-BI-10001679"/>
    <x v="1"/>
    <x v="8"/>
    <s v="GBC Instant Index System for Binding Systems"/>
    <x v="226"/>
    <n v="7"/>
    <x v="6"/>
    <x v="228"/>
    <x v="0"/>
    <x v="0"/>
  </r>
  <r>
    <n v="232"/>
    <s v="US-2019-100930"/>
    <x v="104"/>
    <d v="2019-04-12T00:00:00"/>
    <s v="Standard Class"/>
    <s v="CS-12400"/>
    <s v="Christopher Schild"/>
    <x v="2"/>
    <x v="0"/>
    <x v="67"/>
    <x v="2"/>
    <n v="33614"/>
    <x v="0"/>
    <s v="FUR-TA-10001705"/>
    <x v="0"/>
    <x v="3"/>
    <s v="Bush Advantage Collection Round Conference Table"/>
    <x v="227"/>
    <n v="2"/>
    <x v="1"/>
    <x v="229"/>
    <x v="0"/>
    <x v="0"/>
  </r>
  <r>
    <n v="233"/>
    <s v="US-2019-100930"/>
    <x v="104"/>
    <d v="2019-04-12T00:00:00"/>
    <s v="Standard Class"/>
    <s v="CS-12400"/>
    <s v="Christopher Schild"/>
    <x v="2"/>
    <x v="0"/>
    <x v="67"/>
    <x v="2"/>
    <n v="33614"/>
    <x v="0"/>
    <s v="FUR-TA-10003473"/>
    <x v="0"/>
    <x v="3"/>
    <s v="Bretford Rectangular Conference Table Tops"/>
    <x v="228"/>
    <n v="3"/>
    <x v="1"/>
    <x v="230"/>
    <x v="0"/>
    <x v="0"/>
  </r>
  <r>
    <n v="234"/>
    <s v="US-2019-100930"/>
    <x v="104"/>
    <d v="2019-04-12T00:00:00"/>
    <s v="Standard Class"/>
    <s v="CS-12400"/>
    <s v="Christopher Schild"/>
    <x v="2"/>
    <x v="0"/>
    <x v="67"/>
    <x v="2"/>
    <n v="33614"/>
    <x v="0"/>
    <s v="OFF-BI-10001679"/>
    <x v="1"/>
    <x v="8"/>
    <s v="GBC Instant Index System for Binding Systems"/>
    <x v="229"/>
    <n v="2"/>
    <x v="6"/>
    <x v="231"/>
    <x v="0"/>
    <x v="0"/>
  </r>
  <r>
    <n v="235"/>
    <s v="US-2019-100930"/>
    <x v="104"/>
    <d v="2019-04-12T00:00:00"/>
    <s v="Standard Class"/>
    <s v="CS-12400"/>
    <s v="Christopher Schild"/>
    <x v="2"/>
    <x v="0"/>
    <x v="67"/>
    <x v="2"/>
    <n v="33614"/>
    <x v="0"/>
    <s v="FUR-FU-10004017"/>
    <x v="0"/>
    <x v="5"/>
    <s v="Tenex Contemporary Contur Chairmats for Low and Medium Pile Carpet, Computer, 39&quot; x 49&quot;"/>
    <x v="230"/>
    <n v="3"/>
    <x v="2"/>
    <x v="232"/>
    <x v="0"/>
    <x v="0"/>
  </r>
  <r>
    <n v="236"/>
    <s v="US-2019-100930"/>
    <x v="104"/>
    <d v="2019-04-12T00:00:00"/>
    <s v="Standard Class"/>
    <s v="CS-12400"/>
    <s v="Christopher Schild"/>
    <x v="2"/>
    <x v="0"/>
    <x v="67"/>
    <x v="2"/>
    <n v="33614"/>
    <x v="0"/>
    <s v="TEC-AC-10003832"/>
    <x v="2"/>
    <x v="11"/>
    <s v="Logitech P710e Mobile Speakerphone"/>
    <x v="231"/>
    <n v="3"/>
    <x v="2"/>
    <x v="233"/>
    <x v="0"/>
    <x v="0"/>
  </r>
  <r>
    <n v="237"/>
    <s v="CA-2019-160514"/>
    <x v="105"/>
    <d v="2019-11-16T00:00:00"/>
    <s v="Standard Class"/>
    <s v="DB-13120"/>
    <s v="David Bremer"/>
    <x v="1"/>
    <x v="0"/>
    <x v="68"/>
    <x v="1"/>
    <n v="95051"/>
    <x v="1"/>
    <s v="OFF-PA-10002479"/>
    <x v="1"/>
    <x v="10"/>
    <s v="Xerox 4200 Series MultiUse Premium Copy Paper (20Lb. and 84 Bright)"/>
    <x v="232"/>
    <n v="2"/>
    <x v="0"/>
    <x v="234"/>
    <x v="1"/>
    <x v="0"/>
  </r>
  <r>
    <n v="238"/>
    <s v="CA-2018-157749"/>
    <x v="30"/>
    <d v="2018-06-09T00:00:00"/>
    <s v="Second Class"/>
    <s v="KL-16645"/>
    <s v="Ken Lonsdale"/>
    <x v="0"/>
    <x v="0"/>
    <x v="22"/>
    <x v="10"/>
    <n v="60610"/>
    <x v="2"/>
    <s v="OFF-PA-10003349"/>
    <x v="1"/>
    <x v="10"/>
    <s v="Xerox 1957"/>
    <x v="233"/>
    <n v="5"/>
    <x v="2"/>
    <x v="235"/>
    <x v="2"/>
    <x v="0"/>
  </r>
  <r>
    <n v="239"/>
    <s v="CA-2018-157749"/>
    <x v="30"/>
    <d v="2018-06-09T00:00:00"/>
    <s v="Second Class"/>
    <s v="KL-16645"/>
    <s v="Ken Lonsdale"/>
    <x v="0"/>
    <x v="0"/>
    <x v="22"/>
    <x v="10"/>
    <n v="60610"/>
    <x v="2"/>
    <s v="FUR-FU-10000576"/>
    <x v="0"/>
    <x v="5"/>
    <s v="Luxo Professional Fluorescent Magnifier Lamp with Clamp-Mount Base"/>
    <x v="234"/>
    <n v="5"/>
    <x v="7"/>
    <x v="236"/>
    <x v="2"/>
    <x v="0"/>
  </r>
  <r>
    <n v="240"/>
    <s v="CA-2018-157749"/>
    <x v="30"/>
    <d v="2018-06-09T00:00:00"/>
    <s v="Second Class"/>
    <s v="KL-16645"/>
    <s v="Ken Lonsdale"/>
    <x v="0"/>
    <x v="0"/>
    <x v="22"/>
    <x v="10"/>
    <n v="60610"/>
    <x v="2"/>
    <s v="FUR-FU-10004351"/>
    <x v="0"/>
    <x v="5"/>
    <s v="Staple-based wall hangings"/>
    <x v="235"/>
    <n v="3"/>
    <x v="7"/>
    <x v="237"/>
    <x v="2"/>
    <x v="0"/>
  </r>
  <r>
    <n v="241"/>
    <s v="CA-2018-157749"/>
    <x v="30"/>
    <d v="2018-06-09T00:00:00"/>
    <s v="Second Class"/>
    <s v="KL-16645"/>
    <s v="Ken Lonsdale"/>
    <x v="0"/>
    <x v="0"/>
    <x v="22"/>
    <x v="10"/>
    <n v="60610"/>
    <x v="2"/>
    <s v="TEC-PH-10000011"/>
    <x v="2"/>
    <x v="7"/>
    <s v="PureGear Roll-On Screen Protector"/>
    <x v="236"/>
    <n v="2"/>
    <x v="2"/>
    <x v="238"/>
    <x v="2"/>
    <x v="0"/>
  </r>
  <r>
    <n v="242"/>
    <s v="CA-2018-157749"/>
    <x v="30"/>
    <d v="2018-06-09T00:00:00"/>
    <s v="Second Class"/>
    <s v="KL-16645"/>
    <s v="Ken Lonsdale"/>
    <x v="0"/>
    <x v="0"/>
    <x v="22"/>
    <x v="10"/>
    <n v="60610"/>
    <x v="2"/>
    <s v="FUR-TA-10002607"/>
    <x v="0"/>
    <x v="3"/>
    <s v="KI Conference Tables"/>
    <x v="237"/>
    <n v="5"/>
    <x v="5"/>
    <x v="239"/>
    <x v="2"/>
    <x v="0"/>
  </r>
  <r>
    <n v="243"/>
    <s v="CA-2018-157749"/>
    <x v="30"/>
    <d v="2018-06-09T00:00:00"/>
    <s v="Second Class"/>
    <s v="KL-16645"/>
    <s v="Ken Lonsdale"/>
    <x v="0"/>
    <x v="0"/>
    <x v="22"/>
    <x v="10"/>
    <n v="60610"/>
    <x v="2"/>
    <s v="FUR-FU-10002505"/>
    <x v="0"/>
    <x v="5"/>
    <s v="Eldon 100 Class Desk Accessories"/>
    <x v="238"/>
    <n v="3"/>
    <x v="7"/>
    <x v="240"/>
    <x v="2"/>
    <x v="0"/>
  </r>
  <r>
    <n v="244"/>
    <s v="CA-2018-157749"/>
    <x v="30"/>
    <d v="2018-06-09T00:00:00"/>
    <s v="Second Class"/>
    <s v="KL-16645"/>
    <s v="Ken Lonsdale"/>
    <x v="0"/>
    <x v="0"/>
    <x v="22"/>
    <x v="10"/>
    <n v="60610"/>
    <x v="2"/>
    <s v="OFF-AR-10004685"/>
    <x v="1"/>
    <x v="6"/>
    <s v="Binney &amp; Smith Crayola Metallic Colored Pencils, 8-Color Set"/>
    <x v="191"/>
    <n v="2"/>
    <x v="2"/>
    <x v="193"/>
    <x v="2"/>
    <x v="0"/>
  </r>
  <r>
    <n v="245"/>
    <s v="CA-2016-131926"/>
    <x v="106"/>
    <d v="2016-06-06T00:00:00"/>
    <s v="Second Class"/>
    <s v="DW-13480"/>
    <s v="Dianna Wilson"/>
    <x v="2"/>
    <x v="0"/>
    <x v="69"/>
    <x v="11"/>
    <n v="55044"/>
    <x v="2"/>
    <s v="FUR-CH-10004063"/>
    <x v="0"/>
    <x v="1"/>
    <s v="Global Deluxe High-Back Manager's Chair"/>
    <x v="239"/>
    <n v="7"/>
    <x v="0"/>
    <x v="241"/>
    <x v="2"/>
    <x v="0"/>
  </r>
  <r>
    <n v="246"/>
    <s v="CA-2016-131926"/>
    <x v="106"/>
    <d v="2016-06-06T00:00:00"/>
    <s v="Second Class"/>
    <s v="DW-13480"/>
    <s v="Dianna Wilson"/>
    <x v="2"/>
    <x v="0"/>
    <x v="69"/>
    <x v="11"/>
    <n v="55044"/>
    <x v="2"/>
    <s v="OFF-ST-10002276"/>
    <x v="1"/>
    <x v="4"/>
    <s v="Safco Steel Mobile File Cart"/>
    <x v="240"/>
    <n v="2"/>
    <x v="0"/>
    <x v="242"/>
    <x v="2"/>
    <x v="0"/>
  </r>
  <r>
    <n v="247"/>
    <s v="CA-2016-131926"/>
    <x v="106"/>
    <d v="2016-06-06T00:00:00"/>
    <s v="Second Class"/>
    <s v="DW-13480"/>
    <s v="Dianna Wilson"/>
    <x v="2"/>
    <x v="0"/>
    <x v="69"/>
    <x v="11"/>
    <n v="55044"/>
    <x v="2"/>
    <s v="OFF-PA-10004082"/>
    <x v="1"/>
    <x v="10"/>
    <s v="Adams Telephone Message Book w/Frequently-Called Numbers Space, 400 Messages per Book"/>
    <x v="241"/>
    <n v="6"/>
    <x v="0"/>
    <x v="243"/>
    <x v="2"/>
    <x v="0"/>
  </r>
  <r>
    <n v="248"/>
    <s v="CA-2016-131926"/>
    <x v="106"/>
    <d v="2016-06-06T00:00:00"/>
    <s v="Second Class"/>
    <s v="DW-13480"/>
    <s v="Dianna Wilson"/>
    <x v="2"/>
    <x v="0"/>
    <x v="69"/>
    <x v="11"/>
    <n v="55044"/>
    <x v="2"/>
    <s v="OFF-AP-10002945"/>
    <x v="1"/>
    <x v="9"/>
    <s v="Honeywell Enviracaire Portable HEPA Air Cleaner for 17' x 22' Room"/>
    <x v="242"/>
    <n v="5"/>
    <x v="0"/>
    <x v="244"/>
    <x v="2"/>
    <x v="0"/>
  </r>
  <r>
    <n v="249"/>
    <s v="CA-2016-131926"/>
    <x v="106"/>
    <d v="2016-06-06T00:00:00"/>
    <s v="Second Class"/>
    <s v="DW-13480"/>
    <s v="Dianna Wilson"/>
    <x v="2"/>
    <x v="0"/>
    <x v="69"/>
    <x v="11"/>
    <n v="55044"/>
    <x v="2"/>
    <s v="OFF-PA-10000061"/>
    <x v="1"/>
    <x v="10"/>
    <s v="Xerox 205"/>
    <x v="243"/>
    <n v="4"/>
    <x v="0"/>
    <x v="245"/>
    <x v="2"/>
    <x v="0"/>
  </r>
  <r>
    <n v="250"/>
    <s v="CA-2018-154739"/>
    <x v="107"/>
    <d v="2018-12-15T00:00:00"/>
    <s v="Second Class"/>
    <s v="LH-17155"/>
    <s v="Logan Haushalter"/>
    <x v="0"/>
    <x v="0"/>
    <x v="8"/>
    <x v="1"/>
    <n v="94109"/>
    <x v="1"/>
    <s v="FUR-CH-10002965"/>
    <x v="0"/>
    <x v="1"/>
    <s v="Global Leather Highback Executive Chair with Pneumatic Height Adjustment, Black"/>
    <x v="244"/>
    <n v="2"/>
    <x v="2"/>
    <x v="246"/>
    <x v="1"/>
    <x v="0"/>
  </r>
  <r>
    <n v="251"/>
    <s v="CA-2018-145625"/>
    <x v="108"/>
    <d v="2018-09-17T00:00:00"/>
    <s v="Standard Class"/>
    <s v="KC-16540"/>
    <s v="Kelly Collister"/>
    <x v="0"/>
    <x v="0"/>
    <x v="70"/>
    <x v="1"/>
    <n v="92037"/>
    <x v="1"/>
    <s v="OFF-PA-10004569"/>
    <x v="1"/>
    <x v="10"/>
    <s v="Wirebound Message Books, Two 4 1/4&quot; x 5&quot; Forms per Page"/>
    <x v="245"/>
    <n v="1"/>
    <x v="0"/>
    <x v="247"/>
    <x v="1"/>
    <x v="0"/>
  </r>
  <r>
    <n v="252"/>
    <s v="CA-2018-145625"/>
    <x v="108"/>
    <d v="2018-09-17T00:00:00"/>
    <s v="Standard Class"/>
    <s v="KC-16540"/>
    <s v="Kelly Collister"/>
    <x v="0"/>
    <x v="0"/>
    <x v="70"/>
    <x v="1"/>
    <n v="92037"/>
    <x v="1"/>
    <s v="TEC-AC-10003832"/>
    <x v="2"/>
    <x v="11"/>
    <s v="Logitech P710e Mobile Speakerphone"/>
    <x v="246"/>
    <n v="13"/>
    <x v="0"/>
    <x v="248"/>
    <x v="1"/>
    <x v="0"/>
  </r>
  <r>
    <n v="253"/>
    <s v="CA-2018-146941"/>
    <x v="107"/>
    <d v="2018-12-13T00:00:00"/>
    <s v="First Class"/>
    <s v="DL-13315"/>
    <s v="Delfina Latchford"/>
    <x v="0"/>
    <x v="0"/>
    <x v="20"/>
    <x v="15"/>
    <n v="10024"/>
    <x v="3"/>
    <s v="OFF-ST-10001228"/>
    <x v="1"/>
    <x v="4"/>
    <s v="Fellowes Personal Hanging Folder Files, Navy"/>
    <x v="247"/>
    <n v="6"/>
    <x v="0"/>
    <x v="249"/>
    <x v="3"/>
    <x v="0"/>
  </r>
  <r>
    <n v="254"/>
    <s v="CA-2018-146941"/>
    <x v="107"/>
    <d v="2018-12-13T00:00:00"/>
    <s v="First Class"/>
    <s v="DL-13315"/>
    <s v="Delfina Latchford"/>
    <x v="0"/>
    <x v="0"/>
    <x v="20"/>
    <x v="15"/>
    <n v="10024"/>
    <x v="3"/>
    <s v="OFF-EN-10003296"/>
    <x v="1"/>
    <x v="12"/>
    <s v="Tyvek Side-Opening Peel &amp; Seel Expanding Envelopes"/>
    <x v="248"/>
    <n v="4"/>
    <x v="0"/>
    <x v="250"/>
    <x v="3"/>
    <x v="0"/>
  </r>
  <r>
    <n v="255"/>
    <s v="US-2017-159982"/>
    <x v="109"/>
    <d v="2017-12-04T00:00:00"/>
    <s v="Standard Class"/>
    <s v="DR-12880"/>
    <s v="Dan Reichenbach"/>
    <x v="1"/>
    <x v="0"/>
    <x v="22"/>
    <x v="10"/>
    <n v="60623"/>
    <x v="2"/>
    <s v="FUR-FU-10002505"/>
    <x v="0"/>
    <x v="5"/>
    <s v="Eldon 100 Class Desk Accessories"/>
    <x v="249"/>
    <n v="9"/>
    <x v="7"/>
    <x v="251"/>
    <x v="2"/>
    <x v="0"/>
  </r>
  <r>
    <n v="256"/>
    <s v="US-2017-159982"/>
    <x v="109"/>
    <d v="2017-12-04T00:00:00"/>
    <s v="Standard Class"/>
    <s v="DR-12880"/>
    <s v="Dan Reichenbach"/>
    <x v="1"/>
    <x v="0"/>
    <x v="22"/>
    <x v="10"/>
    <n v="60623"/>
    <x v="2"/>
    <s v="OFF-ST-10004804"/>
    <x v="1"/>
    <x v="4"/>
    <s v="Belkin 19&quot; Vented Equipment Shelf, Black"/>
    <x v="250"/>
    <n v="2"/>
    <x v="2"/>
    <x v="252"/>
    <x v="2"/>
    <x v="0"/>
  </r>
  <r>
    <n v="257"/>
    <s v="US-2017-159982"/>
    <x v="109"/>
    <d v="2017-12-04T00:00:00"/>
    <s v="Standard Class"/>
    <s v="DR-12880"/>
    <s v="Dan Reichenbach"/>
    <x v="1"/>
    <x v="0"/>
    <x v="22"/>
    <x v="10"/>
    <n v="60623"/>
    <x v="2"/>
    <s v="OFF-ST-10001590"/>
    <x v="1"/>
    <x v="4"/>
    <s v="Tenex Personal Project File with Scoop Front Design, Black"/>
    <x v="251"/>
    <n v="5"/>
    <x v="2"/>
    <x v="253"/>
    <x v="2"/>
    <x v="0"/>
  </r>
  <r>
    <n v="258"/>
    <s v="US-2017-159982"/>
    <x v="109"/>
    <d v="2017-12-04T00:00:00"/>
    <s v="Standard Class"/>
    <s v="DR-12880"/>
    <s v="Dan Reichenbach"/>
    <x v="1"/>
    <x v="0"/>
    <x v="22"/>
    <x v="10"/>
    <n v="60623"/>
    <x v="2"/>
    <s v="TEC-PH-10001580"/>
    <x v="2"/>
    <x v="7"/>
    <s v="Logitech Mobile Speakerphone P710e - speaker phone"/>
    <x v="252"/>
    <n v="6"/>
    <x v="2"/>
    <x v="254"/>
    <x v="2"/>
    <x v="0"/>
  </r>
  <r>
    <n v="259"/>
    <s v="CA-2019-163139"/>
    <x v="96"/>
    <d v="2019-12-03T00:00:00"/>
    <s v="Second Class"/>
    <s v="CC-12670"/>
    <s v="Craig Carreira"/>
    <x v="0"/>
    <x v="0"/>
    <x v="20"/>
    <x v="15"/>
    <n v="10009"/>
    <x v="3"/>
    <s v="TEC-AC-10000290"/>
    <x v="2"/>
    <x v="11"/>
    <s v="Sabrent 4-Port USB 2.0 Hub"/>
    <x v="253"/>
    <n v="3"/>
    <x v="0"/>
    <x v="255"/>
    <x v="3"/>
    <x v="0"/>
  </r>
  <r>
    <n v="260"/>
    <s v="CA-2019-163139"/>
    <x v="96"/>
    <d v="2019-12-03T00:00:00"/>
    <s v="Second Class"/>
    <s v="CC-12670"/>
    <s v="Craig Carreira"/>
    <x v="0"/>
    <x v="0"/>
    <x v="20"/>
    <x v="15"/>
    <n v="10009"/>
    <x v="3"/>
    <s v="OFF-ST-10002790"/>
    <x v="1"/>
    <x v="4"/>
    <s v="Safco Industrial Shelving"/>
    <x v="254"/>
    <n v="3"/>
    <x v="0"/>
    <x v="256"/>
    <x v="3"/>
    <x v="0"/>
  </r>
  <r>
    <n v="261"/>
    <s v="CA-2019-163139"/>
    <x v="96"/>
    <d v="2019-12-03T00:00:00"/>
    <s v="Second Class"/>
    <s v="CC-12670"/>
    <s v="Craig Carreira"/>
    <x v="0"/>
    <x v="0"/>
    <x v="20"/>
    <x v="15"/>
    <n v="10009"/>
    <x v="3"/>
    <s v="OFF-BI-10003460"/>
    <x v="1"/>
    <x v="8"/>
    <s v="Acco 3-Hole Punch"/>
    <x v="255"/>
    <n v="5"/>
    <x v="2"/>
    <x v="257"/>
    <x v="3"/>
    <x v="0"/>
  </r>
  <r>
    <n v="262"/>
    <s v="US-2019-155299"/>
    <x v="110"/>
    <d v="2019-06-12T00:00:00"/>
    <s v="Standard Class"/>
    <s v="Dl-13600"/>
    <s v="Dorris liebe"/>
    <x v="1"/>
    <x v="0"/>
    <x v="45"/>
    <x v="5"/>
    <n v="77506"/>
    <x v="2"/>
    <s v="OFF-AP-10002203"/>
    <x v="1"/>
    <x v="9"/>
    <s v="Eureka Disposable Bags for Sanitaire Vibra Groomer I Upright Vac"/>
    <x v="256"/>
    <n v="2"/>
    <x v="3"/>
    <x v="258"/>
    <x v="2"/>
    <x v="0"/>
  </r>
  <r>
    <n v="263"/>
    <s v="US-2016-106992"/>
    <x v="111"/>
    <d v="2016-09-21T00:00:00"/>
    <s v="Second Class"/>
    <s v="SB-20290"/>
    <s v="Sean Braxton"/>
    <x v="1"/>
    <x v="0"/>
    <x v="12"/>
    <x v="5"/>
    <n v="77036"/>
    <x v="2"/>
    <s v="TEC-MA-10000822"/>
    <x v="2"/>
    <x v="15"/>
    <s v="Lexmark MX611dhe Monochrome Laser Printer"/>
    <x v="257"/>
    <n v="3"/>
    <x v="10"/>
    <x v="259"/>
    <x v="2"/>
    <x v="0"/>
  </r>
  <r>
    <n v="264"/>
    <s v="US-2016-106992"/>
    <x v="111"/>
    <d v="2016-09-21T00:00:00"/>
    <s v="Second Class"/>
    <s v="SB-20290"/>
    <s v="Sean Braxton"/>
    <x v="1"/>
    <x v="0"/>
    <x v="12"/>
    <x v="5"/>
    <n v="77036"/>
    <x v="2"/>
    <s v="TEC-MA-10003353"/>
    <x v="2"/>
    <x v="15"/>
    <s v="Xerox WorkCentre 6505DN Laser Multifunction Printer"/>
    <x v="258"/>
    <n v="7"/>
    <x v="10"/>
    <x v="260"/>
    <x v="2"/>
    <x v="0"/>
  </r>
  <r>
    <n v="265"/>
    <s v="CA-2018-125318"/>
    <x v="112"/>
    <d v="2018-06-13T00:00:00"/>
    <s v="Standard Class"/>
    <s v="RC-19825"/>
    <s v="Roy Collins"/>
    <x v="0"/>
    <x v="0"/>
    <x v="22"/>
    <x v="10"/>
    <n v="60610"/>
    <x v="2"/>
    <s v="TEC-PH-10001433"/>
    <x v="2"/>
    <x v="7"/>
    <s v="Cisco Small Business SPA 502G VoIP phone"/>
    <x v="259"/>
    <n v="4"/>
    <x v="2"/>
    <x v="261"/>
    <x v="2"/>
    <x v="0"/>
  </r>
  <r>
    <n v="266"/>
    <s v="CA-2017-155040"/>
    <x v="113"/>
    <d v="2017-11-15T00:00:00"/>
    <s v="Standard Class"/>
    <s v="AH-10210"/>
    <s v="Alan Hwang"/>
    <x v="0"/>
    <x v="0"/>
    <x v="71"/>
    <x v="1"/>
    <n v="94513"/>
    <x v="1"/>
    <s v="TEC-AC-10004469"/>
    <x v="2"/>
    <x v="11"/>
    <s v="Microsoft Sculpt Comfort Mouse"/>
    <x v="260"/>
    <n v="2"/>
    <x v="0"/>
    <x v="262"/>
    <x v="1"/>
    <x v="0"/>
  </r>
  <r>
    <n v="267"/>
    <s v="CA-2019-136826"/>
    <x v="114"/>
    <d v="2019-06-20T00:00:00"/>
    <s v="Standard Class"/>
    <s v="CB-12535"/>
    <s v="Claudia Bergmann"/>
    <x v="1"/>
    <x v="0"/>
    <x v="72"/>
    <x v="3"/>
    <n v="27514"/>
    <x v="0"/>
    <s v="OFF-AR-10003602"/>
    <x v="1"/>
    <x v="6"/>
    <s v="Quartet Omega Colored Chalk, 12/Pack"/>
    <x v="261"/>
    <n v="3"/>
    <x v="2"/>
    <x v="263"/>
    <x v="0"/>
    <x v="0"/>
  </r>
  <r>
    <n v="268"/>
    <s v="CA-2018-111010"/>
    <x v="115"/>
    <d v="2018-01-28T00:00:00"/>
    <s v="Standard Class"/>
    <s v="PG-18895"/>
    <s v="Paul Gonzalez"/>
    <x v="0"/>
    <x v="0"/>
    <x v="73"/>
    <x v="30"/>
    <n v="7960"/>
    <x v="3"/>
    <s v="OFF-FA-10003472"/>
    <x v="1"/>
    <x v="13"/>
    <s v="Bagged Rubber Bands"/>
    <x v="262"/>
    <n v="6"/>
    <x v="0"/>
    <x v="264"/>
    <x v="3"/>
    <x v="0"/>
  </r>
  <r>
    <n v="269"/>
    <s v="US-2019-145366"/>
    <x v="34"/>
    <d v="2019-12-13T00:00:00"/>
    <s v="Standard Class"/>
    <s v="CA-12310"/>
    <s v="Christine Abelman"/>
    <x v="1"/>
    <x v="0"/>
    <x v="74"/>
    <x v="24"/>
    <n v="45231"/>
    <x v="3"/>
    <s v="OFF-ST-10004180"/>
    <x v="1"/>
    <x v="4"/>
    <s v="Safco Commercial Shelving"/>
    <x v="263"/>
    <n v="1"/>
    <x v="2"/>
    <x v="265"/>
    <x v="3"/>
    <x v="0"/>
  </r>
  <r>
    <n v="270"/>
    <s v="US-2019-145366"/>
    <x v="34"/>
    <d v="2019-12-13T00:00:00"/>
    <s v="Standard Class"/>
    <s v="CA-12310"/>
    <s v="Christine Abelman"/>
    <x v="1"/>
    <x v="0"/>
    <x v="74"/>
    <x v="24"/>
    <n v="45231"/>
    <x v="3"/>
    <s v="OFF-EN-10004386"/>
    <x v="1"/>
    <x v="12"/>
    <s v="Recycled Interoffice Envelopes with String and Button Closure, 10 x 13"/>
    <x v="264"/>
    <n v="3"/>
    <x v="2"/>
    <x v="266"/>
    <x v="3"/>
    <x v="0"/>
  </r>
  <r>
    <n v="271"/>
    <s v="CA-2019-163979"/>
    <x v="116"/>
    <d v="2020-01-02T00:00:00"/>
    <s v="Second Class"/>
    <s v="KH-16690"/>
    <s v="Kristen Hastings"/>
    <x v="1"/>
    <x v="0"/>
    <x v="8"/>
    <x v="1"/>
    <n v="94110"/>
    <x v="1"/>
    <s v="OFF-ST-10003208"/>
    <x v="1"/>
    <x v="4"/>
    <s v="Adjustable Depth Letter/Legal Cart"/>
    <x v="265"/>
    <n v="4"/>
    <x v="0"/>
    <x v="267"/>
    <x v="1"/>
    <x v="0"/>
  </r>
  <r>
    <n v="272"/>
    <s v="CA-2017-155334"/>
    <x v="117"/>
    <d v="2017-07-31T00:00:00"/>
    <s v="First Class"/>
    <s v="HA-14920"/>
    <s v="Helen Andreada"/>
    <x v="0"/>
    <x v="0"/>
    <x v="8"/>
    <x v="1"/>
    <n v="94109"/>
    <x v="1"/>
    <s v="TEC-AC-10003628"/>
    <x v="2"/>
    <x v="11"/>
    <s v="Logitech 910-002974 M325 Wireless Mouse for Web Scrolling"/>
    <x v="266"/>
    <n v="7"/>
    <x v="0"/>
    <x v="268"/>
    <x v="1"/>
    <x v="0"/>
  </r>
  <r>
    <n v="273"/>
    <s v="CA-2017-155334"/>
    <x v="117"/>
    <d v="2017-07-31T00:00:00"/>
    <s v="First Class"/>
    <s v="HA-14920"/>
    <s v="Helen Andreada"/>
    <x v="0"/>
    <x v="0"/>
    <x v="8"/>
    <x v="1"/>
    <n v="94109"/>
    <x v="1"/>
    <s v="FUR-FU-10003274"/>
    <x v="0"/>
    <x v="5"/>
    <s v="Regeneration Desk Collection"/>
    <x v="267"/>
    <n v="3"/>
    <x v="0"/>
    <x v="269"/>
    <x v="1"/>
    <x v="0"/>
  </r>
  <r>
    <n v="274"/>
    <s v="CA-2017-155334"/>
    <x v="117"/>
    <d v="2017-07-31T00:00:00"/>
    <s v="First Class"/>
    <s v="HA-14920"/>
    <s v="Helen Andreada"/>
    <x v="0"/>
    <x v="0"/>
    <x v="8"/>
    <x v="1"/>
    <n v="94109"/>
    <x v="1"/>
    <s v="OFF-BI-10002557"/>
    <x v="1"/>
    <x v="8"/>
    <s v="Presstex Flexible Ring Binders"/>
    <x v="268"/>
    <n v="3"/>
    <x v="2"/>
    <x v="270"/>
    <x v="1"/>
    <x v="0"/>
  </r>
  <r>
    <n v="275"/>
    <s v="CA-2019-118136"/>
    <x v="118"/>
    <d v="2019-09-17T00:00:00"/>
    <s v="First Class"/>
    <s v="BB-10990"/>
    <s v="Barry Blumstein"/>
    <x v="1"/>
    <x v="0"/>
    <x v="75"/>
    <x v="1"/>
    <n v="90301"/>
    <x v="1"/>
    <s v="OFF-PA-10002615"/>
    <x v="1"/>
    <x v="10"/>
    <s v="Ampad Gold Fibre Wirebound Steno Books, 6&quot; x 9&quot;, Gregg Ruled"/>
    <x v="138"/>
    <n v="2"/>
    <x v="0"/>
    <x v="271"/>
    <x v="1"/>
    <x v="0"/>
  </r>
  <r>
    <n v="276"/>
    <s v="CA-2019-118136"/>
    <x v="118"/>
    <d v="2019-09-17T00:00:00"/>
    <s v="First Class"/>
    <s v="BB-10990"/>
    <s v="Barry Blumstein"/>
    <x v="1"/>
    <x v="0"/>
    <x v="75"/>
    <x v="1"/>
    <n v="90301"/>
    <x v="1"/>
    <s v="OFF-AR-10001427"/>
    <x v="1"/>
    <x v="6"/>
    <s v="Newell 330"/>
    <x v="156"/>
    <n v="1"/>
    <x v="0"/>
    <x v="272"/>
    <x v="1"/>
    <x v="0"/>
  </r>
  <r>
    <n v="277"/>
    <s v="CA-2019-132976"/>
    <x v="119"/>
    <d v="2019-10-17T00:00:00"/>
    <s v="Standard Class"/>
    <s v="AG-10495"/>
    <s v="Andrew Gjertsen"/>
    <x v="1"/>
    <x v="0"/>
    <x v="10"/>
    <x v="9"/>
    <n v="19140"/>
    <x v="3"/>
    <s v="OFF-PA-10000673"/>
    <x v="1"/>
    <x v="10"/>
    <s v="Post-it “Important Message” Note Pad, Neon Colors, 50 Sheets/Pad"/>
    <x v="25"/>
    <n v="2"/>
    <x v="2"/>
    <x v="273"/>
    <x v="3"/>
    <x v="0"/>
  </r>
  <r>
    <n v="278"/>
    <s v="CA-2019-132976"/>
    <x v="119"/>
    <d v="2019-10-17T00:00:00"/>
    <s v="Standard Class"/>
    <s v="AG-10495"/>
    <s v="Andrew Gjertsen"/>
    <x v="1"/>
    <x v="0"/>
    <x v="10"/>
    <x v="9"/>
    <n v="19140"/>
    <x v="3"/>
    <s v="OFF-PA-10004470"/>
    <x v="1"/>
    <x v="10"/>
    <s v="Adams Write n' Stick Phone Message Book, 11&quot; X 5 1/4&quot;, 200 Messages"/>
    <x v="269"/>
    <n v="4"/>
    <x v="2"/>
    <x v="274"/>
    <x v="3"/>
    <x v="0"/>
  </r>
  <r>
    <n v="279"/>
    <s v="CA-2019-132976"/>
    <x v="119"/>
    <d v="2019-10-17T00:00:00"/>
    <s v="Standard Class"/>
    <s v="AG-10495"/>
    <s v="Andrew Gjertsen"/>
    <x v="1"/>
    <x v="0"/>
    <x v="10"/>
    <x v="9"/>
    <n v="19140"/>
    <x v="3"/>
    <s v="OFF-ST-10000876"/>
    <x v="1"/>
    <x v="4"/>
    <s v="Eldon Simplefile Box Office"/>
    <x v="270"/>
    <n v="6"/>
    <x v="2"/>
    <x v="275"/>
    <x v="3"/>
    <x v="0"/>
  </r>
  <r>
    <n v="280"/>
    <s v="CA-2019-132976"/>
    <x v="119"/>
    <d v="2019-10-17T00:00:00"/>
    <s v="Standard Class"/>
    <s v="AG-10495"/>
    <s v="Andrew Gjertsen"/>
    <x v="1"/>
    <x v="0"/>
    <x v="10"/>
    <x v="9"/>
    <n v="19140"/>
    <x v="3"/>
    <s v="OFF-LA-10002043"/>
    <x v="1"/>
    <x v="2"/>
    <s v="Avery 489"/>
    <x v="271"/>
    <n v="3"/>
    <x v="2"/>
    <x v="276"/>
    <x v="3"/>
    <x v="0"/>
  </r>
  <r>
    <n v="281"/>
    <s v="US-2017-161991"/>
    <x v="120"/>
    <d v="2017-09-28T00:00:00"/>
    <s v="Second Class"/>
    <s v="SC-20725"/>
    <s v="Steven Cartwright"/>
    <x v="0"/>
    <x v="0"/>
    <x v="12"/>
    <x v="5"/>
    <n v="77070"/>
    <x v="2"/>
    <s v="OFF-BI-10004967"/>
    <x v="1"/>
    <x v="8"/>
    <s v="Round Ring Binders"/>
    <x v="272"/>
    <n v="5"/>
    <x v="3"/>
    <x v="277"/>
    <x v="2"/>
    <x v="0"/>
  </r>
  <r>
    <n v="282"/>
    <s v="US-2017-161991"/>
    <x v="120"/>
    <d v="2017-09-28T00:00:00"/>
    <s v="Second Class"/>
    <s v="SC-20725"/>
    <s v="Steven Cartwright"/>
    <x v="0"/>
    <x v="0"/>
    <x v="12"/>
    <x v="5"/>
    <n v="77070"/>
    <x v="2"/>
    <s v="TEC-PH-10001760"/>
    <x v="2"/>
    <x v="7"/>
    <s v="Bose SoundLink Bluetooth Speaker"/>
    <x v="273"/>
    <n v="7"/>
    <x v="2"/>
    <x v="278"/>
    <x v="2"/>
    <x v="0"/>
  </r>
  <r>
    <n v="283"/>
    <s v="CA-2017-130890"/>
    <x v="121"/>
    <d v="2017-11-06T00:00:00"/>
    <s v="Standard Class"/>
    <s v="JO-15280"/>
    <s v="Jas O'Carroll"/>
    <x v="0"/>
    <x v="0"/>
    <x v="1"/>
    <x v="1"/>
    <n v="90004"/>
    <x v="1"/>
    <s v="FUR-TA-10002903"/>
    <x v="0"/>
    <x v="3"/>
    <s v="Bevis Round Bullnose 29&quot; High Table Top"/>
    <x v="274"/>
    <n v="5"/>
    <x v="2"/>
    <x v="279"/>
    <x v="1"/>
    <x v="0"/>
  </r>
  <r>
    <n v="284"/>
    <s v="CA-2017-130883"/>
    <x v="120"/>
    <d v="2017-10-02T00:00:00"/>
    <s v="Standard Class"/>
    <s v="TB-21520"/>
    <s v="Tracy Blumstein"/>
    <x v="0"/>
    <x v="0"/>
    <x v="32"/>
    <x v="21"/>
    <n v="97206"/>
    <x v="1"/>
    <s v="OFF-PA-10000474"/>
    <x v="1"/>
    <x v="10"/>
    <s v="Easy-staple paper"/>
    <x v="275"/>
    <n v="5"/>
    <x v="2"/>
    <x v="280"/>
    <x v="1"/>
    <x v="0"/>
  </r>
  <r>
    <n v="285"/>
    <s v="CA-2017-130883"/>
    <x v="120"/>
    <d v="2017-10-02T00:00:00"/>
    <s v="Standard Class"/>
    <s v="TB-21520"/>
    <s v="Tracy Blumstein"/>
    <x v="0"/>
    <x v="0"/>
    <x v="32"/>
    <x v="21"/>
    <n v="97206"/>
    <x v="1"/>
    <s v="TEC-AC-10001956"/>
    <x v="2"/>
    <x v="11"/>
    <s v="Microsoft Arc Touch Mouse"/>
    <x v="276"/>
    <n v="5"/>
    <x v="2"/>
    <x v="281"/>
    <x v="1"/>
    <x v="0"/>
  </r>
  <r>
    <n v="286"/>
    <s v="CA-2017-130883"/>
    <x v="120"/>
    <d v="2017-10-02T00:00:00"/>
    <s v="Standard Class"/>
    <s v="TB-21520"/>
    <s v="Tracy Blumstein"/>
    <x v="0"/>
    <x v="0"/>
    <x v="32"/>
    <x v="21"/>
    <n v="97206"/>
    <x v="1"/>
    <s v="OFF-PA-10004100"/>
    <x v="1"/>
    <x v="10"/>
    <s v="Xerox 216"/>
    <x v="277"/>
    <n v="6"/>
    <x v="2"/>
    <x v="282"/>
    <x v="1"/>
    <x v="0"/>
  </r>
  <r>
    <n v="287"/>
    <s v="CA-2018-112697"/>
    <x v="122"/>
    <d v="2018-12-20T00:00:00"/>
    <s v="Second Class"/>
    <s v="AH-10195"/>
    <s v="Alan Haines"/>
    <x v="1"/>
    <x v="0"/>
    <x v="76"/>
    <x v="2"/>
    <n v="33319"/>
    <x v="0"/>
    <s v="OFF-BI-10000778"/>
    <x v="1"/>
    <x v="8"/>
    <s v="GBC VeloBinder Electric Binding Machine"/>
    <x v="278"/>
    <n v="7"/>
    <x v="6"/>
    <x v="283"/>
    <x v="0"/>
    <x v="0"/>
  </r>
  <r>
    <n v="288"/>
    <s v="CA-2018-112697"/>
    <x v="122"/>
    <d v="2018-12-20T00:00:00"/>
    <s v="Second Class"/>
    <s v="AH-10195"/>
    <s v="Alan Haines"/>
    <x v="1"/>
    <x v="0"/>
    <x v="76"/>
    <x v="2"/>
    <n v="33319"/>
    <x v="0"/>
    <s v="OFF-AP-10002684"/>
    <x v="1"/>
    <x v="9"/>
    <s v="Acco 7-Outlet Masterpiece Power Center, Wihtout Fax/Phone Line Protection"/>
    <x v="279"/>
    <n v="2"/>
    <x v="2"/>
    <x v="284"/>
    <x v="0"/>
    <x v="0"/>
  </r>
  <r>
    <n v="289"/>
    <s v="CA-2018-112697"/>
    <x v="122"/>
    <d v="2018-12-20T00:00:00"/>
    <s v="Second Class"/>
    <s v="AH-10195"/>
    <s v="Alan Haines"/>
    <x v="1"/>
    <x v="0"/>
    <x v="76"/>
    <x v="2"/>
    <n v="33319"/>
    <x v="0"/>
    <s v="OFF-SU-10000646"/>
    <x v="1"/>
    <x v="14"/>
    <s v="Premier Automatic Letter Opener"/>
    <x v="280"/>
    <n v="5"/>
    <x v="2"/>
    <x v="285"/>
    <x v="0"/>
    <x v="0"/>
  </r>
  <r>
    <n v="290"/>
    <s v="CA-2018-110772"/>
    <x v="73"/>
    <d v="2018-11-24T00:00:00"/>
    <s v="Second Class"/>
    <s v="NZ-18565"/>
    <s v="Nick Zandusky"/>
    <x v="2"/>
    <x v="0"/>
    <x v="38"/>
    <x v="24"/>
    <n v="43229"/>
    <x v="3"/>
    <s v="OFF-FA-10002983"/>
    <x v="1"/>
    <x v="13"/>
    <s v="Advantus SlideClip Paper Clips"/>
    <x v="281"/>
    <n v="7"/>
    <x v="2"/>
    <x v="286"/>
    <x v="3"/>
    <x v="0"/>
  </r>
  <r>
    <n v="291"/>
    <s v="CA-2018-110772"/>
    <x v="73"/>
    <d v="2018-11-24T00:00:00"/>
    <s v="Second Class"/>
    <s v="NZ-18565"/>
    <s v="Nick Zandusky"/>
    <x v="2"/>
    <x v="0"/>
    <x v="38"/>
    <x v="24"/>
    <n v="43229"/>
    <x v="3"/>
    <s v="OFF-LA-10004689"/>
    <x v="1"/>
    <x v="2"/>
    <s v="Avery 512"/>
    <x v="282"/>
    <n v="8"/>
    <x v="2"/>
    <x v="287"/>
    <x v="3"/>
    <x v="0"/>
  </r>
  <r>
    <n v="292"/>
    <s v="CA-2018-110772"/>
    <x v="73"/>
    <d v="2018-11-24T00:00:00"/>
    <s v="Second Class"/>
    <s v="NZ-18565"/>
    <s v="Nick Zandusky"/>
    <x v="2"/>
    <x v="0"/>
    <x v="38"/>
    <x v="24"/>
    <n v="43229"/>
    <x v="3"/>
    <s v="TEC-AC-10002001"/>
    <x v="2"/>
    <x v="11"/>
    <s v="Logitech Wireless Gaming Headset G930"/>
    <x v="283"/>
    <n v="2"/>
    <x v="2"/>
    <x v="288"/>
    <x v="3"/>
    <x v="0"/>
  </r>
  <r>
    <n v="293"/>
    <s v="CA-2018-110772"/>
    <x v="73"/>
    <d v="2018-11-24T00:00:00"/>
    <s v="Second Class"/>
    <s v="NZ-18565"/>
    <s v="Nick Zandusky"/>
    <x v="2"/>
    <x v="0"/>
    <x v="38"/>
    <x v="24"/>
    <n v="43229"/>
    <x v="3"/>
    <s v="FUR-BO-10004709"/>
    <x v="0"/>
    <x v="0"/>
    <s v="Bush Westfield Collection Bookcases, Medium Cherry Finish"/>
    <x v="284"/>
    <n v="3"/>
    <x v="5"/>
    <x v="289"/>
    <x v="3"/>
    <x v="0"/>
  </r>
  <r>
    <n v="294"/>
    <s v="CA-2016-111451"/>
    <x v="58"/>
    <d v="2016-12-28T00:00:00"/>
    <s v="First Class"/>
    <s v="KL-16555"/>
    <s v="Kelly Lampkin"/>
    <x v="1"/>
    <x v="0"/>
    <x v="77"/>
    <x v="22"/>
    <n v="80906"/>
    <x v="1"/>
    <s v="FUR-FU-10004091"/>
    <x v="0"/>
    <x v="5"/>
    <s v="Howard Miller 13&quot; Diameter Goldtone Round Wall Clock"/>
    <x v="285"/>
    <n v="8"/>
    <x v="2"/>
    <x v="290"/>
    <x v="1"/>
    <x v="0"/>
  </r>
  <r>
    <n v="295"/>
    <s v="CA-2016-111451"/>
    <x v="58"/>
    <d v="2016-12-28T00:00:00"/>
    <s v="First Class"/>
    <s v="KL-16555"/>
    <s v="Kelly Lampkin"/>
    <x v="1"/>
    <x v="0"/>
    <x v="77"/>
    <x v="22"/>
    <n v="80906"/>
    <x v="1"/>
    <s v="FUR-CH-10001891"/>
    <x v="0"/>
    <x v="1"/>
    <s v="Global Deluxe Office Fabric Chairs"/>
    <x v="286"/>
    <n v="3"/>
    <x v="2"/>
    <x v="291"/>
    <x v="1"/>
    <x v="0"/>
  </r>
  <r>
    <n v="296"/>
    <s v="CA-2016-111451"/>
    <x v="58"/>
    <d v="2016-12-28T00:00:00"/>
    <s v="First Class"/>
    <s v="KL-16555"/>
    <s v="Kelly Lampkin"/>
    <x v="1"/>
    <x v="0"/>
    <x v="77"/>
    <x v="22"/>
    <n v="80906"/>
    <x v="1"/>
    <s v="FUR-FU-10002918"/>
    <x v="0"/>
    <x v="5"/>
    <s v="Eldon ClusterMat Chair Mat with Cordless Antistatic Protection"/>
    <x v="287"/>
    <n v="3"/>
    <x v="2"/>
    <x v="292"/>
    <x v="1"/>
    <x v="0"/>
  </r>
  <r>
    <n v="297"/>
    <s v="CA-2016-111451"/>
    <x v="58"/>
    <d v="2016-12-28T00:00:00"/>
    <s v="First Class"/>
    <s v="KL-16555"/>
    <s v="Kelly Lampkin"/>
    <x v="1"/>
    <x v="0"/>
    <x v="77"/>
    <x v="22"/>
    <n v="80906"/>
    <x v="1"/>
    <s v="OFF-BI-10004593"/>
    <x v="1"/>
    <x v="8"/>
    <s v="Ibico Laser Imprintable Binding System Covers"/>
    <x v="288"/>
    <n v="5"/>
    <x v="6"/>
    <x v="293"/>
    <x v="1"/>
    <x v="0"/>
  </r>
  <r>
    <n v="298"/>
    <s v="CA-2016-111451"/>
    <x v="58"/>
    <d v="2016-12-28T00:00:00"/>
    <s v="First Class"/>
    <s v="KL-16555"/>
    <s v="Kelly Lampkin"/>
    <x v="1"/>
    <x v="0"/>
    <x v="77"/>
    <x v="22"/>
    <n v="80906"/>
    <x v="1"/>
    <s v="OFF-FA-10004854"/>
    <x v="1"/>
    <x v="13"/>
    <s v="Vinyl Coated Wire Paper Clips in Organizer Box, 800/Box"/>
    <x v="289"/>
    <n v="3"/>
    <x v="2"/>
    <x v="294"/>
    <x v="1"/>
    <x v="0"/>
  </r>
  <r>
    <n v="299"/>
    <s v="CA-2018-142545"/>
    <x v="99"/>
    <d v="2018-11-03T00:00:00"/>
    <s v="Standard Class"/>
    <s v="JD-15895"/>
    <s v="Jonathan Doherty"/>
    <x v="1"/>
    <x v="0"/>
    <x v="78"/>
    <x v="30"/>
    <n v="7109"/>
    <x v="3"/>
    <s v="OFF-PA-10002105"/>
    <x v="1"/>
    <x v="10"/>
    <s v="Xerox 223"/>
    <x v="56"/>
    <n v="5"/>
    <x v="0"/>
    <x v="56"/>
    <x v="3"/>
    <x v="0"/>
  </r>
  <r>
    <n v="300"/>
    <s v="CA-2018-142545"/>
    <x v="99"/>
    <d v="2018-11-03T00:00:00"/>
    <s v="Standard Class"/>
    <s v="JD-15895"/>
    <s v="Jonathan Doherty"/>
    <x v="1"/>
    <x v="0"/>
    <x v="78"/>
    <x v="30"/>
    <n v="7109"/>
    <x v="3"/>
    <s v="OFF-ST-10002756"/>
    <x v="1"/>
    <x v="4"/>
    <s v="Tennsco Stur-D-Stor Boltless Shelving, 5 Shelves, 24&quot; Deep, Sand"/>
    <x v="290"/>
    <n v="8"/>
    <x v="0"/>
    <x v="295"/>
    <x v="3"/>
    <x v="0"/>
  </r>
  <r>
    <n v="301"/>
    <s v="CA-2018-142545"/>
    <x v="99"/>
    <d v="2018-11-03T00:00:00"/>
    <s v="Standard Class"/>
    <s v="JD-15895"/>
    <s v="Jonathan Doherty"/>
    <x v="1"/>
    <x v="0"/>
    <x v="78"/>
    <x v="30"/>
    <n v="7109"/>
    <x v="3"/>
    <s v="OFF-PA-10004243"/>
    <x v="1"/>
    <x v="10"/>
    <s v="Xerox 1939"/>
    <x v="291"/>
    <n v="3"/>
    <x v="0"/>
    <x v="296"/>
    <x v="3"/>
    <x v="0"/>
  </r>
  <r>
    <n v="302"/>
    <s v="CA-2018-142545"/>
    <x v="99"/>
    <d v="2018-11-03T00:00:00"/>
    <s v="Standard Class"/>
    <s v="JD-15895"/>
    <s v="Jonathan Doherty"/>
    <x v="1"/>
    <x v="0"/>
    <x v="78"/>
    <x v="30"/>
    <n v="7109"/>
    <x v="3"/>
    <s v="FUR-FU-10001861"/>
    <x v="0"/>
    <x v="5"/>
    <s v="Floodlight Indoor Halogen Bulbs, 1 Bulb per Pack, 60 Watts"/>
    <x v="292"/>
    <n v="4"/>
    <x v="0"/>
    <x v="297"/>
    <x v="3"/>
    <x v="0"/>
  </r>
  <r>
    <n v="303"/>
    <s v="CA-2018-142545"/>
    <x v="99"/>
    <d v="2018-11-03T00:00:00"/>
    <s v="Standard Class"/>
    <s v="JD-15895"/>
    <s v="Jonathan Doherty"/>
    <x v="1"/>
    <x v="0"/>
    <x v="78"/>
    <x v="30"/>
    <n v="7109"/>
    <x v="3"/>
    <s v="OFF-BI-10002706"/>
    <x v="1"/>
    <x v="8"/>
    <s v="Avery Premier Heavy-Duty Binder with Round Locking Rings"/>
    <x v="293"/>
    <n v="1"/>
    <x v="0"/>
    <x v="298"/>
    <x v="3"/>
    <x v="0"/>
  </r>
  <r>
    <n v="304"/>
    <s v="US-2019-152380"/>
    <x v="123"/>
    <d v="2019-11-23T00:00:00"/>
    <s v="Standard Class"/>
    <s v="JH-15910"/>
    <s v="Jonathan Howell"/>
    <x v="0"/>
    <x v="0"/>
    <x v="22"/>
    <x v="10"/>
    <n v="60623"/>
    <x v="2"/>
    <s v="FUR-TA-10002533"/>
    <x v="0"/>
    <x v="3"/>
    <s v="BPI Conference Tables"/>
    <x v="294"/>
    <n v="3"/>
    <x v="5"/>
    <x v="299"/>
    <x v="2"/>
    <x v="0"/>
  </r>
  <r>
    <n v="305"/>
    <s v="CA-2017-144253"/>
    <x v="124"/>
    <d v="2017-05-09T00:00:00"/>
    <s v="Second Class"/>
    <s v="AS-10225"/>
    <s v="Alan Schoenberger"/>
    <x v="1"/>
    <x v="0"/>
    <x v="20"/>
    <x v="15"/>
    <n v="10024"/>
    <x v="3"/>
    <s v="FUR-FU-10002671"/>
    <x v="0"/>
    <x v="5"/>
    <s v="Electrix 20W Halogen Replacement Bulb for Zoom-In Desk Lamp"/>
    <x v="295"/>
    <n v="2"/>
    <x v="0"/>
    <x v="300"/>
    <x v="3"/>
    <x v="0"/>
  </r>
  <r>
    <n v="306"/>
    <s v="CA-2016-130960"/>
    <x v="125"/>
    <d v="2017-01-04T00:00:00"/>
    <s v="Standard Class"/>
    <s v="KB-16600"/>
    <s v="Ken Brennan"/>
    <x v="1"/>
    <x v="0"/>
    <x v="79"/>
    <x v="12"/>
    <n v="48180"/>
    <x v="2"/>
    <s v="OFF-AR-10003651"/>
    <x v="1"/>
    <x v="6"/>
    <s v="Newell 350"/>
    <x v="296"/>
    <n v="3"/>
    <x v="0"/>
    <x v="301"/>
    <x v="2"/>
    <x v="0"/>
  </r>
  <r>
    <n v="307"/>
    <s v="CA-2016-111003"/>
    <x v="106"/>
    <d v="2016-06-06T00:00:00"/>
    <s v="Standard Class"/>
    <s v="CR-12625"/>
    <s v="Corey Roper"/>
    <x v="2"/>
    <x v="0"/>
    <x v="80"/>
    <x v="30"/>
    <n v="8701"/>
    <x v="3"/>
    <s v="OFF-BI-10001072"/>
    <x v="1"/>
    <x v="8"/>
    <s v="GBC Clear Cover, 8-1/2 x 11, unpunched, 25 covers per pack"/>
    <x v="297"/>
    <n v="3"/>
    <x v="0"/>
    <x v="302"/>
    <x v="3"/>
    <x v="0"/>
  </r>
  <r>
    <n v="308"/>
    <s v="CA-2016-111003"/>
    <x v="106"/>
    <d v="2016-06-06T00:00:00"/>
    <s v="Standard Class"/>
    <s v="CR-12625"/>
    <s v="Corey Roper"/>
    <x v="2"/>
    <x v="0"/>
    <x v="80"/>
    <x v="30"/>
    <n v="8701"/>
    <x v="3"/>
    <s v="OFF-AR-10002135"/>
    <x v="1"/>
    <x v="6"/>
    <s v="Boston Heavy-Duty Trimline Electric Pencil Sharpeners"/>
    <x v="298"/>
    <n v="6"/>
    <x v="0"/>
    <x v="303"/>
    <x v="3"/>
    <x v="0"/>
  </r>
  <r>
    <n v="309"/>
    <s v="CA-2019-126774"/>
    <x v="4"/>
    <d v="2019-04-17T00:00:00"/>
    <s v="First Class"/>
    <s v="SH-20395"/>
    <s v="Shahid Hopkins"/>
    <x v="0"/>
    <x v="0"/>
    <x v="81"/>
    <x v="17"/>
    <n v="22204"/>
    <x v="0"/>
    <s v="OFF-AR-10002804"/>
    <x v="1"/>
    <x v="6"/>
    <s v="Faber Castell Col-Erase Pencils"/>
    <x v="299"/>
    <n v="1"/>
    <x v="0"/>
    <x v="304"/>
    <x v="0"/>
    <x v="0"/>
  </r>
  <r>
    <n v="310"/>
    <s v="CA-2018-142902"/>
    <x v="126"/>
    <d v="2018-09-14T00:00:00"/>
    <s v="Second Class"/>
    <s v="BP-11185"/>
    <s v="Ben Peterman"/>
    <x v="1"/>
    <x v="0"/>
    <x v="82"/>
    <x v="22"/>
    <n v="80004"/>
    <x v="1"/>
    <s v="FUR-FU-10001918"/>
    <x v="0"/>
    <x v="5"/>
    <s v="C-Line Cubicle Keepers Polyproplyene Holder With Velcro Backings"/>
    <x v="300"/>
    <n v="4"/>
    <x v="2"/>
    <x v="305"/>
    <x v="1"/>
    <x v="0"/>
  </r>
  <r>
    <n v="311"/>
    <s v="CA-2018-142902"/>
    <x v="126"/>
    <d v="2018-09-14T00:00:00"/>
    <s v="Second Class"/>
    <s v="BP-11185"/>
    <s v="Ben Peterman"/>
    <x v="1"/>
    <x v="0"/>
    <x v="82"/>
    <x v="22"/>
    <n v="80004"/>
    <x v="1"/>
    <s v="FUR-CH-10004086"/>
    <x v="0"/>
    <x v="1"/>
    <s v="Hon 4070 Series Pagoda Armless Upholstered Stacking Chairs"/>
    <x v="301"/>
    <n v="2"/>
    <x v="2"/>
    <x v="306"/>
    <x v="1"/>
    <x v="0"/>
  </r>
  <r>
    <n v="312"/>
    <s v="CA-2018-142902"/>
    <x v="126"/>
    <d v="2018-09-14T00:00:00"/>
    <s v="Second Class"/>
    <s v="BP-11185"/>
    <s v="Ben Peterman"/>
    <x v="1"/>
    <x v="0"/>
    <x v="82"/>
    <x v="22"/>
    <n v="80004"/>
    <x v="1"/>
    <s v="FUR-FU-10001756"/>
    <x v="0"/>
    <x v="5"/>
    <s v="Eldon Expressions Desk Accessory, Wood Photo Frame, Mahogany"/>
    <x v="302"/>
    <n v="1"/>
    <x v="2"/>
    <x v="307"/>
    <x v="1"/>
    <x v="0"/>
  </r>
  <r>
    <n v="313"/>
    <s v="CA-2018-142902"/>
    <x v="126"/>
    <d v="2018-09-14T00:00:00"/>
    <s v="Second Class"/>
    <s v="BP-11185"/>
    <s v="Ben Peterman"/>
    <x v="1"/>
    <x v="0"/>
    <x v="82"/>
    <x v="22"/>
    <n v="80004"/>
    <x v="1"/>
    <s v="OFF-LA-10000634"/>
    <x v="1"/>
    <x v="2"/>
    <s v="Avery 509"/>
    <x v="303"/>
    <n v="3"/>
    <x v="2"/>
    <x v="308"/>
    <x v="1"/>
    <x v="0"/>
  </r>
  <r>
    <n v="314"/>
    <s v="CA-2016-120887"/>
    <x v="127"/>
    <d v="2016-10-03T00:00:00"/>
    <s v="Standard Class"/>
    <s v="TS-21205"/>
    <s v="Thomas Seio"/>
    <x v="1"/>
    <x v="0"/>
    <x v="83"/>
    <x v="30"/>
    <n v="7601"/>
    <x v="3"/>
    <s v="FUR-FU-10001588"/>
    <x v="0"/>
    <x v="5"/>
    <s v="Deflect-o SuperTray Unbreakable Stackable Tray, Letter, Black"/>
    <x v="304"/>
    <n v="3"/>
    <x v="0"/>
    <x v="309"/>
    <x v="3"/>
    <x v="0"/>
  </r>
  <r>
    <n v="315"/>
    <s v="CA-2016-167850"/>
    <x v="128"/>
    <d v="2016-08-16T00:00:00"/>
    <s v="Standard Class"/>
    <s v="AG-10525"/>
    <s v="Andy Gerbode"/>
    <x v="1"/>
    <x v="0"/>
    <x v="84"/>
    <x v="2"/>
    <n v="33710"/>
    <x v="0"/>
    <s v="TEC-PH-10002398"/>
    <x v="2"/>
    <x v="7"/>
    <s v="AT&amp;T 1070 Corded Phone"/>
    <x v="305"/>
    <n v="2"/>
    <x v="2"/>
    <x v="310"/>
    <x v="0"/>
    <x v="0"/>
  </r>
  <r>
    <n v="316"/>
    <s v="CA-2016-167850"/>
    <x v="128"/>
    <d v="2016-08-16T00:00:00"/>
    <s v="Standard Class"/>
    <s v="AG-10525"/>
    <s v="Andy Gerbode"/>
    <x v="1"/>
    <x v="0"/>
    <x v="84"/>
    <x v="2"/>
    <n v="33710"/>
    <x v="0"/>
    <s v="OFF-PA-10001937"/>
    <x v="1"/>
    <x v="10"/>
    <s v="Xerox 21"/>
    <x v="12"/>
    <n v="3"/>
    <x v="2"/>
    <x v="12"/>
    <x v="0"/>
    <x v="0"/>
  </r>
  <r>
    <n v="317"/>
    <s v="CA-2016-164259"/>
    <x v="129"/>
    <d v="2016-12-30T00:00:00"/>
    <s v="First Class"/>
    <s v="SP-20860"/>
    <s v="Sung Pak"/>
    <x v="1"/>
    <x v="0"/>
    <x v="10"/>
    <x v="9"/>
    <n v="19143"/>
    <x v="3"/>
    <s v="OFF-AR-10003373"/>
    <x v="1"/>
    <x v="6"/>
    <s v="Boston School Pro Electric Pencil Sharpener, 1670"/>
    <x v="306"/>
    <n v="4"/>
    <x v="2"/>
    <x v="311"/>
    <x v="3"/>
    <x v="0"/>
  </r>
  <r>
    <n v="318"/>
    <s v="CA-2016-164973"/>
    <x v="130"/>
    <d v="2016-11-09T00:00:00"/>
    <s v="Standard Class"/>
    <s v="NM-18445"/>
    <s v="Nathan Mautz"/>
    <x v="2"/>
    <x v="0"/>
    <x v="20"/>
    <x v="15"/>
    <n v="10024"/>
    <x v="3"/>
    <s v="FUR-CH-10002602"/>
    <x v="0"/>
    <x v="1"/>
    <s v="DMI Arturo Collection Mission-style Design Wood Chair"/>
    <x v="307"/>
    <n v="1"/>
    <x v="9"/>
    <x v="312"/>
    <x v="3"/>
    <x v="0"/>
  </r>
  <r>
    <n v="319"/>
    <s v="CA-2016-164973"/>
    <x v="130"/>
    <d v="2016-11-09T00:00:00"/>
    <s v="Standard Class"/>
    <s v="NM-18445"/>
    <s v="Nathan Mautz"/>
    <x v="2"/>
    <x v="0"/>
    <x v="20"/>
    <x v="15"/>
    <n v="10024"/>
    <x v="3"/>
    <s v="TEC-MA-10002927"/>
    <x v="2"/>
    <x v="15"/>
    <s v="Canon imageCLASS MF7460 Monochrome Digital Laser Multifunction Copier"/>
    <x v="308"/>
    <n v="2"/>
    <x v="0"/>
    <x v="313"/>
    <x v="3"/>
    <x v="0"/>
  </r>
  <r>
    <n v="320"/>
    <s v="CA-2016-164973"/>
    <x v="130"/>
    <d v="2016-11-09T00:00:00"/>
    <s v="Standard Class"/>
    <s v="NM-18445"/>
    <s v="Nathan Mautz"/>
    <x v="2"/>
    <x v="0"/>
    <x v="20"/>
    <x v="15"/>
    <n v="10024"/>
    <x v="3"/>
    <s v="TEC-PH-10004093"/>
    <x v="2"/>
    <x v="7"/>
    <s v="Panasonic Kx-TS550"/>
    <x v="309"/>
    <n v="6"/>
    <x v="0"/>
    <x v="314"/>
    <x v="3"/>
    <x v="0"/>
  </r>
  <r>
    <n v="321"/>
    <s v="CA-2016-164973"/>
    <x v="130"/>
    <d v="2016-11-09T00:00:00"/>
    <s v="Standard Class"/>
    <s v="NM-18445"/>
    <s v="Nathan Mautz"/>
    <x v="2"/>
    <x v="0"/>
    <x v="20"/>
    <x v="15"/>
    <n v="10024"/>
    <x v="3"/>
    <s v="TEC-AC-10000892"/>
    <x v="2"/>
    <x v="11"/>
    <s v="NETGEAR N750 Dual Band Wi-Fi Gigabit Router"/>
    <x v="310"/>
    <n v="4"/>
    <x v="0"/>
    <x v="315"/>
    <x v="3"/>
    <x v="0"/>
  </r>
  <r>
    <n v="322"/>
    <s v="CA-2016-164973"/>
    <x v="130"/>
    <d v="2016-11-09T00:00:00"/>
    <s v="Standard Class"/>
    <s v="NM-18445"/>
    <s v="Nathan Mautz"/>
    <x v="2"/>
    <x v="0"/>
    <x v="20"/>
    <x v="15"/>
    <n v="10024"/>
    <x v="3"/>
    <s v="OFF-ST-10002974"/>
    <x v="1"/>
    <x v="4"/>
    <s v="Trav-L-File Heavy-Duty Shuttle II, Black"/>
    <x v="311"/>
    <n v="1"/>
    <x v="0"/>
    <x v="316"/>
    <x v="3"/>
    <x v="0"/>
  </r>
  <r>
    <n v="323"/>
    <s v="CA-2016-156601"/>
    <x v="111"/>
    <d v="2016-09-24T00:00:00"/>
    <s v="Standard Class"/>
    <s v="FA-14230"/>
    <s v="Frank Atkinson"/>
    <x v="1"/>
    <x v="0"/>
    <x v="85"/>
    <x v="1"/>
    <n v="90805"/>
    <x v="1"/>
    <s v="OFF-FA-10000624"/>
    <x v="1"/>
    <x v="13"/>
    <s v="OIC Binder Clips"/>
    <x v="181"/>
    <n v="2"/>
    <x v="0"/>
    <x v="317"/>
    <x v="1"/>
    <x v="0"/>
  </r>
  <r>
    <n v="324"/>
    <s v="CA-2018-162138"/>
    <x v="131"/>
    <d v="2018-04-27T00:00:00"/>
    <s v="Standard Class"/>
    <s v="GK-14620"/>
    <s v="Grace Kelly"/>
    <x v="1"/>
    <x v="0"/>
    <x v="86"/>
    <x v="1"/>
    <n v="92345"/>
    <x v="1"/>
    <s v="OFF-BI-10004593"/>
    <x v="1"/>
    <x v="8"/>
    <s v="Ibico Laser Imprintable Binding System Covers"/>
    <x v="312"/>
    <n v="6"/>
    <x v="2"/>
    <x v="318"/>
    <x v="1"/>
    <x v="0"/>
  </r>
  <r>
    <n v="325"/>
    <s v="CA-2018-162138"/>
    <x v="131"/>
    <d v="2018-04-27T00:00:00"/>
    <s v="Standard Class"/>
    <s v="GK-14620"/>
    <s v="Grace Kelly"/>
    <x v="1"/>
    <x v="0"/>
    <x v="86"/>
    <x v="1"/>
    <n v="92345"/>
    <x v="1"/>
    <s v="TEC-AC-10001908"/>
    <x v="2"/>
    <x v="11"/>
    <s v="Logitech Wireless Headset h800"/>
    <x v="313"/>
    <n v="1"/>
    <x v="0"/>
    <x v="319"/>
    <x v="1"/>
    <x v="0"/>
  </r>
  <r>
    <n v="326"/>
    <s v="CA-2019-153339"/>
    <x v="132"/>
    <d v="2019-11-05T00:00:00"/>
    <s v="Second Class"/>
    <s v="DJ-13510"/>
    <s v="Don Jones"/>
    <x v="1"/>
    <x v="0"/>
    <x v="87"/>
    <x v="18"/>
    <n v="37130"/>
    <x v="0"/>
    <s v="FUR-FU-10001967"/>
    <x v="0"/>
    <x v="5"/>
    <s v="Telescoping Adjustable Floor Lamp"/>
    <x v="314"/>
    <n v="1"/>
    <x v="2"/>
    <x v="320"/>
    <x v="0"/>
    <x v="0"/>
  </r>
  <r>
    <n v="327"/>
    <s v="US-2018-141544"/>
    <x v="133"/>
    <d v="2018-09-01T00:00:00"/>
    <s v="First Class"/>
    <s v="PO-18850"/>
    <s v="Patrick O'Brill"/>
    <x v="0"/>
    <x v="0"/>
    <x v="10"/>
    <x v="9"/>
    <n v="19143"/>
    <x v="3"/>
    <s v="TEC-PH-10003645"/>
    <x v="2"/>
    <x v="7"/>
    <s v="Aastra 57i VoIP phone"/>
    <x v="315"/>
    <n v="3"/>
    <x v="10"/>
    <x v="321"/>
    <x v="3"/>
    <x v="0"/>
  </r>
  <r>
    <n v="328"/>
    <s v="US-2018-141544"/>
    <x v="133"/>
    <d v="2018-09-01T00:00:00"/>
    <s v="First Class"/>
    <s v="PO-18850"/>
    <s v="Patrick O'Brill"/>
    <x v="0"/>
    <x v="0"/>
    <x v="10"/>
    <x v="9"/>
    <n v="19143"/>
    <x v="3"/>
    <s v="OFF-ST-10000675"/>
    <x v="1"/>
    <x v="4"/>
    <s v="File Shuttle II and Handi-File, Black"/>
    <x v="316"/>
    <n v="2"/>
    <x v="2"/>
    <x v="322"/>
    <x v="3"/>
    <x v="0"/>
  </r>
  <r>
    <n v="329"/>
    <s v="US-2018-141544"/>
    <x v="133"/>
    <d v="2018-09-01T00:00:00"/>
    <s v="First Class"/>
    <s v="PO-18850"/>
    <s v="Patrick O'Brill"/>
    <x v="0"/>
    <x v="0"/>
    <x v="10"/>
    <x v="9"/>
    <n v="19143"/>
    <x v="3"/>
    <s v="FUR-CH-10003312"/>
    <x v="0"/>
    <x v="1"/>
    <s v="Hon 2090 “Pillow Soft” Series Mid Back Swivel/Tilt Chairs"/>
    <x v="317"/>
    <n v="4"/>
    <x v="4"/>
    <x v="323"/>
    <x v="3"/>
    <x v="0"/>
  </r>
  <r>
    <n v="330"/>
    <s v="US-2018-141544"/>
    <x v="133"/>
    <d v="2018-09-01T00:00:00"/>
    <s v="First Class"/>
    <s v="PO-18850"/>
    <s v="Patrick O'Brill"/>
    <x v="0"/>
    <x v="0"/>
    <x v="10"/>
    <x v="9"/>
    <n v="19143"/>
    <x v="3"/>
    <s v="OFF-LA-10001074"/>
    <x v="1"/>
    <x v="2"/>
    <s v="Round Specialty Laser Printer Labels"/>
    <x v="318"/>
    <n v="10"/>
    <x v="2"/>
    <x v="324"/>
    <x v="3"/>
    <x v="0"/>
  </r>
  <r>
    <n v="331"/>
    <s v="US-2018-141544"/>
    <x v="133"/>
    <d v="2018-09-01T00:00:00"/>
    <s v="First Class"/>
    <s v="PO-18850"/>
    <s v="Patrick O'Brill"/>
    <x v="0"/>
    <x v="0"/>
    <x v="10"/>
    <x v="9"/>
    <n v="19143"/>
    <x v="3"/>
    <s v="OFF-BI-10001524"/>
    <x v="1"/>
    <x v="8"/>
    <s v="GBC Premium Transparent Covers with Diagonal Lined Pattern"/>
    <x v="319"/>
    <n v="6"/>
    <x v="6"/>
    <x v="325"/>
    <x v="3"/>
    <x v="0"/>
  </r>
  <r>
    <n v="332"/>
    <s v="US-2018-150147"/>
    <x v="134"/>
    <d v="2018-04-29T00:00:00"/>
    <s v="Second Class"/>
    <s v="JL-15850"/>
    <s v="John Lucas"/>
    <x v="0"/>
    <x v="0"/>
    <x v="10"/>
    <x v="9"/>
    <n v="19134"/>
    <x v="3"/>
    <s v="TEC-PH-10004614"/>
    <x v="2"/>
    <x v="7"/>
    <s v="AT&amp;T 841000 Phone"/>
    <x v="320"/>
    <n v="2"/>
    <x v="10"/>
    <x v="326"/>
    <x v="3"/>
    <x v="0"/>
  </r>
  <r>
    <n v="333"/>
    <s v="US-2018-150147"/>
    <x v="134"/>
    <d v="2018-04-29T00:00:00"/>
    <s v="Second Class"/>
    <s v="JL-15850"/>
    <s v="John Lucas"/>
    <x v="0"/>
    <x v="0"/>
    <x v="10"/>
    <x v="9"/>
    <n v="19134"/>
    <x v="3"/>
    <s v="OFF-BI-10001153"/>
    <x v="1"/>
    <x v="8"/>
    <s v="Ibico Recycled Grain-Textured Covers"/>
    <x v="321"/>
    <n v="2"/>
    <x v="6"/>
    <x v="327"/>
    <x v="3"/>
    <x v="0"/>
  </r>
  <r>
    <n v="334"/>
    <s v="US-2018-150147"/>
    <x v="134"/>
    <d v="2018-04-29T00:00:00"/>
    <s v="Second Class"/>
    <s v="JL-15850"/>
    <s v="John Lucas"/>
    <x v="0"/>
    <x v="0"/>
    <x v="10"/>
    <x v="9"/>
    <n v="19134"/>
    <x v="3"/>
    <s v="OFF-BI-10001982"/>
    <x v="1"/>
    <x v="8"/>
    <s v="Wilson Jones Custom Binder Spines &amp; Labels"/>
    <x v="322"/>
    <n v="3"/>
    <x v="6"/>
    <x v="328"/>
    <x v="3"/>
    <x v="0"/>
  </r>
  <r>
    <n v="335"/>
    <s v="CA-2017-137946"/>
    <x v="135"/>
    <d v="2017-09-04T00:00:00"/>
    <s v="Second Class"/>
    <s v="DB-13615"/>
    <s v="Doug Bickford"/>
    <x v="0"/>
    <x v="0"/>
    <x v="1"/>
    <x v="1"/>
    <n v="90045"/>
    <x v="1"/>
    <s v="OFF-BI-10001922"/>
    <x v="1"/>
    <x v="8"/>
    <s v="Storex Dura Pro Binders"/>
    <x v="323"/>
    <n v="1"/>
    <x v="2"/>
    <x v="329"/>
    <x v="1"/>
    <x v="0"/>
  </r>
  <r>
    <n v="336"/>
    <s v="CA-2017-137946"/>
    <x v="135"/>
    <d v="2017-09-04T00:00:00"/>
    <s v="Second Class"/>
    <s v="DB-13615"/>
    <s v="Doug Bickford"/>
    <x v="0"/>
    <x v="0"/>
    <x v="1"/>
    <x v="1"/>
    <n v="90045"/>
    <x v="1"/>
    <s v="TEC-CO-10001449"/>
    <x v="2"/>
    <x v="16"/>
    <s v="Hewlett Packard LaserJet 3310 Copier"/>
    <x v="324"/>
    <n v="2"/>
    <x v="2"/>
    <x v="330"/>
    <x v="1"/>
    <x v="0"/>
  </r>
  <r>
    <n v="337"/>
    <s v="CA-2017-137946"/>
    <x v="135"/>
    <d v="2017-09-04T00:00:00"/>
    <s v="Second Class"/>
    <s v="DB-13615"/>
    <s v="Doug Bickford"/>
    <x v="0"/>
    <x v="0"/>
    <x v="1"/>
    <x v="1"/>
    <n v="90045"/>
    <x v="1"/>
    <s v="OFF-BI-10004140"/>
    <x v="1"/>
    <x v="8"/>
    <s v="Avery Non-Stick Binders"/>
    <x v="325"/>
    <n v="4"/>
    <x v="2"/>
    <x v="331"/>
    <x v="1"/>
    <x v="0"/>
  </r>
  <r>
    <n v="338"/>
    <s v="CA-2016-129924"/>
    <x v="136"/>
    <d v="2016-07-17T00:00:00"/>
    <s v="Standard Class"/>
    <s v="AC-10420"/>
    <s v="Alyssa Crouse"/>
    <x v="1"/>
    <x v="0"/>
    <x v="8"/>
    <x v="1"/>
    <n v="94122"/>
    <x v="1"/>
    <s v="OFF-BI-10003314"/>
    <x v="1"/>
    <x v="8"/>
    <s v="Tuff Stuff Recycled Round Ring Binders"/>
    <x v="326"/>
    <n v="2"/>
    <x v="2"/>
    <x v="332"/>
    <x v="1"/>
    <x v="0"/>
  </r>
  <r>
    <n v="339"/>
    <s v="CA-2016-129924"/>
    <x v="136"/>
    <d v="2016-07-17T00:00:00"/>
    <s v="Standard Class"/>
    <s v="AC-10420"/>
    <s v="Alyssa Crouse"/>
    <x v="1"/>
    <x v="0"/>
    <x v="8"/>
    <x v="1"/>
    <n v="94122"/>
    <x v="1"/>
    <s v="FUR-TA-10004575"/>
    <x v="0"/>
    <x v="3"/>
    <s v="Hon 5100 Series Wood Tables"/>
    <x v="327"/>
    <n v="3"/>
    <x v="2"/>
    <x v="333"/>
    <x v="1"/>
    <x v="0"/>
  </r>
  <r>
    <n v="340"/>
    <s v="CA-2017-128167"/>
    <x v="137"/>
    <d v="2017-06-26T00:00:00"/>
    <s v="Second Class"/>
    <s v="KL-16645"/>
    <s v="Ken Lonsdale"/>
    <x v="0"/>
    <x v="0"/>
    <x v="88"/>
    <x v="7"/>
    <n v="84041"/>
    <x v="1"/>
    <s v="OFF-FA-10000490"/>
    <x v="1"/>
    <x v="13"/>
    <s v="OIC Binder Clips, Mini, 1/4&quot; Capacity, Black"/>
    <x v="328"/>
    <n v="4"/>
    <x v="0"/>
    <x v="334"/>
    <x v="1"/>
    <x v="0"/>
  </r>
  <r>
    <n v="341"/>
    <s v="CA-2016-122336"/>
    <x v="138"/>
    <d v="2016-04-17T00:00:00"/>
    <s v="Second Class"/>
    <s v="JD-15895"/>
    <s v="Jonathan Doherty"/>
    <x v="1"/>
    <x v="0"/>
    <x v="10"/>
    <x v="9"/>
    <n v="19140"/>
    <x v="3"/>
    <s v="OFF-AR-10000122"/>
    <x v="1"/>
    <x v="6"/>
    <s v="Newell 314"/>
    <x v="329"/>
    <n v="4"/>
    <x v="2"/>
    <x v="335"/>
    <x v="3"/>
    <x v="0"/>
  </r>
  <r>
    <n v="342"/>
    <s v="CA-2016-122336"/>
    <x v="138"/>
    <d v="2016-04-17T00:00:00"/>
    <s v="Second Class"/>
    <s v="JD-15895"/>
    <s v="Jonathan Doherty"/>
    <x v="1"/>
    <x v="0"/>
    <x v="10"/>
    <x v="9"/>
    <n v="19140"/>
    <x v="3"/>
    <s v="OFF-BI-10003656"/>
    <x v="1"/>
    <x v="8"/>
    <s v="Fellowes PB200 Plastic Comb Binding Machine"/>
    <x v="330"/>
    <n v="10"/>
    <x v="6"/>
    <x v="336"/>
    <x v="3"/>
    <x v="0"/>
  </r>
  <r>
    <n v="343"/>
    <s v="CA-2016-122336"/>
    <x v="138"/>
    <d v="2016-04-17T00:00:00"/>
    <s v="Second Class"/>
    <s v="JD-15895"/>
    <s v="Jonathan Doherty"/>
    <x v="1"/>
    <x v="0"/>
    <x v="10"/>
    <x v="9"/>
    <n v="19140"/>
    <x v="3"/>
    <s v="OFF-FA-10002780"/>
    <x v="1"/>
    <x v="13"/>
    <s v="Staples"/>
    <x v="331"/>
    <n v="13"/>
    <x v="2"/>
    <x v="337"/>
    <x v="3"/>
    <x v="0"/>
  </r>
  <r>
    <n v="344"/>
    <s v="CA-2016-122336"/>
    <x v="138"/>
    <d v="2016-04-17T00:00:00"/>
    <s v="Second Class"/>
    <s v="JD-15895"/>
    <s v="Jonathan Doherty"/>
    <x v="1"/>
    <x v="0"/>
    <x v="10"/>
    <x v="9"/>
    <n v="19140"/>
    <x v="3"/>
    <s v="TEC-PH-10000702"/>
    <x v="2"/>
    <x v="7"/>
    <s v="Square Credit Card Reader, 4 1/2&quot; x 4 1/2&quot; x 1&quot;, White"/>
    <x v="332"/>
    <n v="12"/>
    <x v="10"/>
    <x v="338"/>
    <x v="3"/>
    <x v="0"/>
  </r>
  <r>
    <n v="345"/>
    <s v="US-2017-120712"/>
    <x v="139"/>
    <d v="2017-12-24T00:00:00"/>
    <s v="Standard Class"/>
    <s v="CS-12130"/>
    <s v="Chad Sievert"/>
    <x v="0"/>
    <x v="0"/>
    <x v="89"/>
    <x v="5"/>
    <n v="78745"/>
    <x v="2"/>
    <s v="OFF-ST-10000107"/>
    <x v="1"/>
    <x v="4"/>
    <s v="Fellowes Super Stor/Drawer"/>
    <x v="333"/>
    <n v="4"/>
    <x v="2"/>
    <x v="339"/>
    <x v="2"/>
    <x v="0"/>
  </r>
  <r>
    <n v="346"/>
    <s v="CA-2019-169901"/>
    <x v="140"/>
    <d v="2019-06-19T00:00:00"/>
    <s v="Standard Class"/>
    <s v="CC-12550"/>
    <s v="Clay Cheatham"/>
    <x v="0"/>
    <x v="0"/>
    <x v="8"/>
    <x v="1"/>
    <n v="94122"/>
    <x v="1"/>
    <s v="TEC-PH-10002293"/>
    <x v="2"/>
    <x v="7"/>
    <s v="Anker 36W 4-Port USB Wall Charger Travel Power Adapter for iPhone 5s 5c 5"/>
    <x v="334"/>
    <n v="3"/>
    <x v="2"/>
    <x v="340"/>
    <x v="1"/>
    <x v="0"/>
  </r>
  <r>
    <n v="347"/>
    <s v="CA-2019-134306"/>
    <x v="141"/>
    <d v="2019-07-12T00:00:00"/>
    <s v="Standard Class"/>
    <s v="TD-20995"/>
    <s v="Tamara Dahlen"/>
    <x v="0"/>
    <x v="0"/>
    <x v="90"/>
    <x v="31"/>
    <n v="1852"/>
    <x v="3"/>
    <s v="OFF-AR-10004027"/>
    <x v="1"/>
    <x v="6"/>
    <s v="Binney &amp; Smith inkTank Erasable Desk Highlighter, Chisel Tip, Yellow, 12/Box"/>
    <x v="262"/>
    <n v="3"/>
    <x v="0"/>
    <x v="341"/>
    <x v="3"/>
    <x v="0"/>
  </r>
  <r>
    <n v="348"/>
    <s v="CA-2019-134306"/>
    <x v="141"/>
    <d v="2019-07-12T00:00:00"/>
    <s v="Standard Class"/>
    <s v="TD-20995"/>
    <s v="Tamara Dahlen"/>
    <x v="0"/>
    <x v="0"/>
    <x v="90"/>
    <x v="31"/>
    <n v="1852"/>
    <x v="3"/>
    <s v="OFF-PA-10000249"/>
    <x v="1"/>
    <x v="10"/>
    <s v="Easy-staple paper"/>
    <x v="335"/>
    <n v="2"/>
    <x v="0"/>
    <x v="342"/>
    <x v="3"/>
    <x v="0"/>
  </r>
  <r>
    <n v="349"/>
    <s v="CA-2019-134306"/>
    <x v="141"/>
    <d v="2019-07-12T00:00:00"/>
    <s v="Standard Class"/>
    <s v="TD-20995"/>
    <s v="Tamara Dahlen"/>
    <x v="0"/>
    <x v="0"/>
    <x v="90"/>
    <x v="31"/>
    <n v="1852"/>
    <x v="3"/>
    <s v="OFF-AR-10001374"/>
    <x v="1"/>
    <x v="6"/>
    <s v="BIC Brite Liner Highlighters, Chisel Tip"/>
    <x v="91"/>
    <n v="2"/>
    <x v="0"/>
    <x v="343"/>
    <x v="3"/>
    <x v="0"/>
  </r>
  <r>
    <n v="350"/>
    <s v="CA-2018-129714"/>
    <x v="142"/>
    <d v="2018-09-03T00:00:00"/>
    <s v="First Class"/>
    <s v="AB-10060"/>
    <s v="Adam Bellavance"/>
    <x v="2"/>
    <x v="0"/>
    <x v="20"/>
    <x v="15"/>
    <n v="10009"/>
    <x v="3"/>
    <s v="TEC-AC-10000290"/>
    <x v="2"/>
    <x v="11"/>
    <s v="Sabrent 4-Port USB 2.0 Hub"/>
    <x v="336"/>
    <n v="1"/>
    <x v="0"/>
    <x v="344"/>
    <x v="3"/>
    <x v="0"/>
  </r>
  <r>
    <n v="351"/>
    <s v="CA-2018-129714"/>
    <x v="142"/>
    <d v="2018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x v="335"/>
    <n v="2"/>
    <x v="0"/>
    <x v="342"/>
    <x v="3"/>
    <x v="0"/>
  </r>
  <r>
    <n v="352"/>
    <s v="CA-2018-129714"/>
    <x v="142"/>
    <d v="2018-09-03T00:00:00"/>
    <s v="First Class"/>
    <s v="AB-10060"/>
    <s v="Adam Bellavance"/>
    <x v="2"/>
    <x v="0"/>
    <x v="20"/>
    <x v="15"/>
    <n v="10009"/>
    <x v="3"/>
    <s v="OFF-BI-10002160"/>
    <x v="1"/>
    <x v="8"/>
    <s v="Acco Hanging Data Binders"/>
    <x v="337"/>
    <n v="1"/>
    <x v="2"/>
    <x v="345"/>
    <x v="3"/>
    <x v="0"/>
  </r>
  <r>
    <n v="353"/>
    <s v="CA-2018-129714"/>
    <x v="142"/>
    <d v="2018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x v="338"/>
    <n v="4"/>
    <x v="0"/>
    <x v="346"/>
    <x v="3"/>
    <x v="0"/>
  </r>
  <r>
    <n v="354"/>
    <s v="CA-2018-129714"/>
    <x v="142"/>
    <d v="2018-09-03T00:00:00"/>
    <s v="First Class"/>
    <s v="AB-10060"/>
    <s v="Adam Bellavance"/>
    <x v="2"/>
    <x v="0"/>
    <x v="20"/>
    <x v="15"/>
    <n v="10009"/>
    <x v="3"/>
    <s v="OFF-BI-10004995"/>
    <x v="1"/>
    <x v="8"/>
    <s v="GBC DocuBind P400 Electric Binding System"/>
    <x v="339"/>
    <n v="4"/>
    <x v="2"/>
    <x v="347"/>
    <x v="3"/>
    <x v="0"/>
  </r>
  <r>
    <n v="355"/>
    <s v="CA-2018-138520"/>
    <x v="143"/>
    <d v="2018-04-13T00:00:00"/>
    <s v="Standard Class"/>
    <s v="JL-15505"/>
    <s v="Jeremy Lonsdale"/>
    <x v="0"/>
    <x v="0"/>
    <x v="20"/>
    <x v="15"/>
    <n v="10035"/>
    <x v="3"/>
    <s v="FUR-BO-10002268"/>
    <x v="0"/>
    <x v="0"/>
    <s v="Sauder Barrister Bookcases"/>
    <x v="340"/>
    <n v="6"/>
    <x v="2"/>
    <x v="348"/>
    <x v="3"/>
    <x v="0"/>
  </r>
  <r>
    <n v="356"/>
    <s v="CA-2018-138520"/>
    <x v="143"/>
    <d v="2018-04-13T00:00:00"/>
    <s v="Standard Class"/>
    <s v="JL-15505"/>
    <s v="Jeremy Lonsdale"/>
    <x v="0"/>
    <x v="0"/>
    <x v="20"/>
    <x v="15"/>
    <n v="10035"/>
    <x v="3"/>
    <s v="OFF-EN-10001137"/>
    <x v="1"/>
    <x v="12"/>
    <s v="#10 Gummed Flap White Envelopes, 100/Box"/>
    <x v="341"/>
    <n v="2"/>
    <x v="0"/>
    <x v="349"/>
    <x v="3"/>
    <x v="0"/>
  </r>
  <r>
    <n v="357"/>
    <s v="CA-2018-138520"/>
    <x v="143"/>
    <d v="2018-04-13T00:00:00"/>
    <s v="Standard Class"/>
    <s v="JL-15505"/>
    <s v="Jeremy Lonsdale"/>
    <x v="0"/>
    <x v="0"/>
    <x v="20"/>
    <x v="15"/>
    <n v="10035"/>
    <x v="3"/>
    <s v="OFF-AR-10002399"/>
    <x v="1"/>
    <x v="6"/>
    <s v="Dixon Prang Watercolor Pencils, 10-Color Set with Brush"/>
    <x v="342"/>
    <n v="4"/>
    <x v="0"/>
    <x v="350"/>
    <x v="3"/>
    <x v="0"/>
  </r>
  <r>
    <n v="358"/>
    <s v="CA-2018-138520"/>
    <x v="143"/>
    <d v="2018-04-13T00:00:00"/>
    <s v="Standard Class"/>
    <s v="JL-15505"/>
    <s v="Jeremy Lonsdale"/>
    <x v="0"/>
    <x v="0"/>
    <x v="20"/>
    <x v="15"/>
    <n v="10035"/>
    <x v="3"/>
    <s v="OFF-PA-10002713"/>
    <x v="1"/>
    <x v="10"/>
    <s v="Adams Phone Message Book, 200 Message Capacity, 8 1/16” x 11”"/>
    <x v="343"/>
    <n v="5"/>
    <x v="0"/>
    <x v="351"/>
    <x v="3"/>
    <x v="0"/>
  </r>
  <r>
    <n v="359"/>
    <s v="CA-2018-130001"/>
    <x v="131"/>
    <d v="2018-04-28T00:00:00"/>
    <s v="Standard Class"/>
    <s v="HK-14890"/>
    <s v="Heather Kirkland"/>
    <x v="1"/>
    <x v="0"/>
    <x v="35"/>
    <x v="3"/>
    <n v="28205"/>
    <x v="0"/>
    <s v="OFF-PA-10002666"/>
    <x v="1"/>
    <x v="10"/>
    <s v="Southworth 25% Cotton Linen-Finish Paper &amp; Envelopes"/>
    <x v="344"/>
    <n v="5"/>
    <x v="2"/>
    <x v="352"/>
    <x v="0"/>
    <x v="0"/>
  </r>
  <r>
    <n v="360"/>
    <s v="CA-2019-155698"/>
    <x v="144"/>
    <d v="2019-03-11T00:00:00"/>
    <s v="First Class"/>
    <s v="VB-21745"/>
    <s v="Victoria Brennan"/>
    <x v="1"/>
    <x v="0"/>
    <x v="38"/>
    <x v="32"/>
    <n v="31907"/>
    <x v="0"/>
    <s v="OFF-AP-10001124"/>
    <x v="1"/>
    <x v="9"/>
    <s v="Belkin 8 Outlet SurgeMaster II Gold Surge Protector with Phone Protection"/>
    <x v="345"/>
    <n v="8"/>
    <x v="0"/>
    <x v="353"/>
    <x v="0"/>
    <x v="0"/>
  </r>
  <r>
    <n v="361"/>
    <s v="CA-2019-155698"/>
    <x v="144"/>
    <d v="2019-03-11T00:00:00"/>
    <s v="First Class"/>
    <s v="VB-21745"/>
    <s v="Victoria Brennan"/>
    <x v="1"/>
    <x v="0"/>
    <x v="38"/>
    <x v="32"/>
    <n v="31907"/>
    <x v="0"/>
    <s v="OFF-LA-10001158"/>
    <x v="1"/>
    <x v="2"/>
    <s v="Avery Address/Shipping Labels for Typewriters, 4&quot; x 2&quot;"/>
    <x v="346"/>
    <n v="2"/>
    <x v="0"/>
    <x v="354"/>
    <x v="0"/>
    <x v="0"/>
  </r>
  <r>
    <n v="362"/>
    <s v="CA-2019-144904"/>
    <x v="145"/>
    <d v="2019-10-01T00:00:00"/>
    <s v="Standard Class"/>
    <s v="KW-16435"/>
    <s v="Katrina Willman"/>
    <x v="0"/>
    <x v="0"/>
    <x v="20"/>
    <x v="15"/>
    <n v="10009"/>
    <x v="3"/>
    <s v="OFF-LA-10001158"/>
    <x v="1"/>
    <x v="2"/>
    <s v="Avery Address/Shipping Labels for Typewriters, 4&quot; x 2&quot;"/>
    <x v="346"/>
    <n v="2"/>
    <x v="0"/>
    <x v="354"/>
    <x v="3"/>
    <x v="0"/>
  </r>
  <r>
    <n v="363"/>
    <s v="CA-2019-144904"/>
    <x v="145"/>
    <d v="2019-10-01T00:00:00"/>
    <s v="Standard Class"/>
    <s v="KW-16435"/>
    <s v="Katrina Willman"/>
    <x v="0"/>
    <x v="0"/>
    <x v="20"/>
    <x v="15"/>
    <n v="10009"/>
    <x v="3"/>
    <s v="FUR-CH-10000785"/>
    <x v="0"/>
    <x v="1"/>
    <s v="Global Ergonomic Managers Chair"/>
    <x v="347"/>
    <n v="3"/>
    <x v="9"/>
    <x v="355"/>
    <x v="3"/>
    <x v="0"/>
  </r>
  <r>
    <n v="364"/>
    <s v="CA-2019-144904"/>
    <x v="145"/>
    <d v="2019-10-01T00:00:00"/>
    <s v="Standard Class"/>
    <s v="KW-16435"/>
    <s v="Katrina Willman"/>
    <x v="0"/>
    <x v="0"/>
    <x v="20"/>
    <x v="15"/>
    <n v="10009"/>
    <x v="3"/>
    <s v="OFF-AR-10003732"/>
    <x v="1"/>
    <x v="6"/>
    <s v="Newell 333"/>
    <x v="348"/>
    <n v="2"/>
    <x v="0"/>
    <x v="356"/>
    <x v="3"/>
    <x v="0"/>
  </r>
  <r>
    <n v="365"/>
    <s v="CA-2019-144904"/>
    <x v="145"/>
    <d v="2019-10-01T00:00:00"/>
    <s v="Standard Class"/>
    <s v="KW-16435"/>
    <s v="Katrina Willman"/>
    <x v="0"/>
    <x v="0"/>
    <x v="20"/>
    <x v="15"/>
    <n v="10009"/>
    <x v="3"/>
    <s v="FUR-FU-10000023"/>
    <x v="0"/>
    <x v="5"/>
    <s v="Eldon Wave Desk Accessories"/>
    <x v="349"/>
    <n v="8"/>
    <x v="0"/>
    <x v="357"/>
    <x v="3"/>
    <x v="0"/>
  </r>
  <r>
    <n v="366"/>
    <s v="CA-2016-123344"/>
    <x v="146"/>
    <d v="2016-09-29T00:00:00"/>
    <s v="Standard Class"/>
    <s v="JD-16060"/>
    <s v="Julia Dunbar"/>
    <x v="0"/>
    <x v="0"/>
    <x v="8"/>
    <x v="1"/>
    <n v="94109"/>
    <x v="1"/>
    <s v="OFF-ST-10001713"/>
    <x v="1"/>
    <x v="4"/>
    <s v="Gould Plastics 9-Pocket Panel Bin, 18-3/8w x 5-1/4d x 20-1/2h, Black"/>
    <x v="46"/>
    <n v="4"/>
    <x v="0"/>
    <x v="46"/>
    <x v="1"/>
    <x v="0"/>
  </r>
  <r>
    <n v="367"/>
    <s v="CA-2018-155516"/>
    <x v="147"/>
    <d v="2018-10-21T00:00:00"/>
    <s v="Same Day"/>
    <s v="MK-17905"/>
    <s v="Michael Kennedy"/>
    <x v="1"/>
    <x v="0"/>
    <x v="91"/>
    <x v="29"/>
    <n v="6040"/>
    <x v="3"/>
    <s v="OFF-BI-10002412"/>
    <x v="1"/>
    <x v="8"/>
    <s v="Wilson Jones “Snap” Scratch Pad Binder Tool for Ring Binders"/>
    <x v="350"/>
    <n v="4"/>
    <x v="0"/>
    <x v="358"/>
    <x v="3"/>
    <x v="0"/>
  </r>
  <r>
    <n v="368"/>
    <s v="CA-2018-155516"/>
    <x v="147"/>
    <d v="2018-10-21T00:00:00"/>
    <s v="Same Day"/>
    <s v="MK-17905"/>
    <s v="Michael Kennedy"/>
    <x v="1"/>
    <x v="0"/>
    <x v="91"/>
    <x v="29"/>
    <n v="6040"/>
    <x v="3"/>
    <s v="OFF-SU-10001225"/>
    <x v="1"/>
    <x v="14"/>
    <s v="Staple remover"/>
    <x v="351"/>
    <n v="2"/>
    <x v="0"/>
    <x v="359"/>
    <x v="3"/>
    <x v="0"/>
  </r>
  <r>
    <n v="369"/>
    <s v="CA-2018-155516"/>
    <x v="147"/>
    <d v="2018-10-21T00:00:00"/>
    <s v="Same Day"/>
    <s v="MK-17905"/>
    <s v="Michael Kennedy"/>
    <x v="1"/>
    <x v="0"/>
    <x v="91"/>
    <x v="29"/>
    <n v="6040"/>
    <x v="3"/>
    <s v="OFF-ST-10002406"/>
    <x v="1"/>
    <x v="4"/>
    <s v="Pizazz Global Quick File"/>
    <x v="352"/>
    <n v="7"/>
    <x v="0"/>
    <x v="360"/>
    <x v="3"/>
    <x v="0"/>
  </r>
  <r>
    <n v="370"/>
    <s v="CA-2018-155516"/>
    <x v="147"/>
    <d v="2018-10-21T00:00:00"/>
    <s v="Same Day"/>
    <s v="MK-17905"/>
    <s v="Michael Kennedy"/>
    <x v="1"/>
    <x v="0"/>
    <x v="91"/>
    <x v="29"/>
    <n v="6040"/>
    <x v="3"/>
    <s v="FUR-BO-10002545"/>
    <x v="0"/>
    <x v="0"/>
    <s v="Atlantic Metals Mobile 3-Shelf Bookcases, Custom Colors"/>
    <x v="353"/>
    <n v="4"/>
    <x v="0"/>
    <x v="361"/>
    <x v="3"/>
    <x v="0"/>
  </r>
  <r>
    <n v="371"/>
    <s v="CA-2019-104745"/>
    <x v="148"/>
    <d v="2019-06-04T00:00:00"/>
    <s v="Standard Class"/>
    <s v="GT-14755"/>
    <s v="Guy Thornton"/>
    <x v="0"/>
    <x v="0"/>
    <x v="92"/>
    <x v="5"/>
    <n v="78550"/>
    <x v="2"/>
    <s v="OFF-PA-10002036"/>
    <x v="1"/>
    <x v="10"/>
    <s v="Xerox 1930"/>
    <x v="233"/>
    <n v="5"/>
    <x v="2"/>
    <x v="235"/>
    <x v="2"/>
    <x v="0"/>
  </r>
  <r>
    <n v="372"/>
    <s v="CA-2019-104745"/>
    <x v="148"/>
    <d v="2019-06-04T00:00:00"/>
    <s v="Standard Class"/>
    <s v="GT-14755"/>
    <s v="Guy Thornton"/>
    <x v="0"/>
    <x v="0"/>
    <x v="92"/>
    <x v="5"/>
    <n v="78550"/>
    <x v="2"/>
    <s v="OFF-ST-10002205"/>
    <x v="1"/>
    <x v="4"/>
    <s v="File Shuttle I and Handi-File"/>
    <x v="354"/>
    <n v="3"/>
    <x v="2"/>
    <x v="362"/>
    <x v="2"/>
    <x v="0"/>
  </r>
  <r>
    <n v="373"/>
    <s v="US-2016-119137"/>
    <x v="149"/>
    <d v="2016-07-27T00:00:00"/>
    <s v="Standard Class"/>
    <s v="AG-10900"/>
    <s v="Arthur Gainer"/>
    <x v="0"/>
    <x v="0"/>
    <x v="93"/>
    <x v="16"/>
    <n v="85705"/>
    <x v="1"/>
    <s v="OFF-BI-10001982"/>
    <x v="1"/>
    <x v="8"/>
    <s v="Wilson Jones Custom Binder Spines &amp; Labels"/>
    <x v="355"/>
    <n v="5"/>
    <x v="6"/>
    <x v="363"/>
    <x v="1"/>
    <x v="0"/>
  </r>
  <r>
    <n v="374"/>
    <s v="US-2016-119137"/>
    <x v="149"/>
    <d v="2016-07-27T00:00:00"/>
    <s v="Standard Class"/>
    <s v="AG-10900"/>
    <s v="Arthur Gainer"/>
    <x v="0"/>
    <x v="0"/>
    <x v="93"/>
    <x v="16"/>
    <n v="85705"/>
    <x v="1"/>
    <s v="TEC-AC-10003911"/>
    <x v="2"/>
    <x v="11"/>
    <s v="NETGEAR AC1750 Dual Band Gigabit Smart WiFi Router"/>
    <x v="356"/>
    <n v="8"/>
    <x v="2"/>
    <x v="364"/>
    <x v="1"/>
    <x v="0"/>
  </r>
  <r>
    <n v="375"/>
    <s v="US-2016-119137"/>
    <x v="149"/>
    <d v="2016-07-27T00:00:00"/>
    <s v="Standard Class"/>
    <s v="AG-10900"/>
    <s v="Arthur Gainer"/>
    <x v="0"/>
    <x v="0"/>
    <x v="93"/>
    <x v="16"/>
    <n v="85705"/>
    <x v="1"/>
    <s v="OFF-AR-10000658"/>
    <x v="1"/>
    <x v="6"/>
    <s v="Newell 324"/>
    <x v="357"/>
    <n v="1"/>
    <x v="2"/>
    <x v="365"/>
    <x v="1"/>
    <x v="0"/>
  </r>
  <r>
    <n v="376"/>
    <s v="US-2016-119137"/>
    <x v="149"/>
    <d v="2016-07-27T00:00:00"/>
    <s v="Standard Class"/>
    <s v="AG-10900"/>
    <s v="Arthur Gainer"/>
    <x v="0"/>
    <x v="0"/>
    <x v="93"/>
    <x v="16"/>
    <n v="85705"/>
    <x v="1"/>
    <s v="TEC-AC-10002076"/>
    <x v="2"/>
    <x v="11"/>
    <s v="Microsoft Natural Keyboard Elite"/>
    <x v="358"/>
    <n v="10"/>
    <x v="2"/>
    <x v="366"/>
    <x v="1"/>
    <x v="0"/>
  </r>
  <r>
    <n v="377"/>
    <s v="US-2018-134656"/>
    <x v="150"/>
    <d v="2018-10-01T00:00:00"/>
    <s v="First Class"/>
    <s v="MM-18280"/>
    <s v="Muhammed MacIntyre"/>
    <x v="1"/>
    <x v="0"/>
    <x v="94"/>
    <x v="10"/>
    <n v="62301"/>
    <x v="2"/>
    <s v="OFF-PA-10003039"/>
    <x v="1"/>
    <x v="10"/>
    <s v="Xerox 1960"/>
    <x v="306"/>
    <n v="4"/>
    <x v="2"/>
    <x v="367"/>
    <x v="2"/>
    <x v="0"/>
  </r>
  <r>
    <n v="378"/>
    <s v="US-2019-134481"/>
    <x v="151"/>
    <d v="2019-09-01T00:00:00"/>
    <s v="Standard Class"/>
    <s v="AR-10405"/>
    <s v="Allen Rosenblatt"/>
    <x v="1"/>
    <x v="0"/>
    <x v="47"/>
    <x v="31"/>
    <n v="2038"/>
    <x v="3"/>
    <s v="FUR-TA-10004915"/>
    <x v="0"/>
    <x v="3"/>
    <s v="Office Impressions End Table, 20-1/2&quot;H x 24&quot;W x 20&quot;D"/>
    <x v="359"/>
    <n v="7"/>
    <x v="4"/>
    <x v="368"/>
    <x v="3"/>
    <x v="0"/>
  </r>
  <r>
    <n v="379"/>
    <s v="CA-2017-130792"/>
    <x v="152"/>
    <d v="2017-05-05T00:00:00"/>
    <s v="Standard Class"/>
    <s v="RA-19915"/>
    <s v="Russell Applegate"/>
    <x v="0"/>
    <x v="0"/>
    <x v="12"/>
    <x v="5"/>
    <n v="77095"/>
    <x v="2"/>
    <s v="OFF-AP-10000696"/>
    <x v="1"/>
    <x v="9"/>
    <s v="Holmes Odor Grabber"/>
    <x v="360"/>
    <n v="3"/>
    <x v="3"/>
    <x v="369"/>
    <x v="2"/>
    <x v="0"/>
  </r>
  <r>
    <n v="380"/>
    <s v="CA-2017-130792"/>
    <x v="152"/>
    <d v="2017-05-05T00:00:00"/>
    <s v="Standard Class"/>
    <s v="RA-19915"/>
    <s v="Russell Applegate"/>
    <x v="0"/>
    <x v="0"/>
    <x v="12"/>
    <x v="5"/>
    <n v="77095"/>
    <x v="2"/>
    <s v="OFF-ST-10003327"/>
    <x v="1"/>
    <x v="4"/>
    <s v="Akro-Mils 12-Gallon Tote"/>
    <x v="361"/>
    <n v="3"/>
    <x v="2"/>
    <x v="370"/>
    <x v="2"/>
    <x v="0"/>
  </r>
  <r>
    <n v="381"/>
    <s v="CA-2017-130792"/>
    <x v="152"/>
    <d v="2017-05-05T00:00:00"/>
    <s v="Standard Class"/>
    <s v="RA-19915"/>
    <s v="Russell Applegate"/>
    <x v="0"/>
    <x v="0"/>
    <x v="12"/>
    <x v="5"/>
    <n v="77095"/>
    <x v="2"/>
    <s v="OFF-BI-10000309"/>
    <x v="1"/>
    <x v="8"/>
    <s v="GBC Twin Loop Wire Binding Elements, 9/16&quot; Spine, Black"/>
    <x v="362"/>
    <n v="4"/>
    <x v="3"/>
    <x v="371"/>
    <x v="2"/>
    <x v="0"/>
  </r>
  <r>
    <n v="382"/>
    <s v="CA-2018-134775"/>
    <x v="99"/>
    <d v="2018-10-29T00:00:00"/>
    <s v="First Class"/>
    <s v="AS-10285"/>
    <s v="Alejandro Savely"/>
    <x v="1"/>
    <x v="0"/>
    <x v="8"/>
    <x v="1"/>
    <n v="94109"/>
    <x v="1"/>
    <s v="OFF-PA-10004734"/>
    <x v="1"/>
    <x v="10"/>
    <s v="Southworth Structures Collection"/>
    <x v="363"/>
    <n v="7"/>
    <x v="0"/>
    <x v="372"/>
    <x v="1"/>
    <x v="0"/>
  </r>
  <r>
    <n v="383"/>
    <s v="CA-2018-134775"/>
    <x v="99"/>
    <d v="2018-10-29T00:00:00"/>
    <s v="First Class"/>
    <s v="AS-10285"/>
    <s v="Alejandro Savely"/>
    <x v="1"/>
    <x v="0"/>
    <x v="8"/>
    <x v="1"/>
    <n v="94109"/>
    <x v="1"/>
    <s v="OFF-BI-10002225"/>
    <x v="1"/>
    <x v="8"/>
    <s v="Square Ring Data Binders, Rigid 75 Pt. Covers, 11&quot; x 14-7/8&quot;"/>
    <x v="364"/>
    <n v="3"/>
    <x v="2"/>
    <x v="373"/>
    <x v="1"/>
    <x v="0"/>
  </r>
  <r>
    <n v="384"/>
    <s v="CA-2017-125395"/>
    <x v="153"/>
    <d v="2017-06-29T00:00:00"/>
    <s v="Second Class"/>
    <s v="LA-16780"/>
    <s v="Laura Armstrong"/>
    <x v="1"/>
    <x v="0"/>
    <x v="79"/>
    <x v="12"/>
    <n v="48180"/>
    <x v="2"/>
    <s v="TEC-AC-10004708"/>
    <x v="2"/>
    <x v="11"/>
    <s v="Sony 32GB Class 10 Micro SDHC R40 Memory Card"/>
    <x v="365"/>
    <n v="2"/>
    <x v="0"/>
    <x v="374"/>
    <x v="2"/>
    <x v="0"/>
  </r>
  <r>
    <n v="385"/>
    <s v="US-2017-168935"/>
    <x v="154"/>
    <d v="2017-12-02T00:00:00"/>
    <s v="Standard Class"/>
    <s v="DO-13435"/>
    <s v="Denny Ordway"/>
    <x v="0"/>
    <x v="0"/>
    <x v="95"/>
    <x v="2"/>
    <n v="33024"/>
    <x v="0"/>
    <s v="FUR-TA-10000617"/>
    <x v="0"/>
    <x v="3"/>
    <s v="Hon Practical Foundations 30 x 60 Training Table, Light Gray/Charcoal"/>
    <x v="366"/>
    <n v="3"/>
    <x v="1"/>
    <x v="375"/>
    <x v="0"/>
    <x v="0"/>
  </r>
  <r>
    <n v="386"/>
    <s v="US-2017-168935"/>
    <x v="154"/>
    <d v="2017-12-02T00:00:00"/>
    <s v="Standard Class"/>
    <s v="DO-13435"/>
    <s v="Denny Ordway"/>
    <x v="0"/>
    <x v="0"/>
    <x v="95"/>
    <x v="2"/>
    <n v="33024"/>
    <x v="0"/>
    <s v="TEC-AC-10002335"/>
    <x v="2"/>
    <x v="11"/>
    <s v="Logitech Media Keyboard K200"/>
    <x v="367"/>
    <n v="3"/>
    <x v="2"/>
    <x v="376"/>
    <x v="0"/>
    <x v="0"/>
  </r>
  <r>
    <n v="387"/>
    <s v="CA-2017-122756"/>
    <x v="155"/>
    <d v="2017-12-07T00:00:00"/>
    <s v="Standard Class"/>
    <s v="DK-13225"/>
    <s v="Dean Katz"/>
    <x v="1"/>
    <x v="0"/>
    <x v="10"/>
    <x v="9"/>
    <n v="19140"/>
    <x v="3"/>
    <s v="TEC-MA-10001681"/>
    <x v="2"/>
    <x v="15"/>
    <s v="Lexmark MarkNet N8150 Wireless Print Server"/>
    <x v="368"/>
    <n v="4"/>
    <x v="6"/>
    <x v="377"/>
    <x v="3"/>
    <x v="0"/>
  </r>
  <r>
    <n v="388"/>
    <s v="CA-2017-122756"/>
    <x v="155"/>
    <d v="2017-12-07T00:00:00"/>
    <s v="Standard Class"/>
    <s v="DK-13225"/>
    <s v="Dean Katz"/>
    <x v="1"/>
    <x v="0"/>
    <x v="10"/>
    <x v="9"/>
    <n v="19140"/>
    <x v="3"/>
    <s v="FUR-FU-10001935"/>
    <x v="0"/>
    <x v="5"/>
    <s v="3M Hangers With Command Adhesive"/>
    <x v="369"/>
    <n v="1"/>
    <x v="2"/>
    <x v="378"/>
    <x v="3"/>
    <x v="0"/>
  </r>
  <r>
    <n v="389"/>
    <s v="CA-2016-115973"/>
    <x v="156"/>
    <d v="2016-11-26T00:00:00"/>
    <s v="First Class"/>
    <s v="NG-18430"/>
    <s v="Nathan Gelder"/>
    <x v="0"/>
    <x v="0"/>
    <x v="74"/>
    <x v="24"/>
    <n v="45231"/>
    <x v="3"/>
    <s v="OFF-AR-10004757"/>
    <x v="1"/>
    <x v="6"/>
    <s v="Crayola Colored Pencils"/>
    <x v="370"/>
    <n v="1"/>
    <x v="2"/>
    <x v="379"/>
    <x v="3"/>
    <x v="0"/>
  </r>
  <r>
    <n v="390"/>
    <s v="CA-2019-101798"/>
    <x v="157"/>
    <d v="2019-12-15T00:00:00"/>
    <s v="Standard Class"/>
    <s v="MV-18190"/>
    <s v="Mike Vittorini"/>
    <x v="0"/>
    <x v="0"/>
    <x v="20"/>
    <x v="15"/>
    <n v="10009"/>
    <x v="3"/>
    <s v="OFF-BI-10000050"/>
    <x v="1"/>
    <x v="8"/>
    <s v="Angle-D Binders with Locking Rings, Label Holders"/>
    <x v="371"/>
    <n v="4"/>
    <x v="2"/>
    <x v="380"/>
    <x v="3"/>
    <x v="0"/>
  </r>
  <r>
    <n v="391"/>
    <s v="CA-2019-101798"/>
    <x v="157"/>
    <d v="2019-12-15T00:00:00"/>
    <s v="Standard Class"/>
    <s v="MV-18190"/>
    <s v="Mike Vittorini"/>
    <x v="0"/>
    <x v="0"/>
    <x v="20"/>
    <x v="15"/>
    <n v="10009"/>
    <x v="3"/>
    <s v="TEC-AC-10001998"/>
    <x v="2"/>
    <x v="11"/>
    <s v="Logitech LS21 Speaker System - PC Multimedia - 2.1-CH - Wired"/>
    <x v="372"/>
    <n v="2"/>
    <x v="0"/>
    <x v="381"/>
    <x v="3"/>
    <x v="0"/>
  </r>
  <r>
    <n v="392"/>
    <s v="US-2016-135972"/>
    <x v="158"/>
    <d v="2016-09-23T00:00:00"/>
    <s v="Second Class"/>
    <s v="JG-15115"/>
    <s v="Jack Garza"/>
    <x v="0"/>
    <x v="0"/>
    <x v="96"/>
    <x v="4"/>
    <n v="98198"/>
    <x v="1"/>
    <s v="TEC-PH-10003012"/>
    <x v="2"/>
    <x v="7"/>
    <s v="Nortel Meridian M3904 Professional Digital phone"/>
    <x v="373"/>
    <n v="2"/>
    <x v="2"/>
    <x v="382"/>
    <x v="1"/>
    <x v="0"/>
  </r>
  <r>
    <n v="393"/>
    <s v="US-2016-135972"/>
    <x v="158"/>
    <d v="2016-09-23T00:00:00"/>
    <s v="Second Class"/>
    <s v="JG-15115"/>
    <s v="Jack Garza"/>
    <x v="0"/>
    <x v="0"/>
    <x v="96"/>
    <x v="4"/>
    <n v="98198"/>
    <x v="1"/>
    <s v="TEC-CO-10002313"/>
    <x v="2"/>
    <x v="16"/>
    <s v="Canon PC1080F Personal Copier"/>
    <x v="374"/>
    <n v="3"/>
    <x v="0"/>
    <x v="383"/>
    <x v="1"/>
    <x v="0"/>
  </r>
  <r>
    <n v="394"/>
    <s v="US-2016-134971"/>
    <x v="159"/>
    <d v="2016-06-10T00:00:00"/>
    <s v="Second Class"/>
    <s v="BP-11095"/>
    <s v="Bart Pistole"/>
    <x v="1"/>
    <x v="0"/>
    <x v="97"/>
    <x v="10"/>
    <n v="61604"/>
    <x v="2"/>
    <s v="OFF-BI-10003982"/>
    <x v="1"/>
    <x v="8"/>
    <s v="Wilson Jones Century Plastic Molded Ring Binders"/>
    <x v="375"/>
    <n v="3"/>
    <x v="3"/>
    <x v="384"/>
    <x v="2"/>
    <x v="0"/>
  </r>
  <r>
    <n v="395"/>
    <s v="CA-2019-102946"/>
    <x v="160"/>
    <d v="2019-07-05T00:00:00"/>
    <s v="Standard Class"/>
    <s v="VP-21730"/>
    <s v="Victor Preis"/>
    <x v="2"/>
    <x v="0"/>
    <x v="98"/>
    <x v="33"/>
    <n v="89115"/>
    <x v="1"/>
    <s v="OFF-BI-10004492"/>
    <x v="1"/>
    <x v="8"/>
    <s v="Tuf-Vin Binders"/>
    <x v="376"/>
    <n v="3"/>
    <x v="2"/>
    <x v="385"/>
    <x v="1"/>
    <x v="0"/>
  </r>
  <r>
    <n v="396"/>
    <s v="CA-2019-165603"/>
    <x v="161"/>
    <d v="2019-10-19T00:00:00"/>
    <s v="Second Class"/>
    <s v="SS-20140"/>
    <s v="Saphhira Shifley"/>
    <x v="1"/>
    <x v="0"/>
    <x v="99"/>
    <x v="34"/>
    <n v="2886"/>
    <x v="3"/>
    <s v="OFF-ST-10000798"/>
    <x v="1"/>
    <x v="4"/>
    <s v="2300 Heavy-Duty Transfer File Systems by Perma"/>
    <x v="377"/>
    <n v="2"/>
    <x v="0"/>
    <x v="386"/>
    <x v="3"/>
    <x v="0"/>
  </r>
  <r>
    <n v="397"/>
    <s v="CA-2019-165603"/>
    <x v="161"/>
    <d v="2019-10-19T00:00:00"/>
    <s v="Second Class"/>
    <s v="SS-20140"/>
    <s v="Saphhira Shifley"/>
    <x v="1"/>
    <x v="0"/>
    <x v="99"/>
    <x v="34"/>
    <n v="2886"/>
    <x v="3"/>
    <s v="OFF-PA-10002552"/>
    <x v="1"/>
    <x v="10"/>
    <s v="Xerox 1958"/>
    <x v="91"/>
    <n v="2"/>
    <x v="0"/>
    <x v="91"/>
    <x v="3"/>
    <x v="0"/>
  </r>
  <r>
    <n v="398"/>
    <s v="CA-2017-122259"/>
    <x v="89"/>
    <d v="2017-11-04T00:00:00"/>
    <s v="Standard Class"/>
    <s v="HP-14815"/>
    <s v="Harold Pawlan"/>
    <x v="2"/>
    <x v="0"/>
    <x v="25"/>
    <x v="12"/>
    <n v="49201"/>
    <x v="2"/>
    <s v="OFF-SU-10002573"/>
    <x v="1"/>
    <x v="14"/>
    <s v="Acme 10&quot; Easy Grip Assistive Scissors"/>
    <x v="378"/>
    <n v="4"/>
    <x v="0"/>
    <x v="387"/>
    <x v="2"/>
    <x v="0"/>
  </r>
  <r>
    <n v="399"/>
    <s v="CA-2018-108987"/>
    <x v="162"/>
    <d v="2018-09-10T00:00:00"/>
    <s v="Second Class"/>
    <s v="AG-10675"/>
    <s v="Anna Gayman"/>
    <x v="0"/>
    <x v="0"/>
    <x v="12"/>
    <x v="5"/>
    <n v="77036"/>
    <x v="2"/>
    <s v="OFF-ST-10001580"/>
    <x v="1"/>
    <x v="4"/>
    <s v="Super Decoflex Portable Personal File"/>
    <x v="379"/>
    <n v="3"/>
    <x v="2"/>
    <x v="388"/>
    <x v="2"/>
    <x v="0"/>
  </r>
  <r>
    <n v="400"/>
    <s v="CA-2018-108987"/>
    <x v="162"/>
    <d v="2018-09-10T00:00:00"/>
    <s v="Second Class"/>
    <s v="AG-10675"/>
    <s v="Anna Gayman"/>
    <x v="0"/>
    <x v="0"/>
    <x v="12"/>
    <x v="5"/>
    <n v="77036"/>
    <x v="2"/>
    <s v="FUR-BO-10004834"/>
    <x v="0"/>
    <x v="0"/>
    <s v="Riverside Palais Royal Lawyers Bookcase, Royale Cherry Finish"/>
    <x v="380"/>
    <n v="4"/>
    <x v="8"/>
    <x v="389"/>
    <x v="2"/>
    <x v="0"/>
  </r>
  <r>
    <n v="401"/>
    <s v="CA-2018-108987"/>
    <x v="162"/>
    <d v="2018-09-10T00:00:00"/>
    <s v="Second Class"/>
    <s v="AG-10675"/>
    <s v="Anna Gayman"/>
    <x v="0"/>
    <x v="0"/>
    <x v="12"/>
    <x v="5"/>
    <n v="77036"/>
    <x v="2"/>
    <s v="OFF-ST-10000934"/>
    <x v="1"/>
    <x v="4"/>
    <s v="Contico 72&quot;H Heavy-Duty Storage System"/>
    <x v="381"/>
    <n v="4"/>
    <x v="2"/>
    <x v="390"/>
    <x v="2"/>
    <x v="0"/>
  </r>
  <r>
    <n v="402"/>
    <s v="CA-2018-108987"/>
    <x v="162"/>
    <d v="2018-09-10T00:00:00"/>
    <s v="Second Class"/>
    <s v="AG-10675"/>
    <s v="Anna Gayman"/>
    <x v="0"/>
    <x v="0"/>
    <x v="12"/>
    <x v="5"/>
    <n v="77036"/>
    <x v="2"/>
    <s v="TEC-AC-10000158"/>
    <x v="2"/>
    <x v="11"/>
    <s v="Sony 64GB Class 10 Micro SDHC R40 Memory Card"/>
    <x v="382"/>
    <n v="2"/>
    <x v="2"/>
    <x v="391"/>
    <x v="2"/>
    <x v="0"/>
  </r>
  <r>
    <n v="403"/>
    <s v="CA-2016-113166"/>
    <x v="163"/>
    <d v="2016-12-26T00:00:00"/>
    <s v="First Class"/>
    <s v="LF-17185"/>
    <s v="Luke Foster"/>
    <x v="0"/>
    <x v="0"/>
    <x v="100"/>
    <x v="2"/>
    <n v="33180"/>
    <x v="0"/>
    <s v="OFF-PA-10001947"/>
    <x v="1"/>
    <x v="10"/>
    <s v="Xerox 1974"/>
    <x v="383"/>
    <n v="2"/>
    <x v="2"/>
    <x v="392"/>
    <x v="0"/>
    <x v="0"/>
  </r>
  <r>
    <n v="404"/>
    <s v="CA-2016-155208"/>
    <x v="164"/>
    <d v="2016-04-20T00:00:00"/>
    <s v="Standard Class"/>
    <s v="SP-20650"/>
    <s v="Stephanie Phelps"/>
    <x v="1"/>
    <x v="0"/>
    <x v="40"/>
    <x v="3"/>
    <n v="28403"/>
    <x v="0"/>
    <s v="OFF-AR-10003478"/>
    <x v="1"/>
    <x v="6"/>
    <s v="Avery Hi-Liter EverBold Pen Style Fluorescent Highlighters, 4/Pack"/>
    <x v="384"/>
    <n v="6"/>
    <x v="2"/>
    <x v="393"/>
    <x v="0"/>
    <x v="0"/>
  </r>
  <r>
    <n v="405"/>
    <s v="CA-2019-117933"/>
    <x v="165"/>
    <d v="2019-12-29T00:00:00"/>
    <s v="Standard Class"/>
    <s v="RF-19840"/>
    <s v="Roy Französisch"/>
    <x v="0"/>
    <x v="0"/>
    <x v="20"/>
    <x v="15"/>
    <n v="10024"/>
    <x v="3"/>
    <s v="OFF-AP-10004249"/>
    <x v="1"/>
    <x v="9"/>
    <s v="Staple holder"/>
    <x v="385"/>
    <n v="3"/>
    <x v="0"/>
    <x v="394"/>
    <x v="3"/>
    <x v="0"/>
  </r>
  <r>
    <n v="406"/>
    <s v="CA-2019-117457"/>
    <x v="166"/>
    <d v="2019-12-12T00:00:00"/>
    <s v="Standard Class"/>
    <s v="KH-16510"/>
    <s v="Keith Herrera"/>
    <x v="0"/>
    <x v="0"/>
    <x v="8"/>
    <x v="1"/>
    <n v="94110"/>
    <x v="1"/>
    <s v="TEC-AC-10000158"/>
    <x v="2"/>
    <x v="11"/>
    <s v="Sony 64GB Class 10 Micro SDHC R40 Memory Card"/>
    <x v="386"/>
    <n v="5"/>
    <x v="0"/>
    <x v="395"/>
    <x v="1"/>
    <x v="0"/>
  </r>
  <r>
    <n v="407"/>
    <s v="CA-2019-117457"/>
    <x v="166"/>
    <d v="2019-12-12T00:00:00"/>
    <s v="Standard Class"/>
    <s v="KH-16510"/>
    <s v="Keith Herrera"/>
    <x v="0"/>
    <x v="0"/>
    <x v="8"/>
    <x v="1"/>
    <n v="94110"/>
    <x v="1"/>
    <s v="TEC-CO-10004115"/>
    <x v="2"/>
    <x v="16"/>
    <s v="Sharp AL-1530CS Digital Copier"/>
    <x v="387"/>
    <n v="3"/>
    <x v="2"/>
    <x v="396"/>
    <x v="1"/>
    <x v="0"/>
  </r>
  <r>
    <n v="408"/>
    <s v="CA-2019-117457"/>
    <x v="166"/>
    <d v="2019-12-12T00:00:00"/>
    <s v="Standard Class"/>
    <s v="KH-16510"/>
    <s v="Keith Herrera"/>
    <x v="0"/>
    <x v="0"/>
    <x v="8"/>
    <x v="1"/>
    <n v="94110"/>
    <x v="1"/>
    <s v="OFF-PA-10003724"/>
    <x v="1"/>
    <x v="10"/>
    <s v="Wirebound Message Book, 4 per Page"/>
    <x v="388"/>
    <n v="5"/>
    <x v="0"/>
    <x v="397"/>
    <x v="1"/>
    <x v="0"/>
  </r>
  <r>
    <n v="409"/>
    <s v="CA-2019-117457"/>
    <x v="166"/>
    <d v="2019-12-12T00:00:00"/>
    <s v="Standard Class"/>
    <s v="KH-16510"/>
    <s v="Keith Herrera"/>
    <x v="0"/>
    <x v="0"/>
    <x v="8"/>
    <x v="1"/>
    <n v="94110"/>
    <x v="1"/>
    <s v="FUR-TA-10002041"/>
    <x v="0"/>
    <x v="3"/>
    <s v="Bevis Round Conference Table Top, X-Base"/>
    <x v="389"/>
    <n v="7"/>
    <x v="2"/>
    <x v="398"/>
    <x v="1"/>
    <x v="0"/>
  </r>
  <r>
    <n v="410"/>
    <s v="CA-2019-117457"/>
    <x v="166"/>
    <d v="2019-12-12T00:00:00"/>
    <s v="Standard Class"/>
    <s v="KH-16510"/>
    <s v="Keith Herrera"/>
    <x v="0"/>
    <x v="0"/>
    <x v="8"/>
    <x v="1"/>
    <n v="94110"/>
    <x v="1"/>
    <s v="OFF-PA-10002893"/>
    <x v="1"/>
    <x v="10"/>
    <s v="Wirebound Service Call Books, 5 1/2&quot; x 4&quot;"/>
    <x v="390"/>
    <n v="1"/>
    <x v="0"/>
    <x v="399"/>
    <x v="1"/>
    <x v="0"/>
  </r>
  <r>
    <n v="411"/>
    <s v="CA-2019-117457"/>
    <x v="166"/>
    <d v="2019-12-12T00:00:00"/>
    <s v="Standard Class"/>
    <s v="KH-16510"/>
    <s v="Keith Herrera"/>
    <x v="0"/>
    <x v="0"/>
    <x v="8"/>
    <x v="1"/>
    <n v="94110"/>
    <x v="1"/>
    <s v="OFF-LA-10003766"/>
    <x v="1"/>
    <x v="2"/>
    <s v="Self-Adhesive Removable Labels"/>
    <x v="391"/>
    <n v="9"/>
    <x v="0"/>
    <x v="400"/>
    <x v="1"/>
    <x v="0"/>
  </r>
  <r>
    <n v="412"/>
    <s v="CA-2019-117457"/>
    <x v="166"/>
    <d v="2019-12-12T00:00:00"/>
    <s v="Standard Class"/>
    <s v="KH-16510"/>
    <s v="Keith Herrera"/>
    <x v="0"/>
    <x v="0"/>
    <x v="8"/>
    <x v="1"/>
    <n v="94110"/>
    <x v="1"/>
    <s v="OFF-PA-10001970"/>
    <x v="1"/>
    <x v="10"/>
    <s v="Xerox 1908"/>
    <x v="392"/>
    <n v="1"/>
    <x v="0"/>
    <x v="401"/>
    <x v="1"/>
    <x v="0"/>
  </r>
  <r>
    <n v="413"/>
    <s v="CA-2019-117457"/>
    <x v="166"/>
    <d v="2019-12-12T00:00:00"/>
    <s v="Standard Class"/>
    <s v="KH-16510"/>
    <s v="Keith Herrera"/>
    <x v="0"/>
    <x v="0"/>
    <x v="8"/>
    <x v="1"/>
    <n v="94110"/>
    <x v="1"/>
    <s v="FUR-BO-10001972"/>
    <x v="0"/>
    <x v="0"/>
    <s v="O'Sullivan 4-Shelf Bookcase in Odessa Pine"/>
    <x v="393"/>
    <n v="13"/>
    <x v="11"/>
    <x v="402"/>
    <x v="1"/>
    <x v="0"/>
  </r>
  <r>
    <n v="414"/>
    <s v="CA-2019-117457"/>
    <x v="166"/>
    <d v="2019-12-12T00:00:00"/>
    <s v="Standard Class"/>
    <s v="KH-16510"/>
    <s v="Keith Herrera"/>
    <x v="0"/>
    <x v="0"/>
    <x v="8"/>
    <x v="1"/>
    <n v="94110"/>
    <x v="1"/>
    <s v="FUR-CH-10003956"/>
    <x v="0"/>
    <x v="1"/>
    <s v="Novimex High-Tech Fabric Mesh Task Chair"/>
    <x v="394"/>
    <n v="2"/>
    <x v="2"/>
    <x v="403"/>
    <x v="1"/>
    <x v="0"/>
  </r>
  <r>
    <n v="415"/>
    <s v="CA-2019-142636"/>
    <x v="132"/>
    <d v="2019-11-07T00:00:00"/>
    <s v="Standard Class"/>
    <s v="KC-16675"/>
    <s v="Kimberly Carter"/>
    <x v="1"/>
    <x v="0"/>
    <x v="4"/>
    <x v="4"/>
    <n v="98105"/>
    <x v="1"/>
    <s v="OFF-PA-10000157"/>
    <x v="1"/>
    <x v="10"/>
    <s v="Xerox 191"/>
    <x v="395"/>
    <n v="7"/>
    <x v="0"/>
    <x v="404"/>
    <x v="1"/>
    <x v="0"/>
  </r>
  <r>
    <n v="416"/>
    <s v="CA-2019-142636"/>
    <x v="132"/>
    <d v="2019-11-07T00:00:00"/>
    <s v="Standard Class"/>
    <s v="KC-16675"/>
    <s v="Kimberly Carter"/>
    <x v="1"/>
    <x v="0"/>
    <x v="4"/>
    <x v="4"/>
    <n v="98105"/>
    <x v="1"/>
    <s v="FUR-CH-10001891"/>
    <x v="0"/>
    <x v="1"/>
    <s v="Global Deluxe Office Fabric Chairs"/>
    <x v="396"/>
    <n v="4"/>
    <x v="2"/>
    <x v="405"/>
    <x v="1"/>
    <x v="0"/>
  </r>
  <r>
    <n v="417"/>
    <s v="CA-2019-122105"/>
    <x v="92"/>
    <d v="2019-06-28T00:00:00"/>
    <s v="Standard Class"/>
    <s v="CJ-12010"/>
    <s v="Caroline Jumper"/>
    <x v="0"/>
    <x v="0"/>
    <x v="101"/>
    <x v="1"/>
    <n v="92646"/>
    <x v="1"/>
    <s v="OFF-AR-10004344"/>
    <x v="1"/>
    <x v="6"/>
    <s v="Bulldog Vacuum Base Pencil Sharpener"/>
    <x v="397"/>
    <n v="8"/>
    <x v="0"/>
    <x v="406"/>
    <x v="1"/>
    <x v="0"/>
  </r>
  <r>
    <n v="418"/>
    <s v="CA-2018-148796"/>
    <x v="167"/>
    <d v="2018-04-18T00:00:00"/>
    <s v="Standard Class"/>
    <s v="PB-19150"/>
    <s v="Philip Brown"/>
    <x v="0"/>
    <x v="0"/>
    <x v="1"/>
    <x v="1"/>
    <n v="90004"/>
    <x v="1"/>
    <s v="FUR-CH-10004886"/>
    <x v="0"/>
    <x v="1"/>
    <s v="Bevis Steel Folding Chairs"/>
    <x v="398"/>
    <n v="5"/>
    <x v="2"/>
    <x v="407"/>
    <x v="1"/>
    <x v="0"/>
  </r>
  <r>
    <n v="419"/>
    <s v="CA-2019-154816"/>
    <x v="44"/>
    <d v="2019-11-10T00:00:00"/>
    <s v="Standard Class"/>
    <s v="VB-21745"/>
    <s v="Victoria Brennan"/>
    <x v="1"/>
    <x v="0"/>
    <x v="102"/>
    <x v="0"/>
    <n v="40475"/>
    <x v="0"/>
    <s v="OFF-PA-10003845"/>
    <x v="1"/>
    <x v="10"/>
    <s v="Xerox 1987"/>
    <x v="399"/>
    <n v="1"/>
    <x v="0"/>
    <x v="408"/>
    <x v="0"/>
    <x v="0"/>
  </r>
  <r>
    <n v="420"/>
    <s v="CA-2019-110478"/>
    <x v="168"/>
    <d v="2019-03-09T00:00:00"/>
    <s v="Standard Class"/>
    <s v="SP-20860"/>
    <s v="Sung Pak"/>
    <x v="1"/>
    <x v="0"/>
    <x v="1"/>
    <x v="1"/>
    <n v="90045"/>
    <x v="1"/>
    <s v="OFF-AR-10001573"/>
    <x v="1"/>
    <x v="6"/>
    <s v="American Pencil"/>
    <x v="400"/>
    <n v="4"/>
    <x v="0"/>
    <x v="409"/>
    <x v="1"/>
    <x v="0"/>
  </r>
  <r>
    <n v="421"/>
    <s v="CA-2019-110478"/>
    <x v="168"/>
    <d v="2019-03-09T00:00:00"/>
    <s v="Standard Class"/>
    <s v="SP-20860"/>
    <s v="Sung Pak"/>
    <x v="1"/>
    <x v="0"/>
    <x v="1"/>
    <x v="1"/>
    <n v="90045"/>
    <x v="1"/>
    <s v="OFF-EN-10000483"/>
    <x v="1"/>
    <x v="12"/>
    <s v="White Envelopes, White Envelopes with Clear Poly Window"/>
    <x v="401"/>
    <n v="1"/>
    <x v="0"/>
    <x v="410"/>
    <x v="1"/>
    <x v="0"/>
  </r>
  <r>
    <n v="422"/>
    <s v="CA-2016-142048"/>
    <x v="169"/>
    <d v="2016-06-25T00:00:00"/>
    <s v="First Class"/>
    <s v="JE-15745"/>
    <s v="Joel Eaton"/>
    <x v="0"/>
    <x v="0"/>
    <x v="103"/>
    <x v="22"/>
    <n v="80027"/>
    <x v="1"/>
    <s v="TEC-AC-10004114"/>
    <x v="2"/>
    <x v="11"/>
    <s v="KeyTronic 6101 Series - Keyboard - Black"/>
    <x v="402"/>
    <n v="6"/>
    <x v="2"/>
    <x v="411"/>
    <x v="1"/>
    <x v="0"/>
  </r>
  <r>
    <n v="423"/>
    <s v="CA-2019-125388"/>
    <x v="15"/>
    <d v="2019-10-23T00:00:00"/>
    <s v="Standard Class"/>
    <s v="MP-17965"/>
    <s v="Michael Paige"/>
    <x v="1"/>
    <x v="0"/>
    <x v="104"/>
    <x v="31"/>
    <n v="1841"/>
    <x v="3"/>
    <s v="FUR-FU-10004712"/>
    <x v="0"/>
    <x v="5"/>
    <s v="Westinghouse Mesh Shade Clip-On Gooseneck Lamp, Black"/>
    <x v="403"/>
    <n v="4"/>
    <x v="0"/>
    <x v="412"/>
    <x v="3"/>
    <x v="0"/>
  </r>
  <r>
    <n v="424"/>
    <s v="CA-2019-125388"/>
    <x v="15"/>
    <d v="2019-10-23T00:00:00"/>
    <s v="Standard Class"/>
    <s v="MP-17965"/>
    <s v="Michael Paige"/>
    <x v="1"/>
    <x v="0"/>
    <x v="104"/>
    <x v="31"/>
    <n v="1841"/>
    <x v="3"/>
    <s v="OFF-ST-10000918"/>
    <x v="1"/>
    <x v="4"/>
    <s v="Crate-A-Files"/>
    <x v="404"/>
    <n v="3"/>
    <x v="0"/>
    <x v="413"/>
    <x v="3"/>
    <x v="0"/>
  </r>
  <r>
    <n v="425"/>
    <s v="CA-2019-155705"/>
    <x v="170"/>
    <d v="2019-08-23T00:00:00"/>
    <s v="Second Class"/>
    <s v="NF-18385"/>
    <s v="Natalie Fritzler"/>
    <x v="0"/>
    <x v="0"/>
    <x v="25"/>
    <x v="35"/>
    <n v="39212"/>
    <x v="0"/>
    <s v="FUR-CH-10000015"/>
    <x v="0"/>
    <x v="1"/>
    <s v="Hon Multipurpose Stacking Arm Chairs"/>
    <x v="405"/>
    <n v="4"/>
    <x v="0"/>
    <x v="414"/>
    <x v="0"/>
    <x v="0"/>
  </r>
  <r>
    <n v="426"/>
    <s v="CA-2019-149160"/>
    <x v="51"/>
    <d v="2019-11-26T00:00:00"/>
    <s v="Second Class"/>
    <s v="JM-15265"/>
    <s v="Janet Molinari"/>
    <x v="1"/>
    <x v="0"/>
    <x v="105"/>
    <x v="12"/>
    <n v="48187"/>
    <x v="2"/>
    <s v="FUR-FU-10003347"/>
    <x v="0"/>
    <x v="5"/>
    <s v="Coloredge Poster Frame"/>
    <x v="158"/>
    <n v="2"/>
    <x v="0"/>
    <x v="415"/>
    <x v="2"/>
    <x v="0"/>
  </r>
  <r>
    <n v="427"/>
    <s v="CA-2019-149160"/>
    <x v="51"/>
    <d v="2019-11-26T00:00:00"/>
    <s v="Second Class"/>
    <s v="JM-15265"/>
    <s v="Janet Molinari"/>
    <x v="1"/>
    <x v="0"/>
    <x v="105"/>
    <x v="12"/>
    <n v="48187"/>
    <x v="2"/>
    <s v="OFF-BI-10001543"/>
    <x v="1"/>
    <x v="8"/>
    <s v="GBC VeloBinder Manual Binding System"/>
    <x v="406"/>
    <n v="8"/>
    <x v="0"/>
    <x v="416"/>
    <x v="2"/>
    <x v="0"/>
  </r>
  <r>
    <n v="428"/>
    <s v="CA-2016-101476"/>
    <x v="171"/>
    <d v="2016-09-13T00:00:00"/>
    <s v="First Class"/>
    <s v="SD-20485"/>
    <s v="Shirley Daniels"/>
    <x v="2"/>
    <x v="0"/>
    <x v="106"/>
    <x v="15"/>
    <n v="10801"/>
    <x v="3"/>
    <s v="TEC-MA-10000029"/>
    <x v="2"/>
    <x v="15"/>
    <s v="Epson WorkForce WF-2530 All-in-One Printer, Copier Scanner"/>
    <x v="407"/>
    <n v="1"/>
    <x v="0"/>
    <x v="417"/>
    <x v="3"/>
    <x v="0"/>
  </r>
  <r>
    <n v="429"/>
    <s v="CA-2019-152275"/>
    <x v="172"/>
    <d v="2019-10-08T00:00:00"/>
    <s v="Standard Class"/>
    <s v="KH-16630"/>
    <s v="Ken Heidel"/>
    <x v="1"/>
    <x v="0"/>
    <x v="52"/>
    <x v="5"/>
    <n v="78207"/>
    <x v="2"/>
    <s v="OFF-AR-10000369"/>
    <x v="1"/>
    <x v="6"/>
    <s v="Design Ebony Sketching Pencil"/>
    <x v="408"/>
    <n v="6"/>
    <x v="2"/>
    <x v="418"/>
    <x v="2"/>
    <x v="0"/>
  </r>
  <r>
    <n v="430"/>
    <s v="US-2018-123750"/>
    <x v="173"/>
    <d v="2018-04-21T00:00:00"/>
    <s v="Standard Class"/>
    <s v="RB-19795"/>
    <s v="Ross Baird"/>
    <x v="2"/>
    <x v="0"/>
    <x v="107"/>
    <x v="3"/>
    <n v="28052"/>
    <x v="0"/>
    <s v="OFF-BI-10004584"/>
    <x v="1"/>
    <x v="8"/>
    <s v="GBC ProClick 150 Presentation Binding System"/>
    <x v="409"/>
    <n v="2"/>
    <x v="6"/>
    <x v="419"/>
    <x v="0"/>
    <x v="0"/>
  </r>
  <r>
    <n v="431"/>
    <s v="US-2018-123750"/>
    <x v="173"/>
    <d v="2018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177"/>
    <n v="7"/>
    <x v="2"/>
    <x v="179"/>
    <x v="0"/>
    <x v="0"/>
  </r>
  <r>
    <n v="432"/>
    <s v="US-2018-123750"/>
    <x v="173"/>
    <d v="2018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410"/>
    <n v="5"/>
    <x v="2"/>
    <x v="420"/>
    <x v="0"/>
    <x v="0"/>
  </r>
  <r>
    <n v="433"/>
    <s v="US-2018-123750"/>
    <x v="173"/>
    <d v="2018-04-21T00:00:00"/>
    <s v="Standard Class"/>
    <s v="RB-19795"/>
    <s v="Ross Baird"/>
    <x v="2"/>
    <x v="0"/>
    <x v="107"/>
    <x v="3"/>
    <n v="28052"/>
    <x v="0"/>
    <s v="OFF-ST-10000617"/>
    <x v="1"/>
    <x v="4"/>
    <s v="Woodgrain Magazine Files by Perma"/>
    <x v="411"/>
    <n v="2"/>
    <x v="2"/>
    <x v="421"/>
    <x v="0"/>
    <x v="0"/>
  </r>
  <r>
    <n v="434"/>
    <s v="CA-2018-127369"/>
    <x v="112"/>
    <d v="2018-06-07T00:00:00"/>
    <s v="First Class"/>
    <s v="DB-13060"/>
    <s v="Dave Brooks"/>
    <x v="0"/>
    <x v="0"/>
    <x v="90"/>
    <x v="31"/>
    <n v="1852"/>
    <x v="3"/>
    <s v="OFF-ST-10003306"/>
    <x v="1"/>
    <x v="4"/>
    <s v="Letter Size Cart"/>
    <x v="412"/>
    <n v="5"/>
    <x v="0"/>
    <x v="422"/>
    <x v="3"/>
    <x v="0"/>
  </r>
  <r>
    <n v="435"/>
    <s v="US-2016-150574"/>
    <x v="174"/>
    <d v="2016-12-25T00:00:00"/>
    <s v="Standard Class"/>
    <s v="MK-18160"/>
    <s v="Mike Kennedy"/>
    <x v="0"/>
    <x v="0"/>
    <x v="108"/>
    <x v="2"/>
    <n v="32216"/>
    <x v="0"/>
    <s v="OFF-BI-10000773"/>
    <x v="1"/>
    <x v="8"/>
    <s v="Insertable Tab Post Binder Dividers"/>
    <x v="413"/>
    <n v="2"/>
    <x v="6"/>
    <x v="423"/>
    <x v="0"/>
    <x v="0"/>
  </r>
  <r>
    <n v="436"/>
    <s v="US-2016-150574"/>
    <x v="174"/>
    <d v="2016-12-25T00:00:00"/>
    <s v="Standard Class"/>
    <s v="MK-18160"/>
    <s v="Mike Kennedy"/>
    <x v="0"/>
    <x v="0"/>
    <x v="108"/>
    <x v="2"/>
    <n v="32216"/>
    <x v="0"/>
    <s v="TEC-AC-10002600"/>
    <x v="2"/>
    <x v="11"/>
    <s v="Belkin QODE FastFit Bluetooth Keyboard"/>
    <x v="414"/>
    <n v="5"/>
    <x v="2"/>
    <x v="424"/>
    <x v="0"/>
    <x v="0"/>
  </r>
  <r>
    <n v="437"/>
    <s v="CA-2018-147375"/>
    <x v="1"/>
    <d v="2018-06-14T00:00:00"/>
    <s v="Second Class"/>
    <s v="PO-19180"/>
    <s v="Philisse Overcash"/>
    <x v="2"/>
    <x v="0"/>
    <x v="22"/>
    <x v="10"/>
    <n v="60623"/>
    <x v="2"/>
    <s v="TEC-MA-10002937"/>
    <x v="2"/>
    <x v="15"/>
    <s v="Canon Color ImageCLASS MF8580Cdw Wireless Laser All-In-One Printer, Copier, Scanner"/>
    <x v="415"/>
    <n v="3"/>
    <x v="4"/>
    <x v="425"/>
    <x v="2"/>
    <x v="0"/>
  </r>
  <r>
    <n v="438"/>
    <s v="CA-2018-147375"/>
    <x v="1"/>
    <d v="2018-06-14T00:00:00"/>
    <s v="Second Class"/>
    <s v="PO-19180"/>
    <s v="Philisse Overcash"/>
    <x v="2"/>
    <x v="0"/>
    <x v="22"/>
    <x v="10"/>
    <n v="60623"/>
    <x v="2"/>
    <s v="OFF-PA-10001970"/>
    <x v="1"/>
    <x v="10"/>
    <s v="Xerox 1908"/>
    <x v="416"/>
    <n v="7"/>
    <x v="2"/>
    <x v="426"/>
    <x v="2"/>
    <x v="0"/>
  </r>
  <r>
    <n v="439"/>
    <s v="CA-2019-130043"/>
    <x v="175"/>
    <d v="2019-09-19T00:00:00"/>
    <s v="Standard Class"/>
    <s v="BB-11545"/>
    <s v="Brenda Bowman"/>
    <x v="1"/>
    <x v="0"/>
    <x v="12"/>
    <x v="5"/>
    <n v="77070"/>
    <x v="2"/>
    <s v="OFF-PA-10002230"/>
    <x v="1"/>
    <x v="10"/>
    <s v="Xerox 1897"/>
    <x v="417"/>
    <n v="8"/>
    <x v="2"/>
    <x v="427"/>
    <x v="2"/>
    <x v="0"/>
  </r>
  <r>
    <n v="440"/>
    <s v="CA-2019-157252"/>
    <x v="176"/>
    <d v="2019-01-23T00:00:00"/>
    <s v="Second Class"/>
    <s v="CV-12805"/>
    <s v="Cynthia Voltz"/>
    <x v="1"/>
    <x v="0"/>
    <x v="20"/>
    <x v="15"/>
    <n v="10024"/>
    <x v="3"/>
    <s v="FUR-CH-10003396"/>
    <x v="0"/>
    <x v="1"/>
    <s v="Global Deluxe Steno Chair"/>
    <x v="418"/>
    <n v="3"/>
    <x v="9"/>
    <x v="428"/>
    <x v="3"/>
    <x v="0"/>
  </r>
  <r>
    <n v="441"/>
    <s v="CA-2018-115756"/>
    <x v="64"/>
    <d v="2018-09-07T00:00:00"/>
    <s v="Second Class"/>
    <s v="PK-19075"/>
    <s v="Pete Kriz"/>
    <x v="0"/>
    <x v="0"/>
    <x v="66"/>
    <x v="12"/>
    <n v="48227"/>
    <x v="2"/>
    <s v="FUR-FU-10000246"/>
    <x v="0"/>
    <x v="5"/>
    <s v="Aluminum Document Frame"/>
    <x v="419"/>
    <n v="1"/>
    <x v="0"/>
    <x v="429"/>
    <x v="2"/>
    <x v="0"/>
  </r>
  <r>
    <n v="442"/>
    <s v="CA-2018-115756"/>
    <x v="64"/>
    <d v="2018-09-07T00:00:00"/>
    <s v="Second Class"/>
    <s v="PK-19075"/>
    <s v="Pete Kriz"/>
    <x v="0"/>
    <x v="0"/>
    <x v="66"/>
    <x v="12"/>
    <n v="48227"/>
    <x v="2"/>
    <s v="OFF-ST-10000060"/>
    <x v="1"/>
    <x v="4"/>
    <s v="Fellowes Bankers Box Staxonsteel Drawer File/Stacking System"/>
    <x v="420"/>
    <n v="3"/>
    <x v="0"/>
    <x v="430"/>
    <x v="2"/>
    <x v="0"/>
  </r>
  <r>
    <n v="443"/>
    <s v="CA-2018-115756"/>
    <x v="64"/>
    <d v="2018-09-07T00:00:00"/>
    <s v="Second Class"/>
    <s v="PK-19075"/>
    <s v="Pete Kriz"/>
    <x v="0"/>
    <x v="0"/>
    <x v="66"/>
    <x v="12"/>
    <n v="48227"/>
    <x v="2"/>
    <s v="OFF-ST-10003058"/>
    <x v="1"/>
    <x v="4"/>
    <s v="Eldon Mobile Mega Data Cart  Mega Stackable  Add-On Trays"/>
    <x v="421"/>
    <n v="3"/>
    <x v="0"/>
    <x v="431"/>
    <x v="2"/>
    <x v="0"/>
  </r>
  <r>
    <n v="444"/>
    <s v="CA-2018-115756"/>
    <x v="64"/>
    <d v="2018-09-07T00:00:00"/>
    <s v="Second Class"/>
    <s v="PK-19075"/>
    <s v="Pete Kriz"/>
    <x v="0"/>
    <x v="0"/>
    <x v="66"/>
    <x v="12"/>
    <n v="48227"/>
    <x v="2"/>
    <s v="OFF-PA-10002222"/>
    <x v="1"/>
    <x v="10"/>
    <s v="Xerox Color Copier Paper, 11&quot; x 17&quot;, Ream"/>
    <x v="422"/>
    <n v="4"/>
    <x v="0"/>
    <x v="432"/>
    <x v="2"/>
    <x v="0"/>
  </r>
  <r>
    <n v="445"/>
    <s v="CA-2018-115756"/>
    <x v="64"/>
    <d v="2018-09-07T00:00:00"/>
    <s v="Second Class"/>
    <s v="PK-19075"/>
    <s v="Pete Kriz"/>
    <x v="0"/>
    <x v="0"/>
    <x v="66"/>
    <x v="12"/>
    <n v="48227"/>
    <x v="2"/>
    <s v="FUR-CH-10002372"/>
    <x v="0"/>
    <x v="1"/>
    <s v="Office Star - Ergonomically Designed Knee Chair"/>
    <x v="423"/>
    <n v="3"/>
    <x v="0"/>
    <x v="433"/>
    <x v="2"/>
    <x v="0"/>
  </r>
  <r>
    <n v="446"/>
    <s v="CA-2018-115756"/>
    <x v="64"/>
    <d v="2018-09-07T00:00:00"/>
    <s v="Second Class"/>
    <s v="PK-19075"/>
    <s v="Pete Kriz"/>
    <x v="0"/>
    <x v="0"/>
    <x v="66"/>
    <x v="12"/>
    <n v="48227"/>
    <x v="2"/>
    <s v="OFF-LA-10001317"/>
    <x v="1"/>
    <x v="2"/>
    <s v="Avery 520"/>
    <x v="424"/>
    <n v="7"/>
    <x v="0"/>
    <x v="434"/>
    <x v="2"/>
    <x v="0"/>
  </r>
  <r>
    <n v="447"/>
    <s v="CA-2019-154214"/>
    <x v="177"/>
    <d v="2019-03-25T00:00:00"/>
    <s v="Second Class"/>
    <s v="TB-21595"/>
    <s v="Troy Blackwell"/>
    <x v="0"/>
    <x v="0"/>
    <x v="38"/>
    <x v="14"/>
    <n v="47201"/>
    <x v="2"/>
    <s v="FUR-FU-10000206"/>
    <x v="0"/>
    <x v="5"/>
    <s v="GE General Purpose, Extra Long Life, Showcase &amp; Floodlight Incandescent Bulbs"/>
    <x v="425"/>
    <n v="1"/>
    <x v="0"/>
    <x v="435"/>
    <x v="2"/>
    <x v="0"/>
  </r>
  <r>
    <n v="448"/>
    <s v="CA-2018-166674"/>
    <x v="178"/>
    <d v="2018-04-03T00:00:00"/>
    <s v="Second Class"/>
    <s v="RB-19360"/>
    <s v="Raymond Buch"/>
    <x v="0"/>
    <x v="0"/>
    <x v="109"/>
    <x v="15"/>
    <n v="13021"/>
    <x v="3"/>
    <s v="OFF-AR-10000588"/>
    <x v="1"/>
    <x v="6"/>
    <s v="Newell 345"/>
    <x v="426"/>
    <n v="3"/>
    <x v="0"/>
    <x v="436"/>
    <x v="3"/>
    <x v="0"/>
  </r>
  <r>
    <n v="449"/>
    <s v="CA-2018-166674"/>
    <x v="178"/>
    <d v="2018-04-03T00:00:00"/>
    <s v="Second Class"/>
    <s v="RB-19360"/>
    <s v="Raymond Buch"/>
    <x v="0"/>
    <x v="0"/>
    <x v="109"/>
    <x v="15"/>
    <n v="13021"/>
    <x v="3"/>
    <s v="OFF-ST-10001469"/>
    <x v="1"/>
    <x v="4"/>
    <s v="Fellowes Bankers Box Recycled Super Stor/Drawer"/>
    <x v="427"/>
    <n v="3"/>
    <x v="0"/>
    <x v="437"/>
    <x v="3"/>
    <x v="0"/>
  </r>
  <r>
    <n v="450"/>
    <s v="CA-2018-166674"/>
    <x v="178"/>
    <d v="2018-04-03T00:00:00"/>
    <s v="Second Class"/>
    <s v="RB-19360"/>
    <s v="Raymond Buch"/>
    <x v="0"/>
    <x v="0"/>
    <x v="109"/>
    <x v="15"/>
    <n v="13021"/>
    <x v="3"/>
    <s v="OFF-AR-10001953"/>
    <x v="1"/>
    <x v="6"/>
    <s v="Boston 1645 Deluxe Heavier-Duty Electric Pencil Sharpener"/>
    <x v="428"/>
    <n v="6"/>
    <x v="0"/>
    <x v="438"/>
    <x v="3"/>
    <x v="0"/>
  </r>
  <r>
    <n v="451"/>
    <s v="CA-2018-166674"/>
    <x v="178"/>
    <d v="2018-04-03T00:00:00"/>
    <s v="Second Class"/>
    <s v="RB-19360"/>
    <s v="Raymond Buch"/>
    <x v="0"/>
    <x v="0"/>
    <x v="109"/>
    <x v="15"/>
    <n v="13021"/>
    <x v="3"/>
    <s v="OFF-AR-10003156"/>
    <x v="1"/>
    <x v="6"/>
    <s v="50 Colored Long Pencils"/>
    <x v="429"/>
    <n v="3"/>
    <x v="0"/>
    <x v="439"/>
    <x v="3"/>
    <x v="0"/>
  </r>
  <r>
    <n v="452"/>
    <s v="CA-2018-166674"/>
    <x v="178"/>
    <d v="2018-04-03T00:00:00"/>
    <s v="Second Class"/>
    <s v="RB-19360"/>
    <s v="Raymond Buch"/>
    <x v="0"/>
    <x v="0"/>
    <x v="109"/>
    <x v="15"/>
    <n v="13021"/>
    <x v="3"/>
    <s v="OFF-AR-10004974"/>
    <x v="1"/>
    <x v="6"/>
    <s v="Newell 342"/>
    <x v="296"/>
    <n v="3"/>
    <x v="0"/>
    <x v="301"/>
    <x v="3"/>
    <x v="0"/>
  </r>
  <r>
    <n v="453"/>
    <s v="CA-2018-166674"/>
    <x v="178"/>
    <d v="2018-04-03T00:00:00"/>
    <s v="Second Class"/>
    <s v="RB-19360"/>
    <s v="Raymond Buch"/>
    <x v="0"/>
    <x v="0"/>
    <x v="109"/>
    <x v="15"/>
    <n v="13021"/>
    <x v="3"/>
    <s v="TEC-PH-10002365"/>
    <x v="2"/>
    <x v="7"/>
    <s v="Belkin Grip Candy Sheer Case / Cover for iPhone 5 and 5S"/>
    <x v="430"/>
    <n v="4"/>
    <x v="0"/>
    <x v="440"/>
    <x v="3"/>
    <x v="0"/>
  </r>
  <r>
    <n v="454"/>
    <s v="CA-2019-147277"/>
    <x v="179"/>
    <d v="2019-10-24T00:00:00"/>
    <s v="Standard Class"/>
    <s v="EB-13705"/>
    <s v="Ed Braxton"/>
    <x v="1"/>
    <x v="0"/>
    <x v="59"/>
    <x v="24"/>
    <n v="44312"/>
    <x v="3"/>
    <s v="FUR-TA-10001539"/>
    <x v="0"/>
    <x v="3"/>
    <s v="Chromcraft Rectangular Conference Tables"/>
    <x v="431"/>
    <n v="2"/>
    <x v="10"/>
    <x v="441"/>
    <x v="3"/>
    <x v="0"/>
  </r>
  <r>
    <n v="455"/>
    <s v="CA-2019-147277"/>
    <x v="179"/>
    <d v="2019-10-24T00:00:00"/>
    <s v="Standard Class"/>
    <s v="EB-13705"/>
    <s v="Ed Braxton"/>
    <x v="1"/>
    <x v="0"/>
    <x v="59"/>
    <x v="24"/>
    <n v="44312"/>
    <x v="3"/>
    <s v="OFF-ST-10000142"/>
    <x v="1"/>
    <x v="4"/>
    <s v="Deluxe Rollaway Locking File with Drawer"/>
    <x v="432"/>
    <n v="2"/>
    <x v="2"/>
    <x v="442"/>
    <x v="3"/>
    <x v="0"/>
  </r>
  <r>
    <n v="456"/>
    <s v="CA-2018-100153"/>
    <x v="180"/>
    <d v="2018-12-17T00:00:00"/>
    <s v="Standard Class"/>
    <s v="KH-16630"/>
    <s v="Ken Heidel"/>
    <x v="1"/>
    <x v="0"/>
    <x v="110"/>
    <x v="26"/>
    <n v="73071"/>
    <x v="2"/>
    <s v="TEC-AC-10001772"/>
    <x v="2"/>
    <x v="11"/>
    <s v="Memorex Mini Travel Drive 16 GB USB 2.0 Flash Drive"/>
    <x v="433"/>
    <n v="4"/>
    <x v="0"/>
    <x v="443"/>
    <x v="2"/>
    <x v="0"/>
  </r>
  <r>
    <n v="457"/>
    <s v="US-2016-110674"/>
    <x v="181"/>
    <d v="2016-02-18T00:00:00"/>
    <s v="Standard Class"/>
    <s v="SC-20095"/>
    <s v="Sanjit Chand"/>
    <x v="0"/>
    <x v="0"/>
    <x v="3"/>
    <x v="1"/>
    <n v="94521"/>
    <x v="1"/>
    <s v="FUR-CH-10000225"/>
    <x v="0"/>
    <x v="1"/>
    <s v="Global Geo Office Task Chair, Gray"/>
    <x v="434"/>
    <n v="2"/>
    <x v="2"/>
    <x v="444"/>
    <x v="1"/>
    <x v="0"/>
  </r>
  <r>
    <n v="458"/>
    <s v="US-2018-157945"/>
    <x v="182"/>
    <d v="2018-10-01T00:00:00"/>
    <s v="Standard Class"/>
    <s v="NF-18385"/>
    <s v="Natalie Fritzler"/>
    <x v="0"/>
    <x v="0"/>
    <x v="27"/>
    <x v="10"/>
    <n v="62521"/>
    <x v="2"/>
    <s v="FUR-CH-10002331"/>
    <x v="0"/>
    <x v="1"/>
    <s v="Hon 4700 Series Mobuis Mid-Back Task Chairs with Adjustable Arms"/>
    <x v="435"/>
    <n v="3"/>
    <x v="4"/>
    <x v="445"/>
    <x v="2"/>
    <x v="0"/>
  </r>
  <r>
    <n v="459"/>
    <s v="US-2018-157945"/>
    <x v="182"/>
    <d v="2018-10-01T00:00:00"/>
    <s v="Standard Class"/>
    <s v="NF-18385"/>
    <s v="Natalie Fritzler"/>
    <x v="0"/>
    <x v="0"/>
    <x v="27"/>
    <x v="10"/>
    <n v="62521"/>
    <x v="2"/>
    <s v="OFF-EN-10001415"/>
    <x v="1"/>
    <x v="12"/>
    <s v="Staple envelope"/>
    <x v="436"/>
    <n v="2"/>
    <x v="2"/>
    <x v="446"/>
    <x v="2"/>
    <x v="0"/>
  </r>
  <r>
    <n v="460"/>
    <s v="CA-2017-109638"/>
    <x v="83"/>
    <d v="2017-12-22T00:00:00"/>
    <s v="Standard Class"/>
    <s v="JH-15985"/>
    <s v="Joseph Holt"/>
    <x v="0"/>
    <x v="0"/>
    <x v="4"/>
    <x v="4"/>
    <n v="98115"/>
    <x v="1"/>
    <s v="OFF-AP-10002472"/>
    <x v="1"/>
    <x v="9"/>
    <s v="3M Office Air Cleaner"/>
    <x v="437"/>
    <n v="4"/>
    <x v="0"/>
    <x v="447"/>
    <x v="1"/>
    <x v="0"/>
  </r>
  <r>
    <n v="461"/>
    <s v="CA-2017-109638"/>
    <x v="83"/>
    <d v="2017-12-22T00:00:00"/>
    <s v="Standard Class"/>
    <s v="JH-15985"/>
    <s v="Joseph Holt"/>
    <x v="0"/>
    <x v="0"/>
    <x v="4"/>
    <x v="4"/>
    <n v="98115"/>
    <x v="1"/>
    <s v="TEC-AC-10004571"/>
    <x v="2"/>
    <x v="11"/>
    <s v="Logitech G700s Rechargeable Gaming Mouse"/>
    <x v="438"/>
    <n v="9"/>
    <x v="0"/>
    <x v="448"/>
    <x v="1"/>
    <x v="0"/>
  </r>
  <r>
    <n v="462"/>
    <s v="CA-2017-109638"/>
    <x v="83"/>
    <d v="2017-12-22T00:00:00"/>
    <s v="Standard Class"/>
    <s v="JH-15985"/>
    <s v="Joseph Holt"/>
    <x v="0"/>
    <x v="0"/>
    <x v="4"/>
    <x v="4"/>
    <n v="98115"/>
    <x v="1"/>
    <s v="OFF-BI-10001098"/>
    <x v="1"/>
    <x v="8"/>
    <s v="Acco D-Ring Binder w/DublLock"/>
    <x v="96"/>
    <n v="3"/>
    <x v="2"/>
    <x v="449"/>
    <x v="1"/>
    <x v="0"/>
  </r>
  <r>
    <n v="463"/>
    <s v="CA-2018-109869"/>
    <x v="183"/>
    <d v="2018-04-29T00:00:00"/>
    <s v="Standard Class"/>
    <s v="TN-21040"/>
    <s v="Tanja Norvell"/>
    <x v="2"/>
    <x v="0"/>
    <x v="42"/>
    <x v="16"/>
    <n v="85023"/>
    <x v="1"/>
    <s v="FUR-FU-10000023"/>
    <x v="0"/>
    <x v="5"/>
    <s v="Eldon Wave Desk Accessories"/>
    <x v="439"/>
    <n v="5"/>
    <x v="2"/>
    <x v="450"/>
    <x v="1"/>
    <x v="0"/>
  </r>
  <r>
    <n v="464"/>
    <s v="CA-2018-109869"/>
    <x v="183"/>
    <d v="2018-04-29T00:00:00"/>
    <s v="Standard Class"/>
    <s v="TN-21040"/>
    <s v="Tanja Norvell"/>
    <x v="2"/>
    <x v="0"/>
    <x v="42"/>
    <x v="16"/>
    <n v="85023"/>
    <x v="1"/>
    <s v="FUR-TA-10001889"/>
    <x v="0"/>
    <x v="3"/>
    <s v="Bush Advantage Collection Racetrack Conference Table"/>
    <x v="440"/>
    <n v="6"/>
    <x v="5"/>
    <x v="451"/>
    <x v="1"/>
    <x v="0"/>
  </r>
  <r>
    <n v="465"/>
    <s v="CA-2018-109869"/>
    <x v="183"/>
    <d v="2018-04-29T00:00:00"/>
    <s v="Standard Class"/>
    <s v="TN-21040"/>
    <s v="Tanja Norvell"/>
    <x v="2"/>
    <x v="0"/>
    <x v="42"/>
    <x v="16"/>
    <n v="85023"/>
    <x v="1"/>
    <s v="OFF-BI-10000315"/>
    <x v="1"/>
    <x v="8"/>
    <s v="Poly Designer Cover &amp; Back"/>
    <x v="441"/>
    <n v="5"/>
    <x v="6"/>
    <x v="452"/>
    <x v="1"/>
    <x v="0"/>
  </r>
  <r>
    <n v="466"/>
    <s v="CA-2018-109869"/>
    <x v="183"/>
    <d v="2018-04-29T00:00:00"/>
    <s v="Standard Class"/>
    <s v="TN-21040"/>
    <s v="Tanja Norvell"/>
    <x v="2"/>
    <x v="0"/>
    <x v="42"/>
    <x v="16"/>
    <n v="85023"/>
    <x v="1"/>
    <s v="OFF-SU-10003505"/>
    <x v="1"/>
    <x v="14"/>
    <s v="Premier Electric Letter Opener"/>
    <x v="442"/>
    <n v="2"/>
    <x v="2"/>
    <x v="453"/>
    <x v="1"/>
    <x v="0"/>
  </r>
  <r>
    <n v="467"/>
    <s v="CA-2018-109869"/>
    <x v="183"/>
    <d v="2018-04-29T00:00:00"/>
    <s v="Standard Class"/>
    <s v="TN-21040"/>
    <s v="Tanja Norvell"/>
    <x v="2"/>
    <x v="0"/>
    <x v="42"/>
    <x v="16"/>
    <n v="85023"/>
    <x v="1"/>
    <s v="OFF-AP-10002578"/>
    <x v="1"/>
    <x v="9"/>
    <s v="Fellowes Premier Superior Surge Suppressor, 10-Outlet, With Phone and Remote"/>
    <x v="443"/>
    <n v="2"/>
    <x v="2"/>
    <x v="454"/>
    <x v="1"/>
    <x v="0"/>
  </r>
  <r>
    <n v="468"/>
    <s v="US-2017-101399"/>
    <x v="184"/>
    <d v="2017-01-24T00:00:00"/>
    <s v="Standard Class"/>
    <s v="JS-15940"/>
    <s v="Joni Sundaresam"/>
    <x v="2"/>
    <x v="0"/>
    <x v="111"/>
    <x v="10"/>
    <n v="60068"/>
    <x v="2"/>
    <s v="FUR-FU-10002918"/>
    <x v="0"/>
    <x v="5"/>
    <s v="Eldon ClusterMat Chair Mat with Cordless Antistatic Protection"/>
    <x v="444"/>
    <n v="7"/>
    <x v="7"/>
    <x v="455"/>
    <x v="2"/>
    <x v="0"/>
  </r>
  <r>
    <n v="469"/>
    <s v="CA-2019-154907"/>
    <x v="185"/>
    <d v="2019-04-04T00:00:00"/>
    <s v="Standard Class"/>
    <s v="DS-13180"/>
    <s v="David Smith"/>
    <x v="1"/>
    <x v="0"/>
    <x v="112"/>
    <x v="5"/>
    <n v="79109"/>
    <x v="2"/>
    <s v="FUR-BO-10002824"/>
    <x v="0"/>
    <x v="0"/>
    <s v="Bush Mission Pointe Library"/>
    <x v="445"/>
    <n v="2"/>
    <x v="8"/>
    <x v="456"/>
    <x v="2"/>
    <x v="0"/>
  </r>
  <r>
    <n v="470"/>
    <s v="US-2018-100419"/>
    <x v="186"/>
    <d v="2018-12-20T00:00:00"/>
    <s v="Second Class"/>
    <s v="CC-12670"/>
    <s v="Craig Carreira"/>
    <x v="0"/>
    <x v="0"/>
    <x v="22"/>
    <x v="10"/>
    <n v="60610"/>
    <x v="2"/>
    <s v="OFF-BI-10002194"/>
    <x v="1"/>
    <x v="8"/>
    <s v="Cardinal Hold-It CD Pocket"/>
    <x v="446"/>
    <n v="3"/>
    <x v="3"/>
    <x v="457"/>
    <x v="2"/>
    <x v="0"/>
  </r>
  <r>
    <n v="471"/>
    <s v="CA-2017-154144"/>
    <x v="139"/>
    <d v="2017-12-24T00:00:00"/>
    <s v="Standard Class"/>
    <s v="MH-17785"/>
    <s v="Maya Herman"/>
    <x v="1"/>
    <x v="0"/>
    <x v="113"/>
    <x v="15"/>
    <n v="11757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472"/>
    <s v="CA-2016-144666"/>
    <x v="187"/>
    <d v="2016-11-11T00:00:00"/>
    <s v="Second Class"/>
    <s v="JP-15520"/>
    <s v="Jeremy Pistek"/>
    <x v="0"/>
    <x v="0"/>
    <x v="8"/>
    <x v="1"/>
    <n v="94110"/>
    <x v="1"/>
    <s v="OFF-ST-10002743"/>
    <x v="1"/>
    <x v="4"/>
    <s v="SAFCO Boltless Steel Shelving"/>
    <x v="448"/>
    <n v="3"/>
    <x v="0"/>
    <x v="459"/>
    <x v="1"/>
    <x v="0"/>
  </r>
  <r>
    <n v="473"/>
    <s v="CA-2016-144666"/>
    <x v="187"/>
    <d v="2016-11-11T00:00:00"/>
    <s v="Second Class"/>
    <s v="JP-15520"/>
    <s v="Jeremy Pistek"/>
    <x v="0"/>
    <x v="0"/>
    <x v="8"/>
    <x v="1"/>
    <n v="94110"/>
    <x v="1"/>
    <s v="FUR-BO-10001601"/>
    <x v="0"/>
    <x v="0"/>
    <s v="Sauder Mission Library with Doors, Fruitwood Finish"/>
    <x v="449"/>
    <n v="2"/>
    <x v="11"/>
    <x v="460"/>
    <x v="1"/>
    <x v="0"/>
  </r>
  <r>
    <n v="474"/>
    <s v="CA-2016-144666"/>
    <x v="187"/>
    <d v="2016-11-11T00:00:00"/>
    <s v="Second Class"/>
    <s v="JP-15520"/>
    <s v="Jeremy Pistek"/>
    <x v="0"/>
    <x v="0"/>
    <x v="8"/>
    <x v="1"/>
    <n v="94110"/>
    <x v="1"/>
    <s v="TEC-PH-10002680"/>
    <x v="2"/>
    <x v="7"/>
    <s v="Samsung Galaxy Note 3"/>
    <x v="450"/>
    <n v="4"/>
    <x v="2"/>
    <x v="461"/>
    <x v="1"/>
    <x v="0"/>
  </r>
  <r>
    <n v="475"/>
    <s v="CA-2016-144666"/>
    <x v="187"/>
    <d v="2016-11-11T00:00:00"/>
    <s v="Second Class"/>
    <s v="JP-15520"/>
    <s v="Jeremy Pistek"/>
    <x v="0"/>
    <x v="0"/>
    <x v="8"/>
    <x v="1"/>
    <n v="94110"/>
    <x v="1"/>
    <s v="OFF-ST-10001321"/>
    <x v="1"/>
    <x v="4"/>
    <s v="Decoflex Hanging Personal Folder File, Blue"/>
    <x v="451"/>
    <n v="6"/>
    <x v="0"/>
    <x v="462"/>
    <x v="1"/>
    <x v="0"/>
  </r>
  <r>
    <n v="476"/>
    <s v="CA-2016-144666"/>
    <x v="187"/>
    <d v="2016-11-11T00:00:00"/>
    <s v="Second Class"/>
    <s v="JP-15520"/>
    <s v="Jeremy Pistek"/>
    <x v="0"/>
    <x v="0"/>
    <x v="8"/>
    <x v="1"/>
    <n v="94110"/>
    <x v="1"/>
    <s v="OFF-PA-10001509"/>
    <x v="1"/>
    <x v="10"/>
    <s v="Recycled Desk Saver Line &quot;While You Were Out&quot; Book, 5 1/2&quot; X 4&quot;"/>
    <x v="452"/>
    <n v="7"/>
    <x v="0"/>
    <x v="463"/>
    <x v="1"/>
    <x v="0"/>
  </r>
  <r>
    <n v="477"/>
    <s v="CA-2016-144666"/>
    <x v="187"/>
    <d v="2016-11-11T00:00:00"/>
    <s v="Second Class"/>
    <s v="JP-15520"/>
    <s v="Jeremy Pistek"/>
    <x v="0"/>
    <x v="0"/>
    <x v="8"/>
    <x v="1"/>
    <n v="94110"/>
    <x v="1"/>
    <s v="OFF-PA-10003465"/>
    <x v="1"/>
    <x v="10"/>
    <s v="Xerox 1912"/>
    <x v="453"/>
    <n v="5"/>
    <x v="0"/>
    <x v="464"/>
    <x v="1"/>
    <x v="0"/>
  </r>
  <r>
    <n v="478"/>
    <s v="CA-2018-103891"/>
    <x v="188"/>
    <d v="2018-07-19T00:00:00"/>
    <s v="Standard Class"/>
    <s v="KH-16690"/>
    <s v="Kristen Hastings"/>
    <x v="1"/>
    <x v="0"/>
    <x v="1"/>
    <x v="1"/>
    <n v="90008"/>
    <x v="1"/>
    <s v="TEC-PH-10000149"/>
    <x v="2"/>
    <x v="7"/>
    <s v="Cisco SPA525G2 IP Phone - Wireless"/>
    <x v="454"/>
    <n v="6"/>
    <x v="2"/>
    <x v="465"/>
    <x v="1"/>
    <x v="0"/>
  </r>
  <r>
    <n v="479"/>
    <s v="CA-2018-152632"/>
    <x v="189"/>
    <d v="2018-11-02T00:00:00"/>
    <s v="Standard Class"/>
    <s v="JE-15475"/>
    <s v="Jeremy Ellison"/>
    <x v="0"/>
    <x v="0"/>
    <x v="21"/>
    <x v="15"/>
    <n v="12180"/>
    <x v="3"/>
    <s v="FUR-FU-10002671"/>
    <x v="0"/>
    <x v="5"/>
    <s v="Electrix 20W Halogen Replacement Bulb for Zoom-In Desk Lamp"/>
    <x v="455"/>
    <n v="3"/>
    <x v="0"/>
    <x v="466"/>
    <x v="3"/>
    <x v="0"/>
  </r>
  <r>
    <n v="480"/>
    <s v="CA-2018-100790"/>
    <x v="190"/>
    <d v="2018-07-02T00:00:00"/>
    <s v="Standard Class"/>
    <s v="JG-15805"/>
    <s v="John Grady"/>
    <x v="1"/>
    <x v="0"/>
    <x v="20"/>
    <x v="15"/>
    <n v="10024"/>
    <x v="3"/>
    <s v="OFF-AR-10003045"/>
    <x v="1"/>
    <x v="6"/>
    <s v="Prang Colored Pencils"/>
    <x v="456"/>
    <n v="5"/>
    <x v="0"/>
    <x v="467"/>
    <x v="3"/>
    <x v="0"/>
  </r>
  <r>
    <n v="481"/>
    <s v="CA-2018-100790"/>
    <x v="190"/>
    <d v="2018-07-02T00:00:00"/>
    <s v="Standard Class"/>
    <s v="JG-15805"/>
    <s v="John Grady"/>
    <x v="1"/>
    <x v="0"/>
    <x v="20"/>
    <x v="15"/>
    <n v="10024"/>
    <x v="3"/>
    <s v="OFF-ST-10000689"/>
    <x v="1"/>
    <x v="4"/>
    <s v="Fellowes Strictly Business Drawer File, Letter/Legal Size"/>
    <x v="457"/>
    <n v="5"/>
    <x v="0"/>
    <x v="468"/>
    <x v="3"/>
    <x v="0"/>
  </r>
  <r>
    <n v="482"/>
    <s v="CA-2016-134677"/>
    <x v="191"/>
    <d v="2016-10-10T00:00:00"/>
    <s v="Standard Class"/>
    <s v="XP-21865"/>
    <s v="Xylona Preis"/>
    <x v="0"/>
    <x v="0"/>
    <x v="70"/>
    <x v="1"/>
    <n v="92024"/>
    <x v="1"/>
    <s v="TEC-AC-10001445"/>
    <x v="2"/>
    <x v="11"/>
    <s v="Imation USB 2.0 Swivel Flash Drive USB flash drive - 4 GB - Pink"/>
    <x v="458"/>
    <n v="3"/>
    <x v="0"/>
    <x v="469"/>
    <x v="1"/>
    <x v="0"/>
  </r>
  <r>
    <n v="483"/>
    <s v="CA-2016-127691"/>
    <x v="192"/>
    <d v="2016-07-27T00:00:00"/>
    <s v="Standard Class"/>
    <s v="EM-14065"/>
    <s v="Erin Mull"/>
    <x v="0"/>
    <x v="0"/>
    <x v="20"/>
    <x v="15"/>
    <n v="10024"/>
    <x v="3"/>
    <s v="OFF-AR-10002053"/>
    <x v="1"/>
    <x v="6"/>
    <s v="Premium Writing Pencils, Soft, #2 by Central Association for the Blind"/>
    <x v="459"/>
    <n v="2"/>
    <x v="0"/>
    <x v="470"/>
    <x v="3"/>
    <x v="0"/>
  </r>
  <r>
    <n v="484"/>
    <s v="CA-2016-127691"/>
    <x v="192"/>
    <d v="2016-07-27T00:00:00"/>
    <s v="Standard Class"/>
    <s v="EM-14065"/>
    <s v="Erin Mull"/>
    <x v="0"/>
    <x v="0"/>
    <x v="20"/>
    <x v="15"/>
    <n v="10024"/>
    <x v="3"/>
    <s v="TEC-AC-10002567"/>
    <x v="2"/>
    <x v="11"/>
    <s v="Logitech G602 Wireless Gaming Mouse"/>
    <x v="460"/>
    <n v="2"/>
    <x v="0"/>
    <x v="471"/>
    <x v="3"/>
    <x v="0"/>
  </r>
  <r>
    <n v="485"/>
    <s v="CA-2019-140963"/>
    <x v="193"/>
    <d v="2019-06-13T00:00:00"/>
    <s v="First Class"/>
    <s v="MT-18070"/>
    <s v="Michelle Tran"/>
    <x v="2"/>
    <x v="0"/>
    <x v="1"/>
    <x v="1"/>
    <n v="90045"/>
    <x v="1"/>
    <s v="OFF-LA-10003923"/>
    <x v="1"/>
    <x v="2"/>
    <s v="Alphabetical Labels for Top Tab Filing"/>
    <x v="461"/>
    <n v="2"/>
    <x v="0"/>
    <x v="472"/>
    <x v="1"/>
    <x v="0"/>
  </r>
  <r>
    <n v="486"/>
    <s v="CA-2019-140963"/>
    <x v="193"/>
    <d v="2019-06-13T00:00:00"/>
    <s v="First Class"/>
    <s v="MT-18070"/>
    <s v="Michelle Tran"/>
    <x v="2"/>
    <x v="0"/>
    <x v="1"/>
    <x v="1"/>
    <n v="90045"/>
    <x v="1"/>
    <s v="FUR-BO-10001337"/>
    <x v="0"/>
    <x v="0"/>
    <s v="O'Sullivan Living Dimensions 2-Shelf Bookcases"/>
    <x v="462"/>
    <n v="5"/>
    <x v="11"/>
    <x v="473"/>
    <x v="1"/>
    <x v="0"/>
  </r>
  <r>
    <n v="487"/>
    <s v="CA-2019-140963"/>
    <x v="193"/>
    <d v="2019-06-13T00:00:00"/>
    <s v="First Class"/>
    <s v="MT-18070"/>
    <s v="Michelle Tran"/>
    <x v="2"/>
    <x v="0"/>
    <x v="1"/>
    <x v="1"/>
    <n v="90045"/>
    <x v="1"/>
    <s v="TEC-PH-10001924"/>
    <x v="2"/>
    <x v="7"/>
    <s v="iHome FM Clock Radio with Lightning Dock"/>
    <x v="463"/>
    <n v="5"/>
    <x v="2"/>
    <x v="474"/>
    <x v="1"/>
    <x v="0"/>
  </r>
  <r>
    <n v="488"/>
    <s v="CA-2016-154627"/>
    <x v="194"/>
    <d v="2016-10-31T00:00:00"/>
    <s v="First Class"/>
    <s v="SA-20830"/>
    <s v="Sue Ann Reed"/>
    <x v="0"/>
    <x v="0"/>
    <x v="22"/>
    <x v="10"/>
    <n v="60610"/>
    <x v="2"/>
    <s v="TEC-PH-10001363"/>
    <x v="2"/>
    <x v="7"/>
    <s v="Apple iPhone 5S"/>
    <x v="464"/>
    <n v="6"/>
    <x v="2"/>
    <x v="475"/>
    <x v="2"/>
    <x v="0"/>
  </r>
  <r>
    <n v="489"/>
    <s v="CA-2016-133753"/>
    <x v="3"/>
    <d v="2016-06-13T00:00:00"/>
    <s v="Second Class"/>
    <s v="CW-11905"/>
    <s v="Carl Weiss"/>
    <x v="2"/>
    <x v="0"/>
    <x v="114"/>
    <x v="5"/>
    <n v="77340"/>
    <x v="2"/>
    <s v="TEC-PH-10000376"/>
    <x v="2"/>
    <x v="7"/>
    <s v="Square Credit Card Reader"/>
    <x v="465"/>
    <n v="1"/>
    <x v="2"/>
    <x v="476"/>
    <x v="2"/>
    <x v="0"/>
  </r>
  <r>
    <n v="490"/>
    <s v="CA-2016-133753"/>
    <x v="3"/>
    <d v="2016-06-13T00:00:00"/>
    <s v="Second Class"/>
    <s v="CW-11905"/>
    <s v="Carl Weiss"/>
    <x v="2"/>
    <x v="0"/>
    <x v="114"/>
    <x v="5"/>
    <n v="77340"/>
    <x v="2"/>
    <s v="TEC-AC-10000303"/>
    <x v="2"/>
    <x v="11"/>
    <s v="Logitech M510 Wireless Mouse"/>
    <x v="466"/>
    <n v="2"/>
    <x v="2"/>
    <x v="477"/>
    <x v="2"/>
    <x v="0"/>
  </r>
  <r>
    <n v="491"/>
    <s v="CA-2016-133753"/>
    <x v="3"/>
    <d v="2016-06-13T00:00:00"/>
    <s v="Second Class"/>
    <s v="CW-11905"/>
    <s v="Carl Weiss"/>
    <x v="2"/>
    <x v="0"/>
    <x v="114"/>
    <x v="5"/>
    <n v="77340"/>
    <x v="2"/>
    <s v="OFF-AR-10001953"/>
    <x v="1"/>
    <x v="6"/>
    <s v="Boston 1645 Deluxe Heavier-Duty Electric Pencil Sharpener"/>
    <x v="467"/>
    <n v="2"/>
    <x v="2"/>
    <x v="478"/>
    <x v="2"/>
    <x v="0"/>
  </r>
  <r>
    <n v="492"/>
    <s v="CA-2016-113362"/>
    <x v="80"/>
    <d v="2016-09-19T00:00:00"/>
    <s v="Standard Class"/>
    <s v="AJ-10960"/>
    <s v="Astrea Jones"/>
    <x v="0"/>
    <x v="0"/>
    <x v="30"/>
    <x v="15"/>
    <n v="14609"/>
    <x v="3"/>
    <s v="OFF-ST-10001809"/>
    <x v="1"/>
    <x v="4"/>
    <s v="Fellowes Officeware Wire Shelving"/>
    <x v="468"/>
    <n v="5"/>
    <x v="0"/>
    <x v="479"/>
    <x v="3"/>
    <x v="0"/>
  </r>
  <r>
    <n v="493"/>
    <s v="CA-2016-113362"/>
    <x v="80"/>
    <d v="2016-09-19T00:00:00"/>
    <s v="Standard Class"/>
    <s v="AJ-10960"/>
    <s v="Astrea Jones"/>
    <x v="0"/>
    <x v="0"/>
    <x v="30"/>
    <x v="15"/>
    <n v="14609"/>
    <x v="3"/>
    <s v="OFF-EN-10003845"/>
    <x v="1"/>
    <x v="12"/>
    <s v="Colored Envelopes"/>
    <x v="469"/>
    <n v="3"/>
    <x v="0"/>
    <x v="480"/>
    <x v="3"/>
    <x v="0"/>
  </r>
  <r>
    <n v="494"/>
    <s v="CA-2018-169166"/>
    <x v="195"/>
    <d v="2018-05-14T00:00:00"/>
    <s v="Standard Class"/>
    <s v="SS-20590"/>
    <s v="Sonia Sunley"/>
    <x v="0"/>
    <x v="0"/>
    <x v="4"/>
    <x v="4"/>
    <n v="98115"/>
    <x v="1"/>
    <s v="TEC-AC-10000991"/>
    <x v="2"/>
    <x v="11"/>
    <s v="Sony Micro Vault Click 8 GB USB 2.0 Flash Drive"/>
    <x v="470"/>
    <n v="2"/>
    <x v="0"/>
    <x v="481"/>
    <x v="1"/>
    <x v="0"/>
  </r>
  <r>
    <n v="495"/>
    <s v="US-2018-120929"/>
    <x v="196"/>
    <d v="2018-03-21T00:00:00"/>
    <s v="Second Class"/>
    <s v="RO-19780"/>
    <s v="Rose O'Brian"/>
    <x v="0"/>
    <x v="0"/>
    <x v="26"/>
    <x v="18"/>
    <n v="38109"/>
    <x v="0"/>
    <s v="FUR-TA-10001857"/>
    <x v="0"/>
    <x v="3"/>
    <s v="Balt Solid Wood Rectangular Table"/>
    <x v="471"/>
    <n v="3"/>
    <x v="10"/>
    <x v="482"/>
    <x v="0"/>
    <x v="0"/>
  </r>
  <r>
    <n v="496"/>
    <s v="CA-2017-134782"/>
    <x v="17"/>
    <d v="2017-12-31T00:00:00"/>
    <s v="Standard Class"/>
    <s v="MD-17350"/>
    <s v="Maribeth Dona"/>
    <x v="0"/>
    <x v="0"/>
    <x v="115"/>
    <x v="36"/>
    <n v="72701"/>
    <x v="0"/>
    <s v="OFF-EN-10001434"/>
    <x v="1"/>
    <x v="12"/>
    <s v="Strathmore #10 Envelopes, Ultimate White"/>
    <x v="472"/>
    <n v="2"/>
    <x v="0"/>
    <x v="483"/>
    <x v="0"/>
    <x v="0"/>
  </r>
  <r>
    <n v="497"/>
    <s v="CA-2018-126158"/>
    <x v="197"/>
    <d v="2018-07-31T00:00:00"/>
    <s v="Standard Class"/>
    <s v="SC-20095"/>
    <s v="Sanjit Chand"/>
    <x v="0"/>
    <x v="0"/>
    <x v="116"/>
    <x v="1"/>
    <n v="92627"/>
    <x v="1"/>
    <s v="OFF-BI-10002498"/>
    <x v="1"/>
    <x v="8"/>
    <s v="Clear Mylar Reinforcing Strips"/>
    <x v="473"/>
    <n v="8"/>
    <x v="2"/>
    <x v="484"/>
    <x v="1"/>
    <x v="0"/>
  </r>
  <r>
    <n v="498"/>
    <s v="CA-2018-126158"/>
    <x v="197"/>
    <d v="2018-07-31T00:00:00"/>
    <s v="Standard Class"/>
    <s v="SC-20095"/>
    <s v="Sanjit Chand"/>
    <x v="0"/>
    <x v="0"/>
    <x v="116"/>
    <x v="1"/>
    <n v="92627"/>
    <x v="1"/>
    <s v="FUR-FU-10004864"/>
    <x v="0"/>
    <x v="5"/>
    <s v="Howard Miller 14-1/2&quot; Diameter Chrome Round Wall Clock"/>
    <x v="474"/>
    <n v="4"/>
    <x v="0"/>
    <x v="485"/>
    <x v="1"/>
    <x v="0"/>
  </r>
  <r>
    <n v="499"/>
    <s v="CA-2018-126158"/>
    <x v="197"/>
    <d v="2018-07-31T00:00:00"/>
    <s v="Standard Class"/>
    <s v="SC-20095"/>
    <s v="Sanjit Chand"/>
    <x v="0"/>
    <x v="0"/>
    <x v="116"/>
    <x v="1"/>
    <n v="92627"/>
    <x v="1"/>
    <s v="FUR-CH-10002602"/>
    <x v="0"/>
    <x v="1"/>
    <s v="DMI Arturo Collection Mission-style Design Wood Chair"/>
    <x v="475"/>
    <n v="2"/>
    <x v="2"/>
    <x v="486"/>
    <x v="1"/>
    <x v="0"/>
  </r>
  <r>
    <n v="500"/>
    <s v="CA-2018-126158"/>
    <x v="197"/>
    <d v="2018-07-31T00:00:00"/>
    <s v="Standard Class"/>
    <s v="SC-20095"/>
    <s v="Sanjit Chand"/>
    <x v="0"/>
    <x v="0"/>
    <x v="116"/>
    <x v="1"/>
    <n v="92627"/>
    <x v="1"/>
    <s v="FUR-FU-10000073"/>
    <x v="0"/>
    <x v="5"/>
    <s v="Deflect-O Glasstique Clear Desk Accessories"/>
    <x v="476"/>
    <n v="9"/>
    <x v="0"/>
    <x v="487"/>
    <x v="1"/>
    <x v="0"/>
  </r>
  <r>
    <n v="501"/>
    <s v="US-2018-105578"/>
    <x v="198"/>
    <d v="2018-06-04T00:00:00"/>
    <s v="Standard Class"/>
    <s v="MY-17380"/>
    <s v="Maribeth Yedwab"/>
    <x v="1"/>
    <x v="0"/>
    <x v="117"/>
    <x v="22"/>
    <n v="80134"/>
    <x v="1"/>
    <s v="OFF-BI-10001670"/>
    <x v="1"/>
    <x v="8"/>
    <s v="Vinyl Sectional Post Binders"/>
    <x v="477"/>
    <n v="2"/>
    <x v="6"/>
    <x v="488"/>
    <x v="1"/>
    <x v="0"/>
  </r>
  <r>
    <n v="502"/>
    <s v="US-2018-105578"/>
    <x v="198"/>
    <d v="2018-06-04T00:00:00"/>
    <s v="Standard Class"/>
    <s v="MY-17380"/>
    <s v="Maribeth Yedwab"/>
    <x v="1"/>
    <x v="0"/>
    <x v="117"/>
    <x v="22"/>
    <n v="80134"/>
    <x v="1"/>
    <s v="OFF-BI-10001658"/>
    <x v="1"/>
    <x v="8"/>
    <s v="GBC Standard Therm-A-Bind Covers"/>
    <x v="478"/>
    <n v="2"/>
    <x v="6"/>
    <x v="489"/>
    <x v="1"/>
    <x v="0"/>
  </r>
  <r>
    <n v="503"/>
    <s v="US-2018-105578"/>
    <x v="198"/>
    <d v="2018-06-04T00:00:00"/>
    <s v="Standard Class"/>
    <s v="MY-17380"/>
    <s v="Maribeth Yedwab"/>
    <x v="1"/>
    <x v="0"/>
    <x v="117"/>
    <x v="22"/>
    <n v="80134"/>
    <x v="1"/>
    <s v="FUR-CH-10001215"/>
    <x v="0"/>
    <x v="1"/>
    <s v="Global Troy Executive Leather Low-Back Tilter"/>
    <x v="479"/>
    <n v="2"/>
    <x v="2"/>
    <x v="490"/>
    <x v="1"/>
    <x v="0"/>
  </r>
  <r>
    <n v="504"/>
    <s v="US-2018-105578"/>
    <x v="198"/>
    <d v="2018-06-04T00:00:00"/>
    <s v="Standard Class"/>
    <s v="MY-17380"/>
    <s v="Maribeth Yedwab"/>
    <x v="1"/>
    <x v="0"/>
    <x v="117"/>
    <x v="22"/>
    <n v="80134"/>
    <x v="1"/>
    <s v="OFF-BI-10000831"/>
    <x v="1"/>
    <x v="8"/>
    <s v="Storex Flexible Poly Binders with Double Pockets"/>
    <x v="480"/>
    <n v="3"/>
    <x v="6"/>
    <x v="491"/>
    <x v="1"/>
    <x v="0"/>
  </r>
  <r>
    <n v="505"/>
    <s v="US-2018-105578"/>
    <x v="198"/>
    <d v="2018-06-04T00:00:00"/>
    <s v="Standard Class"/>
    <s v="MY-17380"/>
    <s v="Maribeth Yedwab"/>
    <x v="1"/>
    <x v="0"/>
    <x v="117"/>
    <x v="22"/>
    <n v="80134"/>
    <x v="1"/>
    <s v="OFF-PA-10000357"/>
    <x v="1"/>
    <x v="10"/>
    <s v="White Dual Perf Computer Printout Paper, 2700 Sheets, 1 Part, Heavyweight, 20 lbs., 14 7/8 x 11"/>
    <x v="481"/>
    <n v="1"/>
    <x v="2"/>
    <x v="492"/>
    <x v="1"/>
    <x v="0"/>
  </r>
  <r>
    <n v="506"/>
    <s v="CA-2019-134978"/>
    <x v="105"/>
    <d v="2019-11-15T00:00:00"/>
    <s v="Second Class"/>
    <s v="EB-13705"/>
    <s v="Ed Braxton"/>
    <x v="1"/>
    <x v="0"/>
    <x v="20"/>
    <x v="15"/>
    <n v="10024"/>
    <x v="3"/>
    <s v="OFF-BI-10003274"/>
    <x v="1"/>
    <x v="8"/>
    <s v="Avery Durable Slant Ring Binders, No Labels"/>
    <x v="482"/>
    <n v="5"/>
    <x v="2"/>
    <x v="493"/>
    <x v="3"/>
    <x v="0"/>
  </r>
  <r>
    <n v="507"/>
    <s v="CA-2017-145352"/>
    <x v="199"/>
    <d v="2017-03-22T00:00:00"/>
    <s v="Standard Class"/>
    <s v="CM-12385"/>
    <s v="Christopher Martinez"/>
    <x v="0"/>
    <x v="0"/>
    <x v="118"/>
    <x v="32"/>
    <n v="30318"/>
    <x v="0"/>
    <s v="OFF-AR-10001662"/>
    <x v="1"/>
    <x v="6"/>
    <s v="Rogers Handheld Barrel Pencil Sharpener"/>
    <x v="483"/>
    <n v="1"/>
    <x v="0"/>
    <x v="494"/>
    <x v="0"/>
    <x v="0"/>
  </r>
  <r>
    <n v="508"/>
    <s v="CA-2017-145352"/>
    <x v="199"/>
    <d v="2017-03-22T00:00:00"/>
    <s v="Standard Class"/>
    <s v="CM-12385"/>
    <s v="Christopher Martinez"/>
    <x v="0"/>
    <x v="0"/>
    <x v="118"/>
    <x v="32"/>
    <n v="30318"/>
    <x v="0"/>
    <s v="OFF-AR-10003856"/>
    <x v="1"/>
    <x v="6"/>
    <s v="Newell 344"/>
    <x v="484"/>
    <n v="3"/>
    <x v="0"/>
    <x v="495"/>
    <x v="0"/>
    <x v="0"/>
  </r>
  <r>
    <n v="509"/>
    <s v="CA-2017-145352"/>
    <x v="199"/>
    <d v="2017-03-22T00:00:00"/>
    <s v="Standard Class"/>
    <s v="CM-12385"/>
    <s v="Christopher Martinez"/>
    <x v="0"/>
    <x v="0"/>
    <x v="118"/>
    <x v="32"/>
    <n v="30318"/>
    <x v="0"/>
    <s v="OFF-ST-10001228"/>
    <x v="1"/>
    <x v="4"/>
    <s v="Personal File Boxes with Fold-Down Carry Handle"/>
    <x v="485"/>
    <n v="3"/>
    <x v="0"/>
    <x v="496"/>
    <x v="0"/>
    <x v="0"/>
  </r>
  <r>
    <n v="510"/>
    <s v="CA-2017-145352"/>
    <x v="199"/>
    <d v="2017-03-22T00:00:00"/>
    <s v="Standard Class"/>
    <s v="CM-12385"/>
    <s v="Christopher Martinez"/>
    <x v="0"/>
    <x v="0"/>
    <x v="118"/>
    <x v="32"/>
    <n v="30318"/>
    <x v="0"/>
    <s v="OFF-BI-10003527"/>
    <x v="1"/>
    <x v="8"/>
    <s v="Fellowes PB500 Electric Punch Plastic Comb Binding Machine with Manual Bind"/>
    <x v="486"/>
    <n v="5"/>
    <x v="0"/>
    <x v="497"/>
    <x v="0"/>
    <x v="0"/>
  </r>
  <r>
    <n v="511"/>
    <s v="CA-2019-135307"/>
    <x v="200"/>
    <d v="2019-11-27T00:00:00"/>
    <s v="First Class"/>
    <s v="LS-17245"/>
    <s v="Lynn Smith"/>
    <x v="0"/>
    <x v="0"/>
    <x v="119"/>
    <x v="25"/>
    <n v="64118"/>
    <x v="2"/>
    <s v="FUR-FU-10001290"/>
    <x v="0"/>
    <x v="5"/>
    <s v="Executive Impressions Supervisor Wall Clock"/>
    <x v="487"/>
    <n v="3"/>
    <x v="0"/>
    <x v="498"/>
    <x v="2"/>
    <x v="0"/>
  </r>
  <r>
    <n v="512"/>
    <s v="CA-2019-135307"/>
    <x v="200"/>
    <d v="2019-11-27T00:00:00"/>
    <s v="First Class"/>
    <s v="LS-17245"/>
    <s v="Lynn Smith"/>
    <x v="0"/>
    <x v="0"/>
    <x v="119"/>
    <x v="25"/>
    <n v="64118"/>
    <x v="2"/>
    <s v="TEC-AC-10002399"/>
    <x v="2"/>
    <x v="11"/>
    <s v="SanDisk Cruzer 32 GB USB Flash Drive"/>
    <x v="488"/>
    <n v="2"/>
    <x v="0"/>
    <x v="499"/>
    <x v="2"/>
    <x v="0"/>
  </r>
  <r>
    <n v="513"/>
    <s v="CA-2018-106341"/>
    <x v="201"/>
    <d v="2018-10-23T00:00:00"/>
    <s v="First Class"/>
    <s v="LF-17185"/>
    <s v="Luke Foster"/>
    <x v="0"/>
    <x v="0"/>
    <x v="46"/>
    <x v="24"/>
    <n v="43055"/>
    <x v="3"/>
    <s v="OFF-AR-10002053"/>
    <x v="1"/>
    <x v="6"/>
    <s v="Premium Writing Pencils, Soft, #2 by Central Association for the Blind"/>
    <x v="489"/>
    <n v="3"/>
    <x v="2"/>
    <x v="500"/>
    <x v="3"/>
    <x v="0"/>
  </r>
  <r>
    <n v="514"/>
    <s v="CA-2019-163405"/>
    <x v="202"/>
    <d v="2019-12-25T00:00:00"/>
    <s v="Standard Class"/>
    <s v="BN-11515"/>
    <s v="Bradley Nguyen"/>
    <x v="0"/>
    <x v="0"/>
    <x v="1"/>
    <x v="1"/>
    <n v="90049"/>
    <x v="1"/>
    <s v="OFF-AR-10003811"/>
    <x v="1"/>
    <x v="6"/>
    <s v="Newell 327"/>
    <x v="153"/>
    <n v="3"/>
    <x v="0"/>
    <x v="155"/>
    <x v="1"/>
    <x v="0"/>
  </r>
  <r>
    <n v="515"/>
    <s v="CA-2019-163405"/>
    <x v="202"/>
    <d v="2019-12-25T00:00:00"/>
    <s v="Standard Class"/>
    <s v="BN-11515"/>
    <s v="Bradley Nguyen"/>
    <x v="0"/>
    <x v="0"/>
    <x v="1"/>
    <x v="1"/>
    <n v="90049"/>
    <x v="1"/>
    <s v="OFF-AR-10001246"/>
    <x v="1"/>
    <x v="6"/>
    <s v="Newell 317"/>
    <x v="490"/>
    <n v="2"/>
    <x v="0"/>
    <x v="501"/>
    <x v="1"/>
    <x v="0"/>
  </r>
  <r>
    <n v="516"/>
    <s v="CA-2019-127432"/>
    <x v="203"/>
    <d v="2019-01-27T00:00:00"/>
    <s v="Standard Class"/>
    <s v="AD-10180"/>
    <s v="Alan Dominguez"/>
    <x v="2"/>
    <x v="0"/>
    <x v="120"/>
    <x v="37"/>
    <n v="59405"/>
    <x v="1"/>
    <s v="TEC-CO-10003236"/>
    <x v="2"/>
    <x v="16"/>
    <s v="Canon Image Class D660 Copier"/>
    <x v="491"/>
    <n v="5"/>
    <x v="0"/>
    <x v="502"/>
    <x v="1"/>
    <x v="0"/>
  </r>
  <r>
    <n v="517"/>
    <s v="CA-2019-127432"/>
    <x v="203"/>
    <d v="2019-01-27T00:00:00"/>
    <s v="Standard Class"/>
    <s v="AD-10180"/>
    <s v="Alan Dominguez"/>
    <x v="2"/>
    <x v="0"/>
    <x v="120"/>
    <x v="37"/>
    <n v="59405"/>
    <x v="1"/>
    <s v="OFF-ST-10004507"/>
    <x v="1"/>
    <x v="4"/>
    <s v="Advantus Rolling Storage Box"/>
    <x v="492"/>
    <n v="3"/>
    <x v="0"/>
    <x v="503"/>
    <x v="1"/>
    <x v="0"/>
  </r>
  <r>
    <n v="518"/>
    <s v="CA-2019-127432"/>
    <x v="203"/>
    <d v="2019-01-27T00:00:00"/>
    <s v="Standard Class"/>
    <s v="AD-10180"/>
    <s v="Alan Dominguez"/>
    <x v="2"/>
    <x v="0"/>
    <x v="120"/>
    <x v="37"/>
    <n v="59405"/>
    <x v="1"/>
    <s v="OFF-PA-10001667"/>
    <x v="1"/>
    <x v="10"/>
    <s v="Great White Multi-Use Recycled Paper (20Lb. and 84 Bright)"/>
    <x v="493"/>
    <n v="2"/>
    <x v="0"/>
    <x v="504"/>
    <x v="1"/>
    <x v="0"/>
  </r>
  <r>
    <n v="519"/>
    <s v="CA-2019-127432"/>
    <x v="203"/>
    <d v="2019-01-27T00:00:00"/>
    <s v="Standard Class"/>
    <s v="AD-10180"/>
    <s v="Alan Dominguez"/>
    <x v="2"/>
    <x v="0"/>
    <x v="120"/>
    <x v="37"/>
    <n v="59405"/>
    <x v="1"/>
    <s v="OFF-ST-10004459"/>
    <x v="1"/>
    <x v="4"/>
    <s v="Tennsco Single-Tier Lockers"/>
    <x v="494"/>
    <n v="3"/>
    <x v="0"/>
    <x v="505"/>
    <x v="1"/>
    <x v="0"/>
  </r>
  <r>
    <n v="520"/>
    <s v="CA-2017-157812"/>
    <x v="204"/>
    <d v="2017-03-26T00:00:00"/>
    <s v="Standard Class"/>
    <s v="DB-13210"/>
    <s v="Dean Braden"/>
    <x v="0"/>
    <x v="0"/>
    <x v="12"/>
    <x v="5"/>
    <n v="77041"/>
    <x v="2"/>
    <s v="TEC-AC-10000171"/>
    <x v="2"/>
    <x v="11"/>
    <s v="Verbatim 25 GB 6x Blu-ray Single Layer Recordable Disc, 25/Pack"/>
    <x v="495"/>
    <n v="1"/>
    <x v="2"/>
    <x v="506"/>
    <x v="2"/>
    <x v="0"/>
  </r>
  <r>
    <n v="521"/>
    <s v="CA-2017-157812"/>
    <x v="204"/>
    <d v="2017-03-26T00:00:00"/>
    <s v="Standard Class"/>
    <s v="DB-13210"/>
    <s v="Dean Braden"/>
    <x v="0"/>
    <x v="0"/>
    <x v="12"/>
    <x v="5"/>
    <n v="77041"/>
    <x v="2"/>
    <s v="OFF-ST-10000736"/>
    <x v="1"/>
    <x v="4"/>
    <s v="Carina Double Wide Media Storage Towers in Natural &amp; Black"/>
    <x v="434"/>
    <n v="2"/>
    <x v="2"/>
    <x v="507"/>
    <x v="2"/>
    <x v="0"/>
  </r>
  <r>
    <n v="522"/>
    <s v="CA-2017-157812"/>
    <x v="204"/>
    <d v="2017-03-26T00:00:00"/>
    <s v="Standard Class"/>
    <s v="DB-13210"/>
    <s v="Dean Braden"/>
    <x v="0"/>
    <x v="0"/>
    <x v="12"/>
    <x v="5"/>
    <n v="77041"/>
    <x v="2"/>
    <s v="OFF-BI-10000285"/>
    <x v="1"/>
    <x v="8"/>
    <s v="XtraLife ClearVue Slant-D Ring Binders by Cardinal"/>
    <x v="496"/>
    <n v="9"/>
    <x v="3"/>
    <x v="508"/>
    <x v="2"/>
    <x v="0"/>
  </r>
  <r>
    <n v="523"/>
    <s v="CA-2019-145142"/>
    <x v="205"/>
    <d v="2019-01-25T00:00:00"/>
    <s v="First Class"/>
    <s v="MC-17605"/>
    <s v="Matt Connell"/>
    <x v="1"/>
    <x v="0"/>
    <x v="66"/>
    <x v="12"/>
    <n v="48234"/>
    <x v="2"/>
    <s v="FUR-TA-10001857"/>
    <x v="0"/>
    <x v="3"/>
    <s v="Balt Solid Wood Rectangular Table"/>
    <x v="497"/>
    <n v="2"/>
    <x v="0"/>
    <x v="509"/>
    <x v="2"/>
    <x v="0"/>
  </r>
  <r>
    <n v="524"/>
    <s v="US-2018-139486"/>
    <x v="206"/>
    <d v="2018-05-23T00:00:00"/>
    <s v="First Class"/>
    <s v="LH-17155"/>
    <s v="Logan Haushalter"/>
    <x v="0"/>
    <x v="0"/>
    <x v="1"/>
    <x v="1"/>
    <n v="90032"/>
    <x v="1"/>
    <s v="TEC-PH-10003555"/>
    <x v="2"/>
    <x v="7"/>
    <s v="Motorola HK250 Universal Bluetooth Headset"/>
    <x v="498"/>
    <n v="3"/>
    <x v="2"/>
    <x v="510"/>
    <x v="1"/>
    <x v="0"/>
  </r>
  <r>
    <n v="525"/>
    <s v="US-2018-139486"/>
    <x v="206"/>
    <d v="2018-05-23T00:00:00"/>
    <s v="First Class"/>
    <s v="LH-17155"/>
    <s v="Logan Haushalter"/>
    <x v="0"/>
    <x v="0"/>
    <x v="1"/>
    <x v="1"/>
    <n v="90032"/>
    <x v="1"/>
    <s v="TEC-AC-10003832"/>
    <x v="2"/>
    <x v="11"/>
    <s v="Imation 16GB Mini TravelDrive USB 2.0 Flash Drive"/>
    <x v="499"/>
    <n v="2"/>
    <x v="0"/>
    <x v="511"/>
    <x v="1"/>
    <x v="0"/>
  </r>
  <r>
    <n v="526"/>
    <s v="CA-2017-158792"/>
    <x v="207"/>
    <d v="2018-01-02T00:00:00"/>
    <s v="Standard Class"/>
    <s v="BD-11605"/>
    <s v="Brian Dahlen"/>
    <x v="0"/>
    <x v="0"/>
    <x v="104"/>
    <x v="31"/>
    <n v="1841"/>
    <x v="3"/>
    <s v="OFF-FA-10002815"/>
    <x v="1"/>
    <x v="13"/>
    <s v="Staples"/>
    <x v="500"/>
    <n v="5"/>
    <x v="0"/>
    <x v="512"/>
    <x v="3"/>
    <x v="0"/>
  </r>
  <r>
    <n v="527"/>
    <s v="CA-2019-113558"/>
    <x v="208"/>
    <d v="2019-10-26T00:00:00"/>
    <s v="Standard Class"/>
    <s v="PH-18790"/>
    <s v="Patricia Hirasaki"/>
    <x v="2"/>
    <x v="0"/>
    <x v="121"/>
    <x v="2"/>
    <n v="33801"/>
    <x v="0"/>
    <s v="FUR-CH-10003379"/>
    <x v="0"/>
    <x v="1"/>
    <s v="Global Commerce Series High-Back Swivel/Tilt Chairs"/>
    <x v="501"/>
    <n v="3"/>
    <x v="2"/>
    <x v="513"/>
    <x v="0"/>
    <x v="0"/>
  </r>
  <r>
    <n v="528"/>
    <s v="CA-2019-113558"/>
    <x v="208"/>
    <d v="2019-10-26T00:00:00"/>
    <s v="Standard Class"/>
    <s v="PH-18790"/>
    <s v="Patricia Hirasaki"/>
    <x v="2"/>
    <x v="0"/>
    <x v="121"/>
    <x v="2"/>
    <n v="33801"/>
    <x v="0"/>
    <s v="FUR-FU-10001756"/>
    <x v="0"/>
    <x v="5"/>
    <s v="Eldon Expressions Desk Accessory, Wood Photo Frame, Mahogany"/>
    <x v="502"/>
    <n v="3"/>
    <x v="2"/>
    <x v="514"/>
    <x v="0"/>
    <x v="0"/>
  </r>
  <r>
    <n v="529"/>
    <s v="US-2017-138303"/>
    <x v="37"/>
    <d v="2017-09-07T00:00:00"/>
    <s v="Standard Class"/>
    <s v="MG-18145"/>
    <s v="Mike Gockenbach"/>
    <x v="0"/>
    <x v="0"/>
    <x v="10"/>
    <x v="9"/>
    <n v="19134"/>
    <x v="3"/>
    <s v="OFF-ST-10004963"/>
    <x v="1"/>
    <x v="4"/>
    <s v="Eldon Gobal File Keepers"/>
    <x v="503"/>
    <n v="3"/>
    <x v="2"/>
    <x v="515"/>
    <x v="3"/>
    <x v="0"/>
  </r>
  <r>
    <n v="530"/>
    <s v="US-2017-138303"/>
    <x v="37"/>
    <d v="2017-09-07T00:00:00"/>
    <s v="Standard Class"/>
    <s v="MG-18145"/>
    <s v="Mike Gockenbach"/>
    <x v="0"/>
    <x v="0"/>
    <x v="10"/>
    <x v="9"/>
    <n v="19134"/>
    <x v="3"/>
    <s v="OFF-SU-10002881"/>
    <x v="1"/>
    <x v="14"/>
    <s v="Martin Yale Chadless Opener Electric Letter Opener"/>
    <x v="504"/>
    <n v="1"/>
    <x v="2"/>
    <x v="516"/>
    <x v="3"/>
    <x v="0"/>
  </r>
  <r>
    <n v="531"/>
    <s v="US-2017-138303"/>
    <x v="37"/>
    <d v="2017-09-07T00:00:00"/>
    <s v="Standard Class"/>
    <s v="MG-18145"/>
    <s v="Mike Gockenbach"/>
    <x v="0"/>
    <x v="0"/>
    <x v="10"/>
    <x v="9"/>
    <n v="19134"/>
    <x v="3"/>
    <s v="OFF-EN-10001335"/>
    <x v="1"/>
    <x v="12"/>
    <s v="White Business Envelopes with Contemporary Seam, Recycled White Business Envelopes"/>
    <x v="505"/>
    <n v="6"/>
    <x v="2"/>
    <x v="517"/>
    <x v="3"/>
    <x v="0"/>
  </r>
  <r>
    <n v="532"/>
    <s v="CA-2017-102848"/>
    <x v="209"/>
    <d v="2017-11-09T00:00:00"/>
    <s v="Second Class"/>
    <s v="KB-16240"/>
    <s v="Karen Bern"/>
    <x v="1"/>
    <x v="0"/>
    <x v="1"/>
    <x v="1"/>
    <n v="90036"/>
    <x v="1"/>
    <s v="FUR-CH-10000595"/>
    <x v="0"/>
    <x v="1"/>
    <s v="Safco Contoured Stacking Chairs"/>
    <x v="506"/>
    <n v="1"/>
    <x v="2"/>
    <x v="518"/>
    <x v="1"/>
    <x v="0"/>
  </r>
  <r>
    <n v="533"/>
    <s v="US-2019-129441"/>
    <x v="210"/>
    <d v="2019-09-11T00:00:00"/>
    <s v="Standard Class"/>
    <s v="JC-15340"/>
    <s v="Jasper Cacioppo"/>
    <x v="0"/>
    <x v="0"/>
    <x v="1"/>
    <x v="1"/>
    <n v="90032"/>
    <x v="1"/>
    <s v="FUR-FU-10000448"/>
    <x v="0"/>
    <x v="5"/>
    <s v="Tenex Chairmats For Use With Carpeted Floors"/>
    <x v="507"/>
    <n v="3"/>
    <x v="0"/>
    <x v="519"/>
    <x v="1"/>
    <x v="0"/>
  </r>
  <r>
    <n v="534"/>
    <s v="CA-2018-168753"/>
    <x v="211"/>
    <d v="2018-06-01T00:00:00"/>
    <s v="Second Class"/>
    <s v="RL-19615"/>
    <s v="Rob Lucas"/>
    <x v="0"/>
    <x v="0"/>
    <x v="122"/>
    <x v="19"/>
    <n v="36116"/>
    <x v="0"/>
    <s v="TEC-PH-10000984"/>
    <x v="2"/>
    <x v="7"/>
    <s v="Panasonic KX-TG9471B"/>
    <x v="508"/>
    <n v="5"/>
    <x v="0"/>
    <x v="520"/>
    <x v="0"/>
    <x v="0"/>
  </r>
  <r>
    <n v="535"/>
    <s v="CA-2018-168753"/>
    <x v="211"/>
    <d v="2018-06-01T00:00:00"/>
    <s v="Second Class"/>
    <s v="RL-19615"/>
    <s v="Rob Lucas"/>
    <x v="0"/>
    <x v="0"/>
    <x v="122"/>
    <x v="19"/>
    <n v="36116"/>
    <x v="0"/>
    <s v="OFF-BI-10002557"/>
    <x v="1"/>
    <x v="8"/>
    <s v="Presstex Flexible Ring Binders"/>
    <x v="509"/>
    <n v="5"/>
    <x v="0"/>
    <x v="521"/>
    <x v="0"/>
    <x v="0"/>
  </r>
  <r>
    <n v="536"/>
    <s v="CA-2018-126613"/>
    <x v="212"/>
    <d v="2018-07-16T00:00:00"/>
    <s v="Standard Class"/>
    <s v="AA-10375"/>
    <s v="Allen Armold"/>
    <x v="0"/>
    <x v="0"/>
    <x v="123"/>
    <x v="16"/>
    <n v="85204"/>
    <x v="1"/>
    <s v="OFF-ST-10001325"/>
    <x v="1"/>
    <x v="4"/>
    <s v="Sterilite Officeware Hinged File Box"/>
    <x v="510"/>
    <n v="2"/>
    <x v="2"/>
    <x v="522"/>
    <x v="1"/>
    <x v="0"/>
  </r>
  <r>
    <n v="537"/>
    <s v="US-2019-122637"/>
    <x v="213"/>
    <d v="2019-09-08T00:00:00"/>
    <s v="Second Class"/>
    <s v="EP-13915"/>
    <s v="Emily Phan"/>
    <x v="0"/>
    <x v="0"/>
    <x v="22"/>
    <x v="10"/>
    <n v="60653"/>
    <x v="2"/>
    <s v="OFF-BI-10002429"/>
    <x v="1"/>
    <x v="8"/>
    <s v="Premier Elliptical Ring Binder, Black"/>
    <x v="511"/>
    <n v="7"/>
    <x v="3"/>
    <x v="523"/>
    <x v="2"/>
    <x v="0"/>
  </r>
  <r>
    <n v="538"/>
    <s v="CA-2017-147851"/>
    <x v="155"/>
    <d v="2017-12-08T00:00:00"/>
    <s v="Standard Class"/>
    <s v="MP-17470"/>
    <s v="Mark Packer"/>
    <x v="2"/>
    <x v="0"/>
    <x v="20"/>
    <x v="15"/>
    <n v="10009"/>
    <x v="3"/>
    <s v="OFF-BI-10004528"/>
    <x v="1"/>
    <x v="8"/>
    <s v="Cardinal Poly Pocket Divider Pockets for Ring Binders"/>
    <x v="512"/>
    <n v="4"/>
    <x v="2"/>
    <x v="524"/>
    <x v="3"/>
    <x v="0"/>
  </r>
  <r>
    <n v="539"/>
    <s v="CA-2017-134894"/>
    <x v="214"/>
    <d v="2017-12-11T00:00:00"/>
    <s v="Standard Class"/>
    <s v="DK-12985"/>
    <s v="Darren Koutras"/>
    <x v="0"/>
    <x v="0"/>
    <x v="0"/>
    <x v="0"/>
    <n v="42420"/>
    <x v="0"/>
    <s v="OFF-AP-10001271"/>
    <x v="1"/>
    <x v="9"/>
    <s v="Eureka The Boss Cordless Rechargeable Stick Vac"/>
    <x v="513"/>
    <n v="3"/>
    <x v="0"/>
    <x v="525"/>
    <x v="0"/>
    <x v="0"/>
  </r>
  <r>
    <n v="540"/>
    <s v="CA-2017-134894"/>
    <x v="214"/>
    <d v="2017-12-11T00:00:00"/>
    <s v="Standard Class"/>
    <s v="DK-12985"/>
    <s v="Darren Koutras"/>
    <x v="0"/>
    <x v="0"/>
    <x v="0"/>
    <x v="0"/>
    <n v="42420"/>
    <x v="0"/>
    <s v="FUR-CH-10002647"/>
    <x v="0"/>
    <x v="1"/>
    <s v="Situations Contoured Folding Chairs, 4/Set"/>
    <x v="514"/>
    <n v="4"/>
    <x v="0"/>
    <x v="526"/>
    <x v="0"/>
    <x v="0"/>
  </r>
  <r>
    <n v="541"/>
    <s v="CA-2016-140795"/>
    <x v="215"/>
    <d v="2016-02-03T00:00:00"/>
    <s v="First Class"/>
    <s v="BD-11500"/>
    <s v="Bradley Drucker"/>
    <x v="0"/>
    <x v="0"/>
    <x v="124"/>
    <x v="6"/>
    <n v="54302"/>
    <x v="2"/>
    <s v="TEC-AC-10001432"/>
    <x v="2"/>
    <x v="11"/>
    <s v="Enermax Aurora Lite Keyboard"/>
    <x v="515"/>
    <n v="6"/>
    <x v="0"/>
    <x v="527"/>
    <x v="2"/>
    <x v="0"/>
  </r>
  <r>
    <n v="542"/>
    <s v="CA-2018-136924"/>
    <x v="216"/>
    <d v="2018-07-17T00:00:00"/>
    <s v="First Class"/>
    <s v="ES-14080"/>
    <s v="Erin Smith"/>
    <x v="1"/>
    <x v="0"/>
    <x v="93"/>
    <x v="16"/>
    <n v="85705"/>
    <x v="1"/>
    <s v="TEC-PH-10002262"/>
    <x v="2"/>
    <x v="7"/>
    <s v="LG Electronics Tone+ HBS-730 Bluetooth Headset"/>
    <x v="516"/>
    <n v="8"/>
    <x v="2"/>
    <x v="528"/>
    <x v="1"/>
    <x v="0"/>
  </r>
  <r>
    <n v="543"/>
    <s v="US-2017-120161"/>
    <x v="217"/>
    <d v="2017-12-23T00:00:00"/>
    <s v="Standard Class"/>
    <s v="LM-17065"/>
    <s v="Liz MacKendrick"/>
    <x v="0"/>
    <x v="0"/>
    <x v="24"/>
    <x v="24"/>
    <n v="45503"/>
    <x v="3"/>
    <s v="OFF-ST-10001809"/>
    <x v="1"/>
    <x v="4"/>
    <s v="Fellowes Officeware Wire Shelving"/>
    <x v="517"/>
    <n v="9"/>
    <x v="2"/>
    <x v="529"/>
    <x v="3"/>
    <x v="0"/>
  </r>
  <r>
    <n v="544"/>
    <s v="CA-2016-103849"/>
    <x v="218"/>
    <d v="2016-05-16T00:00:00"/>
    <s v="Standard Class"/>
    <s v="PG-18895"/>
    <s v="Paul Gonzalez"/>
    <x v="0"/>
    <x v="0"/>
    <x v="5"/>
    <x v="5"/>
    <n v="76106"/>
    <x v="2"/>
    <s v="TEC-AC-10001465"/>
    <x v="2"/>
    <x v="11"/>
    <s v="SanDisk Cruzer 64 GB USB Flash Drive"/>
    <x v="518"/>
    <n v="2"/>
    <x v="2"/>
    <x v="530"/>
    <x v="2"/>
    <x v="0"/>
  </r>
  <r>
    <n v="545"/>
    <s v="CA-2016-103849"/>
    <x v="218"/>
    <d v="2016-05-16T00:00:00"/>
    <s v="Standard Class"/>
    <s v="PG-18895"/>
    <s v="Paul Gonzalez"/>
    <x v="0"/>
    <x v="0"/>
    <x v="5"/>
    <x v="5"/>
    <n v="76106"/>
    <x v="2"/>
    <s v="TEC-PH-10002597"/>
    <x v="2"/>
    <x v="7"/>
    <s v="Xblue XB-1670-86 X16 Small Office Telephone - Titanium"/>
    <x v="519"/>
    <n v="1"/>
    <x v="2"/>
    <x v="531"/>
    <x v="2"/>
    <x v="0"/>
  </r>
  <r>
    <n v="546"/>
    <s v="CA-2016-103849"/>
    <x v="218"/>
    <d v="2016-05-16T00:00:00"/>
    <s v="Standard Class"/>
    <s v="PG-18895"/>
    <s v="Paul Gonzalez"/>
    <x v="0"/>
    <x v="0"/>
    <x v="5"/>
    <x v="5"/>
    <n v="76106"/>
    <x v="2"/>
    <s v="FUR-FU-10000723"/>
    <x v="0"/>
    <x v="5"/>
    <s v="Deflect-o EconoMat Studded, No Bevel Mat for Low Pile Carpeting"/>
    <x v="520"/>
    <n v="4"/>
    <x v="7"/>
    <x v="532"/>
    <x v="2"/>
    <x v="0"/>
  </r>
  <r>
    <n v="547"/>
    <s v="CA-2019-162929"/>
    <x v="123"/>
    <d v="2019-11-22T00:00:00"/>
    <s v="First Class"/>
    <s v="AS-10135"/>
    <s v="Adrian Shami"/>
    <x v="2"/>
    <x v="0"/>
    <x v="20"/>
    <x v="15"/>
    <n v="10035"/>
    <x v="3"/>
    <s v="OFF-BI-10000404"/>
    <x v="1"/>
    <x v="8"/>
    <s v="Avery Printable Repositionable Plastic Tabs"/>
    <x v="521"/>
    <n v="6"/>
    <x v="2"/>
    <x v="533"/>
    <x v="3"/>
    <x v="0"/>
  </r>
  <r>
    <n v="548"/>
    <s v="CA-2019-162929"/>
    <x v="123"/>
    <d v="2019-11-22T00:00:00"/>
    <s v="First Class"/>
    <s v="AS-10135"/>
    <s v="Adrian Shami"/>
    <x v="2"/>
    <x v="0"/>
    <x v="20"/>
    <x v="15"/>
    <n v="10035"/>
    <x v="3"/>
    <s v="OFF-PA-10002986"/>
    <x v="1"/>
    <x v="10"/>
    <s v="Xerox 1898"/>
    <x v="522"/>
    <n v="2"/>
    <x v="0"/>
    <x v="534"/>
    <x v="3"/>
    <x v="0"/>
  </r>
  <r>
    <n v="549"/>
    <s v="CA-2017-113173"/>
    <x v="219"/>
    <d v="2017-11-17T00:00:00"/>
    <s v="Second Class"/>
    <s v="DK-13225"/>
    <s v="Dean Katz"/>
    <x v="1"/>
    <x v="0"/>
    <x v="22"/>
    <x v="10"/>
    <n v="60653"/>
    <x v="2"/>
    <s v="OFF-ST-10000604"/>
    <x v="1"/>
    <x v="4"/>
    <s v="Home/Office Personal File Carts"/>
    <x v="523"/>
    <n v="9"/>
    <x v="2"/>
    <x v="535"/>
    <x v="2"/>
    <x v="0"/>
  </r>
  <r>
    <n v="550"/>
    <s v="CA-2017-113173"/>
    <x v="219"/>
    <d v="2017-11-17T00:00:00"/>
    <s v="Second Class"/>
    <s v="DK-13225"/>
    <s v="Dean Katz"/>
    <x v="1"/>
    <x v="0"/>
    <x v="22"/>
    <x v="10"/>
    <n v="60653"/>
    <x v="2"/>
    <s v="OFF-BI-10004738"/>
    <x v="1"/>
    <x v="8"/>
    <s v="Flexible Leather- Look Classic Collection Ring Binder"/>
    <x v="524"/>
    <n v="3"/>
    <x v="3"/>
    <x v="536"/>
    <x v="2"/>
    <x v="0"/>
  </r>
  <r>
    <n v="551"/>
    <s v="CA-2017-113173"/>
    <x v="219"/>
    <d v="2017-11-17T00:00:00"/>
    <s v="Second Class"/>
    <s v="DK-13225"/>
    <s v="Dean Katz"/>
    <x v="1"/>
    <x v="0"/>
    <x v="22"/>
    <x v="10"/>
    <n v="60653"/>
    <x v="2"/>
    <s v="OFF-SU-10001935"/>
    <x v="1"/>
    <x v="14"/>
    <s v="Staple remover"/>
    <x v="525"/>
    <n v="5"/>
    <x v="2"/>
    <x v="537"/>
    <x v="2"/>
    <x v="0"/>
  </r>
  <r>
    <n v="552"/>
    <s v="CA-2018-136406"/>
    <x v="173"/>
    <d v="2018-04-17T00:00:00"/>
    <s v="Second Class"/>
    <s v="BD-11320"/>
    <s v="Bill Donatelli"/>
    <x v="0"/>
    <x v="0"/>
    <x v="8"/>
    <x v="1"/>
    <n v="94110"/>
    <x v="1"/>
    <s v="FUR-CH-10002024"/>
    <x v="0"/>
    <x v="1"/>
    <s v="HON 5400 Series Task Chairs for Big and Tall"/>
    <x v="526"/>
    <n v="2"/>
    <x v="2"/>
    <x v="232"/>
    <x v="1"/>
    <x v="0"/>
  </r>
  <r>
    <n v="553"/>
    <s v="CA-2019-112774"/>
    <x v="220"/>
    <d v="2019-09-12T00:00:00"/>
    <s v="First Class"/>
    <s v="RC-19960"/>
    <s v="Ryan Crowe"/>
    <x v="0"/>
    <x v="0"/>
    <x v="108"/>
    <x v="2"/>
    <n v="32216"/>
    <x v="0"/>
    <s v="FUR-FU-10003039"/>
    <x v="0"/>
    <x v="5"/>
    <s v="Howard Miller 11-1/2&quot; Diameter Grantwood Wall Clock"/>
    <x v="527"/>
    <n v="1"/>
    <x v="2"/>
    <x v="538"/>
    <x v="0"/>
    <x v="0"/>
  </r>
  <r>
    <n v="554"/>
    <s v="CA-2019-101945"/>
    <x v="221"/>
    <d v="2019-11-28T00:00:00"/>
    <s v="Standard Class"/>
    <s v="GT-14710"/>
    <s v="Greg Tran"/>
    <x v="0"/>
    <x v="0"/>
    <x v="12"/>
    <x v="5"/>
    <n v="77070"/>
    <x v="2"/>
    <s v="OFF-FA-10004248"/>
    <x v="1"/>
    <x v="13"/>
    <s v="Advantus T-Pin Paper Clips"/>
    <x v="528"/>
    <n v="3"/>
    <x v="2"/>
    <x v="539"/>
    <x v="2"/>
    <x v="0"/>
  </r>
  <r>
    <n v="555"/>
    <s v="CA-2019-100650"/>
    <x v="222"/>
    <d v="2019-07-03T00:00:00"/>
    <s v="Second Class"/>
    <s v="DK-13225"/>
    <s v="Dean Katz"/>
    <x v="1"/>
    <x v="0"/>
    <x v="125"/>
    <x v="1"/>
    <n v="92804"/>
    <x v="1"/>
    <s v="OFF-ST-10001780"/>
    <x v="1"/>
    <x v="4"/>
    <s v="Tennsco 16-Compartment Lockers with Coat Rack"/>
    <x v="529"/>
    <n v="2"/>
    <x v="0"/>
    <x v="540"/>
    <x v="1"/>
    <x v="0"/>
  </r>
  <r>
    <n v="556"/>
    <s v="CA-2016-155852"/>
    <x v="223"/>
    <d v="2016-03-07T00:00:00"/>
    <s v="Second Class"/>
    <s v="AJ-10945"/>
    <s v="Ashley Jarboe"/>
    <x v="0"/>
    <x v="0"/>
    <x v="40"/>
    <x v="3"/>
    <n v="28403"/>
    <x v="0"/>
    <s v="OFF-AR-10003560"/>
    <x v="1"/>
    <x v="6"/>
    <s v="Zebra Zazzle Fluorescent Highlighters"/>
    <x v="530"/>
    <n v="4"/>
    <x v="2"/>
    <x v="541"/>
    <x v="0"/>
    <x v="0"/>
  </r>
  <r>
    <n v="557"/>
    <s v="CA-2018-113243"/>
    <x v="224"/>
    <d v="2018-06-15T00:00:00"/>
    <s v="Standard Class"/>
    <s v="OT-18730"/>
    <s v="Olvera Toch"/>
    <x v="0"/>
    <x v="0"/>
    <x v="1"/>
    <x v="1"/>
    <n v="90045"/>
    <x v="1"/>
    <s v="OFF-LA-10001297"/>
    <x v="1"/>
    <x v="2"/>
    <s v="Avery 473"/>
    <x v="346"/>
    <n v="2"/>
    <x v="0"/>
    <x v="354"/>
    <x v="1"/>
    <x v="0"/>
  </r>
  <r>
    <n v="558"/>
    <s v="CA-2018-113243"/>
    <x v="224"/>
    <d v="2018-06-15T00:00:00"/>
    <s v="Standard Class"/>
    <s v="OT-18730"/>
    <s v="Olvera Toch"/>
    <x v="0"/>
    <x v="0"/>
    <x v="1"/>
    <x v="1"/>
    <n v="90045"/>
    <x v="1"/>
    <s v="FUR-TA-10004256"/>
    <x v="0"/>
    <x v="3"/>
    <s v="Bretford “Just In Time” Height-Adjustable Multi-Task Work Tables"/>
    <x v="531"/>
    <n v="4"/>
    <x v="2"/>
    <x v="542"/>
    <x v="1"/>
    <x v="0"/>
  </r>
  <r>
    <n v="559"/>
    <s v="CA-2018-113243"/>
    <x v="224"/>
    <d v="2018-06-15T00:00:00"/>
    <s v="Standard Class"/>
    <s v="OT-18730"/>
    <s v="Olvera Toch"/>
    <x v="0"/>
    <x v="0"/>
    <x v="1"/>
    <x v="1"/>
    <n v="90045"/>
    <x v="1"/>
    <s v="OFF-PA-10003441"/>
    <x v="1"/>
    <x v="10"/>
    <s v="Xerox 226"/>
    <x v="56"/>
    <n v="5"/>
    <x v="0"/>
    <x v="56"/>
    <x v="1"/>
    <x v="0"/>
  </r>
  <r>
    <n v="560"/>
    <s v="CA-2019-118731"/>
    <x v="225"/>
    <d v="2019-11-22T00:00:00"/>
    <s v="Second Class"/>
    <s v="LP-17080"/>
    <s v="Liz Pelletier"/>
    <x v="0"/>
    <x v="0"/>
    <x v="8"/>
    <x v="1"/>
    <n v="94110"/>
    <x v="1"/>
    <s v="FUR-FU-10003347"/>
    <x v="0"/>
    <x v="5"/>
    <s v="Coloredge Poster Frame"/>
    <x v="532"/>
    <n v="3"/>
    <x v="0"/>
    <x v="543"/>
    <x v="1"/>
    <x v="0"/>
  </r>
  <r>
    <n v="561"/>
    <s v="CA-2019-118731"/>
    <x v="225"/>
    <d v="2019-11-22T00:00:00"/>
    <s v="Second Class"/>
    <s v="LP-17080"/>
    <s v="Liz Pelletier"/>
    <x v="0"/>
    <x v="0"/>
    <x v="8"/>
    <x v="1"/>
    <n v="94110"/>
    <x v="1"/>
    <s v="OFF-BI-10000069"/>
    <x v="1"/>
    <x v="8"/>
    <s v="GBC Prepunched Paper, 19-Hole, for Binding Systems, 24-lb"/>
    <x v="533"/>
    <n v="7"/>
    <x v="2"/>
    <x v="544"/>
    <x v="1"/>
    <x v="0"/>
  </r>
  <r>
    <n v="562"/>
    <s v="CA-2016-145576"/>
    <x v="80"/>
    <d v="2016-09-18T00:00:00"/>
    <s v="Second Class"/>
    <s v="CA-12775"/>
    <s v="Cynthia Arntzen"/>
    <x v="0"/>
    <x v="0"/>
    <x v="67"/>
    <x v="2"/>
    <n v="33614"/>
    <x v="0"/>
    <s v="OFF-AP-10003914"/>
    <x v="1"/>
    <x v="9"/>
    <s v="Sanitaire Vibra Groomer IR Commercial Upright Vacuum, Replacement Belts"/>
    <x v="534"/>
    <n v="5"/>
    <x v="2"/>
    <x v="545"/>
    <x v="0"/>
    <x v="0"/>
  </r>
  <r>
    <n v="563"/>
    <s v="CA-2016-145576"/>
    <x v="80"/>
    <d v="2016-09-18T00:00:00"/>
    <s v="Second Class"/>
    <s v="CA-12775"/>
    <s v="Cynthia Arntzen"/>
    <x v="0"/>
    <x v="0"/>
    <x v="67"/>
    <x v="2"/>
    <n v="33614"/>
    <x v="0"/>
    <s v="FUR-FU-10004020"/>
    <x v="0"/>
    <x v="5"/>
    <s v="Advantus Panel Wall Acrylic Frame"/>
    <x v="535"/>
    <n v="3"/>
    <x v="2"/>
    <x v="546"/>
    <x v="0"/>
    <x v="0"/>
  </r>
  <r>
    <n v="564"/>
    <s v="CA-2017-130736"/>
    <x v="214"/>
    <d v="2017-12-09T00:00:00"/>
    <s v="First Class"/>
    <s v="JF-15490"/>
    <s v="Jeremy Farry"/>
    <x v="0"/>
    <x v="0"/>
    <x v="4"/>
    <x v="4"/>
    <n v="98105"/>
    <x v="1"/>
    <s v="OFF-FA-10003467"/>
    <x v="1"/>
    <x v="13"/>
    <s v="Alliance Big Bands Rubber Bands, 12/Pack"/>
    <x v="536"/>
    <n v="2"/>
    <x v="0"/>
    <x v="232"/>
    <x v="1"/>
    <x v="0"/>
  </r>
  <r>
    <n v="565"/>
    <s v="CA-2017-130736"/>
    <x v="214"/>
    <d v="2017-12-09T00:00:00"/>
    <s v="First Class"/>
    <s v="JF-15490"/>
    <s v="Jeremy Farry"/>
    <x v="0"/>
    <x v="0"/>
    <x v="4"/>
    <x v="4"/>
    <n v="98105"/>
    <x v="1"/>
    <s v="OFF-LA-10000634"/>
    <x v="1"/>
    <x v="2"/>
    <s v="Avery 509"/>
    <x v="537"/>
    <n v="1"/>
    <x v="0"/>
    <x v="547"/>
    <x v="1"/>
    <x v="0"/>
  </r>
  <r>
    <n v="566"/>
    <s v="CA-2019-137099"/>
    <x v="226"/>
    <d v="2019-12-10T00:00:00"/>
    <s v="First Class"/>
    <s v="FP-14320"/>
    <s v="Frank Preis"/>
    <x v="0"/>
    <x v="0"/>
    <x v="1"/>
    <x v="1"/>
    <n v="90008"/>
    <x v="1"/>
    <s v="TEC-PH-10002496"/>
    <x v="2"/>
    <x v="7"/>
    <s v="Cisco SPA301"/>
    <x v="538"/>
    <n v="3"/>
    <x v="2"/>
    <x v="548"/>
    <x v="1"/>
    <x v="0"/>
  </r>
  <r>
    <n v="567"/>
    <s v="CA-2019-156951"/>
    <x v="172"/>
    <d v="2019-10-08T00:00:00"/>
    <s v="Standard Class"/>
    <s v="EB-13840"/>
    <s v="Ellis Ballard"/>
    <x v="1"/>
    <x v="0"/>
    <x v="4"/>
    <x v="4"/>
    <n v="98105"/>
    <x v="1"/>
    <s v="OFF-PA-10004530"/>
    <x v="1"/>
    <x v="10"/>
    <s v="Personal Creations Ink Jet Cards and Labels"/>
    <x v="539"/>
    <n v="8"/>
    <x v="0"/>
    <x v="549"/>
    <x v="1"/>
    <x v="0"/>
  </r>
  <r>
    <n v="568"/>
    <s v="CA-2019-156951"/>
    <x v="172"/>
    <d v="2019-10-08T00:00:00"/>
    <s v="Standard Class"/>
    <s v="EB-13840"/>
    <s v="Ellis Ballard"/>
    <x v="1"/>
    <x v="0"/>
    <x v="4"/>
    <x v="4"/>
    <n v="98105"/>
    <x v="1"/>
    <s v="OFF-BI-10001107"/>
    <x v="1"/>
    <x v="8"/>
    <s v="GBC White Gloss Covers, Plain Front"/>
    <x v="540"/>
    <n v="7"/>
    <x v="2"/>
    <x v="550"/>
    <x v="1"/>
    <x v="0"/>
  </r>
  <r>
    <n v="569"/>
    <s v="CA-2019-156951"/>
    <x v="172"/>
    <d v="2019-10-08T00:00:00"/>
    <s v="Standard Class"/>
    <s v="EB-13840"/>
    <s v="Ellis Ballard"/>
    <x v="1"/>
    <x v="0"/>
    <x v="4"/>
    <x v="4"/>
    <n v="98105"/>
    <x v="1"/>
    <s v="OFF-PA-10004451"/>
    <x v="1"/>
    <x v="10"/>
    <s v="Xerox 222"/>
    <x v="541"/>
    <n v="3"/>
    <x v="0"/>
    <x v="551"/>
    <x v="1"/>
    <x v="0"/>
  </r>
  <r>
    <n v="570"/>
    <s v="CA-2019-156951"/>
    <x v="172"/>
    <d v="2019-10-08T00:00:00"/>
    <s v="Standard Class"/>
    <s v="EB-13840"/>
    <s v="Ellis Ballard"/>
    <x v="1"/>
    <x v="0"/>
    <x v="4"/>
    <x v="4"/>
    <n v="98105"/>
    <x v="1"/>
    <s v="FUR-CH-10004997"/>
    <x v="0"/>
    <x v="1"/>
    <s v="Hon Every-Day Series Multi-Task Chairs"/>
    <x v="542"/>
    <n v="3"/>
    <x v="2"/>
    <x v="232"/>
    <x v="1"/>
    <x v="0"/>
  </r>
  <r>
    <n v="571"/>
    <s v="CA-2019-164826"/>
    <x v="116"/>
    <d v="2020-01-04T00:00:00"/>
    <s v="Standard Class"/>
    <s v="JF-15415"/>
    <s v="Jennifer Ferguson"/>
    <x v="0"/>
    <x v="0"/>
    <x v="20"/>
    <x v="15"/>
    <n v="10024"/>
    <x v="3"/>
    <s v="OFF-LA-10001297"/>
    <x v="1"/>
    <x v="2"/>
    <s v="Avery 473"/>
    <x v="543"/>
    <n v="7"/>
    <x v="0"/>
    <x v="552"/>
    <x v="3"/>
    <x v="0"/>
  </r>
  <r>
    <n v="572"/>
    <s v="CA-2019-164826"/>
    <x v="116"/>
    <d v="2020-01-04T00:00:00"/>
    <s v="Standard Class"/>
    <s v="JF-15415"/>
    <s v="Jennifer Ferguson"/>
    <x v="0"/>
    <x v="0"/>
    <x v="20"/>
    <x v="15"/>
    <n v="10024"/>
    <x v="3"/>
    <s v="OFF-FA-10000585"/>
    <x v="1"/>
    <x v="13"/>
    <s v="OIC Bulk Pack Metal Binder Clips"/>
    <x v="544"/>
    <n v="4"/>
    <x v="0"/>
    <x v="553"/>
    <x v="3"/>
    <x v="0"/>
  </r>
  <r>
    <n v="573"/>
    <s v="CA-2019-164826"/>
    <x v="116"/>
    <d v="2020-01-04T00:00:00"/>
    <s v="Standard Class"/>
    <s v="JF-15415"/>
    <s v="Jennifer Ferguson"/>
    <x v="0"/>
    <x v="0"/>
    <x v="20"/>
    <x v="15"/>
    <n v="10024"/>
    <x v="3"/>
    <s v="OFF-BI-10001922"/>
    <x v="1"/>
    <x v="8"/>
    <s v="Storex Dura Pro Binders"/>
    <x v="545"/>
    <n v="7"/>
    <x v="2"/>
    <x v="554"/>
    <x v="3"/>
    <x v="0"/>
  </r>
  <r>
    <n v="574"/>
    <s v="CA-2019-164826"/>
    <x v="116"/>
    <d v="2020-01-04T00:00:00"/>
    <s v="Standard Class"/>
    <s v="JF-15415"/>
    <s v="Jennifer Ferguson"/>
    <x v="0"/>
    <x v="0"/>
    <x v="20"/>
    <x v="15"/>
    <n v="10024"/>
    <x v="3"/>
    <s v="TEC-PH-10000347"/>
    <x v="2"/>
    <x v="7"/>
    <s v="Cush Cases Heavy Duty Rugged Cover Case for Samsung Galaxy S5 - Purple"/>
    <x v="546"/>
    <n v="3"/>
    <x v="0"/>
    <x v="555"/>
    <x v="3"/>
    <x v="0"/>
  </r>
  <r>
    <n v="575"/>
    <s v="CA-2018-127250"/>
    <x v="54"/>
    <d v="2018-11-07T00:00:00"/>
    <s v="Standard Class"/>
    <s v="SF-20200"/>
    <s v="Sarah Foster"/>
    <x v="0"/>
    <x v="0"/>
    <x v="126"/>
    <x v="4"/>
    <n v="98270"/>
    <x v="1"/>
    <s v="OFF-AR-10003394"/>
    <x v="1"/>
    <x v="6"/>
    <s v="Newell 332"/>
    <x v="138"/>
    <n v="3"/>
    <x v="0"/>
    <x v="140"/>
    <x v="1"/>
    <x v="0"/>
  </r>
  <r>
    <n v="576"/>
    <s v="CA-2017-149713"/>
    <x v="227"/>
    <d v="2017-09-22T00:00:00"/>
    <s v="Second Class"/>
    <s v="TG-21640"/>
    <s v="Trudy Glocke"/>
    <x v="0"/>
    <x v="0"/>
    <x v="85"/>
    <x v="1"/>
    <n v="90805"/>
    <x v="1"/>
    <s v="OFF-PA-10004530"/>
    <x v="1"/>
    <x v="10"/>
    <s v="Personal Creations Ink Jet Cards and Labels"/>
    <x v="547"/>
    <n v="14"/>
    <x v="0"/>
    <x v="556"/>
    <x v="1"/>
    <x v="0"/>
  </r>
  <r>
    <n v="577"/>
    <s v="CA-2017-149713"/>
    <x v="227"/>
    <d v="2017-09-22T00:00:00"/>
    <s v="Second Class"/>
    <s v="TG-21640"/>
    <s v="Trudy Glocke"/>
    <x v="0"/>
    <x v="0"/>
    <x v="85"/>
    <x v="1"/>
    <n v="90805"/>
    <x v="1"/>
    <s v="OFF-PA-10001450"/>
    <x v="1"/>
    <x v="10"/>
    <s v="Rediform S.O.S. Phone Message Books"/>
    <x v="548"/>
    <n v="4"/>
    <x v="0"/>
    <x v="557"/>
    <x v="1"/>
    <x v="0"/>
  </r>
  <r>
    <n v="578"/>
    <s v="CA-2017-149713"/>
    <x v="227"/>
    <d v="2017-09-22T00:00:00"/>
    <s v="Second Class"/>
    <s v="TG-21640"/>
    <s v="Trudy Glocke"/>
    <x v="0"/>
    <x v="0"/>
    <x v="85"/>
    <x v="1"/>
    <n v="90805"/>
    <x v="1"/>
    <s v="OFF-SU-10001574"/>
    <x v="1"/>
    <x v="14"/>
    <s v="Acme Value Line Scissors"/>
    <x v="549"/>
    <n v="2"/>
    <x v="0"/>
    <x v="558"/>
    <x v="1"/>
    <x v="0"/>
  </r>
  <r>
    <n v="579"/>
    <s v="CA-2019-118640"/>
    <x v="228"/>
    <d v="2019-07-26T00:00:00"/>
    <s v="Standard Class"/>
    <s v="CS-11950"/>
    <s v="Carlos Soltero"/>
    <x v="0"/>
    <x v="0"/>
    <x v="22"/>
    <x v="10"/>
    <n v="60610"/>
    <x v="2"/>
    <s v="OFF-ST-10002974"/>
    <x v="1"/>
    <x v="4"/>
    <s v="Trav-L-File Heavy-Duty Shuttle II, Black"/>
    <x v="550"/>
    <n v="2"/>
    <x v="2"/>
    <x v="559"/>
    <x v="2"/>
    <x v="0"/>
  </r>
  <r>
    <n v="580"/>
    <s v="CA-2019-118640"/>
    <x v="228"/>
    <d v="2019-07-26T00:00:00"/>
    <s v="Standard Class"/>
    <s v="CS-11950"/>
    <s v="Carlos Soltero"/>
    <x v="0"/>
    <x v="0"/>
    <x v="22"/>
    <x v="10"/>
    <n v="60610"/>
    <x v="2"/>
    <s v="FUR-FU-10001475"/>
    <x v="0"/>
    <x v="5"/>
    <s v="Contract Clock, 14&quot;, Brown"/>
    <x v="551"/>
    <n v="1"/>
    <x v="7"/>
    <x v="560"/>
    <x v="2"/>
    <x v="0"/>
  </r>
  <r>
    <n v="581"/>
    <s v="CA-2017-132906"/>
    <x v="229"/>
    <d v="2017-09-14T00:00:00"/>
    <s v="Standard Class"/>
    <s v="CC-12145"/>
    <s v="Charles Crestani"/>
    <x v="0"/>
    <x v="0"/>
    <x v="1"/>
    <x v="1"/>
    <n v="90004"/>
    <x v="1"/>
    <s v="OFF-SU-10004498"/>
    <x v="1"/>
    <x v="14"/>
    <s v="Martin-Yale Premier Letter Opener"/>
    <x v="552"/>
    <n v="4"/>
    <x v="0"/>
    <x v="561"/>
    <x v="1"/>
    <x v="0"/>
  </r>
  <r>
    <n v="582"/>
    <s v="CA-2019-145233"/>
    <x v="96"/>
    <d v="2019-12-05T00:00:00"/>
    <s v="Standard Class"/>
    <s v="DV-13465"/>
    <s v="Dianna Vittorini"/>
    <x v="0"/>
    <x v="0"/>
    <x v="60"/>
    <x v="22"/>
    <n v="80219"/>
    <x v="1"/>
    <s v="TEC-PH-10004977"/>
    <x v="2"/>
    <x v="7"/>
    <s v="GE 30524EE4"/>
    <x v="553"/>
    <n v="3"/>
    <x v="2"/>
    <x v="562"/>
    <x v="1"/>
    <x v="0"/>
  </r>
  <r>
    <n v="583"/>
    <s v="CA-2019-145233"/>
    <x v="96"/>
    <d v="2019-12-05T00:00:00"/>
    <s v="Standard Class"/>
    <s v="DV-13465"/>
    <s v="Dianna Vittorini"/>
    <x v="0"/>
    <x v="0"/>
    <x v="60"/>
    <x v="22"/>
    <n v="80219"/>
    <x v="1"/>
    <s v="TEC-PH-10000586"/>
    <x v="2"/>
    <x v="7"/>
    <s v="AT&amp;T SB67148 SynJ"/>
    <x v="554"/>
    <n v="2"/>
    <x v="2"/>
    <x v="563"/>
    <x v="1"/>
    <x v="0"/>
  </r>
  <r>
    <n v="584"/>
    <s v="CA-2019-145233"/>
    <x v="96"/>
    <d v="2019-12-05T00:00:00"/>
    <s v="Standard Class"/>
    <s v="DV-13465"/>
    <s v="Dianna Vittorini"/>
    <x v="0"/>
    <x v="0"/>
    <x v="60"/>
    <x v="22"/>
    <n v="80219"/>
    <x v="1"/>
    <s v="OFF-AP-10000358"/>
    <x v="1"/>
    <x v="9"/>
    <s v="Fellowes Basic Home/Office Series Surge Protectors"/>
    <x v="555"/>
    <n v="3"/>
    <x v="2"/>
    <x v="564"/>
    <x v="1"/>
    <x v="0"/>
  </r>
  <r>
    <n v="585"/>
    <s v="CA-2019-145233"/>
    <x v="96"/>
    <d v="2019-12-05T00:00:00"/>
    <s v="Standard Class"/>
    <s v="DV-13465"/>
    <s v="Dianna Vittorini"/>
    <x v="0"/>
    <x v="0"/>
    <x v="60"/>
    <x v="22"/>
    <n v="80219"/>
    <x v="1"/>
    <s v="OFF-BI-10002764"/>
    <x v="1"/>
    <x v="8"/>
    <s v="Recycled Pressboard Report Cover with Reinforced Top Hinge"/>
    <x v="556"/>
    <n v="7"/>
    <x v="6"/>
    <x v="565"/>
    <x v="1"/>
    <x v="0"/>
  </r>
  <r>
    <n v="586"/>
    <s v="CA-2019-145233"/>
    <x v="96"/>
    <d v="2019-12-05T00:00:00"/>
    <s v="Standard Class"/>
    <s v="DV-13465"/>
    <s v="Dianna Vittorini"/>
    <x v="0"/>
    <x v="0"/>
    <x v="60"/>
    <x v="22"/>
    <n v="80219"/>
    <x v="1"/>
    <s v="TEC-PH-10001254"/>
    <x v="2"/>
    <x v="7"/>
    <s v="Jabra BIZ 2300 Duo QD Duo Corded Headset"/>
    <x v="557"/>
    <n v="4"/>
    <x v="2"/>
    <x v="566"/>
    <x v="1"/>
    <x v="0"/>
  </r>
  <r>
    <n v="587"/>
    <s v="CA-2017-128139"/>
    <x v="230"/>
    <d v="2017-07-09T00:00:00"/>
    <s v="Standard Class"/>
    <s v="BD-11725"/>
    <s v="Bruce Degenhardt"/>
    <x v="0"/>
    <x v="0"/>
    <x v="102"/>
    <x v="0"/>
    <n v="40475"/>
    <x v="0"/>
    <s v="FUR-CH-10003956"/>
    <x v="0"/>
    <x v="1"/>
    <s v="Novimex High-Tech Fabric Mesh Task Chair"/>
    <x v="558"/>
    <n v="1"/>
    <x v="0"/>
    <x v="567"/>
    <x v="0"/>
    <x v="0"/>
  </r>
  <r>
    <n v="588"/>
    <s v="CA-2017-128139"/>
    <x v="230"/>
    <d v="2017-07-09T00:00:00"/>
    <s v="Standard Class"/>
    <s v="BD-11725"/>
    <s v="Bruce Degenhardt"/>
    <x v="0"/>
    <x v="0"/>
    <x v="102"/>
    <x v="0"/>
    <n v="40475"/>
    <x v="0"/>
    <s v="OFF-LA-10003930"/>
    <x v="1"/>
    <x v="2"/>
    <s v="Dot Matrix Printer Tape Reel Labels, White, 5000/Box"/>
    <x v="559"/>
    <n v="3"/>
    <x v="0"/>
    <x v="568"/>
    <x v="0"/>
    <x v="0"/>
  </r>
  <r>
    <n v="589"/>
    <s v="US-2018-156986"/>
    <x v="231"/>
    <d v="2018-03-24T00:00:00"/>
    <s v="Standard Class"/>
    <s v="ZC-21910"/>
    <s v="Zuschuss Carroll"/>
    <x v="0"/>
    <x v="0"/>
    <x v="127"/>
    <x v="21"/>
    <n v="97301"/>
    <x v="1"/>
    <s v="TEC-PH-10003800"/>
    <x v="2"/>
    <x v="7"/>
    <s v="i.Sound Portable Power - 8000 mAh"/>
    <x v="560"/>
    <n v="2"/>
    <x v="2"/>
    <x v="569"/>
    <x v="1"/>
    <x v="0"/>
  </r>
  <r>
    <n v="590"/>
    <s v="US-2018-156986"/>
    <x v="231"/>
    <d v="2018-03-24T00:00:00"/>
    <s v="Standard Class"/>
    <s v="ZC-21910"/>
    <s v="Zuschuss Carroll"/>
    <x v="0"/>
    <x v="0"/>
    <x v="127"/>
    <x v="21"/>
    <n v="97301"/>
    <x v="1"/>
    <s v="OFF-PA-10002005"/>
    <x v="1"/>
    <x v="10"/>
    <s v="Xerox 225"/>
    <x v="561"/>
    <n v="4"/>
    <x v="2"/>
    <x v="570"/>
    <x v="1"/>
    <x v="0"/>
  </r>
  <r>
    <n v="591"/>
    <s v="US-2018-156986"/>
    <x v="231"/>
    <d v="2018-03-24T00:00:00"/>
    <s v="Standard Class"/>
    <s v="ZC-21910"/>
    <s v="Zuschuss Carroll"/>
    <x v="0"/>
    <x v="0"/>
    <x v="127"/>
    <x v="21"/>
    <n v="97301"/>
    <x v="1"/>
    <s v="OFF-BI-10002498"/>
    <x v="1"/>
    <x v="8"/>
    <s v="Clear Mylar Reinforcing Strips"/>
    <x v="562"/>
    <n v="3"/>
    <x v="6"/>
    <x v="571"/>
    <x v="1"/>
    <x v="0"/>
  </r>
  <r>
    <n v="592"/>
    <s v="US-2018-156986"/>
    <x v="231"/>
    <d v="2018-03-24T00:00:00"/>
    <s v="Standard Class"/>
    <s v="ZC-21910"/>
    <s v="Zuschuss Carroll"/>
    <x v="0"/>
    <x v="0"/>
    <x v="127"/>
    <x v="21"/>
    <n v="97301"/>
    <x v="1"/>
    <s v="OFF-PA-10004101"/>
    <x v="1"/>
    <x v="10"/>
    <s v="Xerox 1894"/>
    <x v="563"/>
    <n v="2"/>
    <x v="2"/>
    <x v="572"/>
    <x v="1"/>
    <x v="0"/>
  </r>
  <r>
    <n v="593"/>
    <s v="CA-2016-135405"/>
    <x v="232"/>
    <d v="2016-01-13T00:00:00"/>
    <s v="Standard Class"/>
    <s v="MS-17830"/>
    <s v="Melanie Seite"/>
    <x v="0"/>
    <x v="0"/>
    <x v="128"/>
    <x v="5"/>
    <n v="78041"/>
    <x v="2"/>
    <s v="OFF-AR-10004078"/>
    <x v="1"/>
    <x v="6"/>
    <s v="Newell 312"/>
    <x v="564"/>
    <n v="2"/>
    <x v="2"/>
    <x v="573"/>
    <x v="2"/>
    <x v="0"/>
  </r>
  <r>
    <n v="594"/>
    <s v="CA-2016-135405"/>
    <x v="232"/>
    <d v="2016-01-13T00:00:00"/>
    <s v="Standard Class"/>
    <s v="MS-17830"/>
    <s v="Melanie Seite"/>
    <x v="0"/>
    <x v="0"/>
    <x v="128"/>
    <x v="5"/>
    <n v="78041"/>
    <x v="2"/>
    <s v="TEC-AC-10001266"/>
    <x v="2"/>
    <x v="11"/>
    <s v="Memorex Micro Travel Drive 8 GB"/>
    <x v="565"/>
    <n v="3"/>
    <x v="2"/>
    <x v="574"/>
    <x v="2"/>
    <x v="0"/>
  </r>
  <r>
    <n v="595"/>
    <s v="CA-2016-131450"/>
    <x v="233"/>
    <d v="2016-08-15T00:00:00"/>
    <s v="Standard Class"/>
    <s v="LR-16915"/>
    <s v="Lena Radford"/>
    <x v="0"/>
    <x v="0"/>
    <x v="70"/>
    <x v="1"/>
    <n v="92024"/>
    <x v="1"/>
    <s v="OFF-AP-10004708"/>
    <x v="1"/>
    <x v="9"/>
    <s v="Fellowes Superior 10 Outlet Split Surge Protector"/>
    <x v="566"/>
    <n v="2"/>
    <x v="0"/>
    <x v="575"/>
    <x v="1"/>
    <x v="0"/>
  </r>
  <r>
    <n v="596"/>
    <s v="CA-2016-131450"/>
    <x v="233"/>
    <d v="2016-08-15T00:00:00"/>
    <s v="Standard Class"/>
    <s v="LR-16915"/>
    <s v="Lena Radford"/>
    <x v="0"/>
    <x v="0"/>
    <x v="70"/>
    <x v="1"/>
    <n v="92024"/>
    <x v="1"/>
    <s v="TEC-CO-10004115"/>
    <x v="2"/>
    <x v="16"/>
    <s v="Sharp AL-1530CS Digital Copier"/>
    <x v="387"/>
    <n v="3"/>
    <x v="2"/>
    <x v="396"/>
    <x v="1"/>
    <x v="0"/>
  </r>
  <r>
    <n v="597"/>
    <s v="CA-2016-131450"/>
    <x v="233"/>
    <d v="2016-08-15T00:00:00"/>
    <s v="Standard Class"/>
    <s v="LR-16915"/>
    <s v="Lena Radford"/>
    <x v="0"/>
    <x v="0"/>
    <x v="70"/>
    <x v="1"/>
    <n v="92024"/>
    <x v="1"/>
    <s v="TEC-PH-10002398"/>
    <x v="2"/>
    <x v="7"/>
    <s v="AT&amp;T 1070 Corded Phone"/>
    <x v="567"/>
    <n v="5"/>
    <x v="2"/>
    <x v="576"/>
    <x v="1"/>
    <x v="0"/>
  </r>
  <r>
    <n v="598"/>
    <s v="CA-2016-131450"/>
    <x v="233"/>
    <d v="2016-08-15T00:00:00"/>
    <s v="Standard Class"/>
    <s v="LR-16915"/>
    <s v="Lena Radford"/>
    <x v="0"/>
    <x v="0"/>
    <x v="70"/>
    <x v="1"/>
    <n v="92024"/>
    <x v="1"/>
    <s v="FUR-FU-10001979"/>
    <x v="0"/>
    <x v="5"/>
    <s v="Dana Halogen Swing-Arm Architect Lamp"/>
    <x v="568"/>
    <n v="8"/>
    <x v="0"/>
    <x v="577"/>
    <x v="1"/>
    <x v="0"/>
  </r>
  <r>
    <n v="599"/>
    <s v="CA-2018-120180"/>
    <x v="216"/>
    <d v="2018-07-16T00:00:00"/>
    <s v="First Class"/>
    <s v="TP-21130"/>
    <s v="Theone Pippenger"/>
    <x v="0"/>
    <x v="0"/>
    <x v="10"/>
    <x v="9"/>
    <n v="19134"/>
    <x v="3"/>
    <s v="OFF-SU-10004115"/>
    <x v="1"/>
    <x v="14"/>
    <s v="Acme Stainless Steel Office Snips"/>
    <x v="569"/>
    <n v="2"/>
    <x v="2"/>
    <x v="578"/>
    <x v="3"/>
    <x v="0"/>
  </r>
  <r>
    <n v="600"/>
    <s v="US-2018-100720"/>
    <x v="87"/>
    <d v="2018-07-21T00:00:00"/>
    <s v="Standard Class"/>
    <s v="CK-12205"/>
    <s v="Chloris Kastensmidt"/>
    <x v="0"/>
    <x v="0"/>
    <x v="10"/>
    <x v="9"/>
    <n v="19120"/>
    <x v="3"/>
    <s v="TEC-PH-10001425"/>
    <x v="2"/>
    <x v="7"/>
    <s v="Mophie Juice Pack Helium for iPhone"/>
    <x v="570"/>
    <n v="3"/>
    <x v="10"/>
    <x v="579"/>
    <x v="3"/>
    <x v="0"/>
  </r>
  <r>
    <n v="601"/>
    <s v="US-2018-100720"/>
    <x v="87"/>
    <d v="2018-07-21T00:00:00"/>
    <s v="Standard Class"/>
    <s v="CK-12205"/>
    <s v="Chloris Kastensmidt"/>
    <x v="0"/>
    <x v="0"/>
    <x v="10"/>
    <x v="9"/>
    <n v="19120"/>
    <x v="3"/>
    <s v="TEC-PH-10003963"/>
    <x v="2"/>
    <x v="7"/>
    <s v="GE 2-Jack Phone Line Splitter"/>
    <x v="571"/>
    <n v="4"/>
    <x v="10"/>
    <x v="580"/>
    <x v="3"/>
    <x v="0"/>
  </r>
  <r>
    <n v="602"/>
    <s v="US-2018-100720"/>
    <x v="87"/>
    <d v="2018-07-21T00:00:00"/>
    <s v="Standard Class"/>
    <s v="CK-12205"/>
    <s v="Chloris Kastensmidt"/>
    <x v="0"/>
    <x v="0"/>
    <x v="10"/>
    <x v="9"/>
    <n v="19120"/>
    <x v="3"/>
    <s v="OFF-SU-10001574"/>
    <x v="1"/>
    <x v="14"/>
    <s v="Acme Value Line Scissors"/>
    <x v="572"/>
    <n v="2"/>
    <x v="2"/>
    <x v="581"/>
    <x v="3"/>
    <x v="0"/>
  </r>
  <r>
    <n v="603"/>
    <s v="CA-2016-149958"/>
    <x v="234"/>
    <d v="2016-03-19T00:00:00"/>
    <s v="Standard Class"/>
    <s v="AS-10240"/>
    <s v="Alan Shonely"/>
    <x v="0"/>
    <x v="0"/>
    <x v="67"/>
    <x v="2"/>
    <n v="33614"/>
    <x v="0"/>
    <s v="OFF-ST-10001490"/>
    <x v="1"/>
    <x v="4"/>
    <s v="Hot File 7-Pocket, Floor Stand"/>
    <x v="573"/>
    <n v="1"/>
    <x v="2"/>
    <x v="582"/>
    <x v="0"/>
    <x v="0"/>
  </r>
  <r>
    <n v="604"/>
    <s v="CA-2016-149958"/>
    <x v="234"/>
    <d v="2016-03-19T00:00:00"/>
    <s v="Standard Class"/>
    <s v="AS-10240"/>
    <s v="Alan Shonely"/>
    <x v="0"/>
    <x v="0"/>
    <x v="67"/>
    <x v="2"/>
    <n v="33614"/>
    <x v="0"/>
    <s v="FUR-FU-10001756"/>
    <x v="0"/>
    <x v="5"/>
    <s v="Eldon Expressions Desk Accessory, Wood Photo Frame, Mahogany"/>
    <x v="502"/>
    <n v="3"/>
    <x v="2"/>
    <x v="514"/>
    <x v="0"/>
    <x v="0"/>
  </r>
  <r>
    <n v="605"/>
    <s v="CA-2016-149958"/>
    <x v="234"/>
    <d v="2016-03-19T00:00:00"/>
    <s v="Standard Class"/>
    <s v="AS-10240"/>
    <s v="Alan Shonely"/>
    <x v="0"/>
    <x v="0"/>
    <x v="67"/>
    <x v="2"/>
    <n v="33614"/>
    <x v="0"/>
    <s v="OFF-BI-10000773"/>
    <x v="1"/>
    <x v="8"/>
    <s v="Insertable Tab Post Binder Dividers"/>
    <x v="574"/>
    <n v="3"/>
    <x v="6"/>
    <x v="583"/>
    <x v="0"/>
    <x v="0"/>
  </r>
  <r>
    <n v="606"/>
    <s v="CA-2016-149958"/>
    <x v="234"/>
    <d v="2016-03-19T00:00:00"/>
    <s v="Standard Class"/>
    <s v="AS-10240"/>
    <s v="Alan Shonely"/>
    <x v="0"/>
    <x v="0"/>
    <x v="67"/>
    <x v="2"/>
    <n v="33614"/>
    <x v="0"/>
    <s v="OFF-BI-10001543"/>
    <x v="1"/>
    <x v="8"/>
    <s v="GBC VeloBinder Manual Binding System"/>
    <x v="575"/>
    <n v="4"/>
    <x v="6"/>
    <x v="584"/>
    <x v="0"/>
    <x v="0"/>
  </r>
  <r>
    <n v="607"/>
    <s v="CA-2016-149958"/>
    <x v="234"/>
    <d v="2016-03-19T00:00:00"/>
    <s v="Standard Class"/>
    <s v="AS-10240"/>
    <s v="Alan Shonely"/>
    <x v="0"/>
    <x v="0"/>
    <x v="67"/>
    <x v="2"/>
    <n v="33614"/>
    <x v="0"/>
    <s v="OFF-PA-10002120"/>
    <x v="1"/>
    <x v="10"/>
    <s v="Xerox 1889"/>
    <x v="576"/>
    <n v="3"/>
    <x v="2"/>
    <x v="585"/>
    <x v="0"/>
    <x v="0"/>
  </r>
  <r>
    <n v="608"/>
    <s v="US-2016-105767"/>
    <x v="235"/>
    <d v="2016-05-27T00:00:00"/>
    <s v="Standard Class"/>
    <s v="AR-10510"/>
    <s v="Andrew Roberts"/>
    <x v="0"/>
    <x v="0"/>
    <x v="10"/>
    <x v="9"/>
    <n v="19134"/>
    <x v="3"/>
    <s v="OFF-BI-10000848"/>
    <x v="1"/>
    <x v="8"/>
    <s v="Angle-D Ring Binders"/>
    <x v="577"/>
    <n v="2"/>
    <x v="6"/>
    <x v="586"/>
    <x v="3"/>
    <x v="0"/>
  </r>
  <r>
    <n v="609"/>
    <s v="US-2016-105767"/>
    <x v="235"/>
    <d v="2016-05-27T00:00:00"/>
    <s v="Standard Class"/>
    <s v="AR-10510"/>
    <s v="Andrew Roberts"/>
    <x v="0"/>
    <x v="0"/>
    <x v="10"/>
    <x v="9"/>
    <n v="19134"/>
    <x v="3"/>
    <s v="OFF-AR-10001246"/>
    <x v="1"/>
    <x v="6"/>
    <s v="Newell 317"/>
    <x v="578"/>
    <n v="9"/>
    <x v="2"/>
    <x v="587"/>
    <x v="3"/>
    <x v="0"/>
  </r>
  <r>
    <n v="610"/>
    <s v="US-2016-105767"/>
    <x v="235"/>
    <d v="2016-05-27T00:00:00"/>
    <s v="Standard Class"/>
    <s v="AR-10510"/>
    <s v="Andrew Roberts"/>
    <x v="0"/>
    <x v="0"/>
    <x v="10"/>
    <x v="9"/>
    <n v="19134"/>
    <x v="3"/>
    <s v="TEC-PH-10003092"/>
    <x v="2"/>
    <x v="7"/>
    <s v="Motorola L804"/>
    <x v="579"/>
    <n v="2"/>
    <x v="10"/>
    <x v="588"/>
    <x v="3"/>
    <x v="0"/>
  </r>
  <r>
    <n v="611"/>
    <s v="CA-2018-161816"/>
    <x v="236"/>
    <d v="2018-05-01T00:00:00"/>
    <s v="First Class"/>
    <s v="NB-18655"/>
    <s v="Nona Balk"/>
    <x v="1"/>
    <x v="0"/>
    <x v="61"/>
    <x v="5"/>
    <n v="75217"/>
    <x v="2"/>
    <s v="TEC-PH-10003012"/>
    <x v="2"/>
    <x v="7"/>
    <s v="Nortel Meridian M3904 Professional Digital phone"/>
    <x v="580"/>
    <n v="3"/>
    <x v="2"/>
    <x v="589"/>
    <x v="2"/>
    <x v="0"/>
  </r>
  <r>
    <n v="612"/>
    <s v="CA-2018-161816"/>
    <x v="236"/>
    <d v="2018-05-01T00:00:00"/>
    <s v="First Class"/>
    <s v="NB-18655"/>
    <s v="Nona Balk"/>
    <x v="1"/>
    <x v="0"/>
    <x v="61"/>
    <x v="5"/>
    <n v="75217"/>
    <x v="2"/>
    <s v="OFF-LA-10004345"/>
    <x v="1"/>
    <x v="2"/>
    <s v="Avery 493"/>
    <x v="581"/>
    <n v="4"/>
    <x v="2"/>
    <x v="590"/>
    <x v="2"/>
    <x v="0"/>
  </r>
  <r>
    <n v="613"/>
    <s v="CA-2018-121223"/>
    <x v="108"/>
    <d v="2018-09-13T00:00:00"/>
    <s v="Second Class"/>
    <s v="GD-14590"/>
    <s v="Giulietta Dortch"/>
    <x v="1"/>
    <x v="0"/>
    <x v="10"/>
    <x v="9"/>
    <n v="19143"/>
    <x v="3"/>
    <s v="OFF-PA-10001204"/>
    <x v="1"/>
    <x v="10"/>
    <s v="Xerox 1972"/>
    <x v="582"/>
    <n v="2"/>
    <x v="2"/>
    <x v="591"/>
    <x v="3"/>
    <x v="0"/>
  </r>
  <r>
    <n v="614"/>
    <s v="CA-2018-121223"/>
    <x v="108"/>
    <d v="2018-09-13T00:00:00"/>
    <s v="Second Class"/>
    <s v="GD-14590"/>
    <s v="Giulietta Dortch"/>
    <x v="1"/>
    <x v="0"/>
    <x v="10"/>
    <x v="9"/>
    <n v="19143"/>
    <x v="3"/>
    <s v="TEC-PH-10004667"/>
    <x v="2"/>
    <x v="7"/>
    <s v="Cisco 8x8 Inc. 6753i IP Business Phone System"/>
    <x v="583"/>
    <n v="9"/>
    <x v="10"/>
    <x v="592"/>
    <x v="3"/>
    <x v="0"/>
  </r>
  <r>
    <n v="615"/>
    <s v="CA-2019-138611"/>
    <x v="237"/>
    <d v="2019-11-17T00:00:00"/>
    <s v="Second Class"/>
    <s v="CK-12595"/>
    <s v="Clytie Kelty"/>
    <x v="0"/>
    <x v="0"/>
    <x v="129"/>
    <x v="24"/>
    <n v="43123"/>
    <x v="3"/>
    <s v="TEC-PH-10000011"/>
    <x v="2"/>
    <x v="7"/>
    <s v="PureGear Roll-On Screen Protector"/>
    <x v="584"/>
    <n v="10"/>
    <x v="10"/>
    <x v="593"/>
    <x v="3"/>
    <x v="0"/>
  </r>
  <r>
    <n v="616"/>
    <s v="CA-2019-138611"/>
    <x v="237"/>
    <d v="2019-11-17T00:00:00"/>
    <s v="Second Class"/>
    <s v="CK-12595"/>
    <s v="Clytie Kelty"/>
    <x v="0"/>
    <x v="0"/>
    <x v="129"/>
    <x v="24"/>
    <n v="43123"/>
    <x v="3"/>
    <s v="OFF-BI-10002949"/>
    <x v="1"/>
    <x v="8"/>
    <s v="Prestige Round Ring Binders"/>
    <x v="585"/>
    <n v="2"/>
    <x v="6"/>
    <x v="594"/>
    <x v="3"/>
    <x v="0"/>
  </r>
  <r>
    <n v="617"/>
    <s v="CA-2019-117947"/>
    <x v="238"/>
    <d v="2019-08-23T00:00:00"/>
    <s v="Second Class"/>
    <s v="NG-18355"/>
    <s v="Nat Gilpin"/>
    <x v="1"/>
    <x v="0"/>
    <x v="20"/>
    <x v="15"/>
    <n v="10011"/>
    <x v="3"/>
    <s v="FUR-FU-10003849"/>
    <x v="0"/>
    <x v="5"/>
    <s v="DAX Metal Frame, Desktop, Stepped-Edge"/>
    <x v="586"/>
    <n v="2"/>
    <x v="0"/>
    <x v="595"/>
    <x v="3"/>
    <x v="0"/>
  </r>
  <r>
    <n v="618"/>
    <s v="CA-2019-117947"/>
    <x v="238"/>
    <d v="2019-08-23T00:00:00"/>
    <s v="Second Class"/>
    <s v="NG-18355"/>
    <s v="Nat Gilpin"/>
    <x v="1"/>
    <x v="0"/>
    <x v="20"/>
    <x v="15"/>
    <n v="10011"/>
    <x v="3"/>
    <s v="FUR-FU-10000010"/>
    <x v="0"/>
    <x v="5"/>
    <s v="DAX Value U-Channel Document Frames, Easel Back"/>
    <x v="587"/>
    <n v="2"/>
    <x v="0"/>
    <x v="596"/>
    <x v="3"/>
    <x v="0"/>
  </r>
  <r>
    <n v="619"/>
    <s v="CA-2019-117947"/>
    <x v="238"/>
    <d v="2019-08-23T00:00:00"/>
    <s v="Second Class"/>
    <s v="NG-18355"/>
    <s v="Nat Gilpin"/>
    <x v="1"/>
    <x v="0"/>
    <x v="20"/>
    <x v="15"/>
    <n v="10011"/>
    <x v="3"/>
    <s v="OFF-BI-10002824"/>
    <x v="1"/>
    <x v="8"/>
    <s v="Recycled Easel Ring Binders"/>
    <x v="588"/>
    <n v="9"/>
    <x v="2"/>
    <x v="597"/>
    <x v="3"/>
    <x v="0"/>
  </r>
  <r>
    <n v="620"/>
    <s v="CA-2019-117947"/>
    <x v="238"/>
    <d v="2019-08-23T00:00:00"/>
    <s v="Second Class"/>
    <s v="NG-18355"/>
    <s v="Nat Gilpin"/>
    <x v="1"/>
    <x v="0"/>
    <x v="20"/>
    <x v="15"/>
    <n v="10011"/>
    <x v="3"/>
    <s v="TEC-PH-10002538"/>
    <x v="2"/>
    <x v="7"/>
    <s v="Grandstream GXP1160 VoIP phone"/>
    <x v="589"/>
    <n v="1"/>
    <x v="0"/>
    <x v="598"/>
    <x v="3"/>
    <x v="0"/>
  </r>
  <r>
    <n v="621"/>
    <s v="CA-2019-117947"/>
    <x v="238"/>
    <d v="2019-08-23T00:00:00"/>
    <s v="Second Class"/>
    <s v="NG-18355"/>
    <s v="Nat Gilpin"/>
    <x v="1"/>
    <x v="0"/>
    <x v="20"/>
    <x v="15"/>
    <n v="10011"/>
    <x v="3"/>
    <s v="FUR-FU-10000521"/>
    <x v="0"/>
    <x v="5"/>
    <s v="Seth Thomas 14&quot; Putty-Colored Wall Clock"/>
    <x v="590"/>
    <n v="3"/>
    <x v="0"/>
    <x v="599"/>
    <x v="3"/>
    <x v="0"/>
  </r>
  <r>
    <n v="622"/>
    <s v="US-2016-111171"/>
    <x v="58"/>
    <d v="2016-12-31T00:00:00"/>
    <s v="Standard Class"/>
    <s v="CA-12265"/>
    <s v="Christina Anderson"/>
    <x v="0"/>
    <x v="0"/>
    <x v="22"/>
    <x v="10"/>
    <n v="60610"/>
    <x v="2"/>
    <s v="OFF-BI-10002103"/>
    <x v="1"/>
    <x v="8"/>
    <s v="Cardinal Slant-D Ring Binder, Heavy Gauge Vinyl"/>
    <x v="591"/>
    <n v="5"/>
    <x v="3"/>
    <x v="600"/>
    <x v="2"/>
    <x v="0"/>
  </r>
  <r>
    <n v="623"/>
    <s v="CA-2017-138009"/>
    <x v="239"/>
    <d v="2017-12-03T00:00:00"/>
    <s v="Standard Class"/>
    <s v="SF-20965"/>
    <s v="Sylvia Foulston"/>
    <x v="1"/>
    <x v="0"/>
    <x v="130"/>
    <x v="12"/>
    <n v="48126"/>
    <x v="2"/>
    <s v="FUR-CH-10004853"/>
    <x v="0"/>
    <x v="1"/>
    <s v="Global Manager's Adjustable Task Chair, Storm"/>
    <x v="85"/>
    <n v="2"/>
    <x v="0"/>
    <x v="601"/>
    <x v="2"/>
    <x v="0"/>
  </r>
  <r>
    <n v="624"/>
    <s v="CA-2017-138009"/>
    <x v="239"/>
    <d v="2017-12-03T00:00:00"/>
    <s v="Standard Class"/>
    <s v="SF-20965"/>
    <s v="Sylvia Foulston"/>
    <x v="1"/>
    <x v="0"/>
    <x v="130"/>
    <x v="12"/>
    <n v="48126"/>
    <x v="2"/>
    <s v="OFF-AP-10000179"/>
    <x v="1"/>
    <x v="9"/>
    <s v="Honeywell Enviracaire Portable HEPA Air Cleaner for up to 10 x 16 Room"/>
    <x v="592"/>
    <n v="5"/>
    <x v="9"/>
    <x v="602"/>
    <x v="2"/>
    <x v="0"/>
  </r>
  <r>
    <n v="625"/>
    <s v="CA-2017-138009"/>
    <x v="239"/>
    <d v="2017-12-03T00:00:00"/>
    <s v="Standard Class"/>
    <s v="SF-20965"/>
    <s v="Sylvia Foulston"/>
    <x v="1"/>
    <x v="0"/>
    <x v="130"/>
    <x v="12"/>
    <n v="48126"/>
    <x v="2"/>
    <s v="OFF-ST-10001272"/>
    <x v="1"/>
    <x v="4"/>
    <s v="Mini 13-1/2 Capacity Data Binder Rack, Pearl"/>
    <x v="593"/>
    <n v="4"/>
    <x v="0"/>
    <x v="603"/>
    <x v="2"/>
    <x v="0"/>
  </r>
  <r>
    <n v="626"/>
    <s v="CA-2017-138009"/>
    <x v="239"/>
    <d v="2017-12-03T00:00:00"/>
    <s v="Standard Class"/>
    <s v="SF-20965"/>
    <s v="Sylvia Foulston"/>
    <x v="1"/>
    <x v="0"/>
    <x v="130"/>
    <x v="12"/>
    <n v="48126"/>
    <x v="2"/>
    <s v="OFF-AR-10004042"/>
    <x v="1"/>
    <x v="6"/>
    <s v="BOSTON Model 1800 Electric Pencil Sharpeners, Putty/Woodgrain"/>
    <x v="594"/>
    <n v="9"/>
    <x v="0"/>
    <x v="604"/>
    <x v="2"/>
    <x v="0"/>
  </r>
  <r>
    <n v="627"/>
    <s v="CA-2019-163020"/>
    <x v="175"/>
    <d v="2019-09-19T00:00:00"/>
    <s v="Standard Class"/>
    <s v="MO-17800"/>
    <s v="Meg O'Connel"/>
    <x v="2"/>
    <x v="0"/>
    <x v="20"/>
    <x v="15"/>
    <n v="10009"/>
    <x v="3"/>
    <s v="FUR-FU-10000221"/>
    <x v="0"/>
    <x v="5"/>
    <s v="Master Caster Door Stop, Brown"/>
    <x v="595"/>
    <n v="7"/>
    <x v="0"/>
    <x v="605"/>
    <x v="3"/>
    <x v="0"/>
  </r>
  <r>
    <n v="628"/>
    <s v="CA-2019-153787"/>
    <x v="240"/>
    <d v="2019-05-23T00:00:00"/>
    <s v="Standard Class"/>
    <s v="AT-10735"/>
    <s v="Annie Thurman"/>
    <x v="0"/>
    <x v="0"/>
    <x v="4"/>
    <x v="4"/>
    <n v="98115"/>
    <x v="1"/>
    <s v="OFF-AP-10001563"/>
    <x v="1"/>
    <x v="9"/>
    <s v="Belkin Premiere Surge Master II 8-outlet surge protector"/>
    <x v="596"/>
    <n v="2"/>
    <x v="0"/>
    <x v="606"/>
    <x v="1"/>
    <x v="0"/>
  </r>
  <r>
    <n v="629"/>
    <s v="CA-2019-133431"/>
    <x v="94"/>
    <d v="2019-12-21T00:00:00"/>
    <s v="Standard Class"/>
    <s v="LC-17140"/>
    <s v="Logan Currie"/>
    <x v="0"/>
    <x v="0"/>
    <x v="8"/>
    <x v="1"/>
    <n v="94122"/>
    <x v="1"/>
    <s v="OFF-BI-10000605"/>
    <x v="1"/>
    <x v="8"/>
    <s v="Acco Pressboard Covers with Storage Hooks, 9 1/2&quot; x 11&quot;, Executive Red"/>
    <x v="597"/>
    <n v="5"/>
    <x v="2"/>
    <x v="607"/>
    <x v="1"/>
    <x v="0"/>
  </r>
  <r>
    <n v="630"/>
    <s v="CA-2019-133431"/>
    <x v="94"/>
    <d v="2019-12-21T00:00:00"/>
    <s v="Standard Class"/>
    <s v="LC-17140"/>
    <s v="Logan Currie"/>
    <x v="0"/>
    <x v="0"/>
    <x v="8"/>
    <x v="1"/>
    <n v="94122"/>
    <x v="1"/>
    <s v="OFF-PA-10002615"/>
    <x v="1"/>
    <x v="10"/>
    <s v="Ampad Gold Fibre Wirebound Steno Books, 6&quot; x 9&quot;, Gregg Ruled"/>
    <x v="598"/>
    <n v="3"/>
    <x v="0"/>
    <x v="608"/>
    <x v="1"/>
    <x v="0"/>
  </r>
  <r>
    <n v="631"/>
    <s v="US-2018-135720"/>
    <x v="25"/>
    <d v="2018-12-13T00:00:00"/>
    <s v="Second Class"/>
    <s v="FM-14380"/>
    <s v="Fred McMath"/>
    <x v="0"/>
    <x v="0"/>
    <x v="34"/>
    <x v="22"/>
    <n v="80013"/>
    <x v="1"/>
    <s v="OFF-ST-10001963"/>
    <x v="1"/>
    <x v="4"/>
    <s v="Tennsco Regal Shelving Units"/>
    <x v="599"/>
    <n v="3"/>
    <x v="2"/>
    <x v="609"/>
    <x v="1"/>
    <x v="0"/>
  </r>
  <r>
    <n v="632"/>
    <s v="US-2018-135720"/>
    <x v="25"/>
    <d v="2018-12-13T00:00:00"/>
    <s v="Second Class"/>
    <s v="FM-14380"/>
    <s v="Fred McMath"/>
    <x v="0"/>
    <x v="0"/>
    <x v="34"/>
    <x v="22"/>
    <n v="80013"/>
    <x v="1"/>
    <s v="TEC-AC-10001267"/>
    <x v="2"/>
    <x v="11"/>
    <s v="Imation 32GB Pocket Pro USB 3.0 Flash Drive - 32 GB - Black - 1 P ..."/>
    <x v="600"/>
    <n v="5"/>
    <x v="2"/>
    <x v="610"/>
    <x v="1"/>
    <x v="0"/>
  </r>
  <r>
    <n v="633"/>
    <s v="US-2018-135720"/>
    <x v="25"/>
    <d v="2018-12-13T00:00:00"/>
    <s v="Second Class"/>
    <s v="FM-14380"/>
    <s v="Fred McMath"/>
    <x v="0"/>
    <x v="0"/>
    <x v="34"/>
    <x v="22"/>
    <n v="80013"/>
    <x v="1"/>
    <s v="TEC-PH-10002103"/>
    <x v="2"/>
    <x v="7"/>
    <s v="Jabra SPEAK 410"/>
    <x v="601"/>
    <n v="4"/>
    <x v="2"/>
    <x v="611"/>
    <x v="1"/>
    <x v="0"/>
  </r>
  <r>
    <n v="634"/>
    <s v="CA-2019-144694"/>
    <x v="241"/>
    <d v="2019-09-26T00:00:00"/>
    <s v="Second Class"/>
    <s v="BD-11605"/>
    <s v="Brian Dahlen"/>
    <x v="0"/>
    <x v="0"/>
    <x v="100"/>
    <x v="2"/>
    <n v="33180"/>
    <x v="0"/>
    <s v="TEC-AC-10002857"/>
    <x v="2"/>
    <x v="11"/>
    <s v="Verbatim 25 GB 6x Blu-ray Single Layer Recordable Disc, 1/Pack"/>
    <x v="602"/>
    <n v="3"/>
    <x v="2"/>
    <x v="612"/>
    <x v="0"/>
    <x v="0"/>
  </r>
  <r>
    <n v="635"/>
    <s v="CA-2019-144694"/>
    <x v="241"/>
    <d v="2019-09-26T00:00:00"/>
    <s v="Second Class"/>
    <s v="BD-11605"/>
    <s v="Brian Dahlen"/>
    <x v="0"/>
    <x v="0"/>
    <x v="100"/>
    <x v="2"/>
    <n v="33180"/>
    <x v="0"/>
    <s v="OFF-LA-10003930"/>
    <x v="1"/>
    <x v="2"/>
    <s v="Dot Matrix Printer Tape Reel Labels, White, 5000/Box"/>
    <x v="603"/>
    <n v="3"/>
    <x v="2"/>
    <x v="613"/>
    <x v="0"/>
    <x v="0"/>
  </r>
  <r>
    <n v="636"/>
    <s v="CA-2017-168004"/>
    <x v="242"/>
    <d v="2017-10-09T00:00:00"/>
    <s v="Second Class"/>
    <s v="DJ-13420"/>
    <s v="Denny Joy"/>
    <x v="1"/>
    <x v="0"/>
    <x v="131"/>
    <x v="32"/>
    <n v="31088"/>
    <x v="0"/>
    <s v="FUR-CH-10001482"/>
    <x v="0"/>
    <x v="1"/>
    <s v="Office Star - Mesh Screen back chair with Vinyl seat"/>
    <x v="604"/>
    <n v="3"/>
    <x v="0"/>
    <x v="614"/>
    <x v="0"/>
    <x v="0"/>
  </r>
  <r>
    <n v="637"/>
    <s v="US-2018-123470"/>
    <x v="243"/>
    <d v="2018-08-21T00:00:00"/>
    <s v="Standard Class"/>
    <s v="ME-17725"/>
    <s v="Max Engle"/>
    <x v="0"/>
    <x v="0"/>
    <x v="34"/>
    <x v="22"/>
    <n v="80013"/>
    <x v="1"/>
    <s v="OFF-BI-10001989"/>
    <x v="1"/>
    <x v="8"/>
    <s v="Premium Transparent Presentation Covers by GBC"/>
    <x v="605"/>
    <n v="3"/>
    <x v="6"/>
    <x v="615"/>
    <x v="1"/>
    <x v="0"/>
  </r>
  <r>
    <n v="638"/>
    <s v="US-2018-123470"/>
    <x v="243"/>
    <d v="2018-08-21T00:00:00"/>
    <s v="Standard Class"/>
    <s v="ME-17725"/>
    <s v="Max Engle"/>
    <x v="0"/>
    <x v="0"/>
    <x v="34"/>
    <x v="22"/>
    <n v="80013"/>
    <x v="1"/>
    <s v="OFF-AP-10003287"/>
    <x v="1"/>
    <x v="9"/>
    <s v="Tripp Lite TLP810NET Broadband Surge for Modem/Fax"/>
    <x v="606"/>
    <n v="3"/>
    <x v="2"/>
    <x v="616"/>
    <x v="1"/>
    <x v="0"/>
  </r>
  <r>
    <n v="639"/>
    <s v="CA-2018-115917"/>
    <x v="244"/>
    <d v="2018-05-25T00:00:00"/>
    <s v="Standard Class"/>
    <s v="RB-19465"/>
    <s v="Rick Bensley"/>
    <x v="2"/>
    <x v="0"/>
    <x v="132"/>
    <x v="1"/>
    <n v="94591"/>
    <x v="1"/>
    <s v="FUR-FU-10000576"/>
    <x v="0"/>
    <x v="5"/>
    <s v="Luxo Professional Fluorescent Magnifier Lamp with Clamp-Mount Base"/>
    <x v="607"/>
    <n v="5"/>
    <x v="0"/>
    <x v="617"/>
    <x v="1"/>
    <x v="0"/>
  </r>
  <r>
    <n v="640"/>
    <s v="CA-2018-115917"/>
    <x v="244"/>
    <d v="2018-05-25T00:00:00"/>
    <s v="Standard Class"/>
    <s v="RB-19465"/>
    <s v="Rick Bensley"/>
    <x v="2"/>
    <x v="0"/>
    <x v="132"/>
    <x v="1"/>
    <n v="94591"/>
    <x v="1"/>
    <s v="OFF-BI-10004728"/>
    <x v="1"/>
    <x v="8"/>
    <s v="Wilson Jones Turn Tabs Binder Tool for Ring Binders"/>
    <x v="608"/>
    <n v="4"/>
    <x v="2"/>
    <x v="618"/>
    <x v="1"/>
    <x v="0"/>
  </r>
  <r>
    <n v="641"/>
    <s v="CA-2018-147067"/>
    <x v="122"/>
    <d v="2018-12-22T00:00:00"/>
    <s v="Standard Class"/>
    <s v="JD-16150"/>
    <s v="Justin Deggeller"/>
    <x v="1"/>
    <x v="0"/>
    <x v="31"/>
    <x v="11"/>
    <n v="55407"/>
    <x v="2"/>
    <s v="FUR-FU-10000732"/>
    <x v="0"/>
    <x v="5"/>
    <s v="Eldon 200 Class Desk Accessories"/>
    <x v="609"/>
    <n v="3"/>
    <x v="0"/>
    <x v="619"/>
    <x v="2"/>
    <x v="0"/>
  </r>
  <r>
    <n v="642"/>
    <s v="CA-2019-167913"/>
    <x v="245"/>
    <d v="2019-08-03T00:00:00"/>
    <s v="Second Class"/>
    <s v="JL-15835"/>
    <s v="John Lee"/>
    <x v="0"/>
    <x v="0"/>
    <x v="133"/>
    <x v="1"/>
    <n v="92691"/>
    <x v="1"/>
    <s v="OFF-ST-10000585"/>
    <x v="1"/>
    <x v="4"/>
    <s v="Economy Rollaway Files"/>
    <x v="610"/>
    <n v="2"/>
    <x v="0"/>
    <x v="620"/>
    <x v="1"/>
    <x v="0"/>
  </r>
  <r>
    <n v="643"/>
    <s v="CA-2019-167913"/>
    <x v="245"/>
    <d v="2019-08-03T00:00:00"/>
    <s v="Second Class"/>
    <s v="JL-15835"/>
    <s v="John Lee"/>
    <x v="0"/>
    <x v="0"/>
    <x v="133"/>
    <x v="1"/>
    <n v="92691"/>
    <x v="1"/>
    <s v="OFF-LA-10002787"/>
    <x v="1"/>
    <x v="2"/>
    <s v="Avery 480"/>
    <x v="611"/>
    <n v="7"/>
    <x v="0"/>
    <x v="621"/>
    <x v="1"/>
    <x v="0"/>
  </r>
  <r>
    <n v="644"/>
    <s v="CA-2019-106103"/>
    <x v="193"/>
    <d v="2019-06-15T00:00:00"/>
    <s v="Standard Class"/>
    <s v="SC-20305"/>
    <s v="Sean Christensen"/>
    <x v="0"/>
    <x v="0"/>
    <x v="134"/>
    <x v="12"/>
    <n v="48307"/>
    <x v="2"/>
    <s v="TEC-AC-10003832"/>
    <x v="2"/>
    <x v="11"/>
    <s v="Imation 16GB Mini TravelDrive USB 2.0 Flash Drive"/>
    <x v="612"/>
    <n v="4"/>
    <x v="0"/>
    <x v="622"/>
    <x v="2"/>
    <x v="0"/>
  </r>
  <r>
    <n v="645"/>
    <s v="US-2019-127719"/>
    <x v="246"/>
    <d v="2019-07-25T00:00:00"/>
    <s v="Standard Class"/>
    <s v="TW-21025"/>
    <s v="Tamara Willingham"/>
    <x v="2"/>
    <x v="0"/>
    <x v="135"/>
    <x v="30"/>
    <n v="7060"/>
    <x v="3"/>
    <s v="OFF-PA-10001934"/>
    <x v="1"/>
    <x v="10"/>
    <s v="Xerox 1993"/>
    <x v="90"/>
    <n v="1"/>
    <x v="0"/>
    <x v="623"/>
    <x v="3"/>
    <x v="0"/>
  </r>
  <r>
    <n v="646"/>
    <s v="CA-2019-126221"/>
    <x v="247"/>
    <d v="2020-01-05T00:00:00"/>
    <s v="Standard Class"/>
    <s v="CC-12430"/>
    <s v="Chuck Clark"/>
    <x v="2"/>
    <x v="0"/>
    <x v="38"/>
    <x v="14"/>
    <n v="47201"/>
    <x v="2"/>
    <s v="OFF-AP-10002457"/>
    <x v="1"/>
    <x v="9"/>
    <s v="Eureka The Boss Plus 12-Amp Hard Box Upright Vacuum, Red"/>
    <x v="613"/>
    <n v="2"/>
    <x v="0"/>
    <x v="624"/>
    <x v="2"/>
    <x v="0"/>
  </r>
  <r>
    <n v="647"/>
    <s v="CA-2018-103947"/>
    <x v="178"/>
    <d v="2018-04-08T00:00:00"/>
    <s v="Standard Class"/>
    <s v="BB-10990"/>
    <s v="Barry Blumstein"/>
    <x v="1"/>
    <x v="0"/>
    <x v="136"/>
    <x v="16"/>
    <n v="85635"/>
    <x v="1"/>
    <s v="OFF-FA-10003112"/>
    <x v="1"/>
    <x v="13"/>
    <s v="Staples"/>
    <x v="614"/>
    <n v="5"/>
    <x v="2"/>
    <x v="625"/>
    <x v="1"/>
    <x v="0"/>
  </r>
  <r>
    <n v="648"/>
    <s v="CA-2018-103947"/>
    <x v="178"/>
    <d v="2018-04-08T00:00:00"/>
    <s v="Standard Class"/>
    <s v="BB-10990"/>
    <s v="Barry Blumstein"/>
    <x v="1"/>
    <x v="0"/>
    <x v="136"/>
    <x v="16"/>
    <n v="85635"/>
    <x v="1"/>
    <s v="OFF-AP-10002350"/>
    <x v="1"/>
    <x v="9"/>
    <s v="Belkin F9H710-06 7 Outlet SurgeMaster Surge Protector"/>
    <x v="615"/>
    <n v="2"/>
    <x v="2"/>
    <x v="626"/>
    <x v="1"/>
    <x v="0"/>
  </r>
  <r>
    <n v="649"/>
    <s v="CA-2018-160745"/>
    <x v="25"/>
    <d v="2018-12-16T00:00:00"/>
    <s v="Second Class"/>
    <s v="AR-10825"/>
    <s v="Anthony Rawles"/>
    <x v="1"/>
    <x v="0"/>
    <x v="137"/>
    <x v="4"/>
    <n v="98661"/>
    <x v="1"/>
    <s v="FUR-FU-10001935"/>
    <x v="0"/>
    <x v="5"/>
    <s v="3M Hangers With Command Adhesive"/>
    <x v="616"/>
    <n v="4"/>
    <x v="0"/>
    <x v="627"/>
    <x v="1"/>
    <x v="0"/>
  </r>
  <r>
    <n v="650"/>
    <s v="CA-2018-160745"/>
    <x v="25"/>
    <d v="2018-12-16T00:00:00"/>
    <s v="Second Class"/>
    <s v="AR-10825"/>
    <s v="Anthony Rawles"/>
    <x v="1"/>
    <x v="0"/>
    <x v="137"/>
    <x v="4"/>
    <n v="98661"/>
    <x v="1"/>
    <s v="TEC-PH-10003273"/>
    <x v="2"/>
    <x v="7"/>
    <s v="AT&amp;T TR1909W"/>
    <x v="214"/>
    <n v="3"/>
    <x v="2"/>
    <x v="216"/>
    <x v="1"/>
    <x v="0"/>
  </r>
  <r>
    <n v="651"/>
    <s v="CA-2018-160745"/>
    <x v="25"/>
    <d v="2018-12-16T00:00:00"/>
    <s v="Second Class"/>
    <s v="AR-10825"/>
    <s v="Anthony Rawles"/>
    <x v="1"/>
    <x v="0"/>
    <x v="137"/>
    <x v="4"/>
    <n v="98661"/>
    <x v="1"/>
    <s v="TEC-AC-10001142"/>
    <x v="2"/>
    <x v="11"/>
    <s v="First Data FD10 PIN Pad"/>
    <x v="617"/>
    <n v="4"/>
    <x v="0"/>
    <x v="628"/>
    <x v="1"/>
    <x v="0"/>
  </r>
  <r>
    <n v="652"/>
    <s v="CA-2018-132661"/>
    <x v="248"/>
    <d v="2018-10-29T00:00:00"/>
    <s v="Standard Class"/>
    <s v="SR-20740"/>
    <s v="Steven Roelle"/>
    <x v="2"/>
    <x v="0"/>
    <x v="20"/>
    <x v="15"/>
    <n v="10024"/>
    <x v="3"/>
    <s v="OFF-PA-10000482"/>
    <x v="1"/>
    <x v="10"/>
    <s v="Snap-A-Way Black Print Carbonless Ruled Speed Letter, Triplicate"/>
    <x v="618"/>
    <n v="10"/>
    <x v="0"/>
    <x v="629"/>
    <x v="3"/>
    <x v="0"/>
  </r>
  <r>
    <n v="653"/>
    <s v="CA-2019-140844"/>
    <x v="249"/>
    <d v="2019-06-23T00:00:00"/>
    <s v="Standard Class"/>
    <s v="AR-10405"/>
    <s v="Allen Rosenblatt"/>
    <x v="1"/>
    <x v="0"/>
    <x v="20"/>
    <x v="15"/>
    <n v="10035"/>
    <x v="3"/>
    <s v="OFF-PA-10003892"/>
    <x v="1"/>
    <x v="10"/>
    <s v="Xerox 1943"/>
    <x v="619"/>
    <n v="2"/>
    <x v="0"/>
    <x v="630"/>
    <x v="3"/>
    <x v="0"/>
  </r>
  <r>
    <n v="654"/>
    <s v="CA-2019-140844"/>
    <x v="249"/>
    <d v="2019-06-23T00:00:00"/>
    <s v="Standard Class"/>
    <s v="AR-10405"/>
    <s v="Allen Rosenblatt"/>
    <x v="1"/>
    <x v="0"/>
    <x v="20"/>
    <x v="15"/>
    <n v="10035"/>
    <x v="3"/>
    <s v="TEC-AC-10001101"/>
    <x v="2"/>
    <x v="11"/>
    <s v="Sony 16GB Class 10 Micro SDHC R40 Memory Card"/>
    <x v="620"/>
    <n v="8"/>
    <x v="0"/>
    <x v="631"/>
    <x v="3"/>
    <x v="0"/>
  </r>
  <r>
    <n v="655"/>
    <s v="CA-2018-137239"/>
    <x v="250"/>
    <d v="2018-08-28T00:00:00"/>
    <s v="Standard Class"/>
    <s v="CR-12730"/>
    <s v="Craig Reiter"/>
    <x v="0"/>
    <x v="0"/>
    <x v="38"/>
    <x v="24"/>
    <n v="43229"/>
    <x v="3"/>
    <s v="OFF-AP-10002439"/>
    <x v="1"/>
    <x v="9"/>
    <s v="Tripp Lite Isotel 8 Ultra 8 Outlet Metal Surge"/>
    <x v="621"/>
    <n v="2"/>
    <x v="2"/>
    <x v="632"/>
    <x v="3"/>
    <x v="0"/>
  </r>
  <r>
    <n v="656"/>
    <s v="CA-2018-137239"/>
    <x v="250"/>
    <d v="2018-08-28T00:00:00"/>
    <s v="Standard Class"/>
    <s v="CR-12730"/>
    <s v="Craig Reiter"/>
    <x v="0"/>
    <x v="0"/>
    <x v="38"/>
    <x v="24"/>
    <n v="43229"/>
    <x v="3"/>
    <s v="OFF-BI-10002827"/>
    <x v="1"/>
    <x v="8"/>
    <s v="Avery Durable Poly Binders"/>
    <x v="622"/>
    <n v="2"/>
    <x v="6"/>
    <x v="633"/>
    <x v="3"/>
    <x v="0"/>
  </r>
  <r>
    <n v="657"/>
    <s v="CA-2018-137239"/>
    <x v="250"/>
    <d v="2018-08-28T00:00:00"/>
    <s v="Standard Class"/>
    <s v="CR-12730"/>
    <s v="Craig Reiter"/>
    <x v="0"/>
    <x v="0"/>
    <x v="38"/>
    <x v="24"/>
    <n v="43229"/>
    <x v="3"/>
    <s v="OFF-EN-10002230"/>
    <x v="1"/>
    <x v="12"/>
    <s v="Airmail Envelopes"/>
    <x v="623"/>
    <n v="2"/>
    <x v="2"/>
    <x v="634"/>
    <x v="3"/>
    <x v="0"/>
  </r>
  <r>
    <n v="658"/>
    <s v="US-2018-156097"/>
    <x v="251"/>
    <d v="2018-09-19T00:00:00"/>
    <s v="Same Day"/>
    <s v="EH-14125"/>
    <s v="Eugene Hildebrand"/>
    <x v="2"/>
    <x v="0"/>
    <x v="34"/>
    <x v="10"/>
    <n v="60505"/>
    <x v="2"/>
    <s v="FUR-CH-10001215"/>
    <x v="0"/>
    <x v="1"/>
    <s v="Global Troy Executive Leather Low-Back Tilter"/>
    <x v="624"/>
    <n v="2"/>
    <x v="4"/>
    <x v="635"/>
    <x v="2"/>
    <x v="0"/>
  </r>
  <r>
    <n v="659"/>
    <s v="US-2018-156097"/>
    <x v="251"/>
    <d v="2018-09-19T00:00:00"/>
    <s v="Same Day"/>
    <s v="EH-14125"/>
    <s v="Eugene Hildebrand"/>
    <x v="2"/>
    <x v="0"/>
    <x v="34"/>
    <x v="10"/>
    <n v="60505"/>
    <x v="2"/>
    <s v="OFF-BI-10004654"/>
    <x v="1"/>
    <x v="8"/>
    <s v="Avery Binding System Hidden Tab Executive Style Index Sets"/>
    <x v="625"/>
    <n v="2"/>
    <x v="3"/>
    <x v="636"/>
    <x v="2"/>
    <x v="0"/>
  </r>
  <r>
    <n v="660"/>
    <s v="CA-2017-146563"/>
    <x v="252"/>
    <d v="2017-08-28T00:00:00"/>
    <s v="Standard Class"/>
    <s v="CB-12025"/>
    <s v="Cassandra Brandow"/>
    <x v="0"/>
    <x v="0"/>
    <x v="81"/>
    <x v="5"/>
    <n v="76017"/>
    <x v="2"/>
    <s v="OFF-ST-10001490"/>
    <x v="1"/>
    <x v="4"/>
    <s v="Hot File 7-Pocket, Floor Stand"/>
    <x v="626"/>
    <n v="7"/>
    <x v="2"/>
    <x v="637"/>
    <x v="2"/>
    <x v="0"/>
  </r>
  <r>
    <n v="661"/>
    <s v="CA-2017-146563"/>
    <x v="252"/>
    <d v="2017-08-28T00:00:00"/>
    <s v="Standard Class"/>
    <s v="CB-12025"/>
    <s v="Cassandra Brandow"/>
    <x v="0"/>
    <x v="0"/>
    <x v="81"/>
    <x v="5"/>
    <n v="76017"/>
    <x v="2"/>
    <s v="OFF-ST-10001511"/>
    <x v="1"/>
    <x v="4"/>
    <s v="Space Solutions Commercial Steel Shelving"/>
    <x v="627"/>
    <n v="14"/>
    <x v="2"/>
    <x v="638"/>
    <x v="2"/>
    <x v="0"/>
  </r>
  <r>
    <n v="662"/>
    <s v="CA-2017-146563"/>
    <x v="252"/>
    <d v="2017-08-28T00:00:00"/>
    <s v="Standard Class"/>
    <s v="CB-12025"/>
    <s v="Cassandra Brandow"/>
    <x v="0"/>
    <x v="0"/>
    <x v="81"/>
    <x v="5"/>
    <n v="76017"/>
    <x v="2"/>
    <s v="FUR-TA-10001768"/>
    <x v="0"/>
    <x v="3"/>
    <s v="Hon Racetrack Conference Tables"/>
    <x v="628"/>
    <n v="5"/>
    <x v="4"/>
    <x v="639"/>
    <x v="2"/>
    <x v="0"/>
  </r>
  <r>
    <n v="663"/>
    <s v="CA-2017-146563"/>
    <x v="252"/>
    <d v="2017-08-28T00:00:00"/>
    <s v="Standard Class"/>
    <s v="CB-12025"/>
    <s v="Cassandra Brandow"/>
    <x v="0"/>
    <x v="0"/>
    <x v="81"/>
    <x v="5"/>
    <n v="76017"/>
    <x v="2"/>
    <s v="OFF-BI-10003981"/>
    <x v="1"/>
    <x v="8"/>
    <s v="Avery Durable Plastic 1&quot; Binders"/>
    <x v="629"/>
    <n v="3"/>
    <x v="3"/>
    <x v="640"/>
    <x v="2"/>
    <x v="0"/>
  </r>
  <r>
    <n v="664"/>
    <s v="CA-2018-123666"/>
    <x v="253"/>
    <d v="2018-03-30T00:00:00"/>
    <s v="Standard Class"/>
    <s v="SP-20545"/>
    <s v="Sibella Parks"/>
    <x v="1"/>
    <x v="0"/>
    <x v="20"/>
    <x v="15"/>
    <n v="10011"/>
    <x v="3"/>
    <s v="OFF-ST-10001522"/>
    <x v="1"/>
    <x v="4"/>
    <s v="Gould Plastics 18-Pocket Panel Bin, 34w x 5-1/4d x 20-1/2h"/>
    <x v="630"/>
    <n v="5"/>
    <x v="0"/>
    <x v="641"/>
    <x v="3"/>
    <x v="0"/>
  </r>
  <r>
    <n v="665"/>
    <s v="CA-2018-143308"/>
    <x v="254"/>
    <d v="2018-11-04T00:00:00"/>
    <s v="Same Day"/>
    <s v="RC-19825"/>
    <s v="Roy Collins"/>
    <x v="0"/>
    <x v="0"/>
    <x v="103"/>
    <x v="0"/>
    <n v="40214"/>
    <x v="0"/>
    <s v="OFF-FA-10000621"/>
    <x v="1"/>
    <x v="13"/>
    <s v="OIC Colored Binder Clips, Assorted Sizes"/>
    <x v="631"/>
    <n v="3"/>
    <x v="0"/>
    <x v="642"/>
    <x v="0"/>
    <x v="0"/>
  </r>
  <r>
    <n v="666"/>
    <s v="CA-2019-132682"/>
    <x v="110"/>
    <d v="2019-06-10T00:00:00"/>
    <s v="Second Class"/>
    <s v="TH-21235"/>
    <s v="Tiffany House"/>
    <x v="1"/>
    <x v="0"/>
    <x v="61"/>
    <x v="5"/>
    <n v="75081"/>
    <x v="2"/>
    <s v="OFF-SU-10004231"/>
    <x v="1"/>
    <x v="14"/>
    <s v="Acme Tagit Stainless Steel Antibacterial Scissors"/>
    <x v="632"/>
    <n v="3"/>
    <x v="2"/>
    <x v="643"/>
    <x v="2"/>
    <x v="0"/>
  </r>
  <r>
    <n v="667"/>
    <s v="CA-2019-132682"/>
    <x v="110"/>
    <d v="2019-06-10T00:00:00"/>
    <s v="Second Class"/>
    <s v="TH-21235"/>
    <s v="Tiffany House"/>
    <x v="1"/>
    <x v="0"/>
    <x v="61"/>
    <x v="5"/>
    <n v="75081"/>
    <x v="2"/>
    <s v="OFF-PA-10000474"/>
    <x v="1"/>
    <x v="10"/>
    <s v="Easy-staple paper"/>
    <x v="633"/>
    <n v="3"/>
    <x v="2"/>
    <x v="644"/>
    <x v="2"/>
    <x v="0"/>
  </r>
  <r>
    <n v="668"/>
    <s v="CA-2019-132682"/>
    <x v="110"/>
    <d v="2019-06-10T00:00:00"/>
    <s v="Second Class"/>
    <s v="TH-21235"/>
    <s v="Tiffany House"/>
    <x v="1"/>
    <x v="0"/>
    <x v="61"/>
    <x v="5"/>
    <n v="75081"/>
    <x v="2"/>
    <s v="TEC-PH-10004042"/>
    <x v="2"/>
    <x v="7"/>
    <s v="ClearOne Communications CHAT 70 OC Speaker Phone"/>
    <x v="634"/>
    <n v="3"/>
    <x v="2"/>
    <x v="645"/>
    <x v="2"/>
    <x v="0"/>
  </r>
  <r>
    <n v="669"/>
    <s v="CA-2016-156314"/>
    <x v="163"/>
    <d v="2016-12-26T00:00:00"/>
    <s v="First Class"/>
    <s v="RP-19390"/>
    <s v="Resi Pölking"/>
    <x v="0"/>
    <x v="0"/>
    <x v="138"/>
    <x v="24"/>
    <n v="44105"/>
    <x v="3"/>
    <s v="FUR-FU-10003096"/>
    <x v="0"/>
    <x v="5"/>
    <s v="Master Giant Foot Doorstop, Safety Yellow"/>
    <x v="635"/>
    <n v="5"/>
    <x v="2"/>
    <x v="646"/>
    <x v="3"/>
    <x v="0"/>
  </r>
  <r>
    <n v="670"/>
    <s v="US-2019-106663"/>
    <x v="255"/>
    <d v="2019-06-13T00:00:00"/>
    <s v="Standard Class"/>
    <s v="MO-17800"/>
    <s v="Meg O'Connel"/>
    <x v="2"/>
    <x v="0"/>
    <x v="22"/>
    <x v="10"/>
    <n v="60653"/>
    <x v="2"/>
    <s v="FUR-FU-10002759"/>
    <x v="0"/>
    <x v="5"/>
    <s v="12-1/2 Diameter Round Wall Clock"/>
    <x v="112"/>
    <n v="3"/>
    <x v="7"/>
    <x v="647"/>
    <x v="2"/>
    <x v="0"/>
  </r>
  <r>
    <n v="671"/>
    <s v="US-2019-106663"/>
    <x v="255"/>
    <d v="2019-06-13T00:00:00"/>
    <s v="Standard Class"/>
    <s v="MO-17800"/>
    <s v="Meg O'Connel"/>
    <x v="2"/>
    <x v="0"/>
    <x v="22"/>
    <x v="10"/>
    <n v="60653"/>
    <x v="2"/>
    <s v="FUR-TA-10000688"/>
    <x v="0"/>
    <x v="3"/>
    <s v="Chromcraft Bull-Nose Wood Round Conference Table Top, Wood Base"/>
    <x v="636"/>
    <n v="1"/>
    <x v="5"/>
    <x v="648"/>
    <x v="2"/>
    <x v="0"/>
  </r>
  <r>
    <n v="672"/>
    <s v="US-2019-106663"/>
    <x v="255"/>
    <d v="2019-06-13T00:00:00"/>
    <s v="Standard Class"/>
    <s v="MO-17800"/>
    <s v="Meg O'Connel"/>
    <x v="2"/>
    <x v="0"/>
    <x v="22"/>
    <x v="10"/>
    <n v="60653"/>
    <x v="2"/>
    <s v="OFF-PA-10002377"/>
    <x v="1"/>
    <x v="10"/>
    <s v="Adams Telephone Message Book W/Dividers/Space For Phone Numbers, 5 1/4&quot;X8 1/2&quot;, 200/Messages"/>
    <x v="637"/>
    <n v="8"/>
    <x v="2"/>
    <x v="649"/>
    <x v="2"/>
    <x v="0"/>
  </r>
  <r>
    <n v="673"/>
    <s v="CA-2019-111178"/>
    <x v="140"/>
    <d v="2019-06-22T00:00:00"/>
    <s v="Standard Class"/>
    <s v="TD-20995"/>
    <s v="Tamara Dahlen"/>
    <x v="0"/>
    <x v="0"/>
    <x v="94"/>
    <x v="10"/>
    <n v="62301"/>
    <x v="2"/>
    <s v="OFF-AR-10001954"/>
    <x v="1"/>
    <x v="6"/>
    <s v="Newell 331"/>
    <x v="638"/>
    <n v="5"/>
    <x v="2"/>
    <x v="650"/>
    <x v="2"/>
    <x v="0"/>
  </r>
  <r>
    <n v="674"/>
    <s v="CA-2019-130351"/>
    <x v="256"/>
    <d v="2019-12-08T00:00:00"/>
    <s v="First Class"/>
    <s v="RB-19570"/>
    <s v="Rob Beeghly"/>
    <x v="0"/>
    <x v="0"/>
    <x v="38"/>
    <x v="14"/>
    <n v="47201"/>
    <x v="2"/>
    <s v="OFF-AP-10004532"/>
    <x v="1"/>
    <x v="9"/>
    <s v="Kensington 6 Outlet Guardian Standard Surge Protector"/>
    <x v="639"/>
    <n v="3"/>
    <x v="0"/>
    <x v="651"/>
    <x v="2"/>
    <x v="0"/>
  </r>
  <r>
    <n v="675"/>
    <s v="CA-2019-130351"/>
    <x v="256"/>
    <d v="2019-12-08T00:00:00"/>
    <s v="First Class"/>
    <s v="RB-19570"/>
    <s v="Rob Beeghly"/>
    <x v="0"/>
    <x v="0"/>
    <x v="38"/>
    <x v="14"/>
    <n v="47201"/>
    <x v="2"/>
    <s v="OFF-PA-10002137"/>
    <x v="1"/>
    <x v="10"/>
    <s v="Southworth 100% Résumé Paper, 24lb."/>
    <x v="640"/>
    <n v="5"/>
    <x v="0"/>
    <x v="652"/>
    <x v="2"/>
    <x v="0"/>
  </r>
  <r>
    <n v="676"/>
    <s v="CA-2019-130351"/>
    <x v="256"/>
    <d v="2019-12-08T00:00:00"/>
    <s v="First Class"/>
    <s v="RB-19570"/>
    <s v="Rob Beeghly"/>
    <x v="0"/>
    <x v="0"/>
    <x v="38"/>
    <x v="14"/>
    <n v="47201"/>
    <x v="2"/>
    <s v="TEC-AC-10003832"/>
    <x v="2"/>
    <x v="11"/>
    <s v="Imation 16GB Mini TravelDrive USB 2.0 Flash Drive"/>
    <x v="641"/>
    <n v="3"/>
    <x v="0"/>
    <x v="653"/>
    <x v="2"/>
    <x v="0"/>
  </r>
  <r>
    <n v="677"/>
    <s v="US-2019-119438"/>
    <x v="257"/>
    <d v="2019-03-23T00:00:00"/>
    <s v="Standard Class"/>
    <s v="CD-11980"/>
    <s v="Carol Darley"/>
    <x v="0"/>
    <x v="0"/>
    <x v="139"/>
    <x v="5"/>
    <n v="75701"/>
    <x v="2"/>
    <s v="OFF-AP-10000804"/>
    <x v="1"/>
    <x v="9"/>
    <s v="Hoover Portapower Portable Vacuum"/>
    <x v="642"/>
    <n v="3"/>
    <x v="3"/>
    <x v="654"/>
    <x v="2"/>
    <x v="0"/>
  </r>
  <r>
    <n v="678"/>
    <s v="US-2019-119438"/>
    <x v="257"/>
    <d v="2019-03-23T00:00:00"/>
    <s v="Standard Class"/>
    <s v="CD-11980"/>
    <s v="Carol Darley"/>
    <x v="0"/>
    <x v="0"/>
    <x v="139"/>
    <x v="5"/>
    <n v="75701"/>
    <x v="2"/>
    <s v="TEC-AC-10003614"/>
    <x v="2"/>
    <x v="11"/>
    <s v="Verbatim 25 GB 6x Blu-ray Single Layer Recordable Disc, 10/Pack"/>
    <x v="643"/>
    <n v="3"/>
    <x v="2"/>
    <x v="655"/>
    <x v="2"/>
    <x v="0"/>
  </r>
  <r>
    <n v="679"/>
    <s v="US-2019-119438"/>
    <x v="257"/>
    <d v="2019-03-23T00:00:00"/>
    <s v="Standard Class"/>
    <s v="CD-11980"/>
    <s v="Carol Darley"/>
    <x v="0"/>
    <x v="0"/>
    <x v="139"/>
    <x v="5"/>
    <n v="75701"/>
    <x v="2"/>
    <s v="FUR-FU-10003553"/>
    <x v="0"/>
    <x v="5"/>
    <s v="Howard Miller 13-1/2&quot; Diameter Rosebrook Wall Clock"/>
    <x v="644"/>
    <n v="3"/>
    <x v="7"/>
    <x v="656"/>
    <x v="2"/>
    <x v="0"/>
  </r>
  <r>
    <n v="680"/>
    <s v="US-2019-119438"/>
    <x v="257"/>
    <d v="2019-03-23T00:00:00"/>
    <s v="Standard Class"/>
    <s v="CD-11980"/>
    <s v="Carol Darley"/>
    <x v="0"/>
    <x v="0"/>
    <x v="139"/>
    <x v="5"/>
    <n v="75701"/>
    <x v="2"/>
    <s v="OFF-BI-10004632"/>
    <x v="1"/>
    <x v="8"/>
    <s v="Ibico Hi-Tech Manual Binding System"/>
    <x v="645"/>
    <n v="3"/>
    <x v="3"/>
    <x v="657"/>
    <x v="2"/>
    <x v="0"/>
  </r>
  <r>
    <n v="681"/>
    <s v="CA-2018-164511"/>
    <x v="258"/>
    <d v="2018-11-24T00:00:00"/>
    <s v="Standard Class"/>
    <s v="DJ-13630"/>
    <s v="Doug Jacobs"/>
    <x v="0"/>
    <x v="0"/>
    <x v="20"/>
    <x v="15"/>
    <n v="10024"/>
    <x v="3"/>
    <s v="OFF-BI-10003305"/>
    <x v="1"/>
    <x v="8"/>
    <s v="Avery Hanging File Binders"/>
    <x v="646"/>
    <n v="3"/>
    <x v="2"/>
    <x v="658"/>
    <x v="3"/>
    <x v="0"/>
  </r>
  <r>
    <n v="682"/>
    <s v="CA-2018-164511"/>
    <x v="258"/>
    <d v="2018-11-24T00:00:00"/>
    <s v="Standard Class"/>
    <s v="DJ-13630"/>
    <s v="Doug Jacobs"/>
    <x v="0"/>
    <x v="0"/>
    <x v="20"/>
    <x v="15"/>
    <n v="10024"/>
    <x v="3"/>
    <s v="OFF-ST-10002583"/>
    <x v="1"/>
    <x v="4"/>
    <s v="Fellowes Neat Ideas Storage Cubes"/>
    <x v="647"/>
    <n v="2"/>
    <x v="0"/>
    <x v="659"/>
    <x v="3"/>
    <x v="0"/>
  </r>
  <r>
    <n v="683"/>
    <s v="CA-2018-164511"/>
    <x v="258"/>
    <d v="2018-11-24T00:00:00"/>
    <s v="Standard Class"/>
    <s v="DJ-13630"/>
    <s v="Doug Jacobs"/>
    <x v="0"/>
    <x v="0"/>
    <x v="20"/>
    <x v="15"/>
    <n v="10024"/>
    <x v="3"/>
    <s v="OFF-ST-10004507"/>
    <x v="1"/>
    <x v="4"/>
    <s v="Advantus Rolling Storage Box"/>
    <x v="648"/>
    <n v="4"/>
    <x v="0"/>
    <x v="660"/>
    <x v="3"/>
    <x v="0"/>
  </r>
  <r>
    <n v="684"/>
    <s v="US-2019-168116"/>
    <x v="259"/>
    <d v="2019-11-04T00:00:00"/>
    <s v="Same Day"/>
    <s v="GT-14635"/>
    <s v="Grant Thornton"/>
    <x v="1"/>
    <x v="0"/>
    <x v="140"/>
    <x v="3"/>
    <n v="27217"/>
    <x v="0"/>
    <s v="TEC-MA-10004125"/>
    <x v="2"/>
    <x v="15"/>
    <s v="Cubify CubeX 3D Printer Triple Head Print"/>
    <x v="649"/>
    <n v="4"/>
    <x v="5"/>
    <x v="661"/>
    <x v="0"/>
    <x v="0"/>
  </r>
  <r>
    <n v="685"/>
    <s v="US-2019-168116"/>
    <x v="259"/>
    <d v="2019-11-04T00:00:00"/>
    <s v="Same Day"/>
    <s v="GT-14635"/>
    <s v="Grant Thornton"/>
    <x v="1"/>
    <x v="0"/>
    <x v="140"/>
    <x v="3"/>
    <n v="27217"/>
    <x v="0"/>
    <s v="OFF-AP-10002457"/>
    <x v="1"/>
    <x v="9"/>
    <s v="Eureka The Boss Plus 12-Amp Hard Box Upright Vacuum, Red"/>
    <x v="650"/>
    <n v="2"/>
    <x v="2"/>
    <x v="662"/>
    <x v="0"/>
    <x v="0"/>
  </r>
  <r>
    <n v="686"/>
    <s v="CA-2016-157784"/>
    <x v="260"/>
    <d v="2016-07-08T00:00:00"/>
    <s v="First Class"/>
    <s v="MC-17845"/>
    <s v="Michael Chen"/>
    <x v="0"/>
    <x v="0"/>
    <x v="25"/>
    <x v="35"/>
    <n v="39212"/>
    <x v="0"/>
    <s v="TEC-AC-10003911"/>
    <x v="2"/>
    <x v="11"/>
    <s v="NETGEAR AC1750 Dual Band Gigabit Smart WiFi Router"/>
    <x v="651"/>
    <n v="3"/>
    <x v="0"/>
    <x v="663"/>
    <x v="0"/>
    <x v="0"/>
  </r>
  <r>
    <n v="687"/>
    <s v="CA-2016-157784"/>
    <x v="260"/>
    <d v="2016-07-08T00:00:00"/>
    <s v="First Class"/>
    <s v="MC-17845"/>
    <s v="Michael Chen"/>
    <x v="0"/>
    <x v="0"/>
    <x v="25"/>
    <x v="35"/>
    <n v="39212"/>
    <x v="0"/>
    <s v="OFF-LA-10001934"/>
    <x v="1"/>
    <x v="2"/>
    <s v="Avery 516"/>
    <x v="2"/>
    <n v="2"/>
    <x v="0"/>
    <x v="2"/>
    <x v="0"/>
    <x v="0"/>
  </r>
  <r>
    <n v="688"/>
    <s v="CA-2016-157784"/>
    <x v="260"/>
    <d v="2016-07-08T00:00:00"/>
    <s v="First Class"/>
    <s v="MC-17845"/>
    <s v="Michael Chen"/>
    <x v="0"/>
    <x v="0"/>
    <x v="25"/>
    <x v="35"/>
    <n v="39212"/>
    <x v="0"/>
    <s v="OFF-PA-10000304"/>
    <x v="1"/>
    <x v="10"/>
    <s v="Xerox 1995"/>
    <x v="541"/>
    <n v="3"/>
    <x v="0"/>
    <x v="551"/>
    <x v="0"/>
    <x v="0"/>
  </r>
  <r>
    <n v="689"/>
    <s v="CA-2019-161480"/>
    <x v="53"/>
    <d v="2019-12-29T00:00:00"/>
    <s v="Standard Class"/>
    <s v="RA-19285"/>
    <s v="Ralph Arnett"/>
    <x v="0"/>
    <x v="0"/>
    <x v="20"/>
    <x v="15"/>
    <n v="10035"/>
    <x v="3"/>
    <s v="FUR-BO-10004015"/>
    <x v="0"/>
    <x v="0"/>
    <s v="Bush Andora Bookcase, Maple/Graphite Gray Finish"/>
    <x v="652"/>
    <n v="2"/>
    <x v="2"/>
    <x v="664"/>
    <x v="3"/>
    <x v="0"/>
  </r>
  <r>
    <n v="690"/>
    <s v="US-2016-117135"/>
    <x v="261"/>
    <d v="2016-06-23T00:00:00"/>
    <s v="Second Class"/>
    <s v="NP-18325"/>
    <s v="Naresj Patel"/>
    <x v="0"/>
    <x v="0"/>
    <x v="141"/>
    <x v="17"/>
    <n v="22980"/>
    <x v="0"/>
    <s v="FUR-FU-10004071"/>
    <x v="0"/>
    <x v="5"/>
    <s v="Luxo Professional Magnifying Clamp-On Fluorescent Lamps"/>
    <x v="653"/>
    <n v="1"/>
    <x v="0"/>
    <x v="665"/>
    <x v="0"/>
    <x v="0"/>
  </r>
  <r>
    <n v="691"/>
    <s v="US-2016-117135"/>
    <x v="261"/>
    <d v="2016-06-23T00:00:00"/>
    <s v="Second Class"/>
    <s v="NP-18325"/>
    <s v="Naresj Patel"/>
    <x v="0"/>
    <x v="0"/>
    <x v="141"/>
    <x v="17"/>
    <n v="22980"/>
    <x v="0"/>
    <s v="TEC-PH-10002033"/>
    <x v="2"/>
    <x v="7"/>
    <s v="Konftel 250 Conference phone - Charcoal black"/>
    <x v="654"/>
    <n v="1"/>
    <x v="0"/>
    <x v="666"/>
    <x v="0"/>
    <x v="0"/>
  </r>
  <r>
    <n v="692"/>
    <s v="US-2016-117135"/>
    <x v="261"/>
    <d v="2016-06-23T00:00:00"/>
    <s v="Second Class"/>
    <s v="NP-18325"/>
    <s v="Naresj Patel"/>
    <x v="0"/>
    <x v="0"/>
    <x v="141"/>
    <x v="17"/>
    <n v="22980"/>
    <x v="0"/>
    <s v="OFF-ST-10002444"/>
    <x v="1"/>
    <x v="4"/>
    <s v="Recycled Eldon Regeneration Jumbo File"/>
    <x v="655"/>
    <n v="3"/>
    <x v="0"/>
    <x v="667"/>
    <x v="0"/>
    <x v="0"/>
  </r>
  <r>
    <n v="693"/>
    <s v="CA-2017-131534"/>
    <x v="262"/>
    <d v="2017-04-02T00:00:00"/>
    <s v="Standard Class"/>
    <s v="AB-10165"/>
    <s v="Alan Barnes"/>
    <x v="0"/>
    <x v="0"/>
    <x v="1"/>
    <x v="1"/>
    <n v="90036"/>
    <x v="1"/>
    <s v="TEC-AC-10002253"/>
    <x v="2"/>
    <x v="11"/>
    <s v="Imation Bio 8GB USB Flash Drive Imation Corp"/>
    <x v="656"/>
    <n v="1"/>
    <x v="0"/>
    <x v="668"/>
    <x v="1"/>
    <x v="0"/>
  </r>
  <r>
    <n v="694"/>
    <s v="CA-2017-131534"/>
    <x v="262"/>
    <d v="2017-04-02T00:00:00"/>
    <s v="Standard Class"/>
    <s v="AB-10165"/>
    <s v="Alan Barnes"/>
    <x v="0"/>
    <x v="0"/>
    <x v="1"/>
    <x v="1"/>
    <n v="90036"/>
    <x v="1"/>
    <s v="OFF-PA-10000743"/>
    <x v="1"/>
    <x v="10"/>
    <s v="Xerox 1977"/>
    <x v="657"/>
    <n v="5"/>
    <x v="0"/>
    <x v="669"/>
    <x v="1"/>
    <x v="0"/>
  </r>
  <r>
    <n v="695"/>
    <s v="CA-2017-119291"/>
    <x v="263"/>
    <d v="2017-05-17T00:00:00"/>
    <s v="First Class"/>
    <s v="JO-15550"/>
    <s v="Jesus Ocampo"/>
    <x v="2"/>
    <x v="0"/>
    <x v="142"/>
    <x v="9"/>
    <n v="19013"/>
    <x v="3"/>
    <s v="OFF-AR-10003373"/>
    <x v="1"/>
    <x v="6"/>
    <s v="Boston School Pro Electric Pencil Sharpener, 1670"/>
    <x v="658"/>
    <n v="8"/>
    <x v="2"/>
    <x v="670"/>
    <x v="3"/>
    <x v="0"/>
  </r>
  <r>
    <n v="696"/>
    <s v="CA-2017-119291"/>
    <x v="263"/>
    <d v="2017-05-17T00:00:00"/>
    <s v="First Class"/>
    <s v="JO-15550"/>
    <s v="Jesus Ocampo"/>
    <x v="2"/>
    <x v="0"/>
    <x v="142"/>
    <x v="9"/>
    <n v="19013"/>
    <x v="3"/>
    <s v="OFF-LA-10002312"/>
    <x v="1"/>
    <x v="2"/>
    <s v="Avery 490"/>
    <x v="659"/>
    <n v="4"/>
    <x v="2"/>
    <x v="671"/>
    <x v="3"/>
    <x v="0"/>
  </r>
  <r>
    <n v="697"/>
    <s v="CA-2017-119291"/>
    <x v="263"/>
    <d v="2017-05-17T00:00:00"/>
    <s v="First Class"/>
    <s v="JO-15550"/>
    <s v="Jesus Ocampo"/>
    <x v="2"/>
    <x v="0"/>
    <x v="142"/>
    <x v="9"/>
    <n v="19013"/>
    <x v="3"/>
    <s v="OFF-EN-10000927"/>
    <x v="1"/>
    <x v="12"/>
    <s v="Jet-Pak Recycled Peel 'N' Seal Padded Mailers"/>
    <x v="83"/>
    <n v="7"/>
    <x v="2"/>
    <x v="83"/>
    <x v="3"/>
    <x v="0"/>
  </r>
  <r>
    <n v="698"/>
    <s v="CA-2017-119291"/>
    <x v="263"/>
    <d v="2017-05-17T00:00:00"/>
    <s v="First Class"/>
    <s v="JO-15550"/>
    <s v="Jesus Ocampo"/>
    <x v="2"/>
    <x v="0"/>
    <x v="142"/>
    <x v="9"/>
    <n v="19013"/>
    <x v="3"/>
    <s v="OFF-LA-10003510"/>
    <x v="1"/>
    <x v="2"/>
    <s v="Avery 4027 File Folder Labels for Dot Matrix Printers, 5000 Labels per Box, White"/>
    <x v="660"/>
    <n v="4"/>
    <x v="2"/>
    <x v="672"/>
    <x v="3"/>
    <x v="0"/>
  </r>
  <r>
    <n v="699"/>
    <s v="CA-2017-119291"/>
    <x v="263"/>
    <d v="2017-05-17T00:00:00"/>
    <s v="First Class"/>
    <s v="JO-15550"/>
    <s v="Jesus Ocampo"/>
    <x v="2"/>
    <x v="0"/>
    <x v="142"/>
    <x v="9"/>
    <n v="19013"/>
    <x v="3"/>
    <s v="OFF-AR-10001118"/>
    <x v="1"/>
    <x v="6"/>
    <s v="Binney &amp; Smith Crayola Metallic Crayons, 16-Color Pack"/>
    <x v="661"/>
    <n v="1"/>
    <x v="2"/>
    <x v="673"/>
    <x v="3"/>
    <x v="0"/>
  </r>
  <r>
    <n v="700"/>
    <s v="CA-2017-119291"/>
    <x v="263"/>
    <d v="2017-05-17T00:00:00"/>
    <s v="First Class"/>
    <s v="JO-15550"/>
    <s v="Jesus Ocampo"/>
    <x v="2"/>
    <x v="0"/>
    <x v="142"/>
    <x v="9"/>
    <n v="19013"/>
    <x v="3"/>
    <s v="OFF-BI-10001575"/>
    <x v="1"/>
    <x v="8"/>
    <s v="GBC Linen Binding Covers"/>
    <x v="662"/>
    <n v="2"/>
    <x v="6"/>
    <x v="674"/>
    <x v="3"/>
    <x v="0"/>
  </r>
  <r>
    <n v="701"/>
    <s v="CA-2017-119291"/>
    <x v="263"/>
    <d v="2017-05-17T00:00:00"/>
    <s v="First Class"/>
    <s v="JO-15550"/>
    <s v="Jesus Ocampo"/>
    <x v="2"/>
    <x v="0"/>
    <x v="142"/>
    <x v="9"/>
    <n v="19013"/>
    <x v="3"/>
    <s v="OFF-BI-10001982"/>
    <x v="1"/>
    <x v="8"/>
    <s v="Wilson Jones Custom Binder Spines &amp; Labels"/>
    <x v="322"/>
    <n v="3"/>
    <x v="6"/>
    <x v="328"/>
    <x v="3"/>
    <x v="0"/>
  </r>
  <r>
    <n v="702"/>
    <s v="CA-2019-114552"/>
    <x v="264"/>
    <d v="2019-09-08T00:00:00"/>
    <s v="Standard Class"/>
    <s v="Dl-13600"/>
    <s v="Dorris liebe"/>
    <x v="1"/>
    <x v="0"/>
    <x v="138"/>
    <x v="24"/>
    <n v="44105"/>
    <x v="3"/>
    <s v="FUR-FU-10002960"/>
    <x v="0"/>
    <x v="5"/>
    <s v="Eldon 200 Class Desk Accessories, Burgundy"/>
    <x v="663"/>
    <n v="3"/>
    <x v="2"/>
    <x v="675"/>
    <x v="3"/>
    <x v="0"/>
  </r>
  <r>
    <n v="703"/>
    <s v="CA-2018-163755"/>
    <x v="254"/>
    <d v="2018-11-08T00:00:00"/>
    <s v="Second Class"/>
    <s v="AS-10285"/>
    <s v="Alejandro Savely"/>
    <x v="1"/>
    <x v="0"/>
    <x v="4"/>
    <x v="4"/>
    <n v="98103"/>
    <x v="1"/>
    <s v="FUR-FU-10003394"/>
    <x v="0"/>
    <x v="5"/>
    <s v="Tenex &quot;The Solids&quot; Textured Chair Mats"/>
    <x v="664"/>
    <n v="3"/>
    <x v="0"/>
    <x v="676"/>
    <x v="1"/>
    <x v="0"/>
  </r>
  <r>
    <n v="704"/>
    <s v="CA-2017-142027"/>
    <x v="265"/>
    <d v="2017-04-14T00:00:00"/>
    <s v="Standard Class"/>
    <s v="JK-15370"/>
    <s v="Jay Kimmel"/>
    <x v="0"/>
    <x v="0"/>
    <x v="85"/>
    <x v="1"/>
    <n v="90805"/>
    <x v="1"/>
    <s v="FUR-TA-10002774"/>
    <x v="0"/>
    <x v="3"/>
    <s v="Laminate Occasional Tables"/>
    <x v="665"/>
    <n v="3"/>
    <x v="2"/>
    <x v="677"/>
    <x v="1"/>
    <x v="0"/>
  </r>
  <r>
    <n v="705"/>
    <s v="CA-2016-138527"/>
    <x v="171"/>
    <d v="2016-09-17T00:00:00"/>
    <s v="Standard Class"/>
    <s v="BN-11470"/>
    <s v="Brad Norvell"/>
    <x v="1"/>
    <x v="0"/>
    <x v="143"/>
    <x v="3"/>
    <n v="27511"/>
    <x v="0"/>
    <s v="OFF-PA-10001800"/>
    <x v="1"/>
    <x v="10"/>
    <s v="Xerox 220"/>
    <x v="563"/>
    <n v="2"/>
    <x v="2"/>
    <x v="572"/>
    <x v="0"/>
    <x v="0"/>
  </r>
  <r>
    <n v="706"/>
    <s v="CA-2016-138527"/>
    <x v="171"/>
    <d v="2016-09-17T00:00:00"/>
    <s v="Standard Class"/>
    <s v="BN-11470"/>
    <s v="Brad Norvell"/>
    <x v="1"/>
    <x v="0"/>
    <x v="143"/>
    <x v="3"/>
    <n v="27511"/>
    <x v="0"/>
    <s v="OFF-AP-10001469"/>
    <x v="1"/>
    <x v="9"/>
    <s v="Fellowes 8 Outlet Superior Workstation Surge Protector"/>
    <x v="666"/>
    <n v="5"/>
    <x v="2"/>
    <x v="678"/>
    <x v="0"/>
    <x v="0"/>
  </r>
  <r>
    <n v="707"/>
    <s v="CA-2016-138527"/>
    <x v="171"/>
    <d v="2016-09-17T00:00:00"/>
    <s v="Standard Class"/>
    <s v="BN-11470"/>
    <s v="Brad Norvell"/>
    <x v="1"/>
    <x v="0"/>
    <x v="143"/>
    <x v="3"/>
    <n v="27511"/>
    <x v="0"/>
    <s v="TEC-AC-10002399"/>
    <x v="2"/>
    <x v="11"/>
    <s v="SanDisk Cruzer 32 GB USB Flash Drive"/>
    <x v="667"/>
    <n v="1"/>
    <x v="2"/>
    <x v="679"/>
    <x v="0"/>
    <x v="0"/>
  </r>
  <r>
    <n v="708"/>
    <s v="CA-2016-112158"/>
    <x v="266"/>
    <d v="2016-12-04T00:00:00"/>
    <s v="First Class"/>
    <s v="DP-13165"/>
    <s v="David Philippe"/>
    <x v="0"/>
    <x v="0"/>
    <x v="20"/>
    <x v="15"/>
    <n v="10035"/>
    <x v="3"/>
    <s v="TEC-AC-10003628"/>
    <x v="2"/>
    <x v="11"/>
    <s v="Logitech 910-002974 M325 Wireless Mouse for Web Scrolling"/>
    <x v="668"/>
    <n v="4"/>
    <x v="0"/>
    <x v="680"/>
    <x v="3"/>
    <x v="0"/>
  </r>
  <r>
    <n v="709"/>
    <s v="CA-2016-112158"/>
    <x v="266"/>
    <d v="2016-12-04T00:00:00"/>
    <s v="First Class"/>
    <s v="DP-13165"/>
    <s v="David Philippe"/>
    <x v="0"/>
    <x v="0"/>
    <x v="20"/>
    <x v="15"/>
    <n v="10035"/>
    <x v="3"/>
    <s v="FUR-BO-10003272"/>
    <x v="0"/>
    <x v="0"/>
    <s v="O'Sullivan Living Dimensions 5-Shelf Bookcases"/>
    <x v="669"/>
    <n v="5"/>
    <x v="2"/>
    <x v="681"/>
    <x v="3"/>
    <x v="0"/>
  </r>
  <r>
    <n v="710"/>
    <s v="CA-2016-112158"/>
    <x v="266"/>
    <d v="2016-12-04T00:00:00"/>
    <s v="First Class"/>
    <s v="DP-13165"/>
    <s v="David Philippe"/>
    <x v="0"/>
    <x v="0"/>
    <x v="20"/>
    <x v="15"/>
    <n v="10035"/>
    <x v="3"/>
    <s v="OFF-BI-10000050"/>
    <x v="1"/>
    <x v="8"/>
    <s v="Angle-D Binders with Locking Rings, Label Holders"/>
    <x v="670"/>
    <n v="8"/>
    <x v="2"/>
    <x v="682"/>
    <x v="3"/>
    <x v="0"/>
  </r>
  <r>
    <n v="711"/>
    <s v="CA-2016-113887"/>
    <x v="267"/>
    <d v="2016-04-07T00:00:00"/>
    <s v="First Class"/>
    <s v="TH-21550"/>
    <s v="Tracy Hopkins"/>
    <x v="2"/>
    <x v="0"/>
    <x v="20"/>
    <x v="15"/>
    <n v="10035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712"/>
    <s v="CA-2019-146136"/>
    <x v="213"/>
    <d v="2019-09-07T00:00:00"/>
    <s v="Standard Class"/>
    <s v="AP-10915"/>
    <s v="Arthur Prichep"/>
    <x v="0"/>
    <x v="0"/>
    <x v="144"/>
    <x v="2"/>
    <n v="32137"/>
    <x v="0"/>
    <s v="OFF-EN-10001219"/>
    <x v="1"/>
    <x v="12"/>
    <s v="#10- 4 1/8&quot; x 9 1/2&quot; Security-Tint Envelopes"/>
    <x v="671"/>
    <n v="4"/>
    <x v="2"/>
    <x v="683"/>
    <x v="0"/>
    <x v="0"/>
  </r>
  <r>
    <n v="713"/>
    <s v="US-2019-100048"/>
    <x v="240"/>
    <d v="2019-05-24T00:00:00"/>
    <s v="Standard Class"/>
    <s v="RS-19765"/>
    <s v="Roland Schwarz"/>
    <x v="1"/>
    <x v="0"/>
    <x v="145"/>
    <x v="15"/>
    <n v="10550"/>
    <x v="3"/>
    <s v="OFF-AP-10001154"/>
    <x v="1"/>
    <x v="9"/>
    <s v="Bionaire Personal Warm Mist Humidifier/Vaporizer"/>
    <x v="672"/>
    <n v="6"/>
    <x v="0"/>
    <x v="684"/>
    <x v="3"/>
    <x v="0"/>
  </r>
  <r>
    <n v="714"/>
    <s v="US-2019-100048"/>
    <x v="240"/>
    <d v="2019-05-24T00:00:00"/>
    <s v="Standard Class"/>
    <s v="RS-19765"/>
    <s v="Roland Schwarz"/>
    <x v="1"/>
    <x v="0"/>
    <x v="145"/>
    <x v="15"/>
    <n v="10550"/>
    <x v="3"/>
    <s v="TEC-PH-10003012"/>
    <x v="2"/>
    <x v="7"/>
    <s v="Nortel Meridian M3904 Professional Digital phone"/>
    <x v="673"/>
    <n v="2"/>
    <x v="0"/>
    <x v="685"/>
    <x v="3"/>
    <x v="0"/>
  </r>
  <r>
    <n v="715"/>
    <s v="US-2019-100048"/>
    <x v="240"/>
    <d v="2019-05-24T00:00:00"/>
    <s v="Standard Class"/>
    <s v="RS-19765"/>
    <s v="Roland Schwarz"/>
    <x v="1"/>
    <x v="0"/>
    <x v="145"/>
    <x v="15"/>
    <n v="10550"/>
    <x v="3"/>
    <s v="TEC-AC-10001606"/>
    <x v="2"/>
    <x v="11"/>
    <s v="Logitech Wireless Performance Mouse MX for PC and Mac"/>
    <x v="674"/>
    <n v="3"/>
    <x v="0"/>
    <x v="686"/>
    <x v="3"/>
    <x v="0"/>
  </r>
  <r>
    <n v="716"/>
    <s v="CA-2016-153150"/>
    <x v="268"/>
    <d v="2016-07-06T00:00:00"/>
    <s v="Second Class"/>
    <s v="Dl-13600"/>
    <s v="Dorris liebe"/>
    <x v="1"/>
    <x v="0"/>
    <x v="4"/>
    <x v="4"/>
    <n v="98105"/>
    <x v="1"/>
    <s v="OFF-BI-10003355"/>
    <x v="1"/>
    <x v="8"/>
    <s v="Cardinal Holdit Business Card Pockets"/>
    <x v="548"/>
    <n v="5"/>
    <x v="2"/>
    <x v="687"/>
    <x v="1"/>
    <x v="0"/>
  </r>
  <r>
    <n v="717"/>
    <s v="CA-2016-130092"/>
    <x v="269"/>
    <d v="2016-01-14T00:00:00"/>
    <s v="First Class"/>
    <s v="SV-20365"/>
    <s v="Seth Vernon"/>
    <x v="0"/>
    <x v="0"/>
    <x v="18"/>
    <x v="13"/>
    <n v="19901"/>
    <x v="3"/>
    <s v="FUR-FU-10000010"/>
    <x v="0"/>
    <x v="5"/>
    <s v="DAX Value U-Channel Document Frames, Easel Back"/>
    <x v="587"/>
    <n v="2"/>
    <x v="0"/>
    <x v="596"/>
    <x v="3"/>
    <x v="0"/>
  </r>
  <r>
    <n v="718"/>
    <s v="CA-2019-108910"/>
    <x v="241"/>
    <d v="2019-09-29T00:00:00"/>
    <s v="Standard Class"/>
    <s v="KC-16540"/>
    <s v="Kelly Collister"/>
    <x v="0"/>
    <x v="0"/>
    <x v="46"/>
    <x v="24"/>
    <n v="43055"/>
    <x v="3"/>
    <s v="FUR-FU-10002253"/>
    <x v="0"/>
    <x v="5"/>
    <s v="Howard Miller 13&quot; Diameter Pewter Finish Round Wall Clock"/>
    <x v="675"/>
    <n v="3"/>
    <x v="2"/>
    <x v="688"/>
    <x v="3"/>
    <x v="0"/>
  </r>
  <r>
    <n v="719"/>
    <s v="CA-2016-104472"/>
    <x v="270"/>
    <d v="2016-06-07T00:00:00"/>
    <s v="Standard Class"/>
    <s v="CK-12325"/>
    <s v="Christine Kargatis"/>
    <x v="2"/>
    <x v="0"/>
    <x v="11"/>
    <x v="7"/>
    <n v="84057"/>
    <x v="1"/>
    <s v="OFF-BI-10001658"/>
    <x v="1"/>
    <x v="8"/>
    <s v="GBC Standard Therm-A-Bind Covers"/>
    <x v="676"/>
    <n v="3"/>
    <x v="2"/>
    <x v="689"/>
    <x v="1"/>
    <x v="0"/>
  </r>
  <r>
    <n v="720"/>
    <s v="CA-2016-104472"/>
    <x v="270"/>
    <d v="2016-06-07T00:00:00"/>
    <s v="Standard Class"/>
    <s v="CK-12325"/>
    <s v="Christine Kargatis"/>
    <x v="2"/>
    <x v="0"/>
    <x v="11"/>
    <x v="7"/>
    <n v="84057"/>
    <x v="1"/>
    <s v="FUR-FU-10000246"/>
    <x v="0"/>
    <x v="5"/>
    <s v="Aluminum Document Frame"/>
    <x v="677"/>
    <n v="6"/>
    <x v="0"/>
    <x v="690"/>
    <x v="1"/>
    <x v="0"/>
  </r>
  <r>
    <n v="721"/>
    <s v="CA-2018-112942"/>
    <x v="271"/>
    <d v="2018-02-18T00:00:00"/>
    <s v="Standard Class"/>
    <s v="RD-19810"/>
    <s v="Ross DeVincentis"/>
    <x v="2"/>
    <x v="0"/>
    <x v="1"/>
    <x v="1"/>
    <n v="90045"/>
    <x v="1"/>
    <s v="OFF-PA-10004092"/>
    <x v="1"/>
    <x v="10"/>
    <s v="Tops Green Bar Computer Printout Paper"/>
    <x v="678"/>
    <n v="3"/>
    <x v="0"/>
    <x v="691"/>
    <x v="1"/>
    <x v="0"/>
  </r>
  <r>
    <n v="722"/>
    <s v="CA-2018-142335"/>
    <x v="272"/>
    <d v="2018-12-19T00:00:00"/>
    <s v="Standard Class"/>
    <s v="MP-17965"/>
    <s v="Michael Paige"/>
    <x v="1"/>
    <x v="0"/>
    <x v="66"/>
    <x v="12"/>
    <n v="48205"/>
    <x v="2"/>
    <s v="FUR-TA-10000198"/>
    <x v="0"/>
    <x v="3"/>
    <s v="Chromcraft Bull-Nose Wood Oval Conference Tables &amp; Bases"/>
    <x v="679"/>
    <n v="3"/>
    <x v="0"/>
    <x v="692"/>
    <x v="2"/>
    <x v="0"/>
  </r>
  <r>
    <n v="723"/>
    <s v="CA-2018-142335"/>
    <x v="272"/>
    <d v="2018-12-19T00:00:00"/>
    <s v="Standard Class"/>
    <s v="MP-17965"/>
    <s v="Michael Paige"/>
    <x v="1"/>
    <x v="0"/>
    <x v="66"/>
    <x v="12"/>
    <n v="48205"/>
    <x v="2"/>
    <s v="OFF-ST-10000036"/>
    <x v="1"/>
    <x v="4"/>
    <s v="Recycled Data-Pak for Archival Bound Computer Printouts, 12-1/2 x 12-1/2 x 16"/>
    <x v="680"/>
    <n v="3"/>
    <x v="0"/>
    <x v="693"/>
    <x v="2"/>
    <x v="0"/>
  </r>
  <r>
    <n v="724"/>
    <s v="CA-2016-117429"/>
    <x v="273"/>
    <d v="2016-10-13T00:00:00"/>
    <s v="Standard Class"/>
    <s v="MR-17545"/>
    <s v="Mathew Reese"/>
    <x v="2"/>
    <x v="0"/>
    <x v="10"/>
    <x v="9"/>
    <n v="19140"/>
    <x v="3"/>
    <s v="FUR-FU-10000222"/>
    <x v="0"/>
    <x v="5"/>
    <s v="Seth Thomas 16&quot; Steel Case Clock"/>
    <x v="681"/>
    <n v="5"/>
    <x v="2"/>
    <x v="694"/>
    <x v="3"/>
    <x v="0"/>
  </r>
  <r>
    <n v="725"/>
    <s v="CA-2018-114713"/>
    <x v="274"/>
    <d v="2018-07-12T00:00:00"/>
    <s v="Standard Class"/>
    <s v="SC-20695"/>
    <s v="Steve Chapman"/>
    <x v="1"/>
    <x v="0"/>
    <x v="146"/>
    <x v="2"/>
    <n v="33012"/>
    <x v="0"/>
    <s v="OFF-SU-10004664"/>
    <x v="1"/>
    <x v="14"/>
    <s v="Acme Softgrip Scissors"/>
    <x v="682"/>
    <n v="7"/>
    <x v="2"/>
    <x v="695"/>
    <x v="0"/>
    <x v="0"/>
  </r>
  <r>
    <n v="726"/>
    <s v="CA-2019-144113"/>
    <x v="118"/>
    <d v="2019-09-20T00:00:00"/>
    <s v="Standard Class"/>
    <s v="JF-15355"/>
    <s v="Jay Fein"/>
    <x v="0"/>
    <x v="0"/>
    <x v="89"/>
    <x v="5"/>
    <n v="78745"/>
    <x v="2"/>
    <s v="OFF-EN-10001141"/>
    <x v="1"/>
    <x v="12"/>
    <s v="Manila Recycled Extra-Heavyweight Clasp Envelopes, 6&quot; x 9&quot;"/>
    <x v="683"/>
    <n v="2"/>
    <x v="2"/>
    <x v="696"/>
    <x v="2"/>
    <x v="0"/>
  </r>
  <r>
    <n v="727"/>
    <s v="CA-2019-144113"/>
    <x v="118"/>
    <d v="2019-09-20T00:00:00"/>
    <s v="Standard Class"/>
    <s v="JF-15355"/>
    <s v="Jay Fein"/>
    <x v="0"/>
    <x v="0"/>
    <x v="89"/>
    <x v="5"/>
    <n v="78745"/>
    <x v="2"/>
    <s v="TEC-PH-10002170"/>
    <x v="2"/>
    <x v="7"/>
    <s v="ClearSounds CSC500 Amplified Spirit Phone Corded phone"/>
    <x v="684"/>
    <n v="1"/>
    <x v="2"/>
    <x v="697"/>
    <x v="2"/>
    <x v="0"/>
  </r>
  <r>
    <n v="728"/>
    <s v="US-2018-150861"/>
    <x v="275"/>
    <d v="2018-12-06T00:00:00"/>
    <s v="First Class"/>
    <s v="EG-13900"/>
    <s v="Emily Grady"/>
    <x v="0"/>
    <x v="0"/>
    <x v="147"/>
    <x v="15"/>
    <n v="11572"/>
    <x v="3"/>
    <s v="OFF-PA-10001954"/>
    <x v="1"/>
    <x v="10"/>
    <s v="Xerox 1964"/>
    <x v="685"/>
    <n v="8"/>
    <x v="0"/>
    <x v="698"/>
    <x v="3"/>
    <x v="0"/>
  </r>
  <r>
    <n v="729"/>
    <s v="US-2018-150861"/>
    <x v="275"/>
    <d v="2018-12-06T00:00:00"/>
    <s v="First Class"/>
    <s v="EG-13900"/>
    <s v="Emily Grady"/>
    <x v="0"/>
    <x v="0"/>
    <x v="147"/>
    <x v="15"/>
    <n v="11572"/>
    <x v="3"/>
    <s v="FUR-TA-10002228"/>
    <x v="0"/>
    <x v="3"/>
    <s v="Bevis Traditional Conference Table Top, Plinth Base"/>
    <x v="686"/>
    <n v="2"/>
    <x v="10"/>
    <x v="699"/>
    <x v="3"/>
    <x v="0"/>
  </r>
  <r>
    <n v="730"/>
    <s v="US-2018-150861"/>
    <x v="275"/>
    <d v="2018-12-06T00:00:00"/>
    <s v="First Class"/>
    <s v="EG-13900"/>
    <s v="Emily Grady"/>
    <x v="0"/>
    <x v="0"/>
    <x v="147"/>
    <x v="15"/>
    <n v="11572"/>
    <x v="3"/>
    <s v="OFF-ST-10004634"/>
    <x v="1"/>
    <x v="4"/>
    <s v="Personal Folder Holder, Ebony"/>
    <x v="687"/>
    <n v="3"/>
    <x v="0"/>
    <x v="700"/>
    <x v="3"/>
    <x v="0"/>
  </r>
  <r>
    <n v="731"/>
    <s v="US-2018-150861"/>
    <x v="275"/>
    <d v="2018-12-06T00:00:00"/>
    <s v="First Class"/>
    <s v="EG-13900"/>
    <s v="Emily Grady"/>
    <x v="0"/>
    <x v="0"/>
    <x v="147"/>
    <x v="15"/>
    <n v="11572"/>
    <x v="3"/>
    <s v="FUR-CH-10002965"/>
    <x v="0"/>
    <x v="1"/>
    <s v="Global Leather Highback Executive Chair with Pneumatic Height Adjustment, Black"/>
    <x v="688"/>
    <n v="3"/>
    <x v="9"/>
    <x v="701"/>
    <x v="3"/>
    <x v="0"/>
  </r>
  <r>
    <n v="732"/>
    <s v="US-2018-150861"/>
    <x v="275"/>
    <d v="2018-12-06T00:00:00"/>
    <s v="First Class"/>
    <s v="EG-13900"/>
    <s v="Emily Grady"/>
    <x v="0"/>
    <x v="0"/>
    <x v="147"/>
    <x v="15"/>
    <n v="11572"/>
    <x v="3"/>
    <s v="OFF-LA-10001317"/>
    <x v="1"/>
    <x v="2"/>
    <s v="Avery 520"/>
    <x v="689"/>
    <n v="2"/>
    <x v="0"/>
    <x v="702"/>
    <x v="3"/>
    <x v="0"/>
  </r>
  <r>
    <n v="733"/>
    <s v="CA-2019-131954"/>
    <x v="276"/>
    <d v="2019-01-25T00:00:00"/>
    <s v="Standard Class"/>
    <s v="DS-13030"/>
    <s v="Darrin Sayre"/>
    <x v="2"/>
    <x v="0"/>
    <x v="4"/>
    <x v="4"/>
    <n v="98115"/>
    <x v="1"/>
    <s v="OFF-ST-10000736"/>
    <x v="1"/>
    <x v="4"/>
    <s v="Carina Double Wide Media Storage Towers in Natural &amp; Black"/>
    <x v="423"/>
    <n v="3"/>
    <x v="0"/>
    <x v="703"/>
    <x v="1"/>
    <x v="0"/>
  </r>
  <r>
    <n v="734"/>
    <s v="CA-2019-131954"/>
    <x v="276"/>
    <d v="2019-01-25T00:00:00"/>
    <s v="Standard Class"/>
    <s v="DS-13030"/>
    <s v="Darrin Sayre"/>
    <x v="2"/>
    <x v="0"/>
    <x v="4"/>
    <x v="4"/>
    <n v="98115"/>
    <x v="1"/>
    <s v="TEC-AC-10003610"/>
    <x v="2"/>
    <x v="11"/>
    <s v="Logitech Illuminated - Keyboard"/>
    <x v="690"/>
    <n v="3"/>
    <x v="0"/>
    <x v="704"/>
    <x v="1"/>
    <x v="0"/>
  </r>
  <r>
    <n v="735"/>
    <s v="CA-2019-131954"/>
    <x v="276"/>
    <d v="2019-01-25T00:00:00"/>
    <s v="Standard Class"/>
    <s v="DS-13030"/>
    <s v="Darrin Sayre"/>
    <x v="2"/>
    <x v="0"/>
    <x v="4"/>
    <x v="4"/>
    <n v="98115"/>
    <x v="1"/>
    <s v="OFF-BI-10003982"/>
    <x v="1"/>
    <x v="8"/>
    <s v="Wilson Jones Century Plastic Molded Ring Binders"/>
    <x v="691"/>
    <n v="6"/>
    <x v="2"/>
    <x v="705"/>
    <x v="1"/>
    <x v="0"/>
  </r>
  <r>
    <n v="736"/>
    <s v="CA-2019-131954"/>
    <x v="276"/>
    <d v="2019-01-25T00:00:00"/>
    <s v="Standard Class"/>
    <s v="DS-13030"/>
    <s v="Darrin Sayre"/>
    <x v="2"/>
    <x v="0"/>
    <x v="4"/>
    <x v="4"/>
    <n v="98115"/>
    <x v="1"/>
    <s v="OFF-BI-10003291"/>
    <x v="1"/>
    <x v="8"/>
    <s v="Wilson Jones Leather-Like Binders with DublLock Round Rings"/>
    <x v="692"/>
    <n v="4"/>
    <x v="2"/>
    <x v="706"/>
    <x v="1"/>
    <x v="0"/>
  </r>
  <r>
    <n v="737"/>
    <s v="CA-2019-131954"/>
    <x v="276"/>
    <d v="2019-01-25T00:00:00"/>
    <s v="Standard Class"/>
    <s v="DS-13030"/>
    <s v="Darrin Sayre"/>
    <x v="2"/>
    <x v="0"/>
    <x v="4"/>
    <x v="4"/>
    <n v="98115"/>
    <x v="1"/>
    <s v="FUR-BO-10001619"/>
    <x v="0"/>
    <x v="0"/>
    <s v="O'Sullivan Cherrywood Estates Traditional Bookcase"/>
    <x v="693"/>
    <n v="1"/>
    <x v="0"/>
    <x v="707"/>
    <x v="1"/>
    <x v="0"/>
  </r>
  <r>
    <n v="738"/>
    <s v="CA-2019-131954"/>
    <x v="276"/>
    <d v="2019-01-25T00:00:00"/>
    <s v="Standard Class"/>
    <s v="DS-13030"/>
    <s v="Darrin Sayre"/>
    <x v="2"/>
    <x v="0"/>
    <x v="4"/>
    <x v="4"/>
    <n v="98115"/>
    <x v="1"/>
    <s v="OFF-BI-10000138"/>
    <x v="1"/>
    <x v="8"/>
    <s v="Acco Translucent Poly Ring Binders"/>
    <x v="694"/>
    <n v="5"/>
    <x v="2"/>
    <x v="708"/>
    <x v="1"/>
    <x v="0"/>
  </r>
  <r>
    <n v="739"/>
    <s v="CA-2016-132500"/>
    <x v="78"/>
    <d v="2016-09-12T00:00:00"/>
    <s v="Standard Class"/>
    <s v="GZ-14470"/>
    <s v="Gary Zandusky"/>
    <x v="0"/>
    <x v="0"/>
    <x v="8"/>
    <x v="1"/>
    <n v="94110"/>
    <x v="1"/>
    <s v="TEC-AC-10001383"/>
    <x v="2"/>
    <x v="11"/>
    <s v="Logitech Wireless Touch Keyboard K400"/>
    <x v="695"/>
    <n v="2"/>
    <x v="0"/>
    <x v="709"/>
    <x v="1"/>
    <x v="0"/>
  </r>
  <r>
    <n v="740"/>
    <s v="CA-2016-112326"/>
    <x v="277"/>
    <d v="2016-01-08T00:00:00"/>
    <s v="Standard Class"/>
    <s v="PO-19195"/>
    <s v="Phillina Ober"/>
    <x v="2"/>
    <x v="0"/>
    <x v="14"/>
    <x v="10"/>
    <n v="60540"/>
    <x v="2"/>
    <s v="OFF-LA-10003223"/>
    <x v="1"/>
    <x v="2"/>
    <s v="Avery 508"/>
    <x v="696"/>
    <n v="3"/>
    <x v="2"/>
    <x v="710"/>
    <x v="2"/>
    <x v="0"/>
  </r>
  <r>
    <n v="741"/>
    <s v="CA-2016-112326"/>
    <x v="277"/>
    <d v="2016-01-08T00:00:00"/>
    <s v="Standard Class"/>
    <s v="PO-19195"/>
    <s v="Phillina Ober"/>
    <x v="2"/>
    <x v="0"/>
    <x v="14"/>
    <x v="10"/>
    <n v="60540"/>
    <x v="2"/>
    <s v="OFF-ST-10002743"/>
    <x v="1"/>
    <x v="4"/>
    <s v="SAFCO Boltless Steel Shelving"/>
    <x v="697"/>
    <n v="3"/>
    <x v="2"/>
    <x v="711"/>
    <x v="2"/>
    <x v="0"/>
  </r>
  <r>
    <n v="742"/>
    <s v="CA-2016-112326"/>
    <x v="277"/>
    <d v="2016-01-08T00:00:00"/>
    <s v="Standard Class"/>
    <s v="PO-19195"/>
    <s v="Phillina Ober"/>
    <x v="2"/>
    <x v="0"/>
    <x v="14"/>
    <x v="10"/>
    <n v="60540"/>
    <x v="2"/>
    <s v="OFF-BI-10004094"/>
    <x v="1"/>
    <x v="8"/>
    <s v="GBC Standard Plastic Binding Systems Combs"/>
    <x v="698"/>
    <n v="2"/>
    <x v="3"/>
    <x v="712"/>
    <x v="2"/>
    <x v="0"/>
  </r>
  <r>
    <n v="743"/>
    <s v="US-2018-146710"/>
    <x v="278"/>
    <d v="2018-09-01T00:00:00"/>
    <s v="Standard Class"/>
    <s v="SS-20875"/>
    <s v="Sung Shariari"/>
    <x v="0"/>
    <x v="0"/>
    <x v="61"/>
    <x v="5"/>
    <n v="75220"/>
    <x v="2"/>
    <s v="OFF-SU-10004498"/>
    <x v="1"/>
    <x v="14"/>
    <s v="Martin-Yale Premier Letter Opener"/>
    <x v="699"/>
    <n v="5"/>
    <x v="2"/>
    <x v="713"/>
    <x v="2"/>
    <x v="0"/>
  </r>
  <r>
    <n v="744"/>
    <s v="US-2018-146710"/>
    <x v="278"/>
    <d v="2018-09-01T00:00:00"/>
    <s v="Standard Class"/>
    <s v="SS-20875"/>
    <s v="Sung Shariari"/>
    <x v="0"/>
    <x v="0"/>
    <x v="61"/>
    <x v="5"/>
    <n v="75220"/>
    <x v="2"/>
    <s v="OFF-PA-10002615"/>
    <x v="1"/>
    <x v="10"/>
    <s v="Ampad Gold Fibre Wirebound Steno Books, 6&quot; x 9&quot;, Gregg Ruled"/>
    <x v="700"/>
    <n v="1"/>
    <x v="2"/>
    <x v="714"/>
    <x v="2"/>
    <x v="0"/>
  </r>
  <r>
    <n v="745"/>
    <s v="US-2018-146710"/>
    <x v="278"/>
    <d v="2018-09-01T00:00:00"/>
    <s v="Standard Class"/>
    <s v="SS-20875"/>
    <s v="Sung Shariari"/>
    <x v="0"/>
    <x v="0"/>
    <x v="61"/>
    <x v="5"/>
    <n v="75220"/>
    <x v="2"/>
    <s v="OFF-PA-10004971"/>
    <x v="1"/>
    <x v="10"/>
    <s v="Xerox 196"/>
    <x v="701"/>
    <n v="1"/>
    <x v="2"/>
    <x v="715"/>
    <x v="2"/>
    <x v="0"/>
  </r>
  <r>
    <n v="746"/>
    <s v="US-2018-146710"/>
    <x v="278"/>
    <d v="2018-09-01T00:00:00"/>
    <s v="Standard Class"/>
    <s v="SS-20875"/>
    <s v="Sung Shariari"/>
    <x v="0"/>
    <x v="0"/>
    <x v="61"/>
    <x v="5"/>
    <n v="75220"/>
    <x v="2"/>
    <s v="OFF-SU-10004261"/>
    <x v="1"/>
    <x v="14"/>
    <s v="Fiskars 8&quot; Scissors, 2/Pack"/>
    <x v="702"/>
    <n v="4"/>
    <x v="2"/>
    <x v="716"/>
    <x v="2"/>
    <x v="0"/>
  </r>
  <r>
    <n v="747"/>
    <s v="CA-2016-124429"/>
    <x v="279"/>
    <d v="2016-05-27T00:00:00"/>
    <s v="Same Day"/>
    <s v="MH-17785"/>
    <s v="Maya Herman"/>
    <x v="1"/>
    <x v="0"/>
    <x v="70"/>
    <x v="1"/>
    <n v="92105"/>
    <x v="1"/>
    <s v="FUR-TA-10002607"/>
    <x v="0"/>
    <x v="3"/>
    <s v="KI Conference Tables"/>
    <x v="703"/>
    <n v="10"/>
    <x v="2"/>
    <x v="717"/>
    <x v="1"/>
    <x v="0"/>
  </r>
  <r>
    <n v="748"/>
    <s v="CA-2016-124429"/>
    <x v="279"/>
    <d v="2016-05-27T00:00:00"/>
    <s v="Same Day"/>
    <s v="MH-17785"/>
    <s v="Maya Herman"/>
    <x v="1"/>
    <x v="0"/>
    <x v="70"/>
    <x v="1"/>
    <n v="92105"/>
    <x v="1"/>
    <s v="OFF-ST-10001809"/>
    <x v="1"/>
    <x v="4"/>
    <s v="Fellowes Officeware Wire Shelving"/>
    <x v="704"/>
    <n v="4"/>
    <x v="0"/>
    <x v="718"/>
    <x v="1"/>
    <x v="0"/>
  </r>
  <r>
    <n v="749"/>
    <s v="CA-2018-150889"/>
    <x v="231"/>
    <d v="2018-03-22T00:00:00"/>
    <s v="Second Class"/>
    <s v="PB-19105"/>
    <s v="Peter Bühler"/>
    <x v="0"/>
    <x v="0"/>
    <x v="148"/>
    <x v="10"/>
    <n v="60201"/>
    <x v="2"/>
    <s v="TEC-PH-10000004"/>
    <x v="2"/>
    <x v="7"/>
    <s v="Belkin iPhone and iPad Lightning Cable"/>
    <x v="705"/>
    <n v="1"/>
    <x v="2"/>
    <x v="719"/>
    <x v="2"/>
    <x v="0"/>
  </r>
  <r>
    <n v="750"/>
    <s v="CA-2019-126074"/>
    <x v="280"/>
    <d v="2019-10-06T00:00:00"/>
    <s v="Standard Class"/>
    <s v="RF-19735"/>
    <s v="Roland Fjeld"/>
    <x v="0"/>
    <x v="0"/>
    <x v="149"/>
    <x v="12"/>
    <n v="48183"/>
    <x v="2"/>
    <s v="OFF-BI-10003638"/>
    <x v="1"/>
    <x v="8"/>
    <s v="GBC Durable Plastic Covers"/>
    <x v="706"/>
    <n v="3"/>
    <x v="0"/>
    <x v="720"/>
    <x v="2"/>
    <x v="0"/>
  </r>
  <r>
    <n v="751"/>
    <s v="CA-2019-126074"/>
    <x v="280"/>
    <d v="2019-10-06T00:00:00"/>
    <s v="Standard Class"/>
    <s v="RF-19735"/>
    <s v="Roland Fjeld"/>
    <x v="0"/>
    <x v="0"/>
    <x v="149"/>
    <x v="12"/>
    <n v="48183"/>
    <x v="2"/>
    <s v="FUR-FU-10003577"/>
    <x v="0"/>
    <x v="5"/>
    <s v="Nu-Dell Leatherette Frames"/>
    <x v="707"/>
    <n v="11"/>
    <x v="0"/>
    <x v="721"/>
    <x v="2"/>
    <x v="0"/>
  </r>
  <r>
    <n v="752"/>
    <s v="CA-2019-126074"/>
    <x v="280"/>
    <d v="2019-10-06T00:00:00"/>
    <s v="Standard Class"/>
    <s v="RF-19735"/>
    <s v="Roland Fjeld"/>
    <x v="0"/>
    <x v="0"/>
    <x v="149"/>
    <x v="12"/>
    <n v="48183"/>
    <x v="2"/>
    <s v="OFF-AR-10003478"/>
    <x v="1"/>
    <x v="6"/>
    <s v="Avery Hi-Liter EverBold Pen Style Fluorescent Highlighters, 4/Pack"/>
    <x v="708"/>
    <n v="7"/>
    <x v="0"/>
    <x v="722"/>
    <x v="2"/>
    <x v="0"/>
  </r>
  <r>
    <n v="753"/>
    <s v="CA-2019-126074"/>
    <x v="280"/>
    <d v="2019-10-06T00:00:00"/>
    <s v="Standard Class"/>
    <s v="RF-19735"/>
    <s v="Roland Fjeld"/>
    <x v="0"/>
    <x v="0"/>
    <x v="149"/>
    <x v="12"/>
    <n v="48183"/>
    <x v="2"/>
    <s v="OFF-BI-10000546"/>
    <x v="1"/>
    <x v="8"/>
    <s v="Avery Durable Binders"/>
    <x v="709"/>
    <n v="1"/>
    <x v="0"/>
    <x v="723"/>
    <x v="2"/>
    <x v="0"/>
  </r>
  <r>
    <n v="754"/>
    <s v="CA-2018-110499"/>
    <x v="281"/>
    <d v="2018-04-09T00:00:00"/>
    <s v="First Class"/>
    <s v="YC-21895"/>
    <s v="Yoseph Carroll"/>
    <x v="1"/>
    <x v="0"/>
    <x v="8"/>
    <x v="1"/>
    <n v="94110"/>
    <x v="1"/>
    <s v="TEC-CO-10002095"/>
    <x v="2"/>
    <x v="16"/>
    <s v="Hewlett Packard 610 Color Digital Copier / Printer"/>
    <x v="387"/>
    <n v="3"/>
    <x v="2"/>
    <x v="724"/>
    <x v="1"/>
    <x v="0"/>
  </r>
  <r>
    <n v="755"/>
    <s v="CA-2017-135272"/>
    <x v="214"/>
    <d v="2017-12-12T00:00:00"/>
    <s v="Standard Class"/>
    <s v="MS-17830"/>
    <s v="Melanie Seite"/>
    <x v="0"/>
    <x v="0"/>
    <x v="1"/>
    <x v="1"/>
    <n v="90036"/>
    <x v="1"/>
    <s v="FUR-FU-10002759"/>
    <x v="0"/>
    <x v="5"/>
    <s v="12-1/2 Diameter Round Wall Clock"/>
    <x v="710"/>
    <n v="4"/>
    <x v="0"/>
    <x v="725"/>
    <x v="1"/>
    <x v="0"/>
  </r>
  <r>
    <n v="756"/>
    <s v="CA-2018-140928"/>
    <x v="31"/>
    <d v="2018-09-22T00:00:00"/>
    <s v="Standard Class"/>
    <s v="NB-18655"/>
    <s v="Nona Balk"/>
    <x v="1"/>
    <x v="0"/>
    <x v="108"/>
    <x v="2"/>
    <n v="32216"/>
    <x v="0"/>
    <s v="FUR-TA-10001095"/>
    <x v="0"/>
    <x v="3"/>
    <s v="Chromcraft Round Conference Tables"/>
    <x v="711"/>
    <n v="4"/>
    <x v="1"/>
    <x v="726"/>
    <x v="0"/>
    <x v="0"/>
  </r>
  <r>
    <n v="757"/>
    <s v="CA-2016-106803"/>
    <x v="282"/>
    <d v="2017-01-02T00:00:00"/>
    <s v="Standard Class"/>
    <s v="DC-13285"/>
    <s v="Debra Catini"/>
    <x v="0"/>
    <x v="0"/>
    <x v="150"/>
    <x v="11"/>
    <n v="55016"/>
    <x v="2"/>
    <s v="OFF-ST-10002444"/>
    <x v="1"/>
    <x v="4"/>
    <s v="Recycled Eldon Regeneration Jumbo File"/>
    <x v="335"/>
    <n v="2"/>
    <x v="0"/>
    <x v="727"/>
    <x v="2"/>
    <x v="0"/>
  </r>
  <r>
    <n v="758"/>
    <s v="CA-2016-106803"/>
    <x v="282"/>
    <d v="2017-01-02T00:00:00"/>
    <s v="Standard Class"/>
    <s v="DC-13285"/>
    <s v="Debra Catini"/>
    <x v="0"/>
    <x v="0"/>
    <x v="150"/>
    <x v="11"/>
    <n v="55016"/>
    <x v="2"/>
    <s v="TEC-AC-10001267"/>
    <x v="2"/>
    <x v="11"/>
    <s v="Imation 32GB Pocket Pro USB 3.0 Flash Drive - 32 GB - Black - 1 P ..."/>
    <x v="712"/>
    <n v="4"/>
    <x v="0"/>
    <x v="728"/>
    <x v="2"/>
    <x v="0"/>
  </r>
  <r>
    <n v="759"/>
    <s v="CA-2019-117240"/>
    <x v="283"/>
    <d v="2019-07-28T00:00:00"/>
    <s v="Standard Class"/>
    <s v="CP-12340"/>
    <s v="Christine Phan"/>
    <x v="1"/>
    <x v="0"/>
    <x v="20"/>
    <x v="15"/>
    <n v="10009"/>
    <x v="3"/>
    <s v="OFF-BI-10000848"/>
    <x v="1"/>
    <x v="8"/>
    <s v="Angle-D Ring Binders"/>
    <x v="535"/>
    <n v="3"/>
    <x v="2"/>
    <x v="729"/>
    <x v="3"/>
    <x v="0"/>
  </r>
  <r>
    <n v="760"/>
    <s v="CA-2019-133333"/>
    <x v="65"/>
    <d v="2019-09-22T00:00:00"/>
    <s v="Standard Class"/>
    <s v="BF-11020"/>
    <s v="Barry Französisch"/>
    <x v="1"/>
    <x v="0"/>
    <x v="124"/>
    <x v="6"/>
    <n v="54302"/>
    <x v="2"/>
    <s v="OFF-PA-10002377"/>
    <x v="1"/>
    <x v="10"/>
    <s v="Adams Telephone Message Book W/Dividers/Space For Phone Numbers, 5 1/4&quot;X8 1/2&quot;, 200/Messages"/>
    <x v="20"/>
    <n v="4"/>
    <x v="0"/>
    <x v="730"/>
    <x v="2"/>
    <x v="0"/>
  </r>
  <r>
    <n v="761"/>
    <s v="CA-2017-112319"/>
    <x v="284"/>
    <d v="2017-09-05T00:00:00"/>
    <s v="Standard Class"/>
    <s v="AR-10510"/>
    <s v="Andrew Roberts"/>
    <x v="0"/>
    <x v="0"/>
    <x v="1"/>
    <x v="1"/>
    <n v="90004"/>
    <x v="1"/>
    <s v="OFF-PA-10003441"/>
    <x v="1"/>
    <x v="10"/>
    <s v="Xerox 226"/>
    <x v="713"/>
    <n v="9"/>
    <x v="0"/>
    <x v="731"/>
    <x v="1"/>
    <x v="0"/>
  </r>
  <r>
    <n v="762"/>
    <s v="CA-2019-126046"/>
    <x v="132"/>
    <d v="2019-11-07T00:00:00"/>
    <s v="Standard Class"/>
    <s v="JC-16105"/>
    <s v="Julie Creighton"/>
    <x v="1"/>
    <x v="0"/>
    <x v="118"/>
    <x v="32"/>
    <n v="30318"/>
    <x v="0"/>
    <s v="OFF-LA-10004484"/>
    <x v="1"/>
    <x v="2"/>
    <s v="Avery 476"/>
    <x v="714"/>
    <n v="3"/>
    <x v="0"/>
    <x v="732"/>
    <x v="0"/>
    <x v="0"/>
  </r>
  <r>
    <n v="763"/>
    <s v="CA-2017-114923"/>
    <x v="285"/>
    <d v="2017-02-13T00:00:00"/>
    <s v="Standard Class"/>
    <s v="LH-17020"/>
    <s v="Lisa Hazard"/>
    <x v="0"/>
    <x v="0"/>
    <x v="38"/>
    <x v="24"/>
    <n v="43229"/>
    <x v="3"/>
    <s v="TEC-PH-10003931"/>
    <x v="2"/>
    <x v="7"/>
    <s v="JBL Micro Wireless Portable Bluetooth Speaker"/>
    <x v="715"/>
    <n v="3"/>
    <x v="10"/>
    <x v="733"/>
    <x v="3"/>
    <x v="0"/>
  </r>
  <r>
    <n v="764"/>
    <s v="CA-2016-162775"/>
    <x v="286"/>
    <d v="2016-01-15T00:00:00"/>
    <s v="Second Class"/>
    <s v="CS-12250"/>
    <s v="Chris Selesnick"/>
    <x v="1"/>
    <x v="0"/>
    <x v="151"/>
    <x v="28"/>
    <n v="71111"/>
    <x v="0"/>
    <s v="OFF-EN-10001990"/>
    <x v="1"/>
    <x v="12"/>
    <s v="Staple envelope"/>
    <x v="716"/>
    <n v="2"/>
    <x v="0"/>
    <x v="734"/>
    <x v="0"/>
    <x v="0"/>
  </r>
  <r>
    <n v="765"/>
    <s v="CA-2016-162775"/>
    <x v="286"/>
    <d v="2016-01-15T00:00:00"/>
    <s v="Second Class"/>
    <s v="CS-12250"/>
    <s v="Chris Selesnick"/>
    <x v="1"/>
    <x v="0"/>
    <x v="151"/>
    <x v="28"/>
    <n v="71111"/>
    <x v="0"/>
    <s v="OFF-EN-10001532"/>
    <x v="1"/>
    <x v="12"/>
    <s v="Brown Kraft Recycled Envelopes"/>
    <x v="717"/>
    <n v="3"/>
    <x v="0"/>
    <x v="735"/>
    <x v="0"/>
    <x v="0"/>
  </r>
  <r>
    <n v="766"/>
    <s v="CA-2016-162775"/>
    <x v="286"/>
    <d v="2016-01-15T00:00:00"/>
    <s v="Second Class"/>
    <s v="CS-12250"/>
    <s v="Chris Selesnick"/>
    <x v="1"/>
    <x v="0"/>
    <x v="151"/>
    <x v="28"/>
    <n v="71111"/>
    <x v="0"/>
    <s v="TEC-AC-10003174"/>
    <x v="2"/>
    <x v="11"/>
    <s v="Plantronics S12 Corded Telephone Headset System"/>
    <x v="718"/>
    <n v="6"/>
    <x v="0"/>
    <x v="736"/>
    <x v="0"/>
    <x v="0"/>
  </r>
  <r>
    <n v="767"/>
    <s v="CA-2016-162775"/>
    <x v="286"/>
    <d v="2016-01-15T00:00:00"/>
    <s v="Second Class"/>
    <s v="CS-12250"/>
    <s v="Chris Selesnick"/>
    <x v="1"/>
    <x v="0"/>
    <x v="151"/>
    <x v="28"/>
    <n v="71111"/>
    <x v="0"/>
    <s v="OFF-BI-10004187"/>
    <x v="1"/>
    <x v="8"/>
    <s v="3-ring staple pack"/>
    <x v="719"/>
    <n v="3"/>
    <x v="0"/>
    <x v="737"/>
    <x v="0"/>
    <x v="0"/>
  </r>
  <r>
    <n v="768"/>
    <s v="CA-2016-162775"/>
    <x v="286"/>
    <d v="2016-01-15T00:00:00"/>
    <s v="Second Class"/>
    <s v="CS-12250"/>
    <s v="Chris Selesnick"/>
    <x v="1"/>
    <x v="0"/>
    <x v="151"/>
    <x v="28"/>
    <n v="71111"/>
    <x v="0"/>
    <s v="OFF-ST-10000025"/>
    <x v="1"/>
    <x v="4"/>
    <s v="Fellowes Stor/Drawer Steel Plus Storage Drawers"/>
    <x v="720"/>
    <n v="6"/>
    <x v="0"/>
    <x v="738"/>
    <x v="0"/>
    <x v="0"/>
  </r>
  <r>
    <n v="769"/>
    <s v="CA-2016-106810"/>
    <x v="287"/>
    <d v="2016-05-20T00:00:00"/>
    <s v="Standard Class"/>
    <s v="AJ-10795"/>
    <s v="Anthony Johnson"/>
    <x v="1"/>
    <x v="0"/>
    <x v="84"/>
    <x v="2"/>
    <n v="33710"/>
    <x v="0"/>
    <s v="FUR-FU-10004306"/>
    <x v="0"/>
    <x v="5"/>
    <s v="Electrix Halogen Magnifier Lamp"/>
    <x v="721"/>
    <n v="2"/>
    <x v="2"/>
    <x v="739"/>
    <x v="0"/>
    <x v="0"/>
  </r>
  <r>
    <n v="770"/>
    <s v="CA-2018-157245"/>
    <x v="288"/>
    <d v="2018-05-24T00:00:00"/>
    <s v="Standard Class"/>
    <s v="LE-16810"/>
    <s v="Laurel Elliston"/>
    <x v="0"/>
    <x v="0"/>
    <x v="81"/>
    <x v="17"/>
    <n v="22204"/>
    <x v="0"/>
    <s v="FUR-CH-10003746"/>
    <x v="0"/>
    <x v="1"/>
    <s v="Hon 4070 Series Pagoda Round Back Stacking Chairs"/>
    <x v="722"/>
    <n v="2"/>
    <x v="0"/>
    <x v="740"/>
    <x v="0"/>
    <x v="0"/>
  </r>
  <r>
    <n v="771"/>
    <s v="CA-2019-104220"/>
    <x v="289"/>
    <d v="2019-02-05T00:00:00"/>
    <s v="Standard Class"/>
    <s v="BV-11245"/>
    <s v="Benjamin Venier"/>
    <x v="1"/>
    <x v="0"/>
    <x v="96"/>
    <x v="23"/>
    <n v="50315"/>
    <x v="2"/>
    <s v="OFF-BI-10001036"/>
    <x v="1"/>
    <x v="8"/>
    <s v="Cardinal EasyOpen D-Ring Binders"/>
    <x v="723"/>
    <n v="2"/>
    <x v="0"/>
    <x v="741"/>
    <x v="2"/>
    <x v="0"/>
  </r>
  <r>
    <n v="772"/>
    <s v="CA-2019-104220"/>
    <x v="289"/>
    <d v="2019-02-05T00:00:00"/>
    <s v="Standard Class"/>
    <s v="BV-11245"/>
    <s v="Benjamin Venier"/>
    <x v="1"/>
    <x v="0"/>
    <x v="96"/>
    <x v="23"/>
    <n v="50315"/>
    <x v="2"/>
    <s v="TEC-PH-10004614"/>
    <x v="2"/>
    <x v="7"/>
    <s v="AT&amp;T 841000 Phone"/>
    <x v="724"/>
    <n v="3"/>
    <x v="0"/>
    <x v="742"/>
    <x v="2"/>
    <x v="0"/>
  </r>
  <r>
    <n v="773"/>
    <s v="CA-2019-104220"/>
    <x v="289"/>
    <d v="2019-02-05T00:00:00"/>
    <s v="Standard Class"/>
    <s v="BV-11245"/>
    <s v="Benjamin Venier"/>
    <x v="1"/>
    <x v="0"/>
    <x v="96"/>
    <x v="23"/>
    <n v="50315"/>
    <x v="2"/>
    <s v="OFF-BI-10000301"/>
    <x v="1"/>
    <x v="8"/>
    <s v="GBC Instant Report Kit"/>
    <x v="725"/>
    <n v="5"/>
    <x v="0"/>
    <x v="743"/>
    <x v="2"/>
    <x v="0"/>
  </r>
  <r>
    <n v="774"/>
    <s v="CA-2019-104220"/>
    <x v="289"/>
    <d v="2019-02-05T00:00:00"/>
    <s v="Standard Class"/>
    <s v="BV-11245"/>
    <s v="Benjamin Venier"/>
    <x v="1"/>
    <x v="0"/>
    <x v="96"/>
    <x v="23"/>
    <n v="50315"/>
    <x v="2"/>
    <s v="OFF-BI-10003910"/>
    <x v="1"/>
    <x v="8"/>
    <s v="DXL Angle-View Binders with Locking Rings by Samsill"/>
    <x v="726"/>
    <n v="1"/>
    <x v="0"/>
    <x v="744"/>
    <x v="2"/>
    <x v="0"/>
  </r>
  <r>
    <n v="775"/>
    <s v="CA-2019-104220"/>
    <x v="289"/>
    <d v="2019-02-05T00:00:00"/>
    <s v="Standard Class"/>
    <s v="BV-11245"/>
    <s v="Benjamin Venier"/>
    <x v="1"/>
    <x v="0"/>
    <x v="96"/>
    <x v="23"/>
    <n v="50315"/>
    <x v="2"/>
    <s v="OFF-AR-10004648"/>
    <x v="1"/>
    <x v="6"/>
    <s v="Boston 19500 Mighty Mite Electric Pencil Sharpener"/>
    <x v="727"/>
    <n v="2"/>
    <x v="0"/>
    <x v="745"/>
    <x v="2"/>
    <x v="0"/>
  </r>
  <r>
    <n v="776"/>
    <s v="CA-2019-104220"/>
    <x v="289"/>
    <d v="2019-02-05T00:00:00"/>
    <s v="Standard Class"/>
    <s v="BV-11245"/>
    <s v="Benjamin Venier"/>
    <x v="1"/>
    <x v="0"/>
    <x v="96"/>
    <x v="23"/>
    <n v="50315"/>
    <x v="2"/>
    <s v="FUR-FU-10002597"/>
    <x v="0"/>
    <x v="5"/>
    <s v="C-Line Magnetic Cubicle Keepers, Clear Polypropylene"/>
    <x v="728"/>
    <n v="7"/>
    <x v="0"/>
    <x v="746"/>
    <x v="2"/>
    <x v="0"/>
  </r>
  <r>
    <n v="777"/>
    <s v="CA-2016-165974"/>
    <x v="290"/>
    <d v="2016-07-06T00:00:00"/>
    <s v="Standard Class"/>
    <s v="DL-12865"/>
    <s v="Dan Lawera"/>
    <x v="0"/>
    <x v="0"/>
    <x v="74"/>
    <x v="24"/>
    <n v="45231"/>
    <x v="3"/>
    <s v="OFF-AR-10003405"/>
    <x v="1"/>
    <x v="6"/>
    <s v="Dixon My First Ticonderoga Pencil, #2"/>
    <x v="729"/>
    <n v="7"/>
    <x v="2"/>
    <x v="747"/>
    <x v="3"/>
    <x v="0"/>
  </r>
  <r>
    <n v="778"/>
    <s v="CA-2017-144267"/>
    <x v="291"/>
    <d v="2017-08-23T00:00:00"/>
    <s v="First Class"/>
    <s v="NZ-18565"/>
    <s v="Nick Zandusky"/>
    <x v="2"/>
    <x v="0"/>
    <x v="8"/>
    <x v="1"/>
    <n v="94110"/>
    <x v="1"/>
    <s v="FUR-CH-10002335"/>
    <x v="0"/>
    <x v="1"/>
    <s v="Hon GuestStacker Chair"/>
    <x v="730"/>
    <n v="3"/>
    <x v="2"/>
    <x v="748"/>
    <x v="1"/>
    <x v="0"/>
  </r>
  <r>
    <n v="779"/>
    <s v="CA-2017-144267"/>
    <x v="291"/>
    <d v="2017-08-23T00:00:00"/>
    <s v="First Class"/>
    <s v="NZ-18565"/>
    <s v="Nick Zandusky"/>
    <x v="2"/>
    <x v="0"/>
    <x v="8"/>
    <x v="1"/>
    <n v="94110"/>
    <x v="1"/>
    <s v="OFF-PA-10000157"/>
    <x v="1"/>
    <x v="10"/>
    <s v="Xerox 191"/>
    <x v="731"/>
    <n v="3"/>
    <x v="0"/>
    <x v="749"/>
    <x v="1"/>
    <x v="0"/>
  </r>
  <r>
    <n v="780"/>
    <s v="CA-2017-144267"/>
    <x v="291"/>
    <d v="2017-08-23T00:00:00"/>
    <s v="First Class"/>
    <s v="NZ-18565"/>
    <s v="Nick Zandusky"/>
    <x v="2"/>
    <x v="0"/>
    <x v="8"/>
    <x v="1"/>
    <n v="94110"/>
    <x v="1"/>
    <s v="OFF-PA-10001947"/>
    <x v="1"/>
    <x v="10"/>
    <s v="Xerox 1974"/>
    <x v="100"/>
    <n v="4"/>
    <x v="0"/>
    <x v="101"/>
    <x v="1"/>
    <x v="0"/>
  </r>
  <r>
    <n v="781"/>
    <s v="CA-2017-144267"/>
    <x v="291"/>
    <d v="2017-08-23T00:00:00"/>
    <s v="First Class"/>
    <s v="NZ-18565"/>
    <s v="Nick Zandusky"/>
    <x v="2"/>
    <x v="0"/>
    <x v="8"/>
    <x v="1"/>
    <n v="94110"/>
    <x v="1"/>
    <s v="OFF-PA-10003657"/>
    <x v="1"/>
    <x v="10"/>
    <s v="Xerox 1927"/>
    <x v="732"/>
    <n v="1"/>
    <x v="0"/>
    <x v="750"/>
    <x v="1"/>
    <x v="0"/>
  </r>
  <r>
    <n v="782"/>
    <s v="US-2017-157014"/>
    <x v="292"/>
    <d v="2017-10-06T00:00:00"/>
    <s v="Second Class"/>
    <s v="BM-11785"/>
    <s v="Bryan Mills"/>
    <x v="0"/>
    <x v="0"/>
    <x v="38"/>
    <x v="24"/>
    <n v="43229"/>
    <x v="3"/>
    <s v="OFF-BI-10001098"/>
    <x v="1"/>
    <x v="8"/>
    <s v="Acco D-Ring Binder w/DublLock"/>
    <x v="733"/>
    <n v="5"/>
    <x v="6"/>
    <x v="751"/>
    <x v="3"/>
    <x v="0"/>
  </r>
  <r>
    <n v="783"/>
    <s v="US-2017-157014"/>
    <x v="292"/>
    <d v="2017-10-06T00:00:00"/>
    <s v="Second Class"/>
    <s v="BM-11785"/>
    <s v="Bryan Mills"/>
    <x v="0"/>
    <x v="0"/>
    <x v="38"/>
    <x v="24"/>
    <n v="43229"/>
    <x v="3"/>
    <s v="TEC-AC-10002167"/>
    <x v="2"/>
    <x v="11"/>
    <s v="Imation 8gb Micro Traveldrive Usb 2.0 Flash Drive"/>
    <x v="734"/>
    <n v="2"/>
    <x v="2"/>
    <x v="752"/>
    <x v="3"/>
    <x v="0"/>
  </r>
  <r>
    <n v="784"/>
    <s v="US-2017-157014"/>
    <x v="292"/>
    <d v="2017-10-06T00:00:00"/>
    <s v="Second Class"/>
    <s v="BM-11785"/>
    <s v="Bryan Mills"/>
    <x v="0"/>
    <x v="0"/>
    <x v="38"/>
    <x v="24"/>
    <n v="43229"/>
    <x v="3"/>
    <s v="FUR-BO-10004409"/>
    <x v="0"/>
    <x v="0"/>
    <s v="Safco Value Mate Series Steel Bookcases, Baked Enamel Finish on Steel, Gray"/>
    <x v="735"/>
    <n v="1"/>
    <x v="5"/>
    <x v="753"/>
    <x v="3"/>
    <x v="0"/>
  </r>
  <r>
    <n v="785"/>
    <s v="US-2017-157014"/>
    <x v="292"/>
    <d v="2017-10-06T00:00:00"/>
    <s v="Second Class"/>
    <s v="BM-11785"/>
    <s v="Bryan Mills"/>
    <x v="0"/>
    <x v="0"/>
    <x v="38"/>
    <x v="24"/>
    <n v="43229"/>
    <x v="3"/>
    <s v="TEC-AC-10000057"/>
    <x v="2"/>
    <x v="11"/>
    <s v="Microsoft Natural Ergonomic Keyboard 4000"/>
    <x v="736"/>
    <n v="2"/>
    <x v="2"/>
    <x v="754"/>
    <x v="3"/>
    <x v="0"/>
  </r>
  <r>
    <n v="786"/>
    <s v="CA-2017-154921"/>
    <x v="293"/>
    <d v="2017-05-28T00:00:00"/>
    <s v="Standard Class"/>
    <s v="EA-14035"/>
    <s v="Erin Ashbrook"/>
    <x v="1"/>
    <x v="0"/>
    <x v="29"/>
    <x v="20"/>
    <n v="29203"/>
    <x v="0"/>
    <s v="OFF-EN-10000056"/>
    <x v="1"/>
    <x v="12"/>
    <s v="Cameo Buff Policy Envelopes"/>
    <x v="737"/>
    <n v="3"/>
    <x v="0"/>
    <x v="755"/>
    <x v="0"/>
    <x v="0"/>
  </r>
  <r>
    <n v="787"/>
    <s v="CA-2019-129567"/>
    <x v="294"/>
    <d v="2019-03-21T00:00:00"/>
    <s v="Second Class"/>
    <s v="CL-12565"/>
    <s v="Clay Ludtke"/>
    <x v="0"/>
    <x v="0"/>
    <x v="152"/>
    <x v="1"/>
    <n v="93534"/>
    <x v="1"/>
    <s v="OFF-BI-10000014"/>
    <x v="1"/>
    <x v="8"/>
    <s v="Heavy-Duty E-Z-D Binders"/>
    <x v="738"/>
    <n v="2"/>
    <x v="2"/>
    <x v="756"/>
    <x v="1"/>
    <x v="0"/>
  </r>
  <r>
    <n v="788"/>
    <s v="CA-2017-154620"/>
    <x v="295"/>
    <d v="2017-12-16T00:00:00"/>
    <s v="Standard Class"/>
    <s v="LT-17110"/>
    <s v="Liz Thompson"/>
    <x v="0"/>
    <x v="0"/>
    <x v="152"/>
    <x v="1"/>
    <n v="93534"/>
    <x v="1"/>
    <s v="FUR-CH-10004675"/>
    <x v="0"/>
    <x v="1"/>
    <s v="Lifetime Advantage Folding Chairs, 4/Carton"/>
    <x v="739"/>
    <n v="2"/>
    <x v="2"/>
    <x v="757"/>
    <x v="1"/>
    <x v="0"/>
  </r>
  <r>
    <n v="789"/>
    <s v="CA-2017-115938"/>
    <x v="153"/>
    <d v="2017-06-30T00:00:00"/>
    <s v="Standard Class"/>
    <s v="SA-20830"/>
    <s v="Sue Ann Reed"/>
    <x v="0"/>
    <x v="0"/>
    <x v="102"/>
    <x v="17"/>
    <n v="23223"/>
    <x v="0"/>
    <s v="OFF-BI-10001543"/>
    <x v="1"/>
    <x v="8"/>
    <s v="GBC VeloBinder Manual Binding System"/>
    <x v="740"/>
    <n v="4"/>
    <x v="0"/>
    <x v="758"/>
    <x v="0"/>
    <x v="0"/>
  </r>
  <r>
    <n v="790"/>
    <s v="CA-2017-115938"/>
    <x v="153"/>
    <d v="2017-06-30T00:00:00"/>
    <s v="Standard Class"/>
    <s v="SA-20830"/>
    <s v="Sue Ann Reed"/>
    <x v="0"/>
    <x v="0"/>
    <x v="102"/>
    <x v="17"/>
    <n v="23223"/>
    <x v="0"/>
    <s v="OFF-ST-10001321"/>
    <x v="1"/>
    <x v="4"/>
    <s v="Decoflex Hanging Personal Folder File, Blue"/>
    <x v="741"/>
    <n v="1"/>
    <x v="0"/>
    <x v="759"/>
    <x v="0"/>
    <x v="0"/>
  </r>
  <r>
    <n v="791"/>
    <s v="CA-2017-115938"/>
    <x v="153"/>
    <d v="2017-06-30T00:00:00"/>
    <s v="Standard Class"/>
    <s v="SA-20830"/>
    <s v="Sue Ann Reed"/>
    <x v="0"/>
    <x v="0"/>
    <x v="102"/>
    <x v="17"/>
    <n v="23223"/>
    <x v="0"/>
    <s v="OFF-BI-10001132"/>
    <x v="1"/>
    <x v="8"/>
    <s v="Acco PRESSTEX Data Binder with Storage Hooks, Dark Blue, 9 1/2&quot; X 11&quot;"/>
    <x v="742"/>
    <n v="8"/>
    <x v="0"/>
    <x v="760"/>
    <x v="0"/>
    <x v="0"/>
  </r>
  <r>
    <n v="792"/>
    <s v="CA-2017-115938"/>
    <x v="153"/>
    <d v="2017-06-30T00:00:00"/>
    <s v="Standard Class"/>
    <s v="SA-20830"/>
    <s v="Sue Ann Reed"/>
    <x v="0"/>
    <x v="0"/>
    <x v="102"/>
    <x v="17"/>
    <n v="23223"/>
    <x v="0"/>
    <s v="FUR-CH-10003199"/>
    <x v="0"/>
    <x v="1"/>
    <s v="Office Star - Contemporary Task Swivel Chair"/>
    <x v="743"/>
    <n v="3"/>
    <x v="0"/>
    <x v="761"/>
    <x v="0"/>
    <x v="0"/>
  </r>
  <r>
    <n v="793"/>
    <s v="CA-2018-105256"/>
    <x v="244"/>
    <d v="2018-05-20T00:00:00"/>
    <s v="Same Day"/>
    <s v="JK-15730"/>
    <s v="Joe Kamberova"/>
    <x v="0"/>
    <x v="0"/>
    <x v="153"/>
    <x v="3"/>
    <n v="28806"/>
    <x v="0"/>
    <s v="TEC-PH-10001530"/>
    <x v="2"/>
    <x v="7"/>
    <s v="Cisco Unified IP Phone 7945G VoIP phone"/>
    <x v="744"/>
    <n v="5"/>
    <x v="2"/>
    <x v="762"/>
    <x v="0"/>
    <x v="0"/>
  </r>
  <r>
    <n v="794"/>
    <s v="CA-2016-156433"/>
    <x v="59"/>
    <d v="2016-09-26T00:00:00"/>
    <s v="Standard Class"/>
    <s v="ES-14020"/>
    <s v="Erica Smith"/>
    <x v="0"/>
    <x v="0"/>
    <x v="8"/>
    <x v="1"/>
    <n v="94110"/>
    <x v="1"/>
    <s v="OFF-LA-10001569"/>
    <x v="1"/>
    <x v="2"/>
    <s v="Avery 499"/>
    <x v="745"/>
    <n v="2"/>
    <x v="0"/>
    <x v="763"/>
    <x v="1"/>
    <x v="0"/>
  </r>
  <r>
    <n v="795"/>
    <s v="CA-2016-156433"/>
    <x v="59"/>
    <d v="2016-09-26T00:00:00"/>
    <s v="Standard Class"/>
    <s v="ES-14020"/>
    <s v="Erica Smith"/>
    <x v="0"/>
    <x v="0"/>
    <x v="8"/>
    <x v="1"/>
    <n v="94110"/>
    <x v="1"/>
    <s v="OFF-PA-10003724"/>
    <x v="1"/>
    <x v="10"/>
    <s v="Wirebound Message Book, 4 per Page"/>
    <x v="746"/>
    <n v="4"/>
    <x v="0"/>
    <x v="764"/>
    <x v="1"/>
    <x v="0"/>
  </r>
  <r>
    <n v="796"/>
    <s v="CA-2019-151428"/>
    <x v="296"/>
    <d v="2019-09-26T00:00:00"/>
    <s v="Standard Class"/>
    <s v="RH-19495"/>
    <s v="Rick Hansen"/>
    <x v="0"/>
    <x v="0"/>
    <x v="30"/>
    <x v="11"/>
    <n v="55901"/>
    <x v="2"/>
    <s v="OFF-BI-10000546"/>
    <x v="1"/>
    <x v="8"/>
    <s v="Avery Durable Binders"/>
    <x v="171"/>
    <n v="7"/>
    <x v="0"/>
    <x v="765"/>
    <x v="2"/>
    <x v="0"/>
  </r>
  <r>
    <n v="797"/>
    <s v="CA-2017-124653"/>
    <x v="100"/>
    <d v="2017-12-26T00:00:00"/>
    <s v="First Class"/>
    <s v="DB-13120"/>
    <s v="David Bremer"/>
    <x v="1"/>
    <x v="0"/>
    <x v="30"/>
    <x v="15"/>
    <n v="14609"/>
    <x v="3"/>
    <s v="OFF-PA-10000176"/>
    <x v="1"/>
    <x v="10"/>
    <s v="Xerox 1887"/>
    <x v="747"/>
    <n v="7"/>
    <x v="0"/>
    <x v="766"/>
    <x v="3"/>
    <x v="0"/>
  </r>
  <r>
    <n v="798"/>
    <s v="CA-2017-124653"/>
    <x v="100"/>
    <d v="2017-12-26T00:00:00"/>
    <s v="First Class"/>
    <s v="DB-13120"/>
    <s v="David Bremer"/>
    <x v="1"/>
    <x v="0"/>
    <x v="30"/>
    <x v="15"/>
    <n v="14609"/>
    <x v="3"/>
    <s v="OFF-PA-10002365"/>
    <x v="1"/>
    <x v="10"/>
    <s v="Xerox 1967"/>
    <x v="91"/>
    <n v="2"/>
    <x v="0"/>
    <x v="91"/>
    <x v="3"/>
    <x v="0"/>
  </r>
  <r>
    <n v="799"/>
    <s v="CA-2017-124653"/>
    <x v="100"/>
    <d v="2017-12-26T00:00:00"/>
    <s v="First Class"/>
    <s v="DB-13120"/>
    <s v="David Bremer"/>
    <x v="1"/>
    <x v="0"/>
    <x v="30"/>
    <x v="15"/>
    <n v="14609"/>
    <x v="3"/>
    <s v="OFF-LA-10002271"/>
    <x v="1"/>
    <x v="2"/>
    <s v="Smead Alpha-Z Color-Coded Second Alphabetical Labels and Starter Set"/>
    <x v="748"/>
    <n v="7"/>
    <x v="0"/>
    <x v="767"/>
    <x v="3"/>
    <x v="0"/>
  </r>
  <r>
    <n v="800"/>
    <s v="CA-2017-101910"/>
    <x v="154"/>
    <d v="2017-12-03T00:00:00"/>
    <s v="Standard Class"/>
    <s v="CD-11920"/>
    <s v="Carlos Daly"/>
    <x v="0"/>
    <x v="0"/>
    <x v="154"/>
    <x v="1"/>
    <n v="92530"/>
    <x v="1"/>
    <s v="FUR-CH-10002647"/>
    <x v="0"/>
    <x v="1"/>
    <s v="Situations Contoured Folding Chairs, 4/Set"/>
    <x v="514"/>
    <n v="5"/>
    <x v="2"/>
    <x v="768"/>
    <x v="1"/>
    <x v="0"/>
  </r>
  <r>
    <n v="801"/>
    <s v="CA-2019-105809"/>
    <x v="297"/>
    <d v="2019-02-23T00:00:00"/>
    <s v="First Class"/>
    <s v="HW-14935"/>
    <s v="Helen Wasserman"/>
    <x v="1"/>
    <x v="0"/>
    <x v="70"/>
    <x v="1"/>
    <n v="92105"/>
    <x v="1"/>
    <s v="FUR-FU-10004090"/>
    <x v="0"/>
    <x v="5"/>
    <s v="Executive Impressions 14&quot; Contract Wall Clock"/>
    <x v="749"/>
    <n v="1"/>
    <x v="0"/>
    <x v="769"/>
    <x v="1"/>
    <x v="0"/>
  </r>
  <r>
    <n v="802"/>
    <s v="CA-2019-105809"/>
    <x v="297"/>
    <d v="2019-02-23T00:00:00"/>
    <s v="First Class"/>
    <s v="HW-14935"/>
    <s v="Helen Wasserman"/>
    <x v="1"/>
    <x v="0"/>
    <x v="70"/>
    <x v="1"/>
    <n v="92105"/>
    <x v="1"/>
    <s v="TEC-PH-10001580"/>
    <x v="2"/>
    <x v="7"/>
    <s v="Logitech Mobile Speakerphone P710e - speaker phone"/>
    <x v="750"/>
    <n v="2"/>
    <x v="2"/>
    <x v="770"/>
    <x v="1"/>
    <x v="0"/>
  </r>
  <r>
    <n v="803"/>
    <s v="CA-2018-136133"/>
    <x v="298"/>
    <d v="2018-08-23T00:00:00"/>
    <s v="Second Class"/>
    <s v="HW-14935"/>
    <s v="Helen Wasserman"/>
    <x v="1"/>
    <x v="0"/>
    <x v="20"/>
    <x v="15"/>
    <n v="10024"/>
    <x v="3"/>
    <s v="OFF-AP-10000576"/>
    <x v="1"/>
    <x v="9"/>
    <s v="Belkin 7 Outlet SurgeMaster II"/>
    <x v="751"/>
    <n v="9"/>
    <x v="0"/>
    <x v="771"/>
    <x v="3"/>
    <x v="0"/>
  </r>
  <r>
    <n v="804"/>
    <s v="CA-2018-115504"/>
    <x v="299"/>
    <d v="2018-03-17T00:00:00"/>
    <s v="Standard Class"/>
    <s v="MC-18130"/>
    <s v="Mike Caudle"/>
    <x v="1"/>
    <x v="0"/>
    <x v="53"/>
    <x v="28"/>
    <n v="71203"/>
    <x v="0"/>
    <s v="OFF-PA-10003953"/>
    <x v="1"/>
    <x v="10"/>
    <s v="Xerox 218"/>
    <x v="91"/>
    <n v="2"/>
    <x v="0"/>
    <x v="91"/>
    <x v="0"/>
    <x v="0"/>
  </r>
  <r>
    <n v="805"/>
    <s v="CA-2019-135783"/>
    <x v="300"/>
    <d v="2019-04-24T00:00:00"/>
    <s v="First Class"/>
    <s v="GM-14440"/>
    <s v="Gary McGarr"/>
    <x v="0"/>
    <x v="0"/>
    <x v="8"/>
    <x v="1"/>
    <n v="94122"/>
    <x v="1"/>
    <s v="FUR-FU-10000794"/>
    <x v="0"/>
    <x v="5"/>
    <s v="Eldon Stackable Tray, Side-Load, Legal, Smoke"/>
    <x v="723"/>
    <n v="2"/>
    <x v="0"/>
    <x v="772"/>
    <x v="1"/>
    <x v="0"/>
  </r>
  <r>
    <n v="806"/>
    <s v="CA-2016-134313"/>
    <x v="301"/>
    <d v="2016-11-07T00:00:00"/>
    <s v="Standard Class"/>
    <s v="RA-19915"/>
    <s v="Russell Applegate"/>
    <x v="0"/>
    <x v="0"/>
    <x v="60"/>
    <x v="22"/>
    <n v="80219"/>
    <x v="1"/>
    <s v="OFF-AR-10001897"/>
    <x v="1"/>
    <x v="6"/>
    <s v="Model L Table or Wall-Mount Pencil Sharpener"/>
    <x v="752"/>
    <n v="3"/>
    <x v="2"/>
    <x v="773"/>
    <x v="1"/>
    <x v="0"/>
  </r>
  <r>
    <n v="807"/>
    <s v="CA-2016-134313"/>
    <x v="301"/>
    <d v="2016-11-07T00:00:00"/>
    <s v="Standard Class"/>
    <s v="RA-19915"/>
    <s v="Russell Applegate"/>
    <x v="0"/>
    <x v="0"/>
    <x v="60"/>
    <x v="22"/>
    <n v="80219"/>
    <x v="1"/>
    <s v="TEC-PH-10001795"/>
    <x v="2"/>
    <x v="7"/>
    <s v="ClearOne CHATAttach 160 - speaker phone"/>
    <x v="753"/>
    <n v="4"/>
    <x v="2"/>
    <x v="774"/>
    <x v="1"/>
    <x v="0"/>
  </r>
  <r>
    <n v="808"/>
    <s v="CA-2017-140921"/>
    <x v="302"/>
    <d v="2017-02-05T00:00:00"/>
    <s v="First Class"/>
    <s v="AA-10375"/>
    <s v="Allen Armold"/>
    <x v="0"/>
    <x v="0"/>
    <x v="155"/>
    <x v="8"/>
    <n v="68104"/>
    <x v="2"/>
    <s v="FUR-FU-10003347"/>
    <x v="0"/>
    <x v="5"/>
    <s v="Coloredge Poster Frame"/>
    <x v="158"/>
    <n v="2"/>
    <x v="0"/>
    <x v="415"/>
    <x v="2"/>
    <x v="0"/>
  </r>
  <r>
    <n v="809"/>
    <s v="CA-2017-140921"/>
    <x v="302"/>
    <d v="2017-02-05T00:00:00"/>
    <s v="First Class"/>
    <s v="AA-10375"/>
    <s v="Allen Armold"/>
    <x v="0"/>
    <x v="0"/>
    <x v="155"/>
    <x v="8"/>
    <n v="68104"/>
    <x v="2"/>
    <s v="TEC-AC-10004901"/>
    <x v="2"/>
    <x v="11"/>
    <s v="Kensington SlimBlade Notebook Wireless Mouse with Nano Receiver"/>
    <x v="145"/>
    <n v="3"/>
    <x v="0"/>
    <x v="775"/>
    <x v="2"/>
    <x v="0"/>
  </r>
  <r>
    <n v="810"/>
    <s v="CA-2016-151995"/>
    <x v="303"/>
    <d v="2016-10-15T00:00:00"/>
    <s v="First Class"/>
    <s v="ZC-21910"/>
    <s v="Zuschuss Carroll"/>
    <x v="0"/>
    <x v="0"/>
    <x v="156"/>
    <x v="4"/>
    <n v="98026"/>
    <x v="1"/>
    <s v="OFF-AR-10003190"/>
    <x v="1"/>
    <x v="6"/>
    <s v="Newell 32"/>
    <x v="132"/>
    <n v="4"/>
    <x v="0"/>
    <x v="776"/>
    <x v="1"/>
    <x v="0"/>
  </r>
  <r>
    <n v="811"/>
    <s v="CA-2016-151995"/>
    <x v="303"/>
    <d v="2016-10-15T00:00:00"/>
    <s v="First Class"/>
    <s v="ZC-21910"/>
    <s v="Zuschuss Carroll"/>
    <x v="0"/>
    <x v="0"/>
    <x v="156"/>
    <x v="4"/>
    <n v="98026"/>
    <x v="1"/>
    <s v="FUR-TA-10002903"/>
    <x v="0"/>
    <x v="3"/>
    <s v="Bevis Round Bullnose 29&quot; High Table Top"/>
    <x v="754"/>
    <n v="5"/>
    <x v="0"/>
    <x v="777"/>
    <x v="1"/>
    <x v="0"/>
  </r>
  <r>
    <n v="812"/>
    <s v="CA-2016-151995"/>
    <x v="303"/>
    <d v="2016-10-15T00:00:00"/>
    <s v="First Class"/>
    <s v="ZC-21910"/>
    <s v="Zuschuss Carroll"/>
    <x v="0"/>
    <x v="0"/>
    <x v="156"/>
    <x v="4"/>
    <n v="98026"/>
    <x v="1"/>
    <s v="OFF-AP-10000240"/>
    <x v="1"/>
    <x v="9"/>
    <s v="Belkin F9G930V10-GRY 9 Outlet Surge"/>
    <x v="755"/>
    <n v="4"/>
    <x v="0"/>
    <x v="778"/>
    <x v="1"/>
    <x v="0"/>
  </r>
  <r>
    <n v="813"/>
    <s v="CA-2016-151995"/>
    <x v="303"/>
    <d v="2016-10-15T00:00:00"/>
    <s v="First Class"/>
    <s v="ZC-21910"/>
    <s v="Zuschuss Carroll"/>
    <x v="0"/>
    <x v="0"/>
    <x v="156"/>
    <x v="4"/>
    <n v="98026"/>
    <x v="1"/>
    <s v="TEC-AC-10001101"/>
    <x v="2"/>
    <x v="11"/>
    <s v="Sony 16GB Class 10 Micro SDHC R40 Memory Card"/>
    <x v="756"/>
    <n v="2"/>
    <x v="0"/>
    <x v="779"/>
    <x v="1"/>
    <x v="0"/>
  </r>
  <r>
    <n v="814"/>
    <s v="CA-2019-143686"/>
    <x v="304"/>
    <d v="2019-05-14T00:00:00"/>
    <s v="Same Day"/>
    <s v="PJ-19015"/>
    <s v="Pauline Johnson"/>
    <x v="0"/>
    <x v="0"/>
    <x v="157"/>
    <x v="1"/>
    <n v="92704"/>
    <x v="1"/>
    <s v="FUR-FU-10000794"/>
    <x v="0"/>
    <x v="5"/>
    <s v="Eldon Stackable Tray, Side-Load, Legal, Smoke"/>
    <x v="723"/>
    <n v="2"/>
    <x v="0"/>
    <x v="772"/>
    <x v="1"/>
    <x v="0"/>
  </r>
  <r>
    <n v="815"/>
    <s v="CA-2019-143686"/>
    <x v="304"/>
    <d v="2019-05-14T00:00:00"/>
    <s v="Same Day"/>
    <s v="PJ-19015"/>
    <s v="Pauline Johnson"/>
    <x v="0"/>
    <x v="0"/>
    <x v="157"/>
    <x v="1"/>
    <n v="92704"/>
    <x v="1"/>
    <s v="TEC-AC-10001838"/>
    <x v="2"/>
    <x v="11"/>
    <s v="Razer Tiamat Over Ear 7.1 Surround Sound PC Gaming Headset"/>
    <x v="757"/>
    <n v="7"/>
    <x v="0"/>
    <x v="780"/>
    <x v="1"/>
    <x v="0"/>
  </r>
  <r>
    <n v="816"/>
    <s v="CA-2017-106565"/>
    <x v="305"/>
    <d v="2017-03-23T00:00:00"/>
    <s v="First Class"/>
    <s v="BW-11110"/>
    <s v="Bart Watters"/>
    <x v="1"/>
    <x v="0"/>
    <x v="158"/>
    <x v="6"/>
    <n v="53209"/>
    <x v="2"/>
    <s v="OFF-PA-10000061"/>
    <x v="1"/>
    <x v="10"/>
    <s v="Xerox 205"/>
    <x v="187"/>
    <n v="8"/>
    <x v="0"/>
    <x v="189"/>
    <x v="2"/>
    <x v="0"/>
  </r>
  <r>
    <n v="817"/>
    <s v="CA-2018-149370"/>
    <x v="306"/>
    <d v="2018-09-19T00:00:00"/>
    <s v="Standard Class"/>
    <s v="DB-13210"/>
    <s v="Dean Braden"/>
    <x v="0"/>
    <x v="0"/>
    <x v="10"/>
    <x v="9"/>
    <n v="19140"/>
    <x v="3"/>
    <s v="OFF-PA-10003651"/>
    <x v="1"/>
    <x v="10"/>
    <s v="Xerox 1968"/>
    <x v="758"/>
    <n v="1"/>
    <x v="2"/>
    <x v="781"/>
    <x v="3"/>
    <x v="0"/>
  </r>
  <r>
    <n v="818"/>
    <s v="CA-2016-140858"/>
    <x v="307"/>
    <d v="2016-07-02T00:00:00"/>
    <s v="Standard Class"/>
    <s v="CA-12775"/>
    <s v="Cynthia Arntzen"/>
    <x v="0"/>
    <x v="0"/>
    <x v="10"/>
    <x v="9"/>
    <n v="19140"/>
    <x v="3"/>
    <s v="OFF-PA-10000304"/>
    <x v="1"/>
    <x v="10"/>
    <s v="Xerox 1995"/>
    <x v="759"/>
    <n v="8"/>
    <x v="2"/>
    <x v="782"/>
    <x v="3"/>
    <x v="0"/>
  </r>
  <r>
    <n v="819"/>
    <s v="CA-2016-140858"/>
    <x v="307"/>
    <d v="2016-07-02T00:00:00"/>
    <s v="Standard Class"/>
    <s v="CA-12775"/>
    <s v="Cynthia Arntzen"/>
    <x v="0"/>
    <x v="0"/>
    <x v="10"/>
    <x v="9"/>
    <n v="19140"/>
    <x v="3"/>
    <s v="OFF-BI-10003094"/>
    <x v="1"/>
    <x v="8"/>
    <s v="Self-Adhesive Ring Binder Labels"/>
    <x v="760"/>
    <n v="3"/>
    <x v="6"/>
    <x v="783"/>
    <x v="3"/>
    <x v="0"/>
  </r>
  <r>
    <n v="820"/>
    <s v="CA-2016-140858"/>
    <x v="307"/>
    <d v="2016-07-02T00:00:00"/>
    <s v="Standard Class"/>
    <s v="CA-12775"/>
    <s v="Cynthia Arntzen"/>
    <x v="0"/>
    <x v="0"/>
    <x v="10"/>
    <x v="9"/>
    <n v="19140"/>
    <x v="3"/>
    <s v="FUR-CH-10001394"/>
    <x v="0"/>
    <x v="1"/>
    <s v="Global Leather Executive Chair"/>
    <x v="761"/>
    <n v="5"/>
    <x v="4"/>
    <x v="232"/>
    <x v="3"/>
    <x v="0"/>
  </r>
  <r>
    <n v="821"/>
    <s v="CA-2016-140858"/>
    <x v="307"/>
    <d v="2016-07-02T00:00:00"/>
    <s v="Standard Class"/>
    <s v="CA-12775"/>
    <s v="Cynthia Arntzen"/>
    <x v="0"/>
    <x v="0"/>
    <x v="10"/>
    <x v="9"/>
    <n v="19140"/>
    <x v="3"/>
    <s v="OFF-BI-10004230"/>
    <x v="1"/>
    <x v="8"/>
    <s v="GBC Recycled Grain Textured Covers"/>
    <x v="762"/>
    <n v="3"/>
    <x v="6"/>
    <x v="784"/>
    <x v="3"/>
    <x v="0"/>
  </r>
  <r>
    <n v="822"/>
    <s v="CA-2016-140858"/>
    <x v="307"/>
    <d v="2016-07-02T00:00:00"/>
    <s v="Standard Class"/>
    <s v="CA-12775"/>
    <s v="Cynthia Arntzen"/>
    <x v="0"/>
    <x v="0"/>
    <x v="10"/>
    <x v="9"/>
    <n v="19140"/>
    <x v="3"/>
    <s v="OFF-PA-10003395"/>
    <x v="1"/>
    <x v="10"/>
    <s v="Xerox 1941"/>
    <x v="763"/>
    <n v="4"/>
    <x v="2"/>
    <x v="785"/>
    <x v="3"/>
    <x v="0"/>
  </r>
  <r>
    <n v="823"/>
    <s v="CA-2019-101434"/>
    <x v="308"/>
    <d v="2019-06-27T00:00:00"/>
    <s v="Standard Class"/>
    <s v="TR-21325"/>
    <s v="Toby Ritter"/>
    <x v="0"/>
    <x v="0"/>
    <x v="78"/>
    <x v="30"/>
    <n v="7109"/>
    <x v="3"/>
    <s v="TEC-AC-10002402"/>
    <x v="2"/>
    <x v="11"/>
    <s v="Razer Kraken PRO Over Ear PC and Music Headset"/>
    <x v="764"/>
    <n v="3"/>
    <x v="0"/>
    <x v="786"/>
    <x v="3"/>
    <x v="0"/>
  </r>
  <r>
    <n v="824"/>
    <s v="CA-2019-101434"/>
    <x v="308"/>
    <d v="2019-06-27T00:00:00"/>
    <s v="Standard Class"/>
    <s v="TR-21325"/>
    <s v="Toby Ritter"/>
    <x v="0"/>
    <x v="0"/>
    <x v="78"/>
    <x v="30"/>
    <n v="7109"/>
    <x v="3"/>
    <s v="OFF-LA-10003223"/>
    <x v="1"/>
    <x v="2"/>
    <s v="Avery 508"/>
    <x v="765"/>
    <n v="2"/>
    <x v="0"/>
    <x v="787"/>
    <x v="3"/>
    <x v="0"/>
  </r>
  <r>
    <n v="825"/>
    <s v="US-2016-102071"/>
    <x v="309"/>
    <d v="2016-05-15T00:00:00"/>
    <s v="Standard Class"/>
    <s v="PG-18820"/>
    <s v="Patrick Gardner"/>
    <x v="0"/>
    <x v="0"/>
    <x v="8"/>
    <x v="1"/>
    <n v="94110"/>
    <x v="1"/>
    <s v="TEC-AC-10003441"/>
    <x v="2"/>
    <x v="11"/>
    <s v="Kingston Digital DataTraveler 32GB USB 2.0"/>
    <x v="766"/>
    <n v="4"/>
    <x v="0"/>
    <x v="788"/>
    <x v="1"/>
    <x v="0"/>
  </r>
  <r>
    <n v="826"/>
    <s v="US-2016-102071"/>
    <x v="309"/>
    <d v="2016-05-15T00:00:00"/>
    <s v="Standard Class"/>
    <s v="PG-18820"/>
    <s v="Patrick Gardner"/>
    <x v="0"/>
    <x v="0"/>
    <x v="8"/>
    <x v="1"/>
    <n v="94110"/>
    <x v="1"/>
    <s v="TEC-AC-10000109"/>
    <x v="2"/>
    <x v="11"/>
    <s v="Sony Micro Vault Click 16 GB USB 2.0 Flash Drive"/>
    <x v="767"/>
    <n v="3"/>
    <x v="0"/>
    <x v="789"/>
    <x v="1"/>
    <x v="0"/>
  </r>
  <r>
    <n v="827"/>
    <s v="CA-2019-126956"/>
    <x v="170"/>
    <d v="2019-08-28T00:00:00"/>
    <s v="Standard Class"/>
    <s v="GT-14710"/>
    <s v="Greg Tran"/>
    <x v="0"/>
    <x v="0"/>
    <x v="69"/>
    <x v="11"/>
    <n v="55044"/>
    <x v="2"/>
    <s v="OFF-FA-10002280"/>
    <x v="1"/>
    <x v="13"/>
    <s v="Advantus Plastic Paper Clips"/>
    <x v="768"/>
    <n v="7"/>
    <x v="0"/>
    <x v="790"/>
    <x v="2"/>
    <x v="0"/>
  </r>
  <r>
    <n v="828"/>
    <s v="CA-2019-126956"/>
    <x v="170"/>
    <d v="2019-08-28T00:00:00"/>
    <s v="Standard Class"/>
    <s v="GT-14710"/>
    <s v="Greg Tran"/>
    <x v="0"/>
    <x v="0"/>
    <x v="69"/>
    <x v="11"/>
    <n v="55044"/>
    <x v="2"/>
    <s v="OFF-SU-10000381"/>
    <x v="1"/>
    <x v="14"/>
    <s v="Acme Forged Steel Scissors with Black Enamel Handles"/>
    <x v="769"/>
    <n v="4"/>
    <x v="0"/>
    <x v="791"/>
    <x v="2"/>
    <x v="0"/>
  </r>
  <r>
    <n v="829"/>
    <s v="CA-2019-126956"/>
    <x v="170"/>
    <d v="2019-08-28T00:00:00"/>
    <s v="Standard Class"/>
    <s v="GT-14710"/>
    <s v="Greg Tran"/>
    <x v="0"/>
    <x v="0"/>
    <x v="69"/>
    <x v="11"/>
    <n v="55044"/>
    <x v="2"/>
    <s v="OFF-EN-10004459"/>
    <x v="1"/>
    <x v="12"/>
    <s v="Security-Tint Envelopes"/>
    <x v="770"/>
    <n v="2"/>
    <x v="0"/>
    <x v="792"/>
    <x v="2"/>
    <x v="0"/>
  </r>
  <r>
    <n v="830"/>
    <s v="CA-2019-129462"/>
    <x v="114"/>
    <d v="2019-06-21T00:00:00"/>
    <s v="Second Class"/>
    <s v="JE-15745"/>
    <s v="Joel Eaton"/>
    <x v="0"/>
    <x v="0"/>
    <x v="159"/>
    <x v="0"/>
    <n v="41042"/>
    <x v="0"/>
    <s v="FUR-CH-10000665"/>
    <x v="0"/>
    <x v="1"/>
    <s v="Global Airflow Leather Mesh Back Chair, Black"/>
    <x v="85"/>
    <n v="2"/>
    <x v="0"/>
    <x v="793"/>
    <x v="0"/>
    <x v="0"/>
  </r>
  <r>
    <n v="831"/>
    <s v="CA-2019-129462"/>
    <x v="114"/>
    <d v="2019-06-21T00:00:00"/>
    <s v="Second Class"/>
    <s v="JE-15745"/>
    <s v="Joel Eaton"/>
    <x v="0"/>
    <x v="0"/>
    <x v="159"/>
    <x v="0"/>
    <n v="41042"/>
    <x v="0"/>
    <s v="OFF-AP-10003884"/>
    <x v="1"/>
    <x v="9"/>
    <s v="Fellowes Smart Surge Ten-Outlet Protector, Platinum"/>
    <x v="771"/>
    <n v="3"/>
    <x v="0"/>
    <x v="794"/>
    <x v="0"/>
    <x v="0"/>
  </r>
  <r>
    <n v="832"/>
    <s v="CA-2019-129462"/>
    <x v="114"/>
    <d v="2019-06-21T00:00:00"/>
    <s v="Second Class"/>
    <s v="JE-15745"/>
    <s v="Joel Eaton"/>
    <x v="0"/>
    <x v="0"/>
    <x v="159"/>
    <x v="0"/>
    <n v="41042"/>
    <x v="0"/>
    <s v="TEC-PH-10001557"/>
    <x v="2"/>
    <x v="7"/>
    <s v="Pyle PMP37LED"/>
    <x v="772"/>
    <n v="2"/>
    <x v="0"/>
    <x v="795"/>
    <x v="0"/>
    <x v="0"/>
  </r>
  <r>
    <n v="833"/>
    <s v="CA-2019-129462"/>
    <x v="114"/>
    <d v="2019-06-21T00:00:00"/>
    <s v="Second Class"/>
    <s v="JE-15745"/>
    <s v="Joel Eaton"/>
    <x v="0"/>
    <x v="0"/>
    <x v="159"/>
    <x v="0"/>
    <n v="41042"/>
    <x v="0"/>
    <s v="TEC-PH-10002085"/>
    <x v="2"/>
    <x v="7"/>
    <s v="Clarity 53712"/>
    <x v="773"/>
    <n v="1"/>
    <x v="0"/>
    <x v="796"/>
    <x v="0"/>
    <x v="0"/>
  </r>
  <r>
    <n v="834"/>
    <s v="CA-2018-165316"/>
    <x v="310"/>
    <d v="2018-07-27T00:00:00"/>
    <s v="Standard Class"/>
    <s v="JB-15400"/>
    <s v="Jennifer Braxton"/>
    <x v="1"/>
    <x v="0"/>
    <x v="67"/>
    <x v="2"/>
    <n v="33614"/>
    <x v="0"/>
    <s v="OFF-AR-10002956"/>
    <x v="1"/>
    <x v="6"/>
    <s v="Boston 16801 Nautilus Battery Pencil Sharpener"/>
    <x v="774"/>
    <n v="2"/>
    <x v="2"/>
    <x v="797"/>
    <x v="0"/>
    <x v="0"/>
  </r>
  <r>
    <n v="835"/>
    <s v="CA-2018-165316"/>
    <x v="310"/>
    <d v="2018-07-27T00:00:00"/>
    <s v="Standard Class"/>
    <s v="JB-15400"/>
    <s v="Jennifer Braxton"/>
    <x v="1"/>
    <x v="0"/>
    <x v="67"/>
    <x v="2"/>
    <n v="33614"/>
    <x v="0"/>
    <s v="OFF-AP-10003266"/>
    <x v="1"/>
    <x v="9"/>
    <s v="Holmes Replacement Filter for HEPA Air Cleaner, Large Room"/>
    <x v="775"/>
    <n v="2"/>
    <x v="2"/>
    <x v="798"/>
    <x v="0"/>
    <x v="0"/>
  </r>
  <r>
    <n v="836"/>
    <s v="CA-2018-165316"/>
    <x v="310"/>
    <d v="2018-07-27T00:00:00"/>
    <s v="Standard Class"/>
    <s v="JB-15400"/>
    <s v="Jennifer Braxton"/>
    <x v="1"/>
    <x v="0"/>
    <x v="67"/>
    <x v="2"/>
    <n v="33614"/>
    <x v="0"/>
    <s v="TEC-MA-10004002"/>
    <x v="2"/>
    <x v="15"/>
    <s v="Zebra GX420t Direct Thermal/Thermal Transfer Printer"/>
    <x v="776"/>
    <n v="1"/>
    <x v="5"/>
    <x v="799"/>
    <x v="0"/>
    <x v="0"/>
  </r>
  <r>
    <n v="837"/>
    <s v="US-2016-115987"/>
    <x v="78"/>
    <d v="2016-09-13T00:00:00"/>
    <s v="Second Class"/>
    <s v="LH-17020"/>
    <s v="Lisa Hazard"/>
    <x v="0"/>
    <x v="0"/>
    <x v="139"/>
    <x v="5"/>
    <n v="75701"/>
    <x v="2"/>
    <s v="OFF-BI-10001071"/>
    <x v="1"/>
    <x v="8"/>
    <s v="GBC ProClick Punch Binding System"/>
    <x v="777"/>
    <n v="4"/>
    <x v="3"/>
    <x v="800"/>
    <x v="2"/>
    <x v="0"/>
  </r>
  <r>
    <n v="838"/>
    <s v="US-2019-156083"/>
    <x v="259"/>
    <d v="2019-11-11T00:00:00"/>
    <s v="Standard Class"/>
    <s v="JL-15175"/>
    <s v="James Lanier"/>
    <x v="2"/>
    <x v="0"/>
    <x v="29"/>
    <x v="18"/>
    <n v="38401"/>
    <x v="0"/>
    <s v="OFF-PA-10001560"/>
    <x v="1"/>
    <x v="10"/>
    <s v="Adams Telephone Message Books, 5 1/4” x 11”"/>
    <x v="778"/>
    <n v="2"/>
    <x v="2"/>
    <x v="801"/>
    <x v="0"/>
    <x v="0"/>
  </r>
  <r>
    <n v="839"/>
    <s v="US-2018-137547"/>
    <x v="311"/>
    <d v="2018-03-12T00:00:00"/>
    <s v="Standard Class"/>
    <s v="EB-13705"/>
    <s v="Ed Braxton"/>
    <x v="1"/>
    <x v="0"/>
    <x v="5"/>
    <x v="5"/>
    <n v="76106"/>
    <x v="2"/>
    <s v="TEC-PH-10002365"/>
    <x v="2"/>
    <x v="7"/>
    <s v="Belkin Grip Candy Sheer Case / Cover for iPhone 5 and 5S"/>
    <x v="779"/>
    <n v="3"/>
    <x v="2"/>
    <x v="802"/>
    <x v="2"/>
    <x v="0"/>
  </r>
  <r>
    <n v="840"/>
    <s v="CA-2017-100454"/>
    <x v="312"/>
    <d v="2017-11-25T00:00:00"/>
    <s v="Standard Class"/>
    <s v="BM-11650"/>
    <s v="Brian Moss"/>
    <x v="1"/>
    <x v="0"/>
    <x v="20"/>
    <x v="15"/>
    <n v="10035"/>
    <x v="3"/>
    <s v="OFF-AR-10004648"/>
    <x v="1"/>
    <x v="6"/>
    <s v="Boston 19500 Mighty Mite Electric Pencil Sharpener"/>
    <x v="780"/>
    <n v="3"/>
    <x v="0"/>
    <x v="803"/>
    <x v="3"/>
    <x v="0"/>
  </r>
  <r>
    <n v="841"/>
    <s v="CA-2017-100454"/>
    <x v="312"/>
    <d v="2017-11-25T00:00:00"/>
    <s v="Standard Class"/>
    <s v="BM-11650"/>
    <s v="Brian Moss"/>
    <x v="1"/>
    <x v="0"/>
    <x v="20"/>
    <x v="15"/>
    <n v="10035"/>
    <x v="3"/>
    <s v="OFF-AR-10002578"/>
    <x v="1"/>
    <x v="6"/>
    <s v="Newell 335"/>
    <x v="132"/>
    <n v="4"/>
    <x v="0"/>
    <x v="804"/>
    <x v="3"/>
    <x v="0"/>
  </r>
  <r>
    <n v="842"/>
    <s v="CA-2017-100454"/>
    <x v="312"/>
    <d v="2017-11-25T00:00:00"/>
    <s v="Standard Class"/>
    <s v="BM-11650"/>
    <s v="Brian Moss"/>
    <x v="1"/>
    <x v="0"/>
    <x v="20"/>
    <x v="15"/>
    <n v="10035"/>
    <x v="3"/>
    <s v="FUR-BO-10001519"/>
    <x v="0"/>
    <x v="0"/>
    <s v="O'Sullivan 3-Shelf Heavy-Duty Bookcases"/>
    <x v="781"/>
    <n v="4"/>
    <x v="2"/>
    <x v="805"/>
    <x v="3"/>
    <x v="0"/>
  </r>
  <r>
    <n v="843"/>
    <s v="CA-2018-161669"/>
    <x v="77"/>
    <d v="2018-11-09T00:00:00"/>
    <s v="First Class"/>
    <s v="EM-14095"/>
    <s v="Eudokia Martin"/>
    <x v="1"/>
    <x v="0"/>
    <x v="1"/>
    <x v="1"/>
    <n v="90036"/>
    <x v="1"/>
    <s v="OFF-BI-10001294"/>
    <x v="1"/>
    <x v="8"/>
    <s v="Fellowes Binding Cases"/>
    <x v="782"/>
    <n v="4"/>
    <x v="2"/>
    <x v="806"/>
    <x v="1"/>
    <x v="0"/>
  </r>
  <r>
    <n v="844"/>
    <s v="CA-2018-161669"/>
    <x v="77"/>
    <d v="2018-11-09T00:00:00"/>
    <s v="First Class"/>
    <s v="EM-14095"/>
    <s v="Eudokia Martin"/>
    <x v="1"/>
    <x v="0"/>
    <x v="1"/>
    <x v="1"/>
    <n v="90036"/>
    <x v="1"/>
    <s v="OFF-BI-10001636"/>
    <x v="1"/>
    <x v="8"/>
    <s v="Ibico Plastic and Wire Spiral Binding Combs"/>
    <x v="783"/>
    <n v="4"/>
    <x v="2"/>
    <x v="807"/>
    <x v="1"/>
    <x v="0"/>
  </r>
  <r>
    <n v="845"/>
    <s v="CA-2018-161669"/>
    <x v="77"/>
    <d v="2018-11-09T00:00:00"/>
    <s v="First Class"/>
    <s v="EM-14095"/>
    <s v="Eudokia Martin"/>
    <x v="1"/>
    <x v="0"/>
    <x v="1"/>
    <x v="1"/>
    <n v="90036"/>
    <x v="1"/>
    <s v="OFF-SU-10002503"/>
    <x v="1"/>
    <x v="14"/>
    <s v="Acme Preferred Stainless Steel Scissors"/>
    <x v="716"/>
    <n v="2"/>
    <x v="0"/>
    <x v="808"/>
    <x v="1"/>
    <x v="0"/>
  </r>
  <r>
    <n v="846"/>
    <s v="CA-2018-161669"/>
    <x v="77"/>
    <d v="2018-11-09T00:00:00"/>
    <s v="First Class"/>
    <s v="EM-14095"/>
    <s v="Eudokia Martin"/>
    <x v="1"/>
    <x v="0"/>
    <x v="1"/>
    <x v="1"/>
    <n v="90036"/>
    <x v="1"/>
    <s v="OFF-LA-10004093"/>
    <x v="1"/>
    <x v="2"/>
    <s v="Avery 486"/>
    <x v="2"/>
    <n v="2"/>
    <x v="0"/>
    <x v="2"/>
    <x v="1"/>
    <x v="0"/>
  </r>
  <r>
    <n v="847"/>
    <s v="CA-2017-114300"/>
    <x v="313"/>
    <d v="2017-10-17T00:00:00"/>
    <s v="Standard Class"/>
    <s v="AF-10885"/>
    <s v="Art Foster"/>
    <x v="0"/>
    <x v="0"/>
    <x v="103"/>
    <x v="0"/>
    <n v="40214"/>
    <x v="0"/>
    <s v="TEC-PH-10001552"/>
    <x v="2"/>
    <x v="7"/>
    <s v="I Need's 3d Hello Kitty Hybrid Silicone Case Cover for HTC One X 4g with 3d Hello Kitty Stylus Pen Green/pink"/>
    <x v="784"/>
    <n v="7"/>
    <x v="0"/>
    <x v="809"/>
    <x v="0"/>
    <x v="0"/>
  </r>
  <r>
    <n v="848"/>
    <s v="CA-2017-114300"/>
    <x v="313"/>
    <d v="2017-10-17T00:00:00"/>
    <s v="Standard Class"/>
    <s v="AF-10885"/>
    <s v="Art Foster"/>
    <x v="0"/>
    <x v="0"/>
    <x v="103"/>
    <x v="0"/>
    <n v="40214"/>
    <x v="0"/>
    <s v="FUR-CH-10001891"/>
    <x v="0"/>
    <x v="1"/>
    <s v="Global Deluxe Office Fabric Chairs"/>
    <x v="785"/>
    <n v="3"/>
    <x v="0"/>
    <x v="810"/>
    <x v="0"/>
    <x v="0"/>
  </r>
  <r>
    <n v="849"/>
    <s v="CA-2019-107503"/>
    <x v="314"/>
    <d v="2019-01-06T00:00:00"/>
    <s v="Standard Class"/>
    <s v="GA-14725"/>
    <s v="Guy Armstrong"/>
    <x v="0"/>
    <x v="0"/>
    <x v="160"/>
    <x v="24"/>
    <n v="44052"/>
    <x v="3"/>
    <s v="FUR-FU-10003878"/>
    <x v="0"/>
    <x v="5"/>
    <s v="Linden 10&quot; Round Wall Clock, Black"/>
    <x v="786"/>
    <n v="4"/>
    <x v="2"/>
    <x v="811"/>
    <x v="3"/>
    <x v="0"/>
  </r>
  <r>
    <n v="850"/>
    <s v="CA-2016-107755"/>
    <x v="315"/>
    <d v="2016-02-12T00:00:00"/>
    <s v="Standard Class"/>
    <s v="CK-12760"/>
    <s v="Cyma Kinney"/>
    <x v="1"/>
    <x v="0"/>
    <x v="161"/>
    <x v="30"/>
    <n v="7036"/>
    <x v="3"/>
    <s v="TEC-AC-10000710"/>
    <x v="2"/>
    <x v="11"/>
    <s v="Maxell DVD-RAM Discs"/>
    <x v="787"/>
    <n v="7"/>
    <x v="0"/>
    <x v="812"/>
    <x v="3"/>
    <x v="0"/>
  </r>
  <r>
    <n v="851"/>
    <s v="CA-2018-152534"/>
    <x v="23"/>
    <d v="2018-06-25T00:00:00"/>
    <s v="Second Class"/>
    <s v="DP-13105"/>
    <s v="Dave Poirier"/>
    <x v="1"/>
    <x v="0"/>
    <x v="162"/>
    <x v="1"/>
    <n v="93905"/>
    <x v="1"/>
    <s v="OFF-AR-10002335"/>
    <x v="1"/>
    <x v="6"/>
    <s v="DIXON Oriole Pencils"/>
    <x v="788"/>
    <n v="2"/>
    <x v="0"/>
    <x v="813"/>
    <x v="1"/>
    <x v="0"/>
  </r>
  <r>
    <n v="852"/>
    <s v="CA-2018-152534"/>
    <x v="23"/>
    <d v="2018-06-25T00:00:00"/>
    <s v="Second Class"/>
    <s v="DP-13105"/>
    <s v="Dave Poirier"/>
    <x v="1"/>
    <x v="0"/>
    <x v="162"/>
    <x v="1"/>
    <n v="93905"/>
    <x v="1"/>
    <s v="OFF-PA-10001870"/>
    <x v="1"/>
    <x v="10"/>
    <s v="Xerox 202"/>
    <x v="789"/>
    <n v="6"/>
    <x v="0"/>
    <x v="814"/>
    <x v="1"/>
    <x v="0"/>
  </r>
  <r>
    <n v="853"/>
    <s v="CA-2018-113747"/>
    <x v="316"/>
    <d v="2018-06-04T00:00:00"/>
    <s v="Standard Class"/>
    <s v="VD-21670"/>
    <s v="Valerie Dominguez"/>
    <x v="0"/>
    <x v="0"/>
    <x v="25"/>
    <x v="35"/>
    <n v="39212"/>
    <x v="0"/>
    <s v="OFF-AR-10003373"/>
    <x v="1"/>
    <x v="6"/>
    <s v="Boston School Pro Electric Pencil Sharpener, 1670"/>
    <x v="790"/>
    <n v="6"/>
    <x v="0"/>
    <x v="815"/>
    <x v="0"/>
    <x v="0"/>
  </r>
  <r>
    <n v="854"/>
    <s v="CA-2018-123274"/>
    <x v="317"/>
    <d v="2018-02-24T00:00:00"/>
    <s v="Standard Class"/>
    <s v="GT-14710"/>
    <s v="Greg Tran"/>
    <x v="0"/>
    <x v="0"/>
    <x v="20"/>
    <x v="15"/>
    <n v="10035"/>
    <x v="3"/>
    <s v="FUR-FU-10004090"/>
    <x v="0"/>
    <x v="5"/>
    <s v="Executive Impressions 14&quot; Contract Wall Clock"/>
    <x v="791"/>
    <n v="2"/>
    <x v="0"/>
    <x v="816"/>
    <x v="3"/>
    <x v="0"/>
  </r>
  <r>
    <n v="855"/>
    <s v="CA-2018-123274"/>
    <x v="317"/>
    <d v="2018-02-24T00:00:00"/>
    <s v="Standard Class"/>
    <s v="GT-14710"/>
    <s v="Greg Tran"/>
    <x v="0"/>
    <x v="0"/>
    <x v="20"/>
    <x v="15"/>
    <n v="10035"/>
    <x v="3"/>
    <s v="OFF-ST-10000736"/>
    <x v="1"/>
    <x v="4"/>
    <s v="Carina Double Wide Media Storage Towers in Natural &amp; Black"/>
    <x v="423"/>
    <n v="3"/>
    <x v="0"/>
    <x v="703"/>
    <x v="3"/>
    <x v="0"/>
  </r>
  <r>
    <n v="856"/>
    <s v="CA-2016-125612"/>
    <x v="93"/>
    <d v="2016-08-08T00:00:00"/>
    <s v="Standard Class"/>
    <s v="BK-11260"/>
    <s v="Berenike Kampe"/>
    <x v="0"/>
    <x v="0"/>
    <x v="20"/>
    <x v="15"/>
    <n v="10035"/>
    <x v="3"/>
    <s v="OFF-PA-10001019"/>
    <x v="1"/>
    <x v="10"/>
    <s v="Xerox 1884"/>
    <x v="792"/>
    <n v="2"/>
    <x v="0"/>
    <x v="817"/>
    <x v="3"/>
    <x v="0"/>
  </r>
  <r>
    <n v="857"/>
    <s v="CA-2016-125612"/>
    <x v="93"/>
    <d v="2016-08-08T00:00:00"/>
    <s v="Standard Class"/>
    <s v="BK-11260"/>
    <s v="Berenike Kampe"/>
    <x v="0"/>
    <x v="0"/>
    <x v="20"/>
    <x v="15"/>
    <n v="10035"/>
    <x v="3"/>
    <s v="OFF-SU-10002537"/>
    <x v="1"/>
    <x v="14"/>
    <s v="Acme Box Cutter Scissors"/>
    <x v="793"/>
    <n v="10"/>
    <x v="0"/>
    <x v="818"/>
    <x v="3"/>
    <x v="0"/>
  </r>
  <r>
    <n v="858"/>
    <s v="CA-2016-125612"/>
    <x v="93"/>
    <d v="2016-08-08T00:00:00"/>
    <s v="Standard Class"/>
    <s v="BK-11260"/>
    <s v="Berenike Kampe"/>
    <x v="0"/>
    <x v="0"/>
    <x v="20"/>
    <x v="15"/>
    <n v="10035"/>
    <x v="3"/>
    <s v="OFF-ST-10003221"/>
    <x v="1"/>
    <x v="4"/>
    <s v="Staple magnet"/>
    <x v="794"/>
    <n v="2"/>
    <x v="0"/>
    <x v="819"/>
    <x v="3"/>
    <x v="0"/>
  </r>
  <r>
    <n v="859"/>
    <s v="CA-2019-161984"/>
    <x v="318"/>
    <d v="2019-04-15T00:00:00"/>
    <s v="Standard Class"/>
    <s v="SJ-20125"/>
    <s v="Sanjit Jacobs"/>
    <x v="2"/>
    <x v="0"/>
    <x v="163"/>
    <x v="30"/>
    <n v="8901"/>
    <x v="3"/>
    <s v="OFF-PA-10004569"/>
    <x v="1"/>
    <x v="10"/>
    <s v="Wirebound Message Books, Two 4 1/4&quot; x 5&quot; Forms per Page"/>
    <x v="245"/>
    <n v="1"/>
    <x v="0"/>
    <x v="247"/>
    <x v="3"/>
    <x v="0"/>
  </r>
  <r>
    <n v="860"/>
    <s v="CA-2019-161984"/>
    <x v="318"/>
    <d v="2019-04-15T00:00:00"/>
    <s v="Standard Class"/>
    <s v="SJ-20125"/>
    <s v="Sanjit Jacobs"/>
    <x v="2"/>
    <x v="0"/>
    <x v="163"/>
    <x v="30"/>
    <n v="8901"/>
    <x v="3"/>
    <s v="OFF-FA-10000624"/>
    <x v="1"/>
    <x v="13"/>
    <s v="OIC Binder Clips"/>
    <x v="181"/>
    <n v="2"/>
    <x v="0"/>
    <x v="317"/>
    <x v="3"/>
    <x v="0"/>
  </r>
  <r>
    <n v="861"/>
    <s v="CA-2016-133851"/>
    <x v="3"/>
    <d v="2016-06-16T00:00:00"/>
    <s v="Standard Class"/>
    <s v="CM-12445"/>
    <s v="Chuck Magee"/>
    <x v="0"/>
    <x v="0"/>
    <x v="8"/>
    <x v="1"/>
    <n v="94122"/>
    <x v="1"/>
    <s v="OFF-SU-10001225"/>
    <x v="1"/>
    <x v="14"/>
    <s v="Staple remover"/>
    <x v="351"/>
    <n v="2"/>
    <x v="0"/>
    <x v="359"/>
    <x v="1"/>
    <x v="0"/>
  </r>
  <r>
    <n v="862"/>
    <s v="CA-2016-133851"/>
    <x v="3"/>
    <d v="2016-06-16T00:00:00"/>
    <s v="Standard Class"/>
    <s v="CM-12445"/>
    <s v="Chuck Magee"/>
    <x v="0"/>
    <x v="0"/>
    <x v="8"/>
    <x v="1"/>
    <n v="94122"/>
    <x v="1"/>
    <s v="OFF-AR-10003752"/>
    <x v="1"/>
    <x v="6"/>
    <s v="Deluxe Chalkboard Eraser Cleaner"/>
    <x v="795"/>
    <n v="2"/>
    <x v="0"/>
    <x v="820"/>
    <x v="1"/>
    <x v="0"/>
  </r>
  <r>
    <n v="863"/>
    <s v="CA-2018-134474"/>
    <x v="319"/>
    <d v="2018-01-07T00:00:00"/>
    <s v="Second Class"/>
    <s v="AJ-10795"/>
    <s v="Anthony Johnson"/>
    <x v="1"/>
    <x v="0"/>
    <x v="108"/>
    <x v="2"/>
    <n v="32216"/>
    <x v="0"/>
    <s v="TEC-AC-10001714"/>
    <x v="2"/>
    <x v="11"/>
    <s v="Logitech MX Performance Wireless Mouse"/>
    <x v="796"/>
    <n v="6"/>
    <x v="2"/>
    <x v="821"/>
    <x v="0"/>
    <x v="0"/>
  </r>
  <r>
    <n v="864"/>
    <s v="CA-2018-134474"/>
    <x v="319"/>
    <d v="2018-01-07T00:00:00"/>
    <s v="Second Class"/>
    <s v="AJ-10795"/>
    <s v="Anthony Johnson"/>
    <x v="1"/>
    <x v="0"/>
    <x v="108"/>
    <x v="2"/>
    <n v="32216"/>
    <x v="0"/>
    <s v="OFF-AR-10003958"/>
    <x v="1"/>
    <x v="6"/>
    <s v="Newell 337"/>
    <x v="797"/>
    <n v="2"/>
    <x v="2"/>
    <x v="822"/>
    <x v="0"/>
    <x v="0"/>
  </r>
  <r>
    <n v="865"/>
    <s v="CA-2018-134474"/>
    <x v="319"/>
    <d v="2018-01-07T00:00:00"/>
    <s v="Second Class"/>
    <s v="AJ-10795"/>
    <s v="Anthony Johnson"/>
    <x v="1"/>
    <x v="0"/>
    <x v="108"/>
    <x v="2"/>
    <n v="32216"/>
    <x v="0"/>
    <s v="TEC-PH-10002923"/>
    <x v="2"/>
    <x v="7"/>
    <s v="Logitech B530 USB Headset - headset - Full size, Binaural"/>
    <x v="798"/>
    <n v="2"/>
    <x v="2"/>
    <x v="823"/>
    <x v="0"/>
    <x v="0"/>
  </r>
  <r>
    <n v="866"/>
    <s v="CA-2016-149020"/>
    <x v="320"/>
    <d v="2016-01-15T00:00:00"/>
    <s v="Standard Class"/>
    <s v="AJ-10780"/>
    <s v="Anthony Jacobs"/>
    <x v="1"/>
    <x v="0"/>
    <x v="24"/>
    <x v="17"/>
    <n v="22153"/>
    <x v="0"/>
    <s v="OFF-LA-10004272"/>
    <x v="1"/>
    <x v="2"/>
    <s v="Avery 482"/>
    <x v="799"/>
    <n v="1"/>
    <x v="0"/>
    <x v="824"/>
    <x v="0"/>
    <x v="0"/>
  </r>
  <r>
    <n v="867"/>
    <s v="CA-2016-149020"/>
    <x v="320"/>
    <d v="2016-01-15T00:00:00"/>
    <s v="Standard Class"/>
    <s v="AJ-10780"/>
    <s v="Anthony Jacobs"/>
    <x v="1"/>
    <x v="0"/>
    <x v="24"/>
    <x v="17"/>
    <n v="22153"/>
    <x v="0"/>
    <s v="FUR-FU-10000965"/>
    <x v="0"/>
    <x v="5"/>
    <s v="Howard Miller 11-1/2&quot; Diameter Ridgewood Wall Clock"/>
    <x v="800"/>
    <n v="1"/>
    <x v="0"/>
    <x v="825"/>
    <x v="0"/>
    <x v="0"/>
  </r>
  <r>
    <n v="868"/>
    <s v="CA-2018-134362"/>
    <x v="321"/>
    <d v="2018-10-02T00:00:00"/>
    <s v="First Class"/>
    <s v="LS-16945"/>
    <s v="Linda Southworth"/>
    <x v="1"/>
    <x v="0"/>
    <x v="10"/>
    <x v="9"/>
    <n v="19140"/>
    <x v="3"/>
    <s v="OFF-LA-10004853"/>
    <x v="1"/>
    <x v="2"/>
    <s v="Avery 483"/>
    <x v="801"/>
    <n v="4"/>
    <x v="2"/>
    <x v="826"/>
    <x v="3"/>
    <x v="0"/>
  </r>
  <r>
    <n v="869"/>
    <s v="CA-2016-136742"/>
    <x v="322"/>
    <d v="2016-04-10T00:00:00"/>
    <s v="Standard Class"/>
    <s v="GP-14740"/>
    <s v="Guy Phonely"/>
    <x v="1"/>
    <x v="0"/>
    <x v="152"/>
    <x v="9"/>
    <n v="17602"/>
    <x v="3"/>
    <s v="OFF-BI-10003719"/>
    <x v="1"/>
    <x v="8"/>
    <s v="Large Capacity Hanging Post Binders"/>
    <x v="802"/>
    <n v="6"/>
    <x v="6"/>
    <x v="827"/>
    <x v="3"/>
    <x v="0"/>
  </r>
  <r>
    <n v="870"/>
    <s v="CA-2018-158099"/>
    <x v="323"/>
    <d v="2018-09-05T00:00:00"/>
    <s v="First Class"/>
    <s v="PK-18910"/>
    <s v="Paul Knutson"/>
    <x v="2"/>
    <x v="0"/>
    <x v="10"/>
    <x v="9"/>
    <n v="19143"/>
    <x v="3"/>
    <s v="OFF-BI-10000545"/>
    <x v="1"/>
    <x v="8"/>
    <s v="GBC Ibimaster 500 Manual ProClick Binding System"/>
    <x v="803"/>
    <n v="5"/>
    <x v="6"/>
    <x v="828"/>
    <x v="3"/>
    <x v="0"/>
  </r>
  <r>
    <n v="871"/>
    <s v="CA-2018-158099"/>
    <x v="323"/>
    <d v="2018-09-05T00:00:00"/>
    <s v="First Class"/>
    <s v="PK-18910"/>
    <s v="Paul Knutson"/>
    <x v="2"/>
    <x v="0"/>
    <x v="10"/>
    <x v="9"/>
    <n v="19143"/>
    <x v="3"/>
    <s v="TEC-PH-10002496"/>
    <x v="2"/>
    <x v="7"/>
    <s v="Cisco SPA301"/>
    <x v="804"/>
    <n v="3"/>
    <x v="10"/>
    <x v="829"/>
    <x v="3"/>
    <x v="0"/>
  </r>
  <r>
    <n v="872"/>
    <s v="CA-2017-131128"/>
    <x v="324"/>
    <d v="2017-10-20T00:00:00"/>
    <s v="First Class"/>
    <s v="TB-21520"/>
    <s v="Tracy Blumstein"/>
    <x v="0"/>
    <x v="0"/>
    <x v="3"/>
    <x v="38"/>
    <n v="3301"/>
    <x v="3"/>
    <s v="OFF-PA-10003591"/>
    <x v="1"/>
    <x v="10"/>
    <s v="Southworth 100% Cotton The Best Paper"/>
    <x v="805"/>
    <n v="3"/>
    <x v="0"/>
    <x v="830"/>
    <x v="3"/>
    <x v="0"/>
  </r>
  <r>
    <n v="873"/>
    <s v="CA-2016-148488"/>
    <x v="325"/>
    <d v="2016-12-15T00:00:00"/>
    <s v="Standard Class"/>
    <s v="SM-20005"/>
    <s v="Sally Matthias"/>
    <x v="0"/>
    <x v="0"/>
    <x v="20"/>
    <x v="15"/>
    <n v="10009"/>
    <x v="3"/>
    <s v="OFF-PA-10004470"/>
    <x v="1"/>
    <x v="10"/>
    <s v="Adams Write n' Stick Phone Message Book, 11&quot; X 5 1/4&quot;, 200 Messages"/>
    <x v="716"/>
    <n v="2"/>
    <x v="0"/>
    <x v="831"/>
    <x v="3"/>
    <x v="0"/>
  </r>
  <r>
    <n v="874"/>
    <s v="CA-2016-148488"/>
    <x v="325"/>
    <d v="2016-12-15T00:00:00"/>
    <s v="Standard Class"/>
    <s v="SM-20005"/>
    <s v="Sally Matthias"/>
    <x v="0"/>
    <x v="0"/>
    <x v="20"/>
    <x v="15"/>
    <n v="10009"/>
    <x v="3"/>
    <s v="OFF-BI-10000315"/>
    <x v="1"/>
    <x v="8"/>
    <s v="Poly Designer Cover &amp; Back"/>
    <x v="806"/>
    <n v="7"/>
    <x v="2"/>
    <x v="832"/>
    <x v="3"/>
    <x v="0"/>
  </r>
  <r>
    <n v="875"/>
    <s v="CA-2019-114636"/>
    <x v="326"/>
    <d v="2019-08-29T00:00:00"/>
    <s v="Standard Class"/>
    <s v="GA-14725"/>
    <s v="Guy Armstrong"/>
    <x v="0"/>
    <x v="0"/>
    <x v="35"/>
    <x v="3"/>
    <n v="28205"/>
    <x v="0"/>
    <s v="OFF-PA-10001790"/>
    <x v="1"/>
    <x v="10"/>
    <s v="Xerox 1910"/>
    <x v="807"/>
    <n v="5"/>
    <x v="2"/>
    <x v="833"/>
    <x v="0"/>
    <x v="0"/>
  </r>
  <r>
    <n v="876"/>
    <s v="CA-2018-116736"/>
    <x v="327"/>
    <d v="2018-01-21T00:00:00"/>
    <s v="Standard Class"/>
    <s v="CC-12430"/>
    <s v="Chuck Clark"/>
    <x v="2"/>
    <x v="0"/>
    <x v="3"/>
    <x v="38"/>
    <n v="3301"/>
    <x v="3"/>
    <s v="FUR-FU-10004017"/>
    <x v="0"/>
    <x v="5"/>
    <s v="Tenex Contemporary Contur Chairmats for Low and Medium Pile Carpet, Computer, 39&quot; x 49&quot;"/>
    <x v="808"/>
    <n v="3"/>
    <x v="0"/>
    <x v="834"/>
    <x v="3"/>
    <x v="0"/>
  </r>
  <r>
    <n v="877"/>
    <s v="CA-2018-116736"/>
    <x v="327"/>
    <d v="2018-01-21T00:00:00"/>
    <s v="Standard Class"/>
    <s v="CC-12430"/>
    <s v="Chuck Clark"/>
    <x v="2"/>
    <x v="0"/>
    <x v="3"/>
    <x v="38"/>
    <n v="3301"/>
    <x v="3"/>
    <s v="TEC-AC-10003628"/>
    <x v="2"/>
    <x v="11"/>
    <s v="Logitech 910-002974 M325 Wireless Mouse for Web Scrolling"/>
    <x v="809"/>
    <n v="1"/>
    <x v="0"/>
    <x v="835"/>
    <x v="3"/>
    <x v="0"/>
  </r>
  <r>
    <n v="878"/>
    <s v="CA-2018-116736"/>
    <x v="327"/>
    <d v="2018-01-21T00:00:00"/>
    <s v="Standard Class"/>
    <s v="CC-12430"/>
    <s v="Chuck Clark"/>
    <x v="2"/>
    <x v="0"/>
    <x v="3"/>
    <x v="38"/>
    <n v="3301"/>
    <x v="3"/>
    <s v="TEC-AC-10002049"/>
    <x v="2"/>
    <x v="11"/>
    <s v="Logitech G19 Programmable Gaming Keyboard"/>
    <x v="810"/>
    <n v="3"/>
    <x v="0"/>
    <x v="836"/>
    <x v="3"/>
    <x v="0"/>
  </r>
  <r>
    <n v="879"/>
    <s v="US-2016-158638"/>
    <x v="328"/>
    <d v="2016-09-21T00:00:00"/>
    <s v="Standard Class"/>
    <s v="AG-10765"/>
    <s v="Anthony Garverick"/>
    <x v="2"/>
    <x v="0"/>
    <x v="10"/>
    <x v="9"/>
    <n v="19120"/>
    <x v="3"/>
    <s v="OFF-BI-10003712"/>
    <x v="1"/>
    <x v="8"/>
    <s v="Acco Pressboard Covers with Storage Hooks, 14 7/8&quot; x 11&quot;, Light Blue"/>
    <x v="811"/>
    <n v="4"/>
    <x v="6"/>
    <x v="837"/>
    <x v="3"/>
    <x v="0"/>
  </r>
  <r>
    <n v="880"/>
    <s v="CA-2019-111689"/>
    <x v="329"/>
    <d v="2019-12-02T00:00:00"/>
    <s v="Second Class"/>
    <s v="HP-14815"/>
    <s v="Harold Pawlan"/>
    <x v="2"/>
    <x v="0"/>
    <x v="20"/>
    <x v="15"/>
    <n v="10024"/>
    <x v="3"/>
    <s v="OFF-BI-10003984"/>
    <x v="1"/>
    <x v="8"/>
    <s v="Lock-Up Easel 'Spel-Binder'"/>
    <x v="812"/>
    <n v="3"/>
    <x v="2"/>
    <x v="838"/>
    <x v="3"/>
    <x v="0"/>
  </r>
  <r>
    <n v="881"/>
    <s v="CA-2019-111689"/>
    <x v="329"/>
    <d v="2019-12-02T00:00:00"/>
    <s v="Second Class"/>
    <s v="HP-14815"/>
    <s v="Harold Pawlan"/>
    <x v="2"/>
    <x v="0"/>
    <x v="20"/>
    <x v="15"/>
    <n v="10024"/>
    <x v="3"/>
    <s v="FUR-CH-10004287"/>
    <x v="0"/>
    <x v="1"/>
    <s v="SAFCO Arco Folding Chair"/>
    <x v="813"/>
    <n v="5"/>
    <x v="9"/>
    <x v="839"/>
    <x v="3"/>
    <x v="0"/>
  </r>
  <r>
    <n v="882"/>
    <s v="CA-2017-129098"/>
    <x v="330"/>
    <d v="2017-10-13T00:00:00"/>
    <s v="Standard Class"/>
    <s v="DK-13090"/>
    <s v="Dave Kipp"/>
    <x v="0"/>
    <x v="0"/>
    <x v="24"/>
    <x v="17"/>
    <n v="22153"/>
    <x v="0"/>
    <s v="OFF-ST-10001321"/>
    <x v="1"/>
    <x v="4"/>
    <s v="Decoflex Hanging Personal Folder File, Blue"/>
    <x v="117"/>
    <n v="2"/>
    <x v="0"/>
    <x v="840"/>
    <x v="0"/>
    <x v="0"/>
  </r>
  <r>
    <n v="883"/>
    <s v="US-2019-123463"/>
    <x v="331"/>
    <d v="2019-12-23T00:00:00"/>
    <s v="Same Day"/>
    <s v="GZ-14470"/>
    <s v="Gary Zandusky"/>
    <x v="0"/>
    <x v="0"/>
    <x v="8"/>
    <x v="1"/>
    <n v="94109"/>
    <x v="1"/>
    <s v="OFF-AR-10001118"/>
    <x v="1"/>
    <x v="6"/>
    <s v="Binney &amp; Smith Crayola Metallic Crayons, 16-Color Pack"/>
    <x v="814"/>
    <n v="4"/>
    <x v="0"/>
    <x v="841"/>
    <x v="1"/>
    <x v="0"/>
  </r>
  <r>
    <n v="884"/>
    <s v="CA-2018-165148"/>
    <x v="332"/>
    <d v="2018-10-24T00:00:00"/>
    <s v="First Class"/>
    <s v="PM-19135"/>
    <s v="Peter McVee"/>
    <x v="2"/>
    <x v="0"/>
    <x v="66"/>
    <x v="12"/>
    <n v="48227"/>
    <x v="2"/>
    <s v="FUR-FU-10000732"/>
    <x v="0"/>
    <x v="5"/>
    <s v="Eldon 200 Class Desk Accessories"/>
    <x v="815"/>
    <n v="5"/>
    <x v="0"/>
    <x v="842"/>
    <x v="2"/>
    <x v="0"/>
  </r>
  <r>
    <n v="885"/>
    <s v="CA-2016-134061"/>
    <x v="333"/>
    <d v="2016-05-04T00:00:00"/>
    <s v="Standard Class"/>
    <s v="LL-16840"/>
    <s v="Lauren Leatherbury"/>
    <x v="0"/>
    <x v="0"/>
    <x v="30"/>
    <x v="15"/>
    <n v="14609"/>
    <x v="3"/>
    <s v="FUR-FU-10001424"/>
    <x v="0"/>
    <x v="5"/>
    <s v="Dax Clear Box Frame"/>
    <x v="45"/>
    <n v="2"/>
    <x v="0"/>
    <x v="843"/>
    <x v="3"/>
    <x v="0"/>
  </r>
  <r>
    <n v="886"/>
    <s v="CA-2017-143602"/>
    <x v="334"/>
    <d v="2017-04-28T00:00:00"/>
    <s v="Second Class"/>
    <s v="JS-15595"/>
    <s v="Jill Stevenson"/>
    <x v="1"/>
    <x v="0"/>
    <x v="1"/>
    <x v="1"/>
    <n v="90045"/>
    <x v="1"/>
    <s v="OFF-BI-10002071"/>
    <x v="1"/>
    <x v="8"/>
    <s v="Fellowes Black Plastic Comb Bindings"/>
    <x v="816"/>
    <n v="3"/>
    <x v="2"/>
    <x v="844"/>
    <x v="1"/>
    <x v="0"/>
  </r>
  <r>
    <n v="887"/>
    <s v="CA-2019-115364"/>
    <x v="335"/>
    <d v="2019-07-02T00:00:00"/>
    <s v="Standard Class"/>
    <s v="OT-18730"/>
    <s v="Olvera Toch"/>
    <x v="0"/>
    <x v="0"/>
    <x v="70"/>
    <x v="1"/>
    <n v="92105"/>
    <x v="1"/>
    <s v="OFF-ST-10002486"/>
    <x v="1"/>
    <x v="4"/>
    <s v="Eldon Shelf Savers Cubes and Bins"/>
    <x v="817"/>
    <n v="12"/>
    <x v="0"/>
    <x v="845"/>
    <x v="1"/>
    <x v="0"/>
  </r>
  <r>
    <n v="888"/>
    <s v="CA-2019-150707"/>
    <x v="336"/>
    <d v="2019-10-19T00:00:00"/>
    <s v="Standard Class"/>
    <s v="EL-13735"/>
    <s v="Ed Ludwig"/>
    <x v="2"/>
    <x v="0"/>
    <x v="29"/>
    <x v="39"/>
    <n v="21044"/>
    <x v="3"/>
    <s v="OFF-BI-10001078"/>
    <x v="1"/>
    <x v="8"/>
    <s v="Acco PRESSTEX Data Binder with Storage Hooks, Dark Blue, 14 7/8&quot; X 11&quot;"/>
    <x v="818"/>
    <n v="7"/>
    <x v="0"/>
    <x v="846"/>
    <x v="3"/>
    <x v="0"/>
  </r>
  <r>
    <n v="889"/>
    <s v="CA-2016-104976"/>
    <x v="337"/>
    <d v="2016-12-16T00:00:00"/>
    <s v="Standard Class"/>
    <s v="CK-12760"/>
    <s v="Cyma Kinney"/>
    <x v="1"/>
    <x v="0"/>
    <x v="8"/>
    <x v="1"/>
    <n v="94122"/>
    <x v="1"/>
    <s v="OFF-PA-10003845"/>
    <x v="1"/>
    <x v="10"/>
    <s v="Xerox 1987"/>
    <x v="819"/>
    <n v="6"/>
    <x v="0"/>
    <x v="847"/>
    <x v="1"/>
    <x v="0"/>
  </r>
  <r>
    <n v="890"/>
    <s v="CA-2019-132934"/>
    <x v="308"/>
    <d v="2019-06-26T00:00:00"/>
    <s v="Standard Class"/>
    <s v="JE-15475"/>
    <s v="Jeremy Ellison"/>
    <x v="0"/>
    <x v="0"/>
    <x v="106"/>
    <x v="15"/>
    <n v="10801"/>
    <x v="3"/>
    <s v="TEC-AC-10000927"/>
    <x v="2"/>
    <x v="11"/>
    <s v="Anker Ultrathin Bluetooth Wireless Keyboard Aluminum Cover with Stand"/>
    <x v="179"/>
    <n v="5"/>
    <x v="0"/>
    <x v="848"/>
    <x v="3"/>
    <x v="0"/>
  </r>
  <r>
    <n v="891"/>
    <s v="CA-2019-132934"/>
    <x v="308"/>
    <d v="2019-06-26T00:00:00"/>
    <s v="Standard Class"/>
    <s v="JE-15475"/>
    <s v="Jeremy Ellison"/>
    <x v="0"/>
    <x v="0"/>
    <x v="106"/>
    <x v="15"/>
    <n v="10801"/>
    <x v="3"/>
    <s v="OFF-BI-10001098"/>
    <x v="1"/>
    <x v="8"/>
    <s v="Acco D-Ring Binder w/DublLock"/>
    <x v="96"/>
    <n v="3"/>
    <x v="2"/>
    <x v="449"/>
    <x v="3"/>
    <x v="0"/>
  </r>
  <r>
    <n v="892"/>
    <s v="CA-2019-133256"/>
    <x v="335"/>
    <d v="2019-06-27T00:00:00"/>
    <s v="First Class"/>
    <s v="TH-21550"/>
    <s v="Tracy Hopkins"/>
    <x v="2"/>
    <x v="0"/>
    <x v="66"/>
    <x v="12"/>
    <n v="48227"/>
    <x v="2"/>
    <s v="OFF-PA-10001622"/>
    <x v="1"/>
    <x v="10"/>
    <s v="Ampad Poly Cover Wirebound Steno Book, 6&quot; x 9&quot; Assorted Colors, Gregg Ruled"/>
    <x v="820"/>
    <n v="1"/>
    <x v="0"/>
    <x v="849"/>
    <x v="2"/>
    <x v="0"/>
  </r>
  <r>
    <n v="893"/>
    <s v="CA-2019-133256"/>
    <x v="335"/>
    <d v="2019-06-27T00:00:00"/>
    <s v="First Class"/>
    <s v="TH-21550"/>
    <s v="Tracy Hopkins"/>
    <x v="2"/>
    <x v="0"/>
    <x v="66"/>
    <x v="12"/>
    <n v="48227"/>
    <x v="2"/>
    <s v="OFF-AR-10003158"/>
    <x v="1"/>
    <x v="6"/>
    <s v="Fluorescent Highlighters by Dixon"/>
    <x v="204"/>
    <n v="4"/>
    <x v="0"/>
    <x v="850"/>
    <x v="2"/>
    <x v="0"/>
  </r>
  <r>
    <n v="894"/>
    <s v="CA-2019-133256"/>
    <x v="335"/>
    <d v="2019-06-27T00:00:00"/>
    <s v="First Class"/>
    <s v="TH-21550"/>
    <s v="Tracy Hopkins"/>
    <x v="2"/>
    <x v="0"/>
    <x v="66"/>
    <x v="12"/>
    <n v="48227"/>
    <x v="2"/>
    <s v="TEC-PH-10002660"/>
    <x v="2"/>
    <x v="7"/>
    <s v="Nortel Networks T7316 E Nt8 B27"/>
    <x v="821"/>
    <n v="8"/>
    <x v="0"/>
    <x v="851"/>
    <x v="2"/>
    <x v="0"/>
  </r>
  <r>
    <n v="895"/>
    <s v="CA-2018-105494"/>
    <x v="338"/>
    <d v="2018-11-12T00:00:00"/>
    <s v="First Class"/>
    <s v="PC-18745"/>
    <s v="Pamela Coakley"/>
    <x v="1"/>
    <x v="0"/>
    <x v="8"/>
    <x v="1"/>
    <n v="94122"/>
    <x v="1"/>
    <s v="OFF-ST-10002205"/>
    <x v="1"/>
    <x v="4"/>
    <s v="File Shuttle I and Handi-File"/>
    <x v="822"/>
    <n v="7"/>
    <x v="0"/>
    <x v="852"/>
    <x v="1"/>
    <x v="0"/>
  </r>
  <r>
    <n v="896"/>
    <s v="CA-2018-105494"/>
    <x v="338"/>
    <d v="2018-11-12T00:00:00"/>
    <s v="First Class"/>
    <s v="PC-18745"/>
    <s v="Pamela Coakley"/>
    <x v="1"/>
    <x v="0"/>
    <x v="8"/>
    <x v="1"/>
    <n v="94122"/>
    <x v="1"/>
    <s v="OFF-BI-10003364"/>
    <x v="1"/>
    <x v="8"/>
    <s v="Binding Machine Supplies"/>
    <x v="823"/>
    <n v="3"/>
    <x v="2"/>
    <x v="853"/>
    <x v="1"/>
    <x v="0"/>
  </r>
  <r>
    <n v="897"/>
    <s v="CA-2018-140634"/>
    <x v="339"/>
    <d v="2018-10-06T00:00:00"/>
    <s v="Second Class"/>
    <s v="HL-15040"/>
    <s v="Hunter Lopez"/>
    <x v="0"/>
    <x v="0"/>
    <x v="12"/>
    <x v="5"/>
    <n v="77095"/>
    <x v="2"/>
    <s v="OFF-EN-10001099"/>
    <x v="1"/>
    <x v="12"/>
    <s v="Staple envelope"/>
    <x v="824"/>
    <n v="2"/>
    <x v="2"/>
    <x v="854"/>
    <x v="2"/>
    <x v="0"/>
  </r>
  <r>
    <n v="898"/>
    <s v="CA-2016-144407"/>
    <x v="340"/>
    <d v="2016-09-15T00:00:00"/>
    <s v="Standard Class"/>
    <s v="MS-17365"/>
    <s v="Maribeth Schnelling"/>
    <x v="0"/>
    <x v="0"/>
    <x v="66"/>
    <x v="12"/>
    <n v="48227"/>
    <x v="2"/>
    <s v="OFF-LA-10003923"/>
    <x v="1"/>
    <x v="2"/>
    <s v="Alphabetical Labels for Top Tab Filing"/>
    <x v="825"/>
    <n v="7"/>
    <x v="0"/>
    <x v="855"/>
    <x v="2"/>
    <x v="0"/>
  </r>
  <r>
    <n v="899"/>
    <s v="CA-2019-160983"/>
    <x v="341"/>
    <d v="2019-10-31T00:00:00"/>
    <s v="Second Class"/>
    <s v="GB-14530"/>
    <s v="George Bell"/>
    <x v="1"/>
    <x v="0"/>
    <x v="109"/>
    <x v="15"/>
    <n v="13021"/>
    <x v="3"/>
    <s v="OFF-PA-10002250"/>
    <x v="1"/>
    <x v="10"/>
    <s v="Things To Do Today Pad"/>
    <x v="826"/>
    <n v="8"/>
    <x v="0"/>
    <x v="856"/>
    <x v="3"/>
    <x v="0"/>
  </r>
  <r>
    <n v="900"/>
    <s v="US-2018-114622"/>
    <x v="342"/>
    <d v="2018-04-12T00:00:00"/>
    <s v="First Class"/>
    <s v="JR-16210"/>
    <s v="Justin Ritter"/>
    <x v="1"/>
    <x v="0"/>
    <x v="24"/>
    <x v="24"/>
    <n v="45503"/>
    <x v="3"/>
    <s v="OFF-BI-10004716"/>
    <x v="1"/>
    <x v="8"/>
    <s v="Wilson Jones Hanging Recycled Pressboard Data Binders"/>
    <x v="827"/>
    <n v="2"/>
    <x v="6"/>
    <x v="857"/>
    <x v="3"/>
    <x v="0"/>
  </r>
  <r>
    <n v="901"/>
    <s v="CA-2019-150959"/>
    <x v="343"/>
    <d v="2019-11-13T00:00:00"/>
    <s v="First Class"/>
    <s v="TD-20995"/>
    <s v="Tamara Dahlen"/>
    <x v="0"/>
    <x v="0"/>
    <x v="164"/>
    <x v="5"/>
    <n v="75043"/>
    <x v="2"/>
    <s v="OFF-LA-10001045"/>
    <x v="1"/>
    <x v="2"/>
    <s v="Permanent Self-Adhesive File Folder Labels for Typewriters by Universal"/>
    <x v="828"/>
    <n v="5"/>
    <x v="2"/>
    <x v="858"/>
    <x v="2"/>
    <x v="0"/>
  </r>
  <r>
    <n v="902"/>
    <s v="CA-2019-150959"/>
    <x v="343"/>
    <d v="2019-11-13T00:00:00"/>
    <s v="First Class"/>
    <s v="TD-20995"/>
    <s v="Tamara Dahlen"/>
    <x v="0"/>
    <x v="0"/>
    <x v="164"/>
    <x v="5"/>
    <n v="75043"/>
    <x v="2"/>
    <s v="OFF-BI-10001510"/>
    <x v="1"/>
    <x v="8"/>
    <s v="Deluxe Heavy-Duty Vinyl Round Ring Binder"/>
    <x v="829"/>
    <n v="4"/>
    <x v="3"/>
    <x v="859"/>
    <x v="2"/>
    <x v="0"/>
  </r>
  <r>
    <n v="903"/>
    <s v="CA-2019-132353"/>
    <x v="175"/>
    <d v="2019-09-17T00:00:00"/>
    <s v="First Class"/>
    <s v="DB-13060"/>
    <s v="Dave Brooks"/>
    <x v="0"/>
    <x v="0"/>
    <x v="22"/>
    <x v="10"/>
    <n v="60653"/>
    <x v="2"/>
    <s v="TEC-PH-10004536"/>
    <x v="2"/>
    <x v="7"/>
    <s v="Avaya 5420 Digital phone"/>
    <x v="830"/>
    <n v="3"/>
    <x v="2"/>
    <x v="860"/>
    <x v="2"/>
    <x v="0"/>
  </r>
  <r>
    <n v="904"/>
    <s v="CA-2018-130477"/>
    <x v="143"/>
    <d v="2018-04-12T00:00:00"/>
    <s v="Standard Class"/>
    <s v="LC-17140"/>
    <s v="Logan Currie"/>
    <x v="0"/>
    <x v="0"/>
    <x v="1"/>
    <x v="1"/>
    <n v="90032"/>
    <x v="1"/>
    <s v="OFF-PA-10002947"/>
    <x v="1"/>
    <x v="10"/>
    <s v="Xerox 1923"/>
    <x v="130"/>
    <n v="3"/>
    <x v="0"/>
    <x v="132"/>
    <x v="1"/>
    <x v="0"/>
  </r>
  <r>
    <n v="905"/>
    <s v="CA-2018-130477"/>
    <x v="143"/>
    <d v="2018-04-12T00:00:00"/>
    <s v="Standard Class"/>
    <s v="LC-17140"/>
    <s v="Logan Currie"/>
    <x v="0"/>
    <x v="0"/>
    <x v="1"/>
    <x v="1"/>
    <n v="90032"/>
    <x v="1"/>
    <s v="OFF-ST-10002583"/>
    <x v="1"/>
    <x v="4"/>
    <s v="Fellowes Neat Ideas Storage Cubes"/>
    <x v="647"/>
    <n v="2"/>
    <x v="0"/>
    <x v="659"/>
    <x v="1"/>
    <x v="0"/>
  </r>
  <r>
    <n v="906"/>
    <s v="CA-2018-130477"/>
    <x v="143"/>
    <d v="2018-04-12T00:00:00"/>
    <s v="Standard Class"/>
    <s v="LC-17140"/>
    <s v="Logan Currie"/>
    <x v="0"/>
    <x v="0"/>
    <x v="1"/>
    <x v="1"/>
    <n v="90032"/>
    <x v="1"/>
    <s v="OFF-PA-10000019"/>
    <x v="1"/>
    <x v="10"/>
    <s v="Xerox 1931"/>
    <x v="91"/>
    <n v="2"/>
    <x v="0"/>
    <x v="91"/>
    <x v="1"/>
    <x v="0"/>
  </r>
  <r>
    <n v="907"/>
    <s v="CA-2019-143259"/>
    <x v="247"/>
    <d v="2020-01-03T00:00:00"/>
    <s v="Standard Class"/>
    <s v="PO-18865"/>
    <s v="Patrick O'Donnell"/>
    <x v="0"/>
    <x v="0"/>
    <x v="20"/>
    <x v="15"/>
    <n v="10009"/>
    <x v="3"/>
    <s v="FUR-BO-10003441"/>
    <x v="0"/>
    <x v="0"/>
    <s v="Bush Westfield Collection Bookcases, Fully Assembled"/>
    <x v="831"/>
    <n v="4"/>
    <x v="2"/>
    <x v="861"/>
    <x v="3"/>
    <x v="0"/>
  </r>
  <r>
    <n v="908"/>
    <s v="CA-2019-143259"/>
    <x v="247"/>
    <d v="2020-01-03T00:00:00"/>
    <s v="Standard Class"/>
    <s v="PO-18865"/>
    <s v="Patrick O'Donnell"/>
    <x v="0"/>
    <x v="0"/>
    <x v="20"/>
    <x v="15"/>
    <n v="10009"/>
    <x v="3"/>
    <s v="TEC-PH-10004774"/>
    <x v="2"/>
    <x v="7"/>
    <s v="Gear Head AU3700S Headset"/>
    <x v="832"/>
    <n v="7"/>
    <x v="0"/>
    <x v="862"/>
    <x v="3"/>
    <x v="0"/>
  </r>
  <r>
    <n v="909"/>
    <s v="CA-2019-143259"/>
    <x v="247"/>
    <d v="2020-01-03T00:00:00"/>
    <s v="Standard Class"/>
    <s v="PO-18865"/>
    <s v="Patrick O'Donnell"/>
    <x v="0"/>
    <x v="0"/>
    <x v="20"/>
    <x v="15"/>
    <n v="10009"/>
    <x v="3"/>
    <s v="OFF-BI-10003684"/>
    <x v="1"/>
    <x v="8"/>
    <s v="Wilson Jones Legal Size Ring Binders"/>
    <x v="833"/>
    <n v="3"/>
    <x v="2"/>
    <x v="863"/>
    <x v="3"/>
    <x v="0"/>
  </r>
  <r>
    <n v="910"/>
    <s v="CA-2019-137596"/>
    <x v="264"/>
    <d v="2019-09-07T00:00:00"/>
    <s v="Standard Class"/>
    <s v="BE-11335"/>
    <s v="Bill Eplett"/>
    <x v="2"/>
    <x v="0"/>
    <x v="25"/>
    <x v="12"/>
    <n v="49201"/>
    <x v="2"/>
    <s v="TEC-PH-10001494"/>
    <x v="2"/>
    <x v="7"/>
    <s v="Polycom CX600 IP Phone VoIP phone"/>
    <x v="834"/>
    <n v="4"/>
    <x v="0"/>
    <x v="864"/>
    <x v="2"/>
    <x v="0"/>
  </r>
  <r>
    <n v="911"/>
    <s v="CA-2019-137596"/>
    <x v="264"/>
    <d v="2019-09-07T00:00:00"/>
    <s v="Standard Class"/>
    <s v="BE-11335"/>
    <s v="Bill Eplett"/>
    <x v="2"/>
    <x v="0"/>
    <x v="25"/>
    <x v="12"/>
    <n v="49201"/>
    <x v="2"/>
    <s v="TEC-AC-10004666"/>
    <x v="2"/>
    <x v="11"/>
    <s v="Maxell iVDR EX 500GB Cartridge"/>
    <x v="835"/>
    <n v="7"/>
    <x v="0"/>
    <x v="865"/>
    <x v="2"/>
    <x v="0"/>
  </r>
  <r>
    <n v="912"/>
    <s v="CA-2019-137596"/>
    <x v="264"/>
    <d v="2019-09-07T00:00:00"/>
    <s v="Standard Class"/>
    <s v="BE-11335"/>
    <s v="Bill Eplett"/>
    <x v="2"/>
    <x v="0"/>
    <x v="25"/>
    <x v="12"/>
    <n v="49201"/>
    <x v="2"/>
    <s v="OFF-ST-10003816"/>
    <x v="1"/>
    <x v="4"/>
    <s v="Fellowes High-Stak Drawer Files"/>
    <x v="836"/>
    <n v="2"/>
    <x v="0"/>
    <x v="866"/>
    <x v="2"/>
    <x v="0"/>
  </r>
  <r>
    <n v="913"/>
    <s v="CA-2017-133627"/>
    <x v="70"/>
    <d v="2017-06-07T00:00:00"/>
    <s v="Standard Class"/>
    <s v="SC-20050"/>
    <s v="Sample Company A"/>
    <x v="2"/>
    <x v="0"/>
    <x v="165"/>
    <x v="29"/>
    <n v="6360"/>
    <x v="3"/>
    <s v="FUR-FU-10001935"/>
    <x v="0"/>
    <x v="5"/>
    <s v="3M Hangers With Command Adhesive"/>
    <x v="500"/>
    <n v="6"/>
    <x v="0"/>
    <x v="867"/>
    <x v="3"/>
    <x v="0"/>
  </r>
  <r>
    <n v="914"/>
    <s v="CA-2019-102519"/>
    <x v="344"/>
    <d v="2019-11-29T00:00:00"/>
    <s v="First Class"/>
    <s v="BM-11650"/>
    <s v="Brian Moss"/>
    <x v="1"/>
    <x v="0"/>
    <x v="158"/>
    <x v="6"/>
    <n v="53209"/>
    <x v="2"/>
    <s v="FUR-FU-10004091"/>
    <x v="0"/>
    <x v="5"/>
    <s v="Howard Miller 13&quot; Diameter Goldtone Round Wall Clock"/>
    <x v="837"/>
    <n v="1"/>
    <x v="0"/>
    <x v="868"/>
    <x v="2"/>
    <x v="0"/>
  </r>
  <r>
    <n v="915"/>
    <s v="CA-2019-102519"/>
    <x v="344"/>
    <d v="2019-11-29T00:00:00"/>
    <s v="First Class"/>
    <s v="BM-11650"/>
    <s v="Brian Moss"/>
    <x v="1"/>
    <x v="0"/>
    <x v="158"/>
    <x v="6"/>
    <n v="53209"/>
    <x v="2"/>
    <s v="TEC-AC-10001772"/>
    <x v="2"/>
    <x v="11"/>
    <s v="Memorex Mini Travel Drive 16 GB USB 2.0 Flash Drive"/>
    <x v="838"/>
    <n v="9"/>
    <x v="0"/>
    <x v="869"/>
    <x v="2"/>
    <x v="0"/>
  </r>
  <r>
    <n v="916"/>
    <s v="US-2016-141215"/>
    <x v="345"/>
    <d v="2016-06-21T00:00:00"/>
    <s v="Standard Class"/>
    <s v="KL-16555"/>
    <s v="Kelly Lampkin"/>
    <x v="1"/>
    <x v="0"/>
    <x v="52"/>
    <x v="5"/>
    <n v="78207"/>
    <x v="2"/>
    <s v="FUR-TA-10001520"/>
    <x v="0"/>
    <x v="3"/>
    <s v="Lesro Sheffield Collection Coffee Table, End Table, Center Table, Corner Table"/>
    <x v="839"/>
    <n v="2"/>
    <x v="4"/>
    <x v="870"/>
    <x v="2"/>
    <x v="0"/>
  </r>
  <r>
    <n v="917"/>
    <s v="US-2016-141215"/>
    <x v="345"/>
    <d v="2016-06-21T00:00:00"/>
    <s v="Standard Class"/>
    <s v="KL-16555"/>
    <s v="Kelly Lampkin"/>
    <x v="1"/>
    <x v="0"/>
    <x v="52"/>
    <x v="5"/>
    <n v="78207"/>
    <x v="2"/>
    <s v="FUR-CH-10003379"/>
    <x v="0"/>
    <x v="1"/>
    <s v="Global Commerce Series High-Back Swivel/Tilt Chairs"/>
    <x v="840"/>
    <n v="4"/>
    <x v="4"/>
    <x v="871"/>
    <x v="2"/>
    <x v="0"/>
  </r>
  <r>
    <n v="918"/>
    <s v="US-2016-141215"/>
    <x v="345"/>
    <d v="2016-06-21T00:00:00"/>
    <s v="Standard Class"/>
    <s v="KL-16555"/>
    <s v="Kelly Lampkin"/>
    <x v="1"/>
    <x v="0"/>
    <x v="52"/>
    <x v="5"/>
    <n v="78207"/>
    <x v="2"/>
    <s v="OFF-BI-10002706"/>
    <x v="1"/>
    <x v="8"/>
    <s v="Avery Premier Heavy-Duty Binder with Round Locking Rings"/>
    <x v="841"/>
    <n v="3"/>
    <x v="3"/>
    <x v="872"/>
    <x v="2"/>
    <x v="0"/>
  </r>
  <r>
    <n v="919"/>
    <s v="CA-2018-165218"/>
    <x v="346"/>
    <d v="2018-03-11T00:00:00"/>
    <s v="Standard Class"/>
    <s v="RW-19630"/>
    <s v="Rob Williams"/>
    <x v="1"/>
    <x v="0"/>
    <x v="61"/>
    <x v="5"/>
    <n v="75220"/>
    <x v="2"/>
    <s v="OFF-EN-10000056"/>
    <x v="1"/>
    <x v="12"/>
    <s v="Cameo Buff Policy Envelopes"/>
    <x v="842"/>
    <n v="3"/>
    <x v="2"/>
    <x v="873"/>
    <x v="2"/>
    <x v="0"/>
  </r>
  <r>
    <n v="920"/>
    <s v="CA-2018-165218"/>
    <x v="346"/>
    <d v="2018-03-11T00:00:00"/>
    <s v="Standard Class"/>
    <s v="RW-19630"/>
    <s v="Rob Williams"/>
    <x v="1"/>
    <x v="0"/>
    <x v="61"/>
    <x v="5"/>
    <n v="75220"/>
    <x v="2"/>
    <s v="OFF-ST-10001558"/>
    <x v="1"/>
    <x v="4"/>
    <s v="Acco Perma 4000 Stacking Storage Drawers"/>
    <x v="843"/>
    <n v="1"/>
    <x v="2"/>
    <x v="874"/>
    <x v="2"/>
    <x v="0"/>
  </r>
  <r>
    <n v="921"/>
    <s v="CA-2016-138296"/>
    <x v="29"/>
    <d v="2016-12-12T00:00:00"/>
    <s v="Standard Class"/>
    <s v="RC-19825"/>
    <s v="Roy Collins"/>
    <x v="0"/>
    <x v="0"/>
    <x v="166"/>
    <x v="17"/>
    <n v="22304"/>
    <x v="0"/>
    <s v="OFF-ST-10002444"/>
    <x v="1"/>
    <x v="4"/>
    <s v="Recycled Eldon Regeneration Jumbo File"/>
    <x v="335"/>
    <n v="2"/>
    <x v="0"/>
    <x v="727"/>
    <x v="0"/>
    <x v="0"/>
  </r>
  <r>
    <n v="922"/>
    <s v="CA-2017-111164"/>
    <x v="347"/>
    <d v="2017-04-15T00:00:00"/>
    <s v="Standard Class"/>
    <s v="SE-20110"/>
    <s v="Sanjit Engle"/>
    <x v="0"/>
    <x v="0"/>
    <x v="20"/>
    <x v="15"/>
    <n v="10009"/>
    <x v="3"/>
    <s v="TEC-AC-10002473"/>
    <x v="2"/>
    <x v="11"/>
    <s v="Maxell 4.7GB DVD-R"/>
    <x v="844"/>
    <n v="3"/>
    <x v="0"/>
    <x v="875"/>
    <x v="3"/>
    <x v="0"/>
  </r>
  <r>
    <n v="923"/>
    <s v="CA-2017-111164"/>
    <x v="347"/>
    <d v="2017-04-15T00:00:00"/>
    <s v="Standard Class"/>
    <s v="SE-20110"/>
    <s v="Sanjit Engle"/>
    <x v="0"/>
    <x v="0"/>
    <x v="20"/>
    <x v="15"/>
    <n v="10009"/>
    <x v="3"/>
    <s v="TEC-PH-10004531"/>
    <x v="2"/>
    <x v="7"/>
    <s v="OtterBox Commuter Series Case - iPhone 5 &amp; 5s"/>
    <x v="845"/>
    <n v="1"/>
    <x v="0"/>
    <x v="876"/>
    <x v="3"/>
    <x v="0"/>
  </r>
  <r>
    <n v="924"/>
    <s v="CA-2017-111164"/>
    <x v="347"/>
    <d v="2017-04-15T00:00:00"/>
    <s v="Standard Class"/>
    <s v="SE-20110"/>
    <s v="Sanjit Engle"/>
    <x v="0"/>
    <x v="0"/>
    <x v="20"/>
    <x v="15"/>
    <n v="10009"/>
    <x v="3"/>
    <s v="OFF-AP-10004487"/>
    <x v="1"/>
    <x v="9"/>
    <s v="Kensington 4 Outlet MasterPiece Compact Power Control Center"/>
    <x v="846"/>
    <n v="5"/>
    <x v="0"/>
    <x v="877"/>
    <x v="3"/>
    <x v="0"/>
  </r>
  <r>
    <n v="925"/>
    <s v="CA-2018-149797"/>
    <x v="306"/>
    <d v="2018-09-20T00:00:00"/>
    <s v="Standard Class"/>
    <s v="AH-10075"/>
    <s v="Adam Hart"/>
    <x v="1"/>
    <x v="0"/>
    <x v="20"/>
    <x v="15"/>
    <n v="10011"/>
    <x v="3"/>
    <s v="OFF-BI-10003650"/>
    <x v="1"/>
    <x v="8"/>
    <s v="GBC DocuBind 300 Electric Binding Machine"/>
    <x v="847"/>
    <n v="2"/>
    <x v="2"/>
    <x v="878"/>
    <x v="3"/>
    <x v="0"/>
  </r>
  <r>
    <n v="926"/>
    <s v="CA-2016-132962"/>
    <x v="103"/>
    <d v="2016-09-16T00:00:00"/>
    <s v="First Class"/>
    <s v="JM-15535"/>
    <s v="Jessica Myrick"/>
    <x v="0"/>
    <x v="0"/>
    <x v="10"/>
    <x v="9"/>
    <n v="19143"/>
    <x v="3"/>
    <s v="OFF-PA-10003543"/>
    <x v="1"/>
    <x v="10"/>
    <s v="Xerox 1985"/>
    <x v="12"/>
    <n v="3"/>
    <x v="2"/>
    <x v="12"/>
    <x v="3"/>
    <x v="0"/>
  </r>
  <r>
    <n v="927"/>
    <s v="CA-2016-132962"/>
    <x v="103"/>
    <d v="2016-09-16T00:00:00"/>
    <s v="First Class"/>
    <s v="JM-15535"/>
    <s v="Jessica Myrick"/>
    <x v="0"/>
    <x v="0"/>
    <x v="10"/>
    <x v="9"/>
    <n v="19143"/>
    <x v="3"/>
    <s v="TEC-AC-10004353"/>
    <x v="2"/>
    <x v="11"/>
    <s v="Hypercom P1300 Pinpad"/>
    <x v="848"/>
    <n v="5"/>
    <x v="2"/>
    <x v="879"/>
    <x v="3"/>
    <x v="0"/>
  </r>
  <r>
    <n v="928"/>
    <s v="CA-2017-115091"/>
    <x v="348"/>
    <d v="2017-10-09T00:00:00"/>
    <s v="Standard Class"/>
    <s v="JJ-15760"/>
    <s v="Joel Jenkins"/>
    <x v="2"/>
    <x v="0"/>
    <x v="24"/>
    <x v="17"/>
    <n v="22153"/>
    <x v="0"/>
    <s v="OFF-AR-10000658"/>
    <x v="1"/>
    <x v="6"/>
    <s v="Newell 324"/>
    <x v="849"/>
    <n v="4"/>
    <x v="0"/>
    <x v="880"/>
    <x v="0"/>
    <x v="0"/>
  </r>
  <r>
    <n v="929"/>
    <s v="CA-2017-115091"/>
    <x v="348"/>
    <d v="2017-10-09T00:00:00"/>
    <s v="Standard Class"/>
    <s v="JJ-15760"/>
    <s v="Joel Jenkins"/>
    <x v="2"/>
    <x v="0"/>
    <x v="24"/>
    <x v="17"/>
    <n v="22153"/>
    <x v="0"/>
    <s v="OFF-AP-10000696"/>
    <x v="1"/>
    <x v="9"/>
    <s v="Holmes Odor Grabber"/>
    <x v="850"/>
    <n v="2"/>
    <x v="0"/>
    <x v="881"/>
    <x v="0"/>
    <x v="0"/>
  </r>
  <r>
    <n v="930"/>
    <s v="CA-2019-144932"/>
    <x v="349"/>
    <d v="2019-04-17T00:00:00"/>
    <s v="First Class"/>
    <s v="AB-10165"/>
    <s v="Alan Barnes"/>
    <x v="0"/>
    <x v="0"/>
    <x v="167"/>
    <x v="24"/>
    <n v="43615"/>
    <x v="3"/>
    <s v="OFF-AR-10003560"/>
    <x v="1"/>
    <x v="6"/>
    <s v="Zebra Zazzle Fluorescent Highlighters"/>
    <x v="851"/>
    <n v="3"/>
    <x v="2"/>
    <x v="882"/>
    <x v="3"/>
    <x v="0"/>
  </r>
  <r>
    <n v="931"/>
    <s v="CA-2019-144932"/>
    <x v="349"/>
    <d v="2019-04-17T00:00:00"/>
    <s v="First Class"/>
    <s v="AB-10165"/>
    <s v="Alan Barnes"/>
    <x v="0"/>
    <x v="0"/>
    <x v="167"/>
    <x v="24"/>
    <n v="43615"/>
    <x v="3"/>
    <s v="OFF-AR-10001468"/>
    <x v="1"/>
    <x v="6"/>
    <s v="Sanford Prismacolor Professional Thick Lead Art Pencils, 36-Color Set"/>
    <x v="852"/>
    <n v="3"/>
    <x v="2"/>
    <x v="883"/>
    <x v="3"/>
    <x v="0"/>
  </r>
  <r>
    <n v="932"/>
    <s v="CA-2019-144932"/>
    <x v="349"/>
    <d v="2019-04-17T00:00:00"/>
    <s v="First Class"/>
    <s v="AB-10165"/>
    <s v="Alan Barnes"/>
    <x v="0"/>
    <x v="0"/>
    <x v="167"/>
    <x v="24"/>
    <n v="43615"/>
    <x v="3"/>
    <s v="OFF-PA-10004971"/>
    <x v="1"/>
    <x v="10"/>
    <s v="Xerox 196"/>
    <x v="853"/>
    <n v="3"/>
    <x v="2"/>
    <x v="884"/>
    <x v="3"/>
    <x v="0"/>
  </r>
  <r>
    <n v="933"/>
    <s v="CA-2019-114216"/>
    <x v="264"/>
    <d v="2019-09-06T00:00:00"/>
    <s v="Standard Class"/>
    <s v="RK-19300"/>
    <s v="Ralph Kennedy"/>
    <x v="0"/>
    <x v="0"/>
    <x v="10"/>
    <x v="9"/>
    <n v="19140"/>
    <x v="3"/>
    <s v="OFF-PA-10002195"/>
    <x v="1"/>
    <x v="10"/>
    <s v="RSVP Cards &amp; Envelopes, Blank White, 8-1/2&quot; X 11&quot;, 24 Cards/25 Envelopes/Set"/>
    <x v="854"/>
    <n v="3"/>
    <x v="2"/>
    <x v="885"/>
    <x v="3"/>
    <x v="0"/>
  </r>
  <r>
    <n v="934"/>
    <s v="CA-2018-140081"/>
    <x v="23"/>
    <d v="2018-06-24T00:00:00"/>
    <s v="Standard Class"/>
    <s v="CG-12040"/>
    <s v="Catherine Glotzbach"/>
    <x v="2"/>
    <x v="0"/>
    <x v="10"/>
    <x v="9"/>
    <n v="19120"/>
    <x v="3"/>
    <s v="OFF-PA-10001745"/>
    <x v="1"/>
    <x v="10"/>
    <s v="Wirebound Message Books, 2 7/8&quot; x 5&quot;, 3 Forms per Page"/>
    <x v="855"/>
    <n v="8"/>
    <x v="2"/>
    <x v="886"/>
    <x v="3"/>
    <x v="0"/>
  </r>
  <r>
    <n v="935"/>
    <s v="CA-2018-140081"/>
    <x v="23"/>
    <d v="2018-06-24T00:00:00"/>
    <s v="Standard Class"/>
    <s v="CG-12040"/>
    <s v="Catherine Glotzbach"/>
    <x v="2"/>
    <x v="0"/>
    <x v="10"/>
    <x v="9"/>
    <n v="19120"/>
    <x v="3"/>
    <s v="OFF-BI-10004826"/>
    <x v="1"/>
    <x v="8"/>
    <s v="JM Magazine Binder"/>
    <x v="856"/>
    <n v="6"/>
    <x v="6"/>
    <x v="887"/>
    <x v="3"/>
    <x v="0"/>
  </r>
  <r>
    <n v="936"/>
    <s v="CA-2018-140081"/>
    <x v="23"/>
    <d v="2018-06-24T00:00:00"/>
    <s v="Standard Class"/>
    <s v="CG-12040"/>
    <s v="Catherine Glotzbach"/>
    <x v="2"/>
    <x v="0"/>
    <x v="10"/>
    <x v="9"/>
    <n v="19120"/>
    <x v="3"/>
    <s v="OFF-PA-10001870"/>
    <x v="1"/>
    <x v="10"/>
    <s v="Xerox 202"/>
    <x v="12"/>
    <n v="3"/>
    <x v="2"/>
    <x v="12"/>
    <x v="3"/>
    <x v="0"/>
  </r>
  <r>
    <n v="937"/>
    <s v="CA-2018-140081"/>
    <x v="23"/>
    <d v="2018-06-24T00:00:00"/>
    <s v="Standard Class"/>
    <s v="CG-12040"/>
    <s v="Catherine Glotzbach"/>
    <x v="2"/>
    <x v="0"/>
    <x v="10"/>
    <x v="9"/>
    <n v="19120"/>
    <x v="3"/>
    <s v="OFF-AP-10001058"/>
    <x v="1"/>
    <x v="9"/>
    <s v="Sanyo 2.5 Cubic Foot Mid-Size Office Refrigerators"/>
    <x v="857"/>
    <n v="2"/>
    <x v="2"/>
    <x v="888"/>
    <x v="3"/>
    <x v="0"/>
  </r>
  <r>
    <n v="938"/>
    <s v="US-2019-111745"/>
    <x v="60"/>
    <d v="2019-11-06T00:00:00"/>
    <s v="First Class"/>
    <s v="RA-19885"/>
    <s v="Ruben Ausman"/>
    <x v="1"/>
    <x v="0"/>
    <x v="168"/>
    <x v="27"/>
    <n v="87401"/>
    <x v="1"/>
    <s v="TEC-AC-10003911"/>
    <x v="2"/>
    <x v="11"/>
    <s v="NETGEAR AC1750 Dual Band Gigabit Smart WiFi Router"/>
    <x v="858"/>
    <n v="1"/>
    <x v="0"/>
    <x v="889"/>
    <x v="1"/>
    <x v="0"/>
  </r>
  <r>
    <n v="939"/>
    <s v="CA-2017-148250"/>
    <x v="350"/>
    <d v="2017-12-17T00:00:00"/>
    <s v="Standard Class"/>
    <s v="RP-19270"/>
    <s v="Rachel Payne"/>
    <x v="1"/>
    <x v="0"/>
    <x v="169"/>
    <x v="1"/>
    <n v="92503"/>
    <x v="1"/>
    <s v="OFF-PA-10000289"/>
    <x v="1"/>
    <x v="10"/>
    <s v="Xerox 213"/>
    <x v="91"/>
    <n v="2"/>
    <x v="0"/>
    <x v="91"/>
    <x v="1"/>
    <x v="0"/>
  </r>
  <r>
    <n v="940"/>
    <s v="CA-2017-148250"/>
    <x v="350"/>
    <d v="2017-12-17T00:00:00"/>
    <s v="Standard Class"/>
    <s v="RP-19270"/>
    <s v="Rachel Payne"/>
    <x v="1"/>
    <x v="0"/>
    <x v="169"/>
    <x v="1"/>
    <n v="92503"/>
    <x v="1"/>
    <s v="OFF-AP-10003040"/>
    <x v="1"/>
    <x v="9"/>
    <s v="Fellowes 8 Outlet Superior Workstation Surge Protector w/o Phone/Fax/Modem Protection"/>
    <x v="859"/>
    <n v="4"/>
    <x v="0"/>
    <x v="890"/>
    <x v="1"/>
    <x v="0"/>
  </r>
  <r>
    <n v="941"/>
    <s v="CA-2018-105760"/>
    <x v="351"/>
    <d v="2018-06-20T00:00:00"/>
    <s v="First Class"/>
    <s v="KC-16255"/>
    <s v="Karen Carlisle"/>
    <x v="1"/>
    <x v="0"/>
    <x v="8"/>
    <x v="1"/>
    <n v="94110"/>
    <x v="1"/>
    <s v="OFF-PA-10000350"/>
    <x v="1"/>
    <x v="10"/>
    <s v="Message Book, Standard Line &quot;While You Were Out&quot;, 5 1/2&quot; X 4&quot;, 200 Sets/Book"/>
    <x v="860"/>
    <n v="2"/>
    <x v="0"/>
    <x v="891"/>
    <x v="1"/>
    <x v="0"/>
  </r>
  <r>
    <n v="942"/>
    <s v="CA-2018-142958"/>
    <x v="180"/>
    <d v="2018-12-20T00:00:00"/>
    <s v="Standard Class"/>
    <s v="RW-19630"/>
    <s v="Rob Williams"/>
    <x v="1"/>
    <x v="0"/>
    <x v="170"/>
    <x v="1"/>
    <n v="90503"/>
    <x v="1"/>
    <s v="OFF-BI-10001759"/>
    <x v="1"/>
    <x v="8"/>
    <s v="Acco Pressboard Covers with Storage Hooks, 14 7/8&quot; x 11&quot;, Dark Blue"/>
    <x v="861"/>
    <n v="2"/>
    <x v="2"/>
    <x v="892"/>
    <x v="1"/>
    <x v="0"/>
  </r>
  <r>
    <n v="943"/>
    <s v="CA-2018-142958"/>
    <x v="180"/>
    <d v="2018-12-20T00:00:00"/>
    <s v="Standard Class"/>
    <s v="RW-19630"/>
    <s v="Rob Williams"/>
    <x v="1"/>
    <x v="0"/>
    <x v="170"/>
    <x v="1"/>
    <n v="90503"/>
    <x v="1"/>
    <s v="FUR-TA-10000577"/>
    <x v="0"/>
    <x v="3"/>
    <s v="Bretford CR4500 Series Slim Rectangular Table"/>
    <x v="862"/>
    <n v="4"/>
    <x v="2"/>
    <x v="893"/>
    <x v="1"/>
    <x v="0"/>
  </r>
  <r>
    <n v="944"/>
    <s v="CA-2017-120880"/>
    <x v="352"/>
    <d v="2017-06-03T00:00:00"/>
    <s v="Standard Class"/>
    <s v="JL-15850"/>
    <s v="John Lucas"/>
    <x v="0"/>
    <x v="0"/>
    <x v="4"/>
    <x v="4"/>
    <n v="98105"/>
    <x v="1"/>
    <s v="OFF-PA-10004101"/>
    <x v="1"/>
    <x v="10"/>
    <s v="Xerox 1894"/>
    <x v="56"/>
    <n v="5"/>
    <x v="0"/>
    <x v="56"/>
    <x v="1"/>
    <x v="0"/>
  </r>
  <r>
    <n v="945"/>
    <s v="CA-2017-120880"/>
    <x v="352"/>
    <d v="2017-06-03T00:00:00"/>
    <s v="Standard Class"/>
    <s v="JL-15850"/>
    <s v="John Lucas"/>
    <x v="0"/>
    <x v="0"/>
    <x v="4"/>
    <x v="4"/>
    <n v="98105"/>
    <x v="1"/>
    <s v="OFF-ST-10001496"/>
    <x v="1"/>
    <x v="4"/>
    <s v="Standard Rollaway File with Lock"/>
    <x v="863"/>
    <n v="3"/>
    <x v="0"/>
    <x v="894"/>
    <x v="1"/>
    <x v="0"/>
  </r>
  <r>
    <n v="946"/>
    <s v="CA-2017-120880"/>
    <x v="352"/>
    <d v="2017-06-03T00:00:00"/>
    <s v="Standard Class"/>
    <s v="JL-15850"/>
    <s v="John Lucas"/>
    <x v="0"/>
    <x v="0"/>
    <x v="4"/>
    <x v="4"/>
    <n v="98105"/>
    <x v="1"/>
    <s v="OFF-BI-10002931"/>
    <x v="1"/>
    <x v="8"/>
    <s v="Avery Trapezoid Extra Heavy Duty 4&quot; Binders"/>
    <x v="864"/>
    <n v="5"/>
    <x v="2"/>
    <x v="895"/>
    <x v="1"/>
    <x v="0"/>
  </r>
  <r>
    <n v="947"/>
    <s v="US-2017-140200"/>
    <x v="353"/>
    <d v="2017-07-28T00:00:00"/>
    <s v="First Class"/>
    <s v="CA-12775"/>
    <s v="Cynthia Arntzen"/>
    <x v="0"/>
    <x v="0"/>
    <x v="123"/>
    <x v="16"/>
    <n v="85204"/>
    <x v="1"/>
    <s v="FUR-TA-10002356"/>
    <x v="0"/>
    <x v="3"/>
    <s v="Bevis Boat-Shaped Conference Table"/>
    <x v="865"/>
    <n v="3"/>
    <x v="5"/>
    <x v="896"/>
    <x v="1"/>
    <x v="0"/>
  </r>
  <r>
    <n v="948"/>
    <s v="US-2019-110576"/>
    <x v="354"/>
    <d v="2019-12-02T00:00:00"/>
    <s v="Standard Class"/>
    <s v="RB-19795"/>
    <s v="Ross Baird"/>
    <x v="2"/>
    <x v="0"/>
    <x v="10"/>
    <x v="9"/>
    <n v="19120"/>
    <x v="3"/>
    <s v="FUR-FU-10003601"/>
    <x v="0"/>
    <x v="5"/>
    <s v="Deflect-o RollaMat Studded, Beveled Mat for Medium Pile Carpeting"/>
    <x v="866"/>
    <n v="7"/>
    <x v="2"/>
    <x v="897"/>
    <x v="3"/>
    <x v="0"/>
  </r>
  <r>
    <n v="949"/>
    <s v="US-2019-110576"/>
    <x v="354"/>
    <d v="2019-12-02T00:00:00"/>
    <s v="Standard Class"/>
    <s v="RB-19795"/>
    <s v="Ross Baird"/>
    <x v="2"/>
    <x v="0"/>
    <x v="10"/>
    <x v="9"/>
    <n v="19120"/>
    <x v="3"/>
    <s v="FUR-FU-10000576"/>
    <x v="0"/>
    <x v="5"/>
    <s v="Luxo Professional Fluorescent Magnifier Lamp with Clamp-Mount Base"/>
    <x v="867"/>
    <n v="6"/>
    <x v="2"/>
    <x v="898"/>
    <x v="3"/>
    <x v="0"/>
  </r>
  <r>
    <n v="950"/>
    <s v="US-2019-110576"/>
    <x v="354"/>
    <d v="2019-12-02T00:00:00"/>
    <s v="Standard Class"/>
    <s v="RB-19795"/>
    <s v="Ross Baird"/>
    <x v="2"/>
    <x v="0"/>
    <x v="10"/>
    <x v="9"/>
    <n v="19120"/>
    <x v="3"/>
    <s v="FUR-TA-10004154"/>
    <x v="0"/>
    <x v="3"/>
    <s v="Riverside Furniture Oval Coffee Table, Oval End Table, End Table with Drawer"/>
    <x v="868"/>
    <n v="12"/>
    <x v="10"/>
    <x v="899"/>
    <x v="3"/>
    <x v="0"/>
  </r>
  <r>
    <n v="951"/>
    <s v="US-2019-110576"/>
    <x v="354"/>
    <d v="2019-12-02T00:00:00"/>
    <s v="Standard Class"/>
    <s v="RB-19795"/>
    <s v="Ross Baird"/>
    <x v="2"/>
    <x v="0"/>
    <x v="10"/>
    <x v="9"/>
    <n v="19120"/>
    <x v="3"/>
    <s v="OFF-PA-10000788"/>
    <x v="1"/>
    <x v="10"/>
    <s v="Xerox 210"/>
    <x v="12"/>
    <n v="3"/>
    <x v="2"/>
    <x v="12"/>
    <x v="3"/>
    <x v="0"/>
  </r>
  <r>
    <n v="952"/>
    <s v="US-2019-110576"/>
    <x v="354"/>
    <d v="2019-12-02T00:00:00"/>
    <s v="Standard Class"/>
    <s v="RB-19795"/>
    <s v="Ross Baird"/>
    <x v="2"/>
    <x v="0"/>
    <x v="10"/>
    <x v="9"/>
    <n v="19120"/>
    <x v="3"/>
    <s v="OFF-PA-10002479"/>
    <x v="1"/>
    <x v="10"/>
    <s v="Xerox 4200 Series MultiUse Premium Copy Paper (20Lb. and 84 Bright)"/>
    <x v="869"/>
    <n v="6"/>
    <x v="2"/>
    <x v="900"/>
    <x v="3"/>
    <x v="0"/>
  </r>
  <r>
    <n v="953"/>
    <s v="CA-2019-131156"/>
    <x v="355"/>
    <d v="2019-04-07T00:00:00"/>
    <s v="Standard Class"/>
    <s v="KH-16360"/>
    <s v="Katherine Hughes"/>
    <x v="0"/>
    <x v="0"/>
    <x v="10"/>
    <x v="9"/>
    <n v="19143"/>
    <x v="3"/>
    <s v="FUR-FU-10001940"/>
    <x v="0"/>
    <x v="5"/>
    <s v="Staple-based wall hangings"/>
    <x v="870"/>
    <n v="4"/>
    <x v="2"/>
    <x v="901"/>
    <x v="3"/>
    <x v="0"/>
  </r>
  <r>
    <n v="954"/>
    <s v="CA-2019-136539"/>
    <x v="116"/>
    <d v="2020-01-01T00:00:00"/>
    <s v="Standard Class"/>
    <s v="GH-14665"/>
    <s v="Greg Hansen"/>
    <x v="0"/>
    <x v="0"/>
    <x v="171"/>
    <x v="5"/>
    <n v="78664"/>
    <x v="2"/>
    <s v="OFF-AR-10001958"/>
    <x v="1"/>
    <x v="6"/>
    <s v="Stanley Bostitch Contemporary Electric Pencil Sharpeners"/>
    <x v="220"/>
    <n v="2"/>
    <x v="2"/>
    <x v="222"/>
    <x v="2"/>
    <x v="0"/>
  </r>
  <r>
    <n v="955"/>
    <s v="CA-2019-136539"/>
    <x v="116"/>
    <d v="2020-01-01T00:00:00"/>
    <s v="Standard Class"/>
    <s v="GH-14665"/>
    <s v="Greg Hansen"/>
    <x v="0"/>
    <x v="0"/>
    <x v="171"/>
    <x v="5"/>
    <n v="78664"/>
    <x v="2"/>
    <s v="FUR-BO-10004709"/>
    <x v="0"/>
    <x v="0"/>
    <s v="Bush Westfield Collection Bookcases, Medium Cherry Finish"/>
    <x v="871"/>
    <n v="2"/>
    <x v="8"/>
    <x v="902"/>
    <x v="2"/>
    <x v="0"/>
  </r>
  <r>
    <n v="956"/>
    <s v="CA-2019-119305"/>
    <x v="329"/>
    <d v="2019-12-04T00:00:00"/>
    <s v="Standard Class"/>
    <s v="SW-20275"/>
    <s v="Scott Williamson"/>
    <x v="0"/>
    <x v="0"/>
    <x v="25"/>
    <x v="35"/>
    <n v="39212"/>
    <x v="0"/>
    <s v="OFF-ST-10000604"/>
    <x v="1"/>
    <x v="4"/>
    <s v="Home/Office Personal File Carts"/>
    <x v="872"/>
    <n v="5"/>
    <x v="0"/>
    <x v="903"/>
    <x v="0"/>
    <x v="0"/>
  </r>
  <r>
    <n v="957"/>
    <s v="CA-2019-102414"/>
    <x v="356"/>
    <d v="2019-05-18T00:00:00"/>
    <s v="Second Class"/>
    <s v="JA-15970"/>
    <s v="Joseph Airdo"/>
    <x v="0"/>
    <x v="0"/>
    <x v="42"/>
    <x v="16"/>
    <n v="85023"/>
    <x v="1"/>
    <s v="TEC-PH-10002923"/>
    <x v="2"/>
    <x v="7"/>
    <s v="Logitech B530 USB Headset - headset - Full size, Binaural"/>
    <x v="873"/>
    <n v="1"/>
    <x v="2"/>
    <x v="904"/>
    <x v="1"/>
    <x v="0"/>
  </r>
  <r>
    <n v="958"/>
    <s v="CA-2019-102414"/>
    <x v="356"/>
    <d v="2019-05-18T00:00:00"/>
    <s v="Second Class"/>
    <s v="JA-15970"/>
    <s v="Joseph Airdo"/>
    <x v="0"/>
    <x v="0"/>
    <x v="42"/>
    <x v="16"/>
    <n v="85023"/>
    <x v="1"/>
    <s v="OFF-BI-10004465"/>
    <x v="1"/>
    <x v="8"/>
    <s v="Avery Durable Slant Ring Binders"/>
    <x v="323"/>
    <n v="2"/>
    <x v="6"/>
    <x v="905"/>
    <x v="1"/>
    <x v="0"/>
  </r>
  <r>
    <n v="959"/>
    <s v="CA-2019-102414"/>
    <x v="356"/>
    <d v="2019-05-18T00:00:00"/>
    <s v="Second Class"/>
    <s v="JA-15970"/>
    <s v="Joseph Airdo"/>
    <x v="0"/>
    <x v="0"/>
    <x v="42"/>
    <x v="16"/>
    <n v="85023"/>
    <x v="1"/>
    <s v="OFF-PA-10002333"/>
    <x v="1"/>
    <x v="10"/>
    <s v="Universal Ultra Bright White Copier/Laser Paper, 8 1/2&quot; x 11&quot;, Ream"/>
    <x v="12"/>
    <n v="3"/>
    <x v="2"/>
    <x v="906"/>
    <x v="1"/>
    <x v="0"/>
  </r>
  <r>
    <n v="960"/>
    <s v="CA-2017-112571"/>
    <x v="357"/>
    <d v="2017-09-22T00:00:00"/>
    <s v="Same Day"/>
    <s v="DL-12925"/>
    <s v="Daniel Lacy"/>
    <x v="0"/>
    <x v="0"/>
    <x v="147"/>
    <x v="1"/>
    <n v="92054"/>
    <x v="1"/>
    <s v="FUR-FU-10004188"/>
    <x v="0"/>
    <x v="5"/>
    <s v="Luxo Professional Combination Clamp-On Lamps"/>
    <x v="874"/>
    <n v="2"/>
    <x v="0"/>
    <x v="907"/>
    <x v="1"/>
    <x v="0"/>
  </r>
  <r>
    <n v="961"/>
    <s v="CA-2019-152142"/>
    <x v="237"/>
    <d v="2019-11-19T00:00:00"/>
    <s v="Standard Class"/>
    <s v="LW-16990"/>
    <s v="Lindsay Williams"/>
    <x v="1"/>
    <x v="0"/>
    <x v="8"/>
    <x v="1"/>
    <n v="94110"/>
    <x v="1"/>
    <s v="FUR-CH-10002965"/>
    <x v="0"/>
    <x v="1"/>
    <s v="Global Leather Highback Executive Chair with Pneumatic Height Adjustment, Black"/>
    <x v="244"/>
    <n v="2"/>
    <x v="2"/>
    <x v="246"/>
    <x v="1"/>
    <x v="0"/>
  </r>
  <r>
    <n v="962"/>
    <s v="CA-2017-160059"/>
    <x v="154"/>
    <d v="2017-12-01T00:00:00"/>
    <s v="Standard Class"/>
    <s v="TB-21190"/>
    <s v="Thomas Brumley"/>
    <x v="2"/>
    <x v="0"/>
    <x v="115"/>
    <x v="36"/>
    <n v="72701"/>
    <x v="0"/>
    <s v="OFF-BI-10000145"/>
    <x v="1"/>
    <x v="8"/>
    <s v="Zipper Ring Binder Pockets"/>
    <x v="875"/>
    <n v="2"/>
    <x v="0"/>
    <x v="908"/>
    <x v="0"/>
    <x v="0"/>
  </r>
  <r>
    <n v="963"/>
    <s v="CA-2018-120859"/>
    <x v="142"/>
    <d v="2018-09-04T00:00:00"/>
    <s v="First Class"/>
    <s v="CV-12805"/>
    <s v="Cynthia Voltz"/>
    <x v="1"/>
    <x v="0"/>
    <x v="8"/>
    <x v="1"/>
    <n v="94110"/>
    <x v="1"/>
    <s v="OFF-EN-10001335"/>
    <x v="1"/>
    <x v="12"/>
    <s v="White Business Envelopes with Contemporary Seam, Recycled White Business Envelopes"/>
    <x v="876"/>
    <n v="2"/>
    <x v="0"/>
    <x v="909"/>
    <x v="1"/>
    <x v="0"/>
  </r>
  <r>
    <n v="964"/>
    <s v="CA-2016-127488"/>
    <x v="358"/>
    <d v="2016-09-24T00:00:00"/>
    <s v="Second Class"/>
    <s v="MS-17365"/>
    <s v="Maribeth Schnelling"/>
    <x v="0"/>
    <x v="0"/>
    <x v="172"/>
    <x v="2"/>
    <n v="33433"/>
    <x v="0"/>
    <s v="OFF-LA-10001613"/>
    <x v="1"/>
    <x v="2"/>
    <s v="Avery File Folder Labels"/>
    <x v="877"/>
    <n v="2"/>
    <x v="2"/>
    <x v="910"/>
    <x v="0"/>
    <x v="0"/>
  </r>
  <r>
    <n v="965"/>
    <s v="CA-2019-135279"/>
    <x v="359"/>
    <d v="2019-04-11T00:00:00"/>
    <s v="First Class"/>
    <s v="BS-11800"/>
    <s v="Bryan Spruell"/>
    <x v="2"/>
    <x v="0"/>
    <x v="20"/>
    <x v="15"/>
    <n v="10011"/>
    <x v="3"/>
    <s v="OFF-LA-10004055"/>
    <x v="1"/>
    <x v="2"/>
    <s v="Color-Coded Legal Exhibit Labels"/>
    <x v="765"/>
    <n v="2"/>
    <x v="0"/>
    <x v="787"/>
    <x v="3"/>
    <x v="0"/>
  </r>
  <r>
    <n v="966"/>
    <s v="CA-2019-135279"/>
    <x v="359"/>
    <d v="2019-04-11T00:00:00"/>
    <s v="First Class"/>
    <s v="BS-11800"/>
    <s v="Bryan Spruell"/>
    <x v="2"/>
    <x v="0"/>
    <x v="20"/>
    <x v="15"/>
    <n v="10011"/>
    <x v="3"/>
    <s v="OFF-AR-10004344"/>
    <x v="1"/>
    <x v="6"/>
    <s v="Bulldog Vacuum Base Pencil Sharpener"/>
    <x v="878"/>
    <n v="3"/>
    <x v="0"/>
    <x v="911"/>
    <x v="3"/>
    <x v="0"/>
  </r>
  <r>
    <n v="967"/>
    <s v="CA-2019-135279"/>
    <x v="359"/>
    <d v="2019-04-11T00:00:00"/>
    <s v="First Class"/>
    <s v="BS-11800"/>
    <s v="Bryan Spruell"/>
    <x v="2"/>
    <x v="0"/>
    <x v="20"/>
    <x v="15"/>
    <n v="10011"/>
    <x v="3"/>
    <s v="OFF-PA-10004621"/>
    <x v="1"/>
    <x v="10"/>
    <s v="Xerox 212"/>
    <x v="91"/>
    <n v="2"/>
    <x v="0"/>
    <x v="91"/>
    <x v="3"/>
    <x v="0"/>
  </r>
  <r>
    <n v="968"/>
    <s v="CA-2019-135279"/>
    <x v="359"/>
    <d v="2019-04-11T00:00:00"/>
    <s v="First Class"/>
    <s v="BS-11800"/>
    <s v="Bryan Spruell"/>
    <x v="2"/>
    <x v="0"/>
    <x v="20"/>
    <x v="15"/>
    <n v="10011"/>
    <x v="3"/>
    <s v="OFF-PA-10001281"/>
    <x v="1"/>
    <x v="10"/>
    <s v="Computer Printout Paper with Letter-Trim Fine Perforations"/>
    <x v="879"/>
    <n v="4"/>
    <x v="0"/>
    <x v="912"/>
    <x v="3"/>
    <x v="0"/>
  </r>
  <r>
    <n v="969"/>
    <s v="CA-2019-135279"/>
    <x v="359"/>
    <d v="2019-04-11T00:00:00"/>
    <s v="First Class"/>
    <s v="BS-11800"/>
    <s v="Bryan Spruell"/>
    <x v="2"/>
    <x v="0"/>
    <x v="20"/>
    <x v="15"/>
    <n v="10011"/>
    <x v="3"/>
    <s v="OFF-LA-10001613"/>
    <x v="1"/>
    <x v="2"/>
    <s v="Avery File Folder Labels"/>
    <x v="880"/>
    <n v="3"/>
    <x v="0"/>
    <x v="913"/>
    <x v="3"/>
    <x v="0"/>
  </r>
  <r>
    <n v="970"/>
    <s v="CA-2019-135279"/>
    <x v="359"/>
    <d v="2019-04-11T00:00:00"/>
    <s v="First Class"/>
    <s v="BS-11800"/>
    <s v="Bryan Spruell"/>
    <x v="2"/>
    <x v="0"/>
    <x v="20"/>
    <x v="15"/>
    <n v="10011"/>
    <x v="3"/>
    <s v="OFF-ST-10001097"/>
    <x v="1"/>
    <x v="4"/>
    <s v="Office Impressions Heavy Duty Welded Shelving &amp; Multimedia Storage Drawers"/>
    <x v="881"/>
    <n v="3"/>
    <x v="0"/>
    <x v="232"/>
    <x v="3"/>
    <x v="0"/>
  </r>
  <r>
    <n v="971"/>
    <s v="CA-2016-115791"/>
    <x v="360"/>
    <d v="2016-01-18T00:00:00"/>
    <s v="Second Class"/>
    <s v="DL-13315"/>
    <s v="Delfina Latchford"/>
    <x v="0"/>
    <x v="0"/>
    <x v="10"/>
    <x v="9"/>
    <n v="19134"/>
    <x v="3"/>
    <s v="FUR-FU-10001095"/>
    <x v="0"/>
    <x v="5"/>
    <s v="DAX Black Cherry Wood-Tone Poster Frame"/>
    <x v="882"/>
    <n v="6"/>
    <x v="2"/>
    <x v="914"/>
    <x v="3"/>
    <x v="0"/>
  </r>
  <r>
    <n v="972"/>
    <s v="CA-2016-115791"/>
    <x v="360"/>
    <d v="2016-01-18T00:00:00"/>
    <s v="Second Class"/>
    <s v="DL-13315"/>
    <s v="Delfina Latchford"/>
    <x v="0"/>
    <x v="0"/>
    <x v="10"/>
    <x v="9"/>
    <n v="19134"/>
    <x v="3"/>
    <s v="TEC-PH-10004614"/>
    <x v="2"/>
    <x v="7"/>
    <s v="AT&amp;T 841000 Phone"/>
    <x v="883"/>
    <n v="3"/>
    <x v="10"/>
    <x v="915"/>
    <x v="3"/>
    <x v="0"/>
  </r>
  <r>
    <n v="973"/>
    <s v="CA-2016-115791"/>
    <x v="360"/>
    <d v="2016-01-18T00:00:00"/>
    <s v="Second Class"/>
    <s v="DL-13315"/>
    <s v="Delfina Latchford"/>
    <x v="0"/>
    <x v="0"/>
    <x v="10"/>
    <x v="9"/>
    <n v="19134"/>
    <x v="3"/>
    <s v="OFF-BI-10001575"/>
    <x v="1"/>
    <x v="8"/>
    <s v="GBC Linen Binding Covers"/>
    <x v="662"/>
    <n v="2"/>
    <x v="6"/>
    <x v="674"/>
    <x v="3"/>
    <x v="0"/>
  </r>
  <r>
    <n v="974"/>
    <s v="CA-2016-115791"/>
    <x v="360"/>
    <d v="2016-01-18T00:00:00"/>
    <s v="Second Class"/>
    <s v="DL-13315"/>
    <s v="Delfina Latchford"/>
    <x v="0"/>
    <x v="0"/>
    <x v="10"/>
    <x v="9"/>
    <n v="19134"/>
    <x v="3"/>
    <s v="OFF-LA-10001074"/>
    <x v="1"/>
    <x v="2"/>
    <s v="Round Specialty Laser Printer Labels"/>
    <x v="884"/>
    <n v="3"/>
    <x v="2"/>
    <x v="916"/>
    <x v="3"/>
    <x v="0"/>
  </r>
  <r>
    <n v="975"/>
    <s v="US-2019-103247"/>
    <x v="361"/>
    <d v="2019-10-08T00:00:00"/>
    <s v="Second Class"/>
    <s v="PO-19195"/>
    <s v="Phillina Ober"/>
    <x v="2"/>
    <x v="0"/>
    <x v="20"/>
    <x v="15"/>
    <n v="10011"/>
    <x v="3"/>
    <s v="TEC-PH-10003555"/>
    <x v="2"/>
    <x v="7"/>
    <s v="Motorola HK250 Universal Bluetooth Headset"/>
    <x v="885"/>
    <n v="7"/>
    <x v="0"/>
    <x v="917"/>
    <x v="3"/>
    <x v="0"/>
  </r>
  <r>
    <n v="976"/>
    <s v="US-2019-103247"/>
    <x v="361"/>
    <d v="2019-10-08T00:00:00"/>
    <s v="Second Class"/>
    <s v="PO-19195"/>
    <s v="Phillina Ober"/>
    <x v="2"/>
    <x v="0"/>
    <x v="20"/>
    <x v="15"/>
    <n v="10011"/>
    <x v="3"/>
    <s v="OFF-BI-10004492"/>
    <x v="1"/>
    <x v="8"/>
    <s v="Tuf-Vin Binders"/>
    <x v="376"/>
    <n v="3"/>
    <x v="2"/>
    <x v="385"/>
    <x v="3"/>
    <x v="0"/>
  </r>
  <r>
    <n v="977"/>
    <s v="US-2019-100209"/>
    <x v="362"/>
    <d v="2019-07-15T00:00:00"/>
    <s v="Standard Class"/>
    <s v="TD-20995"/>
    <s v="Tamara Dahlen"/>
    <x v="0"/>
    <x v="0"/>
    <x v="32"/>
    <x v="21"/>
    <n v="97206"/>
    <x v="1"/>
    <s v="OFF-BI-10002012"/>
    <x v="1"/>
    <x v="8"/>
    <s v="Wilson Jones Easy Flow II Sheet Lifters"/>
    <x v="886"/>
    <n v="2"/>
    <x v="6"/>
    <x v="918"/>
    <x v="1"/>
    <x v="0"/>
  </r>
  <r>
    <n v="978"/>
    <s v="CA-2019-159366"/>
    <x v="363"/>
    <d v="2019-01-10T00:00:00"/>
    <s v="First Class"/>
    <s v="BW-11110"/>
    <s v="Bart Watters"/>
    <x v="1"/>
    <x v="0"/>
    <x v="66"/>
    <x v="12"/>
    <n v="48205"/>
    <x v="2"/>
    <s v="TEC-MA-10000822"/>
    <x v="2"/>
    <x v="15"/>
    <s v="Lexmark MX611dhe Monochrome Laser Printer"/>
    <x v="257"/>
    <n v="2"/>
    <x v="9"/>
    <x v="919"/>
    <x v="2"/>
    <x v="0"/>
  </r>
  <r>
    <n v="979"/>
    <s v="CA-2018-145499"/>
    <x v="198"/>
    <d v="2018-05-31T00:00:00"/>
    <s v="First Class"/>
    <s v="RW-19690"/>
    <s v="Robert Waldorf"/>
    <x v="0"/>
    <x v="0"/>
    <x v="40"/>
    <x v="3"/>
    <n v="28403"/>
    <x v="0"/>
    <s v="OFF-BI-10000848"/>
    <x v="1"/>
    <x v="8"/>
    <s v="Angle-D Ring Binders"/>
    <x v="577"/>
    <n v="2"/>
    <x v="6"/>
    <x v="586"/>
    <x v="0"/>
    <x v="0"/>
  </r>
  <r>
    <n v="980"/>
    <s v="CA-2017-157035"/>
    <x v="364"/>
    <d v="2017-12-12T00:00:00"/>
    <s v="First Class"/>
    <s v="KB-16600"/>
    <s v="Ken Brennan"/>
    <x v="1"/>
    <x v="0"/>
    <x v="38"/>
    <x v="14"/>
    <n v="47201"/>
    <x v="2"/>
    <s v="OFF-PA-10004156"/>
    <x v="1"/>
    <x v="10"/>
    <s v="Xerox 188"/>
    <x v="887"/>
    <n v="3"/>
    <x v="0"/>
    <x v="920"/>
    <x v="2"/>
    <x v="0"/>
  </r>
  <r>
    <n v="981"/>
    <s v="CA-2018-144939"/>
    <x v="339"/>
    <d v="2018-10-08T00:00:00"/>
    <s v="Standard Class"/>
    <s v="EB-13870"/>
    <s v="Emily Burns"/>
    <x v="0"/>
    <x v="0"/>
    <x v="20"/>
    <x v="15"/>
    <n v="10035"/>
    <x v="3"/>
    <s v="FUR-CH-10003199"/>
    <x v="0"/>
    <x v="1"/>
    <s v="Office Star - Contemporary Task Swivel Chair"/>
    <x v="888"/>
    <n v="6"/>
    <x v="9"/>
    <x v="921"/>
    <x v="3"/>
    <x v="0"/>
  </r>
  <r>
    <n v="982"/>
    <s v="CA-2016-163419"/>
    <x v="7"/>
    <d v="2016-11-14T00:00:00"/>
    <s v="Second Class"/>
    <s v="TZ-21580"/>
    <s v="Tracy Zic"/>
    <x v="0"/>
    <x v="0"/>
    <x v="103"/>
    <x v="22"/>
    <n v="80027"/>
    <x v="1"/>
    <s v="OFF-AR-10000034"/>
    <x v="1"/>
    <x v="6"/>
    <s v="BIC Brite Liner Grip Highlighters, Assorted, 5/Pack"/>
    <x v="889"/>
    <n v="1"/>
    <x v="2"/>
    <x v="922"/>
    <x v="1"/>
    <x v="0"/>
  </r>
  <r>
    <n v="983"/>
    <s v="CA-2016-163419"/>
    <x v="7"/>
    <d v="2016-11-14T00:00:00"/>
    <s v="Second Class"/>
    <s v="TZ-21580"/>
    <s v="Tracy Zic"/>
    <x v="0"/>
    <x v="0"/>
    <x v="103"/>
    <x v="22"/>
    <n v="80027"/>
    <x v="1"/>
    <s v="TEC-PH-10000560"/>
    <x v="2"/>
    <x v="7"/>
    <s v="Samsung Galaxy S III - 16GB - pebble blue (T-Mobile)"/>
    <x v="890"/>
    <n v="2"/>
    <x v="2"/>
    <x v="923"/>
    <x v="1"/>
    <x v="0"/>
  </r>
  <r>
    <n v="984"/>
    <s v="CA-2016-163419"/>
    <x v="7"/>
    <d v="2016-11-14T00:00:00"/>
    <s v="Second Class"/>
    <s v="TZ-21580"/>
    <s v="Tracy Zic"/>
    <x v="0"/>
    <x v="0"/>
    <x v="103"/>
    <x v="22"/>
    <n v="80027"/>
    <x v="1"/>
    <s v="FUR-CH-10000665"/>
    <x v="0"/>
    <x v="1"/>
    <s v="Global Airflow Leather Mesh Back Chair, Black"/>
    <x v="891"/>
    <n v="5"/>
    <x v="2"/>
    <x v="924"/>
    <x v="1"/>
    <x v="0"/>
  </r>
  <r>
    <n v="985"/>
    <s v="CA-2019-100314"/>
    <x v="365"/>
    <d v="2019-10-05T00:00:00"/>
    <s v="Standard Class"/>
    <s v="AS-10630"/>
    <s v="Ann Steele"/>
    <x v="2"/>
    <x v="0"/>
    <x v="45"/>
    <x v="5"/>
    <n v="77506"/>
    <x v="2"/>
    <s v="OFF-LA-10001569"/>
    <x v="1"/>
    <x v="2"/>
    <s v="Avery 499"/>
    <x v="892"/>
    <n v="2"/>
    <x v="2"/>
    <x v="925"/>
    <x v="2"/>
    <x v="0"/>
  </r>
  <r>
    <n v="986"/>
    <s v="CA-2019-100314"/>
    <x v="365"/>
    <d v="2019-10-05T00:00:00"/>
    <s v="Standard Class"/>
    <s v="AS-10630"/>
    <s v="Ann Steele"/>
    <x v="2"/>
    <x v="0"/>
    <x v="45"/>
    <x v="5"/>
    <n v="77506"/>
    <x v="2"/>
    <s v="OFF-EN-10000461"/>
    <x v="1"/>
    <x v="12"/>
    <s v="#10- 4 1/8&quot; x 9 1/2&quot; Recycled Envelopes"/>
    <x v="893"/>
    <n v="4"/>
    <x v="2"/>
    <x v="926"/>
    <x v="2"/>
    <x v="0"/>
  </r>
  <r>
    <n v="987"/>
    <s v="CA-2019-100314"/>
    <x v="365"/>
    <d v="2019-10-05T00:00:00"/>
    <s v="Standard Class"/>
    <s v="AS-10630"/>
    <s v="Ann Steele"/>
    <x v="2"/>
    <x v="0"/>
    <x v="45"/>
    <x v="5"/>
    <n v="77506"/>
    <x v="2"/>
    <s v="TEC-MA-10003066"/>
    <x v="2"/>
    <x v="15"/>
    <s v="Wasp CCD Handheld Bar Code Reader"/>
    <x v="894"/>
    <n v="3"/>
    <x v="10"/>
    <x v="927"/>
    <x v="2"/>
    <x v="0"/>
  </r>
  <r>
    <n v="988"/>
    <s v="CA-2017-146829"/>
    <x v="366"/>
    <d v="2017-03-10T00:00:00"/>
    <s v="Same Day"/>
    <s v="TS-21340"/>
    <s v="Toby Swindell"/>
    <x v="0"/>
    <x v="0"/>
    <x v="12"/>
    <x v="5"/>
    <n v="77041"/>
    <x v="2"/>
    <s v="OFF-BI-10004022"/>
    <x v="1"/>
    <x v="8"/>
    <s v="Acco Suede Grain Vinyl Round Ring Binder"/>
    <x v="895"/>
    <n v="2"/>
    <x v="3"/>
    <x v="928"/>
    <x v="2"/>
    <x v="0"/>
  </r>
  <r>
    <n v="989"/>
    <s v="CA-2019-167899"/>
    <x v="367"/>
    <d v="2019-05-26T00:00:00"/>
    <s v="Standard Class"/>
    <s v="JG-15805"/>
    <s v="John Grady"/>
    <x v="1"/>
    <x v="0"/>
    <x v="109"/>
    <x v="15"/>
    <n v="13021"/>
    <x v="3"/>
    <s v="FUR-FU-10004071"/>
    <x v="0"/>
    <x v="5"/>
    <s v="Luxo Professional Magnifying Clamp-On Fluorescent Lamps"/>
    <x v="896"/>
    <n v="5"/>
    <x v="0"/>
    <x v="929"/>
    <x v="3"/>
    <x v="0"/>
  </r>
  <r>
    <n v="990"/>
    <s v="CA-2019-167899"/>
    <x v="367"/>
    <d v="2019-05-26T00:00:00"/>
    <s v="Standard Class"/>
    <s v="JG-15805"/>
    <s v="John Grady"/>
    <x v="1"/>
    <x v="0"/>
    <x v="109"/>
    <x v="15"/>
    <n v="13021"/>
    <x v="3"/>
    <s v="OFF-AR-10001988"/>
    <x v="1"/>
    <x v="6"/>
    <s v="Bulldog Table or Wall-Mount Pencil Sharpener"/>
    <x v="897"/>
    <n v="3"/>
    <x v="0"/>
    <x v="930"/>
    <x v="3"/>
    <x v="0"/>
  </r>
  <r>
    <n v="991"/>
    <s v="CA-2017-153549"/>
    <x v="368"/>
    <d v="2017-03-31T00:00:00"/>
    <s v="Second Class"/>
    <s v="SL-20155"/>
    <s v="Sara Luxemburg"/>
    <x v="2"/>
    <x v="0"/>
    <x v="108"/>
    <x v="2"/>
    <n v="32216"/>
    <x v="0"/>
    <s v="FUR-CH-10004086"/>
    <x v="0"/>
    <x v="1"/>
    <s v="Hon 4070 Series Pagoda Armless Upholstered Stacking Chairs"/>
    <x v="898"/>
    <n v="5"/>
    <x v="2"/>
    <x v="931"/>
    <x v="0"/>
    <x v="0"/>
  </r>
  <r>
    <n v="992"/>
    <s v="CA-2018-110023"/>
    <x v="369"/>
    <d v="2018-09-11T00:00:00"/>
    <s v="First Class"/>
    <s v="TS-21610"/>
    <s v="Troy Staebel"/>
    <x v="0"/>
    <x v="0"/>
    <x v="20"/>
    <x v="15"/>
    <n v="10024"/>
    <x v="3"/>
    <s v="OFF-BI-10001036"/>
    <x v="1"/>
    <x v="8"/>
    <s v="Cardinal EasyOpen D-Ring Binders"/>
    <x v="899"/>
    <n v="2"/>
    <x v="2"/>
    <x v="932"/>
    <x v="3"/>
    <x v="0"/>
  </r>
  <r>
    <n v="993"/>
    <s v="CA-2018-105585"/>
    <x v="370"/>
    <d v="2018-08-27T00:00:00"/>
    <s v="First Class"/>
    <s v="RF-19735"/>
    <s v="Roland Fjeld"/>
    <x v="0"/>
    <x v="0"/>
    <x v="49"/>
    <x v="1"/>
    <n v="95123"/>
    <x v="1"/>
    <s v="OFF-FA-10002983"/>
    <x v="1"/>
    <x v="13"/>
    <s v="Advantus SlideClip Paper Clips"/>
    <x v="900"/>
    <n v="3"/>
    <x v="0"/>
    <x v="933"/>
    <x v="1"/>
    <x v="0"/>
  </r>
  <r>
    <n v="994"/>
    <s v="CA-2018-105585"/>
    <x v="370"/>
    <d v="2018-08-27T00:00:00"/>
    <s v="First Class"/>
    <s v="RF-19735"/>
    <s v="Roland Fjeld"/>
    <x v="0"/>
    <x v="0"/>
    <x v="49"/>
    <x v="1"/>
    <n v="95123"/>
    <x v="1"/>
    <s v="OFF-PA-10003625"/>
    <x v="1"/>
    <x v="10"/>
    <s v="Xerox 1979"/>
    <x v="901"/>
    <n v="5"/>
    <x v="0"/>
    <x v="934"/>
    <x v="1"/>
    <x v="0"/>
  </r>
  <r>
    <n v="995"/>
    <s v="CA-2016-117639"/>
    <x v="371"/>
    <d v="2016-05-25T00:00:00"/>
    <s v="Standard Class"/>
    <s v="MW-18235"/>
    <s v="Mitch Willingham"/>
    <x v="1"/>
    <x v="0"/>
    <x v="173"/>
    <x v="17"/>
    <n v="23464"/>
    <x v="0"/>
    <s v="OFF-BI-10003925"/>
    <x v="1"/>
    <x v="8"/>
    <s v="Fellowes PB300 Plastic Comb Binding Machine"/>
    <x v="902"/>
    <n v="7"/>
    <x v="0"/>
    <x v="935"/>
    <x v="0"/>
    <x v="0"/>
  </r>
  <r>
    <n v="996"/>
    <s v="CA-2016-117639"/>
    <x v="371"/>
    <d v="2016-05-25T00:00:00"/>
    <s v="Standard Class"/>
    <s v="MW-18235"/>
    <s v="Mitch Willingham"/>
    <x v="1"/>
    <x v="0"/>
    <x v="173"/>
    <x v="17"/>
    <n v="23464"/>
    <x v="0"/>
    <s v="TEC-PH-10001530"/>
    <x v="2"/>
    <x v="7"/>
    <s v="Plantronics Voyager Pro Legend"/>
    <x v="903"/>
    <n v="3"/>
    <x v="0"/>
    <x v="936"/>
    <x v="0"/>
    <x v="0"/>
  </r>
  <r>
    <n v="997"/>
    <s v="CA-2017-162537"/>
    <x v="372"/>
    <d v="2017-11-03T00:00:00"/>
    <s v="Standard Class"/>
    <s v="RD-19585"/>
    <s v="Rob Dowd"/>
    <x v="0"/>
    <x v="0"/>
    <x v="0"/>
    <x v="0"/>
    <n v="42420"/>
    <x v="0"/>
    <s v="OFF-EN-10003862"/>
    <x v="1"/>
    <x v="12"/>
    <s v="Laser &amp; Ink Jet Business Envelopes"/>
    <x v="904"/>
    <n v="1"/>
    <x v="0"/>
    <x v="937"/>
    <x v="0"/>
    <x v="0"/>
  </r>
  <r>
    <n v="998"/>
    <s v="CA-2017-162537"/>
    <x v="372"/>
    <d v="2017-11-03T00:00:00"/>
    <s v="Standard Class"/>
    <s v="RD-19585"/>
    <s v="Rob Dowd"/>
    <x v="0"/>
    <x v="0"/>
    <x v="0"/>
    <x v="0"/>
    <n v="42420"/>
    <x v="0"/>
    <s v="OFF-ST-10004258"/>
    <x v="1"/>
    <x v="4"/>
    <s v="Portable Personal File Box"/>
    <x v="905"/>
    <n v="3"/>
    <x v="0"/>
    <x v="938"/>
    <x v="0"/>
    <x v="0"/>
  </r>
  <r>
    <n v="999"/>
    <s v="CA-2017-162537"/>
    <x v="372"/>
    <d v="2017-11-03T00:00:00"/>
    <s v="Standard Class"/>
    <s v="RD-19585"/>
    <s v="Rob Dowd"/>
    <x v="0"/>
    <x v="0"/>
    <x v="0"/>
    <x v="0"/>
    <n v="42420"/>
    <x v="0"/>
    <s v="FUR-FU-10002885"/>
    <x v="0"/>
    <x v="5"/>
    <s v="Magna Visual Magnetic Picture Hangers"/>
    <x v="906"/>
    <n v="5"/>
    <x v="0"/>
    <x v="939"/>
    <x v="0"/>
    <x v="0"/>
  </r>
  <r>
    <n v="1000"/>
    <s v="CA-2017-162537"/>
    <x v="372"/>
    <d v="2017-11-03T00:00:00"/>
    <s v="Standard Class"/>
    <s v="RD-19585"/>
    <s v="Rob Dowd"/>
    <x v="0"/>
    <x v="0"/>
    <x v="0"/>
    <x v="0"/>
    <n v="42420"/>
    <x v="0"/>
    <s v="FUR-FU-10001918"/>
    <x v="0"/>
    <x v="5"/>
    <s v="C-Line Cubicle Keepers Polyproplyene Holder With Velcro Backings"/>
    <x v="907"/>
    <n v="7"/>
    <x v="0"/>
    <x v="940"/>
    <x v="0"/>
    <x v="0"/>
  </r>
  <r>
    <n v="1001"/>
    <s v="CA-2018-155488"/>
    <x v="373"/>
    <d v="2018-11-17T00:00:00"/>
    <s v="Standard Class"/>
    <s v="FM-14290"/>
    <s v="Frank Merwin"/>
    <x v="2"/>
    <x v="0"/>
    <x v="137"/>
    <x v="4"/>
    <n v="98661"/>
    <x v="1"/>
    <s v="OFF-AR-10002956"/>
    <x v="1"/>
    <x v="6"/>
    <s v="Boston 16801 Nautilus Battery Pencil Sharpener"/>
    <x v="908"/>
    <n v="2"/>
    <x v="0"/>
    <x v="941"/>
    <x v="1"/>
    <x v="0"/>
  </r>
  <r>
    <n v="1002"/>
    <s v="CA-2017-124891"/>
    <x v="374"/>
    <d v="2017-07-31T00:00:00"/>
    <s v="Same Day"/>
    <s v="RH-19495"/>
    <s v="Rick Hansen"/>
    <x v="0"/>
    <x v="0"/>
    <x v="20"/>
    <x v="15"/>
    <n v="10024"/>
    <x v="3"/>
    <s v="TEC-AC-10003033"/>
    <x v="2"/>
    <x v="11"/>
    <s v="Plantronics CS510 - Over-the-Head monaural Wireless Headset System"/>
    <x v="909"/>
    <n v="7"/>
    <x v="0"/>
    <x v="942"/>
    <x v="3"/>
    <x v="0"/>
  </r>
  <r>
    <n v="1003"/>
    <s v="CA-2017-124891"/>
    <x v="374"/>
    <d v="2017-07-31T00:00:00"/>
    <s v="Same Day"/>
    <s v="RH-19495"/>
    <s v="Rick Hansen"/>
    <x v="0"/>
    <x v="0"/>
    <x v="20"/>
    <x v="15"/>
    <n v="10024"/>
    <x v="3"/>
    <s v="FUR-TA-10002903"/>
    <x v="0"/>
    <x v="3"/>
    <s v="Bevis Round Bullnose 29&quot; High Table Top"/>
    <x v="910"/>
    <n v="7"/>
    <x v="10"/>
    <x v="943"/>
    <x v="3"/>
    <x v="0"/>
  </r>
  <r>
    <n v="1004"/>
    <s v="CA-2017-124891"/>
    <x v="374"/>
    <d v="2017-07-31T00:00:00"/>
    <s v="Same Day"/>
    <s v="RH-19495"/>
    <s v="Rick Hansen"/>
    <x v="0"/>
    <x v="0"/>
    <x v="20"/>
    <x v="15"/>
    <n v="10024"/>
    <x v="3"/>
    <s v="OFF-PA-10004621"/>
    <x v="1"/>
    <x v="10"/>
    <s v="Xerox 212"/>
    <x v="541"/>
    <n v="3"/>
    <x v="0"/>
    <x v="551"/>
    <x v="3"/>
    <x v="0"/>
  </r>
  <r>
    <n v="1005"/>
    <s v="CA-2017-126445"/>
    <x v="375"/>
    <d v="2017-08-31T00:00:00"/>
    <s v="Standard Class"/>
    <s v="RA-19945"/>
    <s v="Ryan Akin"/>
    <x v="0"/>
    <x v="0"/>
    <x v="174"/>
    <x v="1"/>
    <n v="92563"/>
    <x v="1"/>
    <s v="OFF-ST-10000046"/>
    <x v="1"/>
    <x v="4"/>
    <s v="Fellowes Super Stor/Drawer Files"/>
    <x v="911"/>
    <n v="3"/>
    <x v="0"/>
    <x v="944"/>
    <x v="1"/>
    <x v="0"/>
  </r>
  <r>
    <n v="1006"/>
    <s v="CA-2017-111199"/>
    <x v="50"/>
    <d v="2017-11-17T00:00:00"/>
    <s v="Standard Class"/>
    <s v="JK-15730"/>
    <s v="Joe Kamberova"/>
    <x v="0"/>
    <x v="0"/>
    <x v="108"/>
    <x v="3"/>
    <n v="28540"/>
    <x v="0"/>
    <s v="OFF-PA-10001790"/>
    <x v="1"/>
    <x v="10"/>
    <s v="Xerox 1910"/>
    <x v="912"/>
    <n v="3"/>
    <x v="2"/>
    <x v="945"/>
    <x v="0"/>
    <x v="0"/>
  </r>
  <r>
    <n v="1007"/>
    <s v="CA-2017-105312"/>
    <x v="376"/>
    <d v="2017-11-09T00:00:00"/>
    <s v="First Class"/>
    <s v="MT-17815"/>
    <s v="Meg Tillman"/>
    <x v="0"/>
    <x v="0"/>
    <x v="48"/>
    <x v="16"/>
    <n v="85254"/>
    <x v="1"/>
    <s v="OFF-EN-10002600"/>
    <x v="1"/>
    <x v="12"/>
    <s v="Redi-Strip #10 Envelopes, 4 1/8 x 9 1/2"/>
    <x v="913"/>
    <n v="3"/>
    <x v="2"/>
    <x v="946"/>
    <x v="1"/>
    <x v="0"/>
  </r>
  <r>
    <n v="1008"/>
    <s v="CA-2017-105312"/>
    <x v="376"/>
    <d v="2017-11-09T00:00:00"/>
    <s v="First Class"/>
    <s v="MT-17815"/>
    <s v="Meg Tillman"/>
    <x v="0"/>
    <x v="0"/>
    <x v="48"/>
    <x v="16"/>
    <n v="85254"/>
    <x v="1"/>
    <s v="OFF-BI-10002049"/>
    <x v="1"/>
    <x v="8"/>
    <s v="UniKeep View Case Binders"/>
    <x v="914"/>
    <n v="3"/>
    <x v="6"/>
    <x v="947"/>
    <x v="1"/>
    <x v="0"/>
  </r>
  <r>
    <n v="1009"/>
    <s v="US-2019-106705"/>
    <x v="377"/>
    <d v="2020-01-01T00:00:00"/>
    <s v="Standard Class"/>
    <s v="PO-18850"/>
    <s v="Patrick O'Brill"/>
    <x v="0"/>
    <x v="0"/>
    <x v="140"/>
    <x v="23"/>
    <n v="52601"/>
    <x v="2"/>
    <s v="OFF-PA-10001509"/>
    <x v="1"/>
    <x v="10"/>
    <s v="Recycled Desk Saver Line &quot;While You Were Out&quot; Book, 5 1/2&quot; X 4&quot;"/>
    <x v="915"/>
    <n v="5"/>
    <x v="0"/>
    <x v="948"/>
    <x v="2"/>
    <x v="0"/>
  </r>
  <r>
    <n v="1010"/>
    <s v="CA-2019-135034"/>
    <x v="378"/>
    <d v="2019-08-03T00:00:00"/>
    <s v="First Class"/>
    <s v="AT-10735"/>
    <s v="Annie Thurman"/>
    <x v="0"/>
    <x v="0"/>
    <x v="22"/>
    <x v="10"/>
    <n v="60653"/>
    <x v="2"/>
    <s v="TEC-PH-10003931"/>
    <x v="2"/>
    <x v="7"/>
    <s v="JBL Micro Wireless Portable Bluetooth Speaker"/>
    <x v="916"/>
    <n v="2"/>
    <x v="2"/>
    <x v="949"/>
    <x v="2"/>
    <x v="0"/>
  </r>
  <r>
    <n v="1011"/>
    <s v="CA-2016-158540"/>
    <x v="156"/>
    <d v="2016-11-26T00:00:00"/>
    <s v="First Class"/>
    <s v="VG-21790"/>
    <s v="Vivek Gonzalez"/>
    <x v="0"/>
    <x v="0"/>
    <x v="70"/>
    <x v="1"/>
    <n v="92037"/>
    <x v="1"/>
    <s v="FUR-FU-10001602"/>
    <x v="0"/>
    <x v="5"/>
    <s v="Eldon Delta Triangular Chair Mat, 52&quot; x 58&quot;, Clear"/>
    <x v="917"/>
    <n v="4"/>
    <x v="0"/>
    <x v="950"/>
    <x v="1"/>
    <x v="0"/>
  </r>
  <r>
    <n v="1012"/>
    <s v="CA-2019-118437"/>
    <x v="46"/>
    <d v="2019-06-21T00:00:00"/>
    <s v="Second Class"/>
    <s v="PF-19165"/>
    <s v="Philip Fox"/>
    <x v="0"/>
    <x v="0"/>
    <x v="175"/>
    <x v="4"/>
    <n v="98502"/>
    <x v="1"/>
    <s v="FUR-FU-10004848"/>
    <x v="0"/>
    <x v="5"/>
    <s v="Howard Miller 13-3/4&quot; Diameter Brushed Chrome Round Wall Clock"/>
    <x v="918"/>
    <n v="3"/>
    <x v="0"/>
    <x v="951"/>
    <x v="1"/>
    <x v="0"/>
  </r>
  <r>
    <n v="1013"/>
    <s v="CA-2019-118437"/>
    <x v="46"/>
    <d v="2019-06-21T00:00:00"/>
    <s v="Second Class"/>
    <s v="PF-19165"/>
    <s v="Philip Fox"/>
    <x v="0"/>
    <x v="0"/>
    <x v="175"/>
    <x v="4"/>
    <n v="98502"/>
    <x v="1"/>
    <s v="OFF-ST-10003722"/>
    <x v="1"/>
    <x v="4"/>
    <s v="Project Tote Personal File"/>
    <x v="919"/>
    <n v="1"/>
    <x v="0"/>
    <x v="952"/>
    <x v="1"/>
    <x v="0"/>
  </r>
  <r>
    <n v="1014"/>
    <s v="US-2017-126214"/>
    <x v="379"/>
    <d v="2017-12-24T00:00:00"/>
    <s v="Second Class"/>
    <s v="JS-15880"/>
    <s v="John Stevenson"/>
    <x v="0"/>
    <x v="0"/>
    <x v="4"/>
    <x v="4"/>
    <n v="98103"/>
    <x v="1"/>
    <s v="FUR-TA-10003748"/>
    <x v="0"/>
    <x v="3"/>
    <s v="Bevis 36 x 72 Conference Tables"/>
    <x v="920"/>
    <n v="13"/>
    <x v="0"/>
    <x v="953"/>
    <x v="1"/>
    <x v="0"/>
  </r>
  <r>
    <n v="1015"/>
    <s v="US-2017-126214"/>
    <x v="379"/>
    <d v="2017-12-24T00:00:00"/>
    <s v="Second Class"/>
    <s v="JS-15880"/>
    <s v="John Stevenson"/>
    <x v="0"/>
    <x v="0"/>
    <x v="4"/>
    <x v="4"/>
    <n v="98103"/>
    <x v="1"/>
    <s v="TEC-AC-10003198"/>
    <x v="2"/>
    <x v="11"/>
    <s v="Enermax Acrylux Wireless Keyboard"/>
    <x v="921"/>
    <n v="1"/>
    <x v="0"/>
    <x v="954"/>
    <x v="1"/>
    <x v="0"/>
  </r>
  <r>
    <n v="1016"/>
    <s v="CA-2017-133025"/>
    <x v="14"/>
    <d v="2017-09-19T00:00:00"/>
    <s v="Second Class"/>
    <s v="MO-17800"/>
    <s v="Meg O'Connel"/>
    <x v="2"/>
    <x v="0"/>
    <x v="1"/>
    <x v="1"/>
    <n v="90036"/>
    <x v="1"/>
    <s v="OFF-PA-10004100"/>
    <x v="1"/>
    <x v="10"/>
    <s v="Xerox 216"/>
    <x v="56"/>
    <n v="5"/>
    <x v="0"/>
    <x v="56"/>
    <x v="1"/>
    <x v="0"/>
  </r>
  <r>
    <n v="1017"/>
    <s v="CA-2017-108665"/>
    <x v="380"/>
    <d v="2017-07-10T00:00:00"/>
    <s v="Standard Class"/>
    <s v="KM-16225"/>
    <s v="Kalyca Meade"/>
    <x v="1"/>
    <x v="0"/>
    <x v="20"/>
    <x v="15"/>
    <n v="10011"/>
    <x v="3"/>
    <s v="FUR-FU-10002191"/>
    <x v="0"/>
    <x v="5"/>
    <s v="G.E. Halogen Desk Lamp Bulbs"/>
    <x v="544"/>
    <n v="2"/>
    <x v="0"/>
    <x v="955"/>
    <x v="3"/>
    <x v="0"/>
  </r>
  <r>
    <n v="1018"/>
    <s v="CA-2017-108665"/>
    <x v="380"/>
    <d v="2017-07-10T00:00:00"/>
    <s v="Standard Class"/>
    <s v="KM-16225"/>
    <s v="Kalyca Meade"/>
    <x v="1"/>
    <x v="0"/>
    <x v="20"/>
    <x v="15"/>
    <n v="10011"/>
    <x v="3"/>
    <s v="FUR-FU-10000965"/>
    <x v="0"/>
    <x v="5"/>
    <s v="Howard Miller 11-1/2&quot; Diameter Ridgewood Wall Clock"/>
    <x v="922"/>
    <n v="3"/>
    <x v="0"/>
    <x v="956"/>
    <x v="3"/>
    <x v="0"/>
  </r>
  <r>
    <n v="1019"/>
    <s v="CA-2017-108665"/>
    <x v="380"/>
    <d v="2017-07-10T00:00:00"/>
    <s v="Standard Class"/>
    <s v="KM-16225"/>
    <s v="Kalyca Meade"/>
    <x v="1"/>
    <x v="0"/>
    <x v="20"/>
    <x v="15"/>
    <n v="10011"/>
    <x v="3"/>
    <s v="TEC-PH-10004188"/>
    <x v="2"/>
    <x v="7"/>
    <s v="OtterBox Commuter Series Case - Samsung Galaxy S4"/>
    <x v="923"/>
    <n v="5"/>
    <x v="0"/>
    <x v="957"/>
    <x v="3"/>
    <x v="0"/>
  </r>
  <r>
    <n v="1020"/>
    <s v="CA-2017-108665"/>
    <x v="380"/>
    <d v="2017-07-10T00:00:00"/>
    <s v="Standard Class"/>
    <s v="KM-16225"/>
    <s v="Kalyca Meade"/>
    <x v="1"/>
    <x v="0"/>
    <x v="20"/>
    <x v="15"/>
    <n v="10011"/>
    <x v="3"/>
    <s v="OFF-ST-10001526"/>
    <x v="1"/>
    <x v="4"/>
    <s v="Iceberg Mobile Mega Data/Printer Cart"/>
    <x v="924"/>
    <n v="5"/>
    <x v="0"/>
    <x v="958"/>
    <x v="3"/>
    <x v="0"/>
  </r>
  <r>
    <n v="1021"/>
    <s v="CA-2017-124450"/>
    <x v="381"/>
    <d v="2017-05-03T00:00:00"/>
    <s v="Standard Class"/>
    <s v="GT-14710"/>
    <s v="Greg Tran"/>
    <x v="0"/>
    <x v="0"/>
    <x v="176"/>
    <x v="40"/>
    <n v="20016"/>
    <x v="3"/>
    <s v="OFF-AR-10001166"/>
    <x v="1"/>
    <x v="6"/>
    <s v="Staples in misc. colors"/>
    <x v="925"/>
    <n v="3"/>
    <x v="0"/>
    <x v="959"/>
    <x v="3"/>
    <x v="0"/>
  </r>
  <r>
    <n v="1022"/>
    <s v="CA-2017-124450"/>
    <x v="381"/>
    <d v="2017-05-03T00:00:00"/>
    <s v="Standard Class"/>
    <s v="GT-14710"/>
    <s v="Greg Tran"/>
    <x v="0"/>
    <x v="0"/>
    <x v="176"/>
    <x v="40"/>
    <n v="20016"/>
    <x v="3"/>
    <s v="FUR-CH-10000309"/>
    <x v="0"/>
    <x v="1"/>
    <s v="Global Comet Stacking Arm Chair"/>
    <x v="926"/>
    <n v="3"/>
    <x v="0"/>
    <x v="960"/>
    <x v="3"/>
    <x v="0"/>
  </r>
  <r>
    <n v="1023"/>
    <s v="CA-2017-124450"/>
    <x v="381"/>
    <d v="2017-05-03T00:00:00"/>
    <s v="Standard Class"/>
    <s v="GT-14710"/>
    <s v="Greg Tran"/>
    <x v="0"/>
    <x v="0"/>
    <x v="176"/>
    <x v="40"/>
    <n v="20016"/>
    <x v="3"/>
    <s v="TEC-MA-10004212"/>
    <x v="2"/>
    <x v="15"/>
    <s v="Cisco SPA525G2 5-Line IP Phone"/>
    <x v="927"/>
    <n v="8"/>
    <x v="0"/>
    <x v="961"/>
    <x v="3"/>
    <x v="0"/>
  </r>
  <r>
    <n v="1024"/>
    <s v="CA-2017-167269"/>
    <x v="382"/>
    <d v="2017-06-20T00:00:00"/>
    <s v="Standard Class"/>
    <s v="PB-19150"/>
    <s v="Philip Brown"/>
    <x v="0"/>
    <x v="0"/>
    <x v="10"/>
    <x v="9"/>
    <n v="19134"/>
    <x v="3"/>
    <s v="OFF-EN-10003072"/>
    <x v="1"/>
    <x v="12"/>
    <s v="Peel &amp; Seel Envelopes"/>
    <x v="928"/>
    <n v="2"/>
    <x v="2"/>
    <x v="962"/>
    <x v="3"/>
    <x v="0"/>
  </r>
  <r>
    <n v="1025"/>
    <s v="CA-2019-106964"/>
    <x v="94"/>
    <d v="2019-12-20T00:00:00"/>
    <s v="First Class"/>
    <s v="HR-14770"/>
    <s v="Hallie Redmond"/>
    <x v="2"/>
    <x v="0"/>
    <x v="1"/>
    <x v="1"/>
    <n v="90045"/>
    <x v="1"/>
    <s v="OFF-BI-10000320"/>
    <x v="1"/>
    <x v="8"/>
    <s v="GBC Plastic Binding Combs"/>
    <x v="929"/>
    <n v="2"/>
    <x v="2"/>
    <x v="963"/>
    <x v="1"/>
    <x v="0"/>
  </r>
  <r>
    <n v="1026"/>
    <s v="CA-2018-126529"/>
    <x v="383"/>
    <d v="2018-01-13T00:00:00"/>
    <s v="Second Class"/>
    <s v="DE-13255"/>
    <s v="Deanra Eno"/>
    <x v="2"/>
    <x v="0"/>
    <x v="24"/>
    <x v="24"/>
    <n v="45503"/>
    <x v="3"/>
    <s v="OFF-PA-10001166"/>
    <x v="1"/>
    <x v="10"/>
    <s v="Xerox 2"/>
    <x v="12"/>
    <n v="3"/>
    <x v="2"/>
    <x v="12"/>
    <x v="3"/>
    <x v="0"/>
  </r>
  <r>
    <n v="1027"/>
    <s v="CA-2018-126529"/>
    <x v="383"/>
    <d v="2018-01-13T00:00:00"/>
    <s v="Second Class"/>
    <s v="DE-13255"/>
    <s v="Deanra Eno"/>
    <x v="2"/>
    <x v="0"/>
    <x v="24"/>
    <x v="24"/>
    <n v="45503"/>
    <x v="3"/>
    <s v="OFF-PA-10003656"/>
    <x v="1"/>
    <x v="10"/>
    <s v="Xerox 1935"/>
    <x v="930"/>
    <n v="3"/>
    <x v="2"/>
    <x v="964"/>
    <x v="3"/>
    <x v="0"/>
  </r>
  <r>
    <n v="1028"/>
    <s v="CA-2018-126529"/>
    <x v="383"/>
    <d v="2018-01-13T00:00:00"/>
    <s v="Second Class"/>
    <s v="DE-13255"/>
    <s v="Deanra Eno"/>
    <x v="2"/>
    <x v="0"/>
    <x v="24"/>
    <x v="24"/>
    <n v="45503"/>
    <x v="3"/>
    <s v="TEC-PH-10000148"/>
    <x v="2"/>
    <x v="7"/>
    <s v="Cyber Acoustics AC-202b Speech Recognition Stereo Headset"/>
    <x v="931"/>
    <n v="2"/>
    <x v="10"/>
    <x v="965"/>
    <x v="3"/>
    <x v="0"/>
  </r>
  <r>
    <n v="1029"/>
    <s v="CA-2016-163552"/>
    <x v="384"/>
    <d v="2016-07-15T00:00:00"/>
    <s v="Standard Class"/>
    <s v="LA-16780"/>
    <s v="Laura Armstrong"/>
    <x v="1"/>
    <x v="0"/>
    <x v="83"/>
    <x v="30"/>
    <n v="7601"/>
    <x v="3"/>
    <s v="OFF-PA-10000474"/>
    <x v="1"/>
    <x v="10"/>
    <s v="Easy-staple paper"/>
    <x v="932"/>
    <n v="5"/>
    <x v="0"/>
    <x v="966"/>
    <x v="3"/>
    <x v="0"/>
  </r>
  <r>
    <n v="1030"/>
    <s v="CA-2016-163552"/>
    <x v="384"/>
    <d v="2016-07-15T00:00:00"/>
    <s v="Standard Class"/>
    <s v="LA-16780"/>
    <s v="Laura Armstrong"/>
    <x v="1"/>
    <x v="0"/>
    <x v="83"/>
    <x v="30"/>
    <n v="7601"/>
    <x v="3"/>
    <s v="TEC-PH-10003885"/>
    <x v="2"/>
    <x v="7"/>
    <s v="Cisco SPA508G"/>
    <x v="933"/>
    <n v="3"/>
    <x v="0"/>
    <x v="967"/>
    <x v="3"/>
    <x v="0"/>
  </r>
  <r>
    <n v="1031"/>
    <s v="CA-2016-163552"/>
    <x v="384"/>
    <d v="2016-07-15T00:00:00"/>
    <s v="Standard Class"/>
    <s v="LA-16780"/>
    <s v="Laura Armstrong"/>
    <x v="1"/>
    <x v="0"/>
    <x v="83"/>
    <x v="30"/>
    <n v="7601"/>
    <x v="3"/>
    <s v="FUR-CH-10003379"/>
    <x v="0"/>
    <x v="1"/>
    <s v="Global Commerce Series High-Back Swivel/Tilt Chairs"/>
    <x v="934"/>
    <n v="3"/>
    <x v="0"/>
    <x v="968"/>
    <x v="3"/>
    <x v="0"/>
  </r>
  <r>
    <n v="1032"/>
    <s v="CA-2016-163552"/>
    <x v="384"/>
    <d v="2016-07-15T00:00:00"/>
    <s v="Standard Class"/>
    <s v="LA-16780"/>
    <s v="Laura Armstrong"/>
    <x v="1"/>
    <x v="0"/>
    <x v="83"/>
    <x v="30"/>
    <n v="7601"/>
    <x v="3"/>
    <s v="FUR-FU-10000629"/>
    <x v="0"/>
    <x v="5"/>
    <s v="9-3/4 Diameter Round Wall Clock"/>
    <x v="935"/>
    <n v="9"/>
    <x v="0"/>
    <x v="969"/>
    <x v="3"/>
    <x v="0"/>
  </r>
  <r>
    <n v="1033"/>
    <s v="CA-2016-163552"/>
    <x v="384"/>
    <d v="2016-07-15T00:00:00"/>
    <s v="Standard Class"/>
    <s v="LA-16780"/>
    <s v="Laura Armstrong"/>
    <x v="1"/>
    <x v="0"/>
    <x v="83"/>
    <x v="30"/>
    <n v="7601"/>
    <x v="3"/>
    <s v="OFF-LA-10001175"/>
    <x v="1"/>
    <x v="2"/>
    <s v="Avery 514"/>
    <x v="936"/>
    <n v="5"/>
    <x v="0"/>
    <x v="970"/>
    <x v="3"/>
    <x v="0"/>
  </r>
  <r>
    <n v="1034"/>
    <s v="CA-2018-109820"/>
    <x v="73"/>
    <d v="2018-11-22T00:00:00"/>
    <s v="First Class"/>
    <s v="AG-10390"/>
    <s v="Allen Goldenen"/>
    <x v="0"/>
    <x v="0"/>
    <x v="74"/>
    <x v="24"/>
    <n v="45231"/>
    <x v="3"/>
    <s v="OFF-PA-10000955"/>
    <x v="1"/>
    <x v="10"/>
    <s v="Southworth 25% Cotton Granite Paper &amp; Envelopes"/>
    <x v="937"/>
    <n v="3"/>
    <x v="2"/>
    <x v="971"/>
    <x v="3"/>
    <x v="0"/>
  </r>
  <r>
    <n v="1035"/>
    <s v="CA-2018-109820"/>
    <x v="73"/>
    <d v="2018-11-22T00:00:00"/>
    <s v="First Class"/>
    <s v="AG-10390"/>
    <s v="Allen Goldenen"/>
    <x v="0"/>
    <x v="0"/>
    <x v="74"/>
    <x v="24"/>
    <n v="45231"/>
    <x v="3"/>
    <s v="OFF-BI-10003460"/>
    <x v="1"/>
    <x v="8"/>
    <s v="Acco 3-Hole Punch"/>
    <x v="938"/>
    <n v="2"/>
    <x v="6"/>
    <x v="972"/>
    <x v="3"/>
    <x v="0"/>
  </r>
  <r>
    <n v="1036"/>
    <s v="CA-2018-109820"/>
    <x v="73"/>
    <d v="2018-11-22T00:00:00"/>
    <s v="First Class"/>
    <s v="AG-10390"/>
    <s v="Allen Goldenen"/>
    <x v="0"/>
    <x v="0"/>
    <x v="74"/>
    <x v="24"/>
    <n v="45231"/>
    <x v="3"/>
    <s v="OFF-BI-10000474"/>
    <x v="1"/>
    <x v="8"/>
    <s v="Avery Recycled Flexi-View Covers for Binding Systems"/>
    <x v="939"/>
    <n v="3"/>
    <x v="6"/>
    <x v="973"/>
    <x v="3"/>
    <x v="0"/>
  </r>
  <r>
    <n v="1037"/>
    <s v="CA-2018-113061"/>
    <x v="183"/>
    <d v="2018-04-26T00:00:00"/>
    <s v="Standard Class"/>
    <s v="EL-13735"/>
    <s v="Ed Ludwig"/>
    <x v="2"/>
    <x v="0"/>
    <x v="177"/>
    <x v="25"/>
    <n v="65109"/>
    <x v="2"/>
    <s v="FUR-FU-10003975"/>
    <x v="0"/>
    <x v="5"/>
    <s v="Eldon Advantage Chair Mats for Low to Medium Pile Carpets"/>
    <x v="940"/>
    <n v="2"/>
    <x v="0"/>
    <x v="974"/>
    <x v="2"/>
    <x v="0"/>
  </r>
  <r>
    <n v="1038"/>
    <s v="CA-2017-127418"/>
    <x v="385"/>
    <d v="2017-06-14T00:00:00"/>
    <s v="First Class"/>
    <s v="JJ-15445"/>
    <s v="Jennifer Jackson"/>
    <x v="0"/>
    <x v="0"/>
    <x v="1"/>
    <x v="1"/>
    <n v="90004"/>
    <x v="1"/>
    <s v="OFF-BI-10003707"/>
    <x v="1"/>
    <x v="8"/>
    <s v="Aluminum Screw Posts"/>
    <x v="941"/>
    <n v="3"/>
    <x v="2"/>
    <x v="975"/>
    <x v="1"/>
    <x v="0"/>
  </r>
  <r>
    <n v="1039"/>
    <s v="CA-2019-121818"/>
    <x v="225"/>
    <d v="2019-11-21T00:00:00"/>
    <s v="First Class"/>
    <s v="JH-15430"/>
    <s v="Jennifer Halladay"/>
    <x v="0"/>
    <x v="0"/>
    <x v="140"/>
    <x v="3"/>
    <n v="27217"/>
    <x v="0"/>
    <s v="OFF-AR-10000203"/>
    <x v="1"/>
    <x v="6"/>
    <s v="Newell 336"/>
    <x v="942"/>
    <n v="7"/>
    <x v="2"/>
    <x v="976"/>
    <x v="0"/>
    <x v="0"/>
  </r>
  <r>
    <n v="1040"/>
    <s v="CA-2019-121818"/>
    <x v="225"/>
    <d v="2019-11-21T00:00:00"/>
    <s v="First Class"/>
    <s v="JH-15430"/>
    <s v="Jennifer Halladay"/>
    <x v="0"/>
    <x v="0"/>
    <x v="140"/>
    <x v="3"/>
    <n v="27217"/>
    <x v="0"/>
    <s v="OFF-AR-10004790"/>
    <x v="1"/>
    <x v="6"/>
    <s v="Staples in misc. colors"/>
    <x v="943"/>
    <n v="3"/>
    <x v="2"/>
    <x v="977"/>
    <x v="0"/>
    <x v="0"/>
  </r>
  <r>
    <n v="1041"/>
    <s v="CA-2018-127670"/>
    <x v="231"/>
    <d v="2018-03-24T00:00:00"/>
    <s v="Standard Class"/>
    <s v="RD-19660"/>
    <s v="Robert Dilbeck"/>
    <x v="2"/>
    <x v="0"/>
    <x v="178"/>
    <x v="25"/>
    <n v="63376"/>
    <x v="2"/>
    <s v="FUR-TA-10001095"/>
    <x v="0"/>
    <x v="3"/>
    <s v="Chromcraft Round Conference Tables"/>
    <x v="944"/>
    <n v="4"/>
    <x v="0"/>
    <x v="978"/>
    <x v="2"/>
    <x v="0"/>
  </r>
  <r>
    <n v="1042"/>
    <s v="CA-2018-102981"/>
    <x v="47"/>
    <d v="2018-09-09T00:00:00"/>
    <s v="Second Class"/>
    <s v="MO-17500"/>
    <s v="Mary O'Rourke"/>
    <x v="0"/>
    <x v="0"/>
    <x v="20"/>
    <x v="15"/>
    <n v="10035"/>
    <x v="3"/>
    <s v="TEC-AC-10004761"/>
    <x v="2"/>
    <x v="11"/>
    <s v="Maxell 4.7GB DVD+RW 3/Pack"/>
    <x v="945"/>
    <n v="2"/>
    <x v="0"/>
    <x v="979"/>
    <x v="3"/>
    <x v="0"/>
  </r>
  <r>
    <n v="1043"/>
    <s v="CA-2018-102981"/>
    <x v="47"/>
    <d v="2018-09-09T00:00:00"/>
    <s v="Second Class"/>
    <s v="MO-17500"/>
    <s v="Mary O'Rourke"/>
    <x v="0"/>
    <x v="0"/>
    <x v="20"/>
    <x v="15"/>
    <n v="10035"/>
    <x v="3"/>
    <s v="FUR-BO-10001811"/>
    <x v="0"/>
    <x v="0"/>
    <s v="Atlantic Metals Mobile 5-Shelf Bookcases, Custom Colors"/>
    <x v="946"/>
    <n v="3"/>
    <x v="2"/>
    <x v="980"/>
    <x v="3"/>
    <x v="0"/>
  </r>
  <r>
    <n v="1044"/>
    <s v="CA-2019-115651"/>
    <x v="362"/>
    <d v="2019-07-12T00:00:00"/>
    <s v="First Class"/>
    <s v="NS-18640"/>
    <s v="Noel Staavos"/>
    <x v="1"/>
    <x v="0"/>
    <x v="22"/>
    <x v="10"/>
    <n v="60610"/>
    <x v="2"/>
    <s v="OFF-AR-10001130"/>
    <x v="1"/>
    <x v="6"/>
    <s v="Quartet Alpha White Chalk, 12/Pack"/>
    <x v="947"/>
    <n v="5"/>
    <x v="2"/>
    <x v="981"/>
    <x v="2"/>
    <x v="0"/>
  </r>
  <r>
    <n v="1045"/>
    <s v="CA-2019-115651"/>
    <x v="362"/>
    <d v="2019-07-12T00:00:00"/>
    <s v="First Class"/>
    <s v="NS-18640"/>
    <s v="Noel Staavos"/>
    <x v="1"/>
    <x v="0"/>
    <x v="22"/>
    <x v="10"/>
    <n v="60610"/>
    <x v="2"/>
    <s v="OFF-AP-10000055"/>
    <x v="1"/>
    <x v="9"/>
    <s v="Belkin F9S820V06 8 Outlet Surge"/>
    <x v="948"/>
    <n v="9"/>
    <x v="3"/>
    <x v="982"/>
    <x v="2"/>
    <x v="0"/>
  </r>
  <r>
    <n v="1046"/>
    <s v="CA-2019-152702"/>
    <x v="386"/>
    <d v="2019-10-16T00:00:00"/>
    <s v="Standard Class"/>
    <s v="SN-20710"/>
    <s v="Steve Nguyen"/>
    <x v="2"/>
    <x v="0"/>
    <x v="179"/>
    <x v="10"/>
    <n v="61107"/>
    <x v="2"/>
    <s v="FUR-CH-10002304"/>
    <x v="0"/>
    <x v="1"/>
    <s v="Global Stack Chair without Arms, Black"/>
    <x v="949"/>
    <n v="14"/>
    <x v="4"/>
    <x v="983"/>
    <x v="2"/>
    <x v="0"/>
  </r>
  <r>
    <n v="1047"/>
    <s v="CA-2018-169103"/>
    <x v="387"/>
    <d v="2018-03-13T00:00:00"/>
    <s v="Standard Class"/>
    <s v="ZC-21910"/>
    <s v="Zuschuss Carroll"/>
    <x v="0"/>
    <x v="0"/>
    <x v="100"/>
    <x v="2"/>
    <n v="33142"/>
    <x v="0"/>
    <s v="TEC-PH-10001530"/>
    <x v="2"/>
    <x v="7"/>
    <s v="Cisco Unified IP Phone 7945G VoIP phone"/>
    <x v="744"/>
    <n v="5"/>
    <x v="2"/>
    <x v="762"/>
    <x v="0"/>
    <x v="0"/>
  </r>
  <r>
    <n v="1048"/>
    <s v="CA-2018-169103"/>
    <x v="387"/>
    <d v="2018-03-13T00:00:00"/>
    <s v="Standard Class"/>
    <s v="ZC-21910"/>
    <s v="Zuschuss Carroll"/>
    <x v="0"/>
    <x v="0"/>
    <x v="100"/>
    <x v="2"/>
    <n v="33142"/>
    <x v="0"/>
    <s v="FUR-FU-10004006"/>
    <x v="0"/>
    <x v="5"/>
    <s v="Deflect-o DuraMat Lighweight, Studded, Beveled Mat for Low Pile Carpeting"/>
    <x v="102"/>
    <n v="3"/>
    <x v="2"/>
    <x v="103"/>
    <x v="0"/>
    <x v="0"/>
  </r>
  <r>
    <n v="1049"/>
    <s v="CA-2016-139192"/>
    <x v="279"/>
    <d v="2016-06-01T00:00:00"/>
    <s v="Second Class"/>
    <s v="LC-16885"/>
    <s v="Lena Creighton"/>
    <x v="0"/>
    <x v="0"/>
    <x v="8"/>
    <x v="1"/>
    <n v="94109"/>
    <x v="1"/>
    <s v="TEC-PH-10000486"/>
    <x v="2"/>
    <x v="7"/>
    <s v="Plantronics HL10 Handset Lifter"/>
    <x v="950"/>
    <n v="12"/>
    <x v="2"/>
    <x v="984"/>
    <x v="1"/>
    <x v="0"/>
  </r>
  <r>
    <n v="1050"/>
    <s v="CA-2016-139192"/>
    <x v="279"/>
    <d v="2016-06-01T00:00:00"/>
    <s v="Second Class"/>
    <s v="LC-16885"/>
    <s v="Lena Creighton"/>
    <x v="0"/>
    <x v="0"/>
    <x v="8"/>
    <x v="1"/>
    <n v="94109"/>
    <x v="1"/>
    <s v="TEC-AC-10001606"/>
    <x v="2"/>
    <x v="11"/>
    <s v="Logitech Wireless Performance Mouse MX for PC and Mac"/>
    <x v="313"/>
    <n v="1"/>
    <x v="0"/>
    <x v="985"/>
    <x v="1"/>
    <x v="0"/>
  </r>
  <r>
    <n v="1051"/>
    <s v="US-2017-153500"/>
    <x v="230"/>
    <d v="2017-07-05T00:00:00"/>
    <s v="First Class"/>
    <s v="DG-13300"/>
    <s v="Deirdre Greer"/>
    <x v="1"/>
    <x v="0"/>
    <x v="10"/>
    <x v="9"/>
    <n v="19134"/>
    <x v="3"/>
    <s v="FUR-FU-10000293"/>
    <x v="0"/>
    <x v="5"/>
    <s v="Eldon Antistatic Chair Mats for Low to Medium Pile Carpets"/>
    <x v="951"/>
    <n v="2"/>
    <x v="2"/>
    <x v="986"/>
    <x v="3"/>
    <x v="0"/>
  </r>
  <r>
    <n v="1052"/>
    <s v="US-2017-153500"/>
    <x v="230"/>
    <d v="2017-07-05T00:00:00"/>
    <s v="First Class"/>
    <s v="DG-13300"/>
    <s v="Deirdre Greer"/>
    <x v="1"/>
    <x v="0"/>
    <x v="10"/>
    <x v="9"/>
    <n v="19134"/>
    <x v="3"/>
    <s v="OFF-PA-10001307"/>
    <x v="1"/>
    <x v="10"/>
    <s v="Important Message Pads, 50 4-1/4 x 5-1/2 Forms per Pad"/>
    <x v="952"/>
    <n v="2"/>
    <x v="2"/>
    <x v="987"/>
    <x v="3"/>
    <x v="0"/>
  </r>
  <r>
    <n v="1053"/>
    <s v="US-2017-153500"/>
    <x v="230"/>
    <d v="2017-07-05T00:00:00"/>
    <s v="First Class"/>
    <s v="DG-13300"/>
    <s v="Deirdre Greer"/>
    <x v="1"/>
    <x v="0"/>
    <x v="10"/>
    <x v="9"/>
    <n v="19134"/>
    <x v="3"/>
    <s v="FUR-FU-10004460"/>
    <x v="0"/>
    <x v="5"/>
    <s v="Howard Miller 12&quot; Round Wall Clock"/>
    <x v="953"/>
    <n v="9"/>
    <x v="2"/>
    <x v="988"/>
    <x v="3"/>
    <x v="0"/>
  </r>
  <r>
    <n v="1054"/>
    <s v="CA-2017-110667"/>
    <x v="388"/>
    <d v="2017-04-08T00:00:00"/>
    <s v="Standard Class"/>
    <s v="NF-18595"/>
    <s v="Nicole Fjeld"/>
    <x v="2"/>
    <x v="0"/>
    <x v="20"/>
    <x v="15"/>
    <n v="10009"/>
    <x v="3"/>
    <s v="OFF-AR-10000716"/>
    <x v="1"/>
    <x v="6"/>
    <s v="DIXON Ticonderoga Erasable Checking Pencils"/>
    <x v="954"/>
    <n v="2"/>
    <x v="0"/>
    <x v="989"/>
    <x v="3"/>
    <x v="0"/>
  </r>
  <r>
    <n v="1055"/>
    <s v="CA-2017-110667"/>
    <x v="388"/>
    <d v="2017-04-08T00:00:00"/>
    <s v="Standard Class"/>
    <s v="NF-18595"/>
    <s v="Nicole Fjeld"/>
    <x v="2"/>
    <x v="0"/>
    <x v="20"/>
    <x v="15"/>
    <n v="10009"/>
    <x v="3"/>
    <s v="FUR-FU-10004622"/>
    <x v="0"/>
    <x v="5"/>
    <s v="Eldon Advantage Foldable Chair Mats for Low Pile Carpets"/>
    <x v="955"/>
    <n v="2"/>
    <x v="0"/>
    <x v="990"/>
    <x v="3"/>
    <x v="0"/>
  </r>
  <r>
    <n v="1056"/>
    <s v="CA-2017-110667"/>
    <x v="388"/>
    <d v="2017-04-08T00:00:00"/>
    <s v="Standard Class"/>
    <s v="NF-18595"/>
    <s v="Nicole Fjeld"/>
    <x v="2"/>
    <x v="0"/>
    <x v="20"/>
    <x v="15"/>
    <n v="10009"/>
    <x v="3"/>
    <s v="OFF-BI-10002735"/>
    <x v="1"/>
    <x v="8"/>
    <s v="GBC Prestige Therm-A-Bind Covers"/>
    <x v="956"/>
    <n v="3"/>
    <x v="2"/>
    <x v="991"/>
    <x v="3"/>
    <x v="0"/>
  </r>
  <r>
    <n v="1057"/>
    <s v="CA-2017-110667"/>
    <x v="388"/>
    <d v="2017-04-08T00:00:00"/>
    <s v="Standard Class"/>
    <s v="NF-18595"/>
    <s v="Nicole Fjeld"/>
    <x v="2"/>
    <x v="0"/>
    <x v="20"/>
    <x v="15"/>
    <n v="10009"/>
    <x v="3"/>
    <s v="OFF-BI-10003529"/>
    <x v="1"/>
    <x v="8"/>
    <s v="Avery Round Ring Poly Binders"/>
    <x v="957"/>
    <n v="4"/>
    <x v="2"/>
    <x v="992"/>
    <x v="3"/>
    <x v="0"/>
  </r>
  <r>
    <n v="1058"/>
    <s v="CA-2019-167150"/>
    <x v="389"/>
    <d v="2019-12-17T00:00:00"/>
    <s v="Standard Class"/>
    <s v="BP-11185"/>
    <s v="Ben Peterman"/>
    <x v="1"/>
    <x v="0"/>
    <x v="70"/>
    <x v="1"/>
    <n v="92037"/>
    <x v="1"/>
    <s v="OFF-BI-10001097"/>
    <x v="1"/>
    <x v="8"/>
    <s v="Avery Hole Reinforcements"/>
    <x v="958"/>
    <n v="4"/>
    <x v="2"/>
    <x v="993"/>
    <x v="1"/>
    <x v="0"/>
  </r>
  <r>
    <n v="1059"/>
    <s v="CA-2019-167150"/>
    <x v="389"/>
    <d v="2019-12-17T00:00:00"/>
    <s v="Standard Class"/>
    <s v="BP-11185"/>
    <s v="Ben Peterman"/>
    <x v="1"/>
    <x v="0"/>
    <x v="70"/>
    <x v="1"/>
    <n v="92037"/>
    <x v="1"/>
    <s v="OFF-BI-10001597"/>
    <x v="1"/>
    <x v="8"/>
    <s v="Wilson Jones Ledger-Size, Piano-Hinge Binder, 2&quot;, Blue"/>
    <x v="959"/>
    <n v="2"/>
    <x v="2"/>
    <x v="994"/>
    <x v="1"/>
    <x v="0"/>
  </r>
  <r>
    <n v="1060"/>
    <s v="CA-2018-105284"/>
    <x v="390"/>
    <d v="2018-12-01T00:00:00"/>
    <s v="Standard Class"/>
    <s v="MG-17650"/>
    <s v="Matthew Grinstein"/>
    <x v="2"/>
    <x v="0"/>
    <x v="10"/>
    <x v="9"/>
    <n v="19143"/>
    <x v="3"/>
    <s v="OFF-FA-10001754"/>
    <x v="1"/>
    <x v="13"/>
    <s v="Stockwell Gold Paper Clips"/>
    <x v="960"/>
    <n v="3"/>
    <x v="2"/>
    <x v="995"/>
    <x v="3"/>
    <x v="0"/>
  </r>
  <r>
    <n v="1061"/>
    <s v="US-2017-125374"/>
    <x v="391"/>
    <d v="2017-03-29T00:00:00"/>
    <s v="Standard Class"/>
    <s v="JD-16060"/>
    <s v="Julia Dunbar"/>
    <x v="0"/>
    <x v="0"/>
    <x v="12"/>
    <x v="5"/>
    <n v="77095"/>
    <x v="2"/>
    <s v="FUR-CH-10003396"/>
    <x v="0"/>
    <x v="1"/>
    <s v="Global Deluxe Steno Chair"/>
    <x v="961"/>
    <n v="2"/>
    <x v="4"/>
    <x v="996"/>
    <x v="2"/>
    <x v="0"/>
  </r>
  <r>
    <n v="1062"/>
    <s v="CA-2017-161263"/>
    <x v="392"/>
    <d v="2017-04-21T00:00:00"/>
    <s v="Standard Class"/>
    <s v="TS-21160"/>
    <s v="Theresa Swint"/>
    <x v="1"/>
    <x v="0"/>
    <x v="167"/>
    <x v="24"/>
    <n v="43615"/>
    <x v="3"/>
    <s v="OFF-AP-10002350"/>
    <x v="1"/>
    <x v="9"/>
    <s v="Belkin F9H710-06 7 Outlet SurgeMaster Surge Protector"/>
    <x v="962"/>
    <n v="3"/>
    <x v="2"/>
    <x v="997"/>
    <x v="3"/>
    <x v="0"/>
  </r>
  <r>
    <n v="1063"/>
    <s v="CA-2017-161263"/>
    <x v="392"/>
    <d v="2017-04-21T00:00:00"/>
    <s v="Standard Class"/>
    <s v="TS-21160"/>
    <s v="Theresa Swint"/>
    <x v="1"/>
    <x v="0"/>
    <x v="167"/>
    <x v="24"/>
    <n v="43615"/>
    <x v="3"/>
    <s v="OFF-FA-10004838"/>
    <x v="1"/>
    <x v="13"/>
    <s v="Super Bands, 12/Pack"/>
    <x v="963"/>
    <n v="7"/>
    <x v="2"/>
    <x v="998"/>
    <x v="3"/>
    <x v="0"/>
  </r>
  <r>
    <n v="1064"/>
    <s v="CA-2017-161263"/>
    <x v="392"/>
    <d v="2017-04-21T00:00:00"/>
    <s v="Standard Class"/>
    <s v="TS-21160"/>
    <s v="Theresa Swint"/>
    <x v="1"/>
    <x v="0"/>
    <x v="167"/>
    <x v="24"/>
    <n v="43615"/>
    <x v="3"/>
    <s v="OFF-AR-10004757"/>
    <x v="1"/>
    <x v="6"/>
    <s v="Crayola Colored Pencils"/>
    <x v="964"/>
    <n v="3"/>
    <x v="2"/>
    <x v="999"/>
    <x v="3"/>
    <x v="0"/>
  </r>
  <r>
    <n v="1065"/>
    <s v="CA-2017-161263"/>
    <x v="392"/>
    <d v="2017-04-21T00:00:00"/>
    <s v="Standard Class"/>
    <s v="TS-21160"/>
    <s v="Theresa Swint"/>
    <x v="1"/>
    <x v="0"/>
    <x v="167"/>
    <x v="24"/>
    <n v="43615"/>
    <x v="3"/>
    <s v="TEC-PH-10002115"/>
    <x v="2"/>
    <x v="7"/>
    <s v="Plantronics 81402"/>
    <x v="965"/>
    <n v="3"/>
    <x v="10"/>
    <x v="1000"/>
    <x v="3"/>
    <x v="0"/>
  </r>
  <r>
    <n v="1066"/>
    <s v="CA-2017-161263"/>
    <x v="392"/>
    <d v="2017-04-21T00:00:00"/>
    <s v="Standard Class"/>
    <s v="TS-21160"/>
    <s v="Theresa Swint"/>
    <x v="1"/>
    <x v="0"/>
    <x v="167"/>
    <x v="24"/>
    <n v="43615"/>
    <x v="3"/>
    <s v="OFF-FA-10003059"/>
    <x v="1"/>
    <x v="13"/>
    <s v="Assorted Color Push Pins"/>
    <x v="966"/>
    <n v="1"/>
    <x v="2"/>
    <x v="1001"/>
    <x v="3"/>
    <x v="0"/>
  </r>
  <r>
    <n v="1067"/>
    <s v="CA-2017-161263"/>
    <x v="392"/>
    <d v="2017-04-21T00:00:00"/>
    <s v="Standard Class"/>
    <s v="TS-21160"/>
    <s v="Theresa Swint"/>
    <x v="1"/>
    <x v="0"/>
    <x v="167"/>
    <x v="24"/>
    <n v="43615"/>
    <x v="3"/>
    <s v="OFF-BI-10004330"/>
    <x v="1"/>
    <x v="8"/>
    <s v="GBC Velobind Prepunched Cover Sets, Regency Series"/>
    <x v="967"/>
    <n v="5"/>
    <x v="6"/>
    <x v="1002"/>
    <x v="3"/>
    <x v="0"/>
  </r>
  <r>
    <n v="1068"/>
    <s v="CA-2018-157686"/>
    <x v="393"/>
    <d v="2018-10-02T00:00:00"/>
    <s v="First Class"/>
    <s v="BD-11620"/>
    <s v="Brian DeCherney"/>
    <x v="0"/>
    <x v="0"/>
    <x v="8"/>
    <x v="1"/>
    <n v="94122"/>
    <x v="1"/>
    <s v="FUR-CH-10001146"/>
    <x v="0"/>
    <x v="1"/>
    <s v="Global Value Mid-Back Manager's Chair, Gray"/>
    <x v="968"/>
    <n v="4"/>
    <x v="2"/>
    <x v="1003"/>
    <x v="1"/>
    <x v="0"/>
  </r>
  <r>
    <n v="1069"/>
    <s v="US-2019-139955"/>
    <x v="394"/>
    <d v="2019-09-30T00:00:00"/>
    <s v="Second Class"/>
    <s v="CM-12160"/>
    <s v="Charles McCrossin"/>
    <x v="0"/>
    <x v="0"/>
    <x v="180"/>
    <x v="5"/>
    <n v="78521"/>
    <x v="2"/>
    <s v="OFF-SU-10001935"/>
    <x v="1"/>
    <x v="14"/>
    <s v="Staple remover"/>
    <x v="969"/>
    <n v="1"/>
    <x v="2"/>
    <x v="1004"/>
    <x v="2"/>
    <x v="0"/>
  </r>
  <r>
    <n v="1070"/>
    <s v="US-2017-150161"/>
    <x v="395"/>
    <d v="2017-07-29T00:00:00"/>
    <s v="Standard Class"/>
    <s v="RB-19795"/>
    <s v="Ross Baird"/>
    <x v="2"/>
    <x v="0"/>
    <x v="10"/>
    <x v="9"/>
    <n v="19143"/>
    <x v="3"/>
    <s v="OFF-BI-10001524"/>
    <x v="1"/>
    <x v="8"/>
    <s v="GBC Premium Transparent Covers with Diagonal Lined Pattern"/>
    <x v="970"/>
    <n v="4"/>
    <x v="6"/>
    <x v="1005"/>
    <x v="3"/>
    <x v="0"/>
  </r>
  <r>
    <n v="1071"/>
    <s v="CA-2017-144652"/>
    <x v="312"/>
    <d v="2017-11-26T00:00:00"/>
    <s v="Standard Class"/>
    <s v="SN-20560"/>
    <s v="Skye Norling"/>
    <x v="2"/>
    <x v="0"/>
    <x v="1"/>
    <x v="1"/>
    <n v="90008"/>
    <x v="1"/>
    <s v="OFF-AR-10003732"/>
    <x v="1"/>
    <x v="6"/>
    <s v="Newell 333"/>
    <x v="21"/>
    <n v="7"/>
    <x v="0"/>
    <x v="21"/>
    <x v="1"/>
    <x v="0"/>
  </r>
  <r>
    <n v="1072"/>
    <s v="CA-2018-152814"/>
    <x v="236"/>
    <d v="2018-05-02T00:00:00"/>
    <s v="Standard Class"/>
    <s v="EH-14005"/>
    <s v="Erica Hernandez"/>
    <x v="2"/>
    <x v="0"/>
    <x v="60"/>
    <x v="22"/>
    <n v="80219"/>
    <x v="1"/>
    <s v="OFF-PA-10001970"/>
    <x v="1"/>
    <x v="10"/>
    <s v="Xerox 1881"/>
    <x v="34"/>
    <n v="3"/>
    <x v="2"/>
    <x v="34"/>
    <x v="1"/>
    <x v="0"/>
  </r>
  <r>
    <n v="1073"/>
    <s v="CA-2019-106943"/>
    <x v="237"/>
    <d v="2019-11-19T00:00:00"/>
    <s v="Standard Class"/>
    <s v="FO-14305"/>
    <s v="Frank Olsen"/>
    <x v="0"/>
    <x v="0"/>
    <x v="20"/>
    <x v="15"/>
    <n v="10035"/>
    <x v="3"/>
    <s v="OFF-BI-10003669"/>
    <x v="1"/>
    <x v="8"/>
    <s v="3M Organizer Strips"/>
    <x v="880"/>
    <n v="2"/>
    <x v="2"/>
    <x v="702"/>
    <x v="3"/>
    <x v="0"/>
  </r>
  <r>
    <n v="1074"/>
    <s v="CA-2018-134348"/>
    <x v="396"/>
    <d v="2018-11-19T00:00:00"/>
    <s v="Standard Class"/>
    <s v="MS-17710"/>
    <s v="Maurice Satty"/>
    <x v="0"/>
    <x v="0"/>
    <x v="123"/>
    <x v="16"/>
    <n v="85204"/>
    <x v="1"/>
    <s v="OFF-BI-10003727"/>
    <x v="1"/>
    <x v="8"/>
    <s v="Avery Durable Slant Ring Binders With Label Holder"/>
    <x v="971"/>
    <n v="5"/>
    <x v="6"/>
    <x v="1006"/>
    <x v="1"/>
    <x v="0"/>
  </r>
  <r>
    <n v="1075"/>
    <s v="CA-2018-134348"/>
    <x v="396"/>
    <d v="2018-11-19T00:00:00"/>
    <s v="Standard Class"/>
    <s v="MS-17710"/>
    <s v="Maurice Satty"/>
    <x v="0"/>
    <x v="0"/>
    <x v="123"/>
    <x v="16"/>
    <n v="85204"/>
    <x v="1"/>
    <s v="OFF-BI-10004967"/>
    <x v="1"/>
    <x v="8"/>
    <s v="Round Ring Binders"/>
    <x v="972"/>
    <n v="7"/>
    <x v="6"/>
    <x v="1007"/>
    <x v="1"/>
    <x v="0"/>
  </r>
  <r>
    <n v="1076"/>
    <s v="CA-2018-134348"/>
    <x v="396"/>
    <d v="2018-11-19T00:00:00"/>
    <s v="Standard Class"/>
    <s v="MS-17710"/>
    <s v="Maurice Satty"/>
    <x v="0"/>
    <x v="0"/>
    <x v="123"/>
    <x v="16"/>
    <n v="85204"/>
    <x v="1"/>
    <s v="TEC-AC-10003447"/>
    <x v="2"/>
    <x v="11"/>
    <s v="Micropad Numeric Keypads"/>
    <x v="236"/>
    <n v="2"/>
    <x v="2"/>
    <x v="1008"/>
    <x v="1"/>
    <x v="0"/>
  </r>
  <r>
    <n v="1077"/>
    <s v="CA-2018-161781"/>
    <x v="321"/>
    <d v="2018-09-30T00:00:00"/>
    <s v="First Class"/>
    <s v="CC-12100"/>
    <s v="Chad Cunningham"/>
    <x v="2"/>
    <x v="0"/>
    <x v="38"/>
    <x v="14"/>
    <n v="47201"/>
    <x v="2"/>
    <s v="OFF-AR-10000255"/>
    <x v="1"/>
    <x v="6"/>
    <s v="Newell 328"/>
    <x v="973"/>
    <n v="7"/>
    <x v="0"/>
    <x v="1009"/>
    <x v="2"/>
    <x v="0"/>
  </r>
  <r>
    <n v="1078"/>
    <s v="CA-2019-132521"/>
    <x v="397"/>
    <d v="2019-09-25T00:00:00"/>
    <s v="Second Class"/>
    <s v="DW-13540"/>
    <s v="Don Weiss"/>
    <x v="0"/>
    <x v="0"/>
    <x v="4"/>
    <x v="4"/>
    <n v="98105"/>
    <x v="1"/>
    <s v="OFF-AP-10002191"/>
    <x v="1"/>
    <x v="9"/>
    <s v="Belkin 8 Outlet SurgeMaster II Gold Surge Protector"/>
    <x v="668"/>
    <n v="2"/>
    <x v="0"/>
    <x v="1010"/>
    <x v="1"/>
    <x v="0"/>
  </r>
  <r>
    <n v="1079"/>
    <s v="CA-2019-132521"/>
    <x v="397"/>
    <d v="2019-09-25T00:00:00"/>
    <s v="Second Class"/>
    <s v="DW-13540"/>
    <s v="Don Weiss"/>
    <x v="0"/>
    <x v="0"/>
    <x v="4"/>
    <x v="4"/>
    <n v="98105"/>
    <x v="1"/>
    <s v="OFF-ST-10001325"/>
    <x v="1"/>
    <x v="4"/>
    <s v="Sterilite Officeware Hinged File Box"/>
    <x v="974"/>
    <n v="3"/>
    <x v="0"/>
    <x v="1011"/>
    <x v="1"/>
    <x v="0"/>
  </r>
  <r>
    <n v="1080"/>
    <s v="CA-2019-132521"/>
    <x v="397"/>
    <d v="2019-09-25T00:00:00"/>
    <s v="Second Class"/>
    <s v="DW-13540"/>
    <s v="Don Weiss"/>
    <x v="0"/>
    <x v="0"/>
    <x v="4"/>
    <x v="4"/>
    <n v="98105"/>
    <x v="1"/>
    <s v="OFF-BI-10000404"/>
    <x v="1"/>
    <x v="8"/>
    <s v="Avery Printable Repositionable Plastic Tabs"/>
    <x v="975"/>
    <n v="1"/>
    <x v="2"/>
    <x v="1012"/>
    <x v="1"/>
    <x v="0"/>
  </r>
  <r>
    <n v="1081"/>
    <s v="CA-2017-110016"/>
    <x v="239"/>
    <d v="2017-12-04T00:00:00"/>
    <s v="Standard Class"/>
    <s v="BT-11395"/>
    <s v="Bill Tyler"/>
    <x v="1"/>
    <x v="0"/>
    <x v="66"/>
    <x v="12"/>
    <n v="48227"/>
    <x v="2"/>
    <s v="OFF-PA-10000349"/>
    <x v="1"/>
    <x v="10"/>
    <s v="Easy-staple paper"/>
    <x v="548"/>
    <n v="4"/>
    <x v="0"/>
    <x v="1013"/>
    <x v="2"/>
    <x v="0"/>
  </r>
  <r>
    <n v="1082"/>
    <s v="CA-2017-110016"/>
    <x v="239"/>
    <d v="2017-12-04T00:00:00"/>
    <s v="Standard Class"/>
    <s v="BT-11395"/>
    <s v="Bill Tyler"/>
    <x v="1"/>
    <x v="0"/>
    <x v="66"/>
    <x v="12"/>
    <n v="48227"/>
    <x v="2"/>
    <s v="FUR-CH-10002880"/>
    <x v="0"/>
    <x v="1"/>
    <s v="Global High-Back Leather Tilter, Burgundy"/>
    <x v="976"/>
    <n v="9"/>
    <x v="0"/>
    <x v="1014"/>
    <x v="2"/>
    <x v="0"/>
  </r>
  <r>
    <n v="1083"/>
    <s v="US-2018-143819"/>
    <x v="398"/>
    <d v="2018-03-05T00:00:00"/>
    <s v="Standard Class"/>
    <s v="KD-16270"/>
    <s v="Karen Daniels"/>
    <x v="0"/>
    <x v="0"/>
    <x v="181"/>
    <x v="15"/>
    <n v="10701"/>
    <x v="3"/>
    <s v="FUR-TA-10001095"/>
    <x v="0"/>
    <x v="3"/>
    <s v="Chromcraft Round Conference Tables"/>
    <x v="977"/>
    <n v="8"/>
    <x v="10"/>
    <x v="1015"/>
    <x v="3"/>
    <x v="0"/>
  </r>
  <r>
    <n v="1084"/>
    <s v="US-2018-143819"/>
    <x v="398"/>
    <d v="2018-03-05T00:00:00"/>
    <s v="Standard Class"/>
    <s v="KD-16270"/>
    <s v="Karen Daniels"/>
    <x v="0"/>
    <x v="0"/>
    <x v="181"/>
    <x v="15"/>
    <n v="10701"/>
    <x v="3"/>
    <s v="OFF-PA-10003127"/>
    <x v="1"/>
    <x v="10"/>
    <s v="Easy-staple paper"/>
    <x v="978"/>
    <n v="1"/>
    <x v="0"/>
    <x v="1016"/>
    <x v="3"/>
    <x v="0"/>
  </r>
  <r>
    <n v="1085"/>
    <s v="US-2018-143819"/>
    <x v="398"/>
    <d v="2018-03-05T00:00:00"/>
    <s v="Standard Class"/>
    <s v="KD-16270"/>
    <s v="Karen Daniels"/>
    <x v="0"/>
    <x v="0"/>
    <x v="181"/>
    <x v="15"/>
    <n v="10701"/>
    <x v="3"/>
    <s v="OFF-ST-10003208"/>
    <x v="1"/>
    <x v="4"/>
    <s v="Adjustable Depth Letter/Legal Cart"/>
    <x v="979"/>
    <n v="2"/>
    <x v="0"/>
    <x v="1017"/>
    <x v="3"/>
    <x v="0"/>
  </r>
  <r>
    <n v="1086"/>
    <s v="US-2018-143819"/>
    <x v="398"/>
    <d v="2018-03-05T00:00:00"/>
    <s v="Standard Class"/>
    <s v="KD-16270"/>
    <s v="Karen Daniels"/>
    <x v="0"/>
    <x v="0"/>
    <x v="181"/>
    <x v="15"/>
    <n v="10701"/>
    <x v="3"/>
    <s v="TEC-MA-10003979"/>
    <x v="2"/>
    <x v="15"/>
    <s v="Ativa V4110MDD Micro-Cut Shredder"/>
    <x v="980"/>
    <n v="7"/>
    <x v="0"/>
    <x v="1018"/>
    <x v="3"/>
    <x v="0"/>
  </r>
  <r>
    <n v="1087"/>
    <s v="CA-2018-167584"/>
    <x v="399"/>
    <d v="2018-08-12T00:00:00"/>
    <s v="Same Day"/>
    <s v="LC-16870"/>
    <s v="Lena Cacioppo"/>
    <x v="0"/>
    <x v="0"/>
    <x v="96"/>
    <x v="23"/>
    <n v="50315"/>
    <x v="2"/>
    <s v="OFF-PA-10000029"/>
    <x v="1"/>
    <x v="10"/>
    <s v="Xerox 224"/>
    <x v="90"/>
    <n v="1"/>
    <x v="0"/>
    <x v="90"/>
    <x v="2"/>
    <x v="0"/>
  </r>
  <r>
    <n v="1088"/>
    <s v="CA-2018-166163"/>
    <x v="243"/>
    <d v="2018-08-20T00:00:00"/>
    <s v="Second Class"/>
    <s v="CY-12745"/>
    <s v="Craig Yedwab"/>
    <x v="1"/>
    <x v="0"/>
    <x v="182"/>
    <x v="1"/>
    <n v="94601"/>
    <x v="1"/>
    <s v="TEC-PH-10004896"/>
    <x v="2"/>
    <x v="7"/>
    <s v="Nokia Lumia 521 (T-Mobile)"/>
    <x v="981"/>
    <n v="3"/>
    <x v="2"/>
    <x v="1019"/>
    <x v="1"/>
    <x v="0"/>
  </r>
  <r>
    <n v="1089"/>
    <s v="CA-2018-166163"/>
    <x v="243"/>
    <d v="2018-08-20T00:00:00"/>
    <s v="Second Class"/>
    <s v="CY-12745"/>
    <s v="Craig Yedwab"/>
    <x v="1"/>
    <x v="0"/>
    <x v="182"/>
    <x v="1"/>
    <n v="94601"/>
    <x v="1"/>
    <s v="OFF-LA-10000452"/>
    <x v="1"/>
    <x v="2"/>
    <s v="Avery 488"/>
    <x v="982"/>
    <n v="1"/>
    <x v="0"/>
    <x v="1020"/>
    <x v="1"/>
    <x v="0"/>
  </r>
  <r>
    <n v="1090"/>
    <s v="CA-2019-158407"/>
    <x v="400"/>
    <d v="2019-06-10T00:00:00"/>
    <s v="Standard Class"/>
    <s v="LW-16990"/>
    <s v="Lindsay Williams"/>
    <x v="1"/>
    <x v="0"/>
    <x v="53"/>
    <x v="3"/>
    <n v="28110"/>
    <x v="0"/>
    <s v="FUR-FU-10001967"/>
    <x v="0"/>
    <x v="5"/>
    <s v="Telescoping Adjustable Floor Lamp"/>
    <x v="236"/>
    <n v="2"/>
    <x v="2"/>
    <x v="1008"/>
    <x v="0"/>
    <x v="0"/>
  </r>
  <r>
    <n v="1091"/>
    <s v="CA-2019-158407"/>
    <x v="400"/>
    <d v="2019-06-10T00:00:00"/>
    <s v="Standard Class"/>
    <s v="LW-16990"/>
    <s v="Lindsay Williams"/>
    <x v="1"/>
    <x v="0"/>
    <x v="53"/>
    <x v="3"/>
    <n v="28110"/>
    <x v="0"/>
    <s v="TEC-PH-10001819"/>
    <x v="2"/>
    <x v="7"/>
    <s v="Innergie mMini Combo Duo USB Travel Charging Kit"/>
    <x v="983"/>
    <n v="2"/>
    <x v="2"/>
    <x v="1021"/>
    <x v="0"/>
    <x v="0"/>
  </r>
  <r>
    <n v="1092"/>
    <s v="CA-2017-143490"/>
    <x v="401"/>
    <d v="2017-12-13T00:00:00"/>
    <s v="Standard Class"/>
    <s v="NP-18325"/>
    <s v="Naresj Patel"/>
    <x v="0"/>
    <x v="0"/>
    <x v="70"/>
    <x v="1"/>
    <n v="92105"/>
    <x v="1"/>
    <s v="OFF-AR-10002952"/>
    <x v="1"/>
    <x v="6"/>
    <s v="Stanley Contemporary Battery Pencil Sharpeners"/>
    <x v="984"/>
    <n v="9"/>
    <x v="0"/>
    <x v="1022"/>
    <x v="1"/>
    <x v="0"/>
  </r>
  <r>
    <n v="1093"/>
    <s v="CA-2017-143490"/>
    <x v="401"/>
    <d v="2017-12-13T00:00:00"/>
    <s v="Standard Class"/>
    <s v="NP-18325"/>
    <s v="Naresj Patel"/>
    <x v="0"/>
    <x v="0"/>
    <x v="70"/>
    <x v="1"/>
    <n v="92105"/>
    <x v="1"/>
    <s v="TEC-PH-10000576"/>
    <x v="2"/>
    <x v="7"/>
    <s v="AT&amp;T 1080 Corded phone"/>
    <x v="985"/>
    <n v="2"/>
    <x v="2"/>
    <x v="1023"/>
    <x v="1"/>
    <x v="0"/>
  </r>
  <r>
    <n v="1094"/>
    <s v="CA-2017-165085"/>
    <x v="17"/>
    <d v="2017-12-31T00:00:00"/>
    <s v="Standard Class"/>
    <s v="BT-11485"/>
    <s v="Brad Thomas"/>
    <x v="2"/>
    <x v="0"/>
    <x v="183"/>
    <x v="39"/>
    <n v="20735"/>
    <x v="3"/>
    <s v="OFF-PA-10000605"/>
    <x v="1"/>
    <x v="10"/>
    <s v="Xerox 1950"/>
    <x v="986"/>
    <n v="5"/>
    <x v="0"/>
    <x v="1024"/>
    <x v="3"/>
    <x v="0"/>
  </r>
  <r>
    <n v="1095"/>
    <s v="CA-2017-165085"/>
    <x v="17"/>
    <d v="2017-12-31T00:00:00"/>
    <s v="Standard Class"/>
    <s v="BT-11485"/>
    <s v="Brad Thomas"/>
    <x v="2"/>
    <x v="0"/>
    <x v="183"/>
    <x v="39"/>
    <n v="20735"/>
    <x v="3"/>
    <s v="OFF-AP-10002518"/>
    <x v="1"/>
    <x v="9"/>
    <s v="Kensington 7 Outlet MasterPiece Power Center"/>
    <x v="987"/>
    <n v="2"/>
    <x v="0"/>
    <x v="1025"/>
    <x v="3"/>
    <x v="0"/>
  </r>
  <r>
    <n v="1096"/>
    <s v="CA-2019-160423"/>
    <x v="276"/>
    <d v="2019-01-26T00:00:00"/>
    <s v="Standard Class"/>
    <s v="PS-19045"/>
    <s v="Penelope Sewall"/>
    <x v="2"/>
    <x v="0"/>
    <x v="35"/>
    <x v="3"/>
    <n v="28205"/>
    <x v="0"/>
    <s v="OFF-ST-10004340"/>
    <x v="1"/>
    <x v="4"/>
    <s v="Fellowes Mobile File Cart, Black"/>
    <x v="988"/>
    <n v="7"/>
    <x v="2"/>
    <x v="1026"/>
    <x v="0"/>
    <x v="0"/>
  </r>
  <r>
    <n v="1097"/>
    <s v="CA-2019-160423"/>
    <x v="276"/>
    <d v="2019-01-26T00:00:00"/>
    <s v="Standard Class"/>
    <s v="PS-19045"/>
    <s v="Penelope Sewall"/>
    <x v="2"/>
    <x v="0"/>
    <x v="35"/>
    <x v="3"/>
    <n v="28205"/>
    <x v="0"/>
    <s v="OFF-BI-10004001"/>
    <x v="1"/>
    <x v="8"/>
    <s v="GBC Recycled VeloBinder Covers"/>
    <x v="989"/>
    <n v="7"/>
    <x v="6"/>
    <x v="1027"/>
    <x v="0"/>
    <x v="0"/>
  </r>
  <r>
    <n v="1098"/>
    <s v="CA-2016-159338"/>
    <x v="402"/>
    <d v="2016-06-28T00:00:00"/>
    <s v="First Class"/>
    <s v="NS-18640"/>
    <s v="Noel Staavos"/>
    <x v="1"/>
    <x v="0"/>
    <x v="1"/>
    <x v="1"/>
    <n v="90049"/>
    <x v="1"/>
    <s v="FUR-TA-10004147"/>
    <x v="0"/>
    <x v="3"/>
    <s v="Hon 4060 Series Tables"/>
    <x v="990"/>
    <n v="5"/>
    <x v="2"/>
    <x v="1028"/>
    <x v="1"/>
    <x v="0"/>
  </r>
  <r>
    <n v="1099"/>
    <s v="CA-2018-107216"/>
    <x v="403"/>
    <d v="2018-06-17T00:00:00"/>
    <s v="First Class"/>
    <s v="PV-18985"/>
    <s v="Paul Van Hugh"/>
    <x v="2"/>
    <x v="0"/>
    <x v="8"/>
    <x v="1"/>
    <n v="94122"/>
    <x v="1"/>
    <s v="OFF-AR-10001545"/>
    <x v="1"/>
    <x v="6"/>
    <s v="Newell 326"/>
    <x v="991"/>
    <n v="4"/>
    <x v="0"/>
    <x v="1029"/>
    <x v="1"/>
    <x v="0"/>
  </r>
  <r>
    <n v="1100"/>
    <s v="CA-2018-107216"/>
    <x v="403"/>
    <d v="2018-06-17T00:00:00"/>
    <s v="First Class"/>
    <s v="PV-18985"/>
    <s v="Paul Van Hugh"/>
    <x v="2"/>
    <x v="0"/>
    <x v="8"/>
    <x v="1"/>
    <n v="94122"/>
    <x v="1"/>
    <s v="FUR-FU-10000206"/>
    <x v="0"/>
    <x v="5"/>
    <s v="GE General Purpose, Extra Long Life, Showcase &amp; Floodlight Incandescent Bulbs"/>
    <x v="992"/>
    <n v="3"/>
    <x v="0"/>
    <x v="1030"/>
    <x v="1"/>
    <x v="0"/>
  </r>
  <r>
    <n v="1101"/>
    <s v="CA-2018-107216"/>
    <x v="403"/>
    <d v="2018-06-17T00:00:00"/>
    <s v="First Class"/>
    <s v="PV-18985"/>
    <s v="Paul Van Hugh"/>
    <x v="2"/>
    <x v="0"/>
    <x v="8"/>
    <x v="1"/>
    <n v="94122"/>
    <x v="1"/>
    <s v="TEC-AC-10001013"/>
    <x v="2"/>
    <x v="11"/>
    <s v="Logitech ClearChat Comfort/USB Headset H390"/>
    <x v="993"/>
    <n v="1"/>
    <x v="0"/>
    <x v="1031"/>
    <x v="1"/>
    <x v="0"/>
  </r>
  <r>
    <n v="1102"/>
    <s v="CA-2018-107216"/>
    <x v="403"/>
    <d v="2018-06-17T00:00:00"/>
    <s v="First Class"/>
    <s v="PV-18985"/>
    <s v="Paul Van Hugh"/>
    <x v="2"/>
    <x v="0"/>
    <x v="8"/>
    <x v="1"/>
    <n v="94122"/>
    <x v="1"/>
    <s v="OFF-AR-10002255"/>
    <x v="1"/>
    <x v="6"/>
    <s v="Newell 346"/>
    <x v="880"/>
    <n v="3"/>
    <x v="0"/>
    <x v="1032"/>
    <x v="1"/>
    <x v="0"/>
  </r>
  <r>
    <n v="1103"/>
    <s v="US-2019-145863"/>
    <x v="81"/>
    <d v="2019-04-27T00:00:00"/>
    <s v="Standard Class"/>
    <s v="RP-19390"/>
    <s v="Resi Pölking"/>
    <x v="0"/>
    <x v="0"/>
    <x v="12"/>
    <x v="5"/>
    <n v="77041"/>
    <x v="2"/>
    <s v="OFF-BI-10004140"/>
    <x v="1"/>
    <x v="8"/>
    <s v="Avery Non-Stick Binders"/>
    <x v="994"/>
    <n v="3"/>
    <x v="3"/>
    <x v="1033"/>
    <x v="2"/>
    <x v="0"/>
  </r>
  <r>
    <n v="1104"/>
    <s v="US-2019-145863"/>
    <x v="81"/>
    <d v="2019-04-27T00:00:00"/>
    <s v="Standard Class"/>
    <s v="RP-19390"/>
    <s v="Resi Pölking"/>
    <x v="0"/>
    <x v="0"/>
    <x v="12"/>
    <x v="5"/>
    <n v="77041"/>
    <x v="2"/>
    <s v="OFF-BI-10002049"/>
    <x v="1"/>
    <x v="8"/>
    <s v="UniKeep View Case Binders"/>
    <x v="995"/>
    <n v="3"/>
    <x v="3"/>
    <x v="1034"/>
    <x v="2"/>
    <x v="0"/>
  </r>
  <r>
    <n v="1105"/>
    <s v="CA-2018-112340"/>
    <x v="147"/>
    <d v="2018-10-27T00:00:00"/>
    <s v="Standard Class"/>
    <s v="NM-18520"/>
    <s v="Neoma Murray"/>
    <x v="0"/>
    <x v="0"/>
    <x v="169"/>
    <x v="1"/>
    <n v="92503"/>
    <x v="1"/>
    <s v="OFF-PA-10001892"/>
    <x v="1"/>
    <x v="10"/>
    <s v="Rediform Wirebound &quot;Phone Memo&quot; Message Book, 11 x 5-3/4"/>
    <x v="996"/>
    <n v="3"/>
    <x v="0"/>
    <x v="1035"/>
    <x v="1"/>
    <x v="0"/>
  </r>
  <r>
    <n v="1106"/>
    <s v="US-2018-110156"/>
    <x v="258"/>
    <d v="2018-11-24T00:00:00"/>
    <s v="Standard Class"/>
    <s v="EH-13945"/>
    <s v="Eric Hoffmann"/>
    <x v="0"/>
    <x v="0"/>
    <x v="12"/>
    <x v="5"/>
    <n v="77041"/>
    <x v="2"/>
    <s v="OFF-ST-10000642"/>
    <x v="1"/>
    <x v="4"/>
    <s v="Tennsco Lockers, Gray"/>
    <x v="997"/>
    <n v="6"/>
    <x v="2"/>
    <x v="1036"/>
    <x v="2"/>
    <x v="0"/>
  </r>
  <r>
    <n v="1107"/>
    <s v="US-2018-110156"/>
    <x v="258"/>
    <d v="2018-11-24T00:00:00"/>
    <s v="Standard Class"/>
    <s v="EH-13945"/>
    <s v="Eric Hoffmann"/>
    <x v="0"/>
    <x v="0"/>
    <x v="12"/>
    <x v="5"/>
    <n v="77041"/>
    <x v="2"/>
    <s v="FUR-FU-10000206"/>
    <x v="0"/>
    <x v="5"/>
    <s v="GE General Purpose, Extra Long Life, Showcase &amp; Floodlight Incandescent Bulbs"/>
    <x v="998"/>
    <n v="2"/>
    <x v="7"/>
    <x v="1037"/>
    <x v="2"/>
    <x v="0"/>
  </r>
  <r>
    <n v="1108"/>
    <s v="US-2018-110156"/>
    <x v="258"/>
    <d v="2018-11-24T00:00:00"/>
    <s v="Standard Class"/>
    <s v="EH-13945"/>
    <s v="Eric Hoffmann"/>
    <x v="0"/>
    <x v="0"/>
    <x v="12"/>
    <x v="5"/>
    <n v="77041"/>
    <x v="2"/>
    <s v="OFF-BI-10003676"/>
    <x v="1"/>
    <x v="8"/>
    <s v="GBC Standard Recycled Report Covers, Clear Plastic Sheets"/>
    <x v="999"/>
    <n v="5"/>
    <x v="3"/>
    <x v="1038"/>
    <x v="2"/>
    <x v="0"/>
  </r>
  <r>
    <n v="1109"/>
    <s v="US-2018-110156"/>
    <x v="258"/>
    <d v="2018-11-24T00:00:00"/>
    <s v="Standard Class"/>
    <s v="EH-13945"/>
    <s v="Eric Hoffmann"/>
    <x v="0"/>
    <x v="0"/>
    <x v="12"/>
    <x v="5"/>
    <n v="77041"/>
    <x v="2"/>
    <s v="OFF-FA-10003495"/>
    <x v="1"/>
    <x v="13"/>
    <s v="Staples"/>
    <x v="1000"/>
    <n v="12"/>
    <x v="2"/>
    <x v="1039"/>
    <x v="2"/>
    <x v="0"/>
  </r>
  <r>
    <n v="1110"/>
    <s v="US-2018-110156"/>
    <x v="258"/>
    <d v="2018-11-24T00:00:00"/>
    <s v="Standard Class"/>
    <s v="EH-13945"/>
    <s v="Eric Hoffmann"/>
    <x v="0"/>
    <x v="0"/>
    <x v="12"/>
    <x v="5"/>
    <n v="77041"/>
    <x v="2"/>
    <s v="OFF-EN-10003798"/>
    <x v="1"/>
    <x v="12"/>
    <s v="Recycled Interoffice Envelopes with Re-Use-A-Seal Closure, 10 x 13"/>
    <x v="1001"/>
    <n v="3"/>
    <x v="2"/>
    <x v="1040"/>
    <x v="2"/>
    <x v="0"/>
  </r>
  <r>
    <n v="1111"/>
    <s v="US-2018-110156"/>
    <x v="258"/>
    <d v="2018-11-24T00:00:00"/>
    <s v="Standard Class"/>
    <s v="EH-13945"/>
    <s v="Eric Hoffmann"/>
    <x v="0"/>
    <x v="0"/>
    <x v="12"/>
    <x v="5"/>
    <n v="77041"/>
    <x v="2"/>
    <s v="TEC-PH-10003589"/>
    <x v="2"/>
    <x v="7"/>
    <s v="invisibleSHIELD by ZAGG Smudge-Free Screen Protector"/>
    <x v="1002"/>
    <n v="5"/>
    <x v="2"/>
    <x v="1041"/>
    <x v="2"/>
    <x v="0"/>
  </r>
  <r>
    <n v="1112"/>
    <s v="US-2018-110156"/>
    <x v="258"/>
    <d v="2018-11-24T00:00:00"/>
    <s v="Standard Class"/>
    <s v="EH-13945"/>
    <s v="Eric Hoffmann"/>
    <x v="0"/>
    <x v="0"/>
    <x v="12"/>
    <x v="5"/>
    <n v="77041"/>
    <x v="2"/>
    <s v="OFF-PA-10004735"/>
    <x v="1"/>
    <x v="10"/>
    <s v="Xerox 1905"/>
    <x v="563"/>
    <n v="2"/>
    <x v="2"/>
    <x v="572"/>
    <x v="2"/>
    <x v="0"/>
  </r>
  <r>
    <n v="1113"/>
    <s v="US-2018-110156"/>
    <x v="258"/>
    <d v="2018-11-24T00:00:00"/>
    <s v="Standard Class"/>
    <s v="EH-13945"/>
    <s v="Eric Hoffmann"/>
    <x v="0"/>
    <x v="0"/>
    <x v="12"/>
    <x v="5"/>
    <n v="77041"/>
    <x v="2"/>
    <s v="OFF-BI-10002609"/>
    <x v="1"/>
    <x v="8"/>
    <s v="Avery Hidden Tab Dividers for Binding Systems"/>
    <x v="1003"/>
    <n v="2"/>
    <x v="3"/>
    <x v="1042"/>
    <x v="2"/>
    <x v="0"/>
  </r>
  <r>
    <n v="1114"/>
    <s v="CA-2019-140585"/>
    <x v="404"/>
    <d v="2019-12-23T00:00:00"/>
    <s v="Second Class"/>
    <s v="RA-19915"/>
    <s v="Russell Applegate"/>
    <x v="0"/>
    <x v="0"/>
    <x v="184"/>
    <x v="1"/>
    <n v="92024"/>
    <x v="1"/>
    <s v="OFF-BI-10003364"/>
    <x v="1"/>
    <x v="8"/>
    <s v="Binding Machine Supplies"/>
    <x v="1004"/>
    <n v="2"/>
    <x v="2"/>
    <x v="1043"/>
    <x v="1"/>
    <x v="0"/>
  </r>
  <r>
    <n v="1115"/>
    <s v="CA-2019-140585"/>
    <x v="404"/>
    <d v="2019-12-23T00:00:00"/>
    <s v="Second Class"/>
    <s v="RA-19915"/>
    <s v="Russell Applegate"/>
    <x v="0"/>
    <x v="0"/>
    <x v="184"/>
    <x v="1"/>
    <n v="92024"/>
    <x v="1"/>
    <s v="FUR-BO-10002206"/>
    <x v="0"/>
    <x v="0"/>
    <s v="Bush Saratoga Collection 5-Shelf Bookcase, Hanover Cherry, *Special Order"/>
    <x v="1005"/>
    <n v="1"/>
    <x v="11"/>
    <x v="1044"/>
    <x v="1"/>
    <x v="0"/>
  </r>
  <r>
    <n v="1116"/>
    <s v="CA-2019-140585"/>
    <x v="404"/>
    <d v="2019-12-23T00:00:00"/>
    <s v="Second Class"/>
    <s v="RA-19915"/>
    <s v="Russell Applegate"/>
    <x v="0"/>
    <x v="0"/>
    <x v="184"/>
    <x v="1"/>
    <n v="92024"/>
    <x v="1"/>
    <s v="TEC-AC-10003610"/>
    <x v="2"/>
    <x v="11"/>
    <s v="Logitech Illuminated - Keyboard"/>
    <x v="1006"/>
    <n v="2"/>
    <x v="0"/>
    <x v="1045"/>
    <x v="1"/>
    <x v="0"/>
  </r>
  <r>
    <n v="1117"/>
    <s v="CA-2018-144855"/>
    <x v="405"/>
    <d v="2018-07-24T00:00:00"/>
    <s v="Second Class"/>
    <s v="DL-13495"/>
    <s v="Dionis Lloyd"/>
    <x v="1"/>
    <x v="0"/>
    <x v="8"/>
    <x v="1"/>
    <n v="94110"/>
    <x v="1"/>
    <s v="OFF-LA-10003766"/>
    <x v="1"/>
    <x v="2"/>
    <s v="Self-Adhesive Removable Labels"/>
    <x v="689"/>
    <n v="2"/>
    <x v="0"/>
    <x v="702"/>
    <x v="1"/>
    <x v="0"/>
  </r>
  <r>
    <n v="1118"/>
    <s v="CA-2017-142755"/>
    <x v="406"/>
    <d v="2017-09-08T00:00:00"/>
    <s v="Standard Class"/>
    <s v="CS-12355"/>
    <s v="Christine Sundaresam"/>
    <x v="0"/>
    <x v="0"/>
    <x v="185"/>
    <x v="32"/>
    <n v="30076"/>
    <x v="0"/>
    <s v="OFF-PA-10001970"/>
    <x v="1"/>
    <x v="10"/>
    <s v="Xerox 1908"/>
    <x v="1007"/>
    <n v="5"/>
    <x v="0"/>
    <x v="1046"/>
    <x v="0"/>
    <x v="0"/>
  </r>
  <r>
    <n v="1119"/>
    <s v="CA-2017-142755"/>
    <x v="406"/>
    <d v="2017-09-08T00:00:00"/>
    <s v="Standard Class"/>
    <s v="CS-12355"/>
    <s v="Christine Sundaresam"/>
    <x v="0"/>
    <x v="0"/>
    <x v="185"/>
    <x v="32"/>
    <n v="30076"/>
    <x v="0"/>
    <s v="TEC-AC-10002049"/>
    <x v="2"/>
    <x v="11"/>
    <s v="Logitech G19 Programmable Gaming Keyboard"/>
    <x v="1008"/>
    <n v="5"/>
    <x v="0"/>
    <x v="1047"/>
    <x v="0"/>
    <x v="0"/>
  </r>
  <r>
    <n v="1120"/>
    <s v="CA-2017-142755"/>
    <x v="406"/>
    <d v="2017-09-08T00:00:00"/>
    <s v="Standard Class"/>
    <s v="CS-12355"/>
    <s v="Christine Sundaresam"/>
    <x v="0"/>
    <x v="0"/>
    <x v="185"/>
    <x v="32"/>
    <n v="30076"/>
    <x v="0"/>
    <s v="OFF-PA-10000141"/>
    <x v="1"/>
    <x v="10"/>
    <s v="Ampad Evidence Wirebond Steno Books, 6&quot; x 9&quot;"/>
    <x v="1009"/>
    <n v="2"/>
    <x v="0"/>
    <x v="1048"/>
    <x v="0"/>
    <x v="0"/>
  </r>
  <r>
    <n v="1121"/>
    <s v="CA-2017-142755"/>
    <x v="406"/>
    <d v="2017-09-08T00:00:00"/>
    <s v="Standard Class"/>
    <s v="CS-12355"/>
    <s v="Christine Sundaresam"/>
    <x v="0"/>
    <x v="0"/>
    <x v="185"/>
    <x v="32"/>
    <n v="30076"/>
    <x v="0"/>
    <s v="OFF-EN-10004459"/>
    <x v="1"/>
    <x v="12"/>
    <s v="Security-Tint Envelopes"/>
    <x v="770"/>
    <n v="2"/>
    <x v="0"/>
    <x v="792"/>
    <x v="0"/>
    <x v="0"/>
  </r>
  <r>
    <n v="1122"/>
    <s v="US-2016-147627"/>
    <x v="407"/>
    <d v="2016-01-26T00:00:00"/>
    <s v="Standard Class"/>
    <s v="HL-15040"/>
    <s v="Hunter Lopez"/>
    <x v="0"/>
    <x v="0"/>
    <x v="186"/>
    <x v="36"/>
    <n v="72401"/>
    <x v="0"/>
    <s v="TEC-PH-10001061"/>
    <x v="2"/>
    <x v="7"/>
    <s v="Apple iPhone 5C"/>
    <x v="1010"/>
    <n v="7"/>
    <x v="0"/>
    <x v="1049"/>
    <x v="0"/>
    <x v="0"/>
  </r>
  <r>
    <n v="1123"/>
    <s v="US-2016-147627"/>
    <x v="407"/>
    <d v="2016-01-26T00:00:00"/>
    <s v="Standard Class"/>
    <s v="HL-15040"/>
    <s v="Hunter Lopez"/>
    <x v="0"/>
    <x v="0"/>
    <x v="186"/>
    <x v="36"/>
    <n v="72401"/>
    <x v="0"/>
    <s v="OFF-AR-10002375"/>
    <x v="1"/>
    <x v="6"/>
    <s v="Newell 351"/>
    <x v="1011"/>
    <n v="7"/>
    <x v="0"/>
    <x v="1050"/>
    <x v="0"/>
    <x v="0"/>
  </r>
  <r>
    <n v="1124"/>
    <s v="US-2016-147627"/>
    <x v="407"/>
    <d v="2016-01-26T00:00:00"/>
    <s v="Standard Class"/>
    <s v="HL-15040"/>
    <s v="Hunter Lopez"/>
    <x v="0"/>
    <x v="0"/>
    <x v="186"/>
    <x v="36"/>
    <n v="72401"/>
    <x v="0"/>
    <s v="FUR-FU-10003194"/>
    <x v="0"/>
    <x v="5"/>
    <s v="Eldon Expressions Desk Accessory, Wood Pencil Holder, Oak"/>
    <x v="1012"/>
    <n v="4"/>
    <x v="0"/>
    <x v="1051"/>
    <x v="0"/>
    <x v="0"/>
  </r>
  <r>
    <n v="1125"/>
    <s v="US-2016-147627"/>
    <x v="407"/>
    <d v="2016-01-26T00:00:00"/>
    <s v="Standard Class"/>
    <s v="HL-15040"/>
    <s v="Hunter Lopez"/>
    <x v="0"/>
    <x v="0"/>
    <x v="186"/>
    <x v="36"/>
    <n v="72401"/>
    <x v="0"/>
    <s v="OFF-AR-10003811"/>
    <x v="1"/>
    <x v="6"/>
    <s v="Newell 327"/>
    <x v="153"/>
    <n v="3"/>
    <x v="0"/>
    <x v="155"/>
    <x v="0"/>
    <x v="0"/>
  </r>
  <r>
    <n v="1126"/>
    <s v="US-2016-147627"/>
    <x v="407"/>
    <d v="2016-01-26T00:00:00"/>
    <s v="Standard Class"/>
    <s v="HL-15040"/>
    <s v="Hunter Lopez"/>
    <x v="0"/>
    <x v="0"/>
    <x v="186"/>
    <x v="36"/>
    <n v="72401"/>
    <x v="0"/>
    <s v="OFF-EN-10001539"/>
    <x v="1"/>
    <x v="12"/>
    <s v="Staple envelope"/>
    <x v="1013"/>
    <n v="3"/>
    <x v="0"/>
    <x v="1052"/>
    <x v="0"/>
    <x v="0"/>
  </r>
  <r>
    <n v="1127"/>
    <s v="US-2016-147627"/>
    <x v="407"/>
    <d v="2016-01-26T00:00:00"/>
    <s v="Standard Class"/>
    <s v="HL-15040"/>
    <s v="Hunter Lopez"/>
    <x v="0"/>
    <x v="0"/>
    <x v="186"/>
    <x v="36"/>
    <n v="72401"/>
    <x v="0"/>
    <s v="FUR-CH-10002331"/>
    <x v="0"/>
    <x v="1"/>
    <s v="Hon 4700 Series Mobuis Mid-Back Task Chairs with Adjustable Arms"/>
    <x v="1014"/>
    <n v="3"/>
    <x v="0"/>
    <x v="1053"/>
    <x v="0"/>
    <x v="0"/>
  </r>
  <r>
    <n v="1128"/>
    <s v="CA-2017-105970"/>
    <x v="56"/>
    <d v="2017-03-07T00:00:00"/>
    <s v="Standard Class"/>
    <s v="PA-19060"/>
    <s v="Pete Armstrong"/>
    <x v="2"/>
    <x v="0"/>
    <x v="102"/>
    <x v="14"/>
    <n v="47374"/>
    <x v="2"/>
    <s v="OFF-AR-10003156"/>
    <x v="1"/>
    <x v="6"/>
    <s v="50 Colored Long Pencils"/>
    <x v="1015"/>
    <n v="1"/>
    <x v="0"/>
    <x v="1054"/>
    <x v="2"/>
    <x v="0"/>
  </r>
  <r>
    <n v="1129"/>
    <s v="CA-2017-105970"/>
    <x v="56"/>
    <d v="2017-03-07T00:00:00"/>
    <s v="Standard Class"/>
    <s v="PA-19060"/>
    <s v="Pete Armstrong"/>
    <x v="2"/>
    <x v="0"/>
    <x v="102"/>
    <x v="14"/>
    <n v="47374"/>
    <x v="2"/>
    <s v="OFF-EN-10001532"/>
    <x v="1"/>
    <x v="12"/>
    <s v="Brown Kraft Recycled Envelopes"/>
    <x v="1016"/>
    <n v="6"/>
    <x v="0"/>
    <x v="1055"/>
    <x v="2"/>
    <x v="0"/>
  </r>
  <r>
    <n v="1130"/>
    <s v="CA-2018-112102"/>
    <x v="408"/>
    <d v="2018-04-16T00:00:00"/>
    <s v="Standard Class"/>
    <s v="BD-11605"/>
    <s v="Brian Dahlen"/>
    <x v="0"/>
    <x v="0"/>
    <x v="24"/>
    <x v="17"/>
    <n v="22153"/>
    <x v="0"/>
    <s v="FUR-TA-10004086"/>
    <x v="0"/>
    <x v="3"/>
    <s v="KI Adjustable-Height Table"/>
    <x v="1017"/>
    <n v="4"/>
    <x v="0"/>
    <x v="1056"/>
    <x v="0"/>
    <x v="0"/>
  </r>
  <r>
    <n v="1131"/>
    <s v="CA-2018-112102"/>
    <x v="408"/>
    <d v="2018-04-16T00:00:00"/>
    <s v="Standard Class"/>
    <s v="BD-11605"/>
    <s v="Brian Dahlen"/>
    <x v="0"/>
    <x v="0"/>
    <x v="24"/>
    <x v="17"/>
    <n v="22153"/>
    <x v="0"/>
    <s v="OFF-PA-10000100"/>
    <x v="1"/>
    <x v="10"/>
    <s v="Xerox 1945"/>
    <x v="1018"/>
    <n v="1"/>
    <x v="0"/>
    <x v="1057"/>
    <x v="0"/>
    <x v="0"/>
  </r>
  <r>
    <n v="1132"/>
    <s v="CA-2018-112102"/>
    <x v="408"/>
    <d v="2018-04-16T00:00:00"/>
    <s v="Standard Class"/>
    <s v="BD-11605"/>
    <s v="Brian Dahlen"/>
    <x v="0"/>
    <x v="0"/>
    <x v="24"/>
    <x v="17"/>
    <n v="22153"/>
    <x v="0"/>
    <s v="OFF-EN-10002500"/>
    <x v="1"/>
    <x v="12"/>
    <s v="Globe Weis Peel &amp; Seel First Class Envelopes"/>
    <x v="1019"/>
    <n v="5"/>
    <x v="0"/>
    <x v="1058"/>
    <x v="0"/>
    <x v="0"/>
  </r>
  <r>
    <n v="1133"/>
    <s v="US-2018-114776"/>
    <x v="409"/>
    <d v="2018-12-07T00:00:00"/>
    <s v="First Class"/>
    <s v="GG-14650"/>
    <s v="Greg Guthrie"/>
    <x v="1"/>
    <x v="0"/>
    <x v="187"/>
    <x v="1"/>
    <n v="94509"/>
    <x v="1"/>
    <s v="OFF-PA-10004100"/>
    <x v="1"/>
    <x v="10"/>
    <s v="Xerox 216"/>
    <x v="541"/>
    <n v="3"/>
    <x v="0"/>
    <x v="551"/>
    <x v="1"/>
    <x v="0"/>
  </r>
  <r>
    <n v="1134"/>
    <s v="US-2018-134908"/>
    <x v="410"/>
    <d v="2018-06-09T00:00:00"/>
    <s v="Standard Class"/>
    <s v="JS-15940"/>
    <s v="Joni Sundaresam"/>
    <x v="2"/>
    <x v="0"/>
    <x v="10"/>
    <x v="9"/>
    <n v="19134"/>
    <x v="3"/>
    <s v="OFF-ST-10003479"/>
    <x v="1"/>
    <x v="4"/>
    <s v="Eldon Base for stackable storage shelf, platinum"/>
    <x v="1020"/>
    <n v="4"/>
    <x v="2"/>
    <x v="1059"/>
    <x v="3"/>
    <x v="0"/>
  </r>
  <r>
    <n v="1135"/>
    <s v="US-2018-134908"/>
    <x v="410"/>
    <d v="2018-06-09T00:00:00"/>
    <s v="Standard Class"/>
    <s v="JS-15940"/>
    <s v="Joni Sundaresam"/>
    <x v="2"/>
    <x v="0"/>
    <x v="10"/>
    <x v="9"/>
    <n v="19134"/>
    <x v="3"/>
    <s v="OFF-LA-10000973"/>
    <x v="1"/>
    <x v="2"/>
    <s v="Avery 502"/>
    <x v="262"/>
    <n v="3"/>
    <x v="2"/>
    <x v="1060"/>
    <x v="3"/>
    <x v="0"/>
  </r>
  <r>
    <n v="1136"/>
    <s v="US-2018-148803"/>
    <x v="25"/>
    <d v="2018-12-11T00:00:00"/>
    <s v="Same Day"/>
    <s v="LR-16915"/>
    <s v="Lena Radford"/>
    <x v="0"/>
    <x v="0"/>
    <x v="188"/>
    <x v="2"/>
    <n v="33030"/>
    <x v="0"/>
    <s v="OFF-ST-10001476"/>
    <x v="1"/>
    <x v="4"/>
    <s v="Steel Personal Filing/Posting Tote"/>
    <x v="1021"/>
    <n v="3"/>
    <x v="2"/>
    <x v="1061"/>
    <x v="0"/>
    <x v="0"/>
  </r>
  <r>
    <n v="1137"/>
    <s v="CA-2018-152170"/>
    <x v="396"/>
    <d v="2018-11-15T00:00:00"/>
    <s v="Second Class"/>
    <s v="FH-14275"/>
    <s v="Frank Hawley"/>
    <x v="1"/>
    <x v="0"/>
    <x v="189"/>
    <x v="14"/>
    <n v="46350"/>
    <x v="2"/>
    <s v="OFF-EN-10002831"/>
    <x v="1"/>
    <x v="12"/>
    <s v="Tyvek  Top-Opening Peel &amp; Seel  Envelopes, Gray"/>
    <x v="1022"/>
    <n v="8"/>
    <x v="0"/>
    <x v="1062"/>
    <x v="2"/>
    <x v="0"/>
  </r>
  <r>
    <n v="1138"/>
    <s v="CA-2018-152170"/>
    <x v="396"/>
    <d v="2018-11-15T00:00:00"/>
    <s v="Second Class"/>
    <s v="FH-14275"/>
    <s v="Frank Hawley"/>
    <x v="1"/>
    <x v="0"/>
    <x v="189"/>
    <x v="14"/>
    <n v="46350"/>
    <x v="2"/>
    <s v="OFF-AP-10002350"/>
    <x v="1"/>
    <x v="9"/>
    <s v="Belkin F9H710-06 7 Outlet SurgeMaster Surge Protector"/>
    <x v="1023"/>
    <n v="2"/>
    <x v="0"/>
    <x v="1063"/>
    <x v="2"/>
    <x v="0"/>
  </r>
  <r>
    <n v="1139"/>
    <s v="CA-2018-152170"/>
    <x v="396"/>
    <d v="2018-11-15T00:00:00"/>
    <s v="Second Class"/>
    <s v="FH-14275"/>
    <s v="Frank Hawley"/>
    <x v="1"/>
    <x v="0"/>
    <x v="189"/>
    <x v="14"/>
    <n v="46350"/>
    <x v="2"/>
    <s v="OFF-PA-10001763"/>
    <x v="1"/>
    <x v="10"/>
    <s v="Xerox 1896"/>
    <x v="1024"/>
    <n v="2"/>
    <x v="0"/>
    <x v="1064"/>
    <x v="2"/>
    <x v="0"/>
  </r>
  <r>
    <n v="1140"/>
    <s v="CA-2018-152170"/>
    <x v="396"/>
    <d v="2018-11-15T00:00:00"/>
    <s v="Second Class"/>
    <s v="FH-14275"/>
    <s v="Frank Hawley"/>
    <x v="1"/>
    <x v="0"/>
    <x v="189"/>
    <x v="14"/>
    <n v="46350"/>
    <x v="2"/>
    <s v="OFF-AR-10003394"/>
    <x v="1"/>
    <x v="6"/>
    <s v="Newell 332"/>
    <x v="1025"/>
    <n v="7"/>
    <x v="0"/>
    <x v="1065"/>
    <x v="2"/>
    <x v="0"/>
  </r>
  <r>
    <n v="1141"/>
    <s v="CA-2018-152170"/>
    <x v="396"/>
    <d v="2018-11-15T00:00:00"/>
    <s v="Second Class"/>
    <s v="FH-14275"/>
    <s v="Frank Hawley"/>
    <x v="1"/>
    <x v="0"/>
    <x v="189"/>
    <x v="14"/>
    <n v="46350"/>
    <x v="2"/>
    <s v="OFF-BI-10002072"/>
    <x v="1"/>
    <x v="8"/>
    <s v="Cardinal Slant-D Ring Binders"/>
    <x v="1026"/>
    <n v="2"/>
    <x v="0"/>
    <x v="1066"/>
    <x v="2"/>
    <x v="0"/>
  </r>
  <r>
    <n v="1142"/>
    <s v="CA-2016-146969"/>
    <x v="411"/>
    <d v="2016-10-03T00:00:00"/>
    <s v="Standard Class"/>
    <s v="AP-10915"/>
    <s v="Arthur Prichep"/>
    <x v="0"/>
    <x v="0"/>
    <x v="1"/>
    <x v="1"/>
    <n v="90045"/>
    <x v="1"/>
    <s v="FUR-FU-10004188"/>
    <x v="0"/>
    <x v="5"/>
    <s v="Luxo Professional Combination Clamp-On Lamps"/>
    <x v="874"/>
    <n v="2"/>
    <x v="0"/>
    <x v="907"/>
    <x v="1"/>
    <x v="0"/>
  </r>
  <r>
    <n v="1143"/>
    <s v="CA-2016-146969"/>
    <x v="411"/>
    <d v="2016-10-03T00:00:00"/>
    <s v="Standard Class"/>
    <s v="AP-10915"/>
    <s v="Arthur Prichep"/>
    <x v="0"/>
    <x v="0"/>
    <x v="1"/>
    <x v="1"/>
    <n v="90045"/>
    <x v="1"/>
    <s v="OFF-FA-10001561"/>
    <x v="1"/>
    <x v="13"/>
    <s v="Stockwell Push Pins"/>
    <x v="525"/>
    <n v="4"/>
    <x v="0"/>
    <x v="1067"/>
    <x v="1"/>
    <x v="0"/>
  </r>
  <r>
    <n v="1144"/>
    <s v="CA-2016-146969"/>
    <x v="411"/>
    <d v="2016-10-03T00:00:00"/>
    <s v="Standard Class"/>
    <s v="AP-10915"/>
    <s v="Arthur Prichep"/>
    <x v="0"/>
    <x v="0"/>
    <x v="1"/>
    <x v="1"/>
    <n v="90045"/>
    <x v="1"/>
    <s v="OFF-PA-10002105"/>
    <x v="1"/>
    <x v="10"/>
    <s v="Xerox 223"/>
    <x v="90"/>
    <n v="1"/>
    <x v="0"/>
    <x v="90"/>
    <x v="1"/>
    <x v="0"/>
  </r>
  <r>
    <n v="1145"/>
    <s v="CA-2016-146969"/>
    <x v="411"/>
    <d v="2016-10-03T00:00:00"/>
    <s v="Standard Class"/>
    <s v="AP-10915"/>
    <s v="Arthur Prichep"/>
    <x v="0"/>
    <x v="0"/>
    <x v="1"/>
    <x v="1"/>
    <n v="90045"/>
    <x v="1"/>
    <s v="TEC-MA-10004241"/>
    <x v="2"/>
    <x v="15"/>
    <s v="Star Micronics TSP800 TSP847IIU Receipt Printer"/>
    <x v="1027"/>
    <n v="2"/>
    <x v="2"/>
    <x v="1068"/>
    <x v="1"/>
    <x v="0"/>
  </r>
  <r>
    <n v="1146"/>
    <s v="CA-2016-146969"/>
    <x v="411"/>
    <d v="2016-10-03T00:00:00"/>
    <s v="Standard Class"/>
    <s v="AP-10915"/>
    <s v="Arthur Prichep"/>
    <x v="0"/>
    <x v="0"/>
    <x v="1"/>
    <x v="1"/>
    <n v="90045"/>
    <x v="1"/>
    <s v="OFF-ST-10004340"/>
    <x v="1"/>
    <x v="4"/>
    <s v="Fellowes Mobile File Cart, Black"/>
    <x v="1028"/>
    <n v="1"/>
    <x v="0"/>
    <x v="1069"/>
    <x v="1"/>
    <x v="0"/>
  </r>
  <r>
    <n v="1147"/>
    <s v="CA-2017-112452"/>
    <x v="388"/>
    <d v="2017-04-04T00:00:00"/>
    <s v="Same Day"/>
    <s v="NC-18340"/>
    <s v="Nat Carroll"/>
    <x v="0"/>
    <x v="0"/>
    <x v="190"/>
    <x v="12"/>
    <n v="48911"/>
    <x v="2"/>
    <s v="OFF-AP-10003849"/>
    <x v="1"/>
    <x v="9"/>
    <s v="Hoover Shoulder Vac Commercial Portable Vacuum"/>
    <x v="1029"/>
    <n v="2"/>
    <x v="9"/>
    <x v="1070"/>
    <x v="2"/>
    <x v="0"/>
  </r>
  <r>
    <n v="1148"/>
    <s v="CA-2017-112452"/>
    <x v="388"/>
    <d v="2017-04-04T00:00:00"/>
    <s v="Same Day"/>
    <s v="NC-18340"/>
    <s v="Nat Carroll"/>
    <x v="0"/>
    <x v="0"/>
    <x v="190"/>
    <x v="12"/>
    <n v="48911"/>
    <x v="2"/>
    <s v="OFF-FA-10000735"/>
    <x v="1"/>
    <x v="13"/>
    <s v="Staples"/>
    <x v="572"/>
    <n v="2"/>
    <x v="0"/>
    <x v="1071"/>
    <x v="2"/>
    <x v="0"/>
  </r>
  <r>
    <n v="1149"/>
    <s v="CA-2017-112452"/>
    <x v="388"/>
    <d v="2017-04-04T00:00:00"/>
    <s v="Same Day"/>
    <s v="NC-18340"/>
    <s v="Nat Carroll"/>
    <x v="0"/>
    <x v="0"/>
    <x v="190"/>
    <x v="12"/>
    <n v="48911"/>
    <x v="2"/>
    <s v="OFF-BI-10003350"/>
    <x v="1"/>
    <x v="8"/>
    <s v="Acco Expandable Hanging Binders"/>
    <x v="1030"/>
    <n v="2"/>
    <x v="0"/>
    <x v="1072"/>
    <x v="2"/>
    <x v="0"/>
  </r>
  <r>
    <n v="1150"/>
    <s v="CA-2017-112452"/>
    <x v="388"/>
    <d v="2017-04-04T00:00:00"/>
    <s v="Same Day"/>
    <s v="NC-18340"/>
    <s v="Nat Carroll"/>
    <x v="0"/>
    <x v="0"/>
    <x v="190"/>
    <x v="12"/>
    <n v="48911"/>
    <x v="2"/>
    <s v="TEC-PH-10000307"/>
    <x v="2"/>
    <x v="7"/>
    <s v="Shocksock Galaxy S4 Armband"/>
    <x v="1031"/>
    <n v="1"/>
    <x v="0"/>
    <x v="1073"/>
    <x v="2"/>
    <x v="0"/>
  </r>
  <r>
    <n v="1151"/>
    <s v="CA-2017-112452"/>
    <x v="388"/>
    <d v="2017-04-04T00:00:00"/>
    <s v="Same Day"/>
    <s v="NC-18340"/>
    <s v="Nat Carroll"/>
    <x v="0"/>
    <x v="0"/>
    <x v="190"/>
    <x v="12"/>
    <n v="48911"/>
    <x v="2"/>
    <s v="TEC-CO-10004202"/>
    <x v="2"/>
    <x v="16"/>
    <s v="Brother DCP1000 Digital 3 in 1 Multifunction Machine"/>
    <x v="1032"/>
    <n v="2"/>
    <x v="0"/>
    <x v="1074"/>
    <x v="2"/>
    <x v="0"/>
  </r>
  <r>
    <n v="1152"/>
    <s v="CA-2017-113971"/>
    <x v="412"/>
    <d v="2017-05-14T00:00:00"/>
    <s v="Standard Class"/>
    <s v="CB-12535"/>
    <s v="Claudia Bergmann"/>
    <x v="1"/>
    <x v="0"/>
    <x v="191"/>
    <x v="24"/>
    <n v="44221"/>
    <x v="3"/>
    <s v="FUR-FU-10001852"/>
    <x v="0"/>
    <x v="5"/>
    <s v="Eldon Regeneration Recycled Desk Accessories, Smoke"/>
    <x v="1033"/>
    <n v="6"/>
    <x v="2"/>
    <x v="1075"/>
    <x v="3"/>
    <x v="0"/>
  </r>
  <r>
    <n v="1153"/>
    <s v="CA-2018-160395"/>
    <x v="413"/>
    <d v="2019-01-06T00:00:00"/>
    <s v="Standard Class"/>
    <s v="KL-16555"/>
    <s v="Kelly Lampkin"/>
    <x v="1"/>
    <x v="0"/>
    <x v="192"/>
    <x v="33"/>
    <n v="89502"/>
    <x v="1"/>
    <s v="OFF-AR-10003759"/>
    <x v="1"/>
    <x v="6"/>
    <s v="Crayola Anti Dust Chalk, 12/Pack"/>
    <x v="1034"/>
    <n v="2"/>
    <x v="0"/>
    <x v="1076"/>
    <x v="1"/>
    <x v="0"/>
  </r>
  <r>
    <n v="1154"/>
    <s v="CA-2018-160395"/>
    <x v="413"/>
    <d v="2019-01-06T00:00:00"/>
    <s v="Standard Class"/>
    <s v="KL-16555"/>
    <s v="Kelly Lampkin"/>
    <x v="1"/>
    <x v="0"/>
    <x v="192"/>
    <x v="33"/>
    <n v="89502"/>
    <x v="1"/>
    <s v="OFF-BI-10003984"/>
    <x v="1"/>
    <x v="8"/>
    <s v="Lock-Up Easel 'Spel-Binder'"/>
    <x v="1035"/>
    <n v="7"/>
    <x v="2"/>
    <x v="1077"/>
    <x v="1"/>
    <x v="0"/>
  </r>
  <r>
    <n v="1155"/>
    <s v="CA-2016-136567"/>
    <x v="414"/>
    <d v="2016-12-21T00:00:00"/>
    <s v="First Class"/>
    <s v="PS-19045"/>
    <s v="Penelope Sewall"/>
    <x v="2"/>
    <x v="0"/>
    <x v="193"/>
    <x v="17"/>
    <n v="22801"/>
    <x v="0"/>
    <s v="OFF-ST-10004337"/>
    <x v="1"/>
    <x v="4"/>
    <s v="SAFCO Commercial Wire Shelving, 72h"/>
    <x v="1036"/>
    <n v="2"/>
    <x v="0"/>
    <x v="232"/>
    <x v="0"/>
    <x v="0"/>
  </r>
  <r>
    <n v="1156"/>
    <s v="CA-2016-136567"/>
    <x v="414"/>
    <d v="2016-12-21T00:00:00"/>
    <s v="First Class"/>
    <s v="PS-19045"/>
    <s v="Penelope Sewall"/>
    <x v="2"/>
    <x v="0"/>
    <x v="193"/>
    <x v="17"/>
    <n v="22801"/>
    <x v="0"/>
    <s v="FUR-TA-10001932"/>
    <x v="0"/>
    <x v="3"/>
    <s v="Chromcraft 48&quot; x 96&quot; Racetrack Double Pedestal Table"/>
    <x v="1037"/>
    <n v="7"/>
    <x v="0"/>
    <x v="1078"/>
    <x v="0"/>
    <x v="0"/>
  </r>
  <r>
    <n v="1157"/>
    <s v="CA-2016-136567"/>
    <x v="414"/>
    <d v="2016-12-21T00:00:00"/>
    <s v="First Class"/>
    <s v="PS-19045"/>
    <s v="Penelope Sewall"/>
    <x v="2"/>
    <x v="0"/>
    <x v="193"/>
    <x v="17"/>
    <n v="22801"/>
    <x v="0"/>
    <s v="OFF-BI-10003982"/>
    <x v="1"/>
    <x v="8"/>
    <s v="Wilson Jones Century Plastic Molded Ring Binders"/>
    <x v="1038"/>
    <n v="3"/>
    <x v="0"/>
    <x v="1079"/>
    <x v="0"/>
    <x v="0"/>
  </r>
  <r>
    <n v="1158"/>
    <s v="CA-2016-136567"/>
    <x v="414"/>
    <d v="2016-12-21T00:00:00"/>
    <s v="First Class"/>
    <s v="PS-19045"/>
    <s v="Penelope Sewall"/>
    <x v="2"/>
    <x v="0"/>
    <x v="193"/>
    <x v="17"/>
    <n v="22801"/>
    <x v="0"/>
    <s v="FUR-TA-10000617"/>
    <x v="0"/>
    <x v="3"/>
    <s v="Hon Practical Foundations 30 x 60 Training Table, Light Gray/Charcoal"/>
    <x v="1039"/>
    <n v="2"/>
    <x v="0"/>
    <x v="1080"/>
    <x v="0"/>
    <x v="0"/>
  </r>
  <r>
    <n v="1159"/>
    <s v="CA-2018-149314"/>
    <x v="415"/>
    <d v="2018-07-07T00:00:00"/>
    <s v="Second Class"/>
    <s v="GB-14530"/>
    <s v="George Bell"/>
    <x v="1"/>
    <x v="0"/>
    <x v="1"/>
    <x v="1"/>
    <n v="90004"/>
    <x v="1"/>
    <s v="FUR-CH-10002126"/>
    <x v="0"/>
    <x v="1"/>
    <s v="Hon Deluxe Fabric Upholstered Stacking Chairs"/>
    <x v="1040"/>
    <n v="1"/>
    <x v="2"/>
    <x v="1081"/>
    <x v="1"/>
    <x v="0"/>
  </r>
  <r>
    <n v="1160"/>
    <s v="CA-2019-147039"/>
    <x v="222"/>
    <d v="2019-07-04T00:00:00"/>
    <s v="Standard Class"/>
    <s v="AA-10315"/>
    <s v="Alex Avila"/>
    <x v="0"/>
    <x v="0"/>
    <x v="31"/>
    <x v="11"/>
    <n v="55407"/>
    <x v="2"/>
    <s v="OFF-AP-10000576"/>
    <x v="1"/>
    <x v="9"/>
    <s v="Belkin 325VA UPS Surge Protector, 6'"/>
    <x v="1041"/>
    <n v="3"/>
    <x v="0"/>
    <x v="1082"/>
    <x v="2"/>
    <x v="0"/>
  </r>
  <r>
    <n v="1161"/>
    <s v="CA-2019-147039"/>
    <x v="222"/>
    <d v="2019-07-04T00:00:00"/>
    <s v="Standard Class"/>
    <s v="AA-10315"/>
    <s v="Alex Avila"/>
    <x v="0"/>
    <x v="0"/>
    <x v="31"/>
    <x v="11"/>
    <n v="55407"/>
    <x v="2"/>
    <s v="OFF-BI-10004654"/>
    <x v="1"/>
    <x v="8"/>
    <s v="Avery Binding System Hidden Tab Executive Style Index Sets"/>
    <x v="1042"/>
    <n v="2"/>
    <x v="0"/>
    <x v="1083"/>
    <x v="2"/>
    <x v="0"/>
  </r>
  <r>
    <n v="1162"/>
    <s v="CA-2016-126522"/>
    <x v="416"/>
    <d v="2016-09-05T00:00:00"/>
    <s v="Second Class"/>
    <s v="LT-16765"/>
    <s v="Larry Tron"/>
    <x v="0"/>
    <x v="0"/>
    <x v="194"/>
    <x v="1"/>
    <n v="92025"/>
    <x v="1"/>
    <s v="OFF-AR-10004042"/>
    <x v="1"/>
    <x v="6"/>
    <s v="BOSTON Model 1800 Electric Pencil Sharpeners, Putty/Woodgrain"/>
    <x v="1043"/>
    <n v="3"/>
    <x v="0"/>
    <x v="1084"/>
    <x v="1"/>
    <x v="0"/>
  </r>
  <r>
    <n v="1163"/>
    <s v="CA-2016-127964"/>
    <x v="223"/>
    <d v="2016-03-08T00:00:00"/>
    <s v="Standard Class"/>
    <s v="AP-10720"/>
    <s v="Anne Pryor"/>
    <x v="2"/>
    <x v="0"/>
    <x v="20"/>
    <x v="15"/>
    <n v="10035"/>
    <x v="3"/>
    <s v="TEC-PH-10004700"/>
    <x v="2"/>
    <x v="7"/>
    <s v="PowerGen Dual USB Car Charger"/>
    <x v="1044"/>
    <n v="1"/>
    <x v="0"/>
    <x v="1085"/>
    <x v="3"/>
    <x v="0"/>
  </r>
  <r>
    <n v="1164"/>
    <s v="CA-2016-127964"/>
    <x v="223"/>
    <d v="2016-03-08T00:00:00"/>
    <s v="Standard Class"/>
    <s v="AP-10720"/>
    <s v="Anne Pryor"/>
    <x v="2"/>
    <x v="0"/>
    <x v="20"/>
    <x v="15"/>
    <n v="10035"/>
    <x v="3"/>
    <s v="OFF-BI-10004593"/>
    <x v="1"/>
    <x v="8"/>
    <s v="Ibico Laser Imprintable Binding System Covers"/>
    <x v="1045"/>
    <n v="3"/>
    <x v="2"/>
    <x v="1086"/>
    <x v="3"/>
    <x v="0"/>
  </r>
  <r>
    <n v="1165"/>
    <s v="CA-2016-127964"/>
    <x v="223"/>
    <d v="2016-03-08T00:00:00"/>
    <s v="Standard Class"/>
    <s v="AP-10720"/>
    <s v="Anne Pryor"/>
    <x v="2"/>
    <x v="0"/>
    <x v="20"/>
    <x v="15"/>
    <n v="10035"/>
    <x v="3"/>
    <s v="OFF-BI-10003429"/>
    <x v="1"/>
    <x v="8"/>
    <s v="Cardinal HOLDit! Binder Insert Strips,Extra Strips"/>
    <x v="1046"/>
    <n v="5"/>
    <x v="2"/>
    <x v="1087"/>
    <x v="3"/>
    <x v="0"/>
  </r>
  <r>
    <n v="1166"/>
    <s v="CA-2016-117709"/>
    <x v="417"/>
    <d v="2016-05-08T00:00:00"/>
    <s v="Standard Class"/>
    <s v="PM-18940"/>
    <s v="Paul MacIntyre"/>
    <x v="0"/>
    <x v="0"/>
    <x v="25"/>
    <x v="12"/>
    <n v="49201"/>
    <x v="2"/>
    <s v="OFF-BI-10001294"/>
    <x v="1"/>
    <x v="8"/>
    <s v="Fellowes Binding Cases"/>
    <x v="1047"/>
    <n v="4"/>
    <x v="0"/>
    <x v="1088"/>
    <x v="2"/>
    <x v="0"/>
  </r>
  <r>
    <n v="1167"/>
    <s v="CA-2017-125416"/>
    <x v="121"/>
    <d v="2017-11-02T00:00:00"/>
    <s v="Same Day"/>
    <s v="KC-16540"/>
    <s v="Kelly Collister"/>
    <x v="0"/>
    <x v="0"/>
    <x v="4"/>
    <x v="4"/>
    <n v="98115"/>
    <x v="1"/>
    <s v="TEC-AC-10001552"/>
    <x v="2"/>
    <x v="11"/>
    <s v="Logitech K350 2.4Ghz Wireless Keyboard"/>
    <x v="1048"/>
    <n v="9"/>
    <x v="0"/>
    <x v="1089"/>
    <x v="1"/>
    <x v="0"/>
  </r>
  <r>
    <n v="1168"/>
    <s v="CA-2019-145226"/>
    <x v="166"/>
    <d v="2019-12-10T00:00:00"/>
    <s v="Second Class"/>
    <s v="DL-13315"/>
    <s v="Delfina Latchford"/>
    <x v="0"/>
    <x v="0"/>
    <x v="20"/>
    <x v="15"/>
    <n v="10035"/>
    <x v="3"/>
    <s v="FUR-FU-10004952"/>
    <x v="0"/>
    <x v="5"/>
    <s v="C-Line Cubicle Keepers Polyproplyene Holder w/Velcro Back, 8-1/2x11, 25/Bx"/>
    <x v="1049"/>
    <n v="2"/>
    <x v="0"/>
    <x v="1090"/>
    <x v="3"/>
    <x v="0"/>
  </r>
  <r>
    <n v="1169"/>
    <s v="CA-2019-145226"/>
    <x v="166"/>
    <d v="2019-12-10T00:00:00"/>
    <s v="Second Class"/>
    <s v="DL-13315"/>
    <s v="Delfina Latchford"/>
    <x v="0"/>
    <x v="0"/>
    <x v="20"/>
    <x v="15"/>
    <n v="10035"/>
    <x v="3"/>
    <s v="OFF-ST-10004123"/>
    <x v="1"/>
    <x v="4"/>
    <s v="Safco Industrial Wire Shelving System"/>
    <x v="1050"/>
    <n v="3"/>
    <x v="0"/>
    <x v="232"/>
    <x v="3"/>
    <x v="0"/>
  </r>
  <r>
    <n v="1170"/>
    <s v="CA-2019-145226"/>
    <x v="166"/>
    <d v="2019-12-10T00:00:00"/>
    <s v="Second Class"/>
    <s v="DL-13315"/>
    <s v="Delfina Latchford"/>
    <x v="0"/>
    <x v="0"/>
    <x v="20"/>
    <x v="15"/>
    <n v="10035"/>
    <x v="3"/>
    <s v="OFF-PA-10003172"/>
    <x v="1"/>
    <x v="10"/>
    <s v="Xerox 1996"/>
    <x v="541"/>
    <n v="3"/>
    <x v="0"/>
    <x v="551"/>
    <x v="3"/>
    <x v="0"/>
  </r>
  <r>
    <n v="1171"/>
    <s v="CA-2019-145226"/>
    <x v="166"/>
    <d v="2019-12-10T00:00:00"/>
    <s v="Second Class"/>
    <s v="DL-13315"/>
    <s v="Delfina Latchford"/>
    <x v="0"/>
    <x v="0"/>
    <x v="20"/>
    <x v="15"/>
    <n v="10035"/>
    <x v="3"/>
    <s v="OFF-ST-10002352"/>
    <x v="1"/>
    <x v="4"/>
    <s v="Iris Project Case"/>
    <x v="1051"/>
    <n v="4"/>
    <x v="0"/>
    <x v="1091"/>
    <x v="3"/>
    <x v="0"/>
  </r>
  <r>
    <n v="1172"/>
    <s v="US-2016-100279"/>
    <x v="418"/>
    <d v="2016-03-14T00:00:00"/>
    <s v="Standard Class"/>
    <s v="SW-20275"/>
    <s v="Scott Williamson"/>
    <x v="0"/>
    <x v="0"/>
    <x v="195"/>
    <x v="12"/>
    <n v="48073"/>
    <x v="2"/>
    <s v="OFF-PA-10002259"/>
    <x v="1"/>
    <x v="10"/>
    <s v="Geographics Note Cards, Blank, White, 8 1/2&quot; x 11&quot;"/>
    <x v="1052"/>
    <n v="2"/>
    <x v="0"/>
    <x v="1092"/>
    <x v="2"/>
    <x v="0"/>
  </r>
  <r>
    <n v="1173"/>
    <s v="CA-2016-158064"/>
    <x v="419"/>
    <d v="2016-04-25T00:00:00"/>
    <s v="Standard Class"/>
    <s v="AA-10375"/>
    <s v="Allen Armold"/>
    <x v="0"/>
    <x v="0"/>
    <x v="1"/>
    <x v="1"/>
    <n v="90008"/>
    <x v="1"/>
    <s v="OFF-BI-10002976"/>
    <x v="1"/>
    <x v="8"/>
    <s v="ACCOHIDE Binder by Acco"/>
    <x v="1053"/>
    <n v="5"/>
    <x v="2"/>
    <x v="1093"/>
    <x v="1"/>
    <x v="0"/>
  </r>
  <r>
    <n v="1174"/>
    <s v="US-2017-104430"/>
    <x v="420"/>
    <d v="2017-10-26T00:00:00"/>
    <s v="Standard Class"/>
    <s v="LT-17110"/>
    <s v="Liz Thompson"/>
    <x v="0"/>
    <x v="0"/>
    <x v="41"/>
    <x v="10"/>
    <n v="61701"/>
    <x v="2"/>
    <s v="OFF-BI-10000301"/>
    <x v="1"/>
    <x v="8"/>
    <s v="GBC Instant Report Kit"/>
    <x v="1054"/>
    <n v="4"/>
    <x v="3"/>
    <x v="1094"/>
    <x v="2"/>
    <x v="0"/>
  </r>
  <r>
    <n v="1175"/>
    <s v="CA-2017-132080"/>
    <x v="421"/>
    <d v="2017-08-25T00:00:00"/>
    <s v="First Class"/>
    <s v="DP-13105"/>
    <s v="Dave Poirier"/>
    <x v="1"/>
    <x v="0"/>
    <x v="20"/>
    <x v="15"/>
    <n v="10035"/>
    <x v="3"/>
    <s v="OFF-BI-10003694"/>
    <x v="1"/>
    <x v="8"/>
    <s v="Avery 3 1/2&quot; Diskette Storage Pages, 10/Pack"/>
    <x v="1055"/>
    <n v="6"/>
    <x v="2"/>
    <x v="1095"/>
    <x v="3"/>
    <x v="0"/>
  </r>
  <r>
    <n v="1176"/>
    <s v="CA-2018-161207"/>
    <x v="48"/>
    <d v="2018-09-03T00:00:00"/>
    <s v="Standard Class"/>
    <s v="AB-10060"/>
    <s v="Adam Bellavance"/>
    <x v="2"/>
    <x v="0"/>
    <x v="3"/>
    <x v="38"/>
    <n v="3301"/>
    <x v="3"/>
    <s v="OFF-SU-10000381"/>
    <x v="1"/>
    <x v="14"/>
    <s v="Acme Forged Steel Scissors with Black Enamel Handles"/>
    <x v="1056"/>
    <n v="3"/>
    <x v="0"/>
    <x v="1096"/>
    <x v="3"/>
    <x v="0"/>
  </r>
  <r>
    <n v="1177"/>
    <s v="CA-2016-120243"/>
    <x v="422"/>
    <d v="2016-12-30T00:00:00"/>
    <s v="Second Class"/>
    <s v="AT-10435"/>
    <s v="Alyssa Tate"/>
    <x v="2"/>
    <x v="0"/>
    <x v="1"/>
    <x v="1"/>
    <n v="90004"/>
    <x v="1"/>
    <s v="OFF-LA-10004425"/>
    <x v="1"/>
    <x v="2"/>
    <s v="Staple-on labels"/>
    <x v="1057"/>
    <n v="4"/>
    <x v="0"/>
    <x v="1097"/>
    <x v="1"/>
    <x v="0"/>
  </r>
  <r>
    <n v="1178"/>
    <s v="CA-2018-113621"/>
    <x v="49"/>
    <d v="2018-12-05T00:00:00"/>
    <s v="Standard Class"/>
    <s v="JE-15745"/>
    <s v="Joel Eaton"/>
    <x v="0"/>
    <x v="0"/>
    <x v="196"/>
    <x v="39"/>
    <n v="20852"/>
    <x v="3"/>
    <s v="FUR-CH-10001270"/>
    <x v="0"/>
    <x v="1"/>
    <s v="Harbour Creations Steel Folding Chair"/>
    <x v="1058"/>
    <n v="2"/>
    <x v="0"/>
    <x v="1098"/>
    <x v="3"/>
    <x v="0"/>
  </r>
  <r>
    <n v="1179"/>
    <s v="CA-2018-113621"/>
    <x v="49"/>
    <d v="2018-12-05T00:00:00"/>
    <s v="Standard Class"/>
    <s v="JE-15745"/>
    <s v="Joel Eaton"/>
    <x v="0"/>
    <x v="0"/>
    <x v="196"/>
    <x v="39"/>
    <n v="20852"/>
    <x v="3"/>
    <s v="TEC-PH-10003931"/>
    <x v="2"/>
    <x v="7"/>
    <s v="JBL Micro Wireless Portable Bluetooth Speaker"/>
    <x v="690"/>
    <n v="3"/>
    <x v="0"/>
    <x v="1099"/>
    <x v="3"/>
    <x v="0"/>
  </r>
  <r>
    <n v="1180"/>
    <s v="CA-2018-168081"/>
    <x v="423"/>
    <d v="2018-04-27T00:00:00"/>
    <s v="Second Class"/>
    <s v="CA-12055"/>
    <s v="Cathy Armstrong"/>
    <x v="2"/>
    <x v="0"/>
    <x v="12"/>
    <x v="5"/>
    <n v="77070"/>
    <x v="2"/>
    <s v="TEC-AC-10003174"/>
    <x v="2"/>
    <x v="11"/>
    <s v="Plantronics S12 Corded Telephone Headset System"/>
    <x v="1059"/>
    <n v="3"/>
    <x v="2"/>
    <x v="1100"/>
    <x v="2"/>
    <x v="0"/>
  </r>
  <r>
    <n v="1181"/>
    <s v="CA-2016-128146"/>
    <x v="261"/>
    <d v="2016-06-25T00:00:00"/>
    <s v="Standard Class"/>
    <s v="DB-13060"/>
    <s v="Dave Brooks"/>
    <x v="0"/>
    <x v="0"/>
    <x v="80"/>
    <x v="30"/>
    <n v="8701"/>
    <x v="3"/>
    <s v="TEC-PH-10004539"/>
    <x v="2"/>
    <x v="7"/>
    <s v="Wireless Extenders zBoost YX545 SOHO Signal Booster"/>
    <x v="1060"/>
    <n v="7"/>
    <x v="0"/>
    <x v="1101"/>
    <x v="3"/>
    <x v="0"/>
  </r>
  <r>
    <n v="1182"/>
    <s v="CA-2016-128146"/>
    <x v="261"/>
    <d v="2016-06-25T00:00:00"/>
    <s v="Standard Class"/>
    <s v="DB-13060"/>
    <s v="Dave Brooks"/>
    <x v="0"/>
    <x v="0"/>
    <x v="80"/>
    <x v="30"/>
    <n v="8701"/>
    <x v="3"/>
    <s v="OFF-AR-10001919"/>
    <x v="1"/>
    <x v="6"/>
    <s v="OIC #2 Pencils, Medium Soft"/>
    <x v="1061"/>
    <n v="2"/>
    <x v="0"/>
    <x v="1102"/>
    <x v="3"/>
    <x v="0"/>
  </r>
  <r>
    <n v="1183"/>
    <s v="CA-2019-138779"/>
    <x v="424"/>
    <d v="2019-01-15T00:00:00"/>
    <s v="First Class"/>
    <s v="RB-19570"/>
    <s v="Rob Beeghly"/>
    <x v="0"/>
    <x v="0"/>
    <x v="108"/>
    <x v="3"/>
    <n v="28540"/>
    <x v="0"/>
    <s v="OFF-EN-10002504"/>
    <x v="1"/>
    <x v="12"/>
    <s v="Tyvek  Top-Opening Peel &amp; Seel Envelopes, Plain White"/>
    <x v="1062"/>
    <n v="1"/>
    <x v="2"/>
    <x v="1103"/>
    <x v="0"/>
    <x v="0"/>
  </r>
  <r>
    <n v="1184"/>
    <s v="CA-2019-138779"/>
    <x v="424"/>
    <d v="2019-01-15T00:00:00"/>
    <s v="First Class"/>
    <s v="RB-19570"/>
    <s v="Rob Beeghly"/>
    <x v="0"/>
    <x v="0"/>
    <x v="108"/>
    <x v="3"/>
    <n v="28540"/>
    <x v="0"/>
    <s v="TEC-PH-10003655"/>
    <x v="2"/>
    <x v="7"/>
    <s v="Sannysis Cute Owl Design Soft Skin Case Cover for Samsung Galaxy S4"/>
    <x v="1063"/>
    <n v="5"/>
    <x v="2"/>
    <x v="1104"/>
    <x v="0"/>
    <x v="0"/>
  </r>
  <r>
    <n v="1185"/>
    <s v="CA-2016-127131"/>
    <x v="156"/>
    <d v="2016-11-30T00:00:00"/>
    <s v="Standard Class"/>
    <s v="HR-14830"/>
    <s v="Harold Ryan"/>
    <x v="1"/>
    <x v="0"/>
    <x v="4"/>
    <x v="4"/>
    <n v="98103"/>
    <x v="1"/>
    <s v="OFF-BI-10004656"/>
    <x v="1"/>
    <x v="8"/>
    <s v="Peel &amp; Stick Add-On Corner Pockets"/>
    <x v="1064"/>
    <n v="7"/>
    <x v="2"/>
    <x v="1105"/>
    <x v="1"/>
    <x v="0"/>
  </r>
  <r>
    <n v="1186"/>
    <s v="CA-2016-127131"/>
    <x v="156"/>
    <d v="2016-11-30T00:00:00"/>
    <s v="Standard Class"/>
    <s v="HR-14830"/>
    <s v="Harold Ryan"/>
    <x v="1"/>
    <x v="0"/>
    <x v="4"/>
    <x v="4"/>
    <n v="98103"/>
    <x v="1"/>
    <s v="OFF-ST-10002344"/>
    <x v="1"/>
    <x v="4"/>
    <s v="Carina 42&quot;Hx23 3/4&quot;W Media Storage Unit"/>
    <x v="1065"/>
    <n v="6"/>
    <x v="0"/>
    <x v="1106"/>
    <x v="1"/>
    <x v="0"/>
  </r>
  <r>
    <n v="1187"/>
    <s v="CA-2016-127131"/>
    <x v="156"/>
    <d v="2016-11-30T00:00:00"/>
    <s v="Standard Class"/>
    <s v="HR-14830"/>
    <s v="Harold Ryan"/>
    <x v="1"/>
    <x v="0"/>
    <x v="4"/>
    <x v="4"/>
    <n v="98103"/>
    <x v="1"/>
    <s v="OFF-PA-10001800"/>
    <x v="1"/>
    <x v="10"/>
    <s v="Xerox 220"/>
    <x v="243"/>
    <n v="4"/>
    <x v="0"/>
    <x v="245"/>
    <x v="1"/>
    <x v="0"/>
  </r>
  <r>
    <n v="1188"/>
    <s v="CA-2016-127131"/>
    <x v="156"/>
    <d v="2016-11-30T00:00:00"/>
    <s v="Standard Class"/>
    <s v="HR-14830"/>
    <s v="Harold Ryan"/>
    <x v="1"/>
    <x v="0"/>
    <x v="4"/>
    <x v="4"/>
    <n v="98103"/>
    <x v="1"/>
    <s v="OFF-ST-10000036"/>
    <x v="1"/>
    <x v="4"/>
    <s v="Recycled Data-Pak for Archival Bound Computer Printouts, 12-1/2 x 12-1/2 x 16"/>
    <x v="1066"/>
    <n v="2"/>
    <x v="0"/>
    <x v="1107"/>
    <x v="1"/>
    <x v="0"/>
  </r>
  <r>
    <n v="1189"/>
    <s v="CA-2019-117212"/>
    <x v="425"/>
    <d v="2019-02-28T00:00:00"/>
    <s v="Second Class"/>
    <s v="BT-11530"/>
    <s v="Bradley Talbott"/>
    <x v="2"/>
    <x v="0"/>
    <x v="1"/>
    <x v="1"/>
    <n v="90036"/>
    <x v="1"/>
    <s v="OFF-AP-10004532"/>
    <x v="1"/>
    <x v="9"/>
    <s v="Kensington 6 Outlet Guardian Standard Surge Protector"/>
    <x v="1067"/>
    <n v="4"/>
    <x v="0"/>
    <x v="1108"/>
    <x v="1"/>
    <x v="0"/>
  </r>
  <r>
    <n v="1190"/>
    <s v="CA-2019-117212"/>
    <x v="425"/>
    <d v="2019-02-28T00:00:00"/>
    <s v="Second Class"/>
    <s v="BT-11530"/>
    <s v="Bradley Talbott"/>
    <x v="2"/>
    <x v="0"/>
    <x v="1"/>
    <x v="1"/>
    <n v="90036"/>
    <x v="1"/>
    <s v="TEC-PH-10004447"/>
    <x v="2"/>
    <x v="7"/>
    <s v="Toshiba IPT2010-SD IP Telephone"/>
    <x v="1068"/>
    <n v="8"/>
    <x v="2"/>
    <x v="1109"/>
    <x v="1"/>
    <x v="0"/>
  </r>
  <r>
    <n v="1191"/>
    <s v="CA-2019-117212"/>
    <x v="425"/>
    <d v="2019-02-28T00:00:00"/>
    <s v="Second Class"/>
    <s v="BT-11530"/>
    <s v="Bradley Talbott"/>
    <x v="2"/>
    <x v="0"/>
    <x v="1"/>
    <x v="1"/>
    <n v="90036"/>
    <x v="1"/>
    <s v="FUR-CH-10003973"/>
    <x v="0"/>
    <x v="1"/>
    <s v="GuestStacker Chair with Chrome Finish Legs"/>
    <x v="1069"/>
    <n v="3"/>
    <x v="2"/>
    <x v="1110"/>
    <x v="1"/>
    <x v="0"/>
  </r>
  <r>
    <n v="1192"/>
    <s v="CA-2019-117212"/>
    <x v="425"/>
    <d v="2019-02-28T00:00:00"/>
    <s v="Second Class"/>
    <s v="BT-11530"/>
    <s v="Bradley Talbott"/>
    <x v="2"/>
    <x v="0"/>
    <x v="1"/>
    <x v="1"/>
    <n v="90036"/>
    <x v="1"/>
    <s v="OFF-PA-10001970"/>
    <x v="1"/>
    <x v="10"/>
    <s v="Xerox 1908"/>
    <x v="1070"/>
    <n v="4"/>
    <x v="0"/>
    <x v="1111"/>
    <x v="1"/>
    <x v="0"/>
  </r>
  <r>
    <n v="1193"/>
    <s v="CA-2019-117212"/>
    <x v="425"/>
    <d v="2019-02-28T00:00:00"/>
    <s v="Second Class"/>
    <s v="BT-11530"/>
    <s v="Bradley Talbott"/>
    <x v="2"/>
    <x v="0"/>
    <x v="1"/>
    <x v="1"/>
    <n v="90036"/>
    <x v="1"/>
    <s v="OFF-PA-10000682"/>
    <x v="1"/>
    <x v="10"/>
    <s v="Xerox 1924"/>
    <x v="1071"/>
    <n v="4"/>
    <x v="0"/>
    <x v="1112"/>
    <x v="1"/>
    <x v="0"/>
  </r>
  <r>
    <n v="1194"/>
    <s v="US-2017-130519"/>
    <x v="426"/>
    <d v="2017-09-15T00:00:00"/>
    <s v="Same Day"/>
    <s v="NG-18355"/>
    <s v="Nat Gilpin"/>
    <x v="1"/>
    <x v="0"/>
    <x v="197"/>
    <x v="2"/>
    <n v="33065"/>
    <x v="0"/>
    <s v="OFF-PA-10001937"/>
    <x v="1"/>
    <x v="10"/>
    <s v="Xerox 21"/>
    <x v="12"/>
    <n v="3"/>
    <x v="2"/>
    <x v="12"/>
    <x v="0"/>
    <x v="0"/>
  </r>
  <r>
    <n v="1195"/>
    <s v="US-2017-130519"/>
    <x v="426"/>
    <d v="2017-09-15T00:00:00"/>
    <s v="Same Day"/>
    <s v="NG-18355"/>
    <s v="Nat Gilpin"/>
    <x v="1"/>
    <x v="0"/>
    <x v="197"/>
    <x v="2"/>
    <n v="33065"/>
    <x v="0"/>
    <s v="FUR-FU-10002268"/>
    <x v="0"/>
    <x v="5"/>
    <s v="Ultra Door Push Plate"/>
    <x v="581"/>
    <n v="4"/>
    <x v="2"/>
    <x v="1113"/>
    <x v="0"/>
    <x v="0"/>
  </r>
  <r>
    <n v="1196"/>
    <s v="US-2017-130519"/>
    <x v="426"/>
    <d v="2017-09-15T00:00:00"/>
    <s v="Same Day"/>
    <s v="NG-18355"/>
    <s v="Nat Gilpin"/>
    <x v="1"/>
    <x v="0"/>
    <x v="197"/>
    <x v="2"/>
    <n v="33065"/>
    <x v="0"/>
    <s v="OFF-ST-10001321"/>
    <x v="1"/>
    <x v="4"/>
    <s v="Decoflex Hanging Personal Folder File, Blue"/>
    <x v="1072"/>
    <n v="2"/>
    <x v="2"/>
    <x v="1114"/>
    <x v="0"/>
    <x v="0"/>
  </r>
  <r>
    <n v="1197"/>
    <s v="US-2017-130519"/>
    <x v="426"/>
    <d v="2017-09-15T00:00:00"/>
    <s v="Same Day"/>
    <s v="NG-18355"/>
    <s v="Nat Gilpin"/>
    <x v="1"/>
    <x v="0"/>
    <x v="197"/>
    <x v="2"/>
    <n v="33065"/>
    <x v="0"/>
    <s v="FUR-FU-10003394"/>
    <x v="0"/>
    <x v="5"/>
    <s v="Tenex &quot;The Solids&quot; Textured Chair Mats"/>
    <x v="1073"/>
    <n v="1"/>
    <x v="2"/>
    <x v="1115"/>
    <x v="0"/>
    <x v="0"/>
  </r>
  <r>
    <n v="1198"/>
    <s v="CA-2018-130946"/>
    <x v="143"/>
    <d v="2018-04-12T00:00:00"/>
    <s v="Standard Class"/>
    <s v="ZC-21910"/>
    <s v="Zuschuss Carroll"/>
    <x v="0"/>
    <x v="0"/>
    <x v="12"/>
    <x v="5"/>
    <n v="77041"/>
    <x v="2"/>
    <s v="TEC-AC-10001990"/>
    <x v="2"/>
    <x v="11"/>
    <s v="Kensington Orbit Wireless Mobile Trackball for PC and Mac"/>
    <x v="1074"/>
    <n v="9"/>
    <x v="2"/>
    <x v="1116"/>
    <x v="2"/>
    <x v="0"/>
  </r>
  <r>
    <n v="1199"/>
    <s v="CA-2018-130946"/>
    <x v="143"/>
    <d v="2018-04-12T00:00:00"/>
    <s v="Standard Class"/>
    <s v="ZC-21910"/>
    <s v="Zuschuss Carroll"/>
    <x v="0"/>
    <x v="0"/>
    <x v="12"/>
    <x v="5"/>
    <n v="77041"/>
    <x v="2"/>
    <s v="FUR-CH-10004540"/>
    <x v="0"/>
    <x v="1"/>
    <s v="Global Chrome Stack Chair"/>
    <x v="1075"/>
    <n v="4"/>
    <x v="4"/>
    <x v="1117"/>
    <x v="2"/>
    <x v="0"/>
  </r>
  <r>
    <n v="1200"/>
    <s v="CA-2018-130946"/>
    <x v="143"/>
    <d v="2018-04-12T00:00:00"/>
    <s v="Standard Class"/>
    <s v="ZC-21910"/>
    <s v="Zuschuss Carroll"/>
    <x v="0"/>
    <x v="0"/>
    <x v="12"/>
    <x v="5"/>
    <n v="77041"/>
    <x v="2"/>
    <s v="OFF-BI-10004995"/>
    <x v="1"/>
    <x v="8"/>
    <s v="GBC DocuBind P400 Electric Binding System"/>
    <x v="1076"/>
    <n v="4"/>
    <x v="3"/>
    <x v="1118"/>
    <x v="2"/>
    <x v="0"/>
  </r>
  <r>
    <n v="1201"/>
    <s v="CA-2018-114727"/>
    <x v="427"/>
    <d v="2018-07-24T00:00:00"/>
    <s v="Standard Class"/>
    <s v="LS-16945"/>
    <s v="Linda Southworth"/>
    <x v="1"/>
    <x v="0"/>
    <x v="60"/>
    <x v="22"/>
    <n v="80219"/>
    <x v="1"/>
    <s v="FUR-CH-10002335"/>
    <x v="0"/>
    <x v="1"/>
    <s v="Hon GuestStacker Chair"/>
    <x v="730"/>
    <n v="3"/>
    <x v="2"/>
    <x v="748"/>
    <x v="1"/>
    <x v="0"/>
  </r>
  <r>
    <n v="1202"/>
    <s v="CA-2018-114727"/>
    <x v="427"/>
    <d v="2018-07-24T00:00:00"/>
    <s v="Standard Class"/>
    <s v="LS-16945"/>
    <s v="Linda Southworth"/>
    <x v="1"/>
    <x v="0"/>
    <x v="60"/>
    <x v="22"/>
    <n v="80219"/>
    <x v="1"/>
    <s v="OFF-BI-10004967"/>
    <x v="1"/>
    <x v="8"/>
    <s v="Round Ring Binders"/>
    <x v="1077"/>
    <n v="3"/>
    <x v="6"/>
    <x v="1119"/>
    <x v="1"/>
    <x v="0"/>
  </r>
  <r>
    <n v="1203"/>
    <s v="CA-2018-114727"/>
    <x v="427"/>
    <d v="2018-07-24T00:00:00"/>
    <s v="Standard Class"/>
    <s v="LS-16945"/>
    <s v="Linda Southworth"/>
    <x v="1"/>
    <x v="0"/>
    <x v="60"/>
    <x v="22"/>
    <n v="80219"/>
    <x v="1"/>
    <s v="FUR-CH-10002331"/>
    <x v="0"/>
    <x v="1"/>
    <s v="Hon 4700 Series Mobuis Mid-Back Task Chairs with Adjustable Arms"/>
    <x v="1078"/>
    <n v="3"/>
    <x v="2"/>
    <x v="1120"/>
    <x v="1"/>
    <x v="0"/>
  </r>
  <r>
    <n v="1204"/>
    <s v="CA-2018-114727"/>
    <x v="427"/>
    <d v="2018-07-24T00:00:00"/>
    <s v="Standard Class"/>
    <s v="LS-16945"/>
    <s v="Linda Southworth"/>
    <x v="1"/>
    <x v="0"/>
    <x v="60"/>
    <x v="22"/>
    <n v="80219"/>
    <x v="1"/>
    <s v="OFF-ST-10002292"/>
    <x v="1"/>
    <x v="4"/>
    <s v="Sauder Facets Collection Locker/File Cabinet, Sky Alder Finish"/>
    <x v="1079"/>
    <n v="2"/>
    <x v="2"/>
    <x v="232"/>
    <x v="1"/>
    <x v="0"/>
  </r>
  <r>
    <n v="1205"/>
    <s v="CA-2018-114727"/>
    <x v="427"/>
    <d v="2018-07-24T00:00:00"/>
    <s v="Standard Class"/>
    <s v="LS-16945"/>
    <s v="Linda Southworth"/>
    <x v="1"/>
    <x v="0"/>
    <x v="60"/>
    <x v="22"/>
    <n v="80219"/>
    <x v="1"/>
    <s v="OFF-ST-10000689"/>
    <x v="1"/>
    <x v="4"/>
    <s v="Fellowes Strictly Business Drawer File, Letter/Legal Size"/>
    <x v="1080"/>
    <n v="3"/>
    <x v="2"/>
    <x v="1121"/>
    <x v="1"/>
    <x v="0"/>
  </r>
  <r>
    <n v="1206"/>
    <s v="CA-2019-133235"/>
    <x v="378"/>
    <d v="2019-08-04T00:00:00"/>
    <s v="First Class"/>
    <s v="LH-16750"/>
    <s v="Larry Hughes"/>
    <x v="0"/>
    <x v="0"/>
    <x v="35"/>
    <x v="3"/>
    <n v="28205"/>
    <x v="0"/>
    <s v="TEC-PH-10002660"/>
    <x v="2"/>
    <x v="7"/>
    <s v="Nortel Networks T7316 E Nt8 B27"/>
    <x v="1081"/>
    <n v="5"/>
    <x v="2"/>
    <x v="1122"/>
    <x v="0"/>
    <x v="0"/>
  </r>
  <r>
    <n v="1207"/>
    <s v="CA-2018-137050"/>
    <x v="216"/>
    <d v="2018-07-18T00:00:00"/>
    <s v="Second Class"/>
    <s v="SW-20755"/>
    <s v="Steven Ward"/>
    <x v="1"/>
    <x v="0"/>
    <x v="20"/>
    <x v="15"/>
    <n v="10009"/>
    <x v="3"/>
    <s v="OFF-ST-10004634"/>
    <x v="1"/>
    <x v="4"/>
    <s v="Personal Folder Holder, Ebony"/>
    <x v="1082"/>
    <n v="1"/>
    <x v="0"/>
    <x v="1123"/>
    <x v="3"/>
    <x v="0"/>
  </r>
  <r>
    <n v="1208"/>
    <s v="CA-2018-137050"/>
    <x v="216"/>
    <d v="2018-07-18T00:00:00"/>
    <s v="Second Class"/>
    <s v="SW-20755"/>
    <s v="Steven Ward"/>
    <x v="1"/>
    <x v="0"/>
    <x v="20"/>
    <x v="15"/>
    <n v="10009"/>
    <x v="3"/>
    <s v="OFF-BI-10002160"/>
    <x v="1"/>
    <x v="8"/>
    <s v="Acco Hanging Data Binders"/>
    <x v="1083"/>
    <n v="3"/>
    <x v="2"/>
    <x v="1124"/>
    <x v="3"/>
    <x v="0"/>
  </r>
  <r>
    <n v="1209"/>
    <s v="CA-2018-137050"/>
    <x v="216"/>
    <d v="2018-07-18T00:00:00"/>
    <s v="Second Class"/>
    <s v="SW-20755"/>
    <s v="Steven Ward"/>
    <x v="1"/>
    <x v="0"/>
    <x v="20"/>
    <x v="15"/>
    <n v="10009"/>
    <x v="3"/>
    <s v="OFF-FA-10002988"/>
    <x v="1"/>
    <x v="13"/>
    <s v="Ideal Clamps"/>
    <x v="1084"/>
    <n v="7"/>
    <x v="0"/>
    <x v="1125"/>
    <x v="3"/>
    <x v="0"/>
  </r>
  <r>
    <n v="1210"/>
    <s v="CA-2018-137050"/>
    <x v="216"/>
    <d v="2018-07-18T00:00:00"/>
    <s v="Second Class"/>
    <s v="SW-20755"/>
    <s v="Steven Ward"/>
    <x v="1"/>
    <x v="0"/>
    <x v="20"/>
    <x v="15"/>
    <n v="10009"/>
    <x v="3"/>
    <s v="OFF-AR-10004999"/>
    <x v="1"/>
    <x v="6"/>
    <s v="Newell 315"/>
    <x v="1085"/>
    <n v="7"/>
    <x v="0"/>
    <x v="1126"/>
    <x v="3"/>
    <x v="0"/>
  </r>
  <r>
    <n v="1211"/>
    <s v="CA-2018-137050"/>
    <x v="216"/>
    <d v="2018-07-18T00:00:00"/>
    <s v="Second Class"/>
    <s v="SW-20755"/>
    <s v="Steven Ward"/>
    <x v="1"/>
    <x v="0"/>
    <x v="20"/>
    <x v="15"/>
    <n v="10009"/>
    <x v="3"/>
    <s v="OFF-BI-10001031"/>
    <x v="1"/>
    <x v="8"/>
    <s v="Pressboard Data Binders by Wilson Jones"/>
    <x v="1086"/>
    <n v="2"/>
    <x v="2"/>
    <x v="1127"/>
    <x v="3"/>
    <x v="0"/>
  </r>
  <r>
    <n v="1212"/>
    <s v="CA-2018-137050"/>
    <x v="216"/>
    <d v="2018-07-18T00:00:00"/>
    <s v="Second Class"/>
    <s v="SW-20755"/>
    <s v="Steven Ward"/>
    <x v="1"/>
    <x v="0"/>
    <x v="20"/>
    <x v="15"/>
    <n v="10009"/>
    <x v="3"/>
    <s v="FUR-BO-10004695"/>
    <x v="0"/>
    <x v="0"/>
    <s v="O'Sullivan 2-Door Barrister Bookcase in Odessa Pine"/>
    <x v="1087"/>
    <n v="4"/>
    <x v="2"/>
    <x v="1128"/>
    <x v="3"/>
    <x v="0"/>
  </r>
  <r>
    <n v="1213"/>
    <s v="US-2019-118087"/>
    <x v="428"/>
    <d v="2019-09-13T00:00:00"/>
    <s v="Standard Class"/>
    <s v="SP-20620"/>
    <s v="Stefania Perrino"/>
    <x v="1"/>
    <x v="0"/>
    <x v="10"/>
    <x v="9"/>
    <n v="19134"/>
    <x v="3"/>
    <s v="FUR-CH-10004860"/>
    <x v="0"/>
    <x v="1"/>
    <s v="Global Low Back Tilter Chair"/>
    <x v="1088"/>
    <n v="2"/>
    <x v="4"/>
    <x v="1129"/>
    <x v="3"/>
    <x v="0"/>
  </r>
  <r>
    <n v="1214"/>
    <s v="US-2019-118087"/>
    <x v="428"/>
    <d v="2019-09-13T00:00:00"/>
    <s v="Standard Class"/>
    <s v="SP-20620"/>
    <s v="Stefania Perrino"/>
    <x v="1"/>
    <x v="0"/>
    <x v="10"/>
    <x v="9"/>
    <n v="19134"/>
    <x v="3"/>
    <s v="OFF-BI-10002432"/>
    <x v="1"/>
    <x v="8"/>
    <s v="Wilson Jones Standard D-Ring Binders"/>
    <x v="1089"/>
    <n v="2"/>
    <x v="6"/>
    <x v="1130"/>
    <x v="3"/>
    <x v="0"/>
  </r>
  <r>
    <n v="1215"/>
    <s v="US-2019-118087"/>
    <x v="428"/>
    <d v="2019-09-13T00:00:00"/>
    <s v="Standard Class"/>
    <s v="SP-20620"/>
    <s v="Stefania Perrino"/>
    <x v="1"/>
    <x v="0"/>
    <x v="10"/>
    <x v="9"/>
    <n v="19134"/>
    <x v="3"/>
    <s v="OFF-BI-10000069"/>
    <x v="1"/>
    <x v="8"/>
    <s v="GBC Prepunched Paper, 19-Hole, for Binding Systems, 24-lb"/>
    <x v="1090"/>
    <n v="1"/>
    <x v="6"/>
    <x v="1131"/>
    <x v="3"/>
    <x v="0"/>
  </r>
  <r>
    <n v="1216"/>
    <s v="US-2019-118087"/>
    <x v="428"/>
    <d v="2019-09-13T00:00:00"/>
    <s v="Standard Class"/>
    <s v="SP-20620"/>
    <s v="Stefania Perrino"/>
    <x v="1"/>
    <x v="0"/>
    <x v="10"/>
    <x v="9"/>
    <n v="19134"/>
    <x v="3"/>
    <s v="OFF-AR-10003602"/>
    <x v="1"/>
    <x v="6"/>
    <s v="Quartet Omega Colored Chalk, 12/Pack"/>
    <x v="1091"/>
    <n v="1"/>
    <x v="2"/>
    <x v="1132"/>
    <x v="3"/>
    <x v="0"/>
  </r>
  <r>
    <n v="1217"/>
    <s v="US-2019-118087"/>
    <x v="428"/>
    <d v="2019-09-13T00:00:00"/>
    <s v="Standard Class"/>
    <s v="SP-20620"/>
    <s v="Stefania Perrino"/>
    <x v="1"/>
    <x v="0"/>
    <x v="10"/>
    <x v="9"/>
    <n v="19134"/>
    <x v="3"/>
    <s v="TEC-AC-10004469"/>
    <x v="2"/>
    <x v="11"/>
    <s v="Microsoft Sculpt Comfort Mouse"/>
    <x v="1092"/>
    <n v="3"/>
    <x v="2"/>
    <x v="1133"/>
    <x v="3"/>
    <x v="0"/>
  </r>
  <r>
    <n v="1218"/>
    <s v="US-2019-118087"/>
    <x v="428"/>
    <d v="2019-09-13T00:00:00"/>
    <s v="Standard Class"/>
    <s v="SP-20620"/>
    <s v="Stefania Perrino"/>
    <x v="1"/>
    <x v="0"/>
    <x v="10"/>
    <x v="9"/>
    <n v="19134"/>
    <x v="3"/>
    <s v="FUR-FU-10001867"/>
    <x v="0"/>
    <x v="5"/>
    <s v="Eldon Expressions Punched Metal &amp; Wood Desk Accessories, Pewter &amp; Cherry"/>
    <x v="1093"/>
    <n v="2"/>
    <x v="2"/>
    <x v="1134"/>
    <x v="3"/>
    <x v="0"/>
  </r>
  <r>
    <n v="1219"/>
    <s v="US-2019-118087"/>
    <x v="428"/>
    <d v="2019-09-13T00:00:00"/>
    <s v="Standard Class"/>
    <s v="SP-20620"/>
    <s v="Stefania Perrino"/>
    <x v="1"/>
    <x v="0"/>
    <x v="10"/>
    <x v="9"/>
    <n v="19134"/>
    <x v="3"/>
    <s v="TEC-AC-10003174"/>
    <x v="2"/>
    <x v="11"/>
    <s v="Plantronics S12 Corded Telephone Headset System"/>
    <x v="1059"/>
    <n v="3"/>
    <x v="2"/>
    <x v="1100"/>
    <x v="3"/>
    <x v="0"/>
  </r>
  <r>
    <n v="1220"/>
    <s v="US-2019-118087"/>
    <x v="428"/>
    <d v="2019-09-13T00:00:00"/>
    <s v="Standard Class"/>
    <s v="SP-20620"/>
    <s v="Stefania Perrino"/>
    <x v="1"/>
    <x v="0"/>
    <x v="10"/>
    <x v="9"/>
    <n v="19134"/>
    <x v="3"/>
    <s v="TEC-PH-10002200"/>
    <x v="2"/>
    <x v="7"/>
    <s v="Samsung Galaxy Note 2"/>
    <x v="1094"/>
    <n v="7"/>
    <x v="10"/>
    <x v="1135"/>
    <x v="3"/>
    <x v="0"/>
  </r>
  <r>
    <n v="1221"/>
    <s v="CA-2016-110184"/>
    <x v="136"/>
    <d v="2016-07-16T00:00:00"/>
    <s v="Standard Class"/>
    <s v="BF-11170"/>
    <s v="Ben Ferrer"/>
    <x v="2"/>
    <x v="0"/>
    <x v="1"/>
    <x v="1"/>
    <n v="90036"/>
    <x v="1"/>
    <s v="OFF-ST-10000107"/>
    <x v="1"/>
    <x v="4"/>
    <s v="Fellowes Super Stor/Drawer"/>
    <x v="1095"/>
    <n v="9"/>
    <x v="0"/>
    <x v="1136"/>
    <x v="1"/>
    <x v="0"/>
  </r>
  <r>
    <n v="1222"/>
    <s v="CA-2016-110184"/>
    <x v="136"/>
    <d v="2016-07-16T00:00:00"/>
    <s v="Standard Class"/>
    <s v="BF-11170"/>
    <s v="Ben Ferrer"/>
    <x v="2"/>
    <x v="0"/>
    <x v="1"/>
    <x v="1"/>
    <n v="90036"/>
    <x v="1"/>
    <s v="TEC-PH-10000439"/>
    <x v="2"/>
    <x v="7"/>
    <s v="GE DSL Phone Line Filter"/>
    <x v="1096"/>
    <n v="8"/>
    <x v="2"/>
    <x v="1137"/>
    <x v="1"/>
    <x v="0"/>
  </r>
  <r>
    <n v="1223"/>
    <s v="CA-2018-126004"/>
    <x v="429"/>
    <d v="2018-12-05T00:00:00"/>
    <s v="First Class"/>
    <s v="BM-11140"/>
    <s v="Becky Martin"/>
    <x v="0"/>
    <x v="0"/>
    <x v="20"/>
    <x v="15"/>
    <n v="10024"/>
    <x v="3"/>
    <s v="FUR-FU-10001602"/>
    <x v="0"/>
    <x v="5"/>
    <s v="Eldon Delta Triangular Chair Mat, 52&quot; x 58&quot;, Clear"/>
    <x v="1097"/>
    <n v="3"/>
    <x v="0"/>
    <x v="1138"/>
    <x v="3"/>
    <x v="0"/>
  </r>
  <r>
    <n v="1224"/>
    <s v="CA-2018-126004"/>
    <x v="429"/>
    <d v="2018-12-05T00:00:00"/>
    <s v="First Class"/>
    <s v="BM-11140"/>
    <s v="Becky Martin"/>
    <x v="0"/>
    <x v="0"/>
    <x v="20"/>
    <x v="15"/>
    <n v="10024"/>
    <x v="3"/>
    <s v="TEC-AC-10001432"/>
    <x v="2"/>
    <x v="11"/>
    <s v="Enermax Aurora Lite Keyboard"/>
    <x v="1098"/>
    <n v="1"/>
    <x v="0"/>
    <x v="1139"/>
    <x v="3"/>
    <x v="0"/>
  </r>
  <r>
    <n v="1225"/>
    <s v="CA-2018-126004"/>
    <x v="429"/>
    <d v="2018-12-05T00:00:00"/>
    <s v="First Class"/>
    <s v="BM-11140"/>
    <s v="Becky Martin"/>
    <x v="0"/>
    <x v="0"/>
    <x v="20"/>
    <x v="15"/>
    <n v="10024"/>
    <x v="3"/>
    <s v="OFF-BI-10004656"/>
    <x v="1"/>
    <x v="8"/>
    <s v="Peel &amp; Stick Add-On Corner Pockets"/>
    <x v="1099"/>
    <n v="1"/>
    <x v="2"/>
    <x v="1140"/>
    <x v="3"/>
    <x v="0"/>
  </r>
  <r>
    <n v="1226"/>
    <s v="CA-2018-126004"/>
    <x v="429"/>
    <d v="2018-12-05T00:00:00"/>
    <s v="First Class"/>
    <s v="BM-11140"/>
    <s v="Becky Martin"/>
    <x v="0"/>
    <x v="0"/>
    <x v="20"/>
    <x v="15"/>
    <n v="10024"/>
    <x v="3"/>
    <s v="OFF-PA-10001685"/>
    <x v="1"/>
    <x v="10"/>
    <s v="Easy-staple paper"/>
    <x v="1100"/>
    <n v="4"/>
    <x v="0"/>
    <x v="1141"/>
    <x v="3"/>
    <x v="0"/>
  </r>
  <r>
    <n v="1227"/>
    <s v="CA-2018-126004"/>
    <x v="429"/>
    <d v="2018-12-05T00:00:00"/>
    <s v="First Class"/>
    <s v="BM-11140"/>
    <s v="Becky Martin"/>
    <x v="0"/>
    <x v="0"/>
    <x v="20"/>
    <x v="15"/>
    <n v="10024"/>
    <x v="3"/>
    <s v="OFF-ST-10001418"/>
    <x v="1"/>
    <x v="4"/>
    <s v="Carina Media Storage Towers in Natural &amp; Black"/>
    <x v="1101"/>
    <n v="3"/>
    <x v="0"/>
    <x v="1142"/>
    <x v="3"/>
    <x v="0"/>
  </r>
  <r>
    <n v="1228"/>
    <s v="CA-2018-126004"/>
    <x v="429"/>
    <d v="2018-12-05T00:00:00"/>
    <s v="First Class"/>
    <s v="BM-11140"/>
    <s v="Becky Martin"/>
    <x v="0"/>
    <x v="0"/>
    <x v="20"/>
    <x v="15"/>
    <n v="10024"/>
    <x v="3"/>
    <s v="OFF-ST-10000676"/>
    <x v="1"/>
    <x v="4"/>
    <s v="Fellowes Econo/Stor Drawers"/>
    <x v="1102"/>
    <n v="2"/>
    <x v="0"/>
    <x v="1143"/>
    <x v="3"/>
    <x v="0"/>
  </r>
  <r>
    <n v="1229"/>
    <s v="CA-2019-100013"/>
    <x v="44"/>
    <d v="2019-11-11T00:00:00"/>
    <s v="Standard Class"/>
    <s v="ZC-21910"/>
    <s v="Zuschuss Carroll"/>
    <x v="0"/>
    <x v="0"/>
    <x v="1"/>
    <x v="1"/>
    <n v="90045"/>
    <x v="1"/>
    <s v="OFF-EN-10001219"/>
    <x v="1"/>
    <x v="12"/>
    <s v="#10- 4 1/8&quot; x 9 1/2&quot; Security-Tint Envelopes"/>
    <x v="770"/>
    <n v="2"/>
    <x v="0"/>
    <x v="792"/>
    <x v="1"/>
    <x v="0"/>
  </r>
  <r>
    <n v="1230"/>
    <s v="CA-2019-100013"/>
    <x v="44"/>
    <d v="2019-11-11T00:00:00"/>
    <s v="Standard Class"/>
    <s v="ZC-21910"/>
    <s v="Zuschuss Carroll"/>
    <x v="0"/>
    <x v="0"/>
    <x v="1"/>
    <x v="1"/>
    <n v="90045"/>
    <x v="1"/>
    <s v="FUR-FU-10001424"/>
    <x v="0"/>
    <x v="5"/>
    <s v="Dax Clear Box Frame"/>
    <x v="992"/>
    <n v="1"/>
    <x v="0"/>
    <x v="1144"/>
    <x v="1"/>
    <x v="0"/>
  </r>
  <r>
    <n v="1231"/>
    <s v="CA-2019-100013"/>
    <x v="44"/>
    <d v="2019-11-11T00:00:00"/>
    <s v="Standard Class"/>
    <s v="ZC-21910"/>
    <s v="Zuschuss Carroll"/>
    <x v="0"/>
    <x v="0"/>
    <x v="1"/>
    <x v="1"/>
    <n v="90045"/>
    <x v="1"/>
    <s v="OFF-AR-10001022"/>
    <x v="1"/>
    <x v="6"/>
    <s v="SANFORD Liquid Accent Tank-Style Highlighters"/>
    <x v="1103"/>
    <n v="2"/>
    <x v="0"/>
    <x v="1145"/>
    <x v="1"/>
    <x v="0"/>
  </r>
  <r>
    <n v="1232"/>
    <s v="CA-2017-132570"/>
    <x v="89"/>
    <d v="2017-11-02T00:00:00"/>
    <s v="Second Class"/>
    <s v="KT-16480"/>
    <s v="Kean Thornton"/>
    <x v="0"/>
    <x v="0"/>
    <x v="198"/>
    <x v="15"/>
    <n v="14215"/>
    <x v="3"/>
    <s v="OFF-AR-10000369"/>
    <x v="1"/>
    <x v="6"/>
    <s v="Design Ebony Sketching Pencil"/>
    <x v="1104"/>
    <n v="2"/>
    <x v="0"/>
    <x v="1146"/>
    <x v="3"/>
    <x v="0"/>
  </r>
  <r>
    <n v="1233"/>
    <s v="CA-2017-132570"/>
    <x v="89"/>
    <d v="2017-11-02T00:00:00"/>
    <s v="Second Class"/>
    <s v="KT-16480"/>
    <s v="Kean Thornton"/>
    <x v="0"/>
    <x v="0"/>
    <x v="198"/>
    <x v="15"/>
    <n v="14215"/>
    <x v="3"/>
    <s v="OFF-EN-10003055"/>
    <x v="1"/>
    <x v="12"/>
    <s v="Blue String-Tie &amp; Button Interoffice Envelopes, 10 x 13"/>
    <x v="1105"/>
    <n v="2"/>
    <x v="0"/>
    <x v="1147"/>
    <x v="3"/>
    <x v="0"/>
  </r>
  <r>
    <n v="1234"/>
    <s v="CA-2018-153682"/>
    <x v="198"/>
    <d v="2018-06-01T00:00:00"/>
    <s v="First Class"/>
    <s v="BG-11695"/>
    <s v="Brooke Gillingham"/>
    <x v="1"/>
    <x v="0"/>
    <x v="74"/>
    <x v="24"/>
    <n v="45231"/>
    <x v="3"/>
    <s v="TEC-CO-10001046"/>
    <x v="2"/>
    <x v="16"/>
    <s v="Canon Imageclass D680 Copier / Fax"/>
    <x v="1106"/>
    <n v="2"/>
    <x v="10"/>
    <x v="1148"/>
    <x v="3"/>
    <x v="0"/>
  </r>
  <r>
    <n v="1235"/>
    <s v="CA-2018-144344"/>
    <x v="99"/>
    <d v="2018-10-28T00:00:00"/>
    <s v="Same Day"/>
    <s v="PG-18820"/>
    <s v="Patrick Gardner"/>
    <x v="0"/>
    <x v="0"/>
    <x v="199"/>
    <x v="2"/>
    <n v="33437"/>
    <x v="0"/>
    <s v="FUR-FU-10000076"/>
    <x v="0"/>
    <x v="5"/>
    <s v="24-Hour Round Wall Clock"/>
    <x v="1107"/>
    <n v="3"/>
    <x v="2"/>
    <x v="1149"/>
    <x v="0"/>
    <x v="0"/>
  </r>
  <r>
    <n v="1236"/>
    <s v="CA-2018-144344"/>
    <x v="99"/>
    <d v="2018-10-28T00:00:00"/>
    <s v="Same Day"/>
    <s v="PG-18820"/>
    <s v="Patrick Gardner"/>
    <x v="0"/>
    <x v="0"/>
    <x v="199"/>
    <x v="2"/>
    <n v="33437"/>
    <x v="0"/>
    <s v="OFF-BI-10003719"/>
    <x v="1"/>
    <x v="8"/>
    <s v="Large Capacity Hanging Post Binders"/>
    <x v="1108"/>
    <n v="5"/>
    <x v="6"/>
    <x v="366"/>
    <x v="0"/>
    <x v="0"/>
  </r>
  <r>
    <n v="1237"/>
    <s v="CA-2018-144344"/>
    <x v="99"/>
    <d v="2018-10-28T00:00:00"/>
    <s v="Same Day"/>
    <s v="PG-18820"/>
    <s v="Patrick Gardner"/>
    <x v="0"/>
    <x v="0"/>
    <x v="199"/>
    <x v="2"/>
    <n v="33437"/>
    <x v="0"/>
    <s v="FUR-FU-10003268"/>
    <x v="0"/>
    <x v="5"/>
    <s v="Eldon Radial Chair Mat for Low to Medium Pile Carpets"/>
    <x v="1109"/>
    <n v="2"/>
    <x v="2"/>
    <x v="232"/>
    <x v="0"/>
    <x v="0"/>
  </r>
  <r>
    <n v="1238"/>
    <s v="CA-2018-144344"/>
    <x v="99"/>
    <d v="2018-10-28T00:00:00"/>
    <s v="Same Day"/>
    <s v="PG-18820"/>
    <s v="Patrick Gardner"/>
    <x v="0"/>
    <x v="0"/>
    <x v="199"/>
    <x v="2"/>
    <n v="33437"/>
    <x v="0"/>
    <s v="FUR-FU-10003553"/>
    <x v="0"/>
    <x v="5"/>
    <s v="Howard Miller 13-1/2&quot; Diameter Rosebrook Wall Clock"/>
    <x v="1110"/>
    <n v="3"/>
    <x v="2"/>
    <x v="1150"/>
    <x v="0"/>
    <x v="0"/>
  </r>
  <r>
    <n v="1239"/>
    <s v="CA-2016-127012"/>
    <x v="430"/>
    <d v="2016-08-15T00:00:00"/>
    <s v="Standard Class"/>
    <s v="GM-14680"/>
    <s v="Greg Matthias"/>
    <x v="0"/>
    <x v="0"/>
    <x v="4"/>
    <x v="4"/>
    <n v="98105"/>
    <x v="1"/>
    <s v="FUR-FU-10003691"/>
    <x v="0"/>
    <x v="5"/>
    <s v="Eldon Image Series Desk Accessories, Ebony"/>
    <x v="1111"/>
    <n v="1"/>
    <x v="0"/>
    <x v="1151"/>
    <x v="1"/>
    <x v="0"/>
  </r>
  <r>
    <n v="1240"/>
    <s v="CA-2016-127012"/>
    <x v="430"/>
    <d v="2016-08-15T00:00:00"/>
    <s v="Standard Class"/>
    <s v="GM-14680"/>
    <s v="Greg Matthias"/>
    <x v="0"/>
    <x v="0"/>
    <x v="4"/>
    <x v="4"/>
    <n v="98105"/>
    <x v="1"/>
    <s v="OFF-AR-10003903"/>
    <x v="1"/>
    <x v="6"/>
    <s v="Sanford 52201 APSCO Electric Pencil Sharpener"/>
    <x v="1112"/>
    <n v="1"/>
    <x v="0"/>
    <x v="1152"/>
    <x v="1"/>
    <x v="0"/>
  </r>
  <r>
    <n v="1241"/>
    <s v="CA-2016-127012"/>
    <x v="430"/>
    <d v="2016-08-15T00:00:00"/>
    <s v="Standard Class"/>
    <s v="GM-14680"/>
    <s v="Greg Matthias"/>
    <x v="0"/>
    <x v="0"/>
    <x v="4"/>
    <x v="4"/>
    <n v="98105"/>
    <x v="1"/>
    <s v="OFF-FA-10004854"/>
    <x v="1"/>
    <x v="13"/>
    <s v="Vinyl Coated Wire Paper Clips in Organizer Box, 800/Box"/>
    <x v="1113"/>
    <n v="2"/>
    <x v="0"/>
    <x v="1153"/>
    <x v="1"/>
    <x v="0"/>
  </r>
  <r>
    <n v="1242"/>
    <s v="CA-2018-128727"/>
    <x v="48"/>
    <d v="2018-09-04T00:00:00"/>
    <s v="Standard Class"/>
    <s v="MO-17800"/>
    <s v="Meg O'Connel"/>
    <x v="2"/>
    <x v="0"/>
    <x v="20"/>
    <x v="15"/>
    <n v="10024"/>
    <x v="3"/>
    <s v="TEC-PH-10003442"/>
    <x v="2"/>
    <x v="7"/>
    <s v="Samsung Replacement EH64AVFWE Premium Headset"/>
    <x v="1114"/>
    <n v="4"/>
    <x v="0"/>
    <x v="1154"/>
    <x v="3"/>
    <x v="0"/>
  </r>
  <r>
    <n v="1243"/>
    <s v="US-2018-162859"/>
    <x v="431"/>
    <d v="2018-02-22T00:00:00"/>
    <s v="Standard Class"/>
    <s v="PG-18820"/>
    <s v="Patrick Gardner"/>
    <x v="0"/>
    <x v="0"/>
    <x v="20"/>
    <x v="15"/>
    <n v="10009"/>
    <x v="3"/>
    <s v="OFF-BI-10004519"/>
    <x v="1"/>
    <x v="8"/>
    <s v="GBC DocuBind P100 Manual Binding Machine"/>
    <x v="1115"/>
    <n v="3"/>
    <x v="2"/>
    <x v="1155"/>
    <x v="3"/>
    <x v="0"/>
  </r>
  <r>
    <n v="1244"/>
    <s v="US-2018-162859"/>
    <x v="431"/>
    <d v="2018-02-22T00:00:00"/>
    <s v="Standard Class"/>
    <s v="PG-18820"/>
    <s v="Patrick Gardner"/>
    <x v="0"/>
    <x v="0"/>
    <x v="20"/>
    <x v="15"/>
    <n v="10009"/>
    <x v="3"/>
    <s v="OFF-FA-10000304"/>
    <x v="1"/>
    <x v="13"/>
    <s v="Advantus Push Pins"/>
    <x v="525"/>
    <n v="4"/>
    <x v="0"/>
    <x v="1156"/>
    <x v="3"/>
    <x v="0"/>
  </r>
  <r>
    <n v="1245"/>
    <s v="CA-2019-133641"/>
    <x v="304"/>
    <d v="2019-05-21T00:00:00"/>
    <s v="Standard Class"/>
    <s v="EJ-14155"/>
    <s v="Eva Jacobs"/>
    <x v="0"/>
    <x v="0"/>
    <x v="200"/>
    <x v="35"/>
    <n v="39503"/>
    <x v="0"/>
    <s v="OFF-EN-10004955"/>
    <x v="1"/>
    <x v="12"/>
    <s v="Fashion Color Clasp Envelopes"/>
    <x v="1116"/>
    <n v="9"/>
    <x v="0"/>
    <x v="1157"/>
    <x v="0"/>
    <x v="0"/>
  </r>
  <r>
    <n v="1246"/>
    <s v="CA-2016-168494"/>
    <x v="432"/>
    <d v="2016-12-14T00:00:00"/>
    <s v="Second Class"/>
    <s v="NP-18700"/>
    <s v="Nora Preis"/>
    <x v="0"/>
    <x v="0"/>
    <x v="201"/>
    <x v="1"/>
    <n v="93727"/>
    <x v="1"/>
    <s v="FUR-TA-10004619"/>
    <x v="0"/>
    <x v="3"/>
    <s v="Hon Non-Folding Utility Tables"/>
    <x v="1117"/>
    <n v="6"/>
    <x v="2"/>
    <x v="1158"/>
    <x v="1"/>
    <x v="0"/>
  </r>
  <r>
    <n v="1247"/>
    <s v="CA-2016-168494"/>
    <x v="432"/>
    <d v="2016-12-14T00:00:00"/>
    <s v="Second Class"/>
    <s v="NP-18700"/>
    <s v="Nora Preis"/>
    <x v="0"/>
    <x v="0"/>
    <x v="201"/>
    <x v="1"/>
    <n v="93727"/>
    <x v="1"/>
    <s v="FUR-TA-10003473"/>
    <x v="0"/>
    <x v="3"/>
    <s v="Bretford Rectangular Conference Table Tops"/>
    <x v="1118"/>
    <n v="12"/>
    <x v="2"/>
    <x v="1159"/>
    <x v="1"/>
    <x v="0"/>
  </r>
  <r>
    <n v="1248"/>
    <s v="CA-2016-168494"/>
    <x v="432"/>
    <d v="2016-12-14T00:00:00"/>
    <s v="Second Class"/>
    <s v="NP-18700"/>
    <s v="Nora Preis"/>
    <x v="0"/>
    <x v="0"/>
    <x v="201"/>
    <x v="1"/>
    <n v="93727"/>
    <x v="1"/>
    <s v="FUR-BO-10004467"/>
    <x v="0"/>
    <x v="0"/>
    <s v="Bestar Classic Bookcase"/>
    <x v="1119"/>
    <n v="3"/>
    <x v="11"/>
    <x v="1160"/>
    <x v="1"/>
    <x v="0"/>
  </r>
  <r>
    <n v="1249"/>
    <s v="CA-2019-115602"/>
    <x v="404"/>
    <d v="2019-12-24T00:00:00"/>
    <s v="Standard Class"/>
    <s v="DJ-13630"/>
    <s v="Doug Jacobs"/>
    <x v="0"/>
    <x v="0"/>
    <x v="20"/>
    <x v="15"/>
    <n v="10009"/>
    <x v="3"/>
    <s v="OFF-AR-10002280"/>
    <x v="1"/>
    <x v="6"/>
    <s v="Staples in misc. colors"/>
    <x v="1120"/>
    <n v="6"/>
    <x v="0"/>
    <x v="1161"/>
    <x v="3"/>
    <x v="0"/>
  </r>
  <r>
    <n v="1250"/>
    <s v="CA-2019-115602"/>
    <x v="404"/>
    <d v="2019-12-24T00:00:00"/>
    <s v="Standard Class"/>
    <s v="DJ-13630"/>
    <s v="Doug Jacobs"/>
    <x v="0"/>
    <x v="0"/>
    <x v="20"/>
    <x v="15"/>
    <n v="10009"/>
    <x v="3"/>
    <s v="FUR-CH-10001708"/>
    <x v="0"/>
    <x v="1"/>
    <s v="Office Star - Contemporary Swivel Chair with Padded Adjustable Arms and Flex Back"/>
    <x v="1121"/>
    <n v="9"/>
    <x v="9"/>
    <x v="1162"/>
    <x v="3"/>
    <x v="0"/>
  </r>
  <r>
    <n v="1251"/>
    <s v="CA-2019-115602"/>
    <x v="404"/>
    <d v="2019-12-24T00:00:00"/>
    <s v="Standard Class"/>
    <s v="DJ-13630"/>
    <s v="Doug Jacobs"/>
    <x v="0"/>
    <x v="0"/>
    <x v="20"/>
    <x v="15"/>
    <n v="10009"/>
    <x v="3"/>
    <s v="OFF-AP-10000891"/>
    <x v="1"/>
    <x v="9"/>
    <s v="Kensington 7 Outlet MasterPiece HOMEOFFICE Power Control Center"/>
    <x v="1122"/>
    <n v="13"/>
    <x v="0"/>
    <x v="1163"/>
    <x v="3"/>
    <x v="0"/>
  </r>
  <r>
    <n v="1252"/>
    <s v="CA-2019-115602"/>
    <x v="404"/>
    <d v="2019-12-24T00:00:00"/>
    <s v="Standard Class"/>
    <s v="DJ-13630"/>
    <s v="Doug Jacobs"/>
    <x v="0"/>
    <x v="0"/>
    <x v="20"/>
    <x v="15"/>
    <n v="10009"/>
    <x v="3"/>
    <s v="OFF-AR-10000462"/>
    <x v="1"/>
    <x v="6"/>
    <s v="Sanford Pocket Accent Highlighters"/>
    <x v="1123"/>
    <n v="2"/>
    <x v="0"/>
    <x v="1164"/>
    <x v="3"/>
    <x v="0"/>
  </r>
  <r>
    <n v="1253"/>
    <s v="CA-2017-154956"/>
    <x v="433"/>
    <d v="2017-07-09T00:00:00"/>
    <s v="Standard Class"/>
    <s v="IM-15070"/>
    <s v="Irene Maddox"/>
    <x v="0"/>
    <x v="0"/>
    <x v="158"/>
    <x v="6"/>
    <n v="53209"/>
    <x v="2"/>
    <s v="TEC-PH-10004165"/>
    <x v="2"/>
    <x v="7"/>
    <s v="Mitel MiVoice 5330e IP Phone"/>
    <x v="1124"/>
    <n v="4"/>
    <x v="0"/>
    <x v="1165"/>
    <x v="2"/>
    <x v="0"/>
  </r>
  <r>
    <n v="1254"/>
    <s v="CA-2019-144638"/>
    <x v="434"/>
    <d v="2019-03-14T00:00:00"/>
    <s v="Standard Class"/>
    <s v="MH-18115"/>
    <s v="Mick Hernandez"/>
    <x v="2"/>
    <x v="0"/>
    <x v="142"/>
    <x v="9"/>
    <n v="19013"/>
    <x v="3"/>
    <s v="OFF-AR-10003958"/>
    <x v="1"/>
    <x v="6"/>
    <s v="Newell 337"/>
    <x v="797"/>
    <n v="2"/>
    <x v="2"/>
    <x v="822"/>
    <x v="3"/>
    <x v="0"/>
  </r>
  <r>
    <n v="1255"/>
    <s v="CA-2019-144638"/>
    <x v="434"/>
    <d v="2019-03-14T00:00:00"/>
    <s v="Standard Class"/>
    <s v="MH-18115"/>
    <s v="Mick Hernandez"/>
    <x v="2"/>
    <x v="0"/>
    <x v="142"/>
    <x v="9"/>
    <n v="19013"/>
    <x v="3"/>
    <s v="TEC-PH-10000149"/>
    <x v="2"/>
    <x v="7"/>
    <s v="Cisco SPA525G2 IP Phone - Wireless"/>
    <x v="1125"/>
    <n v="3"/>
    <x v="10"/>
    <x v="1166"/>
    <x v="3"/>
    <x v="0"/>
  </r>
  <r>
    <n v="1256"/>
    <s v="CA-2019-144638"/>
    <x v="434"/>
    <d v="2019-03-14T00:00:00"/>
    <s v="Standard Class"/>
    <s v="MH-18115"/>
    <s v="Mick Hernandez"/>
    <x v="2"/>
    <x v="0"/>
    <x v="142"/>
    <x v="9"/>
    <n v="19013"/>
    <x v="3"/>
    <s v="FUR-FU-10003724"/>
    <x v="0"/>
    <x v="5"/>
    <s v="Westinghouse Clip-On Gooseneck Lamps"/>
    <x v="1126"/>
    <n v="1"/>
    <x v="2"/>
    <x v="1167"/>
    <x v="3"/>
    <x v="0"/>
  </r>
  <r>
    <n v="1257"/>
    <s v="CA-2019-144638"/>
    <x v="434"/>
    <d v="2019-03-14T00:00:00"/>
    <s v="Standard Class"/>
    <s v="MH-18115"/>
    <s v="Mick Hernandez"/>
    <x v="2"/>
    <x v="0"/>
    <x v="142"/>
    <x v="9"/>
    <n v="19013"/>
    <x v="3"/>
    <s v="FUR-FU-10003535"/>
    <x v="0"/>
    <x v="5"/>
    <s v="Howard Miller Distant Time Traveler Alarm Clock"/>
    <x v="1127"/>
    <n v="2"/>
    <x v="2"/>
    <x v="1168"/>
    <x v="3"/>
    <x v="0"/>
  </r>
  <r>
    <n v="1258"/>
    <s v="US-2018-168620"/>
    <x v="435"/>
    <d v="2018-12-28T00:00:00"/>
    <s v="Second Class"/>
    <s v="RB-19795"/>
    <s v="Ross Baird"/>
    <x v="2"/>
    <x v="0"/>
    <x v="35"/>
    <x v="3"/>
    <n v="28205"/>
    <x v="0"/>
    <s v="OFF-BI-10001575"/>
    <x v="1"/>
    <x v="8"/>
    <s v="GBC Linen Binding Covers"/>
    <x v="1128"/>
    <n v="3"/>
    <x v="6"/>
    <x v="1169"/>
    <x v="0"/>
    <x v="0"/>
  </r>
  <r>
    <n v="1259"/>
    <s v="US-2018-168620"/>
    <x v="435"/>
    <d v="2018-12-28T00:00:00"/>
    <s v="Second Class"/>
    <s v="RB-19795"/>
    <s v="Ross Baird"/>
    <x v="2"/>
    <x v="0"/>
    <x v="35"/>
    <x v="3"/>
    <n v="28205"/>
    <x v="0"/>
    <s v="OFF-ST-10003716"/>
    <x v="1"/>
    <x v="4"/>
    <s v="Tennsco Double-Tier Lockers"/>
    <x v="1129"/>
    <n v="3"/>
    <x v="2"/>
    <x v="1170"/>
    <x v="0"/>
    <x v="0"/>
  </r>
  <r>
    <n v="1260"/>
    <s v="US-2018-168620"/>
    <x v="435"/>
    <d v="2018-12-28T00:00:00"/>
    <s v="Second Class"/>
    <s v="RB-19795"/>
    <s v="Ross Baird"/>
    <x v="2"/>
    <x v="0"/>
    <x v="35"/>
    <x v="3"/>
    <n v="28205"/>
    <x v="0"/>
    <s v="TEC-AC-10004469"/>
    <x v="2"/>
    <x v="11"/>
    <s v="Microsoft Sculpt Comfort Mouse"/>
    <x v="1130"/>
    <n v="8"/>
    <x v="2"/>
    <x v="1171"/>
    <x v="0"/>
    <x v="0"/>
  </r>
  <r>
    <n v="1261"/>
    <s v="CA-2019-117079"/>
    <x v="436"/>
    <d v="2019-10-27T00:00:00"/>
    <s v="Standard Class"/>
    <s v="JR-15700"/>
    <s v="Jocasta Rupert"/>
    <x v="0"/>
    <x v="0"/>
    <x v="108"/>
    <x v="2"/>
    <n v="32216"/>
    <x v="0"/>
    <s v="TEC-PH-10004586"/>
    <x v="2"/>
    <x v="7"/>
    <s v="Wilson SignalBoost 841262 DB PRO Amplifier Kit"/>
    <x v="1131"/>
    <n v="3"/>
    <x v="2"/>
    <x v="1172"/>
    <x v="0"/>
    <x v="0"/>
  </r>
  <r>
    <n v="1262"/>
    <s v="US-2018-144393"/>
    <x v="99"/>
    <d v="2018-11-04T00:00:00"/>
    <s v="Standard Class"/>
    <s v="SM-20950"/>
    <s v="Suzanne McNair"/>
    <x v="1"/>
    <x v="0"/>
    <x v="202"/>
    <x v="3"/>
    <n v="27834"/>
    <x v="0"/>
    <s v="OFF-BI-10004236"/>
    <x v="1"/>
    <x v="8"/>
    <s v="XtraLife ClearVue Slant-D Ring Binder, White, 3&quot;"/>
    <x v="1132"/>
    <n v="4"/>
    <x v="6"/>
    <x v="1173"/>
    <x v="0"/>
    <x v="0"/>
  </r>
  <r>
    <n v="1263"/>
    <s v="CA-2019-105053"/>
    <x v="437"/>
    <d v="2019-07-09T00:00:00"/>
    <s v="Second Class"/>
    <s v="CS-12355"/>
    <s v="Christine Sundaresam"/>
    <x v="0"/>
    <x v="0"/>
    <x v="85"/>
    <x v="15"/>
    <n v="11561"/>
    <x v="3"/>
    <s v="OFF-BI-10001634"/>
    <x v="1"/>
    <x v="8"/>
    <s v="Wilson Jones Active Use Binders"/>
    <x v="1133"/>
    <n v="3"/>
    <x v="2"/>
    <x v="1174"/>
    <x v="3"/>
    <x v="0"/>
  </r>
  <r>
    <n v="1264"/>
    <s v="CA-2018-155992"/>
    <x v="393"/>
    <d v="2018-10-02T00:00:00"/>
    <s v="First Class"/>
    <s v="CC-12220"/>
    <s v="Chris Cortes"/>
    <x v="0"/>
    <x v="0"/>
    <x v="189"/>
    <x v="14"/>
    <n v="46350"/>
    <x v="2"/>
    <s v="TEC-PH-10000215"/>
    <x v="2"/>
    <x v="7"/>
    <s v="Plantronics Cordless Phone Headset with In-line Volume - M214C"/>
    <x v="1134"/>
    <n v="2"/>
    <x v="0"/>
    <x v="1175"/>
    <x v="2"/>
    <x v="0"/>
  </r>
  <r>
    <n v="1265"/>
    <s v="CA-2018-155992"/>
    <x v="393"/>
    <d v="2018-10-02T00:00:00"/>
    <s v="First Class"/>
    <s v="CC-12220"/>
    <s v="Chris Cortes"/>
    <x v="0"/>
    <x v="0"/>
    <x v="189"/>
    <x v="14"/>
    <n v="46350"/>
    <x v="2"/>
    <s v="FUR-FU-10003724"/>
    <x v="0"/>
    <x v="5"/>
    <s v="Westinghouse Clip-On Gooseneck Lamps"/>
    <x v="1135"/>
    <n v="5"/>
    <x v="0"/>
    <x v="1176"/>
    <x v="2"/>
    <x v="0"/>
  </r>
  <r>
    <n v="1266"/>
    <s v="CA-2019-110380"/>
    <x v="264"/>
    <d v="2019-09-07T00:00:00"/>
    <s v="Standard Class"/>
    <s v="PF-19225"/>
    <s v="Phillip Flathmann"/>
    <x v="0"/>
    <x v="0"/>
    <x v="8"/>
    <x v="1"/>
    <n v="94122"/>
    <x v="1"/>
    <s v="OFF-AR-10000422"/>
    <x v="1"/>
    <x v="6"/>
    <s v="Pencil and Crayon Sharpener"/>
    <x v="1136"/>
    <n v="3"/>
    <x v="0"/>
    <x v="1177"/>
    <x v="1"/>
    <x v="0"/>
  </r>
  <r>
    <n v="1267"/>
    <s v="US-2016-167738"/>
    <x v="163"/>
    <d v="2016-12-29T00:00:00"/>
    <s v="Standard Class"/>
    <s v="JC-16105"/>
    <s v="Julie Creighton"/>
    <x v="1"/>
    <x v="0"/>
    <x v="1"/>
    <x v="1"/>
    <n v="90045"/>
    <x v="1"/>
    <s v="OFF-ST-10003306"/>
    <x v="1"/>
    <x v="4"/>
    <s v="Letter Size Cart"/>
    <x v="1137"/>
    <n v="1"/>
    <x v="0"/>
    <x v="1178"/>
    <x v="1"/>
    <x v="0"/>
  </r>
  <r>
    <n v="1268"/>
    <s v="US-2016-167738"/>
    <x v="163"/>
    <d v="2016-12-29T00:00:00"/>
    <s v="Standard Class"/>
    <s v="JC-16105"/>
    <s v="Julie Creighton"/>
    <x v="1"/>
    <x v="0"/>
    <x v="1"/>
    <x v="1"/>
    <n v="90045"/>
    <x v="1"/>
    <s v="FUR-CH-10001146"/>
    <x v="0"/>
    <x v="1"/>
    <s v="Global Value Mid-Back Manager's Chair, Gray"/>
    <x v="1138"/>
    <n v="6"/>
    <x v="2"/>
    <x v="1179"/>
    <x v="1"/>
    <x v="0"/>
  </r>
  <r>
    <n v="1269"/>
    <s v="CA-2019-121412"/>
    <x v="397"/>
    <d v="2019-09-27T00:00:00"/>
    <s v="Standard Class"/>
    <s v="BG-11695"/>
    <s v="Brooke Gillingham"/>
    <x v="1"/>
    <x v="0"/>
    <x v="103"/>
    <x v="22"/>
    <n v="80027"/>
    <x v="1"/>
    <s v="FUR-FU-10000246"/>
    <x v="0"/>
    <x v="5"/>
    <s v="Aluminum Document Frame"/>
    <x v="1139"/>
    <n v="3"/>
    <x v="2"/>
    <x v="1180"/>
    <x v="1"/>
    <x v="0"/>
  </r>
  <r>
    <n v="1270"/>
    <s v="CA-2019-100426"/>
    <x v="400"/>
    <d v="2019-06-08T00:00:00"/>
    <s v="Standard Class"/>
    <s v="DC-12850"/>
    <s v="Dan Campbell"/>
    <x v="0"/>
    <x v="0"/>
    <x v="159"/>
    <x v="19"/>
    <n v="35630"/>
    <x v="0"/>
    <s v="OFF-PA-10002870"/>
    <x v="1"/>
    <x v="10"/>
    <s v="Ampad Phone Message Book, Recycled, 400 Message Capacity, 5 ¾” x 11”"/>
    <x v="1140"/>
    <n v="2"/>
    <x v="0"/>
    <x v="1181"/>
    <x v="0"/>
    <x v="0"/>
  </r>
  <r>
    <n v="1271"/>
    <s v="US-2018-103646"/>
    <x v="438"/>
    <d v="2018-04-26T00:00:00"/>
    <s v="Standard Class"/>
    <s v="SP-20545"/>
    <s v="Sibella Parks"/>
    <x v="1"/>
    <x v="0"/>
    <x v="22"/>
    <x v="10"/>
    <n v="60623"/>
    <x v="2"/>
    <s v="OFF-ST-10000563"/>
    <x v="1"/>
    <x v="4"/>
    <s v="Fellowes Bankers Box Stor/Drawer Steel Plus"/>
    <x v="1141"/>
    <n v="4"/>
    <x v="2"/>
    <x v="1182"/>
    <x v="2"/>
    <x v="0"/>
  </r>
  <r>
    <n v="1272"/>
    <s v="US-2018-103646"/>
    <x v="438"/>
    <d v="2018-04-26T00:00:00"/>
    <s v="Standard Class"/>
    <s v="SP-20545"/>
    <s v="Sibella Parks"/>
    <x v="1"/>
    <x v="0"/>
    <x v="22"/>
    <x v="10"/>
    <n v="60623"/>
    <x v="2"/>
    <s v="OFF-AP-10004487"/>
    <x v="1"/>
    <x v="9"/>
    <s v="Kensington 4 Outlet MasterPiece Compact Power Control Center"/>
    <x v="1142"/>
    <n v="3"/>
    <x v="3"/>
    <x v="1183"/>
    <x v="2"/>
    <x v="0"/>
  </r>
  <r>
    <n v="1273"/>
    <s v="US-2018-103646"/>
    <x v="438"/>
    <d v="2018-04-26T00:00:00"/>
    <s v="Standard Class"/>
    <s v="SP-20545"/>
    <s v="Sibella Parks"/>
    <x v="1"/>
    <x v="0"/>
    <x v="22"/>
    <x v="10"/>
    <n v="60623"/>
    <x v="2"/>
    <s v="OFF-BI-10002854"/>
    <x v="1"/>
    <x v="8"/>
    <s v="Performers Binder/Pad Holder, Black"/>
    <x v="1143"/>
    <n v="8"/>
    <x v="3"/>
    <x v="1184"/>
    <x v="2"/>
    <x v="0"/>
  </r>
  <r>
    <n v="1274"/>
    <s v="CA-2018-119186"/>
    <x v="439"/>
    <d v="2018-05-26T00:00:00"/>
    <s v="Same Day"/>
    <s v="MS-17710"/>
    <s v="Maurice Satty"/>
    <x v="0"/>
    <x v="0"/>
    <x v="5"/>
    <x v="5"/>
    <n v="76106"/>
    <x v="2"/>
    <s v="OFF-PA-10004621"/>
    <x v="1"/>
    <x v="10"/>
    <s v="Xerox 212"/>
    <x v="563"/>
    <n v="2"/>
    <x v="2"/>
    <x v="572"/>
    <x v="2"/>
    <x v="0"/>
  </r>
  <r>
    <n v="1275"/>
    <s v="CA-2018-119186"/>
    <x v="439"/>
    <d v="2018-05-26T00:00:00"/>
    <s v="Same Day"/>
    <s v="MS-17710"/>
    <s v="Maurice Satty"/>
    <x v="0"/>
    <x v="0"/>
    <x v="5"/>
    <x v="5"/>
    <n v="76106"/>
    <x v="2"/>
    <s v="FUR-CH-10001973"/>
    <x v="0"/>
    <x v="1"/>
    <s v="Office Star Flex Back Scooter Chair with White Frame"/>
    <x v="1144"/>
    <n v="5"/>
    <x v="4"/>
    <x v="1185"/>
    <x v="2"/>
    <x v="0"/>
  </r>
  <r>
    <n v="1276"/>
    <s v="CA-2018-119186"/>
    <x v="439"/>
    <d v="2018-05-26T00:00:00"/>
    <s v="Same Day"/>
    <s v="MS-17710"/>
    <s v="Maurice Satty"/>
    <x v="0"/>
    <x v="0"/>
    <x v="5"/>
    <x v="5"/>
    <n v="76106"/>
    <x v="2"/>
    <s v="OFF-PA-10004040"/>
    <x v="1"/>
    <x v="10"/>
    <s v="Universal Premium White Copier/Laser Paper (20Lb. and 87 Bright)"/>
    <x v="646"/>
    <n v="3"/>
    <x v="2"/>
    <x v="1186"/>
    <x v="2"/>
    <x v="0"/>
  </r>
  <r>
    <n v="1277"/>
    <s v="CA-2018-119186"/>
    <x v="439"/>
    <d v="2018-05-26T00:00:00"/>
    <s v="Same Day"/>
    <s v="MS-17710"/>
    <s v="Maurice Satty"/>
    <x v="0"/>
    <x v="0"/>
    <x v="5"/>
    <x v="5"/>
    <n v="76106"/>
    <x v="2"/>
    <s v="TEC-AC-10000580"/>
    <x v="2"/>
    <x v="11"/>
    <s v="Logitech G13 Programmable Gameboard with LCD Display"/>
    <x v="1145"/>
    <n v="1"/>
    <x v="2"/>
    <x v="1187"/>
    <x v="2"/>
    <x v="0"/>
  </r>
  <r>
    <n v="1278"/>
    <s v="CA-2018-148698"/>
    <x v="440"/>
    <d v="2018-05-07T00:00:00"/>
    <s v="Standard Class"/>
    <s v="BD-11770"/>
    <s v="Bryan Davis"/>
    <x v="0"/>
    <x v="0"/>
    <x v="12"/>
    <x v="5"/>
    <n v="77070"/>
    <x v="2"/>
    <s v="OFF-AR-10004022"/>
    <x v="1"/>
    <x v="6"/>
    <s v="Panasonic KP-380BK Classic Electric Pencil Sharpener"/>
    <x v="1146"/>
    <n v="3"/>
    <x v="2"/>
    <x v="1188"/>
    <x v="2"/>
    <x v="0"/>
  </r>
  <r>
    <n v="1279"/>
    <s v="CA-2016-163293"/>
    <x v="78"/>
    <d v="2016-09-11T00:00:00"/>
    <s v="First Class"/>
    <s v="KC-16255"/>
    <s v="Karen Carlisle"/>
    <x v="1"/>
    <x v="0"/>
    <x v="203"/>
    <x v="32"/>
    <n v="31204"/>
    <x v="0"/>
    <s v="TEC-AC-10004209"/>
    <x v="2"/>
    <x v="11"/>
    <s v="Memorex Froggy Flash Drive 4 GB"/>
    <x v="1147"/>
    <n v="3"/>
    <x v="0"/>
    <x v="1189"/>
    <x v="0"/>
    <x v="0"/>
  </r>
  <r>
    <n v="1280"/>
    <s v="CA-2016-163293"/>
    <x v="78"/>
    <d v="2016-09-11T00:00:00"/>
    <s v="First Class"/>
    <s v="KC-16255"/>
    <s v="Karen Carlisle"/>
    <x v="1"/>
    <x v="0"/>
    <x v="203"/>
    <x v="32"/>
    <n v="31204"/>
    <x v="0"/>
    <s v="TEC-AC-10000023"/>
    <x v="2"/>
    <x v="11"/>
    <s v="Maxell 74 Minute CD-R Spindle, 50/Pack"/>
    <x v="1148"/>
    <n v="4"/>
    <x v="0"/>
    <x v="1190"/>
    <x v="0"/>
    <x v="0"/>
  </r>
  <r>
    <n v="1281"/>
    <s v="CA-2018-160815"/>
    <x v="64"/>
    <d v="2018-09-06T00:00:00"/>
    <s v="First Class"/>
    <s v="TR-21325"/>
    <s v="Toby Ritter"/>
    <x v="0"/>
    <x v="0"/>
    <x v="204"/>
    <x v="23"/>
    <n v="52402"/>
    <x v="2"/>
    <s v="TEC-PH-10003505"/>
    <x v="2"/>
    <x v="7"/>
    <s v="Geemarc AmpliPOWER60"/>
    <x v="1149"/>
    <n v="3"/>
    <x v="0"/>
    <x v="1191"/>
    <x v="2"/>
    <x v="0"/>
  </r>
  <r>
    <n v="1282"/>
    <s v="CA-2019-122154"/>
    <x v="359"/>
    <d v="2019-04-11T00:00:00"/>
    <s v="First Class"/>
    <s v="SA-20830"/>
    <s v="Sue Ann Reed"/>
    <x v="0"/>
    <x v="0"/>
    <x v="108"/>
    <x v="2"/>
    <n v="32216"/>
    <x v="0"/>
    <s v="OFF-LA-10000121"/>
    <x v="1"/>
    <x v="2"/>
    <s v="Avery 48"/>
    <x v="1150"/>
    <n v="3"/>
    <x v="2"/>
    <x v="1192"/>
    <x v="0"/>
    <x v="0"/>
  </r>
  <r>
    <n v="1283"/>
    <s v="CA-2019-122154"/>
    <x v="359"/>
    <d v="2019-04-11T00:00:00"/>
    <s v="First Class"/>
    <s v="SA-20830"/>
    <s v="Sue Ann Reed"/>
    <x v="0"/>
    <x v="0"/>
    <x v="108"/>
    <x v="2"/>
    <n v="32216"/>
    <x v="0"/>
    <s v="OFF-BI-10002026"/>
    <x v="1"/>
    <x v="8"/>
    <s v="Avery Arch Ring Binders"/>
    <x v="1151"/>
    <n v="1"/>
    <x v="6"/>
    <x v="1193"/>
    <x v="0"/>
    <x v="0"/>
  </r>
  <r>
    <n v="1284"/>
    <s v="CA-2019-122154"/>
    <x v="359"/>
    <d v="2019-04-11T00:00:00"/>
    <s v="First Class"/>
    <s v="SA-20830"/>
    <s v="Sue Ann Reed"/>
    <x v="0"/>
    <x v="0"/>
    <x v="108"/>
    <x v="2"/>
    <n v="32216"/>
    <x v="0"/>
    <s v="OFF-PA-10000994"/>
    <x v="1"/>
    <x v="10"/>
    <s v="Xerox 1915"/>
    <x v="1152"/>
    <n v="3"/>
    <x v="2"/>
    <x v="1194"/>
    <x v="0"/>
    <x v="0"/>
  </r>
  <r>
    <n v="1285"/>
    <s v="US-2017-149692"/>
    <x v="401"/>
    <d v="2017-12-12T00:00:00"/>
    <s v="Standard Class"/>
    <s v="KW-16435"/>
    <s v="Katrina Willman"/>
    <x v="0"/>
    <x v="0"/>
    <x v="89"/>
    <x v="5"/>
    <n v="78745"/>
    <x v="2"/>
    <s v="OFF-BI-10002813"/>
    <x v="1"/>
    <x v="8"/>
    <s v="Avery Reinforcements for Hole-Punch Pages"/>
    <x v="1153"/>
    <n v="7"/>
    <x v="3"/>
    <x v="1195"/>
    <x v="2"/>
    <x v="0"/>
  </r>
  <r>
    <n v="1286"/>
    <s v="CA-2018-119445"/>
    <x v="190"/>
    <d v="2018-07-03T00:00:00"/>
    <s v="Standard Class"/>
    <s v="GM-14500"/>
    <s v="Gene McClure"/>
    <x v="0"/>
    <x v="0"/>
    <x v="205"/>
    <x v="34"/>
    <n v="2908"/>
    <x v="3"/>
    <s v="OFF-ST-10000617"/>
    <x v="1"/>
    <x v="4"/>
    <s v="Woodgrain Magazine Files by Perma"/>
    <x v="81"/>
    <n v="5"/>
    <x v="0"/>
    <x v="1196"/>
    <x v="3"/>
    <x v="0"/>
  </r>
  <r>
    <n v="1287"/>
    <s v="CA-2017-124268"/>
    <x v="433"/>
    <d v="2017-07-08T00:00:00"/>
    <s v="Standard Class"/>
    <s v="AD-10180"/>
    <s v="Alan Dominguez"/>
    <x v="2"/>
    <x v="0"/>
    <x v="20"/>
    <x v="15"/>
    <n v="10035"/>
    <x v="3"/>
    <s v="OFF-AR-10004817"/>
    <x v="1"/>
    <x v="6"/>
    <s v="Colorific Watercolor Pencils"/>
    <x v="1154"/>
    <n v="3"/>
    <x v="0"/>
    <x v="1197"/>
    <x v="3"/>
    <x v="0"/>
  </r>
  <r>
    <n v="1288"/>
    <s v="CA-2018-154711"/>
    <x v="441"/>
    <d v="2018-11-26T00:00:00"/>
    <s v="Standard Class"/>
    <s v="TB-21355"/>
    <s v="Todd Boyes"/>
    <x v="1"/>
    <x v="0"/>
    <x v="20"/>
    <x v="15"/>
    <n v="10009"/>
    <x v="3"/>
    <s v="FUR-FU-10000397"/>
    <x v="0"/>
    <x v="5"/>
    <s v="Luxo Economy Swing Arm Lamp"/>
    <x v="1155"/>
    <n v="2"/>
    <x v="0"/>
    <x v="1198"/>
    <x v="3"/>
    <x v="0"/>
  </r>
  <r>
    <n v="1289"/>
    <s v="CA-2018-154711"/>
    <x v="441"/>
    <d v="2018-11-26T00:00:00"/>
    <s v="Standard Class"/>
    <s v="TB-21355"/>
    <s v="Todd Boyes"/>
    <x v="1"/>
    <x v="0"/>
    <x v="20"/>
    <x v="15"/>
    <n v="10009"/>
    <x v="3"/>
    <s v="OFF-BI-10000605"/>
    <x v="1"/>
    <x v="8"/>
    <s v="Acco Pressboard Covers with Storage Hooks, 9 1/2&quot; x 11&quot;, Executive Red"/>
    <x v="854"/>
    <n v="4"/>
    <x v="2"/>
    <x v="1199"/>
    <x v="3"/>
    <x v="0"/>
  </r>
  <r>
    <n v="1290"/>
    <s v="CA-2018-154711"/>
    <x v="441"/>
    <d v="2018-11-26T00:00:00"/>
    <s v="Standard Class"/>
    <s v="TB-21355"/>
    <s v="Todd Boyes"/>
    <x v="1"/>
    <x v="0"/>
    <x v="20"/>
    <x v="15"/>
    <n v="10009"/>
    <x v="3"/>
    <s v="OFF-AR-10001860"/>
    <x v="1"/>
    <x v="6"/>
    <s v="BIC Liqua Brite Liner"/>
    <x v="1156"/>
    <n v="3"/>
    <x v="0"/>
    <x v="1200"/>
    <x v="3"/>
    <x v="0"/>
  </r>
  <r>
    <n v="1291"/>
    <s v="CA-2018-163384"/>
    <x v="338"/>
    <d v="2018-11-12T00:00:00"/>
    <s v="First Class"/>
    <s v="CC-12430"/>
    <s v="Chuck Clark"/>
    <x v="2"/>
    <x v="0"/>
    <x v="8"/>
    <x v="1"/>
    <n v="94122"/>
    <x v="1"/>
    <s v="OFF-BI-10004970"/>
    <x v="1"/>
    <x v="8"/>
    <s v="ACCOHIDE 3-Ring Binder, Blue, 1&quot;"/>
    <x v="1157"/>
    <n v="4"/>
    <x v="2"/>
    <x v="1201"/>
    <x v="1"/>
    <x v="0"/>
  </r>
  <r>
    <n v="1292"/>
    <s v="CA-2018-163384"/>
    <x v="338"/>
    <d v="2018-11-12T00:00:00"/>
    <s v="First Class"/>
    <s v="CC-12430"/>
    <s v="Chuck Clark"/>
    <x v="2"/>
    <x v="0"/>
    <x v="8"/>
    <x v="1"/>
    <n v="94122"/>
    <x v="1"/>
    <s v="OFF-PA-10003172"/>
    <x v="1"/>
    <x v="10"/>
    <s v="Xerox 1996"/>
    <x v="56"/>
    <n v="5"/>
    <x v="0"/>
    <x v="56"/>
    <x v="1"/>
    <x v="0"/>
  </r>
  <r>
    <n v="1293"/>
    <s v="CA-2017-101707"/>
    <x v="375"/>
    <d v="2017-09-01T00:00:00"/>
    <s v="Standard Class"/>
    <s v="PF-19165"/>
    <s v="Philip Fox"/>
    <x v="0"/>
    <x v="0"/>
    <x v="70"/>
    <x v="1"/>
    <n v="92105"/>
    <x v="1"/>
    <s v="OFF-SU-10001218"/>
    <x v="1"/>
    <x v="14"/>
    <s v="Fiskars Softgrip Scissors"/>
    <x v="1158"/>
    <n v="3"/>
    <x v="0"/>
    <x v="1202"/>
    <x v="1"/>
    <x v="0"/>
  </r>
  <r>
    <n v="1294"/>
    <s v="CA-2017-101707"/>
    <x v="375"/>
    <d v="2017-09-01T00:00:00"/>
    <s v="Standard Class"/>
    <s v="PF-19165"/>
    <s v="Philip Fox"/>
    <x v="0"/>
    <x v="0"/>
    <x v="70"/>
    <x v="1"/>
    <n v="92105"/>
    <x v="1"/>
    <s v="OFF-PA-10002968"/>
    <x v="1"/>
    <x v="10"/>
    <s v="Xerox 1973"/>
    <x v="1159"/>
    <n v="5"/>
    <x v="0"/>
    <x v="1203"/>
    <x v="1"/>
    <x v="0"/>
  </r>
  <r>
    <n v="1295"/>
    <s v="CA-2017-101707"/>
    <x v="375"/>
    <d v="2017-09-01T00:00:00"/>
    <s v="Standard Class"/>
    <s v="PF-19165"/>
    <s v="Philip Fox"/>
    <x v="0"/>
    <x v="0"/>
    <x v="70"/>
    <x v="1"/>
    <n v="92105"/>
    <x v="1"/>
    <s v="OFF-LA-10000134"/>
    <x v="1"/>
    <x v="2"/>
    <s v="Avery 511"/>
    <x v="1160"/>
    <n v="1"/>
    <x v="0"/>
    <x v="1204"/>
    <x v="1"/>
    <x v="0"/>
  </r>
  <r>
    <n v="1296"/>
    <s v="CA-2017-138898"/>
    <x v="442"/>
    <d v="2017-05-29T00:00:00"/>
    <s v="Standard Class"/>
    <s v="JH-16180"/>
    <s v="Justin Hirsh"/>
    <x v="0"/>
    <x v="0"/>
    <x v="206"/>
    <x v="22"/>
    <n v="81001"/>
    <x v="1"/>
    <s v="OFF-AP-10004487"/>
    <x v="1"/>
    <x v="9"/>
    <s v="Kensington 4 Outlet MasterPiece Compact Power Control Center"/>
    <x v="1161"/>
    <n v="13"/>
    <x v="2"/>
    <x v="1205"/>
    <x v="1"/>
    <x v="0"/>
  </r>
  <r>
    <n v="1297"/>
    <s v="CA-2019-115427"/>
    <x v="247"/>
    <d v="2020-01-03T00:00:00"/>
    <s v="Standard Class"/>
    <s v="EB-13975"/>
    <s v="Erica Bern"/>
    <x v="1"/>
    <x v="0"/>
    <x v="54"/>
    <x v="1"/>
    <n v="94533"/>
    <x v="1"/>
    <s v="OFF-BI-10002103"/>
    <x v="1"/>
    <x v="8"/>
    <s v="Cardinal Slant-D Ring Binder, Heavy Gauge Vinyl"/>
    <x v="1162"/>
    <n v="2"/>
    <x v="2"/>
    <x v="1206"/>
    <x v="1"/>
    <x v="0"/>
  </r>
  <r>
    <n v="1298"/>
    <s v="CA-2019-115427"/>
    <x v="247"/>
    <d v="2020-01-03T00:00:00"/>
    <s v="Standard Class"/>
    <s v="EB-13975"/>
    <s v="Erica Bern"/>
    <x v="1"/>
    <x v="0"/>
    <x v="54"/>
    <x v="1"/>
    <n v="94533"/>
    <x v="1"/>
    <s v="OFF-BI-10004632"/>
    <x v="1"/>
    <x v="8"/>
    <s v="GBC Binding covers"/>
    <x v="1163"/>
    <n v="2"/>
    <x v="2"/>
    <x v="1207"/>
    <x v="1"/>
    <x v="0"/>
  </r>
  <r>
    <n v="1299"/>
    <s v="CA-2018-134425"/>
    <x v="16"/>
    <d v="2018-12-12T00:00:00"/>
    <s v="Second Class"/>
    <s v="QJ-19255"/>
    <s v="Quincy Jones"/>
    <x v="1"/>
    <x v="0"/>
    <x v="33"/>
    <x v="11"/>
    <n v="55106"/>
    <x v="2"/>
    <s v="TEC-PH-10003555"/>
    <x v="2"/>
    <x v="7"/>
    <s v="Motorola HK250 Universal Bluetooth Headset"/>
    <x v="1164"/>
    <n v="5"/>
    <x v="0"/>
    <x v="1208"/>
    <x v="2"/>
    <x v="0"/>
  </r>
  <r>
    <n v="1300"/>
    <s v="CA-2017-121391"/>
    <x v="242"/>
    <d v="2017-10-07T00:00:00"/>
    <s v="First Class"/>
    <s v="AA-10315"/>
    <s v="Alex Avila"/>
    <x v="0"/>
    <x v="0"/>
    <x v="8"/>
    <x v="1"/>
    <n v="94109"/>
    <x v="1"/>
    <s v="OFF-ST-10001590"/>
    <x v="1"/>
    <x v="4"/>
    <s v="Tenex Personal Project File with Scoop Front Design, Black"/>
    <x v="1165"/>
    <n v="2"/>
    <x v="0"/>
    <x v="1209"/>
    <x v="1"/>
    <x v="0"/>
  </r>
  <r>
    <n v="1301"/>
    <s v="CA-2018-137043"/>
    <x v="443"/>
    <d v="2018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66"/>
    <n v="6"/>
    <x v="0"/>
    <x v="1210"/>
    <x v="0"/>
    <x v="0"/>
  </r>
  <r>
    <n v="1302"/>
    <s v="CA-2018-137043"/>
    <x v="443"/>
    <d v="2018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67"/>
    <n v="3"/>
    <x v="0"/>
    <x v="1211"/>
    <x v="0"/>
    <x v="0"/>
  </r>
  <r>
    <n v="1303"/>
    <s v="CA-2017-115847"/>
    <x v="444"/>
    <d v="2017-09-24T00:00:00"/>
    <s v="Second Class"/>
    <s v="TC-21535"/>
    <s v="Tracy Collins"/>
    <x v="2"/>
    <x v="0"/>
    <x v="81"/>
    <x v="17"/>
    <n v="22204"/>
    <x v="0"/>
    <s v="FUR-BO-10003433"/>
    <x v="0"/>
    <x v="0"/>
    <s v="Sauder Cornerstone Collection Library"/>
    <x v="1168"/>
    <n v="2"/>
    <x v="0"/>
    <x v="1212"/>
    <x v="0"/>
    <x v="0"/>
  </r>
  <r>
    <n v="1304"/>
    <s v="US-2019-126179"/>
    <x v="445"/>
    <d v="2019-07-07T00:00:00"/>
    <s v="Standard Class"/>
    <s v="CS-12460"/>
    <s v="Chuck Sachs"/>
    <x v="0"/>
    <x v="0"/>
    <x v="38"/>
    <x v="32"/>
    <n v="31907"/>
    <x v="0"/>
    <s v="FUR-FU-10002554"/>
    <x v="0"/>
    <x v="5"/>
    <s v="Westinghouse Floor Lamp with Metal Mesh Shade, Black"/>
    <x v="1169"/>
    <n v="1"/>
    <x v="0"/>
    <x v="1213"/>
    <x v="0"/>
    <x v="0"/>
  </r>
  <r>
    <n v="1305"/>
    <s v="US-2019-126179"/>
    <x v="445"/>
    <d v="2019-07-07T00:00:00"/>
    <s v="Standard Class"/>
    <s v="CS-12460"/>
    <s v="Chuck Sachs"/>
    <x v="0"/>
    <x v="0"/>
    <x v="38"/>
    <x v="32"/>
    <n v="31907"/>
    <x v="0"/>
    <s v="TEC-PH-10001557"/>
    <x v="2"/>
    <x v="7"/>
    <s v="Pyle PMP37LED"/>
    <x v="1170"/>
    <n v="3"/>
    <x v="0"/>
    <x v="1214"/>
    <x v="0"/>
    <x v="0"/>
  </r>
  <r>
    <n v="1306"/>
    <s v="CA-2018-101966"/>
    <x v="216"/>
    <d v="2018-07-16T00:00:00"/>
    <s v="Second Class"/>
    <s v="BM-11785"/>
    <s v="Bryan Mills"/>
    <x v="0"/>
    <x v="0"/>
    <x v="12"/>
    <x v="5"/>
    <n v="77036"/>
    <x v="2"/>
    <s v="TEC-PH-10003437"/>
    <x v="2"/>
    <x v="7"/>
    <s v="Blue Parrot B250XT Professional Grade Wireless Bluetooth Headset with"/>
    <x v="1171"/>
    <n v="7"/>
    <x v="2"/>
    <x v="1215"/>
    <x v="2"/>
    <x v="0"/>
  </r>
  <r>
    <n v="1307"/>
    <s v="CA-2018-141397"/>
    <x v="23"/>
    <d v="2018-06-21T00:00:00"/>
    <s v="First Class"/>
    <s v="RC-19825"/>
    <s v="Roy Collins"/>
    <x v="0"/>
    <x v="0"/>
    <x v="45"/>
    <x v="1"/>
    <n v="91104"/>
    <x v="1"/>
    <s v="OFF-PA-10002986"/>
    <x v="1"/>
    <x v="10"/>
    <s v="Xerox 1898"/>
    <x v="1172"/>
    <n v="7"/>
    <x v="0"/>
    <x v="1216"/>
    <x v="1"/>
    <x v="0"/>
  </r>
  <r>
    <n v="1308"/>
    <s v="CA-2018-141397"/>
    <x v="23"/>
    <d v="2018-06-21T00:00:00"/>
    <s v="First Class"/>
    <s v="RC-19825"/>
    <s v="Roy Collins"/>
    <x v="0"/>
    <x v="0"/>
    <x v="45"/>
    <x v="1"/>
    <n v="91104"/>
    <x v="1"/>
    <s v="OFF-BI-10000320"/>
    <x v="1"/>
    <x v="8"/>
    <s v="GBC Plastic Binding Combs"/>
    <x v="1173"/>
    <n v="3"/>
    <x v="2"/>
    <x v="1217"/>
    <x v="1"/>
    <x v="0"/>
  </r>
  <r>
    <n v="1309"/>
    <s v="CA-2018-141397"/>
    <x v="23"/>
    <d v="2018-06-21T00:00:00"/>
    <s v="First Class"/>
    <s v="RC-19825"/>
    <s v="Roy Collins"/>
    <x v="0"/>
    <x v="0"/>
    <x v="45"/>
    <x v="1"/>
    <n v="91104"/>
    <x v="1"/>
    <s v="OFF-AP-10003971"/>
    <x v="1"/>
    <x v="9"/>
    <s v="Belkin 6 Outlet Metallic Surge Strip"/>
    <x v="1174"/>
    <n v="2"/>
    <x v="0"/>
    <x v="1218"/>
    <x v="1"/>
    <x v="0"/>
  </r>
  <r>
    <n v="1310"/>
    <s v="CA-2018-141397"/>
    <x v="23"/>
    <d v="2018-06-21T00:00:00"/>
    <s v="First Class"/>
    <s v="RC-19825"/>
    <s v="Roy Collins"/>
    <x v="0"/>
    <x v="0"/>
    <x v="45"/>
    <x v="1"/>
    <n v="91104"/>
    <x v="1"/>
    <s v="OFF-ST-10001469"/>
    <x v="1"/>
    <x v="4"/>
    <s v="Fellowes Bankers Box Recycled Super Stor/Drawer"/>
    <x v="427"/>
    <n v="3"/>
    <x v="0"/>
    <x v="437"/>
    <x v="1"/>
    <x v="0"/>
  </r>
  <r>
    <n v="1311"/>
    <s v="CA-2018-141397"/>
    <x v="23"/>
    <d v="2018-06-21T00:00:00"/>
    <s v="First Class"/>
    <s v="RC-19825"/>
    <s v="Roy Collins"/>
    <x v="0"/>
    <x v="0"/>
    <x v="45"/>
    <x v="1"/>
    <n v="91104"/>
    <x v="1"/>
    <s v="FUR-CH-10003846"/>
    <x v="0"/>
    <x v="1"/>
    <s v="Hon Valutask Swivel Chairs"/>
    <x v="224"/>
    <n v="2"/>
    <x v="2"/>
    <x v="1219"/>
    <x v="1"/>
    <x v="0"/>
  </r>
  <r>
    <n v="1312"/>
    <s v="CA-2018-141082"/>
    <x v="10"/>
    <d v="2018-12-13T00:00:00"/>
    <s v="Standard Class"/>
    <s v="FM-14380"/>
    <s v="Fred McMath"/>
    <x v="0"/>
    <x v="0"/>
    <x v="104"/>
    <x v="31"/>
    <n v="1841"/>
    <x v="3"/>
    <s v="OFF-LA-10001404"/>
    <x v="1"/>
    <x v="2"/>
    <s v="Avery 517"/>
    <x v="1175"/>
    <n v="1"/>
    <x v="0"/>
    <x v="1220"/>
    <x v="3"/>
    <x v="0"/>
  </r>
  <r>
    <n v="1313"/>
    <s v="CA-2018-141082"/>
    <x v="10"/>
    <d v="2018-12-13T00:00:00"/>
    <s v="Standard Class"/>
    <s v="FM-14380"/>
    <s v="Fred McMath"/>
    <x v="0"/>
    <x v="0"/>
    <x v="104"/>
    <x v="31"/>
    <n v="1841"/>
    <x v="3"/>
    <s v="OFF-LA-10001474"/>
    <x v="1"/>
    <x v="2"/>
    <s v="Avery 477"/>
    <x v="1176"/>
    <n v="4"/>
    <x v="0"/>
    <x v="1221"/>
    <x v="3"/>
    <x v="0"/>
  </r>
  <r>
    <n v="1314"/>
    <s v="US-2018-134488"/>
    <x v="446"/>
    <d v="2018-10-01T00:00:00"/>
    <s v="Standard Class"/>
    <s v="PK-19075"/>
    <s v="Pete Kriz"/>
    <x v="0"/>
    <x v="0"/>
    <x v="38"/>
    <x v="24"/>
    <n v="43229"/>
    <x v="3"/>
    <s v="FUR-CH-10003199"/>
    <x v="0"/>
    <x v="1"/>
    <s v="Office Star - Contemporary Task Swivel Chair"/>
    <x v="1177"/>
    <n v="2"/>
    <x v="4"/>
    <x v="1222"/>
    <x v="3"/>
    <x v="0"/>
  </r>
  <r>
    <n v="1315"/>
    <s v="CA-2018-145919"/>
    <x v="122"/>
    <d v="2018-12-23T00:00:00"/>
    <s v="Standard Class"/>
    <s v="HG-14965"/>
    <s v="Henry Goldwyn"/>
    <x v="1"/>
    <x v="0"/>
    <x v="1"/>
    <x v="1"/>
    <n v="90032"/>
    <x v="1"/>
    <s v="OFF-PA-10003072"/>
    <x v="1"/>
    <x v="10"/>
    <s v="Eureka Recycled Copy Paper 8 1/2&quot; x 11&quot;, Ream"/>
    <x v="789"/>
    <n v="6"/>
    <x v="0"/>
    <x v="814"/>
    <x v="1"/>
    <x v="0"/>
  </r>
  <r>
    <n v="1316"/>
    <s v="CA-2018-145919"/>
    <x v="122"/>
    <d v="2018-12-23T00:00:00"/>
    <s v="Standard Class"/>
    <s v="HG-14965"/>
    <s v="Henry Goldwyn"/>
    <x v="1"/>
    <x v="0"/>
    <x v="1"/>
    <x v="1"/>
    <n v="90032"/>
    <x v="1"/>
    <s v="FUR-FU-10004960"/>
    <x v="0"/>
    <x v="5"/>
    <s v="Seth Thomas 12&quot; Clock w/ Goldtone Case"/>
    <x v="1178"/>
    <n v="8"/>
    <x v="0"/>
    <x v="1223"/>
    <x v="1"/>
    <x v="0"/>
  </r>
  <r>
    <n v="1317"/>
    <s v="CA-2018-145919"/>
    <x v="122"/>
    <d v="2018-12-23T00:00:00"/>
    <s v="Standard Class"/>
    <s v="HG-14965"/>
    <s v="Henry Goldwyn"/>
    <x v="1"/>
    <x v="0"/>
    <x v="1"/>
    <x v="1"/>
    <n v="90032"/>
    <x v="1"/>
    <s v="OFF-SU-10003505"/>
    <x v="1"/>
    <x v="14"/>
    <s v="Premier Electric Letter Opener"/>
    <x v="1179"/>
    <n v="5"/>
    <x v="0"/>
    <x v="1224"/>
    <x v="1"/>
    <x v="0"/>
  </r>
  <r>
    <n v="1318"/>
    <s v="CA-2019-157651"/>
    <x v="389"/>
    <d v="2019-12-14T00:00:00"/>
    <s v="Standard Class"/>
    <s v="HA-14920"/>
    <s v="Helen Andreada"/>
    <x v="0"/>
    <x v="0"/>
    <x v="10"/>
    <x v="9"/>
    <n v="19120"/>
    <x v="3"/>
    <s v="TEC-AC-10003116"/>
    <x v="2"/>
    <x v="11"/>
    <s v="Memorex Froggy Flash Drive 8 GB"/>
    <x v="1180"/>
    <n v="1"/>
    <x v="2"/>
    <x v="1225"/>
    <x v="3"/>
    <x v="0"/>
  </r>
  <r>
    <n v="1319"/>
    <s v="CA-2016-160773"/>
    <x v="268"/>
    <d v="2016-07-05T00:00:00"/>
    <s v="Standard Class"/>
    <s v="LW-16825"/>
    <s v="Laurel Workman"/>
    <x v="1"/>
    <x v="0"/>
    <x v="207"/>
    <x v="2"/>
    <n v="32725"/>
    <x v="0"/>
    <s v="TEC-PH-10004586"/>
    <x v="2"/>
    <x v="7"/>
    <s v="Wilson SignalBoost 841262 DB PRO Amplifier Kit"/>
    <x v="1181"/>
    <n v="2"/>
    <x v="2"/>
    <x v="1226"/>
    <x v="0"/>
    <x v="0"/>
  </r>
  <r>
    <n v="1320"/>
    <s v="CA-2016-160773"/>
    <x v="268"/>
    <d v="2016-07-05T00:00:00"/>
    <s v="Standard Class"/>
    <s v="LW-16825"/>
    <s v="Laurel Workman"/>
    <x v="1"/>
    <x v="0"/>
    <x v="207"/>
    <x v="2"/>
    <n v="32725"/>
    <x v="0"/>
    <s v="OFF-BI-10000546"/>
    <x v="1"/>
    <x v="8"/>
    <s v="Avery Durable Binders"/>
    <x v="1182"/>
    <n v="6"/>
    <x v="6"/>
    <x v="1227"/>
    <x v="0"/>
    <x v="0"/>
  </r>
  <r>
    <n v="1321"/>
    <s v="CA-2019-167703"/>
    <x v="447"/>
    <d v="2019-02-08T00:00:00"/>
    <s v="Standard Class"/>
    <s v="MC-17575"/>
    <s v="Matt Collins"/>
    <x v="0"/>
    <x v="0"/>
    <x v="74"/>
    <x v="24"/>
    <n v="45231"/>
    <x v="3"/>
    <s v="OFF-BI-10002071"/>
    <x v="1"/>
    <x v="8"/>
    <s v="Fellowes Black Plastic Comb Bindings"/>
    <x v="1183"/>
    <n v="3"/>
    <x v="6"/>
    <x v="1228"/>
    <x v="3"/>
    <x v="0"/>
  </r>
  <r>
    <n v="1322"/>
    <s v="CA-2019-167703"/>
    <x v="447"/>
    <d v="2019-02-08T00:00:00"/>
    <s v="Standard Class"/>
    <s v="MC-17575"/>
    <s v="Matt Collins"/>
    <x v="0"/>
    <x v="0"/>
    <x v="74"/>
    <x v="24"/>
    <n v="45231"/>
    <x v="3"/>
    <s v="OFF-ST-10001490"/>
    <x v="1"/>
    <x v="4"/>
    <s v="Hot File 7-Pocket, Floor Stand"/>
    <x v="1184"/>
    <n v="2"/>
    <x v="2"/>
    <x v="1229"/>
    <x v="3"/>
    <x v="0"/>
  </r>
  <r>
    <n v="1323"/>
    <s v="CA-2019-121804"/>
    <x v="448"/>
    <d v="2019-03-08T00:00:00"/>
    <s v="Standard Class"/>
    <s v="LP-17095"/>
    <s v="Liz Preis"/>
    <x v="0"/>
    <x v="0"/>
    <x v="208"/>
    <x v="0"/>
    <n v="42071"/>
    <x v="0"/>
    <s v="OFF-AP-10004859"/>
    <x v="1"/>
    <x v="9"/>
    <s v="Acco 6 Outlet Guardian Premium Surge Suppressor"/>
    <x v="1185"/>
    <n v="5"/>
    <x v="0"/>
    <x v="1230"/>
    <x v="0"/>
    <x v="0"/>
  </r>
  <r>
    <n v="1324"/>
    <s v="CA-2019-162635"/>
    <x v="449"/>
    <d v="2019-10-10T00:00:00"/>
    <s v="First Class"/>
    <s v="EB-14170"/>
    <s v="Evan Bailliet"/>
    <x v="0"/>
    <x v="0"/>
    <x v="40"/>
    <x v="3"/>
    <n v="28403"/>
    <x v="0"/>
    <s v="OFF-PA-10002659"/>
    <x v="1"/>
    <x v="10"/>
    <s v="Avoid Verbal Orders Carbonless Minifold Book"/>
    <x v="1186"/>
    <n v="4"/>
    <x v="2"/>
    <x v="1231"/>
    <x v="0"/>
    <x v="0"/>
  </r>
  <r>
    <n v="1325"/>
    <s v="CA-2016-107153"/>
    <x v="450"/>
    <d v="2016-10-03T00:00:00"/>
    <s v="Standard Class"/>
    <s v="GZ-14545"/>
    <s v="George Zrebassa"/>
    <x v="1"/>
    <x v="0"/>
    <x v="104"/>
    <x v="31"/>
    <n v="1841"/>
    <x v="3"/>
    <s v="OFF-ST-10001321"/>
    <x v="1"/>
    <x v="4"/>
    <s v="Decoflex Hanging Personal Folder File, Blue"/>
    <x v="193"/>
    <n v="3"/>
    <x v="0"/>
    <x v="1232"/>
    <x v="3"/>
    <x v="0"/>
  </r>
  <r>
    <n v="1326"/>
    <s v="US-2016-117058"/>
    <x v="279"/>
    <d v="2016-05-30T00:00:00"/>
    <s v="First Class"/>
    <s v="LE-16810"/>
    <s v="Laurel Elliston"/>
    <x v="0"/>
    <x v="0"/>
    <x v="22"/>
    <x v="10"/>
    <n v="60653"/>
    <x v="2"/>
    <s v="OFF-BI-10004139"/>
    <x v="1"/>
    <x v="8"/>
    <s v="Fellowes Presentation Covers for Comb Binding Machines"/>
    <x v="1187"/>
    <n v="6"/>
    <x v="3"/>
    <x v="1233"/>
    <x v="2"/>
    <x v="0"/>
  </r>
  <r>
    <n v="1327"/>
    <s v="CA-2017-120439"/>
    <x v="451"/>
    <d v="2017-06-18T00:00:00"/>
    <s v="Standard Class"/>
    <s v="AD-10180"/>
    <s v="Alan Dominguez"/>
    <x v="2"/>
    <x v="0"/>
    <x v="10"/>
    <x v="9"/>
    <n v="19120"/>
    <x v="3"/>
    <s v="FUR-FU-10001867"/>
    <x v="0"/>
    <x v="5"/>
    <s v="Eldon Expressions Punched Metal &amp; Wood Desk Accessories, Pewter &amp; Cherry"/>
    <x v="1188"/>
    <n v="6"/>
    <x v="2"/>
    <x v="1234"/>
    <x v="3"/>
    <x v="0"/>
  </r>
  <r>
    <n v="1328"/>
    <s v="CA-2018-128258"/>
    <x v="452"/>
    <d v="2018-04-01T00:00:00"/>
    <s v="First Class"/>
    <s v="CP-12085"/>
    <s v="Cathy Prescott"/>
    <x v="1"/>
    <x v="0"/>
    <x v="165"/>
    <x v="29"/>
    <n v="6360"/>
    <x v="3"/>
    <s v="OFF-PA-10004156"/>
    <x v="1"/>
    <x v="10"/>
    <s v="Xerox 188"/>
    <x v="1189"/>
    <n v="1"/>
    <x v="0"/>
    <x v="1235"/>
    <x v="3"/>
    <x v="0"/>
  </r>
  <r>
    <n v="1329"/>
    <s v="CA-2019-106033"/>
    <x v="453"/>
    <d v="2019-10-18T00:00:00"/>
    <s v="Second Class"/>
    <s v="FG-14260"/>
    <s v="Frank Gastineau"/>
    <x v="2"/>
    <x v="0"/>
    <x v="8"/>
    <x v="1"/>
    <n v="94110"/>
    <x v="1"/>
    <s v="OFF-AR-10002818"/>
    <x v="1"/>
    <x v="6"/>
    <s v="Panasonic KP-310 Heavy-Duty Electric Pencil Sharpener"/>
    <x v="1190"/>
    <n v="4"/>
    <x v="0"/>
    <x v="1236"/>
    <x v="1"/>
    <x v="0"/>
  </r>
  <r>
    <n v="1330"/>
    <s v="CA-2018-142762"/>
    <x v="454"/>
    <d v="2018-05-27T00:00:00"/>
    <s v="Standard Class"/>
    <s v="LD-17005"/>
    <s v="Lisa DeCherney"/>
    <x v="0"/>
    <x v="0"/>
    <x v="8"/>
    <x v="1"/>
    <n v="94109"/>
    <x v="1"/>
    <s v="FUR-FU-10003691"/>
    <x v="0"/>
    <x v="5"/>
    <s v="Eldon Image Series Desk Accessories, Ebony"/>
    <x v="1191"/>
    <n v="3"/>
    <x v="0"/>
    <x v="1237"/>
    <x v="1"/>
    <x v="0"/>
  </r>
  <r>
    <n v="1331"/>
    <s v="CA-2019-127705"/>
    <x v="455"/>
    <d v="2019-06-06T00:00:00"/>
    <s v="Standard Class"/>
    <s v="AB-10255"/>
    <s v="Alejandro Ballentine"/>
    <x v="2"/>
    <x v="0"/>
    <x v="160"/>
    <x v="24"/>
    <n v="44052"/>
    <x v="3"/>
    <s v="TEC-PH-10000347"/>
    <x v="2"/>
    <x v="7"/>
    <s v="Cush Cases Heavy Duty Rugged Cover Case for Samsung Galaxy S5 - Purple"/>
    <x v="1192"/>
    <n v="1"/>
    <x v="10"/>
    <x v="1238"/>
    <x v="3"/>
    <x v="0"/>
  </r>
  <r>
    <n v="1332"/>
    <s v="CA-2019-127705"/>
    <x v="455"/>
    <d v="2019-06-06T00:00:00"/>
    <s v="Standard Class"/>
    <s v="AB-10255"/>
    <s v="Alejandro Ballentine"/>
    <x v="2"/>
    <x v="0"/>
    <x v="160"/>
    <x v="24"/>
    <n v="44052"/>
    <x v="3"/>
    <s v="OFF-ST-10004507"/>
    <x v="1"/>
    <x v="4"/>
    <s v="Advantus Rolling Storage Box"/>
    <x v="1193"/>
    <n v="2"/>
    <x v="2"/>
    <x v="1239"/>
    <x v="3"/>
    <x v="0"/>
  </r>
  <r>
    <n v="1333"/>
    <s v="CA-2016-122567"/>
    <x v="456"/>
    <d v="2016-02-21T00:00:00"/>
    <s v="Standard Class"/>
    <s v="MN-17935"/>
    <s v="Michael Nguyen"/>
    <x v="0"/>
    <x v="0"/>
    <x v="61"/>
    <x v="5"/>
    <n v="75220"/>
    <x v="2"/>
    <s v="OFF-BI-10002012"/>
    <x v="1"/>
    <x v="8"/>
    <s v="Wilson Jones Easy Flow II Sheet Lifters"/>
    <x v="1194"/>
    <n v="3"/>
    <x v="3"/>
    <x v="1240"/>
    <x v="2"/>
    <x v="0"/>
  </r>
  <r>
    <n v="1334"/>
    <s v="CA-2016-122567"/>
    <x v="456"/>
    <d v="2016-02-21T00:00:00"/>
    <s v="Standard Class"/>
    <s v="MN-17935"/>
    <s v="Michael Nguyen"/>
    <x v="0"/>
    <x v="0"/>
    <x v="61"/>
    <x v="5"/>
    <n v="75220"/>
    <x v="2"/>
    <s v="OFF-AP-10001303"/>
    <x v="1"/>
    <x v="9"/>
    <s v="Holmes Cool Mist Humidifier for the Whole House with 8-Gallon Output per Day, Extended Life Filter"/>
    <x v="1195"/>
    <n v="2"/>
    <x v="3"/>
    <x v="1241"/>
    <x v="2"/>
    <x v="0"/>
  </r>
  <r>
    <n v="1335"/>
    <s v="CA-2016-121664"/>
    <x v="457"/>
    <d v="2016-05-10T00:00:00"/>
    <s v="Standard Class"/>
    <s v="HP-14815"/>
    <s v="Harold Pawlan"/>
    <x v="2"/>
    <x v="0"/>
    <x v="1"/>
    <x v="1"/>
    <n v="90049"/>
    <x v="1"/>
    <s v="OFF-BI-10003684"/>
    <x v="1"/>
    <x v="8"/>
    <s v="Wilson Jones Legal Size Ring Binders"/>
    <x v="1196"/>
    <n v="8"/>
    <x v="2"/>
    <x v="1242"/>
    <x v="1"/>
    <x v="0"/>
  </r>
  <r>
    <n v="1336"/>
    <s v="CA-2018-122133"/>
    <x v="458"/>
    <d v="2018-05-23T00:00:00"/>
    <s v="Standard Class"/>
    <s v="JR-15670"/>
    <s v="Jim Radford"/>
    <x v="0"/>
    <x v="0"/>
    <x v="209"/>
    <x v="29"/>
    <n v="6457"/>
    <x v="3"/>
    <s v="OFF-ST-10002574"/>
    <x v="1"/>
    <x v="4"/>
    <s v="SAFCO Commercial Wire Shelving, Black"/>
    <x v="1197"/>
    <n v="4"/>
    <x v="0"/>
    <x v="232"/>
    <x v="3"/>
    <x v="0"/>
  </r>
  <r>
    <n v="1337"/>
    <s v="US-2019-123281"/>
    <x v="459"/>
    <d v="2019-04-07T00:00:00"/>
    <s v="Standard Class"/>
    <s v="JF-15190"/>
    <s v="Jamie Frazer"/>
    <x v="0"/>
    <x v="0"/>
    <x v="1"/>
    <x v="1"/>
    <n v="90008"/>
    <x v="1"/>
    <s v="FUR-FU-10003724"/>
    <x v="0"/>
    <x v="5"/>
    <s v="Westinghouse Clip-On Gooseneck Lamps"/>
    <x v="1198"/>
    <n v="3"/>
    <x v="0"/>
    <x v="1243"/>
    <x v="1"/>
    <x v="0"/>
  </r>
  <r>
    <n v="1338"/>
    <s v="CA-2019-100524"/>
    <x v="185"/>
    <d v="2019-04-02T00:00:00"/>
    <s v="Second Class"/>
    <s v="CM-12115"/>
    <s v="Chad McGuire"/>
    <x v="0"/>
    <x v="0"/>
    <x v="20"/>
    <x v="15"/>
    <n v="10011"/>
    <x v="3"/>
    <s v="FUR-FU-10004018"/>
    <x v="0"/>
    <x v="5"/>
    <s v="Tensor Computer Mounted Lamp"/>
    <x v="1199"/>
    <n v="2"/>
    <x v="0"/>
    <x v="1244"/>
    <x v="3"/>
    <x v="0"/>
  </r>
  <r>
    <n v="1339"/>
    <s v="CA-2019-100524"/>
    <x v="185"/>
    <d v="2019-04-02T00:00:00"/>
    <s v="Second Class"/>
    <s v="CM-12115"/>
    <s v="Chad McGuire"/>
    <x v="0"/>
    <x v="0"/>
    <x v="20"/>
    <x v="15"/>
    <n v="10011"/>
    <x v="3"/>
    <s v="TEC-PH-10002549"/>
    <x v="2"/>
    <x v="7"/>
    <s v="Polycom SoundPoint IP 450 VoIP phone"/>
    <x v="1200"/>
    <n v="3"/>
    <x v="0"/>
    <x v="1245"/>
    <x v="3"/>
    <x v="0"/>
  </r>
  <r>
    <n v="1340"/>
    <s v="CA-2019-100524"/>
    <x v="185"/>
    <d v="2019-04-02T00:00:00"/>
    <s v="Second Class"/>
    <s v="CM-12115"/>
    <s v="Chad McGuire"/>
    <x v="0"/>
    <x v="0"/>
    <x v="20"/>
    <x v="15"/>
    <n v="10011"/>
    <x v="3"/>
    <s v="OFF-PA-10004911"/>
    <x v="1"/>
    <x v="10"/>
    <s v="Rediform S.O.S. 1-Up Phone Message Bk, 4-1/4x3-1/16 Bk, 1 Form/Pg, 40 Messages/Bk, 3/Pk"/>
    <x v="1201"/>
    <n v="8"/>
    <x v="0"/>
    <x v="1246"/>
    <x v="3"/>
    <x v="0"/>
  </r>
  <r>
    <n v="1341"/>
    <s v="CA-2019-113481"/>
    <x v="460"/>
    <d v="2019-01-04T00:00:00"/>
    <s v="First Class"/>
    <s v="AS-10045"/>
    <s v="Aaron Smayling"/>
    <x v="1"/>
    <x v="0"/>
    <x v="108"/>
    <x v="3"/>
    <n v="28540"/>
    <x v="0"/>
    <s v="TEC-MA-10002178"/>
    <x v="2"/>
    <x v="15"/>
    <s v="Cisco CP-7937G Unified IP Conference Station Phone"/>
    <x v="1202"/>
    <n v="2"/>
    <x v="5"/>
    <x v="1247"/>
    <x v="0"/>
    <x v="0"/>
  </r>
  <r>
    <n v="1342"/>
    <s v="CA-2019-113481"/>
    <x v="460"/>
    <d v="2019-01-04T00:00:00"/>
    <s v="First Class"/>
    <s v="AS-10045"/>
    <s v="Aaron Smayling"/>
    <x v="1"/>
    <x v="0"/>
    <x v="108"/>
    <x v="3"/>
    <n v="28540"/>
    <x v="0"/>
    <s v="OFF-BI-10003694"/>
    <x v="1"/>
    <x v="8"/>
    <s v="Avery 3 1/2&quot; Diskette Storage Pages, 10/Pack"/>
    <x v="1203"/>
    <n v="5"/>
    <x v="6"/>
    <x v="1248"/>
    <x v="0"/>
    <x v="0"/>
  </r>
  <r>
    <n v="1343"/>
    <s v="CA-2019-113481"/>
    <x v="460"/>
    <d v="2019-01-04T00:00:00"/>
    <s v="First Class"/>
    <s v="AS-10045"/>
    <s v="Aaron Smayling"/>
    <x v="1"/>
    <x v="0"/>
    <x v="108"/>
    <x v="3"/>
    <n v="28540"/>
    <x v="0"/>
    <s v="OFF-BI-10000474"/>
    <x v="1"/>
    <x v="8"/>
    <s v="Avery Recycled Flexi-View Covers for Binding Systems"/>
    <x v="1204"/>
    <n v="6"/>
    <x v="6"/>
    <x v="1249"/>
    <x v="0"/>
    <x v="0"/>
  </r>
  <r>
    <n v="1344"/>
    <s v="CA-2017-131758"/>
    <x v="71"/>
    <d v="2017-06-01T00:00:00"/>
    <s v="Standard Class"/>
    <s v="KB-16315"/>
    <s v="Karl Braun"/>
    <x v="0"/>
    <x v="0"/>
    <x v="210"/>
    <x v="15"/>
    <n v="11520"/>
    <x v="3"/>
    <s v="OFF-AR-10000411"/>
    <x v="1"/>
    <x v="6"/>
    <s v="Boston 16701 Slimline Battery Pencil Sharpener"/>
    <x v="1205"/>
    <n v="3"/>
    <x v="0"/>
    <x v="1250"/>
    <x v="3"/>
    <x v="0"/>
  </r>
  <r>
    <n v="1345"/>
    <s v="CA-2017-131758"/>
    <x v="71"/>
    <d v="2017-06-01T00:00:00"/>
    <s v="Standard Class"/>
    <s v="KB-16315"/>
    <s v="Karl Braun"/>
    <x v="0"/>
    <x v="0"/>
    <x v="210"/>
    <x v="15"/>
    <n v="11520"/>
    <x v="3"/>
    <s v="OFF-LA-10000262"/>
    <x v="1"/>
    <x v="2"/>
    <s v="Avery 494"/>
    <x v="1206"/>
    <n v="5"/>
    <x v="0"/>
    <x v="1251"/>
    <x v="3"/>
    <x v="0"/>
  </r>
  <r>
    <n v="1346"/>
    <s v="CA-2016-118339"/>
    <x v="461"/>
    <d v="2016-03-24T00:00:00"/>
    <s v="Standard Class"/>
    <s v="BN-11515"/>
    <s v="Bradley Nguyen"/>
    <x v="0"/>
    <x v="0"/>
    <x v="69"/>
    <x v="11"/>
    <n v="55044"/>
    <x v="2"/>
    <s v="OFF-AP-10001154"/>
    <x v="1"/>
    <x v="9"/>
    <s v="Bionaire Personal Warm Mist Humidifier/Vaporizer"/>
    <x v="1207"/>
    <n v="2"/>
    <x v="0"/>
    <x v="1252"/>
    <x v="2"/>
    <x v="0"/>
  </r>
  <r>
    <n v="1347"/>
    <s v="CA-2016-118339"/>
    <x v="461"/>
    <d v="2016-03-24T00:00:00"/>
    <s v="Standard Class"/>
    <s v="BN-11515"/>
    <s v="Bradley Nguyen"/>
    <x v="0"/>
    <x v="0"/>
    <x v="69"/>
    <x v="11"/>
    <n v="55044"/>
    <x v="2"/>
    <s v="OFF-PA-10000466"/>
    <x v="1"/>
    <x v="10"/>
    <s v="Memo Book, 100 Message Capacity, 5 3/8” x 11”"/>
    <x v="1208"/>
    <n v="7"/>
    <x v="0"/>
    <x v="1253"/>
    <x v="2"/>
    <x v="0"/>
  </r>
  <r>
    <n v="1348"/>
    <s v="CA-2016-118339"/>
    <x v="461"/>
    <d v="2016-03-24T00:00:00"/>
    <s v="Standard Class"/>
    <s v="BN-11515"/>
    <s v="Bradley Nguyen"/>
    <x v="0"/>
    <x v="0"/>
    <x v="69"/>
    <x v="11"/>
    <n v="55044"/>
    <x v="2"/>
    <s v="OFF-AR-10003829"/>
    <x v="1"/>
    <x v="6"/>
    <s v="Newell 35"/>
    <x v="1209"/>
    <n v="6"/>
    <x v="0"/>
    <x v="1254"/>
    <x v="2"/>
    <x v="0"/>
  </r>
  <r>
    <n v="1349"/>
    <s v="CA-2016-118339"/>
    <x v="461"/>
    <d v="2016-03-24T00:00:00"/>
    <s v="Standard Class"/>
    <s v="BN-11515"/>
    <s v="Bradley Nguyen"/>
    <x v="0"/>
    <x v="0"/>
    <x v="69"/>
    <x v="11"/>
    <n v="55044"/>
    <x v="2"/>
    <s v="OFF-BI-10001758"/>
    <x v="1"/>
    <x v="8"/>
    <s v="Wilson Jones 14 Line Acrylic Coated Pressboard Data Binders"/>
    <x v="1210"/>
    <n v="10"/>
    <x v="0"/>
    <x v="1255"/>
    <x v="2"/>
    <x v="0"/>
  </r>
  <r>
    <n v="1350"/>
    <s v="CA-2016-118339"/>
    <x v="461"/>
    <d v="2016-03-24T00:00:00"/>
    <s v="Standard Class"/>
    <s v="BN-11515"/>
    <s v="Bradley Nguyen"/>
    <x v="0"/>
    <x v="0"/>
    <x v="69"/>
    <x v="11"/>
    <n v="55044"/>
    <x v="2"/>
    <s v="OFF-BI-10000136"/>
    <x v="1"/>
    <x v="8"/>
    <s v="Avery Non-Stick Heavy Duty View Round Locking Ring Binders"/>
    <x v="1211"/>
    <n v="6"/>
    <x v="0"/>
    <x v="1256"/>
    <x v="2"/>
    <x v="0"/>
  </r>
  <r>
    <n v="1351"/>
    <s v="CA-2016-153976"/>
    <x v="462"/>
    <d v="2016-10-08T00:00:00"/>
    <s v="Second Class"/>
    <s v="BP-11290"/>
    <s v="Beth Paige"/>
    <x v="0"/>
    <x v="0"/>
    <x v="148"/>
    <x v="10"/>
    <n v="60201"/>
    <x v="2"/>
    <s v="FUR-CH-10002880"/>
    <x v="0"/>
    <x v="1"/>
    <s v="Global High-Back Leather Tilter, Burgundy"/>
    <x v="1212"/>
    <n v="3"/>
    <x v="4"/>
    <x v="1257"/>
    <x v="2"/>
    <x v="0"/>
  </r>
  <r>
    <n v="1352"/>
    <s v="CA-2018-162901"/>
    <x v="463"/>
    <d v="2018-03-31T00:00:00"/>
    <s v="First Class"/>
    <s v="AS-10045"/>
    <s v="Aaron Smayling"/>
    <x v="1"/>
    <x v="0"/>
    <x v="81"/>
    <x v="17"/>
    <n v="22204"/>
    <x v="0"/>
    <s v="OFF-ST-10000649"/>
    <x v="1"/>
    <x v="4"/>
    <s v="Hanging Personal Folder File"/>
    <x v="1213"/>
    <n v="2"/>
    <x v="0"/>
    <x v="1258"/>
    <x v="0"/>
    <x v="0"/>
  </r>
  <r>
    <n v="1353"/>
    <s v="CA-2019-162978"/>
    <x v="464"/>
    <d v="2019-05-09T00:00:00"/>
    <s v="Standard Class"/>
    <s v="LW-16990"/>
    <s v="Lindsay Williams"/>
    <x v="1"/>
    <x v="0"/>
    <x v="8"/>
    <x v="1"/>
    <n v="94109"/>
    <x v="1"/>
    <s v="TEC-PH-10003092"/>
    <x v="2"/>
    <x v="7"/>
    <s v="Motorola L804"/>
    <x v="1214"/>
    <n v="5"/>
    <x v="2"/>
    <x v="1259"/>
    <x v="1"/>
    <x v="0"/>
  </r>
  <r>
    <n v="1354"/>
    <s v="CA-2019-162978"/>
    <x v="464"/>
    <d v="2019-05-09T00:00:00"/>
    <s v="Standard Class"/>
    <s v="LW-16990"/>
    <s v="Lindsay Williams"/>
    <x v="1"/>
    <x v="0"/>
    <x v="8"/>
    <x v="1"/>
    <n v="94109"/>
    <x v="1"/>
    <s v="OFF-PA-10002250"/>
    <x v="1"/>
    <x v="10"/>
    <s v="Things To Do Today Pad"/>
    <x v="1215"/>
    <n v="3"/>
    <x v="0"/>
    <x v="1260"/>
    <x v="1"/>
    <x v="0"/>
  </r>
  <r>
    <n v="1355"/>
    <s v="CA-2019-162978"/>
    <x v="464"/>
    <d v="2019-05-09T00:00:00"/>
    <s v="Standard Class"/>
    <s v="LW-16990"/>
    <s v="Lindsay Williams"/>
    <x v="1"/>
    <x v="0"/>
    <x v="8"/>
    <x v="1"/>
    <n v="94109"/>
    <x v="1"/>
    <s v="FUR-TA-10003473"/>
    <x v="0"/>
    <x v="3"/>
    <s v="Bretford Rectangular Conference Table Tops"/>
    <x v="1216"/>
    <n v="1"/>
    <x v="2"/>
    <x v="1261"/>
    <x v="1"/>
    <x v="0"/>
  </r>
  <r>
    <n v="1356"/>
    <s v="US-2016-160444"/>
    <x v="260"/>
    <d v="2016-07-05T00:00:00"/>
    <s v="Same Day"/>
    <s v="DC-12850"/>
    <s v="Dan Campbell"/>
    <x v="0"/>
    <x v="0"/>
    <x v="12"/>
    <x v="5"/>
    <n v="77036"/>
    <x v="2"/>
    <s v="OFF-ST-10001522"/>
    <x v="1"/>
    <x v="4"/>
    <s v="Gould Plastics 18-Pocket Panel Bin, 34w x 5-1/4d x 20-1/2h"/>
    <x v="1217"/>
    <n v="3"/>
    <x v="2"/>
    <x v="1262"/>
    <x v="2"/>
    <x v="0"/>
  </r>
  <r>
    <n v="1357"/>
    <s v="US-2016-160444"/>
    <x v="260"/>
    <d v="2016-07-05T00:00:00"/>
    <s v="Same Day"/>
    <s v="DC-12850"/>
    <s v="Dan Campbell"/>
    <x v="0"/>
    <x v="0"/>
    <x v="12"/>
    <x v="5"/>
    <n v="77036"/>
    <x v="2"/>
    <s v="OFF-ST-10000563"/>
    <x v="1"/>
    <x v="4"/>
    <s v="Fellowes Bankers Box Stor/Drawer Steel Plus"/>
    <x v="1218"/>
    <n v="11"/>
    <x v="2"/>
    <x v="1263"/>
    <x v="2"/>
    <x v="0"/>
  </r>
  <r>
    <n v="1358"/>
    <s v="CA-2018-145247"/>
    <x v="465"/>
    <d v="2018-05-07T00:00:00"/>
    <s v="First Class"/>
    <s v="ND-18370"/>
    <s v="Natalie DeCherney"/>
    <x v="0"/>
    <x v="0"/>
    <x v="103"/>
    <x v="0"/>
    <n v="40214"/>
    <x v="0"/>
    <s v="OFF-PA-10003641"/>
    <x v="1"/>
    <x v="10"/>
    <s v="Xerox 1909"/>
    <x v="1219"/>
    <n v="3"/>
    <x v="0"/>
    <x v="1264"/>
    <x v="0"/>
    <x v="0"/>
  </r>
  <r>
    <n v="1359"/>
    <s v="CA-2019-160045"/>
    <x v="466"/>
    <d v="2019-04-27T00:00:00"/>
    <s v="First Class"/>
    <s v="LB-16735"/>
    <s v="Larry Blacks"/>
    <x v="0"/>
    <x v="0"/>
    <x v="5"/>
    <x v="5"/>
    <n v="76106"/>
    <x v="2"/>
    <s v="FUR-FU-10000010"/>
    <x v="0"/>
    <x v="5"/>
    <s v="DAX Value U-Channel Document Frames, Easel Back"/>
    <x v="1220"/>
    <n v="1"/>
    <x v="7"/>
    <x v="1265"/>
    <x v="2"/>
    <x v="0"/>
  </r>
  <r>
    <n v="1360"/>
    <s v="US-2016-151925"/>
    <x v="467"/>
    <d v="2016-10-01T00:00:00"/>
    <s v="Second Class"/>
    <s v="KT-16465"/>
    <s v="Kean Takahito"/>
    <x v="0"/>
    <x v="0"/>
    <x v="1"/>
    <x v="1"/>
    <n v="90049"/>
    <x v="1"/>
    <s v="FUR-CH-10002961"/>
    <x v="0"/>
    <x v="1"/>
    <s v="Leather Task Chair, Black"/>
    <x v="1221"/>
    <n v="2"/>
    <x v="2"/>
    <x v="232"/>
    <x v="1"/>
    <x v="0"/>
  </r>
  <r>
    <n v="1361"/>
    <s v="CA-2019-125199"/>
    <x v="15"/>
    <d v="2019-10-25T00:00:00"/>
    <s v="Standard Class"/>
    <s v="HM-14860"/>
    <s v="Harry Marie"/>
    <x v="1"/>
    <x v="0"/>
    <x v="10"/>
    <x v="9"/>
    <n v="19120"/>
    <x v="3"/>
    <s v="OFF-AR-10002956"/>
    <x v="1"/>
    <x v="6"/>
    <s v="Boston 16801 Nautilus Battery Pencil Sharpener"/>
    <x v="1222"/>
    <n v="7"/>
    <x v="2"/>
    <x v="1266"/>
    <x v="3"/>
    <x v="0"/>
  </r>
  <r>
    <n v="1362"/>
    <s v="CA-2019-125199"/>
    <x v="15"/>
    <d v="2019-10-25T00:00:00"/>
    <s v="Standard Class"/>
    <s v="HM-14860"/>
    <s v="Harry Marie"/>
    <x v="1"/>
    <x v="0"/>
    <x v="10"/>
    <x v="9"/>
    <n v="19120"/>
    <x v="3"/>
    <s v="OFF-PA-10004041"/>
    <x v="1"/>
    <x v="10"/>
    <s v="It's Hot Message Books with Stickers, 2 3/4&quot; x 5&quot;"/>
    <x v="208"/>
    <n v="4"/>
    <x v="2"/>
    <x v="1267"/>
    <x v="3"/>
    <x v="0"/>
  </r>
  <r>
    <n v="1363"/>
    <s v="CA-2019-125199"/>
    <x v="15"/>
    <d v="2019-10-25T00:00:00"/>
    <s v="Standard Class"/>
    <s v="HM-14860"/>
    <s v="Harry Marie"/>
    <x v="1"/>
    <x v="0"/>
    <x v="10"/>
    <x v="9"/>
    <n v="19120"/>
    <x v="3"/>
    <s v="TEC-PH-10001336"/>
    <x v="2"/>
    <x v="7"/>
    <s v="Digium D40 VoIP phone"/>
    <x v="1223"/>
    <n v="4"/>
    <x v="10"/>
    <x v="1268"/>
    <x v="3"/>
    <x v="0"/>
  </r>
  <r>
    <n v="1364"/>
    <s v="US-2019-155425"/>
    <x v="468"/>
    <d v="2019-11-11T00:00:00"/>
    <s v="First Class"/>
    <s v="AB-10600"/>
    <s v="Ann Blume"/>
    <x v="1"/>
    <x v="0"/>
    <x v="93"/>
    <x v="16"/>
    <n v="85705"/>
    <x v="1"/>
    <s v="OFF-BI-10001036"/>
    <x v="1"/>
    <x v="8"/>
    <s v="Cardinal EasyOpen D-Ring Binders"/>
    <x v="1224"/>
    <n v="14"/>
    <x v="6"/>
    <x v="1269"/>
    <x v="1"/>
    <x v="0"/>
  </r>
  <r>
    <n v="1365"/>
    <s v="US-2019-155425"/>
    <x v="468"/>
    <d v="2019-11-11T00:00:00"/>
    <s v="First Class"/>
    <s v="AB-10600"/>
    <s v="Ann Blume"/>
    <x v="1"/>
    <x v="0"/>
    <x v="93"/>
    <x v="16"/>
    <n v="85705"/>
    <x v="1"/>
    <s v="TEC-MA-10003183"/>
    <x v="2"/>
    <x v="15"/>
    <s v="DYMO CardScan Personal V9 Business Card Scanner"/>
    <x v="1225"/>
    <n v="2"/>
    <x v="6"/>
    <x v="1270"/>
    <x v="1"/>
    <x v="0"/>
  </r>
  <r>
    <n v="1366"/>
    <s v="US-2019-155425"/>
    <x v="468"/>
    <d v="2019-11-11T00:00:00"/>
    <s v="First Class"/>
    <s v="AB-10600"/>
    <s v="Ann Blume"/>
    <x v="1"/>
    <x v="0"/>
    <x v="93"/>
    <x v="16"/>
    <n v="85705"/>
    <x v="1"/>
    <s v="TEC-AC-10001314"/>
    <x v="2"/>
    <x v="11"/>
    <s v="Case Logic 2.4GHz Wireless Keyboard"/>
    <x v="1226"/>
    <n v="6"/>
    <x v="2"/>
    <x v="1271"/>
    <x v="1"/>
    <x v="0"/>
  </r>
  <r>
    <n v="1367"/>
    <s v="US-2019-155425"/>
    <x v="468"/>
    <d v="2019-11-11T00:00:00"/>
    <s v="First Class"/>
    <s v="AB-10600"/>
    <s v="Ann Blume"/>
    <x v="1"/>
    <x v="0"/>
    <x v="93"/>
    <x v="16"/>
    <n v="85705"/>
    <x v="1"/>
    <s v="TEC-PH-10002563"/>
    <x v="2"/>
    <x v="7"/>
    <s v="Adtran 1202752G1"/>
    <x v="1227"/>
    <n v="2"/>
    <x v="2"/>
    <x v="1272"/>
    <x v="1"/>
    <x v="0"/>
  </r>
  <r>
    <n v="1368"/>
    <s v="US-2019-155425"/>
    <x v="468"/>
    <d v="2019-11-11T00:00:00"/>
    <s v="First Class"/>
    <s v="AB-10600"/>
    <s v="Ann Blume"/>
    <x v="1"/>
    <x v="0"/>
    <x v="93"/>
    <x v="16"/>
    <n v="85705"/>
    <x v="1"/>
    <s v="FUR-CH-10003312"/>
    <x v="0"/>
    <x v="1"/>
    <s v="Hon 2090 “Pillow Soft” Series Mid Back Swivel/Tilt Chairs"/>
    <x v="185"/>
    <n v="4"/>
    <x v="2"/>
    <x v="1273"/>
    <x v="1"/>
    <x v="0"/>
  </r>
  <r>
    <n v="1369"/>
    <s v="CA-2019-133249"/>
    <x v="141"/>
    <d v="2019-07-11T00:00:00"/>
    <s v="First Class"/>
    <s v="SZ-20035"/>
    <s v="Sam Zeldin"/>
    <x v="2"/>
    <x v="0"/>
    <x v="211"/>
    <x v="1"/>
    <n v="90660"/>
    <x v="1"/>
    <s v="FUR-FU-10001588"/>
    <x v="0"/>
    <x v="5"/>
    <s v="Deflect-o SuperTray Unbreakable Stackable Tray, Letter, Black"/>
    <x v="1228"/>
    <n v="5"/>
    <x v="0"/>
    <x v="1274"/>
    <x v="1"/>
    <x v="0"/>
  </r>
  <r>
    <n v="1370"/>
    <s v="US-2017-103471"/>
    <x v="100"/>
    <d v="2017-12-28T00:00:00"/>
    <s v="Standard Class"/>
    <s v="JR-15670"/>
    <s v="Jim Radford"/>
    <x v="0"/>
    <x v="0"/>
    <x v="77"/>
    <x v="22"/>
    <n v="80906"/>
    <x v="1"/>
    <s v="FUR-BO-10002613"/>
    <x v="0"/>
    <x v="0"/>
    <s v="Atlantic Metals Mobile 4-Shelf Bookcases, Custom Colors"/>
    <x v="1229"/>
    <n v="7"/>
    <x v="6"/>
    <x v="1275"/>
    <x v="1"/>
    <x v="0"/>
  </r>
  <r>
    <n v="1371"/>
    <s v="US-2017-103471"/>
    <x v="100"/>
    <d v="2017-12-28T00:00:00"/>
    <s v="Standard Class"/>
    <s v="JR-15670"/>
    <s v="Jim Radford"/>
    <x v="0"/>
    <x v="0"/>
    <x v="77"/>
    <x v="22"/>
    <n v="80906"/>
    <x v="1"/>
    <s v="OFF-AR-10003405"/>
    <x v="1"/>
    <x v="6"/>
    <s v="Dixon My First Ticonderoga Pencil, #2"/>
    <x v="1230"/>
    <n v="3"/>
    <x v="2"/>
    <x v="1276"/>
    <x v="1"/>
    <x v="0"/>
  </r>
  <r>
    <n v="1372"/>
    <s v="CA-2019-136672"/>
    <x v="469"/>
    <d v="2019-03-12T00:00:00"/>
    <s v="Standard Class"/>
    <s v="MG-17890"/>
    <s v="Michael Granlund"/>
    <x v="2"/>
    <x v="0"/>
    <x v="183"/>
    <x v="39"/>
    <n v="20735"/>
    <x v="3"/>
    <s v="TEC-AC-10004510"/>
    <x v="2"/>
    <x v="11"/>
    <s v="Logitech Desktop MK120 Mouse and keyboard Combo"/>
    <x v="1231"/>
    <n v="3"/>
    <x v="0"/>
    <x v="1277"/>
    <x v="3"/>
    <x v="0"/>
  </r>
  <r>
    <n v="1373"/>
    <s v="US-2016-157021"/>
    <x v="470"/>
    <d v="2016-04-06T00:00:00"/>
    <s v="Second Class"/>
    <s v="KM-16720"/>
    <s v="Kunst Miller"/>
    <x v="0"/>
    <x v="0"/>
    <x v="132"/>
    <x v="1"/>
    <n v="94591"/>
    <x v="1"/>
    <s v="OFF-LA-10002312"/>
    <x v="1"/>
    <x v="2"/>
    <s v="Avery 490"/>
    <x v="461"/>
    <n v="2"/>
    <x v="0"/>
    <x v="472"/>
    <x v="1"/>
    <x v="0"/>
  </r>
  <r>
    <n v="1374"/>
    <s v="US-2016-157021"/>
    <x v="470"/>
    <d v="2016-04-06T00:00:00"/>
    <s v="Second Class"/>
    <s v="KM-16720"/>
    <s v="Kunst Miller"/>
    <x v="0"/>
    <x v="0"/>
    <x v="132"/>
    <x v="1"/>
    <n v="94591"/>
    <x v="1"/>
    <s v="OFF-BI-10000042"/>
    <x v="1"/>
    <x v="8"/>
    <s v="Pressboard Data Binder, Crimson, 12&quot; X 8 1/2&quot;"/>
    <x v="1232"/>
    <n v="4"/>
    <x v="2"/>
    <x v="1278"/>
    <x v="1"/>
    <x v="0"/>
  </r>
  <r>
    <n v="1375"/>
    <s v="CA-2017-120362"/>
    <x v="471"/>
    <d v="2017-09-19T00:00:00"/>
    <s v="Standard Class"/>
    <s v="CA-12265"/>
    <s v="Christina Anderson"/>
    <x v="0"/>
    <x v="0"/>
    <x v="212"/>
    <x v="7"/>
    <n v="84604"/>
    <x v="1"/>
    <s v="FUR-TA-10003008"/>
    <x v="0"/>
    <x v="3"/>
    <s v="Lesro Round Back Collection Coffee Table, End Table"/>
    <x v="1233"/>
    <n v="5"/>
    <x v="0"/>
    <x v="1279"/>
    <x v="1"/>
    <x v="0"/>
  </r>
  <r>
    <n v="1376"/>
    <s v="CA-2016-126361"/>
    <x v="472"/>
    <d v="2016-08-09T00:00:00"/>
    <s v="Second Class"/>
    <s v="VD-21670"/>
    <s v="Valerie Dominguez"/>
    <x v="0"/>
    <x v="0"/>
    <x v="213"/>
    <x v="7"/>
    <n v="84062"/>
    <x v="1"/>
    <s v="OFF-AP-10003590"/>
    <x v="1"/>
    <x v="9"/>
    <s v="Hoover WindTunnel Plus Canister Vacuum"/>
    <x v="1234"/>
    <n v="3"/>
    <x v="0"/>
    <x v="1280"/>
    <x v="1"/>
    <x v="0"/>
  </r>
  <r>
    <n v="1377"/>
    <s v="CA-2016-126361"/>
    <x v="472"/>
    <d v="2016-08-09T00:00:00"/>
    <s v="Second Class"/>
    <s v="VD-21670"/>
    <s v="Valerie Dominguez"/>
    <x v="0"/>
    <x v="0"/>
    <x v="213"/>
    <x v="7"/>
    <n v="84062"/>
    <x v="1"/>
    <s v="OFF-PA-10000806"/>
    <x v="1"/>
    <x v="10"/>
    <s v="Xerox 1934"/>
    <x v="990"/>
    <n v="8"/>
    <x v="0"/>
    <x v="1281"/>
    <x v="1"/>
    <x v="0"/>
  </r>
  <r>
    <n v="1378"/>
    <s v="CA-2016-126361"/>
    <x v="472"/>
    <d v="2016-08-09T00:00:00"/>
    <s v="Second Class"/>
    <s v="VD-21670"/>
    <s v="Valerie Dominguez"/>
    <x v="0"/>
    <x v="0"/>
    <x v="213"/>
    <x v="7"/>
    <n v="84062"/>
    <x v="1"/>
    <s v="OFF-AR-10000896"/>
    <x v="1"/>
    <x v="6"/>
    <s v="Newell 329"/>
    <x v="1235"/>
    <n v="5"/>
    <x v="0"/>
    <x v="1282"/>
    <x v="1"/>
    <x v="0"/>
  </r>
  <r>
    <n v="1379"/>
    <s v="CA-2016-126361"/>
    <x v="472"/>
    <d v="2016-08-09T00:00:00"/>
    <s v="Second Class"/>
    <s v="VD-21670"/>
    <s v="Valerie Dominguez"/>
    <x v="0"/>
    <x v="0"/>
    <x v="213"/>
    <x v="7"/>
    <n v="84062"/>
    <x v="1"/>
    <s v="TEC-PH-10002310"/>
    <x v="2"/>
    <x v="7"/>
    <s v="Panasonic KX T7731-B Digital phone"/>
    <x v="1236"/>
    <n v="5"/>
    <x v="2"/>
    <x v="1283"/>
    <x v="1"/>
    <x v="0"/>
  </r>
  <r>
    <n v="1380"/>
    <s v="CA-2016-126361"/>
    <x v="472"/>
    <d v="2016-08-09T00:00:00"/>
    <s v="Second Class"/>
    <s v="VD-21670"/>
    <s v="Valerie Dominguez"/>
    <x v="0"/>
    <x v="0"/>
    <x v="213"/>
    <x v="7"/>
    <n v="84062"/>
    <x v="1"/>
    <s v="OFF-ST-10002289"/>
    <x v="1"/>
    <x v="4"/>
    <s v="Safco Wire Cube Shelving System, For Use as 4 or 5 14&quot; Cubes, Black"/>
    <x v="1237"/>
    <n v="5"/>
    <x v="0"/>
    <x v="1284"/>
    <x v="1"/>
    <x v="0"/>
  </r>
  <r>
    <n v="1381"/>
    <s v="CA-2016-126361"/>
    <x v="472"/>
    <d v="2016-08-09T00:00:00"/>
    <s v="Second Class"/>
    <s v="VD-21670"/>
    <s v="Valerie Dominguez"/>
    <x v="0"/>
    <x v="0"/>
    <x v="213"/>
    <x v="7"/>
    <n v="84062"/>
    <x v="1"/>
    <s v="OFF-BI-10002852"/>
    <x v="1"/>
    <x v="8"/>
    <s v="Ibico Standard Transparent Covers"/>
    <x v="1238"/>
    <n v="1"/>
    <x v="2"/>
    <x v="1285"/>
    <x v="1"/>
    <x v="0"/>
  </r>
  <r>
    <n v="1382"/>
    <s v="US-2018-100566"/>
    <x v="323"/>
    <d v="2018-09-09T00:00:00"/>
    <s v="Standard Class"/>
    <s v="JK-16120"/>
    <s v="Julie Kriz"/>
    <x v="2"/>
    <x v="0"/>
    <x v="34"/>
    <x v="10"/>
    <n v="60505"/>
    <x v="2"/>
    <s v="FUR-FU-10003394"/>
    <x v="0"/>
    <x v="5"/>
    <s v="Tenex &quot;The Solids&quot; Textured Chair Mats"/>
    <x v="1239"/>
    <n v="3"/>
    <x v="7"/>
    <x v="1286"/>
    <x v="2"/>
    <x v="0"/>
  </r>
  <r>
    <n v="1383"/>
    <s v="US-2018-108504"/>
    <x v="473"/>
    <d v="2018-02-05T00:00:00"/>
    <s v="Same Day"/>
    <s v="PP-18955"/>
    <s v="Paul Prost"/>
    <x v="2"/>
    <x v="0"/>
    <x v="214"/>
    <x v="32"/>
    <n v="30080"/>
    <x v="0"/>
    <s v="OFF-ST-10002344"/>
    <x v="1"/>
    <x v="4"/>
    <s v="Carina 42&quot;Hx23 3/4&quot;W Media Storage Unit"/>
    <x v="1240"/>
    <n v="1"/>
    <x v="0"/>
    <x v="1287"/>
    <x v="0"/>
    <x v="0"/>
  </r>
  <r>
    <n v="1384"/>
    <s v="US-2018-108504"/>
    <x v="473"/>
    <d v="2018-02-05T00:00:00"/>
    <s v="Same Day"/>
    <s v="PP-18955"/>
    <s v="Paul Prost"/>
    <x v="2"/>
    <x v="0"/>
    <x v="214"/>
    <x v="32"/>
    <n v="30080"/>
    <x v="0"/>
    <s v="OFF-PA-10001289"/>
    <x v="1"/>
    <x v="10"/>
    <s v="White Computer Printout Paper by Universal"/>
    <x v="1241"/>
    <n v="9"/>
    <x v="0"/>
    <x v="1288"/>
    <x v="0"/>
    <x v="0"/>
  </r>
  <r>
    <n v="1385"/>
    <s v="US-2018-108504"/>
    <x v="473"/>
    <d v="2018-02-05T00:00:00"/>
    <s v="Same Day"/>
    <s v="PP-18955"/>
    <s v="Paul Prost"/>
    <x v="2"/>
    <x v="0"/>
    <x v="214"/>
    <x v="32"/>
    <n v="30080"/>
    <x v="0"/>
    <s v="OFF-FA-10000053"/>
    <x v="1"/>
    <x v="13"/>
    <s v="Revere Boxed Rubber Bands by Revere"/>
    <x v="1242"/>
    <n v="5"/>
    <x v="0"/>
    <x v="1289"/>
    <x v="0"/>
    <x v="0"/>
  </r>
  <r>
    <n v="1386"/>
    <s v="US-2018-108504"/>
    <x v="473"/>
    <d v="2018-02-05T00:00:00"/>
    <s v="Same Day"/>
    <s v="PP-18955"/>
    <s v="Paul Prost"/>
    <x v="2"/>
    <x v="0"/>
    <x v="214"/>
    <x v="32"/>
    <n v="30080"/>
    <x v="0"/>
    <s v="FUR-FU-10004091"/>
    <x v="0"/>
    <x v="5"/>
    <s v="Eldon 200 Class Desk Accessories, Black"/>
    <x v="609"/>
    <n v="3"/>
    <x v="0"/>
    <x v="1290"/>
    <x v="0"/>
    <x v="0"/>
  </r>
  <r>
    <n v="1387"/>
    <s v="US-2018-108504"/>
    <x v="473"/>
    <d v="2018-02-05T00:00:00"/>
    <s v="Same Day"/>
    <s v="PP-18955"/>
    <s v="Paul Prost"/>
    <x v="2"/>
    <x v="0"/>
    <x v="214"/>
    <x v="32"/>
    <n v="30080"/>
    <x v="0"/>
    <s v="FUR-BO-10004015"/>
    <x v="0"/>
    <x v="0"/>
    <s v="Bush Andora Bookcase, Maple/Graphite Gray Finish"/>
    <x v="1243"/>
    <n v="2"/>
    <x v="0"/>
    <x v="1291"/>
    <x v="0"/>
    <x v="0"/>
  </r>
  <r>
    <n v="1388"/>
    <s v="US-2018-108504"/>
    <x v="473"/>
    <d v="2018-02-05T00:00:00"/>
    <s v="Same Day"/>
    <s v="PP-18955"/>
    <s v="Paul Prost"/>
    <x v="2"/>
    <x v="0"/>
    <x v="214"/>
    <x v="32"/>
    <n v="30080"/>
    <x v="0"/>
    <s v="OFF-EN-10003001"/>
    <x v="1"/>
    <x v="12"/>
    <s v="Ames Color-File Green Diamond Border X-ray Mailers"/>
    <x v="1244"/>
    <n v="2"/>
    <x v="0"/>
    <x v="1292"/>
    <x v="0"/>
    <x v="0"/>
  </r>
  <r>
    <n v="1389"/>
    <s v="US-2018-108504"/>
    <x v="473"/>
    <d v="2018-02-05T00:00:00"/>
    <s v="Same Day"/>
    <s v="PP-18955"/>
    <s v="Paul Prost"/>
    <x v="2"/>
    <x v="0"/>
    <x v="214"/>
    <x v="32"/>
    <n v="30080"/>
    <x v="0"/>
    <s v="TEC-PH-10000215"/>
    <x v="2"/>
    <x v="7"/>
    <s v="Plantronics Cordless Phone Headset with In-line Volume - M214C"/>
    <x v="1245"/>
    <n v="3"/>
    <x v="0"/>
    <x v="1293"/>
    <x v="0"/>
    <x v="0"/>
  </r>
  <r>
    <n v="1390"/>
    <s v="US-2018-108504"/>
    <x v="473"/>
    <d v="2018-02-05T00:00:00"/>
    <s v="Same Day"/>
    <s v="PP-18955"/>
    <s v="Paul Prost"/>
    <x v="2"/>
    <x v="0"/>
    <x v="214"/>
    <x v="32"/>
    <n v="30080"/>
    <x v="0"/>
    <s v="TEC-PH-10003645"/>
    <x v="2"/>
    <x v="7"/>
    <s v="Aastra 57i VoIP phone"/>
    <x v="1246"/>
    <n v="3"/>
    <x v="0"/>
    <x v="1294"/>
    <x v="0"/>
    <x v="0"/>
  </r>
  <r>
    <n v="1391"/>
    <s v="US-2018-108504"/>
    <x v="473"/>
    <d v="2018-02-05T00:00:00"/>
    <s v="Same Day"/>
    <s v="PP-18955"/>
    <s v="Paul Prost"/>
    <x v="2"/>
    <x v="0"/>
    <x v="214"/>
    <x v="32"/>
    <n v="30080"/>
    <x v="0"/>
    <s v="OFF-PA-10000357"/>
    <x v="1"/>
    <x v="10"/>
    <s v="White Dual Perf Computer Printout Paper, 2700 Sheets, 1 Part, Heavyweight, 20 lbs., 14 7/8 x 11"/>
    <x v="1247"/>
    <n v="3"/>
    <x v="0"/>
    <x v="1295"/>
    <x v="0"/>
    <x v="0"/>
  </r>
  <r>
    <n v="1392"/>
    <s v="US-2018-108504"/>
    <x v="473"/>
    <d v="2018-02-05T00:00:00"/>
    <s v="Same Day"/>
    <s v="PP-18955"/>
    <s v="Paul Prost"/>
    <x v="2"/>
    <x v="0"/>
    <x v="214"/>
    <x v="32"/>
    <n v="30080"/>
    <x v="0"/>
    <s v="OFF-ST-10004804"/>
    <x v="1"/>
    <x v="4"/>
    <s v="Belkin 19&quot; Vented Equipment Shelf, Black"/>
    <x v="1248"/>
    <n v="3"/>
    <x v="0"/>
    <x v="1296"/>
    <x v="0"/>
    <x v="0"/>
  </r>
  <r>
    <n v="1393"/>
    <s v="US-2018-108504"/>
    <x v="473"/>
    <d v="2018-02-05T00:00:00"/>
    <s v="Same Day"/>
    <s v="PP-18955"/>
    <s v="Paul Prost"/>
    <x v="2"/>
    <x v="0"/>
    <x v="214"/>
    <x v="32"/>
    <n v="30080"/>
    <x v="0"/>
    <s v="OFF-PA-10003892"/>
    <x v="1"/>
    <x v="10"/>
    <s v="Xerox 1943"/>
    <x v="1249"/>
    <n v="7"/>
    <x v="0"/>
    <x v="1297"/>
    <x v="0"/>
    <x v="0"/>
  </r>
  <r>
    <n v="1394"/>
    <s v="CA-2019-124828"/>
    <x v="445"/>
    <d v="2019-07-04T00:00:00"/>
    <s v="First Class"/>
    <s v="YS-21880"/>
    <s v="Yana Sorensen"/>
    <x v="1"/>
    <x v="0"/>
    <x v="140"/>
    <x v="3"/>
    <n v="27217"/>
    <x v="0"/>
    <s v="OFF-AR-10003514"/>
    <x v="1"/>
    <x v="6"/>
    <s v="4009 Highlighters by Sanford"/>
    <x v="1250"/>
    <n v="3"/>
    <x v="2"/>
    <x v="1298"/>
    <x v="0"/>
    <x v="0"/>
  </r>
  <r>
    <n v="1395"/>
    <s v="US-2019-117247"/>
    <x v="449"/>
    <d v="2019-10-14T00:00:00"/>
    <s v="Standard Class"/>
    <s v="CK-12760"/>
    <s v="Cyma Kinney"/>
    <x v="1"/>
    <x v="0"/>
    <x v="34"/>
    <x v="10"/>
    <n v="60505"/>
    <x v="2"/>
    <s v="FUR-TA-10002958"/>
    <x v="0"/>
    <x v="3"/>
    <s v="Bevis Oval Conference Table, Walnut"/>
    <x v="1251"/>
    <n v="5"/>
    <x v="5"/>
    <x v="1299"/>
    <x v="2"/>
    <x v="0"/>
  </r>
  <r>
    <n v="1396"/>
    <s v="US-2019-117247"/>
    <x v="449"/>
    <d v="2019-10-14T00:00:00"/>
    <s v="Standard Class"/>
    <s v="CK-12760"/>
    <s v="Cyma Kinney"/>
    <x v="1"/>
    <x v="0"/>
    <x v="34"/>
    <x v="10"/>
    <n v="60505"/>
    <x v="2"/>
    <s v="FUR-TA-10001676"/>
    <x v="0"/>
    <x v="3"/>
    <s v="Hon 61000 Series Interactive Training Tables"/>
    <x v="1252"/>
    <n v="3"/>
    <x v="5"/>
    <x v="1300"/>
    <x v="2"/>
    <x v="0"/>
  </r>
  <r>
    <n v="1397"/>
    <s v="CA-2018-124485"/>
    <x v="390"/>
    <d v="2018-11-26T00:00:00"/>
    <s v="First Class"/>
    <s v="NC-18340"/>
    <s v="Nat Carroll"/>
    <x v="0"/>
    <x v="0"/>
    <x v="20"/>
    <x v="15"/>
    <n v="10035"/>
    <x v="3"/>
    <s v="OFF-BI-10000822"/>
    <x v="1"/>
    <x v="8"/>
    <s v="Acco PRESSTEX Data Binder with Storage Hooks, Light Blue, 9 1/2&quot; X 11&quot;"/>
    <x v="1253"/>
    <n v="4"/>
    <x v="2"/>
    <x v="1301"/>
    <x v="3"/>
    <x v="0"/>
  </r>
  <r>
    <n v="1398"/>
    <s v="CA-2018-124485"/>
    <x v="390"/>
    <d v="2018-11-26T00:00:00"/>
    <s v="First Class"/>
    <s v="NC-18340"/>
    <s v="Nat Carroll"/>
    <x v="0"/>
    <x v="0"/>
    <x v="20"/>
    <x v="15"/>
    <n v="10035"/>
    <x v="3"/>
    <s v="OFF-PA-10004971"/>
    <x v="1"/>
    <x v="10"/>
    <s v="Xerox 196"/>
    <x v="1057"/>
    <n v="2"/>
    <x v="0"/>
    <x v="1302"/>
    <x v="3"/>
    <x v="0"/>
  </r>
  <r>
    <n v="1399"/>
    <s v="CA-2018-124485"/>
    <x v="390"/>
    <d v="2018-11-26T00:00:00"/>
    <s v="First Class"/>
    <s v="NC-18340"/>
    <s v="Nat Carroll"/>
    <x v="0"/>
    <x v="0"/>
    <x v="20"/>
    <x v="15"/>
    <n v="10035"/>
    <x v="3"/>
    <s v="TEC-AC-10002323"/>
    <x v="2"/>
    <x v="11"/>
    <s v="SanDisk Ultra 32 GB MicroSDHC Class 10 Memory Card"/>
    <x v="1254"/>
    <n v="4"/>
    <x v="0"/>
    <x v="1303"/>
    <x v="3"/>
    <x v="0"/>
  </r>
  <r>
    <n v="1400"/>
    <s v="CA-2018-124485"/>
    <x v="390"/>
    <d v="2018-11-26T00:00:00"/>
    <s v="First Class"/>
    <s v="NC-18340"/>
    <s v="Nat Carroll"/>
    <x v="0"/>
    <x v="0"/>
    <x v="20"/>
    <x v="15"/>
    <n v="10035"/>
    <x v="3"/>
    <s v="OFF-PA-10004888"/>
    <x v="1"/>
    <x v="10"/>
    <s v="Xerox 217"/>
    <x v="90"/>
    <n v="1"/>
    <x v="0"/>
    <x v="90"/>
    <x v="3"/>
    <x v="0"/>
  </r>
  <r>
    <n v="1401"/>
    <s v="CA-2018-159212"/>
    <x v="474"/>
    <d v="2018-11-05T00:00:00"/>
    <s v="Standard Class"/>
    <s v="KM-16375"/>
    <s v="Katherine Murray"/>
    <x v="2"/>
    <x v="0"/>
    <x v="127"/>
    <x v="17"/>
    <n v="24153"/>
    <x v="0"/>
    <s v="TEC-PH-10003988"/>
    <x v="2"/>
    <x v="7"/>
    <s v="LF Elite 3D Dazzle Designer Hard Case Cover, Lf Stylus Pen and Wiper For Apple Iphone 5c Mini Lite"/>
    <x v="48"/>
    <n v="2"/>
    <x v="0"/>
    <x v="48"/>
    <x v="0"/>
    <x v="0"/>
  </r>
  <r>
    <n v="1402"/>
    <s v="CA-2018-159212"/>
    <x v="474"/>
    <d v="2018-11-05T00:00:00"/>
    <s v="Standard Class"/>
    <s v="KM-16375"/>
    <s v="Katherine Murray"/>
    <x v="2"/>
    <x v="0"/>
    <x v="127"/>
    <x v="17"/>
    <n v="24153"/>
    <x v="0"/>
    <s v="OFF-EN-10002230"/>
    <x v="1"/>
    <x v="12"/>
    <s v="Airmail Envelopes"/>
    <x v="1255"/>
    <n v="3"/>
    <x v="0"/>
    <x v="1304"/>
    <x v="0"/>
    <x v="0"/>
  </r>
  <r>
    <n v="1403"/>
    <s v="US-2018-161396"/>
    <x v="475"/>
    <d v="2018-04-25T00:00:00"/>
    <s v="Standard Class"/>
    <s v="GM-14455"/>
    <s v="Gary Mitchum"/>
    <x v="2"/>
    <x v="0"/>
    <x v="38"/>
    <x v="24"/>
    <n v="43229"/>
    <x v="3"/>
    <s v="FUR-TA-10002622"/>
    <x v="0"/>
    <x v="3"/>
    <s v="Bush Andora Conference Table, Maple/Graphite Gray Finish"/>
    <x v="1256"/>
    <n v="2"/>
    <x v="10"/>
    <x v="1305"/>
    <x v="3"/>
    <x v="0"/>
  </r>
  <r>
    <n v="1404"/>
    <s v="US-2018-161396"/>
    <x v="475"/>
    <d v="2018-04-25T00:00:00"/>
    <s v="Standard Class"/>
    <s v="GM-14455"/>
    <s v="Gary Mitchum"/>
    <x v="2"/>
    <x v="0"/>
    <x v="38"/>
    <x v="24"/>
    <n v="43229"/>
    <x v="3"/>
    <s v="OFF-PA-10000418"/>
    <x v="1"/>
    <x v="10"/>
    <s v="Xerox 189"/>
    <x v="1257"/>
    <n v="5"/>
    <x v="2"/>
    <x v="1306"/>
    <x v="3"/>
    <x v="0"/>
  </r>
  <r>
    <n v="1405"/>
    <s v="US-2016-118486"/>
    <x v="322"/>
    <d v="2016-04-08T00:00:00"/>
    <s v="First Class"/>
    <s v="SD-20485"/>
    <s v="Shirley Daniels"/>
    <x v="2"/>
    <x v="0"/>
    <x v="10"/>
    <x v="9"/>
    <n v="19143"/>
    <x v="3"/>
    <s v="OFF-SU-10004498"/>
    <x v="1"/>
    <x v="14"/>
    <s v="Martin-Yale Premier Letter Opener"/>
    <x v="1258"/>
    <n v="1"/>
    <x v="2"/>
    <x v="1307"/>
    <x v="3"/>
    <x v="0"/>
  </r>
  <r>
    <n v="1406"/>
    <s v="US-2016-118486"/>
    <x v="322"/>
    <d v="2016-04-08T00:00:00"/>
    <s v="First Class"/>
    <s v="SD-20485"/>
    <s v="Shirley Daniels"/>
    <x v="2"/>
    <x v="0"/>
    <x v="10"/>
    <x v="9"/>
    <n v="19143"/>
    <x v="3"/>
    <s v="FUR-TA-10001039"/>
    <x v="0"/>
    <x v="3"/>
    <s v="KI Adjustable-Height Table"/>
    <x v="1259"/>
    <n v="3"/>
    <x v="10"/>
    <x v="1308"/>
    <x v="3"/>
    <x v="0"/>
  </r>
  <r>
    <n v="1407"/>
    <s v="US-2016-118486"/>
    <x v="322"/>
    <d v="2016-04-08T00:00:00"/>
    <s v="First Class"/>
    <s v="SD-20485"/>
    <s v="Shirley Daniels"/>
    <x v="2"/>
    <x v="0"/>
    <x v="10"/>
    <x v="9"/>
    <n v="19143"/>
    <x v="3"/>
    <s v="TEC-AC-10004659"/>
    <x v="2"/>
    <x v="11"/>
    <s v="Imation Secure+ Hardware Encrypted USB 2.0 Flash Drive; 16GB"/>
    <x v="1260"/>
    <n v="2"/>
    <x v="2"/>
    <x v="1309"/>
    <x v="3"/>
    <x v="0"/>
  </r>
  <r>
    <n v="1408"/>
    <s v="CA-2018-130407"/>
    <x v="476"/>
    <d v="2018-09-06T00:00:00"/>
    <s v="Standard Class"/>
    <s v="KD-16270"/>
    <s v="Karen Daniels"/>
    <x v="0"/>
    <x v="0"/>
    <x v="20"/>
    <x v="15"/>
    <n v="10024"/>
    <x v="3"/>
    <s v="OFF-AR-10002240"/>
    <x v="1"/>
    <x v="6"/>
    <s v="Panasonic KP-150 Electric Pencil Sharpener"/>
    <x v="1261"/>
    <n v="2"/>
    <x v="0"/>
    <x v="1310"/>
    <x v="3"/>
    <x v="0"/>
  </r>
  <r>
    <n v="1409"/>
    <s v="CA-2018-130407"/>
    <x v="476"/>
    <d v="2018-09-06T00:00:00"/>
    <s v="Standard Class"/>
    <s v="KD-16270"/>
    <s v="Karen Daniels"/>
    <x v="0"/>
    <x v="0"/>
    <x v="20"/>
    <x v="15"/>
    <n v="10024"/>
    <x v="3"/>
    <s v="FUR-FU-10001967"/>
    <x v="0"/>
    <x v="5"/>
    <s v="Telescoping Adjustable Floor Lamp"/>
    <x v="372"/>
    <n v="2"/>
    <x v="0"/>
    <x v="1311"/>
    <x v="3"/>
    <x v="0"/>
  </r>
  <r>
    <n v="1410"/>
    <s v="US-2018-122245"/>
    <x v="477"/>
    <d v="2018-09-30T00:00:00"/>
    <s v="Standard Class"/>
    <s v="AB-10105"/>
    <s v="Adrian Barton"/>
    <x v="0"/>
    <x v="0"/>
    <x v="42"/>
    <x v="16"/>
    <n v="85023"/>
    <x v="1"/>
    <s v="FUR-TA-10002356"/>
    <x v="0"/>
    <x v="3"/>
    <s v="Bevis Boat-Shaped Conference Table"/>
    <x v="865"/>
    <n v="3"/>
    <x v="5"/>
    <x v="896"/>
    <x v="1"/>
    <x v="0"/>
  </r>
  <r>
    <n v="1411"/>
    <s v="CA-2019-105144"/>
    <x v="259"/>
    <d v="2019-11-11T00:00:00"/>
    <s v="Standard Class"/>
    <s v="SZ-20035"/>
    <s v="Sam Zeldin"/>
    <x v="2"/>
    <x v="0"/>
    <x v="55"/>
    <x v="5"/>
    <n v="75051"/>
    <x v="2"/>
    <s v="OFF-LA-10003923"/>
    <x v="1"/>
    <x v="2"/>
    <s v="Alphabetical Labels for Top Tab Filing"/>
    <x v="208"/>
    <n v="2"/>
    <x v="2"/>
    <x v="210"/>
    <x v="2"/>
    <x v="0"/>
  </r>
  <r>
    <n v="1412"/>
    <s v="CA-2018-136329"/>
    <x v="478"/>
    <d v="2018-07-13T00:00:00"/>
    <s v="Standard Class"/>
    <s v="JD-15895"/>
    <s v="Jonathan Doherty"/>
    <x v="1"/>
    <x v="0"/>
    <x v="20"/>
    <x v="15"/>
    <n v="10035"/>
    <x v="3"/>
    <s v="FUR-CH-10002335"/>
    <x v="0"/>
    <x v="1"/>
    <s v="Hon GuestStacker Chair"/>
    <x v="1262"/>
    <n v="2"/>
    <x v="9"/>
    <x v="1312"/>
    <x v="3"/>
    <x v="0"/>
  </r>
  <r>
    <n v="1413"/>
    <s v="CA-2018-136329"/>
    <x v="478"/>
    <d v="2018-07-13T00:00:00"/>
    <s v="Standard Class"/>
    <s v="JD-15895"/>
    <s v="Jonathan Doherty"/>
    <x v="1"/>
    <x v="0"/>
    <x v="20"/>
    <x v="15"/>
    <n v="10035"/>
    <x v="3"/>
    <s v="FUR-FU-10000723"/>
    <x v="0"/>
    <x v="5"/>
    <s v="Deflect-o EconoMat Studded, No Bevel Mat for Low Pile Carpeting"/>
    <x v="1263"/>
    <n v="4"/>
    <x v="0"/>
    <x v="1313"/>
    <x v="3"/>
    <x v="0"/>
  </r>
  <r>
    <n v="1414"/>
    <s v="CA-2016-146640"/>
    <x v="479"/>
    <d v="2016-07-05T00:00:00"/>
    <s v="Standard Class"/>
    <s v="HA-14905"/>
    <s v="Helen Abelman"/>
    <x v="0"/>
    <x v="0"/>
    <x v="20"/>
    <x v="15"/>
    <n v="10024"/>
    <x v="3"/>
    <s v="OFF-BI-10002867"/>
    <x v="1"/>
    <x v="8"/>
    <s v="GBC Recycled Regency Composition Covers"/>
    <x v="1264"/>
    <n v="7"/>
    <x v="2"/>
    <x v="1314"/>
    <x v="3"/>
    <x v="0"/>
  </r>
  <r>
    <n v="1415"/>
    <s v="CA-2019-115994"/>
    <x v="480"/>
    <d v="2019-01-31T00:00:00"/>
    <s v="Second Class"/>
    <s v="BT-11305"/>
    <s v="Beth Thompson"/>
    <x v="2"/>
    <x v="0"/>
    <x v="116"/>
    <x v="1"/>
    <n v="92627"/>
    <x v="1"/>
    <s v="TEC-AC-10000580"/>
    <x v="2"/>
    <x v="11"/>
    <s v="Logitech G13 Programmable Gameboard with LCD Display"/>
    <x v="764"/>
    <n v="3"/>
    <x v="0"/>
    <x v="1315"/>
    <x v="1"/>
    <x v="0"/>
  </r>
  <r>
    <n v="1416"/>
    <s v="CA-2019-115994"/>
    <x v="480"/>
    <d v="2019-01-31T00:00:00"/>
    <s v="Second Class"/>
    <s v="BT-11305"/>
    <s v="Beth Thompson"/>
    <x v="2"/>
    <x v="0"/>
    <x v="116"/>
    <x v="1"/>
    <n v="92627"/>
    <x v="1"/>
    <s v="FUR-FU-10003976"/>
    <x v="0"/>
    <x v="5"/>
    <s v="DAX Executive Solid Wood Document Frame, Desktop or Hang, Mahogany, 5 x 7"/>
    <x v="1265"/>
    <n v="3"/>
    <x v="0"/>
    <x v="1316"/>
    <x v="1"/>
    <x v="0"/>
  </r>
  <r>
    <n v="1417"/>
    <s v="CA-2017-126697"/>
    <x v="481"/>
    <d v="2017-09-24T00:00:00"/>
    <s v="First Class"/>
    <s v="SV-20815"/>
    <s v="Stuart Van"/>
    <x v="1"/>
    <x v="0"/>
    <x v="12"/>
    <x v="5"/>
    <n v="77041"/>
    <x v="2"/>
    <s v="TEC-PH-10002922"/>
    <x v="2"/>
    <x v="7"/>
    <s v="ShoreTel ShorePhone IP 230 VoIP phone"/>
    <x v="1266"/>
    <n v="7"/>
    <x v="2"/>
    <x v="1317"/>
    <x v="2"/>
    <x v="0"/>
  </r>
  <r>
    <n v="1418"/>
    <s v="CA-2017-126697"/>
    <x v="481"/>
    <d v="2017-09-24T00:00:00"/>
    <s v="First Class"/>
    <s v="SV-20815"/>
    <s v="Stuart Van"/>
    <x v="1"/>
    <x v="0"/>
    <x v="12"/>
    <x v="5"/>
    <n v="77041"/>
    <x v="2"/>
    <s v="TEC-AC-10004353"/>
    <x v="2"/>
    <x v="11"/>
    <s v="Hypercom P1300 Pinpad"/>
    <x v="1267"/>
    <n v="3"/>
    <x v="2"/>
    <x v="1318"/>
    <x v="2"/>
    <x v="0"/>
  </r>
  <r>
    <n v="1419"/>
    <s v="CA-2017-126697"/>
    <x v="481"/>
    <d v="2017-09-24T00:00:00"/>
    <s v="First Class"/>
    <s v="SV-20815"/>
    <s v="Stuart Van"/>
    <x v="1"/>
    <x v="0"/>
    <x v="12"/>
    <x v="5"/>
    <n v="77041"/>
    <x v="2"/>
    <s v="FUR-FU-10001706"/>
    <x v="0"/>
    <x v="5"/>
    <s v="Longer-Life Soft White Bulbs"/>
    <x v="1268"/>
    <n v="4"/>
    <x v="7"/>
    <x v="1319"/>
    <x v="2"/>
    <x v="0"/>
  </r>
  <r>
    <n v="1420"/>
    <s v="CA-2017-124800"/>
    <x v="120"/>
    <d v="2017-09-30T00:00:00"/>
    <s v="Standard Class"/>
    <s v="RW-19540"/>
    <s v="Rick Wilson"/>
    <x v="1"/>
    <x v="0"/>
    <x v="123"/>
    <x v="16"/>
    <n v="85204"/>
    <x v="1"/>
    <s v="OFF-PA-10000501"/>
    <x v="1"/>
    <x v="10"/>
    <s v="Petty Cash Envelope"/>
    <x v="1269"/>
    <n v="4"/>
    <x v="2"/>
    <x v="1320"/>
    <x v="1"/>
    <x v="0"/>
  </r>
  <r>
    <n v="1421"/>
    <s v="CA-2017-124800"/>
    <x v="120"/>
    <d v="2017-09-30T00:00:00"/>
    <s v="Standard Class"/>
    <s v="RW-19540"/>
    <s v="Rick Wilson"/>
    <x v="1"/>
    <x v="0"/>
    <x v="123"/>
    <x v="16"/>
    <n v="85204"/>
    <x v="1"/>
    <s v="OFF-BI-10000778"/>
    <x v="1"/>
    <x v="8"/>
    <s v="GBC VeloBinder Electric Binding Machine"/>
    <x v="1270"/>
    <n v="2"/>
    <x v="6"/>
    <x v="1321"/>
    <x v="1"/>
    <x v="0"/>
  </r>
  <r>
    <n v="1422"/>
    <s v="CA-2017-124800"/>
    <x v="120"/>
    <d v="2017-09-30T00:00:00"/>
    <s v="Standard Class"/>
    <s v="RW-19540"/>
    <s v="Rick Wilson"/>
    <x v="1"/>
    <x v="0"/>
    <x v="123"/>
    <x v="16"/>
    <n v="85204"/>
    <x v="1"/>
    <s v="OFF-AP-10004980"/>
    <x v="1"/>
    <x v="9"/>
    <s v="3M Replacement Filter for Office Air Cleaner for 20' x 33' Room"/>
    <x v="1271"/>
    <n v="2"/>
    <x v="2"/>
    <x v="1322"/>
    <x v="1"/>
    <x v="0"/>
  </r>
  <r>
    <n v="1423"/>
    <s v="CA-2017-124800"/>
    <x v="120"/>
    <d v="2017-09-30T00:00:00"/>
    <s v="Standard Class"/>
    <s v="RW-19540"/>
    <s v="Rick Wilson"/>
    <x v="1"/>
    <x v="0"/>
    <x v="123"/>
    <x v="16"/>
    <n v="85204"/>
    <x v="1"/>
    <s v="OFF-BI-10003984"/>
    <x v="1"/>
    <x v="8"/>
    <s v="Lock-Up Easel 'Spel-Binder'"/>
    <x v="1272"/>
    <n v="9"/>
    <x v="6"/>
    <x v="1323"/>
    <x v="1"/>
    <x v="0"/>
  </r>
  <r>
    <n v="1424"/>
    <s v="CA-2017-124800"/>
    <x v="120"/>
    <d v="2017-09-30T00:00:00"/>
    <s v="Standard Class"/>
    <s v="RW-19540"/>
    <s v="Rick Wilson"/>
    <x v="1"/>
    <x v="0"/>
    <x v="123"/>
    <x v="16"/>
    <n v="85204"/>
    <x v="1"/>
    <s v="OFF-ST-10000798"/>
    <x v="1"/>
    <x v="4"/>
    <s v="2300 Heavy-Duty Transfer File Systems by Perma"/>
    <x v="1273"/>
    <n v="6"/>
    <x v="2"/>
    <x v="1324"/>
    <x v="1"/>
    <x v="0"/>
  </r>
  <r>
    <n v="1425"/>
    <s v="CA-2017-124800"/>
    <x v="120"/>
    <d v="2017-09-30T00:00:00"/>
    <s v="Standard Class"/>
    <s v="RW-19540"/>
    <s v="Rick Wilson"/>
    <x v="1"/>
    <x v="0"/>
    <x v="123"/>
    <x v="16"/>
    <n v="85204"/>
    <x v="1"/>
    <s v="TEC-PH-10001750"/>
    <x v="2"/>
    <x v="7"/>
    <s v="Samsung Rugby III"/>
    <x v="1274"/>
    <n v="5"/>
    <x v="2"/>
    <x v="1325"/>
    <x v="1"/>
    <x v="0"/>
  </r>
  <r>
    <n v="1426"/>
    <s v="CA-2017-124800"/>
    <x v="120"/>
    <d v="2017-09-30T00:00:00"/>
    <s v="Standard Class"/>
    <s v="RW-19540"/>
    <s v="Rick Wilson"/>
    <x v="1"/>
    <x v="0"/>
    <x v="123"/>
    <x v="16"/>
    <n v="85204"/>
    <x v="1"/>
    <s v="OFF-ST-10002743"/>
    <x v="1"/>
    <x v="4"/>
    <s v="SAFCO Boltless Steel Shelving"/>
    <x v="1275"/>
    <n v="4"/>
    <x v="2"/>
    <x v="1326"/>
    <x v="1"/>
    <x v="0"/>
  </r>
  <r>
    <n v="1427"/>
    <s v="US-2017-164448"/>
    <x v="89"/>
    <d v="2017-11-04T00:00:00"/>
    <s v="Second Class"/>
    <s v="DK-12835"/>
    <s v="Damala Kotsonis"/>
    <x v="1"/>
    <x v="0"/>
    <x v="162"/>
    <x v="1"/>
    <n v="93905"/>
    <x v="1"/>
    <s v="OFF-BI-10002949"/>
    <x v="1"/>
    <x v="8"/>
    <s v="Prestige Round Ring Binders"/>
    <x v="1276"/>
    <n v="2"/>
    <x v="2"/>
    <x v="1327"/>
    <x v="1"/>
    <x v="0"/>
  </r>
  <r>
    <n v="1428"/>
    <s v="US-2017-164448"/>
    <x v="89"/>
    <d v="2017-11-04T00:00:00"/>
    <s v="Second Class"/>
    <s v="DK-12835"/>
    <s v="Damala Kotsonis"/>
    <x v="1"/>
    <x v="0"/>
    <x v="162"/>
    <x v="1"/>
    <n v="93905"/>
    <x v="1"/>
    <s v="OFF-EN-10002600"/>
    <x v="1"/>
    <x v="12"/>
    <s v="Redi-Strip #10 Envelopes, 4 1/8 x 9 1/2"/>
    <x v="1277"/>
    <n v="5"/>
    <x v="0"/>
    <x v="1328"/>
    <x v="1"/>
    <x v="0"/>
  </r>
  <r>
    <n v="1429"/>
    <s v="US-2017-164448"/>
    <x v="89"/>
    <d v="2017-11-04T00:00:00"/>
    <s v="Second Class"/>
    <s v="DK-12835"/>
    <s v="Damala Kotsonis"/>
    <x v="1"/>
    <x v="0"/>
    <x v="162"/>
    <x v="1"/>
    <n v="93905"/>
    <x v="1"/>
    <s v="OFF-BI-10003708"/>
    <x v="1"/>
    <x v="8"/>
    <s v="Acco Four Pocket Poly Ring Binder with Label Holder, Smoke, 1&quot;"/>
    <x v="1278"/>
    <n v="5"/>
    <x v="2"/>
    <x v="1329"/>
    <x v="1"/>
    <x v="0"/>
  </r>
  <r>
    <n v="1430"/>
    <s v="US-2017-164448"/>
    <x v="89"/>
    <d v="2017-11-04T00:00:00"/>
    <s v="Second Class"/>
    <s v="DK-12835"/>
    <s v="Damala Kotsonis"/>
    <x v="1"/>
    <x v="0"/>
    <x v="162"/>
    <x v="1"/>
    <n v="93905"/>
    <x v="1"/>
    <s v="OFF-LA-10003510"/>
    <x v="1"/>
    <x v="2"/>
    <s v="Avery 4027 File Folder Labels for Dot Matrix Printers, 5000 Labels per Box, White"/>
    <x v="1279"/>
    <n v="14"/>
    <x v="0"/>
    <x v="1330"/>
    <x v="1"/>
    <x v="0"/>
  </r>
  <r>
    <n v="1431"/>
    <s v="CA-2019-122700"/>
    <x v="200"/>
    <d v="2019-11-30T00:00:00"/>
    <s v="Standard Class"/>
    <s v="LT-17110"/>
    <s v="Liz Thompson"/>
    <x v="0"/>
    <x v="0"/>
    <x v="38"/>
    <x v="24"/>
    <n v="43229"/>
    <x v="3"/>
    <s v="TEC-PH-10003092"/>
    <x v="2"/>
    <x v="7"/>
    <s v="Motorola L804"/>
    <x v="1280"/>
    <n v="8"/>
    <x v="10"/>
    <x v="1331"/>
    <x v="3"/>
    <x v="0"/>
  </r>
  <r>
    <n v="1432"/>
    <s v="CA-2016-120768"/>
    <x v="174"/>
    <d v="2016-12-21T00:00:00"/>
    <s v="Second Class"/>
    <s v="IM-15070"/>
    <s v="Irene Maddox"/>
    <x v="0"/>
    <x v="0"/>
    <x v="159"/>
    <x v="19"/>
    <n v="35630"/>
    <x v="0"/>
    <s v="OFF-BI-10001191"/>
    <x v="1"/>
    <x v="8"/>
    <s v="Canvas Sectional Post Binders"/>
    <x v="1281"/>
    <n v="6"/>
    <x v="0"/>
    <x v="1332"/>
    <x v="0"/>
    <x v="0"/>
  </r>
  <r>
    <n v="1433"/>
    <s v="CA-2016-120768"/>
    <x v="174"/>
    <d v="2016-12-21T00:00:00"/>
    <s v="Second Class"/>
    <s v="IM-15070"/>
    <s v="Irene Maddox"/>
    <x v="0"/>
    <x v="0"/>
    <x v="159"/>
    <x v="19"/>
    <n v="35630"/>
    <x v="0"/>
    <s v="OFF-SU-10004115"/>
    <x v="1"/>
    <x v="14"/>
    <s v="Acme Stainless Steel Office Snips"/>
    <x v="1282"/>
    <n v="1"/>
    <x v="0"/>
    <x v="1333"/>
    <x v="0"/>
    <x v="0"/>
  </r>
  <r>
    <n v="1434"/>
    <s v="CA-2016-120768"/>
    <x v="174"/>
    <d v="2016-12-21T00:00:00"/>
    <s v="Second Class"/>
    <s v="IM-15070"/>
    <s v="Irene Maddox"/>
    <x v="0"/>
    <x v="0"/>
    <x v="159"/>
    <x v="19"/>
    <n v="35630"/>
    <x v="0"/>
    <s v="FUR-CH-10000513"/>
    <x v="0"/>
    <x v="1"/>
    <s v="High-Back Leather Manager's Chair"/>
    <x v="1283"/>
    <n v="14"/>
    <x v="0"/>
    <x v="1334"/>
    <x v="0"/>
    <x v="0"/>
  </r>
  <r>
    <n v="1435"/>
    <s v="US-2018-153129"/>
    <x v="482"/>
    <d v="2018-12-30T00:00:00"/>
    <s v="Standard Class"/>
    <s v="FP-14320"/>
    <s v="Frank Preis"/>
    <x v="0"/>
    <x v="0"/>
    <x v="4"/>
    <x v="4"/>
    <n v="98105"/>
    <x v="1"/>
    <s v="OFF-PA-10003673"/>
    <x v="1"/>
    <x v="10"/>
    <s v="Strathmore Photo Mount Cards"/>
    <x v="1284"/>
    <n v="5"/>
    <x v="0"/>
    <x v="1335"/>
    <x v="1"/>
    <x v="0"/>
  </r>
  <r>
    <n v="1436"/>
    <s v="CA-2019-106852"/>
    <x v="308"/>
    <d v="2019-06-27T00:00:00"/>
    <s v="Standard Class"/>
    <s v="ST-20530"/>
    <s v="Shui Tom"/>
    <x v="0"/>
    <x v="0"/>
    <x v="215"/>
    <x v="24"/>
    <n v="44134"/>
    <x v="3"/>
    <s v="OFF-PA-10001639"/>
    <x v="1"/>
    <x v="10"/>
    <s v="Xerox 203"/>
    <x v="277"/>
    <n v="6"/>
    <x v="2"/>
    <x v="282"/>
    <x v="3"/>
    <x v="0"/>
  </r>
  <r>
    <n v="1437"/>
    <s v="CA-2019-106852"/>
    <x v="308"/>
    <d v="2019-06-27T00:00:00"/>
    <s v="Standard Class"/>
    <s v="ST-20530"/>
    <s v="Shui Tom"/>
    <x v="0"/>
    <x v="0"/>
    <x v="215"/>
    <x v="24"/>
    <n v="44134"/>
    <x v="3"/>
    <s v="OFF-AR-10003829"/>
    <x v="1"/>
    <x v="6"/>
    <s v="Newell 35"/>
    <x v="797"/>
    <n v="2"/>
    <x v="2"/>
    <x v="822"/>
    <x v="3"/>
    <x v="0"/>
  </r>
  <r>
    <n v="1438"/>
    <s v="CA-2017-139731"/>
    <x v="52"/>
    <d v="2017-10-15T00:00:00"/>
    <s v="Same Day"/>
    <s v="JE-15745"/>
    <s v="Joel Eaton"/>
    <x v="0"/>
    <x v="0"/>
    <x v="112"/>
    <x v="5"/>
    <n v="79109"/>
    <x v="2"/>
    <s v="TEC-AC-10004975"/>
    <x v="2"/>
    <x v="11"/>
    <s v="Plantronics Audio 995 Wireless Stereo Headset"/>
    <x v="428"/>
    <n v="3"/>
    <x v="2"/>
    <x v="1336"/>
    <x v="2"/>
    <x v="0"/>
  </r>
  <r>
    <n v="1439"/>
    <s v="CA-2017-139731"/>
    <x v="52"/>
    <d v="2017-10-15T00:00:00"/>
    <s v="Same Day"/>
    <s v="JE-15745"/>
    <s v="Joel Eaton"/>
    <x v="0"/>
    <x v="0"/>
    <x v="112"/>
    <x v="5"/>
    <n v="79109"/>
    <x v="2"/>
    <s v="FUR-CH-10002024"/>
    <x v="0"/>
    <x v="1"/>
    <s v="HON 5400 Series Task Chairs for Big and Tall"/>
    <x v="1285"/>
    <n v="5"/>
    <x v="4"/>
    <x v="1337"/>
    <x v="2"/>
    <x v="0"/>
  </r>
  <r>
    <n v="1440"/>
    <s v="CA-2019-122735"/>
    <x v="483"/>
    <d v="2019-04-15T00:00:00"/>
    <s v="Second Class"/>
    <s v="BD-11320"/>
    <s v="Bill Donatelli"/>
    <x v="0"/>
    <x v="0"/>
    <x v="205"/>
    <x v="34"/>
    <n v="2908"/>
    <x v="3"/>
    <s v="OFF-BI-10004364"/>
    <x v="1"/>
    <x v="8"/>
    <s v="Storex Dura Pro Binders"/>
    <x v="1286"/>
    <n v="5"/>
    <x v="0"/>
    <x v="1338"/>
    <x v="3"/>
    <x v="0"/>
  </r>
  <r>
    <n v="1441"/>
    <s v="CA-2019-122735"/>
    <x v="483"/>
    <d v="2019-04-15T00:00:00"/>
    <s v="Second Class"/>
    <s v="BD-11320"/>
    <s v="Bill Donatelli"/>
    <x v="0"/>
    <x v="0"/>
    <x v="205"/>
    <x v="34"/>
    <n v="2908"/>
    <x v="3"/>
    <s v="OFF-PA-10001712"/>
    <x v="1"/>
    <x v="10"/>
    <s v="Xerox 1948"/>
    <x v="792"/>
    <n v="4"/>
    <x v="0"/>
    <x v="1339"/>
    <x v="3"/>
    <x v="0"/>
  </r>
  <r>
    <n v="1442"/>
    <s v="CA-2019-128160"/>
    <x v="484"/>
    <d v="2019-12-24T00:00:00"/>
    <s v="Second Class"/>
    <s v="MM-17920"/>
    <s v="Michael Moore"/>
    <x v="0"/>
    <x v="0"/>
    <x v="8"/>
    <x v="1"/>
    <n v="94110"/>
    <x v="1"/>
    <s v="OFF-BI-10001510"/>
    <x v="1"/>
    <x v="8"/>
    <s v="Deluxe Heavy-Duty Vinyl Round Ring Binder"/>
    <x v="1287"/>
    <n v="2"/>
    <x v="2"/>
    <x v="1340"/>
    <x v="1"/>
    <x v="0"/>
  </r>
  <r>
    <n v="1443"/>
    <s v="CA-2019-117695"/>
    <x v="485"/>
    <d v="2019-08-08T00:00:00"/>
    <s v="First Class"/>
    <s v="PW-19030"/>
    <s v="Pauline Webber"/>
    <x v="1"/>
    <x v="0"/>
    <x v="102"/>
    <x v="0"/>
    <n v="40475"/>
    <x v="0"/>
    <s v="OFF-PA-10002713"/>
    <x v="1"/>
    <x v="10"/>
    <s v="Adams Phone Message Book, 200 Message Capacity, 8 1/16” x 11”"/>
    <x v="1288"/>
    <n v="2"/>
    <x v="0"/>
    <x v="1341"/>
    <x v="0"/>
    <x v="0"/>
  </r>
  <r>
    <n v="1444"/>
    <s v="CA-2017-166135"/>
    <x v="486"/>
    <d v="2017-10-06T00:00:00"/>
    <s v="Standard Class"/>
    <s v="SC-20440"/>
    <s v="Shaun Chance"/>
    <x v="1"/>
    <x v="0"/>
    <x v="34"/>
    <x v="22"/>
    <n v="80013"/>
    <x v="1"/>
    <s v="OFF-ST-10002974"/>
    <x v="1"/>
    <x v="4"/>
    <s v="Trav-L-File Heavy-Duty Shuttle II, Black"/>
    <x v="1289"/>
    <n v="4"/>
    <x v="2"/>
    <x v="1342"/>
    <x v="1"/>
    <x v="0"/>
  </r>
  <r>
    <n v="1445"/>
    <s v="CA-2018-133725"/>
    <x v="454"/>
    <d v="2018-05-28T00:00:00"/>
    <s v="Standard Class"/>
    <s v="KL-16645"/>
    <s v="Ken Lonsdale"/>
    <x v="0"/>
    <x v="0"/>
    <x v="22"/>
    <x v="10"/>
    <n v="60623"/>
    <x v="2"/>
    <s v="TEC-PH-10004165"/>
    <x v="2"/>
    <x v="7"/>
    <s v="Mitel MiVoice 5330e IP Phone"/>
    <x v="1290"/>
    <n v="9"/>
    <x v="2"/>
    <x v="1343"/>
    <x v="2"/>
    <x v="0"/>
  </r>
  <r>
    <n v="1446"/>
    <s v="CA-2019-102337"/>
    <x v="487"/>
    <d v="2019-06-16T00:00:00"/>
    <s v="First Class"/>
    <s v="SD-20485"/>
    <s v="Shirley Daniels"/>
    <x v="2"/>
    <x v="0"/>
    <x v="22"/>
    <x v="10"/>
    <n v="60653"/>
    <x v="2"/>
    <s v="OFF-ST-10004804"/>
    <x v="1"/>
    <x v="4"/>
    <s v="Belkin 19&quot; Vented Equipment Shelf, Black"/>
    <x v="1291"/>
    <n v="4"/>
    <x v="2"/>
    <x v="1344"/>
    <x v="2"/>
    <x v="0"/>
  </r>
  <r>
    <n v="1447"/>
    <s v="CA-2019-102337"/>
    <x v="487"/>
    <d v="2019-06-16T00:00:00"/>
    <s v="First Class"/>
    <s v="SD-20485"/>
    <s v="Shirley Daniels"/>
    <x v="2"/>
    <x v="0"/>
    <x v="22"/>
    <x v="10"/>
    <n v="60653"/>
    <x v="2"/>
    <s v="FUR-CH-10004289"/>
    <x v="0"/>
    <x v="1"/>
    <s v="Global Super Steno Chair"/>
    <x v="1292"/>
    <n v="7"/>
    <x v="4"/>
    <x v="1345"/>
    <x v="2"/>
    <x v="0"/>
  </r>
  <r>
    <n v="1448"/>
    <s v="CA-2019-102337"/>
    <x v="487"/>
    <d v="2019-06-16T00:00:00"/>
    <s v="First Class"/>
    <s v="SD-20485"/>
    <s v="Shirley Daniels"/>
    <x v="2"/>
    <x v="0"/>
    <x v="22"/>
    <x v="10"/>
    <n v="60653"/>
    <x v="2"/>
    <s v="TEC-PH-10002564"/>
    <x v="2"/>
    <x v="7"/>
    <s v="OtterBox Defender Series Case - Samsung Galaxy S4"/>
    <x v="736"/>
    <n v="2"/>
    <x v="2"/>
    <x v="1346"/>
    <x v="2"/>
    <x v="0"/>
  </r>
  <r>
    <n v="1449"/>
    <s v="US-2016-112564"/>
    <x v="488"/>
    <d v="2016-04-24T00:00:00"/>
    <s v="First Class"/>
    <s v="TS-21160"/>
    <s v="Theresa Swint"/>
    <x v="1"/>
    <x v="0"/>
    <x v="10"/>
    <x v="9"/>
    <n v="19134"/>
    <x v="3"/>
    <s v="OFF-BI-10004876"/>
    <x v="1"/>
    <x v="8"/>
    <s v="Wilson Jones Suede Grain Vinyl Binders"/>
    <x v="1293"/>
    <n v="3"/>
    <x v="6"/>
    <x v="1347"/>
    <x v="3"/>
    <x v="0"/>
  </r>
  <r>
    <n v="1450"/>
    <s v="CA-2017-145821"/>
    <x v="489"/>
    <d v="2017-05-07T00:00:00"/>
    <s v="Standard Class"/>
    <s v="JB-15400"/>
    <s v="Jennifer Braxton"/>
    <x v="1"/>
    <x v="0"/>
    <x v="1"/>
    <x v="1"/>
    <n v="90008"/>
    <x v="1"/>
    <s v="TEC-PH-10004348"/>
    <x v="2"/>
    <x v="7"/>
    <s v="OtterBox Defender Series Case - iPhone 5c"/>
    <x v="1294"/>
    <n v="3"/>
    <x v="2"/>
    <x v="1348"/>
    <x v="1"/>
    <x v="0"/>
  </r>
  <r>
    <n v="1451"/>
    <s v="US-2017-160150"/>
    <x v="490"/>
    <d v="2017-07-20T00:00:00"/>
    <s v="First Class"/>
    <s v="TS-21085"/>
    <s v="Thais Sissman"/>
    <x v="0"/>
    <x v="0"/>
    <x v="42"/>
    <x v="16"/>
    <n v="85023"/>
    <x v="1"/>
    <s v="OFF-BI-10004352"/>
    <x v="1"/>
    <x v="8"/>
    <s v="Wilson Jones DublLock D-Ring Binders"/>
    <x v="1295"/>
    <n v="1"/>
    <x v="6"/>
    <x v="1349"/>
    <x v="1"/>
    <x v="0"/>
  </r>
  <r>
    <n v="1452"/>
    <s v="CA-2018-133711"/>
    <x v="491"/>
    <d v="2018-11-29T00:00:00"/>
    <s v="First Class"/>
    <s v="MC-17425"/>
    <s v="Mark Cousins"/>
    <x v="1"/>
    <x v="0"/>
    <x v="216"/>
    <x v="19"/>
    <n v="36608"/>
    <x v="0"/>
    <s v="OFF-PA-10001685"/>
    <x v="1"/>
    <x v="10"/>
    <s v="Easy-staple paper"/>
    <x v="558"/>
    <n v="7"/>
    <x v="0"/>
    <x v="1350"/>
    <x v="0"/>
    <x v="0"/>
  </r>
  <r>
    <n v="1453"/>
    <s v="CA-2018-133711"/>
    <x v="491"/>
    <d v="2018-11-29T00:00:00"/>
    <s v="First Class"/>
    <s v="MC-17425"/>
    <s v="Mark Cousins"/>
    <x v="1"/>
    <x v="0"/>
    <x v="216"/>
    <x v="19"/>
    <n v="36608"/>
    <x v="0"/>
    <s v="OFF-BI-10000666"/>
    <x v="1"/>
    <x v="8"/>
    <s v="Surelock Post Binders"/>
    <x v="1296"/>
    <n v="3"/>
    <x v="0"/>
    <x v="1351"/>
    <x v="0"/>
    <x v="0"/>
  </r>
  <r>
    <n v="1454"/>
    <s v="CA-2018-133711"/>
    <x v="491"/>
    <d v="2018-11-29T00:00:00"/>
    <s v="First Class"/>
    <s v="MC-17425"/>
    <s v="Mark Cousins"/>
    <x v="1"/>
    <x v="0"/>
    <x v="216"/>
    <x v="19"/>
    <n v="36608"/>
    <x v="0"/>
    <s v="OFF-BI-10004352"/>
    <x v="1"/>
    <x v="8"/>
    <s v="Wilson Jones DublLock D-Ring Binders"/>
    <x v="1297"/>
    <n v="5"/>
    <x v="0"/>
    <x v="1352"/>
    <x v="0"/>
    <x v="0"/>
  </r>
  <r>
    <n v="1455"/>
    <s v="CA-2018-133711"/>
    <x v="491"/>
    <d v="2018-11-29T00:00:00"/>
    <s v="First Class"/>
    <s v="MC-17425"/>
    <s v="Mark Cousins"/>
    <x v="1"/>
    <x v="0"/>
    <x v="216"/>
    <x v="19"/>
    <n v="36608"/>
    <x v="0"/>
    <s v="TEC-MA-10000010"/>
    <x v="2"/>
    <x v="15"/>
    <s v="Hewlett-Packard Deskjet 3050a All-in-One Color Inkjet Printer"/>
    <x v="1298"/>
    <n v="8"/>
    <x v="0"/>
    <x v="1353"/>
    <x v="0"/>
    <x v="0"/>
  </r>
  <r>
    <n v="1456"/>
    <s v="CA-2019-148474"/>
    <x v="492"/>
    <d v="2019-06-19T00:00:00"/>
    <s v="Standard Class"/>
    <s v="ME-17320"/>
    <s v="Maria Etezadi"/>
    <x v="2"/>
    <x v="0"/>
    <x v="38"/>
    <x v="32"/>
    <n v="31907"/>
    <x v="0"/>
    <s v="OFF-BI-10000977"/>
    <x v="1"/>
    <x v="8"/>
    <s v="Ibico Plastic Spiral Binding Combs"/>
    <x v="1299"/>
    <n v="3"/>
    <x v="0"/>
    <x v="1354"/>
    <x v="0"/>
    <x v="0"/>
  </r>
  <r>
    <n v="1457"/>
    <s v="CA-2019-148474"/>
    <x v="492"/>
    <d v="2019-06-19T00:00:00"/>
    <s v="Standard Class"/>
    <s v="ME-17320"/>
    <s v="Maria Etezadi"/>
    <x v="2"/>
    <x v="0"/>
    <x v="38"/>
    <x v="32"/>
    <n v="31907"/>
    <x v="0"/>
    <s v="FUR-TA-10002530"/>
    <x v="0"/>
    <x v="3"/>
    <s v="Iceberg OfficeWorks 42&quot; Round Tables"/>
    <x v="1300"/>
    <n v="3"/>
    <x v="0"/>
    <x v="1355"/>
    <x v="0"/>
    <x v="0"/>
  </r>
  <r>
    <n v="1458"/>
    <s v="CA-2017-111297"/>
    <x v="493"/>
    <d v="2017-08-21T00:00:00"/>
    <s v="Standard Class"/>
    <s v="SC-20440"/>
    <s v="Shaun Chance"/>
    <x v="1"/>
    <x v="0"/>
    <x v="217"/>
    <x v="31"/>
    <n v="2740"/>
    <x v="3"/>
    <s v="OFF-BI-10002412"/>
    <x v="1"/>
    <x v="8"/>
    <s v="Wilson Jones “Snap” Scratch Pad Binder Tool for Ring Binders"/>
    <x v="1301"/>
    <n v="9"/>
    <x v="0"/>
    <x v="1356"/>
    <x v="3"/>
    <x v="0"/>
  </r>
  <r>
    <n v="1459"/>
    <s v="CA-2018-123722"/>
    <x v="477"/>
    <d v="2018-10-01T00:00:00"/>
    <s v="Standard Class"/>
    <s v="NH-18610"/>
    <s v="Nicole Hansen"/>
    <x v="1"/>
    <x v="0"/>
    <x v="218"/>
    <x v="5"/>
    <n v="75061"/>
    <x v="2"/>
    <s v="OFF-LA-10001569"/>
    <x v="1"/>
    <x v="2"/>
    <s v="Avery 499"/>
    <x v="801"/>
    <n v="4"/>
    <x v="2"/>
    <x v="826"/>
    <x v="2"/>
    <x v="0"/>
  </r>
  <r>
    <n v="1460"/>
    <s v="CA-2016-155271"/>
    <x v="417"/>
    <d v="2016-05-04T00:00:00"/>
    <s v="Same Day"/>
    <s v="AA-10480"/>
    <s v="Andrew Allen"/>
    <x v="0"/>
    <x v="0"/>
    <x v="209"/>
    <x v="29"/>
    <n v="6457"/>
    <x v="3"/>
    <s v="FUR-FU-10001473"/>
    <x v="0"/>
    <x v="5"/>
    <s v="DAX Wood Document Frame"/>
    <x v="1302"/>
    <n v="2"/>
    <x v="0"/>
    <x v="1357"/>
    <x v="3"/>
    <x v="0"/>
  </r>
  <r>
    <n v="1461"/>
    <s v="CA-2017-119907"/>
    <x v="494"/>
    <d v="2017-12-08T00:00:00"/>
    <s v="Standard Class"/>
    <s v="LC-17140"/>
    <s v="Logan Currie"/>
    <x v="0"/>
    <x v="0"/>
    <x v="4"/>
    <x v="4"/>
    <n v="98103"/>
    <x v="1"/>
    <s v="OFF-BI-10001765"/>
    <x v="1"/>
    <x v="8"/>
    <s v="Wilson Jones Heavy-Duty Casebound Ring Binders with Metal Hinges"/>
    <x v="1303"/>
    <n v="2"/>
    <x v="2"/>
    <x v="1358"/>
    <x v="1"/>
    <x v="0"/>
  </r>
  <r>
    <n v="1462"/>
    <s v="US-2018-128902"/>
    <x v="21"/>
    <d v="2018-03-15T00:00:00"/>
    <s v="Standard Class"/>
    <s v="MB-18085"/>
    <s v="Mick Brown"/>
    <x v="0"/>
    <x v="0"/>
    <x v="219"/>
    <x v="30"/>
    <n v="8360"/>
    <x v="3"/>
    <s v="FUR-TA-10001095"/>
    <x v="0"/>
    <x v="3"/>
    <s v="Chromcraft Round Conference Tables"/>
    <x v="1304"/>
    <n v="2"/>
    <x v="4"/>
    <x v="1359"/>
    <x v="3"/>
    <x v="0"/>
  </r>
  <r>
    <n v="1463"/>
    <s v="CA-2018-152289"/>
    <x v="370"/>
    <d v="2018-08-28T00:00:00"/>
    <s v="First Class"/>
    <s v="LC-16930"/>
    <s v="Linda Cazamias"/>
    <x v="1"/>
    <x v="0"/>
    <x v="45"/>
    <x v="5"/>
    <n v="77506"/>
    <x v="2"/>
    <s v="TEC-AC-10004571"/>
    <x v="2"/>
    <x v="11"/>
    <s v="Logitech G700s Rechargeable Gaming Mouse"/>
    <x v="1305"/>
    <n v="2"/>
    <x v="2"/>
    <x v="1360"/>
    <x v="2"/>
    <x v="0"/>
  </r>
  <r>
    <n v="1464"/>
    <s v="CA-2018-152289"/>
    <x v="370"/>
    <d v="2018-08-28T00:00:00"/>
    <s v="First Class"/>
    <s v="LC-16930"/>
    <s v="Linda Cazamias"/>
    <x v="1"/>
    <x v="0"/>
    <x v="45"/>
    <x v="5"/>
    <n v="77506"/>
    <x v="2"/>
    <s v="FUR-CH-10002126"/>
    <x v="0"/>
    <x v="1"/>
    <s v="Hon Deluxe Fabric Upholstered Stacking Chairs"/>
    <x v="1306"/>
    <n v="6"/>
    <x v="4"/>
    <x v="1361"/>
    <x v="2"/>
    <x v="0"/>
  </r>
  <r>
    <n v="1465"/>
    <s v="US-2018-104794"/>
    <x v="186"/>
    <d v="2018-12-19T00:00:00"/>
    <s v="First Class"/>
    <s v="KD-16495"/>
    <s v="Keith Dawkins"/>
    <x v="1"/>
    <x v="0"/>
    <x v="20"/>
    <x v="15"/>
    <n v="10009"/>
    <x v="3"/>
    <s v="OFF-FA-10001754"/>
    <x v="1"/>
    <x v="13"/>
    <s v="Stockwell Gold Paper Clips"/>
    <x v="1307"/>
    <n v="2"/>
    <x v="0"/>
    <x v="1362"/>
    <x v="3"/>
    <x v="0"/>
  </r>
  <r>
    <n v="1466"/>
    <s v="CA-2016-151708"/>
    <x v="233"/>
    <d v="2016-08-14T00:00:00"/>
    <s v="Standard Class"/>
    <s v="MB-17305"/>
    <s v="Maria Bertelson"/>
    <x v="0"/>
    <x v="0"/>
    <x v="220"/>
    <x v="16"/>
    <n v="85301"/>
    <x v="1"/>
    <s v="FUR-FU-10001602"/>
    <x v="0"/>
    <x v="5"/>
    <s v="Eldon Delta Triangular Chair Mat, 52&quot; x 58&quot;, Clear"/>
    <x v="1308"/>
    <n v="4"/>
    <x v="2"/>
    <x v="1363"/>
    <x v="1"/>
    <x v="0"/>
  </r>
  <r>
    <n v="1467"/>
    <s v="CA-2016-151708"/>
    <x v="233"/>
    <d v="2016-08-14T00:00:00"/>
    <s v="Standard Class"/>
    <s v="MB-17305"/>
    <s v="Maria Bertelson"/>
    <x v="0"/>
    <x v="0"/>
    <x v="220"/>
    <x v="16"/>
    <n v="85301"/>
    <x v="1"/>
    <s v="TEC-AC-10001767"/>
    <x v="2"/>
    <x v="11"/>
    <s v="SanDisk Ultra 64 GB MicroSDHC Class 10 Memory Card"/>
    <x v="98"/>
    <n v="3"/>
    <x v="2"/>
    <x v="99"/>
    <x v="1"/>
    <x v="0"/>
  </r>
  <r>
    <n v="1468"/>
    <s v="CA-2017-100769"/>
    <x v="495"/>
    <d v="2017-05-16T00:00:00"/>
    <s v="Same Day"/>
    <s v="TH-21550"/>
    <s v="Tracy Hopkins"/>
    <x v="2"/>
    <x v="0"/>
    <x v="108"/>
    <x v="2"/>
    <n v="32216"/>
    <x v="0"/>
    <s v="TEC-AC-10002402"/>
    <x v="2"/>
    <x v="11"/>
    <s v="Razer Kraken PRO Over Ear PC and Music Headset"/>
    <x v="1309"/>
    <n v="4"/>
    <x v="2"/>
    <x v="1364"/>
    <x v="0"/>
    <x v="0"/>
  </r>
  <r>
    <n v="1469"/>
    <s v="CA-2019-139199"/>
    <x v="34"/>
    <d v="2019-12-13T00:00:00"/>
    <s v="Standard Class"/>
    <s v="DK-12835"/>
    <s v="Damala Kotsonis"/>
    <x v="1"/>
    <x v="0"/>
    <x v="66"/>
    <x v="12"/>
    <n v="48234"/>
    <x v="2"/>
    <s v="FUR-CH-10000847"/>
    <x v="0"/>
    <x v="1"/>
    <s v="Global Executive Mid-Back Manager's Chair"/>
    <x v="1310"/>
    <n v="3"/>
    <x v="0"/>
    <x v="1365"/>
    <x v="2"/>
    <x v="0"/>
  </r>
  <r>
    <n v="1470"/>
    <s v="CA-2019-139199"/>
    <x v="34"/>
    <d v="2019-12-13T00:00:00"/>
    <s v="Standard Class"/>
    <s v="DK-12835"/>
    <s v="Damala Kotsonis"/>
    <x v="1"/>
    <x v="0"/>
    <x v="66"/>
    <x v="12"/>
    <n v="48234"/>
    <x v="2"/>
    <s v="OFF-BI-10003982"/>
    <x v="1"/>
    <x v="8"/>
    <s v="Wilson Jones Century Plastic Molded Ring Binders"/>
    <x v="1311"/>
    <n v="2"/>
    <x v="0"/>
    <x v="1366"/>
    <x v="2"/>
    <x v="0"/>
  </r>
  <r>
    <n v="1471"/>
    <s v="CA-2019-139199"/>
    <x v="34"/>
    <d v="2019-12-13T00:00:00"/>
    <s v="Standard Class"/>
    <s v="DK-12835"/>
    <s v="Damala Kotsonis"/>
    <x v="1"/>
    <x v="0"/>
    <x v="66"/>
    <x v="12"/>
    <n v="48234"/>
    <x v="2"/>
    <s v="OFF-PA-10001293"/>
    <x v="1"/>
    <x v="10"/>
    <s v="Xerox 1946"/>
    <x v="91"/>
    <n v="2"/>
    <x v="0"/>
    <x v="91"/>
    <x v="2"/>
    <x v="0"/>
  </r>
  <r>
    <n v="1472"/>
    <s v="US-2017-161466"/>
    <x v="496"/>
    <d v="2017-09-27T00:00:00"/>
    <s v="Second Class"/>
    <s v="ON-18715"/>
    <s v="Odella Nelson"/>
    <x v="1"/>
    <x v="0"/>
    <x v="10"/>
    <x v="9"/>
    <n v="19120"/>
    <x v="3"/>
    <s v="OFF-AR-10000634"/>
    <x v="1"/>
    <x v="6"/>
    <s v="Newell 320"/>
    <x v="1312"/>
    <n v="2"/>
    <x v="2"/>
    <x v="1367"/>
    <x v="3"/>
    <x v="0"/>
  </r>
  <r>
    <n v="1473"/>
    <s v="CA-2019-164959"/>
    <x v="497"/>
    <d v="2019-07-15T00:00:00"/>
    <s v="Standard Class"/>
    <s v="KN-16390"/>
    <s v="Katherine Nockton"/>
    <x v="1"/>
    <x v="0"/>
    <x v="1"/>
    <x v="1"/>
    <n v="90004"/>
    <x v="1"/>
    <s v="OFF-LA-10004272"/>
    <x v="1"/>
    <x v="2"/>
    <s v="Avery 482"/>
    <x v="1313"/>
    <n v="3"/>
    <x v="0"/>
    <x v="1368"/>
    <x v="1"/>
    <x v="0"/>
  </r>
  <r>
    <n v="1474"/>
    <s v="US-2017-105676"/>
    <x v="494"/>
    <d v="2017-12-02T00:00:00"/>
    <s v="Same Day"/>
    <s v="NM-18520"/>
    <s v="Neoma Murray"/>
    <x v="0"/>
    <x v="0"/>
    <x v="12"/>
    <x v="5"/>
    <n v="77036"/>
    <x v="2"/>
    <s v="FUR-FU-10004270"/>
    <x v="0"/>
    <x v="5"/>
    <s v="Eldon Image Series Desk Accessories, Burgundy"/>
    <x v="1314"/>
    <n v="4"/>
    <x v="7"/>
    <x v="1369"/>
    <x v="2"/>
    <x v="0"/>
  </r>
  <r>
    <n v="1475"/>
    <s v="CA-2018-113138"/>
    <x v="258"/>
    <d v="2018-11-25T00:00:00"/>
    <s v="Standard Class"/>
    <s v="NP-18685"/>
    <s v="Nora Pelletier"/>
    <x v="2"/>
    <x v="0"/>
    <x v="221"/>
    <x v="15"/>
    <n v="14304"/>
    <x v="3"/>
    <s v="OFF-AR-10003770"/>
    <x v="1"/>
    <x v="6"/>
    <s v="Newell 340"/>
    <x v="1315"/>
    <n v="6"/>
    <x v="0"/>
    <x v="1370"/>
    <x v="3"/>
    <x v="0"/>
  </r>
  <r>
    <n v="1476"/>
    <s v="CA-2018-113138"/>
    <x v="258"/>
    <d v="2018-11-25T00:00:00"/>
    <s v="Standard Class"/>
    <s v="NP-18685"/>
    <s v="Nora Pelletier"/>
    <x v="2"/>
    <x v="0"/>
    <x v="221"/>
    <x v="15"/>
    <n v="14304"/>
    <x v="3"/>
    <s v="OFF-BI-10000320"/>
    <x v="1"/>
    <x v="8"/>
    <s v="GBC Plastic Binding Combs"/>
    <x v="1173"/>
    <n v="3"/>
    <x v="2"/>
    <x v="1217"/>
    <x v="3"/>
    <x v="0"/>
  </r>
  <r>
    <n v="1477"/>
    <s v="US-2019-104955"/>
    <x v="498"/>
    <d v="2019-03-24T00:00:00"/>
    <s v="Standard Class"/>
    <s v="CG-12040"/>
    <s v="Catherine Glotzbach"/>
    <x v="2"/>
    <x v="0"/>
    <x v="20"/>
    <x v="15"/>
    <n v="10024"/>
    <x v="3"/>
    <s v="OFF-LA-10003121"/>
    <x v="1"/>
    <x v="2"/>
    <s v="Avery 506"/>
    <x v="1316"/>
    <n v="7"/>
    <x v="0"/>
    <x v="1371"/>
    <x v="3"/>
    <x v="0"/>
  </r>
  <r>
    <n v="1478"/>
    <s v="CA-2018-121958"/>
    <x v="373"/>
    <d v="2018-11-17T00:00:00"/>
    <s v="Standard Class"/>
    <s v="CS-12505"/>
    <s v="Cindy Stewart"/>
    <x v="0"/>
    <x v="0"/>
    <x v="222"/>
    <x v="3"/>
    <n v="27360"/>
    <x v="0"/>
    <s v="OFF-SU-10000381"/>
    <x v="1"/>
    <x v="14"/>
    <s v="Acme Forged Steel Scissors with Black Enamel Handles"/>
    <x v="1317"/>
    <n v="7"/>
    <x v="2"/>
    <x v="1372"/>
    <x v="0"/>
    <x v="0"/>
  </r>
  <r>
    <n v="1479"/>
    <s v="CA-2019-121468"/>
    <x v="123"/>
    <d v="2019-11-20T00:00:00"/>
    <s v="First Class"/>
    <s v="KD-16345"/>
    <s v="Katherine Ducich"/>
    <x v="0"/>
    <x v="0"/>
    <x v="223"/>
    <x v="1"/>
    <n v="92683"/>
    <x v="1"/>
    <s v="TEC-PH-10000376"/>
    <x v="2"/>
    <x v="7"/>
    <s v="Square Credit Card Reader"/>
    <x v="1318"/>
    <n v="4"/>
    <x v="2"/>
    <x v="1373"/>
    <x v="1"/>
    <x v="0"/>
  </r>
  <r>
    <n v="1480"/>
    <s v="US-2018-108455"/>
    <x v="499"/>
    <d v="2018-12-08T00:00:00"/>
    <s v="Standard Class"/>
    <s v="MK-18160"/>
    <s v="Mike Kennedy"/>
    <x v="0"/>
    <x v="0"/>
    <x v="8"/>
    <x v="1"/>
    <n v="94122"/>
    <x v="1"/>
    <s v="OFF-PA-10002262"/>
    <x v="1"/>
    <x v="10"/>
    <s v="Xerox 192"/>
    <x v="243"/>
    <n v="4"/>
    <x v="0"/>
    <x v="245"/>
    <x v="1"/>
    <x v="0"/>
  </r>
  <r>
    <n v="1481"/>
    <s v="US-2018-108455"/>
    <x v="499"/>
    <d v="2018-12-08T00:00:00"/>
    <s v="Standard Class"/>
    <s v="MK-18160"/>
    <s v="Mike Kennedy"/>
    <x v="0"/>
    <x v="0"/>
    <x v="8"/>
    <x v="1"/>
    <n v="94122"/>
    <x v="1"/>
    <s v="OFF-PA-10002464"/>
    <x v="1"/>
    <x v="10"/>
    <s v="HP Office Recycled Paper (20Lb. and 87 Bright)"/>
    <x v="1319"/>
    <n v="7"/>
    <x v="0"/>
    <x v="1374"/>
    <x v="1"/>
    <x v="0"/>
  </r>
  <r>
    <n v="1482"/>
    <s v="US-2018-108455"/>
    <x v="499"/>
    <d v="2018-12-08T00:00:00"/>
    <s v="Standard Class"/>
    <s v="MK-18160"/>
    <s v="Mike Kennedy"/>
    <x v="0"/>
    <x v="0"/>
    <x v="8"/>
    <x v="1"/>
    <n v="94122"/>
    <x v="1"/>
    <s v="OFF-ST-10002214"/>
    <x v="1"/>
    <x v="4"/>
    <s v="X-Rack File for Hanging Folders"/>
    <x v="1320"/>
    <n v="3"/>
    <x v="0"/>
    <x v="1375"/>
    <x v="1"/>
    <x v="0"/>
  </r>
  <r>
    <n v="1483"/>
    <s v="CA-2019-101210"/>
    <x v="326"/>
    <d v="2019-08-28T00:00:00"/>
    <s v="Second Class"/>
    <s v="DW-13540"/>
    <s v="Don Weiss"/>
    <x v="0"/>
    <x v="0"/>
    <x v="25"/>
    <x v="18"/>
    <n v="38301"/>
    <x v="0"/>
    <s v="OFF-AR-10003560"/>
    <x v="1"/>
    <x v="6"/>
    <s v="Zebra Zazzle Fluorescent Highlighters"/>
    <x v="1276"/>
    <n v="2"/>
    <x v="2"/>
    <x v="1376"/>
    <x v="0"/>
    <x v="0"/>
  </r>
  <r>
    <n v="1484"/>
    <s v="CA-2019-101210"/>
    <x v="326"/>
    <d v="2019-08-28T00:00:00"/>
    <s v="Second Class"/>
    <s v="DW-13540"/>
    <s v="Don Weiss"/>
    <x v="0"/>
    <x v="0"/>
    <x v="25"/>
    <x v="18"/>
    <n v="38301"/>
    <x v="0"/>
    <s v="OFF-PA-10000130"/>
    <x v="1"/>
    <x v="10"/>
    <s v="Xerox 199"/>
    <x v="1321"/>
    <n v="1"/>
    <x v="2"/>
    <x v="1377"/>
    <x v="0"/>
    <x v="0"/>
  </r>
  <r>
    <n v="1485"/>
    <s v="US-2018-108098"/>
    <x v="500"/>
    <d v="2018-10-18T00:00:00"/>
    <s v="Standard Class"/>
    <s v="CP-12340"/>
    <s v="Christine Phan"/>
    <x v="1"/>
    <x v="0"/>
    <x v="4"/>
    <x v="4"/>
    <n v="98115"/>
    <x v="1"/>
    <s v="TEC-AC-10000865"/>
    <x v="2"/>
    <x v="11"/>
    <s v="WD My Passport Ultra 500GB Portable External Hard Drive"/>
    <x v="1322"/>
    <n v="3"/>
    <x v="0"/>
    <x v="1378"/>
    <x v="1"/>
    <x v="0"/>
  </r>
  <r>
    <n v="1486"/>
    <s v="CA-2016-119032"/>
    <x v="501"/>
    <d v="2016-12-03T00:00:00"/>
    <s v="Standard Class"/>
    <s v="MS-17770"/>
    <s v="Maxwell Schwartz"/>
    <x v="0"/>
    <x v="0"/>
    <x v="20"/>
    <x v="15"/>
    <n v="10035"/>
    <x v="3"/>
    <s v="OFF-FA-10003021"/>
    <x v="1"/>
    <x v="13"/>
    <s v="Staples"/>
    <x v="1061"/>
    <n v="2"/>
    <x v="0"/>
    <x v="1379"/>
    <x v="3"/>
    <x v="0"/>
  </r>
  <r>
    <n v="1487"/>
    <s v="CA-2017-140410"/>
    <x v="502"/>
    <d v="2017-11-07T00:00:00"/>
    <s v="Standard Class"/>
    <s v="CM-12655"/>
    <s v="Corinna Mitchell"/>
    <x v="2"/>
    <x v="0"/>
    <x v="1"/>
    <x v="1"/>
    <n v="90008"/>
    <x v="1"/>
    <s v="TEC-PH-10003580"/>
    <x v="2"/>
    <x v="7"/>
    <s v="Cisco IP Phone 7961G-GE VoIP phone"/>
    <x v="1323"/>
    <n v="7"/>
    <x v="2"/>
    <x v="1380"/>
    <x v="1"/>
    <x v="0"/>
  </r>
  <r>
    <n v="1488"/>
    <s v="CA-2017-140410"/>
    <x v="502"/>
    <d v="2017-11-07T00:00:00"/>
    <s v="Standard Class"/>
    <s v="CM-12655"/>
    <s v="Corinna Mitchell"/>
    <x v="2"/>
    <x v="0"/>
    <x v="1"/>
    <x v="1"/>
    <n v="90008"/>
    <x v="1"/>
    <s v="TEC-AC-10001109"/>
    <x v="2"/>
    <x v="11"/>
    <s v="Logitech Trackman Marble Mouse"/>
    <x v="1324"/>
    <n v="3"/>
    <x v="0"/>
    <x v="1381"/>
    <x v="1"/>
    <x v="0"/>
  </r>
  <r>
    <n v="1489"/>
    <s v="CA-2017-140410"/>
    <x v="502"/>
    <d v="2017-11-07T00:00:00"/>
    <s v="Standard Class"/>
    <s v="CM-12655"/>
    <s v="Corinna Mitchell"/>
    <x v="2"/>
    <x v="0"/>
    <x v="1"/>
    <x v="1"/>
    <n v="90008"/>
    <x v="1"/>
    <s v="FUR-FU-10003347"/>
    <x v="0"/>
    <x v="5"/>
    <s v="Coloredge Poster Frame"/>
    <x v="532"/>
    <n v="3"/>
    <x v="0"/>
    <x v="543"/>
    <x v="1"/>
    <x v="0"/>
  </r>
  <r>
    <n v="1490"/>
    <s v="CA-2016-136280"/>
    <x v="503"/>
    <d v="2016-12-06T00:00:00"/>
    <s v="Standard Class"/>
    <s v="Co-12640"/>
    <s v="Corey-Lock"/>
    <x v="0"/>
    <x v="0"/>
    <x v="10"/>
    <x v="9"/>
    <n v="19143"/>
    <x v="3"/>
    <s v="OFF-LA-10000452"/>
    <x v="1"/>
    <x v="2"/>
    <s v="Avery 488"/>
    <x v="1325"/>
    <n v="2"/>
    <x v="2"/>
    <x v="1382"/>
    <x v="3"/>
    <x v="0"/>
  </r>
  <r>
    <n v="1491"/>
    <s v="CA-2019-151911"/>
    <x v="504"/>
    <d v="2019-05-05T00:00:00"/>
    <s v="Second Class"/>
    <s v="DL-13495"/>
    <s v="Dionis Lloyd"/>
    <x v="1"/>
    <x v="0"/>
    <x v="20"/>
    <x v="15"/>
    <n v="10024"/>
    <x v="3"/>
    <s v="OFF-EN-10002986"/>
    <x v="1"/>
    <x v="12"/>
    <s v="#10-4 1/8&quot; x 9 1/2&quot; Premium Diagonal Seam Envelopes"/>
    <x v="1326"/>
    <n v="4"/>
    <x v="0"/>
    <x v="1383"/>
    <x v="3"/>
    <x v="0"/>
  </r>
  <r>
    <n v="1492"/>
    <s v="CA-2019-166436"/>
    <x v="221"/>
    <d v="2019-11-28T00:00:00"/>
    <s v="Standard Class"/>
    <s v="TS-21370"/>
    <s v="Todd Sumrall"/>
    <x v="1"/>
    <x v="0"/>
    <x v="20"/>
    <x v="15"/>
    <n v="10035"/>
    <x v="3"/>
    <s v="OFF-PA-10001838"/>
    <x v="1"/>
    <x v="10"/>
    <s v="Adams Telephone Message Book W/Dividers/Space For Phone Numbers, 5 1/4&quot;X8 1/2&quot;, 300/Messages"/>
    <x v="490"/>
    <n v="1"/>
    <x v="0"/>
    <x v="1384"/>
    <x v="3"/>
    <x v="0"/>
  </r>
  <r>
    <n v="1493"/>
    <s v="CA-2019-166436"/>
    <x v="221"/>
    <d v="2019-11-28T00:00:00"/>
    <s v="Standard Class"/>
    <s v="TS-21370"/>
    <s v="Todd Sumrall"/>
    <x v="1"/>
    <x v="0"/>
    <x v="20"/>
    <x v="15"/>
    <n v="10035"/>
    <x v="3"/>
    <s v="FUR-CH-10000785"/>
    <x v="0"/>
    <x v="1"/>
    <s v="Global Ergonomic Managers Chair"/>
    <x v="1327"/>
    <n v="6"/>
    <x v="9"/>
    <x v="1385"/>
    <x v="3"/>
    <x v="0"/>
  </r>
  <r>
    <n v="1494"/>
    <s v="CA-2019-139661"/>
    <x v="505"/>
    <d v="2019-11-03T00:00:00"/>
    <s v="Standard Class"/>
    <s v="JW-15220"/>
    <s v="Jane Waco"/>
    <x v="1"/>
    <x v="0"/>
    <x v="137"/>
    <x v="4"/>
    <n v="98661"/>
    <x v="1"/>
    <s v="FUR-FU-10002885"/>
    <x v="0"/>
    <x v="5"/>
    <s v="Magna Visual Magnetic Picture Hangers"/>
    <x v="1328"/>
    <n v="2"/>
    <x v="0"/>
    <x v="1386"/>
    <x v="1"/>
    <x v="0"/>
  </r>
  <r>
    <n v="1495"/>
    <s v="CA-2016-123925"/>
    <x v="506"/>
    <d v="2016-12-19T00:00:00"/>
    <s v="Second Class"/>
    <s v="RF-19840"/>
    <s v="Roy Französisch"/>
    <x v="0"/>
    <x v="0"/>
    <x v="38"/>
    <x v="32"/>
    <n v="31907"/>
    <x v="0"/>
    <s v="OFF-AR-10002952"/>
    <x v="1"/>
    <x v="6"/>
    <s v="Stanley Contemporary Battery Pencil Sharpeners"/>
    <x v="1329"/>
    <n v="3"/>
    <x v="0"/>
    <x v="1387"/>
    <x v="0"/>
    <x v="0"/>
  </r>
  <r>
    <n v="1496"/>
    <s v="CA-2019-152485"/>
    <x v="507"/>
    <d v="2019-09-08T00:00:00"/>
    <s v="Standard Class"/>
    <s v="JD-15790"/>
    <s v="John Dryer"/>
    <x v="0"/>
    <x v="0"/>
    <x v="224"/>
    <x v="5"/>
    <n v="75019"/>
    <x v="2"/>
    <s v="OFF-AR-10003759"/>
    <x v="1"/>
    <x v="6"/>
    <s v="Crayola Anti Dust Chalk, 12/Pack"/>
    <x v="1330"/>
    <n v="7"/>
    <x v="2"/>
    <x v="1388"/>
    <x v="2"/>
    <x v="0"/>
  </r>
  <r>
    <n v="1497"/>
    <s v="CA-2019-152485"/>
    <x v="507"/>
    <d v="2019-09-08T00:00:00"/>
    <s v="Standard Class"/>
    <s v="JD-15790"/>
    <s v="John Dryer"/>
    <x v="0"/>
    <x v="0"/>
    <x v="224"/>
    <x v="5"/>
    <n v="75019"/>
    <x v="2"/>
    <s v="OFF-ST-10004950"/>
    <x v="1"/>
    <x v="4"/>
    <s v="Acco Perma 3000 Stacking Storage Drawers"/>
    <x v="1331"/>
    <n v="1"/>
    <x v="2"/>
    <x v="1389"/>
    <x v="2"/>
    <x v="0"/>
  </r>
  <r>
    <n v="1498"/>
    <s v="CA-2019-152485"/>
    <x v="507"/>
    <d v="2019-09-08T00:00:00"/>
    <s v="Standard Class"/>
    <s v="JD-15790"/>
    <s v="John Dryer"/>
    <x v="0"/>
    <x v="0"/>
    <x v="224"/>
    <x v="5"/>
    <n v="75019"/>
    <x v="2"/>
    <s v="OFF-AR-10001940"/>
    <x v="1"/>
    <x v="6"/>
    <s v="Sanford Colorific Eraseable Coloring Pencils, 12 Count"/>
    <x v="1332"/>
    <n v="5"/>
    <x v="2"/>
    <x v="1390"/>
    <x v="2"/>
    <x v="0"/>
  </r>
  <r>
    <n v="1499"/>
    <s v="CA-2018-141586"/>
    <x v="508"/>
    <d v="2018-10-20T00:00:00"/>
    <s v="First Class"/>
    <s v="NK-18490"/>
    <s v="Neil Knudson"/>
    <x v="2"/>
    <x v="0"/>
    <x v="8"/>
    <x v="1"/>
    <n v="94122"/>
    <x v="1"/>
    <s v="OFF-BI-10003981"/>
    <x v="1"/>
    <x v="8"/>
    <s v="Avery Durable Plastic 1&quot; Binders"/>
    <x v="1333"/>
    <n v="5"/>
    <x v="2"/>
    <x v="1391"/>
    <x v="1"/>
    <x v="0"/>
  </r>
  <r>
    <n v="1500"/>
    <s v="CA-2019-130386"/>
    <x v="105"/>
    <d v="2019-11-18T00:00:00"/>
    <s v="Standard Class"/>
    <s v="NG-18430"/>
    <s v="Nathan Gelder"/>
    <x v="0"/>
    <x v="0"/>
    <x v="89"/>
    <x v="5"/>
    <n v="78745"/>
    <x v="2"/>
    <s v="OFF-PA-10002749"/>
    <x v="1"/>
    <x v="10"/>
    <s v="Wirebound Message Books, 5-1/2 x 4 Forms, 2 or 4 Forms per Page"/>
    <x v="195"/>
    <n v="3"/>
    <x v="2"/>
    <x v="197"/>
    <x v="2"/>
    <x v="0"/>
  </r>
  <r>
    <n v="1501"/>
    <s v="CA-2019-130386"/>
    <x v="105"/>
    <d v="2019-11-18T00:00:00"/>
    <s v="Standard Class"/>
    <s v="NG-18430"/>
    <s v="Nathan Gelder"/>
    <x v="0"/>
    <x v="0"/>
    <x v="89"/>
    <x v="5"/>
    <n v="78745"/>
    <x v="2"/>
    <s v="OFF-PA-10003823"/>
    <x v="1"/>
    <x v="10"/>
    <s v="Xerox 197"/>
    <x v="1334"/>
    <n v="9"/>
    <x v="2"/>
    <x v="1392"/>
    <x v="2"/>
    <x v="0"/>
  </r>
  <r>
    <n v="1502"/>
    <s v="CA-2019-130386"/>
    <x v="105"/>
    <d v="2019-11-18T00:00:00"/>
    <s v="Standard Class"/>
    <s v="NG-18430"/>
    <s v="Nathan Gelder"/>
    <x v="0"/>
    <x v="0"/>
    <x v="89"/>
    <x v="5"/>
    <n v="78745"/>
    <x v="2"/>
    <s v="OFF-ST-10003716"/>
    <x v="1"/>
    <x v="4"/>
    <s v="Tennsco Double-Tier Lockers"/>
    <x v="1129"/>
    <n v="3"/>
    <x v="2"/>
    <x v="1170"/>
    <x v="2"/>
    <x v="0"/>
  </r>
  <r>
    <n v="1503"/>
    <s v="CA-2018-100468"/>
    <x v="390"/>
    <d v="2018-12-01T00:00:00"/>
    <s v="Standard Class"/>
    <s v="AT-10435"/>
    <s v="Alyssa Tate"/>
    <x v="2"/>
    <x v="0"/>
    <x v="1"/>
    <x v="1"/>
    <n v="90045"/>
    <x v="1"/>
    <s v="TEC-PH-10001300"/>
    <x v="2"/>
    <x v="7"/>
    <s v="iKross Bluetooth Portable Keyboard + Cell Phone Stand Holder + Brush for Apple iPhone 5S 5C 5, 4S 4"/>
    <x v="1335"/>
    <n v="2"/>
    <x v="2"/>
    <x v="1393"/>
    <x v="1"/>
    <x v="0"/>
  </r>
  <r>
    <n v="1504"/>
    <s v="CA-2018-100468"/>
    <x v="390"/>
    <d v="2018-12-01T00:00:00"/>
    <s v="Standard Class"/>
    <s v="AT-10435"/>
    <s v="Alyssa Tate"/>
    <x v="2"/>
    <x v="0"/>
    <x v="1"/>
    <x v="1"/>
    <n v="90045"/>
    <x v="1"/>
    <s v="FUR-FU-10000010"/>
    <x v="0"/>
    <x v="5"/>
    <s v="DAX Value U-Channel Document Frames, Easel Back"/>
    <x v="587"/>
    <n v="2"/>
    <x v="0"/>
    <x v="596"/>
    <x v="1"/>
    <x v="0"/>
  </r>
  <r>
    <n v="1505"/>
    <s v="CA-2017-153388"/>
    <x v="509"/>
    <d v="2017-08-07T00:00:00"/>
    <s v="Standard Class"/>
    <s v="PC-19000"/>
    <s v="Pauline Chand"/>
    <x v="2"/>
    <x v="0"/>
    <x v="1"/>
    <x v="1"/>
    <n v="90004"/>
    <x v="1"/>
    <s v="OFF-AR-10001868"/>
    <x v="1"/>
    <x v="6"/>
    <s v="Prang Dustless Chalk Sticks"/>
    <x v="1336"/>
    <n v="4"/>
    <x v="0"/>
    <x v="1394"/>
    <x v="1"/>
    <x v="0"/>
  </r>
  <r>
    <n v="1506"/>
    <s v="CA-2017-153388"/>
    <x v="509"/>
    <d v="2017-08-07T00:00:00"/>
    <s v="Standard Class"/>
    <s v="PC-19000"/>
    <s v="Pauline Chand"/>
    <x v="2"/>
    <x v="0"/>
    <x v="1"/>
    <x v="1"/>
    <n v="90004"/>
    <x v="1"/>
    <s v="FUR-TA-10003715"/>
    <x v="0"/>
    <x v="3"/>
    <s v="Hon 2111 Invitation Series Corner Table"/>
    <x v="1337"/>
    <n v="6"/>
    <x v="2"/>
    <x v="1395"/>
    <x v="1"/>
    <x v="0"/>
  </r>
  <r>
    <n v="1507"/>
    <s v="CA-2019-154935"/>
    <x v="165"/>
    <d v="2019-12-29T00:00:00"/>
    <s v="Standard Class"/>
    <s v="AR-10540"/>
    <s v="Andy Reiter"/>
    <x v="0"/>
    <x v="0"/>
    <x v="20"/>
    <x v="15"/>
    <n v="10024"/>
    <x v="3"/>
    <s v="OFF-BI-10003708"/>
    <x v="1"/>
    <x v="8"/>
    <s v="Acco Four Pocket Poly Ring Binder with Label Holder, Smoke, 1&quot;"/>
    <x v="602"/>
    <n v="3"/>
    <x v="2"/>
    <x v="1396"/>
    <x v="3"/>
    <x v="0"/>
  </r>
  <r>
    <n v="1508"/>
    <s v="CA-2018-134208"/>
    <x v="42"/>
    <d v="2018-09-23T00:00:00"/>
    <s v="Standard Class"/>
    <s v="CS-12505"/>
    <s v="Cindy Stewart"/>
    <x v="0"/>
    <x v="0"/>
    <x v="38"/>
    <x v="32"/>
    <n v="31907"/>
    <x v="0"/>
    <s v="TEC-MA-10004458"/>
    <x v="2"/>
    <x v="15"/>
    <s v="Lexmark X 9575 Professional All-in-One Color Printer"/>
    <x v="1338"/>
    <n v="4"/>
    <x v="0"/>
    <x v="1397"/>
    <x v="0"/>
    <x v="0"/>
  </r>
  <r>
    <n v="1509"/>
    <s v="CA-2019-108294"/>
    <x v="389"/>
    <d v="2019-12-10T00:00:00"/>
    <s v="Same Day"/>
    <s v="LS-16975"/>
    <s v="Lindsay Shagiari"/>
    <x v="2"/>
    <x v="0"/>
    <x v="155"/>
    <x v="8"/>
    <n v="68104"/>
    <x v="2"/>
    <s v="OFF-BI-10004965"/>
    <x v="1"/>
    <x v="8"/>
    <s v="Ibico Covers for Plastic or Wire Binding Elements"/>
    <x v="1339"/>
    <n v="3"/>
    <x v="0"/>
    <x v="1398"/>
    <x v="2"/>
    <x v="0"/>
  </r>
  <r>
    <n v="1510"/>
    <s v="CA-2019-103611"/>
    <x v="510"/>
    <d v="2019-09-15T00:00:00"/>
    <s v="First Class"/>
    <s v="JM-15535"/>
    <s v="Jessica Myrick"/>
    <x v="0"/>
    <x v="0"/>
    <x v="1"/>
    <x v="1"/>
    <n v="90036"/>
    <x v="1"/>
    <s v="FUR-FU-10004270"/>
    <x v="0"/>
    <x v="5"/>
    <s v="Eldon Image Series Desk Accessories, Burgundy"/>
    <x v="1340"/>
    <n v="2"/>
    <x v="0"/>
    <x v="1399"/>
    <x v="1"/>
    <x v="0"/>
  </r>
  <r>
    <n v="1511"/>
    <s v="CA-2019-100384"/>
    <x v="92"/>
    <d v="2019-07-01T00:00:00"/>
    <s v="Standard Class"/>
    <s v="NH-18610"/>
    <s v="Nicole Hansen"/>
    <x v="1"/>
    <x v="0"/>
    <x v="225"/>
    <x v="1"/>
    <n v="91767"/>
    <x v="1"/>
    <s v="OFF-AR-10002135"/>
    <x v="1"/>
    <x v="6"/>
    <s v="Boston Heavy-Duty Trimline Electric Pencil Sharpeners"/>
    <x v="1341"/>
    <n v="8"/>
    <x v="0"/>
    <x v="1400"/>
    <x v="1"/>
    <x v="0"/>
  </r>
  <r>
    <n v="1512"/>
    <s v="CA-2019-100384"/>
    <x v="92"/>
    <d v="2019-07-01T00:00:00"/>
    <s v="Standard Class"/>
    <s v="NH-18610"/>
    <s v="Nicole Hansen"/>
    <x v="1"/>
    <x v="0"/>
    <x v="225"/>
    <x v="1"/>
    <n v="91767"/>
    <x v="1"/>
    <s v="OFF-AR-10003514"/>
    <x v="1"/>
    <x v="6"/>
    <s v="4009 Highlighters by Sanford"/>
    <x v="1342"/>
    <n v="9"/>
    <x v="0"/>
    <x v="1401"/>
    <x v="1"/>
    <x v="0"/>
  </r>
  <r>
    <n v="1513"/>
    <s v="CA-2019-112809"/>
    <x v="238"/>
    <d v="2019-08-22T00:00:00"/>
    <s v="Standard Class"/>
    <s v="RA-19915"/>
    <s v="Russell Applegate"/>
    <x v="0"/>
    <x v="0"/>
    <x v="61"/>
    <x v="5"/>
    <n v="75220"/>
    <x v="2"/>
    <s v="OFF-ST-10002276"/>
    <x v="1"/>
    <x v="4"/>
    <s v="Safco Steel Mobile File Cart"/>
    <x v="1343"/>
    <n v="3"/>
    <x v="2"/>
    <x v="1402"/>
    <x v="2"/>
    <x v="0"/>
  </r>
  <r>
    <n v="1514"/>
    <s v="CA-2019-112809"/>
    <x v="238"/>
    <d v="2019-08-22T00:00:00"/>
    <s v="Standard Class"/>
    <s v="RA-19915"/>
    <s v="Russell Applegate"/>
    <x v="0"/>
    <x v="0"/>
    <x v="61"/>
    <x v="5"/>
    <n v="75220"/>
    <x v="2"/>
    <s v="OFF-BI-10001098"/>
    <x v="1"/>
    <x v="8"/>
    <s v="Acco D-Ring Binder w/DublLock"/>
    <x v="1344"/>
    <n v="5"/>
    <x v="3"/>
    <x v="1403"/>
    <x v="2"/>
    <x v="0"/>
  </r>
  <r>
    <n v="1515"/>
    <s v="CA-2019-112809"/>
    <x v="238"/>
    <d v="2019-08-22T00:00:00"/>
    <s v="Standard Class"/>
    <s v="RA-19915"/>
    <s v="Russell Applegate"/>
    <x v="0"/>
    <x v="0"/>
    <x v="61"/>
    <x v="5"/>
    <n v="75220"/>
    <x v="2"/>
    <s v="OFF-BI-10001636"/>
    <x v="1"/>
    <x v="8"/>
    <s v="Ibico Plastic and Wire Spiral Binding Combs"/>
    <x v="1345"/>
    <n v="4"/>
    <x v="3"/>
    <x v="1404"/>
    <x v="2"/>
    <x v="0"/>
  </r>
  <r>
    <n v="1516"/>
    <s v="US-2019-160759"/>
    <x v="157"/>
    <d v="2019-12-17T00:00:00"/>
    <s v="Standard Class"/>
    <s v="AI-10855"/>
    <s v="Arianne Irving"/>
    <x v="0"/>
    <x v="0"/>
    <x v="10"/>
    <x v="9"/>
    <n v="19120"/>
    <x v="3"/>
    <s v="FUR-CH-10002961"/>
    <x v="0"/>
    <x v="1"/>
    <s v="Leather Task Chair, Black"/>
    <x v="1346"/>
    <n v="1"/>
    <x v="4"/>
    <x v="1405"/>
    <x v="3"/>
    <x v="0"/>
  </r>
  <r>
    <n v="1517"/>
    <s v="CA-2019-148446"/>
    <x v="389"/>
    <d v="2019-12-14T00:00:00"/>
    <s v="Second Class"/>
    <s v="MC-17845"/>
    <s v="Michael Chen"/>
    <x v="0"/>
    <x v="0"/>
    <x v="226"/>
    <x v="33"/>
    <n v="89031"/>
    <x v="1"/>
    <s v="FUR-TA-10004256"/>
    <x v="0"/>
    <x v="3"/>
    <s v="Bretford “Just In Time” Height-Adjustable Multi-Task Work Tables"/>
    <x v="1347"/>
    <n v="4"/>
    <x v="0"/>
    <x v="1406"/>
    <x v="1"/>
    <x v="0"/>
  </r>
  <r>
    <n v="1518"/>
    <s v="CA-2016-111059"/>
    <x v="511"/>
    <d v="2016-02-06T00:00:00"/>
    <s v="Second Class"/>
    <s v="TB-21400"/>
    <s v="Tom Boeckenhauer"/>
    <x v="0"/>
    <x v="0"/>
    <x v="4"/>
    <x v="4"/>
    <n v="98105"/>
    <x v="1"/>
    <s v="OFF-BI-10004593"/>
    <x v="1"/>
    <x v="8"/>
    <s v="Ibico Laser Imprintable Binding System Covers"/>
    <x v="1348"/>
    <n v="2"/>
    <x v="2"/>
    <x v="1407"/>
    <x v="1"/>
    <x v="0"/>
  </r>
  <r>
    <n v="1519"/>
    <s v="CA-2016-111059"/>
    <x v="511"/>
    <d v="2016-02-06T00:00:00"/>
    <s v="Second Class"/>
    <s v="TB-21400"/>
    <s v="Tom Boeckenhauer"/>
    <x v="0"/>
    <x v="0"/>
    <x v="4"/>
    <x v="4"/>
    <n v="98105"/>
    <x v="1"/>
    <s v="OFF-BI-10002827"/>
    <x v="1"/>
    <x v="8"/>
    <s v="Avery Durable Poly Binders"/>
    <x v="1349"/>
    <n v="3"/>
    <x v="2"/>
    <x v="1408"/>
    <x v="1"/>
    <x v="0"/>
  </r>
  <r>
    <n v="1520"/>
    <s v="CA-2019-116204"/>
    <x v="512"/>
    <d v="2019-02-14T00:00:00"/>
    <s v="Second Class"/>
    <s v="VW-21775"/>
    <s v="Victoria Wilson"/>
    <x v="1"/>
    <x v="0"/>
    <x v="8"/>
    <x v="1"/>
    <n v="94110"/>
    <x v="1"/>
    <s v="OFF-BI-10001759"/>
    <x v="1"/>
    <x v="8"/>
    <s v="Acco Pressboard Covers with Storage Hooks, 14 7/8&quot; x 11&quot;, Dark Blue"/>
    <x v="1350"/>
    <n v="7"/>
    <x v="2"/>
    <x v="1409"/>
    <x v="1"/>
    <x v="0"/>
  </r>
  <r>
    <n v="1521"/>
    <s v="CA-2019-109946"/>
    <x v="513"/>
    <d v="2019-04-21T00:00:00"/>
    <s v="Standard Class"/>
    <s v="PL-18925"/>
    <s v="Paul Lucas"/>
    <x v="2"/>
    <x v="0"/>
    <x v="22"/>
    <x v="10"/>
    <n v="60610"/>
    <x v="2"/>
    <s v="OFF-AR-10001419"/>
    <x v="1"/>
    <x v="6"/>
    <s v="Newell 325"/>
    <x v="1053"/>
    <n v="5"/>
    <x v="2"/>
    <x v="1410"/>
    <x v="2"/>
    <x v="0"/>
  </r>
  <r>
    <n v="1522"/>
    <s v="CA-2017-144806"/>
    <x v="401"/>
    <d v="2017-12-11T00:00:00"/>
    <s v="Standard Class"/>
    <s v="GH-14425"/>
    <s v="Gary Hwang"/>
    <x v="0"/>
    <x v="0"/>
    <x v="93"/>
    <x v="16"/>
    <n v="85705"/>
    <x v="1"/>
    <s v="FUR-FU-10002253"/>
    <x v="0"/>
    <x v="5"/>
    <s v="Howard Miller 13&quot; Diameter Pewter Finish Round Wall Clock"/>
    <x v="1351"/>
    <n v="6"/>
    <x v="2"/>
    <x v="1411"/>
    <x v="1"/>
    <x v="0"/>
  </r>
  <r>
    <n v="1523"/>
    <s v="CA-2017-144806"/>
    <x v="401"/>
    <d v="2017-12-11T00:00:00"/>
    <s v="Standard Class"/>
    <s v="GH-14425"/>
    <s v="Gary Hwang"/>
    <x v="0"/>
    <x v="0"/>
    <x v="93"/>
    <x v="16"/>
    <n v="85705"/>
    <x v="1"/>
    <s v="OFF-PA-10002586"/>
    <x v="1"/>
    <x v="10"/>
    <s v="Xerox 1970"/>
    <x v="548"/>
    <n v="5"/>
    <x v="2"/>
    <x v="1412"/>
    <x v="1"/>
    <x v="0"/>
  </r>
  <r>
    <n v="1524"/>
    <s v="CA-2017-144806"/>
    <x v="401"/>
    <d v="2017-12-11T00:00:00"/>
    <s v="Standard Class"/>
    <s v="GH-14425"/>
    <s v="Gary Hwang"/>
    <x v="0"/>
    <x v="0"/>
    <x v="93"/>
    <x v="16"/>
    <n v="85705"/>
    <x v="1"/>
    <s v="OFF-PA-10003039"/>
    <x v="1"/>
    <x v="10"/>
    <s v="Xerox 1960"/>
    <x v="658"/>
    <n v="8"/>
    <x v="2"/>
    <x v="1413"/>
    <x v="1"/>
    <x v="0"/>
  </r>
  <r>
    <n v="1525"/>
    <s v="CA-2017-144806"/>
    <x v="401"/>
    <d v="2017-12-11T00:00:00"/>
    <s v="Standard Class"/>
    <s v="GH-14425"/>
    <s v="Gary Hwang"/>
    <x v="0"/>
    <x v="0"/>
    <x v="93"/>
    <x v="16"/>
    <n v="85705"/>
    <x v="1"/>
    <s v="OFF-ST-10004804"/>
    <x v="1"/>
    <x v="4"/>
    <s v="Belkin 19&quot; Vented Equipment Shelf, Black"/>
    <x v="1352"/>
    <n v="6"/>
    <x v="2"/>
    <x v="1414"/>
    <x v="1"/>
    <x v="0"/>
  </r>
  <r>
    <n v="1526"/>
    <s v="CA-2017-144806"/>
    <x v="401"/>
    <d v="2017-12-11T00:00:00"/>
    <s v="Standard Class"/>
    <s v="GH-14425"/>
    <s v="Gary Hwang"/>
    <x v="0"/>
    <x v="0"/>
    <x v="93"/>
    <x v="16"/>
    <n v="85705"/>
    <x v="1"/>
    <s v="OFF-AR-10004042"/>
    <x v="1"/>
    <x v="6"/>
    <s v="BOSTON Model 1800 Electric Pencil Sharpeners, Putty/Woodgrain"/>
    <x v="31"/>
    <n v="6"/>
    <x v="2"/>
    <x v="31"/>
    <x v="1"/>
    <x v="0"/>
  </r>
  <r>
    <n v="1527"/>
    <s v="CA-2018-122392"/>
    <x v="405"/>
    <d v="2018-07-27T00:00:00"/>
    <s v="Standard Class"/>
    <s v="CJ-12010"/>
    <s v="Caroline Jumper"/>
    <x v="0"/>
    <x v="0"/>
    <x v="227"/>
    <x v="9"/>
    <n v="18103"/>
    <x v="3"/>
    <s v="OFF-AR-10002221"/>
    <x v="1"/>
    <x v="6"/>
    <s v="12 Colored Short Pencils"/>
    <x v="1353"/>
    <n v="2"/>
    <x v="2"/>
    <x v="1415"/>
    <x v="3"/>
    <x v="0"/>
  </r>
  <r>
    <n v="1528"/>
    <s v="CA-2018-122392"/>
    <x v="405"/>
    <d v="2018-07-27T00:00:00"/>
    <s v="Standard Class"/>
    <s v="CJ-12010"/>
    <s v="Caroline Jumper"/>
    <x v="0"/>
    <x v="0"/>
    <x v="227"/>
    <x v="9"/>
    <n v="18103"/>
    <x v="3"/>
    <s v="FUR-FU-10002456"/>
    <x v="0"/>
    <x v="5"/>
    <s v="Master Caster Door Stop, Large Neon Orange"/>
    <x v="25"/>
    <n v="2"/>
    <x v="2"/>
    <x v="1416"/>
    <x v="3"/>
    <x v="0"/>
  </r>
  <r>
    <n v="1529"/>
    <s v="CA-2017-148432"/>
    <x v="209"/>
    <d v="2017-11-10T00:00:00"/>
    <s v="Second Class"/>
    <s v="MC-18130"/>
    <s v="Mike Caudle"/>
    <x v="1"/>
    <x v="0"/>
    <x v="46"/>
    <x v="13"/>
    <n v="19711"/>
    <x v="3"/>
    <s v="OFF-FA-10004968"/>
    <x v="1"/>
    <x v="13"/>
    <s v="Rubber Band Ball"/>
    <x v="1354"/>
    <n v="7"/>
    <x v="0"/>
    <x v="1417"/>
    <x v="3"/>
    <x v="0"/>
  </r>
  <r>
    <n v="1530"/>
    <s v="CA-2017-148432"/>
    <x v="209"/>
    <d v="2017-11-10T00:00:00"/>
    <s v="Second Class"/>
    <s v="MC-18130"/>
    <s v="Mike Caudle"/>
    <x v="1"/>
    <x v="0"/>
    <x v="46"/>
    <x v="13"/>
    <n v="19711"/>
    <x v="3"/>
    <s v="OFF-PA-10001274"/>
    <x v="1"/>
    <x v="10"/>
    <s v="Loose Memo Sheets"/>
    <x v="549"/>
    <n v="2"/>
    <x v="0"/>
    <x v="1418"/>
    <x v="3"/>
    <x v="0"/>
  </r>
  <r>
    <n v="1531"/>
    <s v="CA-2017-103793"/>
    <x v="514"/>
    <d v="2017-03-31T00:00:00"/>
    <s v="Standard Class"/>
    <s v="BV-11245"/>
    <s v="Benjamin Venier"/>
    <x v="1"/>
    <x v="0"/>
    <x v="100"/>
    <x v="2"/>
    <n v="33142"/>
    <x v="0"/>
    <s v="OFF-PA-10001125"/>
    <x v="1"/>
    <x v="10"/>
    <s v="Xerox 1988"/>
    <x v="1355"/>
    <n v="3"/>
    <x v="2"/>
    <x v="1419"/>
    <x v="0"/>
    <x v="0"/>
  </r>
  <r>
    <n v="1532"/>
    <s v="CA-2019-159884"/>
    <x v="515"/>
    <d v="2019-09-05T00:00:00"/>
    <s v="Standard Class"/>
    <s v="JF-15490"/>
    <s v="Jeremy Farry"/>
    <x v="0"/>
    <x v="0"/>
    <x v="228"/>
    <x v="16"/>
    <n v="85281"/>
    <x v="1"/>
    <s v="OFF-ST-10000344"/>
    <x v="1"/>
    <x v="4"/>
    <s v="Neat Ideas Personal Hanging Folder Files, Black"/>
    <x v="1356"/>
    <n v="1"/>
    <x v="2"/>
    <x v="1420"/>
    <x v="1"/>
    <x v="0"/>
  </r>
  <r>
    <n v="1533"/>
    <s v="CA-2019-159884"/>
    <x v="515"/>
    <d v="2019-09-05T00:00:00"/>
    <s v="Standard Class"/>
    <s v="JF-15490"/>
    <s v="Jeremy Farry"/>
    <x v="0"/>
    <x v="0"/>
    <x v="228"/>
    <x v="16"/>
    <n v="85281"/>
    <x v="1"/>
    <s v="OFF-FA-10000585"/>
    <x v="1"/>
    <x v="13"/>
    <s v="OIC Bulk Pack Metal Binder Clips"/>
    <x v="1357"/>
    <n v="3"/>
    <x v="2"/>
    <x v="1421"/>
    <x v="1"/>
    <x v="0"/>
  </r>
  <r>
    <n v="1534"/>
    <s v="CA-2018-139885"/>
    <x v="429"/>
    <d v="2018-12-08T00:00:00"/>
    <s v="Standard Class"/>
    <s v="EB-13840"/>
    <s v="Ellis Ballard"/>
    <x v="1"/>
    <x v="0"/>
    <x v="20"/>
    <x v="15"/>
    <n v="10035"/>
    <x v="3"/>
    <s v="OFF-ST-10003324"/>
    <x v="1"/>
    <x v="4"/>
    <s v="Belkin OmniView SE Rackmount Kit"/>
    <x v="1358"/>
    <n v="6"/>
    <x v="0"/>
    <x v="232"/>
    <x v="3"/>
    <x v="0"/>
  </r>
  <r>
    <n v="1535"/>
    <s v="CA-2019-124086"/>
    <x v="516"/>
    <d v="2019-02-14T00:00:00"/>
    <s v="Standard Class"/>
    <s v="MP-18175"/>
    <s v="Mike Pelletier"/>
    <x v="2"/>
    <x v="0"/>
    <x v="229"/>
    <x v="1"/>
    <n v="92677"/>
    <x v="1"/>
    <s v="FUR-BO-10004015"/>
    <x v="0"/>
    <x v="0"/>
    <s v="Bush Andora Bookcase, Maple/Graphite Gray Finish"/>
    <x v="1359"/>
    <n v="2"/>
    <x v="11"/>
    <x v="1422"/>
    <x v="1"/>
    <x v="0"/>
  </r>
  <r>
    <n v="1536"/>
    <s v="CA-2018-112389"/>
    <x v="517"/>
    <d v="2018-11-02T00:00:00"/>
    <s v="Standard Class"/>
    <s v="JM-15655"/>
    <s v="Jim Mitchum"/>
    <x v="1"/>
    <x v="0"/>
    <x v="230"/>
    <x v="30"/>
    <n v="8302"/>
    <x v="3"/>
    <s v="OFF-ST-10000419"/>
    <x v="1"/>
    <x v="4"/>
    <s v="Rogers Jumbo File, Granite"/>
    <x v="1360"/>
    <n v="3"/>
    <x v="0"/>
    <x v="1423"/>
    <x v="3"/>
    <x v="0"/>
  </r>
  <r>
    <n v="1537"/>
    <s v="CA-2018-112389"/>
    <x v="517"/>
    <d v="2018-11-02T00:00:00"/>
    <s v="Standard Class"/>
    <s v="JM-15655"/>
    <s v="Jim Mitchum"/>
    <x v="1"/>
    <x v="0"/>
    <x v="230"/>
    <x v="30"/>
    <n v="8302"/>
    <x v="3"/>
    <s v="OFF-AP-10001626"/>
    <x v="1"/>
    <x v="9"/>
    <s v="Commercial WindTunnel Clean Air Upright Vacuum, Replacement Belts, Filtration Bags"/>
    <x v="1361"/>
    <n v="3"/>
    <x v="0"/>
    <x v="1424"/>
    <x v="3"/>
    <x v="0"/>
  </r>
  <r>
    <n v="1538"/>
    <s v="CA-2019-121888"/>
    <x v="175"/>
    <d v="2019-09-17T00:00:00"/>
    <s v="Second Class"/>
    <s v="CL-11890"/>
    <s v="Carl Ludwig"/>
    <x v="0"/>
    <x v="0"/>
    <x v="231"/>
    <x v="31"/>
    <n v="2149"/>
    <x v="3"/>
    <s v="TEC-PH-10000439"/>
    <x v="2"/>
    <x v="7"/>
    <s v="GE DSL Phone Line Filter"/>
    <x v="1362"/>
    <n v="1"/>
    <x v="0"/>
    <x v="1425"/>
    <x v="3"/>
    <x v="0"/>
  </r>
  <r>
    <n v="1539"/>
    <s v="CA-2019-121888"/>
    <x v="175"/>
    <d v="2019-09-17T00:00:00"/>
    <s v="Second Class"/>
    <s v="CL-11890"/>
    <s v="Carl Ludwig"/>
    <x v="0"/>
    <x v="0"/>
    <x v="231"/>
    <x v="31"/>
    <n v="2149"/>
    <x v="3"/>
    <s v="OFF-AR-10003478"/>
    <x v="1"/>
    <x v="6"/>
    <s v="Avery Hi-Liter EverBold Pen Style Fluorescent Highlighters, 4/Pack"/>
    <x v="1363"/>
    <n v="2"/>
    <x v="0"/>
    <x v="1426"/>
    <x v="3"/>
    <x v="0"/>
  </r>
  <r>
    <n v="1540"/>
    <s v="CA-2019-121888"/>
    <x v="175"/>
    <d v="2019-09-17T00:00:00"/>
    <s v="Second Class"/>
    <s v="CL-11890"/>
    <s v="Carl Ludwig"/>
    <x v="0"/>
    <x v="0"/>
    <x v="231"/>
    <x v="31"/>
    <n v="2149"/>
    <x v="3"/>
    <s v="FUR-BO-10002545"/>
    <x v="0"/>
    <x v="0"/>
    <s v="Atlantic Metals Mobile 3-Shelf Bookcases, Custom Colors"/>
    <x v="1364"/>
    <n v="3"/>
    <x v="0"/>
    <x v="1427"/>
    <x v="3"/>
    <x v="0"/>
  </r>
  <r>
    <n v="1541"/>
    <s v="CA-2019-121888"/>
    <x v="175"/>
    <d v="2019-09-17T00:00:00"/>
    <s v="Second Class"/>
    <s v="CL-11890"/>
    <s v="Carl Ludwig"/>
    <x v="0"/>
    <x v="0"/>
    <x v="231"/>
    <x v="31"/>
    <n v="2149"/>
    <x v="3"/>
    <s v="OFF-BI-10001765"/>
    <x v="1"/>
    <x v="8"/>
    <s v="Wilson Jones Heavy-Duty Casebound Ring Binders with Metal Hinges"/>
    <x v="1365"/>
    <n v="7"/>
    <x v="0"/>
    <x v="1428"/>
    <x v="3"/>
    <x v="0"/>
  </r>
  <r>
    <n v="1542"/>
    <s v="CA-2016-166884"/>
    <x v="518"/>
    <d v="2016-03-16T00:00:00"/>
    <s v="Second Class"/>
    <s v="CK-12205"/>
    <s v="Chloris Kastensmidt"/>
    <x v="0"/>
    <x v="0"/>
    <x v="38"/>
    <x v="24"/>
    <n v="43229"/>
    <x v="3"/>
    <s v="FUR-FU-10003981"/>
    <x v="0"/>
    <x v="5"/>
    <s v="Eldon Wave Desk Accessories"/>
    <x v="1366"/>
    <n v="5"/>
    <x v="2"/>
    <x v="1429"/>
    <x v="3"/>
    <x v="0"/>
  </r>
  <r>
    <n v="1543"/>
    <s v="CA-2016-166884"/>
    <x v="518"/>
    <d v="2016-03-16T00:00:00"/>
    <s v="Second Class"/>
    <s v="CK-12205"/>
    <s v="Chloris Kastensmidt"/>
    <x v="0"/>
    <x v="0"/>
    <x v="38"/>
    <x v="24"/>
    <n v="43229"/>
    <x v="3"/>
    <s v="OFF-FA-10001561"/>
    <x v="1"/>
    <x v="13"/>
    <s v="Stockwell Push Pins"/>
    <x v="1367"/>
    <n v="6"/>
    <x v="2"/>
    <x v="1430"/>
    <x v="3"/>
    <x v="0"/>
  </r>
  <r>
    <n v="1544"/>
    <s v="CA-2016-107181"/>
    <x v="519"/>
    <d v="2016-02-08T00:00:00"/>
    <s v="Standard Class"/>
    <s v="DB-13270"/>
    <s v="Deborah Brumfield"/>
    <x v="2"/>
    <x v="0"/>
    <x v="70"/>
    <x v="1"/>
    <n v="92024"/>
    <x v="1"/>
    <s v="OFF-BI-10004230"/>
    <x v="1"/>
    <x v="8"/>
    <s v="GBC Recycled Grain Textured Covers"/>
    <x v="1368"/>
    <n v="3"/>
    <x v="2"/>
    <x v="1431"/>
    <x v="1"/>
    <x v="0"/>
  </r>
  <r>
    <n v="1545"/>
    <s v="CA-2016-107181"/>
    <x v="519"/>
    <d v="2016-02-08T00:00:00"/>
    <s v="Standard Class"/>
    <s v="DB-13270"/>
    <s v="Deborah Brumfield"/>
    <x v="2"/>
    <x v="0"/>
    <x v="70"/>
    <x v="1"/>
    <n v="92024"/>
    <x v="1"/>
    <s v="OFF-PA-10000350"/>
    <x v="1"/>
    <x v="10"/>
    <s v="Message Book, Standard Line &quot;While You Were Out&quot;, 5 1/2&quot; X 4&quot;, 200 Sets/Book"/>
    <x v="1369"/>
    <n v="4"/>
    <x v="0"/>
    <x v="1432"/>
    <x v="1"/>
    <x v="0"/>
  </r>
  <r>
    <n v="1546"/>
    <s v="CA-2016-150245"/>
    <x v="520"/>
    <d v="2017-01-04T00:00:00"/>
    <s v="Second Class"/>
    <s v="PC-18745"/>
    <s v="Pamela Coakley"/>
    <x v="1"/>
    <x v="0"/>
    <x v="232"/>
    <x v="15"/>
    <n v="13601"/>
    <x v="3"/>
    <s v="FUR-BO-10002613"/>
    <x v="0"/>
    <x v="0"/>
    <s v="Atlantic Metals Mobile 4-Shelf Bookcases, Custom Colors"/>
    <x v="1370"/>
    <n v="7"/>
    <x v="2"/>
    <x v="1433"/>
    <x v="3"/>
    <x v="0"/>
  </r>
  <r>
    <n v="1547"/>
    <s v="CA-2017-111395"/>
    <x v="521"/>
    <d v="2017-11-27T00:00:00"/>
    <s v="Standard Class"/>
    <s v="VB-21745"/>
    <s v="Victoria Brennan"/>
    <x v="1"/>
    <x v="0"/>
    <x v="52"/>
    <x v="5"/>
    <n v="78207"/>
    <x v="2"/>
    <s v="OFF-PA-10000994"/>
    <x v="1"/>
    <x v="10"/>
    <s v="Xerox 1915"/>
    <x v="763"/>
    <n v="4"/>
    <x v="2"/>
    <x v="785"/>
    <x v="2"/>
    <x v="0"/>
  </r>
  <r>
    <n v="1548"/>
    <s v="CA-2017-111395"/>
    <x v="521"/>
    <d v="2017-11-27T00:00:00"/>
    <s v="Standard Class"/>
    <s v="VB-21745"/>
    <s v="Victoria Brennan"/>
    <x v="1"/>
    <x v="0"/>
    <x v="52"/>
    <x v="5"/>
    <n v="78207"/>
    <x v="2"/>
    <s v="OFF-BI-10002867"/>
    <x v="1"/>
    <x v="8"/>
    <s v="GBC Recycled Regency Composition Covers"/>
    <x v="1371"/>
    <n v="2"/>
    <x v="3"/>
    <x v="1434"/>
    <x v="2"/>
    <x v="0"/>
  </r>
  <r>
    <n v="1549"/>
    <s v="CA-2017-111395"/>
    <x v="521"/>
    <d v="2017-11-27T00:00:00"/>
    <s v="Standard Class"/>
    <s v="VB-21745"/>
    <s v="Victoria Brennan"/>
    <x v="1"/>
    <x v="0"/>
    <x v="52"/>
    <x v="5"/>
    <n v="78207"/>
    <x v="2"/>
    <s v="OFF-ST-10001291"/>
    <x v="1"/>
    <x v="4"/>
    <s v="Tenex Personal Self-Stacking Standard File Box, Black/Gray"/>
    <x v="1372"/>
    <n v="2"/>
    <x v="2"/>
    <x v="1435"/>
    <x v="2"/>
    <x v="0"/>
  </r>
  <r>
    <n v="1550"/>
    <s v="CA-2016-134278"/>
    <x v="522"/>
    <d v="2016-07-08T00:00:00"/>
    <s v="First Class"/>
    <s v="EP-13915"/>
    <s v="Emily Phan"/>
    <x v="0"/>
    <x v="0"/>
    <x v="20"/>
    <x v="15"/>
    <n v="10011"/>
    <x v="3"/>
    <s v="TEC-CO-10001046"/>
    <x v="2"/>
    <x v="16"/>
    <s v="Canon Imageclass D680 Copier / Fax"/>
    <x v="1373"/>
    <n v="1"/>
    <x v="2"/>
    <x v="1436"/>
    <x v="3"/>
    <x v="0"/>
  </r>
  <r>
    <n v="1551"/>
    <s v="US-2019-124926"/>
    <x v="38"/>
    <d v="2019-11-18T00:00:00"/>
    <s v="Second Class"/>
    <s v="ME-17320"/>
    <s v="Maria Etezadi"/>
    <x v="2"/>
    <x v="0"/>
    <x v="12"/>
    <x v="5"/>
    <n v="77095"/>
    <x v="2"/>
    <s v="OFF-AP-10004868"/>
    <x v="1"/>
    <x v="9"/>
    <s v="Hoover Commercial Soft Guard Upright Vacuum And Disposable Filtration Bags"/>
    <x v="1374"/>
    <n v="6"/>
    <x v="3"/>
    <x v="1437"/>
    <x v="2"/>
    <x v="0"/>
  </r>
  <r>
    <n v="1552"/>
    <s v="CA-2018-159345"/>
    <x v="26"/>
    <d v="2018-06-22T00:00:00"/>
    <s v="Standard Class"/>
    <s v="IG-15085"/>
    <s v="Ivan Gibson"/>
    <x v="0"/>
    <x v="0"/>
    <x v="70"/>
    <x v="1"/>
    <n v="92024"/>
    <x v="1"/>
    <s v="OFF-PA-10000806"/>
    <x v="1"/>
    <x v="10"/>
    <s v="Xerox 1934"/>
    <x v="1375"/>
    <n v="2"/>
    <x v="0"/>
    <x v="1438"/>
    <x v="1"/>
    <x v="0"/>
  </r>
  <r>
    <n v="1553"/>
    <s v="CA-2016-130274"/>
    <x v="523"/>
    <d v="2016-05-05T00:00:00"/>
    <s v="First Class"/>
    <s v="JS-15940"/>
    <s v="Joni Sundaresam"/>
    <x v="2"/>
    <x v="0"/>
    <x v="233"/>
    <x v="6"/>
    <n v="54915"/>
    <x v="2"/>
    <s v="OFF-LA-10002195"/>
    <x v="1"/>
    <x v="2"/>
    <s v="Avery 481"/>
    <x v="748"/>
    <n v="7"/>
    <x v="0"/>
    <x v="767"/>
    <x v="2"/>
    <x v="0"/>
  </r>
  <r>
    <n v="1554"/>
    <s v="CA-2019-158386"/>
    <x v="524"/>
    <d v="2019-10-21T00:00:00"/>
    <s v="Standard Class"/>
    <s v="BO-11425"/>
    <s v="Bobby Odegard"/>
    <x v="0"/>
    <x v="0"/>
    <x v="102"/>
    <x v="0"/>
    <n v="40475"/>
    <x v="0"/>
    <s v="OFF-BI-10003719"/>
    <x v="1"/>
    <x v="8"/>
    <s v="Large Capacity Hanging Post Binders"/>
    <x v="1376"/>
    <n v="5"/>
    <x v="0"/>
    <x v="1439"/>
    <x v="0"/>
    <x v="0"/>
  </r>
  <r>
    <n v="1555"/>
    <s v="CA-2017-111507"/>
    <x v="525"/>
    <d v="2017-02-13T00:00:00"/>
    <s v="Standard Class"/>
    <s v="VW-21775"/>
    <s v="Victoria Wilson"/>
    <x v="1"/>
    <x v="0"/>
    <x v="234"/>
    <x v="4"/>
    <n v="98006"/>
    <x v="1"/>
    <s v="OFF-AR-10001315"/>
    <x v="1"/>
    <x v="6"/>
    <s v="Newell 310"/>
    <x v="267"/>
    <n v="3"/>
    <x v="0"/>
    <x v="1440"/>
    <x v="1"/>
    <x v="0"/>
  </r>
  <r>
    <n v="1556"/>
    <s v="CA-2019-120761"/>
    <x v="507"/>
    <d v="2019-09-08T00:00:00"/>
    <s v="Standard Class"/>
    <s v="AB-10150"/>
    <s v="Aimee Bixby"/>
    <x v="0"/>
    <x v="0"/>
    <x v="85"/>
    <x v="15"/>
    <n v="11561"/>
    <x v="3"/>
    <s v="TEC-AC-10000171"/>
    <x v="2"/>
    <x v="11"/>
    <s v="Verbatim 25 GB 6x Blu-ray Single Layer Recordable Disc, 25/Pack"/>
    <x v="1377"/>
    <n v="4"/>
    <x v="0"/>
    <x v="1441"/>
    <x v="3"/>
    <x v="0"/>
  </r>
  <r>
    <n v="1557"/>
    <s v="CA-2018-109176"/>
    <x v="195"/>
    <d v="2018-05-15T00:00:00"/>
    <s v="Standard Class"/>
    <s v="JW-16075"/>
    <s v="Julia West"/>
    <x v="0"/>
    <x v="0"/>
    <x v="10"/>
    <x v="9"/>
    <n v="19140"/>
    <x v="3"/>
    <s v="OFF-EN-10003134"/>
    <x v="1"/>
    <x v="12"/>
    <s v="Staple envelope"/>
    <x v="564"/>
    <n v="1"/>
    <x v="2"/>
    <x v="1442"/>
    <x v="3"/>
    <x v="0"/>
  </r>
  <r>
    <n v="1558"/>
    <s v="CA-2018-109176"/>
    <x v="195"/>
    <d v="2018-05-15T00:00:00"/>
    <s v="Standard Class"/>
    <s v="JW-16075"/>
    <s v="Julia West"/>
    <x v="0"/>
    <x v="0"/>
    <x v="10"/>
    <x v="9"/>
    <n v="19140"/>
    <x v="3"/>
    <s v="OFF-AR-10001955"/>
    <x v="1"/>
    <x v="6"/>
    <s v="Newell 319"/>
    <x v="1378"/>
    <n v="5"/>
    <x v="2"/>
    <x v="1443"/>
    <x v="3"/>
    <x v="0"/>
  </r>
  <r>
    <n v="1559"/>
    <s v="CA-2017-112116"/>
    <x v="199"/>
    <d v="2017-03-18T00:00:00"/>
    <s v="Second Class"/>
    <s v="JE-15475"/>
    <s v="Jeremy Ellison"/>
    <x v="0"/>
    <x v="0"/>
    <x v="4"/>
    <x v="4"/>
    <n v="98103"/>
    <x v="1"/>
    <s v="FUR-TA-10001039"/>
    <x v="0"/>
    <x v="3"/>
    <s v="KI Adjustable-Height Table"/>
    <x v="1379"/>
    <n v="2"/>
    <x v="0"/>
    <x v="1444"/>
    <x v="1"/>
    <x v="0"/>
  </r>
  <r>
    <n v="1560"/>
    <s v="CA-2018-126809"/>
    <x v="526"/>
    <d v="2018-04-13T00:00:00"/>
    <s v="Standard Class"/>
    <s v="EB-13750"/>
    <s v="Edward Becker"/>
    <x v="1"/>
    <x v="0"/>
    <x v="4"/>
    <x v="4"/>
    <n v="98103"/>
    <x v="1"/>
    <s v="OFF-BI-10003712"/>
    <x v="1"/>
    <x v="8"/>
    <s v="Acco Pressboard Covers with Storage Hooks, 14 7/8&quot; x 11&quot;, Light Blue"/>
    <x v="1380"/>
    <n v="9"/>
    <x v="2"/>
    <x v="1445"/>
    <x v="1"/>
    <x v="0"/>
  </r>
  <r>
    <n v="1561"/>
    <s v="CA-2016-105172"/>
    <x v="527"/>
    <d v="2016-04-09T00:00:00"/>
    <s v="Standard Class"/>
    <s v="PK-18910"/>
    <s v="Paul Knutson"/>
    <x v="2"/>
    <x v="0"/>
    <x v="8"/>
    <x v="1"/>
    <n v="94109"/>
    <x v="1"/>
    <s v="OFF-LA-10001641"/>
    <x v="1"/>
    <x v="2"/>
    <s v="Avery 518"/>
    <x v="1381"/>
    <n v="6"/>
    <x v="0"/>
    <x v="1446"/>
    <x v="1"/>
    <x v="0"/>
  </r>
  <r>
    <n v="1562"/>
    <s v="CA-2019-107293"/>
    <x v="528"/>
    <d v="2019-09-06T00:00:00"/>
    <s v="First Class"/>
    <s v="CS-12400"/>
    <s v="Christopher Schild"/>
    <x v="2"/>
    <x v="0"/>
    <x v="4"/>
    <x v="4"/>
    <n v="98115"/>
    <x v="1"/>
    <s v="OFF-AR-10003732"/>
    <x v="1"/>
    <x v="6"/>
    <s v="Newell 333"/>
    <x v="1104"/>
    <n v="1"/>
    <x v="0"/>
    <x v="1146"/>
    <x v="1"/>
    <x v="0"/>
  </r>
  <r>
    <n v="1563"/>
    <s v="US-2019-102890"/>
    <x v="160"/>
    <d v="2019-06-30T00:00:00"/>
    <s v="Same Day"/>
    <s v="SG-20470"/>
    <s v="Sheri Gordon"/>
    <x v="0"/>
    <x v="0"/>
    <x v="20"/>
    <x v="15"/>
    <n v="10011"/>
    <x v="3"/>
    <s v="FUR-TA-10000577"/>
    <x v="0"/>
    <x v="3"/>
    <s v="Bretford CR4500 Series Slim Rectangular Table"/>
    <x v="24"/>
    <n v="5"/>
    <x v="10"/>
    <x v="1447"/>
    <x v="3"/>
    <x v="0"/>
  </r>
  <r>
    <n v="1564"/>
    <s v="CA-2017-158554"/>
    <x v="529"/>
    <d v="2017-11-09T00:00:00"/>
    <s v="Same Day"/>
    <s v="CM-12190"/>
    <s v="Charlotte Melton"/>
    <x v="0"/>
    <x v="0"/>
    <x v="10"/>
    <x v="9"/>
    <n v="19134"/>
    <x v="3"/>
    <s v="OFF-PA-10004000"/>
    <x v="1"/>
    <x v="10"/>
    <s v="While You Were Out Pads, 50 per Pad, 4 x 5 1/4, Green Cycle"/>
    <x v="1382"/>
    <n v="3"/>
    <x v="2"/>
    <x v="1448"/>
    <x v="3"/>
    <x v="0"/>
  </r>
  <r>
    <n v="1565"/>
    <s v="CA-2016-116239"/>
    <x v="530"/>
    <d v="2016-03-04T00:00:00"/>
    <s v="Same Day"/>
    <s v="CL-12565"/>
    <s v="Clay Ludtke"/>
    <x v="0"/>
    <x v="0"/>
    <x v="29"/>
    <x v="20"/>
    <n v="29203"/>
    <x v="0"/>
    <s v="OFF-ST-10001370"/>
    <x v="1"/>
    <x v="4"/>
    <s v="Sensible Storage WireTech Storage Systems"/>
    <x v="1383"/>
    <n v="5"/>
    <x v="0"/>
    <x v="1449"/>
    <x v="0"/>
    <x v="0"/>
  </r>
  <r>
    <n v="1566"/>
    <s v="CA-2017-132101"/>
    <x v="531"/>
    <d v="2017-03-25T00:00:00"/>
    <s v="Standard Class"/>
    <s v="JO-15550"/>
    <s v="Jesus Ocampo"/>
    <x v="2"/>
    <x v="0"/>
    <x v="4"/>
    <x v="4"/>
    <n v="98105"/>
    <x v="1"/>
    <s v="TEC-PH-10004539"/>
    <x v="2"/>
    <x v="7"/>
    <s v="Wireless Extenders zBoost YX545 SOHO Signal Booster"/>
    <x v="1384"/>
    <n v="3"/>
    <x v="2"/>
    <x v="1450"/>
    <x v="1"/>
    <x v="0"/>
  </r>
  <r>
    <n v="1567"/>
    <s v="CA-2017-129112"/>
    <x v="239"/>
    <d v="2017-11-30T00:00:00"/>
    <s v="First Class"/>
    <s v="AW-10840"/>
    <s v="Anthony Witt"/>
    <x v="0"/>
    <x v="0"/>
    <x v="235"/>
    <x v="5"/>
    <n v="75002"/>
    <x v="2"/>
    <s v="TEC-AC-10003038"/>
    <x v="2"/>
    <x v="11"/>
    <s v="Kingston Digital DataTraveler 16GB USB 2.0"/>
    <x v="1385"/>
    <n v="3"/>
    <x v="2"/>
    <x v="1451"/>
    <x v="2"/>
    <x v="0"/>
  </r>
  <r>
    <n v="1568"/>
    <s v="CA-2017-129112"/>
    <x v="239"/>
    <d v="2017-11-30T00:00:00"/>
    <s v="First Class"/>
    <s v="AW-10840"/>
    <s v="Anthony Witt"/>
    <x v="0"/>
    <x v="0"/>
    <x v="235"/>
    <x v="5"/>
    <n v="75002"/>
    <x v="2"/>
    <s v="OFF-BI-10000088"/>
    <x v="1"/>
    <x v="8"/>
    <s v="GBC Imprintable Covers"/>
    <x v="1386"/>
    <n v="4"/>
    <x v="3"/>
    <x v="1452"/>
    <x v="2"/>
    <x v="0"/>
  </r>
  <r>
    <n v="1569"/>
    <s v="US-2019-152002"/>
    <x v="532"/>
    <d v="2019-06-11T00:00:00"/>
    <s v="Same Day"/>
    <s v="DV-13465"/>
    <s v="Dianna Vittorini"/>
    <x v="0"/>
    <x v="0"/>
    <x v="1"/>
    <x v="1"/>
    <n v="90004"/>
    <x v="1"/>
    <s v="OFF-PA-10000357"/>
    <x v="1"/>
    <x v="10"/>
    <s v="White Dual Perf Computer Printout Paper, 2700 Sheets, 1 Part, Heavyweight, 20 lbs., 14 7/8 x 11"/>
    <x v="1247"/>
    <n v="3"/>
    <x v="0"/>
    <x v="1295"/>
    <x v="1"/>
    <x v="0"/>
  </r>
  <r>
    <n v="1570"/>
    <s v="CA-2019-165029"/>
    <x v="200"/>
    <d v="2019-11-30T00:00:00"/>
    <s v="Standard Class"/>
    <s v="AH-10075"/>
    <s v="Adam Hart"/>
    <x v="1"/>
    <x v="0"/>
    <x v="118"/>
    <x v="32"/>
    <n v="30318"/>
    <x v="0"/>
    <s v="OFF-AR-10003504"/>
    <x v="1"/>
    <x v="6"/>
    <s v="Newell 347"/>
    <x v="1387"/>
    <n v="3"/>
    <x v="0"/>
    <x v="1453"/>
    <x v="0"/>
    <x v="0"/>
  </r>
  <r>
    <n v="1571"/>
    <s v="US-2016-157385"/>
    <x v="533"/>
    <d v="2016-11-25T00:00:00"/>
    <s v="First Class"/>
    <s v="SC-20095"/>
    <s v="Sanjit Chand"/>
    <x v="0"/>
    <x v="0"/>
    <x v="1"/>
    <x v="1"/>
    <n v="90004"/>
    <x v="1"/>
    <s v="FUR-CH-10000863"/>
    <x v="0"/>
    <x v="1"/>
    <s v="Novimex Swivel Fabric Task Chair"/>
    <x v="891"/>
    <n v="5"/>
    <x v="2"/>
    <x v="1454"/>
    <x v="1"/>
    <x v="0"/>
  </r>
  <r>
    <n v="1572"/>
    <s v="US-2016-157385"/>
    <x v="533"/>
    <d v="2016-11-25T00:00:00"/>
    <s v="First Class"/>
    <s v="SC-20095"/>
    <s v="Sanjit Chand"/>
    <x v="0"/>
    <x v="0"/>
    <x v="1"/>
    <x v="1"/>
    <n v="90004"/>
    <x v="1"/>
    <s v="OFF-EN-10003160"/>
    <x v="1"/>
    <x v="12"/>
    <s v="Pastel Pink Envelopes"/>
    <x v="1388"/>
    <n v="3"/>
    <x v="0"/>
    <x v="1455"/>
    <x v="1"/>
    <x v="0"/>
  </r>
  <r>
    <n v="1573"/>
    <s v="US-2016-157385"/>
    <x v="533"/>
    <d v="2016-11-25T00:00:00"/>
    <s v="First Class"/>
    <s v="SC-20095"/>
    <s v="Sanjit Chand"/>
    <x v="0"/>
    <x v="0"/>
    <x v="1"/>
    <x v="1"/>
    <n v="90004"/>
    <x v="1"/>
    <s v="TEC-AC-10003280"/>
    <x v="2"/>
    <x v="11"/>
    <s v="Belkin F8E887 USB Wired Ergonomic Keyboard"/>
    <x v="809"/>
    <n v="1"/>
    <x v="0"/>
    <x v="1456"/>
    <x v="1"/>
    <x v="0"/>
  </r>
  <r>
    <n v="1574"/>
    <s v="US-2016-157385"/>
    <x v="533"/>
    <d v="2016-11-25T00:00:00"/>
    <s v="First Class"/>
    <s v="SC-20095"/>
    <s v="Sanjit Chand"/>
    <x v="0"/>
    <x v="0"/>
    <x v="1"/>
    <x v="1"/>
    <n v="90004"/>
    <x v="1"/>
    <s v="FUR-CH-10000595"/>
    <x v="0"/>
    <x v="1"/>
    <s v="Safco Contoured Stacking Chairs"/>
    <x v="1389"/>
    <n v="2"/>
    <x v="2"/>
    <x v="1457"/>
    <x v="1"/>
    <x v="0"/>
  </r>
  <r>
    <n v="1575"/>
    <s v="CA-2016-101602"/>
    <x v="534"/>
    <d v="2016-12-18T00:00:00"/>
    <s v="First Class"/>
    <s v="MC-18100"/>
    <s v="Mick Crebagga"/>
    <x v="0"/>
    <x v="0"/>
    <x v="236"/>
    <x v="5"/>
    <n v="79907"/>
    <x v="2"/>
    <s v="TEC-PH-10000169"/>
    <x v="2"/>
    <x v="7"/>
    <s v="ARKON Windshield Dashboard Air Vent Car Mount Holder"/>
    <x v="1390"/>
    <n v="3"/>
    <x v="2"/>
    <x v="1458"/>
    <x v="2"/>
    <x v="0"/>
  </r>
  <r>
    <n v="1576"/>
    <s v="CA-2016-101602"/>
    <x v="534"/>
    <d v="2016-12-18T00:00:00"/>
    <s v="First Class"/>
    <s v="MC-18100"/>
    <s v="Mick Crebagga"/>
    <x v="0"/>
    <x v="0"/>
    <x v="236"/>
    <x v="5"/>
    <n v="79907"/>
    <x v="2"/>
    <s v="FUR-CH-10004675"/>
    <x v="0"/>
    <x v="1"/>
    <s v="Lifetime Advantage Folding Chairs, 4/Carton"/>
    <x v="1391"/>
    <n v="5"/>
    <x v="4"/>
    <x v="1459"/>
    <x v="2"/>
    <x v="0"/>
  </r>
  <r>
    <n v="1577"/>
    <s v="CA-2018-109057"/>
    <x v="183"/>
    <d v="2018-04-27T00:00:00"/>
    <s v="Standard Class"/>
    <s v="TT-21460"/>
    <s v="Tonja Turnell"/>
    <x v="2"/>
    <x v="0"/>
    <x v="34"/>
    <x v="10"/>
    <n v="60505"/>
    <x v="2"/>
    <s v="OFF-ST-10002406"/>
    <x v="1"/>
    <x v="4"/>
    <s v="Pizazz Global Quick File"/>
    <x v="1392"/>
    <n v="2"/>
    <x v="2"/>
    <x v="1460"/>
    <x v="2"/>
    <x v="0"/>
  </r>
  <r>
    <n v="1578"/>
    <s v="CA-2018-154403"/>
    <x v="454"/>
    <d v="2018-05-27T00:00:00"/>
    <s v="Standard Class"/>
    <s v="AP-10720"/>
    <s v="Anne Pryor"/>
    <x v="2"/>
    <x v="0"/>
    <x v="159"/>
    <x v="19"/>
    <n v="35630"/>
    <x v="0"/>
    <s v="OFF-PA-10001526"/>
    <x v="1"/>
    <x v="10"/>
    <s v="Xerox 1949"/>
    <x v="1393"/>
    <n v="1"/>
    <x v="0"/>
    <x v="1461"/>
    <x v="0"/>
    <x v="0"/>
  </r>
  <r>
    <n v="1579"/>
    <s v="CA-2018-102456"/>
    <x v="535"/>
    <d v="2018-03-01T00:00:00"/>
    <s v="First Class"/>
    <s v="DL-12865"/>
    <s v="Dan Lawera"/>
    <x v="0"/>
    <x v="0"/>
    <x v="20"/>
    <x v="15"/>
    <n v="10011"/>
    <x v="3"/>
    <s v="OFF-AP-10004336"/>
    <x v="1"/>
    <x v="9"/>
    <s v="Conquest 14 Commercial Heavy-Duty Upright Vacuum, Collection System, Accessory Kit"/>
    <x v="1394"/>
    <n v="3"/>
    <x v="0"/>
    <x v="1462"/>
    <x v="3"/>
    <x v="0"/>
  </r>
  <r>
    <n v="1580"/>
    <s v="CA-2017-131338"/>
    <x v="101"/>
    <d v="2017-08-12T00:00:00"/>
    <s v="First Class"/>
    <s v="NP-18325"/>
    <s v="Naresj Patel"/>
    <x v="0"/>
    <x v="0"/>
    <x v="20"/>
    <x v="15"/>
    <n v="10024"/>
    <x v="3"/>
    <s v="TEC-PH-10003012"/>
    <x v="2"/>
    <x v="7"/>
    <s v="Nortel Meridian M3904 Professional Digital phone"/>
    <x v="673"/>
    <n v="2"/>
    <x v="0"/>
    <x v="685"/>
    <x v="3"/>
    <x v="0"/>
  </r>
  <r>
    <n v="1581"/>
    <s v="CA-2017-131338"/>
    <x v="101"/>
    <d v="2017-08-12T00:00:00"/>
    <s v="First Class"/>
    <s v="NP-18325"/>
    <s v="Naresj Patel"/>
    <x v="0"/>
    <x v="0"/>
    <x v="20"/>
    <x v="15"/>
    <n v="10024"/>
    <x v="3"/>
    <s v="FUR-TA-10002607"/>
    <x v="0"/>
    <x v="3"/>
    <s v="KI Conference Tables"/>
    <x v="1395"/>
    <n v="9"/>
    <x v="10"/>
    <x v="1463"/>
    <x v="3"/>
    <x v="0"/>
  </r>
  <r>
    <n v="1582"/>
    <s v="CA-2017-131338"/>
    <x v="101"/>
    <d v="2017-08-12T00:00:00"/>
    <s v="First Class"/>
    <s v="NP-18325"/>
    <s v="Naresj Patel"/>
    <x v="0"/>
    <x v="0"/>
    <x v="20"/>
    <x v="15"/>
    <n v="10024"/>
    <x v="3"/>
    <s v="OFF-ST-10000642"/>
    <x v="1"/>
    <x v="4"/>
    <s v="Tennsco Lockers, Gray"/>
    <x v="108"/>
    <n v="2"/>
    <x v="0"/>
    <x v="1464"/>
    <x v="3"/>
    <x v="0"/>
  </r>
  <r>
    <n v="1583"/>
    <s v="CA-2017-131338"/>
    <x v="101"/>
    <d v="2017-08-12T00:00:00"/>
    <s v="First Class"/>
    <s v="NP-18325"/>
    <s v="Naresj Patel"/>
    <x v="0"/>
    <x v="0"/>
    <x v="20"/>
    <x v="15"/>
    <n v="10024"/>
    <x v="3"/>
    <s v="OFF-BI-10000545"/>
    <x v="1"/>
    <x v="8"/>
    <s v="GBC Ibimaster 500 Manual ProClick Binding System"/>
    <x v="1396"/>
    <n v="2"/>
    <x v="2"/>
    <x v="1465"/>
    <x v="3"/>
    <x v="0"/>
  </r>
  <r>
    <n v="1584"/>
    <s v="CA-2017-131338"/>
    <x v="101"/>
    <d v="2017-08-12T00:00:00"/>
    <s v="First Class"/>
    <s v="NP-18325"/>
    <s v="Naresj Patel"/>
    <x v="0"/>
    <x v="0"/>
    <x v="20"/>
    <x v="15"/>
    <n v="10024"/>
    <x v="3"/>
    <s v="FUR-FU-10002157"/>
    <x v="0"/>
    <x v="5"/>
    <s v="Artistic Insta-Plaque"/>
    <x v="116"/>
    <n v="3"/>
    <x v="0"/>
    <x v="118"/>
    <x v="3"/>
    <x v="0"/>
  </r>
  <r>
    <n v="1585"/>
    <s v="CA-2017-131338"/>
    <x v="101"/>
    <d v="2017-08-12T00:00:00"/>
    <s v="First Class"/>
    <s v="NP-18325"/>
    <s v="Naresj Patel"/>
    <x v="0"/>
    <x v="0"/>
    <x v="20"/>
    <x v="15"/>
    <n v="10024"/>
    <x v="3"/>
    <s v="FUR-FU-10001706"/>
    <x v="0"/>
    <x v="5"/>
    <s v="Longer-Life Soft White Bulbs"/>
    <x v="51"/>
    <n v="2"/>
    <x v="0"/>
    <x v="51"/>
    <x v="3"/>
    <x v="0"/>
  </r>
  <r>
    <n v="1586"/>
    <s v="CA-2017-131338"/>
    <x v="101"/>
    <d v="2017-08-12T00:00:00"/>
    <s v="First Class"/>
    <s v="NP-18325"/>
    <s v="Naresj Patel"/>
    <x v="0"/>
    <x v="0"/>
    <x v="20"/>
    <x v="15"/>
    <n v="10024"/>
    <x v="3"/>
    <s v="TEC-PH-10000984"/>
    <x v="2"/>
    <x v="7"/>
    <s v="Panasonic KX-TG9471B"/>
    <x v="508"/>
    <n v="5"/>
    <x v="0"/>
    <x v="520"/>
    <x v="3"/>
    <x v="0"/>
  </r>
  <r>
    <n v="1587"/>
    <s v="CA-2017-131338"/>
    <x v="101"/>
    <d v="2017-08-12T00:00:00"/>
    <s v="First Class"/>
    <s v="NP-18325"/>
    <s v="Naresj Patel"/>
    <x v="0"/>
    <x v="0"/>
    <x v="20"/>
    <x v="15"/>
    <n v="10024"/>
    <x v="3"/>
    <s v="OFF-PA-10001357"/>
    <x v="1"/>
    <x v="10"/>
    <s v="Xerox 1886"/>
    <x v="140"/>
    <n v="3"/>
    <x v="0"/>
    <x v="142"/>
    <x v="3"/>
    <x v="0"/>
  </r>
  <r>
    <n v="1588"/>
    <s v="CA-2017-131338"/>
    <x v="101"/>
    <d v="2017-08-12T00:00:00"/>
    <s v="First Class"/>
    <s v="NP-18325"/>
    <s v="Naresj Patel"/>
    <x v="0"/>
    <x v="0"/>
    <x v="20"/>
    <x v="15"/>
    <n v="10024"/>
    <x v="3"/>
    <s v="OFF-FA-10000992"/>
    <x v="1"/>
    <x v="13"/>
    <s v="Acco Clips to Go Binder Clips, 24 Clips in Two Sizes"/>
    <x v="1397"/>
    <n v="3"/>
    <x v="0"/>
    <x v="1466"/>
    <x v="3"/>
    <x v="0"/>
  </r>
  <r>
    <n v="1589"/>
    <s v="CA-2017-131338"/>
    <x v="101"/>
    <d v="2017-08-12T00:00:00"/>
    <s v="First Class"/>
    <s v="NP-18325"/>
    <s v="Naresj Patel"/>
    <x v="0"/>
    <x v="0"/>
    <x v="20"/>
    <x v="15"/>
    <n v="10024"/>
    <x v="3"/>
    <s v="TEC-AC-10002600"/>
    <x v="2"/>
    <x v="11"/>
    <s v="Belkin QODE FastFit Bluetooth Keyboard"/>
    <x v="414"/>
    <n v="4"/>
    <x v="0"/>
    <x v="1467"/>
    <x v="3"/>
    <x v="0"/>
  </r>
  <r>
    <n v="1590"/>
    <s v="CA-2018-109911"/>
    <x v="536"/>
    <d v="2018-05-16T00:00:00"/>
    <s v="Standard Class"/>
    <s v="VG-21805"/>
    <s v="Vivek Grady"/>
    <x v="1"/>
    <x v="0"/>
    <x v="173"/>
    <x v="17"/>
    <n v="23464"/>
    <x v="0"/>
    <s v="OFF-AR-10001662"/>
    <x v="1"/>
    <x v="6"/>
    <s v="Rogers Handheld Barrel Pencil Sharpener"/>
    <x v="1398"/>
    <n v="4"/>
    <x v="0"/>
    <x v="1468"/>
    <x v="0"/>
    <x v="0"/>
  </r>
  <r>
    <n v="1591"/>
    <s v="US-2018-132423"/>
    <x v="173"/>
    <d v="2018-04-19T00:00:00"/>
    <s v="Standard Class"/>
    <s v="MY-18295"/>
    <s v="Muhammed Yedwab"/>
    <x v="1"/>
    <x v="0"/>
    <x v="237"/>
    <x v="5"/>
    <n v="76051"/>
    <x v="2"/>
    <s v="OFF-AR-10001221"/>
    <x v="1"/>
    <x v="6"/>
    <s v="Dixon Ticonderoga Erasable Colored Pencil Set, 12-Color"/>
    <x v="1399"/>
    <n v="7"/>
    <x v="2"/>
    <x v="1469"/>
    <x v="2"/>
    <x v="0"/>
  </r>
  <r>
    <n v="1592"/>
    <s v="US-2018-132423"/>
    <x v="173"/>
    <d v="2018-04-19T00:00:00"/>
    <s v="Standard Class"/>
    <s v="MY-18295"/>
    <s v="Muhammed Yedwab"/>
    <x v="1"/>
    <x v="0"/>
    <x v="237"/>
    <x v="5"/>
    <n v="76051"/>
    <x v="2"/>
    <s v="OFF-FA-10002988"/>
    <x v="1"/>
    <x v="13"/>
    <s v="Ideal Clamps"/>
    <x v="1400"/>
    <n v="5"/>
    <x v="2"/>
    <x v="1470"/>
    <x v="2"/>
    <x v="0"/>
  </r>
  <r>
    <n v="1593"/>
    <s v="CA-2017-122826"/>
    <x v="537"/>
    <d v="2017-06-25T00:00:00"/>
    <s v="Second Class"/>
    <s v="RD-19480"/>
    <s v="Rick Duston"/>
    <x v="0"/>
    <x v="0"/>
    <x v="175"/>
    <x v="4"/>
    <n v="98502"/>
    <x v="1"/>
    <s v="TEC-PH-10004830"/>
    <x v="2"/>
    <x v="7"/>
    <s v="Pyle PRT45 Retro Home Telephone"/>
    <x v="1401"/>
    <n v="4"/>
    <x v="2"/>
    <x v="1471"/>
    <x v="1"/>
    <x v="0"/>
  </r>
  <r>
    <n v="1594"/>
    <s v="CA-2016-117317"/>
    <x v="538"/>
    <d v="2016-10-19T00:00:00"/>
    <s v="Same Day"/>
    <s v="JF-15490"/>
    <s v="Jeremy Farry"/>
    <x v="0"/>
    <x v="0"/>
    <x v="1"/>
    <x v="1"/>
    <n v="90032"/>
    <x v="1"/>
    <s v="OFF-PA-10004519"/>
    <x v="1"/>
    <x v="10"/>
    <s v="Spiral Phone Message Books with Labels by Adams"/>
    <x v="1402"/>
    <n v="3"/>
    <x v="0"/>
    <x v="1472"/>
    <x v="1"/>
    <x v="0"/>
  </r>
  <r>
    <n v="1595"/>
    <s v="CA-2017-118423"/>
    <x v="539"/>
    <d v="2017-03-27T00:00:00"/>
    <s v="First Class"/>
    <s v="DP-13390"/>
    <s v="Dennis Pardue"/>
    <x v="2"/>
    <x v="0"/>
    <x v="97"/>
    <x v="10"/>
    <n v="61604"/>
    <x v="2"/>
    <s v="FUR-BO-10000362"/>
    <x v="0"/>
    <x v="0"/>
    <s v="Sauder Inglewood Library Bookcases"/>
    <x v="1403"/>
    <n v="3"/>
    <x v="4"/>
    <x v="1473"/>
    <x v="2"/>
    <x v="0"/>
  </r>
  <r>
    <n v="1596"/>
    <s v="CA-2019-149181"/>
    <x v="540"/>
    <d v="2019-05-12T00:00:00"/>
    <s v="Standard Class"/>
    <s v="MD-17350"/>
    <s v="Maribeth Dona"/>
    <x v="0"/>
    <x v="0"/>
    <x v="38"/>
    <x v="24"/>
    <n v="43229"/>
    <x v="3"/>
    <s v="FUR-CH-10004540"/>
    <x v="0"/>
    <x v="1"/>
    <s v="Global Chrome Stack Chair"/>
    <x v="1404"/>
    <n v="2"/>
    <x v="4"/>
    <x v="1474"/>
    <x v="3"/>
    <x v="0"/>
  </r>
  <r>
    <n v="1597"/>
    <s v="CA-2019-132234"/>
    <x v="524"/>
    <d v="2019-10-18T00:00:00"/>
    <s v="First Class"/>
    <s v="MY-17380"/>
    <s v="Maribeth Yedwab"/>
    <x v="1"/>
    <x v="0"/>
    <x v="20"/>
    <x v="15"/>
    <n v="10011"/>
    <x v="3"/>
    <s v="FUR-FU-10001290"/>
    <x v="0"/>
    <x v="5"/>
    <s v="Executive Impressions Supervisor Wall Clock"/>
    <x v="1405"/>
    <n v="13"/>
    <x v="0"/>
    <x v="1475"/>
    <x v="3"/>
    <x v="0"/>
  </r>
  <r>
    <n v="1598"/>
    <s v="CA-2019-158876"/>
    <x v="123"/>
    <d v="2019-11-21T00:00:00"/>
    <s v="Second Class"/>
    <s v="AB-10150"/>
    <s v="Aimee Bixby"/>
    <x v="0"/>
    <x v="0"/>
    <x v="238"/>
    <x v="5"/>
    <n v="75007"/>
    <x v="2"/>
    <s v="OFF-PA-10000308"/>
    <x v="1"/>
    <x v="10"/>
    <s v="Xerox 1901"/>
    <x v="1406"/>
    <n v="4"/>
    <x v="2"/>
    <x v="1476"/>
    <x v="2"/>
    <x v="0"/>
  </r>
  <r>
    <n v="1599"/>
    <s v="CA-2019-158876"/>
    <x v="123"/>
    <d v="2019-11-21T00:00:00"/>
    <s v="Second Class"/>
    <s v="AB-10150"/>
    <s v="Aimee Bixby"/>
    <x v="0"/>
    <x v="0"/>
    <x v="238"/>
    <x v="5"/>
    <n v="75007"/>
    <x v="2"/>
    <s v="OFF-SU-10001165"/>
    <x v="1"/>
    <x v="14"/>
    <s v="Acme Elite Stainless Steel Scissors"/>
    <x v="1407"/>
    <n v="1"/>
    <x v="2"/>
    <x v="418"/>
    <x v="2"/>
    <x v="0"/>
  </r>
  <r>
    <n v="1600"/>
    <s v="CA-2019-158876"/>
    <x v="123"/>
    <d v="2019-11-21T00:00:00"/>
    <s v="Second Class"/>
    <s v="AB-10150"/>
    <s v="Aimee Bixby"/>
    <x v="0"/>
    <x v="0"/>
    <x v="238"/>
    <x v="5"/>
    <n v="75007"/>
    <x v="2"/>
    <s v="OFF-AR-10003373"/>
    <x v="1"/>
    <x v="6"/>
    <s v="Boston School Pro Electric Pencil Sharpener, 1670"/>
    <x v="306"/>
    <n v="4"/>
    <x v="2"/>
    <x v="311"/>
    <x v="2"/>
    <x v="0"/>
  </r>
  <r>
    <n v="1601"/>
    <s v="CA-2019-158876"/>
    <x v="123"/>
    <d v="2019-11-21T00:00:00"/>
    <s v="Second Class"/>
    <s v="AB-10150"/>
    <s v="Aimee Bixby"/>
    <x v="0"/>
    <x v="0"/>
    <x v="238"/>
    <x v="5"/>
    <n v="75007"/>
    <x v="2"/>
    <s v="FUR-FU-10001967"/>
    <x v="0"/>
    <x v="5"/>
    <s v="Telescoping Adjustable Floor Lamp"/>
    <x v="314"/>
    <n v="2"/>
    <x v="7"/>
    <x v="1477"/>
    <x v="2"/>
    <x v="0"/>
  </r>
  <r>
    <n v="1602"/>
    <s v="CA-2018-164672"/>
    <x v="541"/>
    <d v="2018-05-13T00:00:00"/>
    <s v="Second Class"/>
    <s v="GB-14530"/>
    <s v="George Bell"/>
    <x v="1"/>
    <x v="0"/>
    <x v="18"/>
    <x v="13"/>
    <n v="19901"/>
    <x v="3"/>
    <s v="FUR-FU-10001488"/>
    <x v="0"/>
    <x v="5"/>
    <s v="Tenex 46&quot; x 60&quot; Computer Anti-Static Chairmat, Rectangular Shaped"/>
    <x v="46"/>
    <n v="2"/>
    <x v="0"/>
    <x v="1478"/>
    <x v="3"/>
    <x v="0"/>
  </r>
  <r>
    <n v="1603"/>
    <s v="US-2018-132857"/>
    <x v="25"/>
    <d v="2018-12-17T00:00:00"/>
    <s v="Standard Class"/>
    <s v="CA-12775"/>
    <s v="Cynthia Arntzen"/>
    <x v="0"/>
    <x v="0"/>
    <x v="214"/>
    <x v="18"/>
    <n v="37167"/>
    <x v="0"/>
    <s v="OFF-AR-10003251"/>
    <x v="1"/>
    <x v="6"/>
    <s v="Prang Drawing Pencil Set"/>
    <x v="408"/>
    <n v="3"/>
    <x v="2"/>
    <x v="1479"/>
    <x v="0"/>
    <x v="0"/>
  </r>
  <r>
    <n v="1604"/>
    <s v="CA-2019-116645"/>
    <x v="329"/>
    <d v="2019-12-04T00:00:00"/>
    <s v="Standard Class"/>
    <s v="ME-17725"/>
    <s v="Max Engle"/>
    <x v="0"/>
    <x v="0"/>
    <x v="46"/>
    <x v="13"/>
    <n v="19711"/>
    <x v="3"/>
    <s v="OFF-AR-10001044"/>
    <x v="1"/>
    <x v="6"/>
    <s v="BOSTON Ranger #55 Pencil Sharpener, Black"/>
    <x v="1408"/>
    <n v="6"/>
    <x v="0"/>
    <x v="1480"/>
    <x v="3"/>
    <x v="0"/>
  </r>
  <r>
    <n v="1605"/>
    <s v="US-2018-115819"/>
    <x v="475"/>
    <d v="2018-04-24T00:00:00"/>
    <s v="Second Class"/>
    <s v="JO-15280"/>
    <s v="Jas O'Carroll"/>
    <x v="0"/>
    <x v="0"/>
    <x v="1"/>
    <x v="1"/>
    <n v="90049"/>
    <x v="1"/>
    <s v="TEC-PH-10004700"/>
    <x v="2"/>
    <x v="7"/>
    <s v="PowerGen Dual USB Car Charger"/>
    <x v="1409"/>
    <n v="5"/>
    <x v="2"/>
    <x v="1481"/>
    <x v="1"/>
    <x v="0"/>
  </r>
  <r>
    <n v="1606"/>
    <s v="US-2018-115819"/>
    <x v="475"/>
    <d v="2018-04-24T00:00:00"/>
    <s v="Second Class"/>
    <s v="JO-15280"/>
    <s v="Jas O'Carroll"/>
    <x v="0"/>
    <x v="0"/>
    <x v="1"/>
    <x v="1"/>
    <n v="90049"/>
    <x v="1"/>
    <s v="OFF-AR-10000823"/>
    <x v="1"/>
    <x v="6"/>
    <s v="Newell 307"/>
    <x v="1410"/>
    <n v="3"/>
    <x v="0"/>
    <x v="1482"/>
    <x v="1"/>
    <x v="0"/>
  </r>
  <r>
    <n v="1607"/>
    <s v="US-2018-115819"/>
    <x v="475"/>
    <d v="2018-04-24T00:00:00"/>
    <s v="Second Class"/>
    <s v="JO-15280"/>
    <s v="Jas O'Carroll"/>
    <x v="0"/>
    <x v="0"/>
    <x v="1"/>
    <x v="1"/>
    <n v="90049"/>
    <x v="1"/>
    <s v="OFF-AR-10004456"/>
    <x v="1"/>
    <x v="6"/>
    <s v="Panasonic KP-4ABK Battery-Operated Pencil Sharpener"/>
    <x v="1411"/>
    <n v="5"/>
    <x v="0"/>
    <x v="1483"/>
    <x v="1"/>
    <x v="0"/>
  </r>
  <r>
    <n v="1608"/>
    <s v="US-2018-115819"/>
    <x v="475"/>
    <d v="2018-04-24T00:00:00"/>
    <s v="Second Class"/>
    <s v="JO-15280"/>
    <s v="Jas O'Carroll"/>
    <x v="0"/>
    <x v="0"/>
    <x v="1"/>
    <x v="1"/>
    <n v="90049"/>
    <x v="1"/>
    <s v="OFF-BI-10000050"/>
    <x v="1"/>
    <x v="8"/>
    <s v="Angle-D Binders with Locking Rings, Label Holders"/>
    <x v="572"/>
    <n v="1"/>
    <x v="2"/>
    <x v="1484"/>
    <x v="1"/>
    <x v="0"/>
  </r>
  <r>
    <n v="1609"/>
    <s v="US-2018-115819"/>
    <x v="475"/>
    <d v="2018-04-24T00:00:00"/>
    <s v="Second Class"/>
    <s v="JO-15280"/>
    <s v="Jas O'Carroll"/>
    <x v="0"/>
    <x v="0"/>
    <x v="1"/>
    <x v="1"/>
    <n v="90049"/>
    <x v="1"/>
    <s v="OFF-PA-10002377"/>
    <x v="1"/>
    <x v="10"/>
    <s v="Adams Telephone Message Book W/Dividers/Space For Phone Numbers, 5 1/4&quot;X8 1/2&quot;, 200/Messages"/>
    <x v="20"/>
    <n v="4"/>
    <x v="0"/>
    <x v="730"/>
    <x v="1"/>
    <x v="0"/>
  </r>
  <r>
    <n v="1610"/>
    <s v="US-2018-115819"/>
    <x v="475"/>
    <d v="2018-04-24T00:00:00"/>
    <s v="Second Class"/>
    <s v="JO-15280"/>
    <s v="Jas O'Carroll"/>
    <x v="0"/>
    <x v="0"/>
    <x v="1"/>
    <x v="1"/>
    <n v="90049"/>
    <x v="1"/>
    <s v="OFF-BI-10000591"/>
    <x v="1"/>
    <x v="8"/>
    <s v="Avery Binder Labels"/>
    <x v="1412"/>
    <n v="3"/>
    <x v="2"/>
    <x v="1485"/>
    <x v="1"/>
    <x v="0"/>
  </r>
  <r>
    <n v="1611"/>
    <s v="CA-2016-156349"/>
    <x v="542"/>
    <d v="2016-05-30T00:00:00"/>
    <s v="Standard Class"/>
    <s v="ML-17395"/>
    <s v="Marina Lichtenstein"/>
    <x v="1"/>
    <x v="0"/>
    <x v="1"/>
    <x v="1"/>
    <n v="90008"/>
    <x v="1"/>
    <s v="FUR-BO-10000362"/>
    <x v="0"/>
    <x v="0"/>
    <s v="Sauder Inglewood Library Bookcases"/>
    <x v="1413"/>
    <n v="2"/>
    <x v="11"/>
    <x v="1486"/>
    <x v="1"/>
    <x v="0"/>
  </r>
  <r>
    <n v="1612"/>
    <s v="CA-2016-156349"/>
    <x v="542"/>
    <d v="2016-05-30T00:00:00"/>
    <s v="Standard Class"/>
    <s v="ML-17395"/>
    <s v="Marina Lichtenstein"/>
    <x v="1"/>
    <x v="0"/>
    <x v="1"/>
    <x v="1"/>
    <n v="90008"/>
    <x v="1"/>
    <s v="TEC-PH-10000441"/>
    <x v="2"/>
    <x v="7"/>
    <s v="VTech DS6151"/>
    <x v="1227"/>
    <n v="2"/>
    <x v="2"/>
    <x v="1487"/>
    <x v="1"/>
    <x v="0"/>
  </r>
  <r>
    <n v="1613"/>
    <s v="CA-2016-156349"/>
    <x v="542"/>
    <d v="2016-05-30T00:00:00"/>
    <s v="Standard Class"/>
    <s v="ML-17395"/>
    <s v="Marina Lichtenstein"/>
    <x v="1"/>
    <x v="0"/>
    <x v="1"/>
    <x v="1"/>
    <n v="90008"/>
    <x v="1"/>
    <s v="TEC-PH-10002726"/>
    <x v="2"/>
    <x v="7"/>
    <s v="netTALK DUO VoIP Telephone Service"/>
    <x v="1414"/>
    <n v="2"/>
    <x v="2"/>
    <x v="1488"/>
    <x v="1"/>
    <x v="0"/>
  </r>
  <r>
    <n v="1614"/>
    <s v="CA-2019-138380"/>
    <x v="202"/>
    <d v="2019-12-25T00:00:00"/>
    <s v="Standard Class"/>
    <s v="YS-21880"/>
    <s v="Yana Sorensen"/>
    <x v="1"/>
    <x v="0"/>
    <x v="182"/>
    <x v="1"/>
    <n v="94601"/>
    <x v="1"/>
    <s v="OFF-ST-10003306"/>
    <x v="1"/>
    <x v="4"/>
    <s v="Letter Size Cart"/>
    <x v="1415"/>
    <n v="7"/>
    <x v="0"/>
    <x v="1489"/>
    <x v="1"/>
    <x v="0"/>
  </r>
  <r>
    <n v="1615"/>
    <s v="US-2018-113509"/>
    <x v="543"/>
    <d v="2018-03-19T00:00:00"/>
    <s v="Standard Class"/>
    <s v="PL-18925"/>
    <s v="Paul Lucas"/>
    <x v="2"/>
    <x v="0"/>
    <x v="10"/>
    <x v="9"/>
    <n v="19143"/>
    <x v="3"/>
    <s v="TEC-AC-10004855"/>
    <x v="2"/>
    <x v="11"/>
    <s v="V7 USB Numeric Keypad"/>
    <x v="367"/>
    <n v="3"/>
    <x v="2"/>
    <x v="1490"/>
    <x v="3"/>
    <x v="0"/>
  </r>
  <r>
    <n v="1616"/>
    <s v="CA-2017-130022"/>
    <x v="544"/>
    <d v="2017-08-16T00:00:00"/>
    <s v="Standard Class"/>
    <s v="JK-16120"/>
    <s v="Julie Kriz"/>
    <x v="2"/>
    <x v="0"/>
    <x v="16"/>
    <x v="11"/>
    <n v="55122"/>
    <x v="2"/>
    <s v="OFF-LA-10002787"/>
    <x v="1"/>
    <x v="2"/>
    <s v="Avery 480"/>
    <x v="1416"/>
    <n v="1"/>
    <x v="0"/>
    <x v="1491"/>
    <x v="2"/>
    <x v="0"/>
  </r>
  <r>
    <n v="1617"/>
    <s v="CA-2017-130022"/>
    <x v="544"/>
    <d v="2017-08-16T00:00:00"/>
    <s v="Standard Class"/>
    <s v="JK-16120"/>
    <s v="Julie Kriz"/>
    <x v="2"/>
    <x v="0"/>
    <x v="16"/>
    <x v="11"/>
    <n v="55122"/>
    <x v="2"/>
    <s v="OFF-LA-10002043"/>
    <x v="1"/>
    <x v="2"/>
    <s v="Avery 489"/>
    <x v="1417"/>
    <n v="4"/>
    <x v="0"/>
    <x v="1492"/>
    <x v="2"/>
    <x v="0"/>
  </r>
  <r>
    <n v="1618"/>
    <s v="CA-2017-130022"/>
    <x v="544"/>
    <d v="2017-08-16T00:00:00"/>
    <s v="Standard Class"/>
    <s v="JK-16120"/>
    <s v="Julie Kriz"/>
    <x v="2"/>
    <x v="0"/>
    <x v="16"/>
    <x v="11"/>
    <n v="55122"/>
    <x v="2"/>
    <s v="OFF-AR-10001915"/>
    <x v="1"/>
    <x v="6"/>
    <s v="Peel-Off China Markers"/>
    <x v="1418"/>
    <n v="3"/>
    <x v="0"/>
    <x v="1493"/>
    <x v="2"/>
    <x v="0"/>
  </r>
  <r>
    <n v="1619"/>
    <s v="US-2018-118780"/>
    <x v="545"/>
    <d v="2018-09-14T00:00:00"/>
    <s v="Second Class"/>
    <s v="PN-18775"/>
    <s v="Parhena Norris"/>
    <x v="2"/>
    <x v="0"/>
    <x v="20"/>
    <x v="15"/>
    <n v="10011"/>
    <x v="3"/>
    <s v="OFF-ST-10000352"/>
    <x v="1"/>
    <x v="4"/>
    <s v="Acco Perma 2700 Stacking Storage Drawers"/>
    <x v="1419"/>
    <n v="2"/>
    <x v="0"/>
    <x v="1494"/>
    <x v="3"/>
    <x v="0"/>
  </r>
  <r>
    <n v="1620"/>
    <s v="US-2018-118780"/>
    <x v="545"/>
    <d v="2018-09-14T00:00:00"/>
    <s v="Second Class"/>
    <s v="PN-18775"/>
    <s v="Parhena Norris"/>
    <x v="2"/>
    <x v="0"/>
    <x v="20"/>
    <x v="15"/>
    <n v="10011"/>
    <x v="3"/>
    <s v="OFF-PA-10000575"/>
    <x v="1"/>
    <x v="10"/>
    <s v="Wirebound Message Books, Four 2 3/4 x 5 White Forms per Page"/>
    <x v="1420"/>
    <n v="1"/>
    <x v="0"/>
    <x v="1495"/>
    <x v="3"/>
    <x v="0"/>
  </r>
  <r>
    <n v="1621"/>
    <s v="CA-2019-108560"/>
    <x v="141"/>
    <d v="2019-07-15T00:00:00"/>
    <s v="Standard Class"/>
    <s v="JC-15385"/>
    <s v="Jenna Caffey"/>
    <x v="0"/>
    <x v="0"/>
    <x v="239"/>
    <x v="4"/>
    <n v="98031"/>
    <x v="1"/>
    <s v="FUR-FU-10002937"/>
    <x v="0"/>
    <x v="5"/>
    <s v="GE 48&quot; Fluorescent Tube, Cool White Energy Saver, 34 Watts, 30/Box"/>
    <x v="1421"/>
    <n v="2"/>
    <x v="0"/>
    <x v="1496"/>
    <x v="1"/>
    <x v="0"/>
  </r>
  <r>
    <n v="1622"/>
    <s v="CA-2019-108560"/>
    <x v="141"/>
    <d v="2019-07-15T00:00:00"/>
    <s v="Standard Class"/>
    <s v="JC-15385"/>
    <s v="Jenna Caffey"/>
    <x v="0"/>
    <x v="0"/>
    <x v="239"/>
    <x v="4"/>
    <n v="98031"/>
    <x v="1"/>
    <s v="OFF-LA-10003930"/>
    <x v="1"/>
    <x v="2"/>
    <s v="Dot Matrix Printer Tape Reel Labels, White, 5000/Box"/>
    <x v="1422"/>
    <n v="8"/>
    <x v="0"/>
    <x v="1497"/>
    <x v="1"/>
    <x v="0"/>
  </r>
  <r>
    <n v="1623"/>
    <s v="CA-2019-108560"/>
    <x v="141"/>
    <d v="2019-07-15T00:00:00"/>
    <s v="Standard Class"/>
    <s v="JC-15385"/>
    <s v="Jenna Caffey"/>
    <x v="0"/>
    <x v="0"/>
    <x v="239"/>
    <x v="4"/>
    <n v="98031"/>
    <x v="1"/>
    <s v="OFF-BI-10001107"/>
    <x v="1"/>
    <x v="8"/>
    <s v="GBC White Gloss Covers, Plain Front"/>
    <x v="1423"/>
    <n v="2"/>
    <x v="2"/>
    <x v="1498"/>
    <x v="1"/>
    <x v="0"/>
  </r>
  <r>
    <n v="1624"/>
    <s v="CA-2019-108560"/>
    <x v="141"/>
    <d v="2019-07-15T00:00:00"/>
    <s v="Standard Class"/>
    <s v="JC-15385"/>
    <s v="Jenna Caffey"/>
    <x v="0"/>
    <x v="0"/>
    <x v="239"/>
    <x v="4"/>
    <n v="98031"/>
    <x v="1"/>
    <s v="TEC-AC-10003063"/>
    <x v="2"/>
    <x v="11"/>
    <s v="Micro Innovations USB RF Wireless Keyboard with Mouse"/>
    <x v="1424"/>
    <n v="2"/>
    <x v="0"/>
    <x v="1499"/>
    <x v="1"/>
    <x v="0"/>
  </r>
  <r>
    <n v="1625"/>
    <s v="CA-2017-157084"/>
    <x v="546"/>
    <d v="2017-12-24T00:00:00"/>
    <s v="Standard Class"/>
    <s v="JG-15160"/>
    <s v="James Galang"/>
    <x v="0"/>
    <x v="0"/>
    <x v="1"/>
    <x v="1"/>
    <n v="90049"/>
    <x v="1"/>
    <s v="TEC-PH-10002922"/>
    <x v="2"/>
    <x v="7"/>
    <s v="ShoreTel ShorePhone IP 230 VoIP phone"/>
    <x v="1425"/>
    <n v="5"/>
    <x v="2"/>
    <x v="1500"/>
    <x v="1"/>
    <x v="0"/>
  </r>
  <r>
    <n v="1626"/>
    <s v="CA-2017-157084"/>
    <x v="546"/>
    <d v="2017-12-24T00:00:00"/>
    <s v="Standard Class"/>
    <s v="JG-15160"/>
    <s v="James Galang"/>
    <x v="0"/>
    <x v="0"/>
    <x v="1"/>
    <x v="1"/>
    <n v="90049"/>
    <x v="1"/>
    <s v="TEC-AC-10002049"/>
    <x v="2"/>
    <x v="11"/>
    <s v="Plantronics Savi W720 Multi-Device Wireless Headset System"/>
    <x v="1426"/>
    <n v="3"/>
    <x v="0"/>
    <x v="1501"/>
    <x v="1"/>
    <x v="0"/>
  </r>
  <r>
    <n v="1627"/>
    <s v="CA-2017-164539"/>
    <x v="547"/>
    <d v="2017-11-22T00:00:00"/>
    <s v="Standard Class"/>
    <s v="PO-19180"/>
    <s v="Philisse Overcash"/>
    <x v="2"/>
    <x v="0"/>
    <x v="20"/>
    <x v="15"/>
    <n v="10011"/>
    <x v="3"/>
    <s v="OFF-AP-10002457"/>
    <x v="1"/>
    <x v="9"/>
    <s v="Eureka The Boss Plus 12-Amp Hard Box Upright Vacuum, Red"/>
    <x v="1427"/>
    <n v="5"/>
    <x v="0"/>
    <x v="1502"/>
    <x v="3"/>
    <x v="0"/>
  </r>
  <r>
    <n v="1628"/>
    <s v="CA-2017-143119"/>
    <x v="496"/>
    <d v="2017-09-30T00:00:00"/>
    <s v="Standard Class"/>
    <s v="MC-17275"/>
    <s v="Marc Crier"/>
    <x v="0"/>
    <x v="0"/>
    <x v="240"/>
    <x v="28"/>
    <n v="70506"/>
    <x v="0"/>
    <s v="FUR-CH-10001270"/>
    <x v="0"/>
    <x v="1"/>
    <s v="Harbour Creations Steel Folding Chair"/>
    <x v="1428"/>
    <n v="6"/>
    <x v="0"/>
    <x v="1503"/>
    <x v="0"/>
    <x v="0"/>
  </r>
  <r>
    <n v="1629"/>
    <s v="CA-2019-101049"/>
    <x v="548"/>
    <d v="2019-06-25T00:00:00"/>
    <s v="Second Class"/>
    <s v="AS-10240"/>
    <s v="Alan Shonely"/>
    <x v="0"/>
    <x v="0"/>
    <x v="138"/>
    <x v="24"/>
    <n v="44105"/>
    <x v="3"/>
    <s v="FUR-FU-10004415"/>
    <x v="0"/>
    <x v="5"/>
    <s v="Stacking Tray, Side-Loading, Legal, Smoke"/>
    <x v="1429"/>
    <n v="5"/>
    <x v="2"/>
    <x v="1504"/>
    <x v="3"/>
    <x v="0"/>
  </r>
  <r>
    <n v="1630"/>
    <s v="CA-2019-101049"/>
    <x v="548"/>
    <d v="2019-06-25T00:00:00"/>
    <s v="Second Class"/>
    <s v="AS-10240"/>
    <s v="Alan Shonely"/>
    <x v="0"/>
    <x v="0"/>
    <x v="138"/>
    <x v="24"/>
    <n v="44105"/>
    <x v="3"/>
    <s v="OFF-BI-10001510"/>
    <x v="1"/>
    <x v="8"/>
    <s v="Deluxe Heavy-Duty Vinyl Round Ring Binder"/>
    <x v="1430"/>
    <n v="6"/>
    <x v="6"/>
    <x v="1505"/>
    <x v="3"/>
    <x v="0"/>
  </r>
  <r>
    <n v="1631"/>
    <s v="CA-2018-106530"/>
    <x v="541"/>
    <d v="2018-05-08T00:00:00"/>
    <s v="Same Day"/>
    <s v="CL-12565"/>
    <s v="Clay Ludtke"/>
    <x v="0"/>
    <x v="0"/>
    <x v="138"/>
    <x v="24"/>
    <n v="44105"/>
    <x v="3"/>
    <s v="OFF-ST-10002011"/>
    <x v="1"/>
    <x v="4"/>
    <s v="Smead Adjustable Mobile File Trolley with Lockable Top"/>
    <x v="1431"/>
    <n v="3"/>
    <x v="2"/>
    <x v="1506"/>
    <x v="3"/>
    <x v="0"/>
  </r>
  <r>
    <n v="1632"/>
    <s v="CA-2018-106530"/>
    <x v="541"/>
    <d v="2018-05-08T00:00:00"/>
    <s v="Same Day"/>
    <s v="CL-12565"/>
    <s v="Clay Ludtke"/>
    <x v="0"/>
    <x v="0"/>
    <x v="138"/>
    <x v="24"/>
    <n v="44105"/>
    <x v="3"/>
    <s v="OFF-PA-10002986"/>
    <x v="1"/>
    <x v="10"/>
    <s v="Xerox 1898"/>
    <x v="1432"/>
    <n v="2"/>
    <x v="2"/>
    <x v="1507"/>
    <x v="3"/>
    <x v="0"/>
  </r>
  <r>
    <n v="1633"/>
    <s v="CA-2018-106530"/>
    <x v="541"/>
    <d v="2018-05-08T00:00:00"/>
    <s v="Same Day"/>
    <s v="CL-12565"/>
    <s v="Clay Ludtke"/>
    <x v="0"/>
    <x v="0"/>
    <x v="138"/>
    <x v="24"/>
    <n v="44105"/>
    <x v="3"/>
    <s v="OFF-PA-10004451"/>
    <x v="1"/>
    <x v="10"/>
    <s v="Xerox 222"/>
    <x v="563"/>
    <n v="2"/>
    <x v="2"/>
    <x v="572"/>
    <x v="3"/>
    <x v="0"/>
  </r>
  <r>
    <n v="1634"/>
    <s v="CA-2018-106530"/>
    <x v="541"/>
    <d v="2018-05-08T00:00:00"/>
    <s v="Same Day"/>
    <s v="CL-12565"/>
    <s v="Clay Ludtke"/>
    <x v="0"/>
    <x v="0"/>
    <x v="138"/>
    <x v="24"/>
    <n v="44105"/>
    <x v="3"/>
    <s v="OFF-ST-10000649"/>
    <x v="1"/>
    <x v="4"/>
    <s v="Hanging Personal Folder File"/>
    <x v="1433"/>
    <n v="2"/>
    <x v="2"/>
    <x v="1508"/>
    <x v="3"/>
    <x v="0"/>
  </r>
  <r>
    <n v="1635"/>
    <s v="CA-2018-106530"/>
    <x v="541"/>
    <d v="2018-05-08T00:00:00"/>
    <s v="Same Day"/>
    <s v="CL-12565"/>
    <s v="Clay Ludtke"/>
    <x v="0"/>
    <x v="0"/>
    <x v="138"/>
    <x v="24"/>
    <n v="44105"/>
    <x v="3"/>
    <s v="TEC-AC-10001465"/>
    <x v="2"/>
    <x v="11"/>
    <s v="SanDisk Cruzer 64 GB USB Flash Drive"/>
    <x v="518"/>
    <n v="2"/>
    <x v="2"/>
    <x v="530"/>
    <x v="3"/>
    <x v="0"/>
  </r>
  <r>
    <n v="1636"/>
    <s v="CA-2016-168984"/>
    <x v="35"/>
    <d v="2016-12-02T00:00:00"/>
    <s v="Standard Class"/>
    <s v="NW-18400"/>
    <s v="Natalie Webber"/>
    <x v="0"/>
    <x v="0"/>
    <x v="241"/>
    <x v="21"/>
    <n v="97224"/>
    <x v="1"/>
    <s v="OFF-PA-10001166"/>
    <x v="1"/>
    <x v="10"/>
    <s v="Xerox 2"/>
    <x v="12"/>
    <n v="3"/>
    <x v="2"/>
    <x v="12"/>
    <x v="1"/>
    <x v="0"/>
  </r>
  <r>
    <n v="1637"/>
    <s v="CA-2016-168984"/>
    <x v="35"/>
    <d v="2016-12-02T00:00:00"/>
    <s v="Standard Class"/>
    <s v="NW-18400"/>
    <s v="Natalie Webber"/>
    <x v="0"/>
    <x v="0"/>
    <x v="241"/>
    <x v="21"/>
    <n v="97224"/>
    <x v="1"/>
    <s v="OFF-ST-10001097"/>
    <x v="1"/>
    <x v="4"/>
    <s v="Office Impressions Heavy Duty Welded Shelving &amp; Multimedia Storage Drawers"/>
    <x v="1434"/>
    <n v="5"/>
    <x v="2"/>
    <x v="1509"/>
    <x v="1"/>
    <x v="0"/>
  </r>
  <r>
    <n v="1638"/>
    <s v="CA-2016-168984"/>
    <x v="35"/>
    <d v="2016-12-02T00:00:00"/>
    <s v="Standard Class"/>
    <s v="NW-18400"/>
    <s v="Natalie Webber"/>
    <x v="0"/>
    <x v="0"/>
    <x v="241"/>
    <x v="21"/>
    <n v="97224"/>
    <x v="1"/>
    <s v="TEC-PH-10000038"/>
    <x v="2"/>
    <x v="7"/>
    <s v="Jawbone MINI JAMBOX Wireless Bluetooth Speaker"/>
    <x v="1435"/>
    <n v="4"/>
    <x v="2"/>
    <x v="1510"/>
    <x v="1"/>
    <x v="0"/>
  </r>
  <r>
    <n v="1639"/>
    <s v="CA-2018-157266"/>
    <x v="439"/>
    <d v="2018-06-01T00:00:00"/>
    <s v="Standard Class"/>
    <s v="TB-21280"/>
    <s v="Toby Braunhardt"/>
    <x v="0"/>
    <x v="0"/>
    <x v="176"/>
    <x v="40"/>
    <n v="20016"/>
    <x v="3"/>
    <s v="OFF-PA-10002689"/>
    <x v="1"/>
    <x v="10"/>
    <s v="Weyerhaeuser First Choice Laser/Copy Paper (20Lb. and 88 Bright)"/>
    <x v="541"/>
    <n v="3"/>
    <x v="0"/>
    <x v="551"/>
    <x v="3"/>
    <x v="0"/>
  </r>
  <r>
    <n v="1640"/>
    <s v="CA-2018-157266"/>
    <x v="439"/>
    <d v="2018-06-01T00:00:00"/>
    <s v="Standard Class"/>
    <s v="TB-21280"/>
    <s v="Toby Braunhardt"/>
    <x v="0"/>
    <x v="0"/>
    <x v="176"/>
    <x v="40"/>
    <n v="20016"/>
    <x v="3"/>
    <s v="OFF-BI-10004728"/>
    <x v="1"/>
    <x v="8"/>
    <s v="Wilson Jones Turn Tabs Binder Tool for Ring Binders"/>
    <x v="1328"/>
    <n v="2"/>
    <x v="0"/>
    <x v="1511"/>
    <x v="3"/>
    <x v="0"/>
  </r>
  <r>
    <n v="1641"/>
    <s v="CA-2018-157266"/>
    <x v="439"/>
    <d v="2018-06-01T00:00:00"/>
    <s v="Standard Class"/>
    <s v="TB-21280"/>
    <s v="Toby Braunhardt"/>
    <x v="0"/>
    <x v="0"/>
    <x v="176"/>
    <x v="40"/>
    <n v="20016"/>
    <x v="3"/>
    <s v="OFF-PA-10004675"/>
    <x v="1"/>
    <x v="10"/>
    <s v="Telephone Message Books with Fax/Mobile Section, 5 1/2&quot; x 3 3/16&quot;"/>
    <x v="1436"/>
    <n v="2"/>
    <x v="0"/>
    <x v="1512"/>
    <x v="3"/>
    <x v="0"/>
  </r>
  <r>
    <n v="1642"/>
    <s v="CA-2018-157266"/>
    <x v="439"/>
    <d v="2018-06-01T00:00:00"/>
    <s v="Standard Class"/>
    <s v="TB-21280"/>
    <s v="Toby Braunhardt"/>
    <x v="0"/>
    <x v="0"/>
    <x v="176"/>
    <x v="40"/>
    <n v="20016"/>
    <x v="3"/>
    <s v="FUR-FU-10000629"/>
    <x v="0"/>
    <x v="5"/>
    <s v="9-3/4 Diameter Round Wall Clock"/>
    <x v="1437"/>
    <n v="3"/>
    <x v="0"/>
    <x v="1513"/>
    <x v="3"/>
    <x v="0"/>
  </r>
  <r>
    <n v="1643"/>
    <s v="US-2016-134712"/>
    <x v="503"/>
    <d v="2016-12-04T00:00:00"/>
    <s v="Standard Class"/>
    <s v="BS-11380"/>
    <s v="Bill Stewart"/>
    <x v="1"/>
    <x v="0"/>
    <x v="242"/>
    <x v="10"/>
    <n v="60076"/>
    <x v="2"/>
    <s v="OFF-FA-10003112"/>
    <x v="1"/>
    <x v="13"/>
    <s v="Staples"/>
    <x v="1438"/>
    <n v="2"/>
    <x v="2"/>
    <x v="1514"/>
    <x v="2"/>
    <x v="0"/>
  </r>
  <r>
    <n v="1644"/>
    <s v="CA-2017-111829"/>
    <x v="531"/>
    <d v="2017-03-20T00:00:00"/>
    <s v="First Class"/>
    <s v="FH-14365"/>
    <s v="Fred Hopkins"/>
    <x v="1"/>
    <x v="0"/>
    <x v="4"/>
    <x v="4"/>
    <n v="98115"/>
    <x v="1"/>
    <s v="OFF-ST-10000142"/>
    <x v="1"/>
    <x v="4"/>
    <s v="Deluxe Rollaway Locking File with Drawer"/>
    <x v="1439"/>
    <n v="3"/>
    <x v="0"/>
    <x v="1515"/>
    <x v="1"/>
    <x v="0"/>
  </r>
  <r>
    <n v="1645"/>
    <s v="CA-2017-111829"/>
    <x v="531"/>
    <d v="2017-03-20T00:00:00"/>
    <s v="First Class"/>
    <s v="FH-14365"/>
    <s v="Fred Hopkins"/>
    <x v="1"/>
    <x v="0"/>
    <x v="4"/>
    <x v="4"/>
    <n v="98115"/>
    <x v="1"/>
    <s v="TEC-CO-10001766"/>
    <x v="2"/>
    <x v="16"/>
    <s v="Canon PC940 Copier"/>
    <x v="1440"/>
    <n v="7"/>
    <x v="0"/>
    <x v="1516"/>
    <x v="1"/>
    <x v="0"/>
  </r>
  <r>
    <n v="1646"/>
    <s v="CA-2017-111829"/>
    <x v="531"/>
    <d v="2017-03-20T00:00:00"/>
    <s v="First Class"/>
    <s v="FH-14365"/>
    <s v="Fred Hopkins"/>
    <x v="1"/>
    <x v="0"/>
    <x v="4"/>
    <x v="4"/>
    <n v="98115"/>
    <x v="1"/>
    <s v="OFF-PA-10004359"/>
    <x v="1"/>
    <x v="10"/>
    <s v="Multicolor Computer Printout Paper"/>
    <x v="1441"/>
    <n v="2"/>
    <x v="0"/>
    <x v="1517"/>
    <x v="1"/>
    <x v="0"/>
  </r>
  <r>
    <n v="1647"/>
    <s v="CA-2017-105221"/>
    <x v="549"/>
    <d v="2017-11-03T00:00:00"/>
    <s v="First Class"/>
    <s v="VM-21685"/>
    <s v="Valerie Mitchum"/>
    <x v="2"/>
    <x v="0"/>
    <x v="10"/>
    <x v="9"/>
    <n v="19140"/>
    <x v="3"/>
    <s v="TEC-AC-10002323"/>
    <x v="2"/>
    <x v="11"/>
    <s v="SanDisk Ultra 32 GB MicroSDHC Class 10 Memory Card"/>
    <x v="1442"/>
    <n v="2"/>
    <x v="2"/>
    <x v="1518"/>
    <x v="3"/>
    <x v="0"/>
  </r>
  <r>
    <n v="1648"/>
    <s v="CA-2017-105221"/>
    <x v="549"/>
    <d v="2017-11-03T00:00:00"/>
    <s v="First Class"/>
    <s v="VM-21685"/>
    <s v="Valerie Mitchum"/>
    <x v="2"/>
    <x v="0"/>
    <x v="10"/>
    <x v="9"/>
    <n v="19140"/>
    <x v="3"/>
    <s v="OFF-FA-10001135"/>
    <x v="1"/>
    <x v="13"/>
    <s v="Brites Rubber Bands, 1 1/2 oz. Box"/>
    <x v="1443"/>
    <n v="2"/>
    <x v="2"/>
    <x v="1519"/>
    <x v="3"/>
    <x v="0"/>
  </r>
  <r>
    <n v="1649"/>
    <s v="CA-2017-120341"/>
    <x v="120"/>
    <d v="2017-09-29T00:00:00"/>
    <s v="Second Class"/>
    <s v="SF-20200"/>
    <s v="Sarah Foster"/>
    <x v="0"/>
    <x v="0"/>
    <x v="10"/>
    <x v="9"/>
    <n v="19143"/>
    <x v="3"/>
    <s v="OFF-BI-10004224"/>
    <x v="1"/>
    <x v="8"/>
    <s v="Catalog Binders with Expanding Posts"/>
    <x v="1444"/>
    <n v="6"/>
    <x v="6"/>
    <x v="1520"/>
    <x v="3"/>
    <x v="0"/>
  </r>
  <r>
    <n v="1650"/>
    <s v="CA-2017-120341"/>
    <x v="120"/>
    <d v="2017-09-29T00:00:00"/>
    <s v="Second Class"/>
    <s v="SF-20200"/>
    <s v="Sarah Foster"/>
    <x v="0"/>
    <x v="0"/>
    <x v="10"/>
    <x v="9"/>
    <n v="19143"/>
    <x v="3"/>
    <s v="TEC-PH-10003357"/>
    <x v="2"/>
    <x v="7"/>
    <s v="Grandstream GXP2100 Mainstream Business Phone"/>
    <x v="1445"/>
    <n v="1"/>
    <x v="10"/>
    <x v="1521"/>
    <x v="3"/>
    <x v="0"/>
  </r>
  <r>
    <n v="1651"/>
    <s v="CA-2016-135699"/>
    <x v="550"/>
    <d v="2016-08-29T00:00:00"/>
    <s v="Same Day"/>
    <s v="HH-15010"/>
    <s v="Hilary Holden"/>
    <x v="1"/>
    <x v="0"/>
    <x v="8"/>
    <x v="1"/>
    <n v="94110"/>
    <x v="1"/>
    <s v="OFF-PA-10004475"/>
    <x v="1"/>
    <x v="10"/>
    <s v="Xerox 1940"/>
    <x v="1446"/>
    <n v="2"/>
    <x v="0"/>
    <x v="1522"/>
    <x v="1"/>
    <x v="0"/>
  </r>
  <r>
    <n v="1652"/>
    <s v="CA-2016-135699"/>
    <x v="550"/>
    <d v="2016-08-29T00:00:00"/>
    <s v="Same Day"/>
    <s v="HH-15010"/>
    <s v="Hilary Holden"/>
    <x v="1"/>
    <x v="0"/>
    <x v="8"/>
    <x v="1"/>
    <n v="94110"/>
    <x v="1"/>
    <s v="OFF-PA-10003001"/>
    <x v="1"/>
    <x v="10"/>
    <s v="Xerox 1986"/>
    <x v="522"/>
    <n v="2"/>
    <x v="0"/>
    <x v="534"/>
    <x v="1"/>
    <x v="0"/>
  </r>
  <r>
    <n v="1653"/>
    <s v="US-2019-132444"/>
    <x v="551"/>
    <d v="2019-11-21T00:00:00"/>
    <s v="First Class"/>
    <s v="CD-12280"/>
    <s v="Christina DeMoss"/>
    <x v="0"/>
    <x v="0"/>
    <x v="4"/>
    <x v="4"/>
    <n v="98105"/>
    <x v="1"/>
    <s v="OFF-ST-10003442"/>
    <x v="1"/>
    <x v="4"/>
    <s v="Eldon Portable Mobile Manager"/>
    <x v="1447"/>
    <n v="6"/>
    <x v="0"/>
    <x v="1523"/>
    <x v="1"/>
    <x v="0"/>
  </r>
  <r>
    <n v="1654"/>
    <s v="US-2019-132444"/>
    <x v="551"/>
    <d v="2019-11-21T00:00:00"/>
    <s v="First Class"/>
    <s v="CD-12280"/>
    <s v="Christina DeMoss"/>
    <x v="0"/>
    <x v="0"/>
    <x v="4"/>
    <x v="4"/>
    <n v="98105"/>
    <x v="1"/>
    <s v="TEC-AC-10003832"/>
    <x v="2"/>
    <x v="11"/>
    <s v="Imation 16GB Mini TravelDrive USB 2.0 Flash Drive"/>
    <x v="612"/>
    <n v="4"/>
    <x v="0"/>
    <x v="622"/>
    <x v="1"/>
    <x v="0"/>
  </r>
  <r>
    <n v="1655"/>
    <s v="US-2019-132444"/>
    <x v="551"/>
    <d v="2019-11-21T00:00:00"/>
    <s v="First Class"/>
    <s v="CD-12280"/>
    <s v="Christina DeMoss"/>
    <x v="0"/>
    <x v="0"/>
    <x v="4"/>
    <x v="4"/>
    <n v="98105"/>
    <x v="1"/>
    <s v="OFF-FA-10000611"/>
    <x v="1"/>
    <x v="13"/>
    <s v="Binder Clips by OIC"/>
    <x v="1448"/>
    <n v="2"/>
    <x v="0"/>
    <x v="1524"/>
    <x v="1"/>
    <x v="0"/>
  </r>
  <r>
    <n v="1656"/>
    <s v="US-2019-132444"/>
    <x v="551"/>
    <d v="2019-11-21T00:00:00"/>
    <s v="First Class"/>
    <s v="CD-12280"/>
    <s v="Christina DeMoss"/>
    <x v="0"/>
    <x v="0"/>
    <x v="4"/>
    <x v="4"/>
    <n v="98105"/>
    <x v="1"/>
    <s v="OFF-BI-10001116"/>
    <x v="1"/>
    <x v="8"/>
    <s v="Wilson Jones 1&quot; Hanging DublLock Ring Binders"/>
    <x v="582"/>
    <n v="2"/>
    <x v="2"/>
    <x v="1525"/>
    <x v="1"/>
    <x v="0"/>
  </r>
  <r>
    <n v="1657"/>
    <s v="US-2019-132444"/>
    <x v="551"/>
    <d v="2019-11-21T00:00:00"/>
    <s v="First Class"/>
    <s v="CD-12280"/>
    <s v="Christina DeMoss"/>
    <x v="0"/>
    <x v="0"/>
    <x v="4"/>
    <x v="4"/>
    <n v="98105"/>
    <x v="1"/>
    <s v="OFF-ST-10000563"/>
    <x v="1"/>
    <x v="4"/>
    <s v="Fellowes Bankers Box Stor/Drawer Steel Plus"/>
    <x v="1449"/>
    <n v="3"/>
    <x v="0"/>
    <x v="1526"/>
    <x v="1"/>
    <x v="0"/>
  </r>
  <r>
    <n v="1658"/>
    <s v="CA-2016-127159"/>
    <x v="552"/>
    <d v="2016-05-15T00:00:00"/>
    <s v="First Class"/>
    <s v="HL-15040"/>
    <s v="Hunter Lopez"/>
    <x v="0"/>
    <x v="0"/>
    <x v="158"/>
    <x v="6"/>
    <n v="53209"/>
    <x v="2"/>
    <s v="FUR-FU-10000010"/>
    <x v="0"/>
    <x v="5"/>
    <s v="DAX Value U-Channel Document Frames, Easel Back"/>
    <x v="1450"/>
    <n v="7"/>
    <x v="0"/>
    <x v="1527"/>
    <x v="2"/>
    <x v="0"/>
  </r>
  <r>
    <n v="1659"/>
    <s v="CA-2019-161809"/>
    <x v="176"/>
    <d v="2019-01-26T00:00:00"/>
    <s v="Standard Class"/>
    <s v="TH-21100"/>
    <s v="Thea Hendricks"/>
    <x v="0"/>
    <x v="0"/>
    <x v="1"/>
    <x v="1"/>
    <n v="90045"/>
    <x v="1"/>
    <s v="TEC-PH-10004922"/>
    <x v="2"/>
    <x v="7"/>
    <s v="RCA Visys Integrated PBX 8-Line Router"/>
    <x v="1451"/>
    <n v="3"/>
    <x v="2"/>
    <x v="1528"/>
    <x v="1"/>
    <x v="0"/>
  </r>
  <r>
    <n v="1660"/>
    <s v="CA-2019-127285"/>
    <x v="505"/>
    <d v="2019-11-06T00:00:00"/>
    <s v="Standard Class"/>
    <s v="MM-18055"/>
    <s v="Michelle Moray"/>
    <x v="0"/>
    <x v="0"/>
    <x v="4"/>
    <x v="4"/>
    <n v="98115"/>
    <x v="1"/>
    <s v="OFF-BI-10004330"/>
    <x v="1"/>
    <x v="8"/>
    <s v="GBC Velobind Prepunched Cover Sets, Regency Series"/>
    <x v="1294"/>
    <n v="3"/>
    <x v="2"/>
    <x v="1529"/>
    <x v="1"/>
    <x v="0"/>
  </r>
  <r>
    <n v="1661"/>
    <s v="CA-2019-127285"/>
    <x v="505"/>
    <d v="2019-11-06T00:00:00"/>
    <s v="Standard Class"/>
    <s v="MM-18055"/>
    <s v="Michelle Moray"/>
    <x v="0"/>
    <x v="0"/>
    <x v="4"/>
    <x v="4"/>
    <n v="98115"/>
    <x v="1"/>
    <s v="OFF-BI-10002072"/>
    <x v="1"/>
    <x v="8"/>
    <s v="Cardinal Slant-D Ring Binders"/>
    <x v="1162"/>
    <n v="2"/>
    <x v="2"/>
    <x v="1530"/>
    <x v="1"/>
    <x v="0"/>
  </r>
  <r>
    <n v="1662"/>
    <s v="CA-2019-144526"/>
    <x v="504"/>
    <d v="2019-05-06T00:00:00"/>
    <s v="Standard Class"/>
    <s v="QJ-19255"/>
    <s v="Quincy Jones"/>
    <x v="1"/>
    <x v="0"/>
    <x v="10"/>
    <x v="9"/>
    <n v="19143"/>
    <x v="3"/>
    <s v="TEC-PH-10002549"/>
    <x v="2"/>
    <x v="7"/>
    <s v="Polycom SoundPoint IP 450 VoIP phone"/>
    <x v="1452"/>
    <n v="5"/>
    <x v="10"/>
    <x v="1531"/>
    <x v="3"/>
    <x v="0"/>
  </r>
  <r>
    <n v="1663"/>
    <s v="CA-2019-144526"/>
    <x v="504"/>
    <d v="2019-05-06T00:00:00"/>
    <s v="Standard Class"/>
    <s v="QJ-19255"/>
    <s v="Quincy Jones"/>
    <x v="1"/>
    <x v="0"/>
    <x v="10"/>
    <x v="9"/>
    <n v="19143"/>
    <x v="3"/>
    <s v="OFF-BI-10002353"/>
    <x v="1"/>
    <x v="8"/>
    <s v="GBC VeloBind Cover Sets"/>
    <x v="1453"/>
    <n v="3"/>
    <x v="6"/>
    <x v="1532"/>
    <x v="3"/>
    <x v="0"/>
  </r>
  <r>
    <n v="1664"/>
    <s v="CA-2018-128531"/>
    <x v="390"/>
    <d v="2018-11-26T00:00:00"/>
    <s v="Second Class"/>
    <s v="NS-18505"/>
    <s v="Neola Schneider"/>
    <x v="0"/>
    <x v="0"/>
    <x v="61"/>
    <x v="5"/>
    <n v="75217"/>
    <x v="2"/>
    <s v="OFF-ST-10001325"/>
    <x v="1"/>
    <x v="4"/>
    <s v="Sterilite Officeware Hinged File Box"/>
    <x v="1454"/>
    <n v="5"/>
    <x v="2"/>
    <x v="1533"/>
    <x v="2"/>
    <x v="0"/>
  </r>
  <r>
    <n v="1665"/>
    <s v="CA-2018-128531"/>
    <x v="390"/>
    <d v="2018-11-26T00:00:00"/>
    <s v="Second Class"/>
    <s v="NS-18505"/>
    <s v="Neola Schneider"/>
    <x v="0"/>
    <x v="0"/>
    <x v="61"/>
    <x v="5"/>
    <n v="75217"/>
    <x v="2"/>
    <s v="TEC-AC-10002049"/>
    <x v="2"/>
    <x v="11"/>
    <s v="Logitech G19 Programmable Gaming Keyboard"/>
    <x v="1455"/>
    <n v="3"/>
    <x v="2"/>
    <x v="1534"/>
    <x v="2"/>
    <x v="0"/>
  </r>
  <r>
    <n v="1666"/>
    <s v="CA-2018-128531"/>
    <x v="390"/>
    <d v="2018-11-26T00:00:00"/>
    <s v="Second Class"/>
    <s v="NS-18505"/>
    <s v="Neola Schneider"/>
    <x v="0"/>
    <x v="0"/>
    <x v="61"/>
    <x v="5"/>
    <n v="75217"/>
    <x v="2"/>
    <s v="OFF-FA-10002676"/>
    <x v="1"/>
    <x v="13"/>
    <s v="Colored Push Pins"/>
    <x v="1456"/>
    <n v="3"/>
    <x v="2"/>
    <x v="1535"/>
    <x v="2"/>
    <x v="0"/>
  </r>
  <r>
    <n v="1667"/>
    <s v="CA-2018-128531"/>
    <x v="390"/>
    <d v="2018-11-26T00:00:00"/>
    <s v="Second Class"/>
    <s v="NS-18505"/>
    <s v="Neola Schneider"/>
    <x v="0"/>
    <x v="0"/>
    <x v="61"/>
    <x v="5"/>
    <n v="75217"/>
    <x v="2"/>
    <s v="TEC-AC-10003023"/>
    <x v="2"/>
    <x v="11"/>
    <s v="Logitech G105 Gaming Keyboard"/>
    <x v="1457"/>
    <n v="2"/>
    <x v="2"/>
    <x v="1536"/>
    <x v="2"/>
    <x v="0"/>
  </r>
  <r>
    <n v="1668"/>
    <s v="CA-2018-128531"/>
    <x v="390"/>
    <d v="2018-11-26T00:00:00"/>
    <s v="Second Class"/>
    <s v="NS-18505"/>
    <s v="Neola Schneider"/>
    <x v="0"/>
    <x v="0"/>
    <x v="61"/>
    <x v="5"/>
    <n v="75217"/>
    <x v="2"/>
    <s v="OFF-PA-10000167"/>
    <x v="1"/>
    <x v="10"/>
    <s v="Xerox 1925"/>
    <x v="1355"/>
    <n v="3"/>
    <x v="2"/>
    <x v="1419"/>
    <x v="2"/>
    <x v="0"/>
  </r>
  <r>
    <n v="1669"/>
    <s v="CA-2018-128531"/>
    <x v="390"/>
    <d v="2018-11-26T00:00:00"/>
    <s v="Second Class"/>
    <s v="NS-18505"/>
    <s v="Neola Schneider"/>
    <x v="0"/>
    <x v="0"/>
    <x v="61"/>
    <x v="5"/>
    <n v="75217"/>
    <x v="2"/>
    <s v="OFF-AR-10003405"/>
    <x v="1"/>
    <x v="6"/>
    <s v="Dixon My First Ticonderoga Pencil, #2"/>
    <x v="1230"/>
    <n v="3"/>
    <x v="2"/>
    <x v="1276"/>
    <x v="2"/>
    <x v="0"/>
  </r>
  <r>
    <n v="1670"/>
    <s v="US-2017-157154"/>
    <x v="553"/>
    <d v="2017-01-15T00:00:00"/>
    <s v="Standard Class"/>
    <s v="MM-17920"/>
    <s v="Michael Moore"/>
    <x v="0"/>
    <x v="0"/>
    <x v="20"/>
    <x v="15"/>
    <n v="10011"/>
    <x v="3"/>
    <s v="FUR-TA-10001889"/>
    <x v="0"/>
    <x v="3"/>
    <s v="Bush Advantage Collection Racetrack Conference Table"/>
    <x v="1458"/>
    <n v="4"/>
    <x v="10"/>
    <x v="1537"/>
    <x v="3"/>
    <x v="0"/>
  </r>
  <r>
    <n v="1671"/>
    <s v="CA-2019-159457"/>
    <x v="15"/>
    <d v="2019-10-26T00:00:00"/>
    <s v="Standard Class"/>
    <s v="RD-19480"/>
    <s v="Rick Duston"/>
    <x v="0"/>
    <x v="0"/>
    <x v="12"/>
    <x v="5"/>
    <n v="77095"/>
    <x v="2"/>
    <s v="TEC-PH-10002185"/>
    <x v="2"/>
    <x v="7"/>
    <s v="QVS USB Car Charger 2-Port 2.1Amp for iPod/iPhone/iPad/iPad 2/iPad 3"/>
    <x v="1459"/>
    <n v="3"/>
    <x v="2"/>
    <x v="1538"/>
    <x v="2"/>
    <x v="0"/>
  </r>
  <r>
    <n v="1672"/>
    <s v="CA-2018-107615"/>
    <x v="554"/>
    <d v="2018-03-25T00:00:00"/>
    <s v="First Class"/>
    <s v="RB-19645"/>
    <s v="Robert Barroso"/>
    <x v="1"/>
    <x v="0"/>
    <x v="226"/>
    <x v="33"/>
    <n v="89031"/>
    <x v="1"/>
    <s v="TEC-AC-10001013"/>
    <x v="2"/>
    <x v="11"/>
    <s v="Logitech ClearChat Comfort/USB Headset H390"/>
    <x v="1460"/>
    <n v="2"/>
    <x v="0"/>
    <x v="1539"/>
    <x v="1"/>
    <x v="0"/>
  </r>
  <r>
    <n v="1673"/>
    <s v="CA-2019-111647"/>
    <x v="445"/>
    <d v="2019-07-07T00:00:00"/>
    <s v="Standard Class"/>
    <s v="RD-19585"/>
    <s v="Rob Dowd"/>
    <x v="0"/>
    <x v="0"/>
    <x v="243"/>
    <x v="5"/>
    <n v="75023"/>
    <x v="2"/>
    <s v="TEC-PH-10002726"/>
    <x v="2"/>
    <x v="7"/>
    <s v="netTALK DUO VoIP Telephone Service"/>
    <x v="68"/>
    <n v="4"/>
    <x v="2"/>
    <x v="68"/>
    <x v="2"/>
    <x v="0"/>
  </r>
  <r>
    <n v="1674"/>
    <s v="CA-2017-150560"/>
    <x v="555"/>
    <d v="2017-12-12T00:00:00"/>
    <s v="First Class"/>
    <s v="SW-20455"/>
    <s v="Shaun Weien"/>
    <x v="0"/>
    <x v="0"/>
    <x v="244"/>
    <x v="17"/>
    <n v="23434"/>
    <x v="0"/>
    <s v="OFF-LA-10003930"/>
    <x v="1"/>
    <x v="2"/>
    <s v="Dot Matrix Printer Tape Reel Labels, White, 5000/Box"/>
    <x v="1461"/>
    <n v="2"/>
    <x v="0"/>
    <x v="1540"/>
    <x v="0"/>
    <x v="0"/>
  </r>
  <r>
    <n v="1675"/>
    <s v="CA-2017-143077"/>
    <x v="14"/>
    <d v="2017-09-21T00:00:00"/>
    <s v="Standard Class"/>
    <s v="SF-20965"/>
    <s v="Sylvia Foulston"/>
    <x v="1"/>
    <x v="0"/>
    <x v="12"/>
    <x v="5"/>
    <n v="77041"/>
    <x v="2"/>
    <s v="FUR-FU-10003535"/>
    <x v="0"/>
    <x v="5"/>
    <s v="Howard Miller Distant Time Traveler Alarm Clock"/>
    <x v="1462"/>
    <n v="2"/>
    <x v="7"/>
    <x v="1541"/>
    <x v="2"/>
    <x v="0"/>
  </r>
  <r>
    <n v="1676"/>
    <s v="CA-2017-143077"/>
    <x v="14"/>
    <d v="2017-09-21T00:00:00"/>
    <s v="Standard Class"/>
    <s v="SF-20965"/>
    <s v="Sylvia Foulston"/>
    <x v="1"/>
    <x v="0"/>
    <x v="12"/>
    <x v="5"/>
    <n v="77041"/>
    <x v="2"/>
    <s v="OFF-BI-10000088"/>
    <x v="1"/>
    <x v="8"/>
    <s v="GBC Imprintable Covers"/>
    <x v="1463"/>
    <n v="3"/>
    <x v="3"/>
    <x v="1542"/>
    <x v="2"/>
    <x v="0"/>
  </r>
  <r>
    <n v="1677"/>
    <s v="CA-2018-122728"/>
    <x v="556"/>
    <d v="2018-05-24T00:00:00"/>
    <s v="Standard Class"/>
    <s v="EB-13930"/>
    <s v="Eric Barreto"/>
    <x v="0"/>
    <x v="0"/>
    <x v="8"/>
    <x v="1"/>
    <n v="94110"/>
    <x v="1"/>
    <s v="OFF-ST-10000604"/>
    <x v="1"/>
    <x v="4"/>
    <s v="Home/Office Personal File Carts"/>
    <x v="1464"/>
    <n v="3"/>
    <x v="0"/>
    <x v="1543"/>
    <x v="1"/>
    <x v="0"/>
  </r>
  <r>
    <n v="1678"/>
    <s v="CA-2018-122728"/>
    <x v="556"/>
    <d v="2018-05-24T00:00:00"/>
    <s v="Standard Class"/>
    <s v="EB-13930"/>
    <s v="Eric Barreto"/>
    <x v="0"/>
    <x v="0"/>
    <x v="8"/>
    <x v="1"/>
    <n v="94110"/>
    <x v="1"/>
    <s v="OFF-PA-10004040"/>
    <x v="1"/>
    <x v="10"/>
    <s v="Universal Premium White Copier/Laser Paper (20Lb. and 87 Bright)"/>
    <x v="1465"/>
    <n v="3"/>
    <x v="0"/>
    <x v="1544"/>
    <x v="1"/>
    <x v="0"/>
  </r>
  <r>
    <n v="1679"/>
    <s v="CA-2016-122882"/>
    <x v="557"/>
    <d v="2016-09-13T00:00:00"/>
    <s v="Standard Class"/>
    <s v="SB-20290"/>
    <s v="Sean Braxton"/>
    <x v="1"/>
    <x v="0"/>
    <x v="10"/>
    <x v="9"/>
    <n v="19134"/>
    <x v="3"/>
    <s v="OFF-ST-10002344"/>
    <x v="1"/>
    <x v="4"/>
    <s v="Carina 42&quot;Hx23 3/4&quot;W Media Storage Unit"/>
    <x v="1466"/>
    <n v="1"/>
    <x v="2"/>
    <x v="1545"/>
    <x v="3"/>
    <x v="0"/>
  </r>
  <r>
    <n v="1680"/>
    <s v="CA-2016-122882"/>
    <x v="557"/>
    <d v="2016-09-13T00:00:00"/>
    <s v="Standard Class"/>
    <s v="SB-20290"/>
    <s v="Sean Braxton"/>
    <x v="1"/>
    <x v="0"/>
    <x v="10"/>
    <x v="9"/>
    <n v="19134"/>
    <x v="3"/>
    <s v="TEC-PH-10003589"/>
    <x v="2"/>
    <x v="7"/>
    <s v="invisibleSHIELD by ZAGG Smudge-Free Screen Protector"/>
    <x v="1467"/>
    <n v="3"/>
    <x v="10"/>
    <x v="1546"/>
    <x v="3"/>
    <x v="0"/>
  </r>
  <r>
    <n v="1681"/>
    <s v="CA-2016-122882"/>
    <x v="557"/>
    <d v="2016-09-13T00:00:00"/>
    <s v="Standard Class"/>
    <s v="SB-20290"/>
    <s v="Sean Braxton"/>
    <x v="1"/>
    <x v="0"/>
    <x v="10"/>
    <x v="9"/>
    <n v="19134"/>
    <x v="3"/>
    <s v="FUR-FU-10000758"/>
    <x v="0"/>
    <x v="5"/>
    <s v="DAX Natural Wood-Tone Poster Frame"/>
    <x v="1468"/>
    <n v="2"/>
    <x v="2"/>
    <x v="1547"/>
    <x v="3"/>
    <x v="0"/>
  </r>
  <r>
    <n v="1682"/>
    <s v="CA-2016-122882"/>
    <x v="557"/>
    <d v="2016-09-13T00:00:00"/>
    <s v="Standard Class"/>
    <s v="SB-20290"/>
    <s v="Sean Braxton"/>
    <x v="1"/>
    <x v="0"/>
    <x v="10"/>
    <x v="9"/>
    <n v="19134"/>
    <x v="3"/>
    <s v="TEC-MA-10004679"/>
    <x v="2"/>
    <x v="15"/>
    <s v="StarTech.com 10/100 VDSL2 Ethernet Extender Kit"/>
    <x v="1469"/>
    <n v="4"/>
    <x v="6"/>
    <x v="1548"/>
    <x v="3"/>
    <x v="0"/>
  </r>
  <r>
    <n v="1683"/>
    <s v="US-2018-101497"/>
    <x v="321"/>
    <d v="2018-10-01T00:00:00"/>
    <s v="Second Class"/>
    <s v="PS-18760"/>
    <s v="Pamela Stobb"/>
    <x v="0"/>
    <x v="0"/>
    <x v="1"/>
    <x v="1"/>
    <n v="90008"/>
    <x v="1"/>
    <s v="OFF-PA-10000176"/>
    <x v="1"/>
    <x v="10"/>
    <s v="Xerox 1887"/>
    <x v="1470"/>
    <n v="1"/>
    <x v="0"/>
    <x v="1549"/>
    <x v="1"/>
    <x v="0"/>
  </r>
  <r>
    <n v="1684"/>
    <s v="CA-2018-147585"/>
    <x v="77"/>
    <d v="2018-11-12T00:00:00"/>
    <s v="Standard Class"/>
    <s v="CB-12535"/>
    <s v="Claudia Bergmann"/>
    <x v="1"/>
    <x v="0"/>
    <x v="8"/>
    <x v="1"/>
    <n v="94110"/>
    <x v="1"/>
    <s v="FUR-FU-10002597"/>
    <x v="0"/>
    <x v="5"/>
    <s v="C-Line Magnetic Cubicle Keepers, Clear Polypropylene"/>
    <x v="1471"/>
    <n v="3"/>
    <x v="0"/>
    <x v="1550"/>
    <x v="1"/>
    <x v="0"/>
  </r>
  <r>
    <n v="1685"/>
    <s v="CA-2019-149489"/>
    <x v="558"/>
    <d v="2019-04-27T00:00:00"/>
    <s v="First Class"/>
    <s v="DK-12835"/>
    <s v="Damala Kotsonis"/>
    <x v="1"/>
    <x v="0"/>
    <x v="10"/>
    <x v="9"/>
    <n v="19143"/>
    <x v="3"/>
    <s v="OFF-AP-10002495"/>
    <x v="1"/>
    <x v="9"/>
    <s v="Acco Smartsocket Table Surge Protector, 6 Color-Coded Adapter Outlets"/>
    <x v="1472"/>
    <n v="2"/>
    <x v="2"/>
    <x v="1551"/>
    <x v="3"/>
    <x v="0"/>
  </r>
  <r>
    <n v="1686"/>
    <s v="CA-2019-149489"/>
    <x v="558"/>
    <d v="2019-04-27T00:00:00"/>
    <s v="First Class"/>
    <s v="DK-12835"/>
    <s v="Damala Kotsonis"/>
    <x v="1"/>
    <x v="0"/>
    <x v="10"/>
    <x v="9"/>
    <n v="19143"/>
    <x v="3"/>
    <s v="OFF-BI-10002813"/>
    <x v="1"/>
    <x v="8"/>
    <s v="Avery Reinforcements for Hole-Punch Pages"/>
    <x v="1473"/>
    <n v="2"/>
    <x v="6"/>
    <x v="1552"/>
    <x v="3"/>
    <x v="0"/>
  </r>
  <r>
    <n v="1687"/>
    <s v="CA-2019-149489"/>
    <x v="558"/>
    <d v="2019-04-27T00:00:00"/>
    <s v="First Class"/>
    <s v="DK-12835"/>
    <s v="Damala Kotsonis"/>
    <x v="1"/>
    <x v="0"/>
    <x v="10"/>
    <x v="9"/>
    <n v="19143"/>
    <x v="3"/>
    <s v="OFF-BI-10002414"/>
    <x v="1"/>
    <x v="8"/>
    <s v="GBC ProClick Spines for 32-Hole Punch"/>
    <x v="1474"/>
    <n v="2"/>
    <x v="6"/>
    <x v="1553"/>
    <x v="3"/>
    <x v="0"/>
  </r>
  <r>
    <n v="1688"/>
    <s v="CA-2019-143798"/>
    <x v="389"/>
    <d v="2019-12-12T00:00:00"/>
    <s v="First Class"/>
    <s v="AW-10840"/>
    <s v="Anthony Witt"/>
    <x v="0"/>
    <x v="0"/>
    <x v="10"/>
    <x v="9"/>
    <n v="19140"/>
    <x v="3"/>
    <s v="OFF-PA-10000788"/>
    <x v="1"/>
    <x v="10"/>
    <s v="Xerox 210"/>
    <x v="563"/>
    <n v="2"/>
    <x v="2"/>
    <x v="572"/>
    <x v="3"/>
    <x v="0"/>
  </r>
  <r>
    <n v="1689"/>
    <s v="CA-2019-143798"/>
    <x v="389"/>
    <d v="2019-12-12T00:00:00"/>
    <s v="First Class"/>
    <s v="AW-10840"/>
    <s v="Anthony Witt"/>
    <x v="0"/>
    <x v="0"/>
    <x v="10"/>
    <x v="9"/>
    <n v="19140"/>
    <x v="3"/>
    <s v="FUR-FU-10004306"/>
    <x v="0"/>
    <x v="5"/>
    <s v="Electrix Halogen Magnifier Lamp"/>
    <x v="721"/>
    <n v="2"/>
    <x v="2"/>
    <x v="739"/>
    <x v="3"/>
    <x v="0"/>
  </r>
  <r>
    <n v="1690"/>
    <s v="CA-2016-142839"/>
    <x v="559"/>
    <d v="2016-08-20T00:00:00"/>
    <s v="Standard Class"/>
    <s v="TS-21610"/>
    <s v="Troy Staebel"/>
    <x v="0"/>
    <x v="0"/>
    <x v="10"/>
    <x v="9"/>
    <n v="19143"/>
    <x v="3"/>
    <s v="FUR-TA-10001539"/>
    <x v="0"/>
    <x v="3"/>
    <s v="Chromcraft Rectangular Conference Tables"/>
    <x v="1475"/>
    <n v="6"/>
    <x v="10"/>
    <x v="1554"/>
    <x v="3"/>
    <x v="0"/>
  </r>
  <r>
    <n v="1691"/>
    <s v="CA-2019-129833"/>
    <x v="34"/>
    <d v="2019-12-15T00:00:00"/>
    <s v="Standard Class"/>
    <s v="HF-14995"/>
    <s v="Herbert Flentye"/>
    <x v="0"/>
    <x v="0"/>
    <x v="245"/>
    <x v="14"/>
    <n v="46203"/>
    <x v="2"/>
    <s v="OFF-PA-10000575"/>
    <x v="1"/>
    <x v="10"/>
    <s v="Wirebound Message Books, Four 2 3/4 x 5 White Forms per Page"/>
    <x v="1476"/>
    <n v="5"/>
    <x v="0"/>
    <x v="1555"/>
    <x v="2"/>
    <x v="0"/>
  </r>
  <r>
    <n v="1692"/>
    <s v="CA-2019-129833"/>
    <x v="34"/>
    <d v="2019-12-15T00:00:00"/>
    <s v="Standard Class"/>
    <s v="HF-14995"/>
    <s v="Herbert Flentye"/>
    <x v="0"/>
    <x v="0"/>
    <x v="245"/>
    <x v="14"/>
    <n v="46203"/>
    <x v="2"/>
    <s v="OFF-BI-10004182"/>
    <x v="1"/>
    <x v="8"/>
    <s v="Economy Binders"/>
    <x v="1477"/>
    <n v="5"/>
    <x v="0"/>
    <x v="1556"/>
    <x v="2"/>
    <x v="0"/>
  </r>
  <r>
    <n v="1693"/>
    <s v="US-2018-154361"/>
    <x v="560"/>
    <d v="2018-03-19T00:00:00"/>
    <s v="Standard Class"/>
    <s v="HZ-14950"/>
    <s v="Henia Zydlo"/>
    <x v="0"/>
    <x v="0"/>
    <x v="38"/>
    <x v="24"/>
    <n v="43229"/>
    <x v="3"/>
    <s v="FUR-FU-10004020"/>
    <x v="0"/>
    <x v="5"/>
    <s v="Advantus Panel Wall Acrylic Frame"/>
    <x v="1478"/>
    <n v="5"/>
    <x v="2"/>
    <x v="1557"/>
    <x v="3"/>
    <x v="0"/>
  </r>
  <r>
    <n v="1694"/>
    <s v="US-2018-158708"/>
    <x v="190"/>
    <d v="2018-06-29T00:00:00"/>
    <s v="Second Class"/>
    <s v="AB-10255"/>
    <s v="Alejandro Ballentine"/>
    <x v="2"/>
    <x v="0"/>
    <x v="243"/>
    <x v="5"/>
    <n v="75023"/>
    <x v="2"/>
    <s v="TEC-AC-10003133"/>
    <x v="2"/>
    <x v="11"/>
    <s v="Memorex Mini Travel Drive 4 GB USB 2.0 Flash Drive"/>
    <x v="1479"/>
    <n v="2"/>
    <x v="2"/>
    <x v="1558"/>
    <x v="2"/>
    <x v="0"/>
  </r>
  <r>
    <n v="1695"/>
    <s v="CA-2017-156335"/>
    <x v="12"/>
    <d v="2017-09-28T00:00:00"/>
    <s v="Second Class"/>
    <s v="PO-19195"/>
    <s v="Phillina Ober"/>
    <x v="2"/>
    <x v="0"/>
    <x v="246"/>
    <x v="30"/>
    <n v="7002"/>
    <x v="3"/>
    <s v="TEC-AC-10002006"/>
    <x v="2"/>
    <x v="11"/>
    <s v="Memorex Micro Travel Drive 16 GB"/>
    <x v="1480"/>
    <n v="4"/>
    <x v="0"/>
    <x v="1559"/>
    <x v="3"/>
    <x v="0"/>
  </r>
  <r>
    <n v="1696"/>
    <s v="CA-2017-156335"/>
    <x v="12"/>
    <d v="2017-09-28T00:00:00"/>
    <s v="Second Class"/>
    <s v="PO-19195"/>
    <s v="Phillina Ober"/>
    <x v="2"/>
    <x v="0"/>
    <x v="246"/>
    <x v="30"/>
    <n v="7002"/>
    <x v="3"/>
    <s v="OFF-BI-10003314"/>
    <x v="1"/>
    <x v="8"/>
    <s v="Tuff Stuff Recycled Round Ring Binders"/>
    <x v="1481"/>
    <n v="3"/>
    <x v="0"/>
    <x v="1560"/>
    <x v="3"/>
    <x v="0"/>
  </r>
  <r>
    <n v="1697"/>
    <s v="CA-2017-156335"/>
    <x v="12"/>
    <d v="2017-09-28T00:00:00"/>
    <s v="Second Class"/>
    <s v="PO-19195"/>
    <s v="Phillina Ober"/>
    <x v="2"/>
    <x v="0"/>
    <x v="246"/>
    <x v="30"/>
    <n v="7002"/>
    <x v="3"/>
    <s v="TEC-PH-10002726"/>
    <x v="2"/>
    <x v="7"/>
    <s v="netTALK DUO VoIP Telephone Service"/>
    <x v="1482"/>
    <n v="2"/>
    <x v="0"/>
    <x v="1561"/>
    <x v="3"/>
    <x v="0"/>
  </r>
  <r>
    <n v="1698"/>
    <s v="CA-2017-148376"/>
    <x v="17"/>
    <d v="2017-12-31T00:00:00"/>
    <s v="Standard Class"/>
    <s v="AG-10900"/>
    <s v="Arthur Gainer"/>
    <x v="0"/>
    <x v="0"/>
    <x v="1"/>
    <x v="1"/>
    <n v="90008"/>
    <x v="1"/>
    <s v="OFF-AP-10000240"/>
    <x v="1"/>
    <x v="9"/>
    <s v="Belkin F9G930V10-GRY 9 Outlet Surge"/>
    <x v="1483"/>
    <n v="2"/>
    <x v="0"/>
    <x v="1562"/>
    <x v="1"/>
    <x v="0"/>
  </r>
  <r>
    <n v="1699"/>
    <s v="CA-2017-148376"/>
    <x v="17"/>
    <d v="2017-12-31T00:00:00"/>
    <s v="Standard Class"/>
    <s v="AG-10900"/>
    <s v="Arthur Gainer"/>
    <x v="0"/>
    <x v="0"/>
    <x v="1"/>
    <x v="1"/>
    <n v="90008"/>
    <x v="1"/>
    <s v="OFF-LA-10002381"/>
    <x v="1"/>
    <x v="2"/>
    <s v="Avery 497"/>
    <x v="748"/>
    <n v="7"/>
    <x v="0"/>
    <x v="767"/>
    <x v="1"/>
    <x v="0"/>
  </r>
  <r>
    <n v="1700"/>
    <s v="CA-2016-135657"/>
    <x v="561"/>
    <d v="2016-06-07T00:00:00"/>
    <s v="Second Class"/>
    <s v="SC-20725"/>
    <s v="Steven Cartwright"/>
    <x v="0"/>
    <x v="0"/>
    <x v="4"/>
    <x v="4"/>
    <n v="98115"/>
    <x v="1"/>
    <s v="FUR-TA-10004086"/>
    <x v="0"/>
    <x v="3"/>
    <s v="KI Adjustable-Height Table"/>
    <x v="1484"/>
    <n v="6"/>
    <x v="0"/>
    <x v="1563"/>
    <x v="1"/>
    <x v="0"/>
  </r>
  <r>
    <n v="1701"/>
    <s v="CA-2017-114069"/>
    <x v="562"/>
    <d v="2017-07-15T00:00:00"/>
    <s v="Second Class"/>
    <s v="ND-18370"/>
    <s v="Natalie DeCherney"/>
    <x v="0"/>
    <x v="0"/>
    <x v="20"/>
    <x v="15"/>
    <n v="10035"/>
    <x v="3"/>
    <s v="OFF-BI-10000320"/>
    <x v="1"/>
    <x v="8"/>
    <s v="GBC Plastic Binding Combs"/>
    <x v="929"/>
    <n v="2"/>
    <x v="2"/>
    <x v="963"/>
    <x v="3"/>
    <x v="0"/>
  </r>
  <r>
    <n v="1702"/>
    <s v="CA-2017-114069"/>
    <x v="562"/>
    <d v="2017-07-15T00:00:00"/>
    <s v="Second Class"/>
    <s v="ND-18370"/>
    <s v="Natalie DeCherney"/>
    <x v="0"/>
    <x v="0"/>
    <x v="20"/>
    <x v="15"/>
    <n v="10035"/>
    <x v="3"/>
    <s v="FUR-CH-10000595"/>
    <x v="0"/>
    <x v="1"/>
    <s v="Safco Contoured Stacking Chairs"/>
    <x v="1485"/>
    <n v="9"/>
    <x v="9"/>
    <x v="1564"/>
    <x v="3"/>
    <x v="0"/>
  </r>
  <r>
    <n v="1703"/>
    <s v="CA-2017-114069"/>
    <x v="562"/>
    <d v="2017-07-15T00:00:00"/>
    <s v="Second Class"/>
    <s v="ND-18370"/>
    <s v="Natalie DeCherney"/>
    <x v="0"/>
    <x v="0"/>
    <x v="20"/>
    <x v="15"/>
    <n v="10035"/>
    <x v="3"/>
    <s v="OFF-PA-10000349"/>
    <x v="1"/>
    <x v="10"/>
    <s v="Easy-staple paper"/>
    <x v="745"/>
    <n v="2"/>
    <x v="0"/>
    <x v="1565"/>
    <x v="3"/>
    <x v="0"/>
  </r>
  <r>
    <n v="1704"/>
    <s v="CA-2016-139857"/>
    <x v="563"/>
    <d v="2016-02-06T00:00:00"/>
    <s v="Standard Class"/>
    <s v="CD-12790"/>
    <s v="Cynthia Delaney"/>
    <x v="2"/>
    <x v="0"/>
    <x v="70"/>
    <x v="1"/>
    <n v="92037"/>
    <x v="1"/>
    <s v="OFF-FA-10001843"/>
    <x v="1"/>
    <x v="13"/>
    <s v="Staples"/>
    <x v="1486"/>
    <n v="5"/>
    <x v="0"/>
    <x v="1566"/>
    <x v="1"/>
    <x v="0"/>
  </r>
  <r>
    <n v="1705"/>
    <s v="CA-2018-106306"/>
    <x v="387"/>
    <d v="2018-03-08T00:00:00"/>
    <s v="Same Day"/>
    <s v="PG-18820"/>
    <s v="Patrick Gardner"/>
    <x v="0"/>
    <x v="0"/>
    <x v="220"/>
    <x v="16"/>
    <n v="85301"/>
    <x v="1"/>
    <s v="OFF-BI-10003676"/>
    <x v="1"/>
    <x v="8"/>
    <s v="GBC Standard Recycled Report Covers, Clear Plastic Sheets"/>
    <x v="1487"/>
    <n v="3"/>
    <x v="6"/>
    <x v="1567"/>
    <x v="1"/>
    <x v="0"/>
  </r>
  <r>
    <n v="1706"/>
    <s v="CA-2017-100545"/>
    <x v="6"/>
    <d v="2017-11-26T00:00:00"/>
    <s v="Standard Class"/>
    <s v="IM-15070"/>
    <s v="Irene Maddox"/>
    <x v="0"/>
    <x v="0"/>
    <x v="10"/>
    <x v="9"/>
    <n v="19120"/>
    <x v="3"/>
    <s v="OFF-BI-10003638"/>
    <x v="1"/>
    <x v="8"/>
    <s v="GBC Durable Plastic Covers"/>
    <x v="1488"/>
    <n v="2"/>
    <x v="6"/>
    <x v="1568"/>
    <x v="3"/>
    <x v="0"/>
  </r>
  <r>
    <n v="1707"/>
    <s v="CA-2019-123491"/>
    <x v="505"/>
    <d v="2019-11-05T00:00:00"/>
    <s v="Standard Class"/>
    <s v="JK-15205"/>
    <s v="Jamie Kunitz"/>
    <x v="0"/>
    <x v="0"/>
    <x v="8"/>
    <x v="1"/>
    <n v="94122"/>
    <x v="1"/>
    <s v="OFF-LA-10003077"/>
    <x v="1"/>
    <x v="2"/>
    <s v="Avery 500"/>
    <x v="1489"/>
    <n v="6"/>
    <x v="0"/>
    <x v="1569"/>
    <x v="1"/>
    <x v="0"/>
  </r>
  <r>
    <n v="1708"/>
    <s v="CA-2019-123491"/>
    <x v="505"/>
    <d v="2019-11-05T00:00:00"/>
    <s v="Standard Class"/>
    <s v="JK-15205"/>
    <s v="Jamie Kunitz"/>
    <x v="0"/>
    <x v="0"/>
    <x v="8"/>
    <x v="1"/>
    <n v="94122"/>
    <x v="1"/>
    <s v="TEC-PH-10003505"/>
    <x v="2"/>
    <x v="7"/>
    <s v="Geemarc AmpliPOWER60"/>
    <x v="1490"/>
    <n v="2"/>
    <x v="2"/>
    <x v="1570"/>
    <x v="1"/>
    <x v="0"/>
  </r>
  <r>
    <n v="1709"/>
    <s v="CA-2019-123491"/>
    <x v="505"/>
    <d v="2019-11-05T00:00:00"/>
    <s v="Standard Class"/>
    <s v="JK-15205"/>
    <s v="Jamie Kunitz"/>
    <x v="0"/>
    <x v="0"/>
    <x v="8"/>
    <x v="1"/>
    <n v="94122"/>
    <x v="1"/>
    <s v="OFF-PA-10003424"/>
    <x v="1"/>
    <x v="10"/>
    <s v="&quot;While you Were Out&quot; Message Book, One Form per Page"/>
    <x v="1491"/>
    <n v="2"/>
    <x v="0"/>
    <x v="1571"/>
    <x v="1"/>
    <x v="0"/>
  </r>
  <r>
    <n v="1710"/>
    <s v="CA-2019-123491"/>
    <x v="505"/>
    <d v="2019-11-05T00:00:00"/>
    <s v="Standard Class"/>
    <s v="JK-15205"/>
    <s v="Jamie Kunitz"/>
    <x v="0"/>
    <x v="0"/>
    <x v="8"/>
    <x v="1"/>
    <n v="94122"/>
    <x v="1"/>
    <s v="FUR-CH-10003061"/>
    <x v="0"/>
    <x v="1"/>
    <s v="Global Leather Task Chair, Black"/>
    <x v="1492"/>
    <n v="1"/>
    <x v="2"/>
    <x v="1572"/>
    <x v="1"/>
    <x v="0"/>
  </r>
  <r>
    <n v="1711"/>
    <s v="CA-2019-123491"/>
    <x v="505"/>
    <d v="2019-11-05T00:00:00"/>
    <s v="Standard Class"/>
    <s v="JK-15205"/>
    <s v="Jamie Kunitz"/>
    <x v="0"/>
    <x v="0"/>
    <x v="8"/>
    <x v="1"/>
    <n v="94122"/>
    <x v="1"/>
    <s v="OFF-AR-10003514"/>
    <x v="1"/>
    <x v="6"/>
    <s v="4009 Highlighters by Sanford"/>
    <x v="189"/>
    <n v="5"/>
    <x v="0"/>
    <x v="191"/>
    <x v="1"/>
    <x v="0"/>
  </r>
  <r>
    <n v="1712"/>
    <s v="CA-2019-123491"/>
    <x v="505"/>
    <d v="2019-11-05T00:00:00"/>
    <s v="Standard Class"/>
    <s v="JK-15205"/>
    <s v="Jamie Kunitz"/>
    <x v="0"/>
    <x v="0"/>
    <x v="8"/>
    <x v="1"/>
    <n v="94122"/>
    <x v="1"/>
    <s v="OFF-AP-10002684"/>
    <x v="1"/>
    <x v="9"/>
    <s v="Acco 7-Outlet Masterpiece Power Center, Wihtout Fax/Phone Line Protection"/>
    <x v="1493"/>
    <n v="14"/>
    <x v="0"/>
    <x v="1573"/>
    <x v="1"/>
    <x v="0"/>
  </r>
  <r>
    <n v="1713"/>
    <s v="CA-2017-145401"/>
    <x v="564"/>
    <d v="2017-02-04T00:00:00"/>
    <s v="Standard Class"/>
    <s v="JP-15520"/>
    <s v="Jeremy Pistek"/>
    <x v="0"/>
    <x v="0"/>
    <x v="12"/>
    <x v="5"/>
    <n v="77070"/>
    <x v="2"/>
    <s v="OFF-PA-10004405"/>
    <x v="1"/>
    <x v="10"/>
    <s v="Rediform Voice Mail Log Books"/>
    <x v="1494"/>
    <n v="6"/>
    <x v="2"/>
    <x v="1574"/>
    <x v="2"/>
    <x v="0"/>
  </r>
  <r>
    <n v="1714"/>
    <s v="US-2019-124968"/>
    <x v="565"/>
    <d v="2019-09-13T00:00:00"/>
    <s v="Second Class"/>
    <s v="MM-18055"/>
    <s v="Michelle Moray"/>
    <x v="0"/>
    <x v="0"/>
    <x v="22"/>
    <x v="10"/>
    <n v="60610"/>
    <x v="2"/>
    <s v="FUR-TA-10004289"/>
    <x v="0"/>
    <x v="3"/>
    <s v="BoxOffice By Design Rectangular and Half-Moon Meeting Room Tables"/>
    <x v="1495"/>
    <n v="7"/>
    <x v="5"/>
    <x v="1575"/>
    <x v="2"/>
    <x v="0"/>
  </r>
  <r>
    <n v="1715"/>
    <s v="CA-2019-104003"/>
    <x v="566"/>
    <d v="2019-10-13T00:00:00"/>
    <s v="Standard Class"/>
    <s v="DC-13285"/>
    <s v="Debra Catini"/>
    <x v="0"/>
    <x v="0"/>
    <x v="8"/>
    <x v="1"/>
    <n v="94110"/>
    <x v="1"/>
    <s v="FUR-BO-10003965"/>
    <x v="0"/>
    <x v="0"/>
    <s v="O'Sullivan Manor Hill 2-Door Library in Brianna Oak"/>
    <x v="1496"/>
    <n v="2"/>
    <x v="11"/>
    <x v="1576"/>
    <x v="1"/>
    <x v="0"/>
  </r>
  <r>
    <n v="1716"/>
    <s v="CA-2018-154788"/>
    <x v="567"/>
    <d v="2018-05-04T00:00:00"/>
    <s v="Standard Class"/>
    <s v="JL-15835"/>
    <s v="John Lee"/>
    <x v="0"/>
    <x v="0"/>
    <x v="20"/>
    <x v="15"/>
    <n v="10011"/>
    <x v="3"/>
    <s v="OFF-BI-10003314"/>
    <x v="1"/>
    <x v="8"/>
    <s v="Tuff Stuff Recycled Round Ring Binders"/>
    <x v="326"/>
    <n v="2"/>
    <x v="2"/>
    <x v="332"/>
    <x v="3"/>
    <x v="0"/>
  </r>
  <r>
    <n v="1717"/>
    <s v="CA-2018-169943"/>
    <x v="288"/>
    <d v="2018-05-24T00:00:00"/>
    <s v="Standard Class"/>
    <s v="BN-11515"/>
    <s v="Bradley Nguyen"/>
    <x v="0"/>
    <x v="0"/>
    <x v="20"/>
    <x v="15"/>
    <n v="10011"/>
    <x v="3"/>
    <s v="OFF-AP-10001563"/>
    <x v="1"/>
    <x v="9"/>
    <s v="Belkin Premiere Surge Master II 8-outlet surge protector"/>
    <x v="1497"/>
    <n v="5"/>
    <x v="0"/>
    <x v="1577"/>
    <x v="3"/>
    <x v="0"/>
  </r>
  <r>
    <n v="1718"/>
    <s v="CA-2018-169943"/>
    <x v="288"/>
    <d v="2018-05-24T00:00:00"/>
    <s v="Standard Class"/>
    <s v="BN-11515"/>
    <s v="Bradley Nguyen"/>
    <x v="0"/>
    <x v="0"/>
    <x v="20"/>
    <x v="15"/>
    <n v="10011"/>
    <x v="3"/>
    <s v="OFF-ST-10004123"/>
    <x v="1"/>
    <x v="4"/>
    <s v="Safco Industrial Wire Shelving System"/>
    <x v="1498"/>
    <n v="5"/>
    <x v="0"/>
    <x v="232"/>
    <x v="3"/>
    <x v="0"/>
  </r>
  <r>
    <n v="1719"/>
    <s v="CA-2018-169943"/>
    <x v="288"/>
    <d v="2018-05-24T00:00:00"/>
    <s v="Standard Class"/>
    <s v="BN-11515"/>
    <s v="Bradley Nguyen"/>
    <x v="0"/>
    <x v="0"/>
    <x v="20"/>
    <x v="15"/>
    <n v="10011"/>
    <x v="3"/>
    <s v="FUR-FU-10002088"/>
    <x v="0"/>
    <x v="5"/>
    <s v="Nu-Dell Float Frame 11 x 14 1/2"/>
    <x v="1499"/>
    <n v="4"/>
    <x v="0"/>
    <x v="1578"/>
    <x v="3"/>
    <x v="0"/>
  </r>
  <r>
    <n v="1720"/>
    <s v="CA-2018-169943"/>
    <x v="288"/>
    <d v="2018-05-24T00:00:00"/>
    <s v="Standard Class"/>
    <s v="BN-11515"/>
    <s v="Bradley Nguyen"/>
    <x v="0"/>
    <x v="0"/>
    <x v="20"/>
    <x v="15"/>
    <n v="10011"/>
    <x v="3"/>
    <s v="FUR-FU-10000010"/>
    <x v="0"/>
    <x v="5"/>
    <s v="DAX Value U-Channel Document Frames, Easel Back"/>
    <x v="1500"/>
    <n v="8"/>
    <x v="0"/>
    <x v="1579"/>
    <x v="3"/>
    <x v="0"/>
  </r>
  <r>
    <n v="1721"/>
    <s v="CA-2018-169943"/>
    <x v="288"/>
    <d v="2018-05-24T00:00:00"/>
    <s v="Standard Class"/>
    <s v="BN-11515"/>
    <s v="Bradley Nguyen"/>
    <x v="0"/>
    <x v="0"/>
    <x v="20"/>
    <x v="15"/>
    <n v="10011"/>
    <x v="3"/>
    <s v="OFF-BI-10002824"/>
    <x v="1"/>
    <x v="8"/>
    <s v="Recycled Easel Ring Binders"/>
    <x v="1501"/>
    <n v="4"/>
    <x v="2"/>
    <x v="1580"/>
    <x v="3"/>
    <x v="0"/>
  </r>
  <r>
    <n v="1722"/>
    <s v="US-2017-123218"/>
    <x v="139"/>
    <d v="2017-12-25T00:00:00"/>
    <s v="Standard Class"/>
    <s v="KD-16345"/>
    <s v="Katherine Ducich"/>
    <x v="0"/>
    <x v="0"/>
    <x v="22"/>
    <x v="10"/>
    <n v="60623"/>
    <x v="2"/>
    <s v="TEC-PH-10001061"/>
    <x v="2"/>
    <x v="7"/>
    <s v="Apple iPhone 5C"/>
    <x v="1305"/>
    <n v="2"/>
    <x v="2"/>
    <x v="1581"/>
    <x v="2"/>
    <x v="0"/>
  </r>
  <r>
    <n v="1723"/>
    <s v="US-2017-123218"/>
    <x v="139"/>
    <d v="2017-12-25T00:00:00"/>
    <s v="Standard Class"/>
    <s v="KD-16345"/>
    <s v="Katherine Ducich"/>
    <x v="0"/>
    <x v="0"/>
    <x v="22"/>
    <x v="10"/>
    <n v="60623"/>
    <x v="2"/>
    <s v="TEC-AC-10000736"/>
    <x v="2"/>
    <x v="11"/>
    <s v="Logitech G600 MMO Gaming Mouse"/>
    <x v="1309"/>
    <n v="4"/>
    <x v="2"/>
    <x v="1582"/>
    <x v="2"/>
    <x v="0"/>
  </r>
  <r>
    <n v="1724"/>
    <s v="US-2017-123218"/>
    <x v="139"/>
    <d v="2017-12-25T00:00:00"/>
    <s v="Standard Class"/>
    <s v="KD-16345"/>
    <s v="Katherine Ducich"/>
    <x v="0"/>
    <x v="0"/>
    <x v="22"/>
    <x v="10"/>
    <n v="60623"/>
    <x v="2"/>
    <s v="FUR-BO-10003966"/>
    <x v="0"/>
    <x v="0"/>
    <s v="Sauder Facets Collection Library, Sky Alder Finish"/>
    <x v="1403"/>
    <n v="3"/>
    <x v="4"/>
    <x v="1583"/>
    <x v="2"/>
    <x v="0"/>
  </r>
  <r>
    <n v="1725"/>
    <s v="CA-2017-127453"/>
    <x v="546"/>
    <d v="2017-12-20T00:00:00"/>
    <s v="First Class"/>
    <s v="JK-15370"/>
    <s v="Jay Kimmel"/>
    <x v="0"/>
    <x v="0"/>
    <x v="10"/>
    <x v="9"/>
    <n v="19143"/>
    <x v="3"/>
    <s v="OFF-AP-10000828"/>
    <x v="1"/>
    <x v="9"/>
    <s v="Avanti 4.4 Cu. Ft. Refrigerator"/>
    <x v="1502"/>
    <n v="3"/>
    <x v="2"/>
    <x v="1584"/>
    <x v="3"/>
    <x v="0"/>
  </r>
  <r>
    <n v="1726"/>
    <s v="CA-2017-127453"/>
    <x v="546"/>
    <d v="2017-12-20T00:00:00"/>
    <s v="First Class"/>
    <s v="JK-15370"/>
    <s v="Jay Kimmel"/>
    <x v="0"/>
    <x v="0"/>
    <x v="10"/>
    <x v="9"/>
    <n v="19143"/>
    <x v="3"/>
    <s v="OFF-AP-10002906"/>
    <x v="1"/>
    <x v="9"/>
    <s v="Hoover Replacement Belt for Commercial Guardsman Heavy-Duty Upright Vacuum"/>
    <x v="1503"/>
    <n v="2"/>
    <x v="2"/>
    <x v="1585"/>
    <x v="3"/>
    <x v="0"/>
  </r>
  <r>
    <n v="1727"/>
    <s v="CA-2017-127453"/>
    <x v="546"/>
    <d v="2017-12-20T00:00:00"/>
    <s v="First Class"/>
    <s v="JK-15370"/>
    <s v="Jay Kimmel"/>
    <x v="0"/>
    <x v="0"/>
    <x v="10"/>
    <x v="9"/>
    <n v="19143"/>
    <x v="3"/>
    <s v="OFF-AP-10003860"/>
    <x v="1"/>
    <x v="9"/>
    <s v="Fellowes Advanced 8 Outlet Surge Suppressor with Phone/Fax Protection"/>
    <x v="1504"/>
    <n v="4"/>
    <x v="2"/>
    <x v="1586"/>
    <x v="3"/>
    <x v="0"/>
  </r>
  <r>
    <n v="1728"/>
    <s v="US-2019-164056"/>
    <x v="568"/>
    <d v="2019-05-04T00:00:00"/>
    <s v="Second Class"/>
    <s v="FM-14215"/>
    <s v="Filia McAdams"/>
    <x v="1"/>
    <x v="0"/>
    <x v="65"/>
    <x v="24"/>
    <n v="43017"/>
    <x v="3"/>
    <s v="FUR-TA-10001307"/>
    <x v="0"/>
    <x v="3"/>
    <s v="SAFCO PlanMaster Heigh-Adjustable Drafting Table Base, 43w x 30d x 30-37h, Black"/>
    <x v="1505"/>
    <n v="5"/>
    <x v="10"/>
    <x v="1587"/>
    <x v="3"/>
    <x v="0"/>
  </r>
  <r>
    <n v="1729"/>
    <s v="CA-2018-106894"/>
    <x v="569"/>
    <d v="2018-02-07T00:00:00"/>
    <s v="Same Day"/>
    <s v="CA-12265"/>
    <s v="Christina Anderson"/>
    <x v="0"/>
    <x v="0"/>
    <x v="24"/>
    <x v="17"/>
    <n v="22153"/>
    <x v="0"/>
    <s v="TEC-AC-10003063"/>
    <x v="2"/>
    <x v="11"/>
    <s v="Micro Innovations USB RF Wireless Keyboard with Mouse"/>
    <x v="1506"/>
    <n v="4"/>
    <x v="0"/>
    <x v="1588"/>
    <x v="0"/>
    <x v="0"/>
  </r>
  <r>
    <n v="1730"/>
    <s v="CA-2018-106894"/>
    <x v="569"/>
    <d v="2018-02-07T00:00:00"/>
    <s v="Same Day"/>
    <s v="CA-12265"/>
    <s v="Christina Anderson"/>
    <x v="0"/>
    <x v="0"/>
    <x v="24"/>
    <x v="17"/>
    <n v="22153"/>
    <x v="0"/>
    <s v="OFF-LA-10001045"/>
    <x v="1"/>
    <x v="2"/>
    <s v="Permanent Self-Adhesive File Folder Labels for Typewriters by Universal"/>
    <x v="1507"/>
    <n v="3"/>
    <x v="0"/>
    <x v="1589"/>
    <x v="0"/>
    <x v="0"/>
  </r>
  <r>
    <n v="1731"/>
    <s v="CA-2016-125136"/>
    <x v="450"/>
    <d v="2016-10-03T00:00:00"/>
    <s v="Standard Class"/>
    <s v="KD-16495"/>
    <s v="Keith Dawkins"/>
    <x v="1"/>
    <x v="0"/>
    <x v="115"/>
    <x v="3"/>
    <n v="28314"/>
    <x v="0"/>
    <s v="OFF-PA-10001457"/>
    <x v="1"/>
    <x v="10"/>
    <s v="White GlueTop Scratch Pads"/>
    <x v="1508"/>
    <n v="8"/>
    <x v="2"/>
    <x v="1590"/>
    <x v="0"/>
    <x v="0"/>
  </r>
  <r>
    <n v="1732"/>
    <s v="CA-2016-125136"/>
    <x v="450"/>
    <d v="2016-10-03T00:00:00"/>
    <s v="Standard Class"/>
    <s v="KD-16495"/>
    <s v="Keith Dawkins"/>
    <x v="1"/>
    <x v="0"/>
    <x v="115"/>
    <x v="3"/>
    <n v="28314"/>
    <x v="0"/>
    <s v="OFF-PA-10001804"/>
    <x v="1"/>
    <x v="10"/>
    <s v="Xerox 195"/>
    <x v="1432"/>
    <n v="2"/>
    <x v="2"/>
    <x v="1507"/>
    <x v="0"/>
    <x v="0"/>
  </r>
  <r>
    <n v="1733"/>
    <s v="US-2018-131149"/>
    <x v="212"/>
    <d v="2018-07-14T00:00:00"/>
    <s v="Standard Class"/>
    <s v="LH-17155"/>
    <s v="Logan Haushalter"/>
    <x v="0"/>
    <x v="0"/>
    <x v="61"/>
    <x v="5"/>
    <n v="75081"/>
    <x v="2"/>
    <s v="OFF-ST-10000689"/>
    <x v="1"/>
    <x v="4"/>
    <s v="Fellowes Strictly Business Drawer File, Letter/Legal Size"/>
    <x v="1080"/>
    <n v="3"/>
    <x v="2"/>
    <x v="1121"/>
    <x v="2"/>
    <x v="0"/>
  </r>
  <r>
    <n v="1734"/>
    <s v="US-2018-131149"/>
    <x v="212"/>
    <d v="2018-07-14T00:00:00"/>
    <s v="Standard Class"/>
    <s v="LH-17155"/>
    <s v="Logan Haushalter"/>
    <x v="0"/>
    <x v="0"/>
    <x v="61"/>
    <x v="5"/>
    <n v="75081"/>
    <x v="2"/>
    <s v="OFF-AR-10002135"/>
    <x v="1"/>
    <x v="6"/>
    <s v="Boston Heavy-Duty Trimline Electric Pencil Sharpeners"/>
    <x v="1509"/>
    <n v="4"/>
    <x v="2"/>
    <x v="1591"/>
    <x v="2"/>
    <x v="0"/>
  </r>
  <r>
    <n v="1735"/>
    <s v="CA-2019-101483"/>
    <x v="570"/>
    <d v="2019-08-01T00:00:00"/>
    <s v="Second Class"/>
    <s v="AG-10675"/>
    <s v="Anna Gayman"/>
    <x v="0"/>
    <x v="0"/>
    <x v="108"/>
    <x v="3"/>
    <n v="28540"/>
    <x v="0"/>
    <s v="OFF-AP-10002082"/>
    <x v="1"/>
    <x v="9"/>
    <s v="Holmes HEPA Air Purifier"/>
    <x v="1510"/>
    <n v="2"/>
    <x v="2"/>
    <x v="1592"/>
    <x v="0"/>
    <x v="0"/>
  </r>
  <r>
    <n v="1736"/>
    <s v="CA-2019-101483"/>
    <x v="570"/>
    <d v="2019-08-01T00:00:00"/>
    <s v="Second Class"/>
    <s v="AG-10675"/>
    <s v="Anna Gayman"/>
    <x v="0"/>
    <x v="0"/>
    <x v="108"/>
    <x v="3"/>
    <n v="28540"/>
    <x v="0"/>
    <s v="TEC-PH-10003442"/>
    <x v="2"/>
    <x v="7"/>
    <s v="Samsung Replacement EH64AVFWE Premium Headset"/>
    <x v="1114"/>
    <n v="5"/>
    <x v="2"/>
    <x v="1593"/>
    <x v="0"/>
    <x v="0"/>
  </r>
  <r>
    <n v="1737"/>
    <s v="CA-2019-101483"/>
    <x v="570"/>
    <d v="2019-08-01T00:00:00"/>
    <s v="Second Class"/>
    <s v="AG-10675"/>
    <s v="Anna Gayman"/>
    <x v="0"/>
    <x v="0"/>
    <x v="108"/>
    <x v="3"/>
    <n v="28540"/>
    <x v="0"/>
    <s v="OFF-AR-10002833"/>
    <x v="1"/>
    <x v="6"/>
    <s v="Newell 322"/>
    <x v="972"/>
    <n v="3"/>
    <x v="2"/>
    <x v="1594"/>
    <x v="0"/>
    <x v="0"/>
  </r>
  <r>
    <n v="1738"/>
    <s v="CA-2017-130204"/>
    <x v="37"/>
    <d v="2017-09-09T00:00:00"/>
    <s v="Standard Class"/>
    <s v="DB-13120"/>
    <s v="David Bremer"/>
    <x v="1"/>
    <x v="0"/>
    <x v="8"/>
    <x v="1"/>
    <n v="94122"/>
    <x v="1"/>
    <s v="OFF-ST-10001325"/>
    <x v="1"/>
    <x v="4"/>
    <s v="Sterilite Officeware Hinged File Box"/>
    <x v="974"/>
    <n v="3"/>
    <x v="0"/>
    <x v="1011"/>
    <x v="1"/>
    <x v="0"/>
  </r>
  <r>
    <n v="1739"/>
    <s v="CA-2017-130204"/>
    <x v="37"/>
    <d v="2017-09-09T00:00:00"/>
    <s v="Standard Class"/>
    <s v="DB-13120"/>
    <s v="David Bremer"/>
    <x v="1"/>
    <x v="0"/>
    <x v="8"/>
    <x v="1"/>
    <n v="94122"/>
    <x v="1"/>
    <s v="TEC-AC-10003038"/>
    <x v="2"/>
    <x v="11"/>
    <s v="Kingston Digital DataTraveler 16GB USB 2.0"/>
    <x v="1511"/>
    <n v="2"/>
    <x v="0"/>
    <x v="1595"/>
    <x v="1"/>
    <x v="0"/>
  </r>
  <r>
    <n v="1740"/>
    <s v="CA-2017-130204"/>
    <x v="37"/>
    <d v="2017-09-09T00:00:00"/>
    <s v="Standard Class"/>
    <s v="DB-13120"/>
    <s v="David Bremer"/>
    <x v="1"/>
    <x v="0"/>
    <x v="8"/>
    <x v="1"/>
    <n v="94122"/>
    <x v="1"/>
    <s v="TEC-AC-10003590"/>
    <x v="2"/>
    <x v="11"/>
    <s v="TRENDnet 56K USB 2.0 Phone, Internet and Fax Modem"/>
    <x v="1512"/>
    <n v="5"/>
    <x v="0"/>
    <x v="1596"/>
    <x v="1"/>
    <x v="0"/>
  </r>
  <r>
    <n v="1741"/>
    <s v="CA-2016-110527"/>
    <x v="128"/>
    <d v="2016-08-16T00:00:00"/>
    <s v="Standard Class"/>
    <s v="ED-13885"/>
    <s v="Emily Ducich"/>
    <x v="2"/>
    <x v="0"/>
    <x v="70"/>
    <x v="1"/>
    <n v="92037"/>
    <x v="1"/>
    <s v="OFF-LA-10000262"/>
    <x v="1"/>
    <x v="2"/>
    <s v="Avery 494"/>
    <x v="1513"/>
    <n v="8"/>
    <x v="0"/>
    <x v="1597"/>
    <x v="1"/>
    <x v="0"/>
  </r>
  <r>
    <n v="1742"/>
    <s v="CA-2019-152807"/>
    <x v="505"/>
    <d v="2019-11-03T00:00:00"/>
    <s v="Standard Class"/>
    <s v="MC-18100"/>
    <s v="Mick Crebagga"/>
    <x v="0"/>
    <x v="0"/>
    <x v="10"/>
    <x v="9"/>
    <n v="19140"/>
    <x v="3"/>
    <s v="OFF-PA-10004355"/>
    <x v="1"/>
    <x v="10"/>
    <s v="Xerox 231"/>
    <x v="561"/>
    <n v="4"/>
    <x v="2"/>
    <x v="570"/>
    <x v="3"/>
    <x v="0"/>
  </r>
  <r>
    <n v="1743"/>
    <s v="CA-2019-152807"/>
    <x v="505"/>
    <d v="2019-11-03T00:00:00"/>
    <s v="Standard Class"/>
    <s v="MC-18100"/>
    <s v="Mick Crebagga"/>
    <x v="0"/>
    <x v="0"/>
    <x v="10"/>
    <x v="9"/>
    <n v="19140"/>
    <x v="3"/>
    <s v="FUR-FU-10004415"/>
    <x v="0"/>
    <x v="5"/>
    <s v="Stacking Tray, Side-Loading, Legal, Smoke"/>
    <x v="1514"/>
    <n v="2"/>
    <x v="2"/>
    <x v="1598"/>
    <x v="3"/>
    <x v="0"/>
  </r>
  <r>
    <n v="1744"/>
    <s v="CA-2019-152807"/>
    <x v="505"/>
    <d v="2019-11-03T00:00:00"/>
    <s v="Standard Class"/>
    <s v="MC-18100"/>
    <s v="Mick Crebagga"/>
    <x v="0"/>
    <x v="0"/>
    <x v="10"/>
    <x v="9"/>
    <n v="19140"/>
    <x v="3"/>
    <s v="OFF-ST-10002486"/>
    <x v="1"/>
    <x v="4"/>
    <s v="Eldon Shelf Savers Cubes and Bins"/>
    <x v="1515"/>
    <n v="2"/>
    <x v="2"/>
    <x v="1599"/>
    <x v="3"/>
    <x v="0"/>
  </r>
  <r>
    <n v="1745"/>
    <s v="CA-2019-152807"/>
    <x v="505"/>
    <d v="2019-11-03T00:00:00"/>
    <s v="Standard Class"/>
    <s v="MC-18100"/>
    <s v="Mick Crebagga"/>
    <x v="0"/>
    <x v="0"/>
    <x v="10"/>
    <x v="9"/>
    <n v="19140"/>
    <x v="3"/>
    <s v="TEC-AC-10001142"/>
    <x v="2"/>
    <x v="11"/>
    <s v="First Data FD10 PIN Pad"/>
    <x v="1516"/>
    <n v="7"/>
    <x v="2"/>
    <x v="1600"/>
    <x v="3"/>
    <x v="0"/>
  </r>
  <r>
    <n v="1746"/>
    <s v="CA-2016-133270"/>
    <x v="571"/>
    <d v="2016-06-09T00:00:00"/>
    <s v="First Class"/>
    <s v="BM-11785"/>
    <s v="Bryan Mills"/>
    <x v="0"/>
    <x v="0"/>
    <x v="30"/>
    <x v="15"/>
    <n v="14609"/>
    <x v="3"/>
    <s v="OFF-AR-10002656"/>
    <x v="1"/>
    <x v="6"/>
    <s v="Sanford Liquid Accent Highlighters"/>
    <x v="522"/>
    <n v="2"/>
    <x v="0"/>
    <x v="1601"/>
    <x v="3"/>
    <x v="0"/>
  </r>
  <r>
    <n v="1747"/>
    <s v="CA-2018-155670"/>
    <x v="572"/>
    <d v="2018-08-17T00:00:00"/>
    <s v="Second Class"/>
    <s v="EM-14065"/>
    <s v="Erin Mull"/>
    <x v="0"/>
    <x v="0"/>
    <x v="108"/>
    <x v="3"/>
    <n v="28540"/>
    <x v="0"/>
    <s v="OFF-BI-10000138"/>
    <x v="1"/>
    <x v="8"/>
    <s v="Acco Translucent Poly Ring Binders"/>
    <x v="1517"/>
    <n v="8"/>
    <x v="6"/>
    <x v="1602"/>
    <x v="0"/>
    <x v="0"/>
  </r>
  <r>
    <n v="1748"/>
    <s v="CA-2018-155670"/>
    <x v="572"/>
    <d v="2018-08-17T00:00:00"/>
    <s v="Second Class"/>
    <s v="EM-14065"/>
    <s v="Erin Mull"/>
    <x v="0"/>
    <x v="0"/>
    <x v="108"/>
    <x v="3"/>
    <n v="28540"/>
    <x v="0"/>
    <s v="OFF-PA-10004947"/>
    <x v="1"/>
    <x v="10"/>
    <s v="Easy-staple paper"/>
    <x v="1518"/>
    <n v="3"/>
    <x v="2"/>
    <x v="1603"/>
    <x v="0"/>
    <x v="0"/>
  </r>
  <r>
    <n v="1749"/>
    <s v="US-2016-157406"/>
    <x v="573"/>
    <d v="2016-04-29T00:00:00"/>
    <s v="Standard Class"/>
    <s v="DA-13450"/>
    <s v="Dianna Arnett"/>
    <x v="2"/>
    <x v="0"/>
    <x v="12"/>
    <x v="5"/>
    <n v="77095"/>
    <x v="2"/>
    <s v="OFF-PA-10003543"/>
    <x v="1"/>
    <x v="10"/>
    <s v="Xerox 1985"/>
    <x v="563"/>
    <n v="2"/>
    <x v="2"/>
    <x v="572"/>
    <x v="2"/>
    <x v="0"/>
  </r>
  <r>
    <n v="1750"/>
    <s v="US-2016-157406"/>
    <x v="573"/>
    <d v="2016-04-29T00:00:00"/>
    <s v="Standard Class"/>
    <s v="DA-13450"/>
    <s v="Dianna Arnett"/>
    <x v="2"/>
    <x v="0"/>
    <x v="12"/>
    <x v="5"/>
    <n v="77095"/>
    <x v="2"/>
    <s v="OFF-AR-10002221"/>
    <x v="1"/>
    <x v="6"/>
    <s v="12 Colored Short Pencils"/>
    <x v="875"/>
    <n v="3"/>
    <x v="2"/>
    <x v="1604"/>
    <x v="2"/>
    <x v="0"/>
  </r>
  <r>
    <n v="1751"/>
    <s v="CA-2017-139094"/>
    <x v="6"/>
    <d v="2017-11-27T00:00:00"/>
    <s v="Standard Class"/>
    <s v="MO-17800"/>
    <s v="Meg O'Connel"/>
    <x v="2"/>
    <x v="0"/>
    <x v="52"/>
    <x v="5"/>
    <n v="78207"/>
    <x v="2"/>
    <s v="FUR-TA-10004607"/>
    <x v="0"/>
    <x v="3"/>
    <s v="Hon 2111 Invitation Series Straight Table"/>
    <x v="1519"/>
    <n v="2"/>
    <x v="4"/>
    <x v="1605"/>
    <x v="2"/>
    <x v="0"/>
  </r>
  <r>
    <n v="1752"/>
    <s v="CA-2019-168837"/>
    <x v="336"/>
    <d v="2019-10-17T00:00:00"/>
    <s v="First Class"/>
    <s v="JW-15955"/>
    <s v="Joni Wasserman"/>
    <x v="0"/>
    <x v="0"/>
    <x v="182"/>
    <x v="1"/>
    <n v="94601"/>
    <x v="1"/>
    <s v="FUR-FU-10001918"/>
    <x v="0"/>
    <x v="5"/>
    <s v="C-Line Cubicle Keepers Polyproplyene Holder With Velcro Backings"/>
    <x v="1520"/>
    <n v="2"/>
    <x v="0"/>
    <x v="1606"/>
    <x v="1"/>
    <x v="0"/>
  </r>
  <r>
    <n v="1753"/>
    <s v="CA-2019-116715"/>
    <x v="574"/>
    <d v="2019-12-05T00:00:00"/>
    <s v="First Class"/>
    <s v="VW-21775"/>
    <s v="Victoria Wilson"/>
    <x v="1"/>
    <x v="0"/>
    <x v="8"/>
    <x v="1"/>
    <n v="94122"/>
    <x v="1"/>
    <s v="OFF-ST-10004340"/>
    <x v="1"/>
    <x v="4"/>
    <s v="Fellowes Mobile File Cart, Black"/>
    <x v="1521"/>
    <n v="9"/>
    <x v="0"/>
    <x v="1607"/>
    <x v="1"/>
    <x v="0"/>
  </r>
  <r>
    <n v="1754"/>
    <s v="CA-2019-116715"/>
    <x v="574"/>
    <d v="2019-12-05T00:00:00"/>
    <s v="First Class"/>
    <s v="VW-21775"/>
    <s v="Victoria Wilson"/>
    <x v="1"/>
    <x v="0"/>
    <x v="8"/>
    <x v="1"/>
    <n v="94122"/>
    <x v="1"/>
    <s v="OFF-PA-10004475"/>
    <x v="1"/>
    <x v="10"/>
    <s v="Xerox 1940"/>
    <x v="1446"/>
    <n v="2"/>
    <x v="0"/>
    <x v="1522"/>
    <x v="1"/>
    <x v="0"/>
  </r>
  <r>
    <n v="1755"/>
    <s v="CA-2019-116715"/>
    <x v="574"/>
    <d v="2019-12-05T00:00:00"/>
    <s v="First Class"/>
    <s v="VW-21775"/>
    <s v="Victoria Wilson"/>
    <x v="1"/>
    <x v="0"/>
    <x v="8"/>
    <x v="1"/>
    <n v="94122"/>
    <x v="1"/>
    <s v="OFF-PA-10003893"/>
    <x v="1"/>
    <x v="10"/>
    <s v="Xerox 1962"/>
    <x v="18"/>
    <n v="2"/>
    <x v="0"/>
    <x v="1608"/>
    <x v="1"/>
    <x v="0"/>
  </r>
  <r>
    <n v="1756"/>
    <s v="CA-2017-135622"/>
    <x v="575"/>
    <d v="2017-12-11T00:00:00"/>
    <s v="Second Class"/>
    <s v="TT-21460"/>
    <s v="Tonja Turnell"/>
    <x v="2"/>
    <x v="0"/>
    <x v="5"/>
    <x v="5"/>
    <n v="76106"/>
    <x v="2"/>
    <s v="OFF-PA-10000100"/>
    <x v="1"/>
    <x v="10"/>
    <s v="Xerox 1945"/>
    <x v="1522"/>
    <n v="11"/>
    <x v="2"/>
    <x v="1609"/>
    <x v="2"/>
    <x v="0"/>
  </r>
  <r>
    <n v="1757"/>
    <s v="CA-2017-135622"/>
    <x v="575"/>
    <d v="2017-12-11T00:00:00"/>
    <s v="Second Class"/>
    <s v="TT-21460"/>
    <s v="Tonja Turnell"/>
    <x v="2"/>
    <x v="0"/>
    <x v="5"/>
    <x v="5"/>
    <n v="76106"/>
    <x v="2"/>
    <s v="TEC-PH-10001817"/>
    <x v="2"/>
    <x v="7"/>
    <s v="Wilson Electronics DB Pro Signal Booster"/>
    <x v="1523"/>
    <n v="6"/>
    <x v="2"/>
    <x v="1610"/>
    <x v="2"/>
    <x v="0"/>
  </r>
  <r>
    <n v="1758"/>
    <s v="US-2017-107349"/>
    <x v="562"/>
    <d v="2017-07-15T00:00:00"/>
    <s v="First Class"/>
    <s v="SL-20155"/>
    <s v="Sara Luxemburg"/>
    <x v="2"/>
    <x v="0"/>
    <x v="12"/>
    <x v="5"/>
    <n v="77095"/>
    <x v="2"/>
    <s v="OFF-BI-10001765"/>
    <x v="1"/>
    <x v="8"/>
    <s v="Wilson Jones Heavy-Duty Casebound Ring Binders with Metal Hinges"/>
    <x v="1524"/>
    <n v="6"/>
    <x v="3"/>
    <x v="1611"/>
    <x v="2"/>
    <x v="0"/>
  </r>
  <r>
    <n v="1759"/>
    <s v="CA-2016-139017"/>
    <x v="218"/>
    <d v="2016-05-17T00:00:00"/>
    <s v="Standard Class"/>
    <s v="RM-19375"/>
    <s v="Raymond Messe"/>
    <x v="0"/>
    <x v="0"/>
    <x v="12"/>
    <x v="5"/>
    <n v="77095"/>
    <x v="2"/>
    <s v="TEC-AC-10001013"/>
    <x v="2"/>
    <x v="11"/>
    <s v="Logitech ClearChat Comfort/USB Headset H390"/>
    <x v="1525"/>
    <n v="2"/>
    <x v="2"/>
    <x v="1612"/>
    <x v="2"/>
    <x v="0"/>
  </r>
  <r>
    <n v="1760"/>
    <s v="CA-2016-141817"/>
    <x v="576"/>
    <d v="2016-01-12T00:00:00"/>
    <s v="Standard Class"/>
    <s v="MB-18085"/>
    <s v="Mick Brown"/>
    <x v="0"/>
    <x v="0"/>
    <x v="10"/>
    <x v="9"/>
    <n v="19143"/>
    <x v="3"/>
    <s v="OFF-AR-10003478"/>
    <x v="1"/>
    <x v="6"/>
    <s v="Avery Hi-Liter EverBold Pen Style Fluorescent Highlighters, 4/Pack"/>
    <x v="1526"/>
    <n v="3"/>
    <x v="2"/>
    <x v="1613"/>
    <x v="3"/>
    <x v="0"/>
  </r>
  <r>
    <n v="1761"/>
    <s v="CA-2017-130785"/>
    <x v="577"/>
    <d v="2017-09-09T00:00:00"/>
    <s v="Standard Class"/>
    <s v="AG-10900"/>
    <s v="Arthur Gainer"/>
    <x v="0"/>
    <x v="0"/>
    <x v="70"/>
    <x v="1"/>
    <n v="92105"/>
    <x v="1"/>
    <s v="FUR-BO-10000330"/>
    <x v="0"/>
    <x v="0"/>
    <s v="Sauder Camden County Barrister Bookcase, Planked Cherry Finish"/>
    <x v="1527"/>
    <n v="4"/>
    <x v="11"/>
    <x v="1614"/>
    <x v="1"/>
    <x v="0"/>
  </r>
  <r>
    <n v="1762"/>
    <s v="CA-2017-130785"/>
    <x v="577"/>
    <d v="2017-09-09T00:00:00"/>
    <s v="Standard Class"/>
    <s v="AG-10900"/>
    <s v="Arthur Gainer"/>
    <x v="0"/>
    <x v="0"/>
    <x v="70"/>
    <x v="1"/>
    <n v="92105"/>
    <x v="1"/>
    <s v="OFF-BI-10001900"/>
    <x v="1"/>
    <x v="8"/>
    <s v="DXL Angle-View Binders with Locking Rings, Black"/>
    <x v="1528"/>
    <n v="6"/>
    <x v="2"/>
    <x v="1615"/>
    <x v="1"/>
    <x v="0"/>
  </r>
  <r>
    <n v="1763"/>
    <s v="CA-2017-130785"/>
    <x v="577"/>
    <d v="2017-09-09T00:00:00"/>
    <s v="Standard Class"/>
    <s v="AG-10900"/>
    <s v="Arthur Gainer"/>
    <x v="0"/>
    <x v="0"/>
    <x v="70"/>
    <x v="1"/>
    <n v="92105"/>
    <x v="1"/>
    <s v="FUR-BO-10003159"/>
    <x v="0"/>
    <x v="0"/>
    <s v="Sauder Camden County Collection Libraries, Planked Cherry Finish"/>
    <x v="1529"/>
    <n v="3"/>
    <x v="11"/>
    <x v="1616"/>
    <x v="1"/>
    <x v="0"/>
  </r>
  <r>
    <n v="1764"/>
    <s v="CA-2018-110254"/>
    <x v="578"/>
    <d v="2018-08-08T00:00:00"/>
    <s v="Standard Class"/>
    <s v="ML-17755"/>
    <s v="Max Ludwig"/>
    <x v="2"/>
    <x v="0"/>
    <x v="244"/>
    <x v="17"/>
    <n v="23434"/>
    <x v="0"/>
    <s v="OFF-SU-10002573"/>
    <x v="1"/>
    <x v="14"/>
    <s v="Acme 10&quot; Easy Grip Assistive Scissors"/>
    <x v="1530"/>
    <n v="2"/>
    <x v="0"/>
    <x v="1617"/>
    <x v="0"/>
    <x v="0"/>
  </r>
  <r>
    <n v="1765"/>
    <s v="CA-2018-110254"/>
    <x v="578"/>
    <d v="2018-08-08T00:00:00"/>
    <s v="Standard Class"/>
    <s v="ML-17755"/>
    <s v="Max Ludwig"/>
    <x v="2"/>
    <x v="0"/>
    <x v="244"/>
    <x v="17"/>
    <n v="23434"/>
    <x v="0"/>
    <s v="OFF-LA-10004484"/>
    <x v="1"/>
    <x v="2"/>
    <s v="Avery 476"/>
    <x v="1531"/>
    <n v="1"/>
    <x v="0"/>
    <x v="1618"/>
    <x v="0"/>
    <x v="0"/>
  </r>
  <r>
    <n v="1766"/>
    <s v="CA-2018-110254"/>
    <x v="578"/>
    <d v="2018-08-08T00:00:00"/>
    <s v="Standard Class"/>
    <s v="ML-17755"/>
    <s v="Max Ludwig"/>
    <x v="2"/>
    <x v="0"/>
    <x v="244"/>
    <x v="17"/>
    <n v="23434"/>
    <x v="0"/>
    <s v="FUR-FU-10001591"/>
    <x v="0"/>
    <x v="5"/>
    <s v="Advantus Panel Wall Certificate Holder - 8.5x11"/>
    <x v="1532"/>
    <n v="9"/>
    <x v="0"/>
    <x v="1619"/>
    <x v="0"/>
    <x v="0"/>
  </r>
  <r>
    <n v="1767"/>
    <s v="CA-2018-110254"/>
    <x v="578"/>
    <d v="2018-08-08T00:00:00"/>
    <s v="Standard Class"/>
    <s v="ML-17755"/>
    <s v="Max Ludwig"/>
    <x v="2"/>
    <x v="0"/>
    <x v="244"/>
    <x v="17"/>
    <n v="23434"/>
    <x v="0"/>
    <s v="OFF-LA-10002034"/>
    <x v="1"/>
    <x v="2"/>
    <s v="Avery 478"/>
    <x v="765"/>
    <n v="2"/>
    <x v="0"/>
    <x v="787"/>
    <x v="0"/>
    <x v="0"/>
  </r>
  <r>
    <n v="1768"/>
    <s v="US-2016-158057"/>
    <x v="579"/>
    <d v="2016-03-26T00:00:00"/>
    <s v="Standard Class"/>
    <s v="CC-12685"/>
    <s v="Craig Carroll"/>
    <x v="0"/>
    <x v="0"/>
    <x v="247"/>
    <x v="3"/>
    <n v="27405"/>
    <x v="0"/>
    <s v="OFF-BI-10004410"/>
    <x v="1"/>
    <x v="8"/>
    <s v="C-Line Peel &amp; Stick Add-On Filing Pockets, 8-3/4 x 5-1/8, 10/Pack"/>
    <x v="1533"/>
    <n v="4"/>
    <x v="6"/>
    <x v="1620"/>
    <x v="0"/>
    <x v="0"/>
  </r>
  <r>
    <n v="1769"/>
    <s v="US-2016-158057"/>
    <x v="579"/>
    <d v="2016-03-26T00:00:00"/>
    <s v="Standard Class"/>
    <s v="CC-12685"/>
    <s v="Craig Carroll"/>
    <x v="0"/>
    <x v="0"/>
    <x v="247"/>
    <x v="3"/>
    <n v="27405"/>
    <x v="0"/>
    <s v="OFF-BI-10002735"/>
    <x v="1"/>
    <x v="8"/>
    <s v="GBC Prestige Therm-A-Bind Covers"/>
    <x v="1534"/>
    <n v="5"/>
    <x v="6"/>
    <x v="1621"/>
    <x v="0"/>
    <x v="0"/>
  </r>
  <r>
    <n v="1770"/>
    <s v="CA-2019-146024"/>
    <x v="580"/>
    <d v="2019-03-08T00:00:00"/>
    <s v="Standard Class"/>
    <s v="SC-20770"/>
    <s v="Stewart Carmichael"/>
    <x v="1"/>
    <x v="0"/>
    <x v="61"/>
    <x v="5"/>
    <n v="75081"/>
    <x v="2"/>
    <s v="OFF-SU-10001935"/>
    <x v="1"/>
    <x v="14"/>
    <s v="Staple remover"/>
    <x v="1535"/>
    <n v="4"/>
    <x v="2"/>
    <x v="1622"/>
    <x v="2"/>
    <x v="0"/>
  </r>
  <r>
    <n v="1771"/>
    <s v="CA-2019-146024"/>
    <x v="580"/>
    <d v="2019-03-08T00:00:00"/>
    <s v="Standard Class"/>
    <s v="SC-20770"/>
    <s v="Stewart Carmichael"/>
    <x v="1"/>
    <x v="0"/>
    <x v="61"/>
    <x v="5"/>
    <n v="75081"/>
    <x v="2"/>
    <s v="OFF-BI-10003291"/>
    <x v="1"/>
    <x v="8"/>
    <s v="Wilson Jones Leather-Like Binders with DublLock Round Rings"/>
    <x v="1536"/>
    <n v="7"/>
    <x v="3"/>
    <x v="1623"/>
    <x v="2"/>
    <x v="0"/>
  </r>
  <r>
    <n v="1772"/>
    <s v="CA-2018-129686"/>
    <x v="581"/>
    <d v="2018-11-29T00:00:00"/>
    <s v="Second Class"/>
    <s v="GG-14650"/>
    <s v="Greg Guthrie"/>
    <x v="1"/>
    <x v="0"/>
    <x v="22"/>
    <x v="10"/>
    <n v="60623"/>
    <x v="2"/>
    <s v="OFF-ST-10004337"/>
    <x v="1"/>
    <x v="4"/>
    <s v="SAFCO Commercial Wire Shelving, 72h"/>
    <x v="1537"/>
    <n v="2"/>
    <x v="2"/>
    <x v="1624"/>
    <x v="2"/>
    <x v="0"/>
  </r>
  <r>
    <n v="1773"/>
    <s v="CA-2018-129686"/>
    <x v="581"/>
    <d v="2018-11-29T00:00:00"/>
    <s v="Second Class"/>
    <s v="GG-14650"/>
    <s v="Greg Guthrie"/>
    <x v="1"/>
    <x v="0"/>
    <x v="22"/>
    <x v="10"/>
    <n v="60623"/>
    <x v="2"/>
    <s v="TEC-AC-10001266"/>
    <x v="2"/>
    <x v="11"/>
    <s v="Memorex Micro Travel Drive 8 GB"/>
    <x v="1538"/>
    <n v="6"/>
    <x v="2"/>
    <x v="1625"/>
    <x v="2"/>
    <x v="0"/>
  </r>
  <r>
    <n v="1774"/>
    <s v="CA-2016-118976"/>
    <x v="582"/>
    <d v="2016-05-03T00:00:00"/>
    <s v="Standard Class"/>
    <s v="MY-18295"/>
    <s v="Muhammed Yedwab"/>
    <x v="1"/>
    <x v="0"/>
    <x v="248"/>
    <x v="39"/>
    <n v="21215"/>
    <x v="3"/>
    <s v="OFF-BI-10001628"/>
    <x v="1"/>
    <x v="8"/>
    <s v="Acco Data Flex Cable Posts For Top &amp; Bottom Load Binders, 6&quot; Capacity"/>
    <x v="1539"/>
    <n v="2"/>
    <x v="0"/>
    <x v="1626"/>
    <x v="3"/>
    <x v="0"/>
  </r>
  <r>
    <n v="1775"/>
    <s v="CA-2016-118976"/>
    <x v="582"/>
    <d v="2016-05-03T00:00:00"/>
    <s v="Standard Class"/>
    <s v="MY-18295"/>
    <s v="Muhammed Yedwab"/>
    <x v="1"/>
    <x v="0"/>
    <x v="248"/>
    <x v="39"/>
    <n v="21215"/>
    <x v="3"/>
    <s v="OFF-ST-10000877"/>
    <x v="1"/>
    <x v="4"/>
    <s v="Recycled Steel Personal File for Standard File Folders"/>
    <x v="1540"/>
    <n v="9"/>
    <x v="0"/>
    <x v="1627"/>
    <x v="3"/>
    <x v="0"/>
  </r>
  <r>
    <n v="1776"/>
    <s v="CA-2016-118976"/>
    <x v="582"/>
    <d v="2016-05-03T00:00:00"/>
    <s v="Standard Class"/>
    <s v="MY-18295"/>
    <s v="Muhammed Yedwab"/>
    <x v="1"/>
    <x v="0"/>
    <x v="248"/>
    <x v="39"/>
    <n v="21215"/>
    <x v="3"/>
    <s v="OFF-AR-10004752"/>
    <x v="1"/>
    <x v="6"/>
    <s v="Blackstonian Pencils"/>
    <x v="1541"/>
    <n v="2"/>
    <x v="0"/>
    <x v="1628"/>
    <x v="3"/>
    <x v="0"/>
  </r>
  <r>
    <n v="1777"/>
    <s v="CA-2016-118976"/>
    <x v="582"/>
    <d v="2016-05-03T00:00:00"/>
    <s v="Standard Class"/>
    <s v="MY-18295"/>
    <s v="Muhammed Yedwab"/>
    <x v="1"/>
    <x v="0"/>
    <x v="248"/>
    <x v="39"/>
    <n v="21215"/>
    <x v="3"/>
    <s v="OFF-LA-10000452"/>
    <x v="1"/>
    <x v="2"/>
    <s v="Avery 488"/>
    <x v="982"/>
    <n v="1"/>
    <x v="0"/>
    <x v="1020"/>
    <x v="3"/>
    <x v="0"/>
  </r>
  <r>
    <n v="1778"/>
    <s v="CA-2017-105347"/>
    <x v="27"/>
    <d v="2017-11-28T00:00:00"/>
    <s v="Standard Class"/>
    <s v="DP-13000"/>
    <s v="Darren Powers"/>
    <x v="0"/>
    <x v="0"/>
    <x v="1"/>
    <x v="1"/>
    <n v="90004"/>
    <x v="1"/>
    <s v="OFF-PA-10000675"/>
    <x v="1"/>
    <x v="10"/>
    <s v="Xerox 1919"/>
    <x v="1542"/>
    <n v="9"/>
    <x v="0"/>
    <x v="1629"/>
    <x v="1"/>
    <x v="0"/>
  </r>
  <r>
    <n v="1779"/>
    <s v="CA-2017-105347"/>
    <x v="27"/>
    <d v="2017-11-28T00:00:00"/>
    <s v="Standard Class"/>
    <s v="DP-13000"/>
    <s v="Darren Powers"/>
    <x v="0"/>
    <x v="0"/>
    <x v="1"/>
    <x v="1"/>
    <n v="90004"/>
    <x v="1"/>
    <s v="OFF-AR-10003045"/>
    <x v="1"/>
    <x v="6"/>
    <s v="Prang Colored Pencils"/>
    <x v="456"/>
    <n v="5"/>
    <x v="0"/>
    <x v="467"/>
    <x v="1"/>
    <x v="0"/>
  </r>
  <r>
    <n v="1780"/>
    <s v="CA-2018-124667"/>
    <x v="583"/>
    <d v="2018-11-16T00:00:00"/>
    <s v="Standard Class"/>
    <s v="BD-11770"/>
    <s v="Bryan Davis"/>
    <x v="0"/>
    <x v="0"/>
    <x v="20"/>
    <x v="15"/>
    <n v="10011"/>
    <x v="3"/>
    <s v="TEC-AC-10003447"/>
    <x v="2"/>
    <x v="11"/>
    <s v="Micropad Numeric Keypads"/>
    <x v="1543"/>
    <n v="3"/>
    <x v="0"/>
    <x v="1630"/>
    <x v="3"/>
    <x v="0"/>
  </r>
  <r>
    <n v="1781"/>
    <s v="CA-2018-124667"/>
    <x v="583"/>
    <d v="2018-11-16T00:00:00"/>
    <s v="Standard Class"/>
    <s v="BD-11770"/>
    <s v="Bryan Davis"/>
    <x v="0"/>
    <x v="0"/>
    <x v="20"/>
    <x v="15"/>
    <n v="10011"/>
    <x v="3"/>
    <s v="OFF-ST-10002276"/>
    <x v="1"/>
    <x v="4"/>
    <s v="Safco Steel Mobile File Cart"/>
    <x v="1544"/>
    <n v="1"/>
    <x v="0"/>
    <x v="1631"/>
    <x v="3"/>
    <x v="0"/>
  </r>
  <r>
    <n v="1782"/>
    <s v="CA-2017-111094"/>
    <x v="584"/>
    <d v="2017-07-13T00:00:00"/>
    <s v="Standard Class"/>
    <s v="CB-12535"/>
    <s v="Claudia Bergmann"/>
    <x v="1"/>
    <x v="0"/>
    <x v="47"/>
    <x v="31"/>
    <n v="2038"/>
    <x v="3"/>
    <s v="OFF-PA-10001609"/>
    <x v="1"/>
    <x v="10"/>
    <s v="Tops Wirebound Message Log Books"/>
    <x v="1545"/>
    <n v="2"/>
    <x v="0"/>
    <x v="1632"/>
    <x v="3"/>
    <x v="0"/>
  </r>
  <r>
    <n v="1783"/>
    <s v="CA-2017-111094"/>
    <x v="584"/>
    <d v="2017-07-13T00:00:00"/>
    <s v="Standard Class"/>
    <s v="CB-12535"/>
    <s v="Claudia Bergmann"/>
    <x v="1"/>
    <x v="0"/>
    <x v="47"/>
    <x v="31"/>
    <n v="2038"/>
    <x v="3"/>
    <s v="OFF-BI-10001597"/>
    <x v="1"/>
    <x v="8"/>
    <s v="Wilson Jones Ledger-Size, Piano-Hinge Binder, 2&quot;, Blue"/>
    <x v="1546"/>
    <n v="3"/>
    <x v="0"/>
    <x v="1633"/>
    <x v="3"/>
    <x v="0"/>
  </r>
  <r>
    <n v="1784"/>
    <s v="CA-2019-166317"/>
    <x v="585"/>
    <d v="2019-09-26T00:00:00"/>
    <s v="Standard Class"/>
    <s v="JE-15610"/>
    <s v="Jim Epp"/>
    <x v="1"/>
    <x v="0"/>
    <x v="158"/>
    <x v="6"/>
    <n v="53209"/>
    <x v="2"/>
    <s v="OFF-PA-10004475"/>
    <x v="1"/>
    <x v="10"/>
    <s v="Xerox 1940"/>
    <x v="1547"/>
    <n v="4"/>
    <x v="0"/>
    <x v="1634"/>
    <x v="2"/>
    <x v="0"/>
  </r>
  <r>
    <n v="1785"/>
    <s v="CA-2019-166317"/>
    <x v="585"/>
    <d v="2019-09-26T00:00:00"/>
    <s v="Standard Class"/>
    <s v="JE-15610"/>
    <s v="Jim Epp"/>
    <x v="1"/>
    <x v="0"/>
    <x v="158"/>
    <x v="6"/>
    <n v="53209"/>
    <x v="2"/>
    <s v="TEC-AC-10004510"/>
    <x v="2"/>
    <x v="11"/>
    <s v="Logitech Desktop MK120 Mouse and keyboard Combo"/>
    <x v="1548"/>
    <n v="6"/>
    <x v="0"/>
    <x v="1635"/>
    <x v="2"/>
    <x v="0"/>
  </r>
  <r>
    <n v="1786"/>
    <s v="CA-2019-166317"/>
    <x v="585"/>
    <d v="2019-09-26T00:00:00"/>
    <s v="Standard Class"/>
    <s v="JE-15610"/>
    <s v="Jim Epp"/>
    <x v="1"/>
    <x v="0"/>
    <x v="158"/>
    <x v="6"/>
    <n v="53209"/>
    <x v="2"/>
    <s v="OFF-BI-10002976"/>
    <x v="1"/>
    <x v="8"/>
    <s v="ACCOHIDE Binder by Acco"/>
    <x v="1549"/>
    <n v="8"/>
    <x v="0"/>
    <x v="1636"/>
    <x v="2"/>
    <x v="0"/>
  </r>
  <r>
    <n v="1787"/>
    <s v="CA-2019-166317"/>
    <x v="585"/>
    <d v="2019-09-26T00:00:00"/>
    <s v="Standard Class"/>
    <s v="JE-15610"/>
    <s v="Jim Epp"/>
    <x v="1"/>
    <x v="0"/>
    <x v="158"/>
    <x v="6"/>
    <n v="53209"/>
    <x v="2"/>
    <s v="TEC-PH-10001615"/>
    <x v="2"/>
    <x v="7"/>
    <s v="AT&amp;T CL82213"/>
    <x v="284"/>
    <n v="3"/>
    <x v="0"/>
    <x v="1637"/>
    <x v="2"/>
    <x v="0"/>
  </r>
  <r>
    <n v="1788"/>
    <s v="CA-2017-154326"/>
    <x v="586"/>
    <d v="2017-02-19T00:00:00"/>
    <s v="Standard Class"/>
    <s v="RP-19855"/>
    <s v="Roy Phan"/>
    <x v="1"/>
    <x v="0"/>
    <x v="249"/>
    <x v="6"/>
    <n v="53142"/>
    <x v="2"/>
    <s v="TEC-PH-10001819"/>
    <x v="2"/>
    <x v="7"/>
    <s v="Innergie mMini Combo Duo USB Travel Charging Kit"/>
    <x v="1550"/>
    <n v="3"/>
    <x v="0"/>
    <x v="1638"/>
    <x v="2"/>
    <x v="0"/>
  </r>
  <r>
    <n v="1789"/>
    <s v="CA-2017-154326"/>
    <x v="586"/>
    <d v="2017-02-19T00:00:00"/>
    <s v="Standard Class"/>
    <s v="RP-19855"/>
    <s v="Roy Phan"/>
    <x v="1"/>
    <x v="0"/>
    <x v="249"/>
    <x v="6"/>
    <n v="53142"/>
    <x v="2"/>
    <s v="TEC-PH-10000560"/>
    <x v="2"/>
    <x v="7"/>
    <s v="Samsung Galaxy S III - 16GB - pebble blue (T-Mobile)"/>
    <x v="1551"/>
    <n v="2"/>
    <x v="0"/>
    <x v="1639"/>
    <x v="2"/>
    <x v="0"/>
  </r>
  <r>
    <n v="1790"/>
    <s v="CA-2017-154326"/>
    <x v="586"/>
    <d v="2017-02-19T00:00:00"/>
    <s v="Standard Class"/>
    <s v="RP-19855"/>
    <s v="Roy Phan"/>
    <x v="1"/>
    <x v="0"/>
    <x v="249"/>
    <x v="6"/>
    <n v="53142"/>
    <x v="2"/>
    <s v="TEC-AC-10004568"/>
    <x v="2"/>
    <x v="11"/>
    <s v="Maxell LTO Ultrium - 800 GB"/>
    <x v="1552"/>
    <n v="5"/>
    <x v="0"/>
    <x v="1640"/>
    <x v="2"/>
    <x v="0"/>
  </r>
  <r>
    <n v="1791"/>
    <s v="CA-2016-102008"/>
    <x v="587"/>
    <d v="2016-10-04T00:00:00"/>
    <s v="Standard Class"/>
    <s v="RA-19915"/>
    <s v="Russell Applegate"/>
    <x v="0"/>
    <x v="0"/>
    <x v="20"/>
    <x v="15"/>
    <n v="10011"/>
    <x v="3"/>
    <s v="OFF-PA-10004092"/>
    <x v="1"/>
    <x v="10"/>
    <s v="Tops Green Bar Computer Printout Paper"/>
    <x v="1553"/>
    <n v="1"/>
    <x v="0"/>
    <x v="1641"/>
    <x v="3"/>
    <x v="0"/>
  </r>
  <r>
    <n v="1792"/>
    <s v="CA-2016-120474"/>
    <x v="588"/>
    <d v="2016-12-03T00:00:00"/>
    <s v="First Class"/>
    <s v="RP-19390"/>
    <s v="Resi Pölking"/>
    <x v="0"/>
    <x v="0"/>
    <x v="6"/>
    <x v="6"/>
    <n v="53711"/>
    <x v="2"/>
    <s v="FUR-CH-10001854"/>
    <x v="0"/>
    <x v="1"/>
    <s v="Office Star - Professional Matrix Back Chair with 2-to-1 Synchro Tilt and Mesh Fabric Seat"/>
    <x v="1554"/>
    <n v="8"/>
    <x v="0"/>
    <x v="1642"/>
    <x v="2"/>
    <x v="0"/>
  </r>
  <r>
    <n v="1793"/>
    <s v="CA-2016-120474"/>
    <x v="588"/>
    <d v="2016-12-03T00:00:00"/>
    <s v="First Class"/>
    <s v="RP-19390"/>
    <s v="Resi Pölking"/>
    <x v="0"/>
    <x v="0"/>
    <x v="6"/>
    <x v="6"/>
    <n v="53711"/>
    <x v="2"/>
    <s v="OFF-AR-10000475"/>
    <x v="1"/>
    <x v="6"/>
    <s v="Hunt BOSTON Vista Battery-Operated Pencil Sharpener, Black"/>
    <x v="1555"/>
    <n v="4"/>
    <x v="0"/>
    <x v="1643"/>
    <x v="2"/>
    <x v="0"/>
  </r>
  <r>
    <n v="1794"/>
    <s v="CA-2016-104773"/>
    <x v="589"/>
    <d v="2016-12-13T00:00:00"/>
    <s v="Standard Class"/>
    <s v="TB-21175"/>
    <s v="Thomas Boland"/>
    <x v="1"/>
    <x v="0"/>
    <x v="12"/>
    <x v="5"/>
    <n v="77041"/>
    <x v="2"/>
    <s v="OFF-ST-10000777"/>
    <x v="1"/>
    <x v="4"/>
    <s v="Companion Letter/Legal File, Black"/>
    <x v="1556"/>
    <n v="2"/>
    <x v="2"/>
    <x v="1644"/>
    <x v="2"/>
    <x v="0"/>
  </r>
  <r>
    <n v="1795"/>
    <s v="CA-2018-140774"/>
    <x v="64"/>
    <d v="2018-09-10T00:00:00"/>
    <s v="Standard Class"/>
    <s v="BE-11455"/>
    <s v="Brad Eason"/>
    <x v="2"/>
    <x v="0"/>
    <x v="250"/>
    <x v="41"/>
    <n v="66062"/>
    <x v="2"/>
    <s v="OFF-AR-10004022"/>
    <x v="1"/>
    <x v="6"/>
    <s v="Panasonic KP-380BK Classic Electric Pencil Sharpener"/>
    <x v="1557"/>
    <n v="3"/>
    <x v="0"/>
    <x v="1645"/>
    <x v="2"/>
    <x v="0"/>
  </r>
  <r>
    <n v="1796"/>
    <s v="US-2019-139465"/>
    <x v="151"/>
    <d v="2019-08-30T00:00:00"/>
    <s v="First Class"/>
    <s v="MR-17545"/>
    <s v="Mathew Reese"/>
    <x v="2"/>
    <x v="0"/>
    <x v="20"/>
    <x v="15"/>
    <n v="10024"/>
    <x v="3"/>
    <s v="OFF-ST-10002352"/>
    <x v="1"/>
    <x v="4"/>
    <s v="Iris Project Case"/>
    <x v="1558"/>
    <n v="8"/>
    <x v="0"/>
    <x v="1646"/>
    <x v="3"/>
    <x v="0"/>
  </r>
  <r>
    <n v="1797"/>
    <s v="US-2019-139465"/>
    <x v="151"/>
    <d v="2019-08-30T00:00:00"/>
    <s v="First Class"/>
    <s v="MR-17545"/>
    <s v="Mathew Reese"/>
    <x v="2"/>
    <x v="0"/>
    <x v="20"/>
    <x v="15"/>
    <n v="10024"/>
    <x v="3"/>
    <s v="TEC-PH-10000455"/>
    <x v="2"/>
    <x v="7"/>
    <s v="GE 30522EE2"/>
    <x v="1559"/>
    <n v="3"/>
    <x v="0"/>
    <x v="1647"/>
    <x v="3"/>
    <x v="0"/>
  </r>
  <r>
    <n v="1798"/>
    <s v="US-2019-139465"/>
    <x v="151"/>
    <d v="2019-08-30T00:00:00"/>
    <s v="First Class"/>
    <s v="MR-17545"/>
    <s v="Mathew Reese"/>
    <x v="2"/>
    <x v="0"/>
    <x v="20"/>
    <x v="15"/>
    <n v="10024"/>
    <x v="3"/>
    <s v="OFF-BI-10003910"/>
    <x v="1"/>
    <x v="8"/>
    <s v="DXL Angle-View Binders with Locking Rings by Samsill"/>
    <x v="1560"/>
    <n v="6"/>
    <x v="2"/>
    <x v="1648"/>
    <x v="3"/>
    <x v="0"/>
  </r>
  <r>
    <n v="1799"/>
    <s v="CA-2018-100965"/>
    <x v="274"/>
    <d v="2018-07-11T00:00:00"/>
    <s v="Standard Class"/>
    <s v="RM-19375"/>
    <s v="Raymond Messe"/>
    <x v="0"/>
    <x v="0"/>
    <x v="49"/>
    <x v="1"/>
    <n v="95123"/>
    <x v="1"/>
    <s v="FUR-FU-10003039"/>
    <x v="0"/>
    <x v="5"/>
    <s v="Howard Miller 11-1/2&quot; Diameter Grantwood Wall Clock"/>
    <x v="1561"/>
    <n v="5"/>
    <x v="0"/>
    <x v="1649"/>
    <x v="1"/>
    <x v="0"/>
  </r>
  <r>
    <n v="1800"/>
    <s v="CA-2018-121034"/>
    <x v="590"/>
    <d v="2018-08-10T00:00:00"/>
    <s v="Second Class"/>
    <s v="JF-15565"/>
    <s v="Jill Fjeld"/>
    <x v="0"/>
    <x v="0"/>
    <x v="61"/>
    <x v="5"/>
    <n v="75081"/>
    <x v="2"/>
    <s v="OFF-FA-10000585"/>
    <x v="1"/>
    <x v="13"/>
    <s v="OIC Bulk Pack Metal Binder Clips"/>
    <x v="1515"/>
    <n v="4"/>
    <x v="2"/>
    <x v="1650"/>
    <x v="2"/>
    <x v="0"/>
  </r>
  <r>
    <n v="1801"/>
    <s v="CA-2018-121034"/>
    <x v="590"/>
    <d v="2018-08-10T00:00:00"/>
    <s v="Second Class"/>
    <s v="JF-15565"/>
    <s v="Jill Fjeld"/>
    <x v="0"/>
    <x v="0"/>
    <x v="61"/>
    <x v="5"/>
    <n v="75081"/>
    <x v="2"/>
    <s v="OFF-PA-10001994"/>
    <x v="1"/>
    <x v="10"/>
    <s v="Ink Jet Note and Greeting Cards, 8-1/2&quot; x 5-1/2&quot; Card Size"/>
    <x v="1562"/>
    <n v="3"/>
    <x v="2"/>
    <x v="1651"/>
    <x v="2"/>
    <x v="0"/>
  </r>
  <r>
    <n v="1802"/>
    <s v="CA-2018-149461"/>
    <x v="373"/>
    <d v="2018-11-19T00:00:00"/>
    <s v="Standard Class"/>
    <s v="AS-10135"/>
    <s v="Adrian Shami"/>
    <x v="2"/>
    <x v="0"/>
    <x v="109"/>
    <x v="4"/>
    <n v="98002"/>
    <x v="1"/>
    <s v="FUR-FU-10004270"/>
    <x v="0"/>
    <x v="5"/>
    <s v="Eldon Image Series Desk Accessories, Burgundy"/>
    <x v="1563"/>
    <n v="1"/>
    <x v="0"/>
    <x v="1652"/>
    <x v="1"/>
    <x v="0"/>
  </r>
  <r>
    <n v="1803"/>
    <s v="CA-2019-158379"/>
    <x v="585"/>
    <d v="2019-09-26T00:00:00"/>
    <s v="Second Class"/>
    <s v="JA-15970"/>
    <s v="Joseph Airdo"/>
    <x v="0"/>
    <x v="0"/>
    <x v="10"/>
    <x v="9"/>
    <n v="19134"/>
    <x v="3"/>
    <s v="OFF-BI-10002498"/>
    <x v="1"/>
    <x v="8"/>
    <s v="Clear Mylar Reinforcing Strips"/>
    <x v="1564"/>
    <n v="1"/>
    <x v="6"/>
    <x v="1653"/>
    <x v="3"/>
    <x v="0"/>
  </r>
  <r>
    <n v="1804"/>
    <s v="CA-2019-158379"/>
    <x v="585"/>
    <d v="2019-09-26T00:00:00"/>
    <s v="Second Class"/>
    <s v="JA-15970"/>
    <s v="Joseph Airdo"/>
    <x v="0"/>
    <x v="0"/>
    <x v="10"/>
    <x v="9"/>
    <n v="19134"/>
    <x v="3"/>
    <s v="OFF-SU-10002881"/>
    <x v="1"/>
    <x v="14"/>
    <s v="Martin Yale Chadless Opener Electric Letter Opener"/>
    <x v="1565"/>
    <n v="7"/>
    <x v="2"/>
    <x v="1654"/>
    <x v="3"/>
    <x v="0"/>
  </r>
  <r>
    <n v="1805"/>
    <s v="CA-2019-158379"/>
    <x v="585"/>
    <d v="2019-09-26T00:00:00"/>
    <s v="Second Class"/>
    <s v="JA-15970"/>
    <s v="Joseph Airdo"/>
    <x v="0"/>
    <x v="0"/>
    <x v="10"/>
    <x v="9"/>
    <n v="19134"/>
    <x v="3"/>
    <s v="TEC-AC-10002926"/>
    <x v="2"/>
    <x v="11"/>
    <s v="Logitech Wireless Marathon Mouse M705"/>
    <x v="1566"/>
    <n v="2"/>
    <x v="2"/>
    <x v="1655"/>
    <x v="3"/>
    <x v="0"/>
  </r>
  <r>
    <n v="1806"/>
    <s v="US-2018-116729"/>
    <x v="591"/>
    <d v="2018-12-28T00:00:00"/>
    <s v="First Class"/>
    <s v="GK-14620"/>
    <s v="Grace Kelly"/>
    <x v="1"/>
    <x v="0"/>
    <x v="1"/>
    <x v="1"/>
    <n v="90049"/>
    <x v="1"/>
    <s v="TEC-PH-10002200"/>
    <x v="2"/>
    <x v="7"/>
    <s v="Samsung Galaxy Note 2"/>
    <x v="1567"/>
    <n v="7"/>
    <x v="2"/>
    <x v="1656"/>
    <x v="1"/>
    <x v="0"/>
  </r>
  <r>
    <n v="1807"/>
    <s v="US-2018-116729"/>
    <x v="591"/>
    <d v="2018-12-28T00:00:00"/>
    <s v="First Class"/>
    <s v="GK-14620"/>
    <s v="Grace Kelly"/>
    <x v="1"/>
    <x v="0"/>
    <x v="1"/>
    <x v="1"/>
    <n v="90049"/>
    <x v="1"/>
    <s v="OFF-PA-10002005"/>
    <x v="1"/>
    <x v="10"/>
    <s v="Xerox 225"/>
    <x v="1568"/>
    <n v="7"/>
    <x v="0"/>
    <x v="1657"/>
    <x v="1"/>
    <x v="0"/>
  </r>
  <r>
    <n v="1808"/>
    <s v="US-2018-116729"/>
    <x v="591"/>
    <d v="2018-12-28T00:00:00"/>
    <s v="First Class"/>
    <s v="GK-14620"/>
    <s v="Grace Kelly"/>
    <x v="1"/>
    <x v="0"/>
    <x v="1"/>
    <x v="1"/>
    <n v="90049"/>
    <x v="1"/>
    <s v="TEC-AC-10001465"/>
    <x v="2"/>
    <x v="11"/>
    <s v="SanDisk Cruzer 64 GB USB Flash Drive"/>
    <x v="1569"/>
    <n v="7"/>
    <x v="0"/>
    <x v="1658"/>
    <x v="1"/>
    <x v="0"/>
  </r>
  <r>
    <n v="1809"/>
    <s v="CA-2018-164938"/>
    <x v="592"/>
    <d v="2018-02-13T00:00:00"/>
    <s v="First Class"/>
    <s v="PB-19210"/>
    <s v="Phillip Breyer"/>
    <x v="1"/>
    <x v="0"/>
    <x v="251"/>
    <x v="26"/>
    <n v="74133"/>
    <x v="2"/>
    <s v="TEC-PH-10004897"/>
    <x v="2"/>
    <x v="7"/>
    <s v="Mediabridge Sport Armband iPhone 5s"/>
    <x v="1570"/>
    <n v="7"/>
    <x v="0"/>
    <x v="1659"/>
    <x v="2"/>
    <x v="0"/>
  </r>
  <r>
    <n v="1810"/>
    <s v="CA-2018-165484"/>
    <x v="248"/>
    <d v="2018-10-29T00:00:00"/>
    <s v="Standard Class"/>
    <s v="HK-14890"/>
    <s v="Heather Kirkland"/>
    <x v="1"/>
    <x v="0"/>
    <x v="22"/>
    <x v="10"/>
    <n v="60610"/>
    <x v="2"/>
    <s v="FUR-FU-10001196"/>
    <x v="0"/>
    <x v="5"/>
    <s v="DAX Cubicle Frames - 8x10"/>
    <x v="1571"/>
    <n v="7"/>
    <x v="7"/>
    <x v="1660"/>
    <x v="2"/>
    <x v="0"/>
  </r>
  <r>
    <n v="1811"/>
    <s v="CA-2018-165484"/>
    <x v="248"/>
    <d v="2018-10-29T00:00:00"/>
    <s v="Standard Class"/>
    <s v="HK-14890"/>
    <s v="Heather Kirkland"/>
    <x v="1"/>
    <x v="0"/>
    <x v="22"/>
    <x v="10"/>
    <n v="60610"/>
    <x v="2"/>
    <s v="OFF-PA-10000595"/>
    <x v="1"/>
    <x v="10"/>
    <s v="Xerox 1929"/>
    <x v="1572"/>
    <n v="3"/>
    <x v="2"/>
    <x v="1661"/>
    <x v="2"/>
    <x v="0"/>
  </r>
  <r>
    <n v="1812"/>
    <s v="CA-2016-132612"/>
    <x v="3"/>
    <d v="2016-06-11T00:00:00"/>
    <s v="Second Class"/>
    <s v="FO-14305"/>
    <s v="Frank Olsen"/>
    <x v="0"/>
    <x v="0"/>
    <x v="193"/>
    <x v="17"/>
    <n v="22801"/>
    <x v="0"/>
    <s v="FUR-TA-10004534"/>
    <x v="0"/>
    <x v="3"/>
    <s v="Bevis 44 x 96 Conference Tables"/>
    <x v="1573"/>
    <n v="7"/>
    <x v="0"/>
    <x v="1662"/>
    <x v="0"/>
    <x v="0"/>
  </r>
  <r>
    <n v="1813"/>
    <s v="US-2019-161193"/>
    <x v="225"/>
    <d v="2019-11-26T00:00:00"/>
    <s v="Standard Class"/>
    <s v="BT-11680"/>
    <s v="Brian Thompson"/>
    <x v="0"/>
    <x v="0"/>
    <x v="46"/>
    <x v="24"/>
    <n v="43055"/>
    <x v="3"/>
    <s v="FUR-FU-10001861"/>
    <x v="0"/>
    <x v="5"/>
    <s v="Floodlight Indoor Halogen Bulbs, 1 Bulb per Pack, 60 Watts"/>
    <x v="292"/>
    <n v="5"/>
    <x v="2"/>
    <x v="1663"/>
    <x v="3"/>
    <x v="0"/>
  </r>
  <r>
    <n v="1814"/>
    <s v="US-2019-161193"/>
    <x v="225"/>
    <d v="2019-11-26T00:00:00"/>
    <s v="Standard Class"/>
    <s v="BT-11680"/>
    <s v="Brian Thompson"/>
    <x v="0"/>
    <x v="0"/>
    <x v="46"/>
    <x v="24"/>
    <n v="43055"/>
    <x v="3"/>
    <s v="FUR-FU-10000206"/>
    <x v="0"/>
    <x v="5"/>
    <s v="GE General Purpose, Extra Long Life, Showcase &amp; Floodlight Incandescent Bulbs"/>
    <x v="1574"/>
    <n v="2"/>
    <x v="2"/>
    <x v="1664"/>
    <x v="3"/>
    <x v="0"/>
  </r>
  <r>
    <n v="1815"/>
    <s v="CA-2017-131597"/>
    <x v="471"/>
    <d v="2017-09-18T00:00:00"/>
    <s v="Standard Class"/>
    <s v="SP-20620"/>
    <s v="Stefania Perrino"/>
    <x v="1"/>
    <x v="0"/>
    <x v="1"/>
    <x v="1"/>
    <n v="90045"/>
    <x v="1"/>
    <s v="FUR-TA-10002607"/>
    <x v="0"/>
    <x v="3"/>
    <s v="KI Conference Tables"/>
    <x v="1575"/>
    <n v="3"/>
    <x v="2"/>
    <x v="1665"/>
    <x v="1"/>
    <x v="0"/>
  </r>
  <r>
    <n v="1816"/>
    <s v="CA-2017-164833"/>
    <x v="593"/>
    <d v="2017-06-04T00:00:00"/>
    <s v="Same Day"/>
    <s v="LL-16840"/>
    <s v="Lauren Leatherbury"/>
    <x v="0"/>
    <x v="0"/>
    <x v="4"/>
    <x v="4"/>
    <n v="98105"/>
    <x v="1"/>
    <s v="OFF-LA-10000443"/>
    <x v="1"/>
    <x v="2"/>
    <s v="Avery 501"/>
    <x v="1576"/>
    <n v="2"/>
    <x v="0"/>
    <x v="1666"/>
    <x v="1"/>
    <x v="0"/>
  </r>
  <r>
    <n v="1817"/>
    <s v="CA-2017-164833"/>
    <x v="593"/>
    <d v="2017-06-04T00:00:00"/>
    <s v="Same Day"/>
    <s v="LL-16840"/>
    <s v="Lauren Leatherbury"/>
    <x v="0"/>
    <x v="0"/>
    <x v="4"/>
    <x v="4"/>
    <n v="98105"/>
    <x v="1"/>
    <s v="OFF-AR-10004685"/>
    <x v="1"/>
    <x v="6"/>
    <s v="Binney &amp; Smith Crayola Metallic Colored Pencils, 8-Color Set"/>
    <x v="1577"/>
    <n v="2"/>
    <x v="0"/>
    <x v="1667"/>
    <x v="1"/>
    <x v="0"/>
  </r>
  <r>
    <n v="1818"/>
    <s v="CA-2017-125423"/>
    <x v="350"/>
    <d v="2017-12-15T00:00:00"/>
    <s v="Second Class"/>
    <s v="MC-17575"/>
    <s v="Matt Collins"/>
    <x v="0"/>
    <x v="0"/>
    <x v="1"/>
    <x v="1"/>
    <n v="90036"/>
    <x v="1"/>
    <s v="OFF-LA-10001771"/>
    <x v="1"/>
    <x v="2"/>
    <s v="Avery 513"/>
    <x v="745"/>
    <n v="2"/>
    <x v="0"/>
    <x v="763"/>
    <x v="1"/>
    <x v="0"/>
  </r>
  <r>
    <n v="1819"/>
    <s v="US-2016-130379"/>
    <x v="594"/>
    <d v="2016-05-29T00:00:00"/>
    <s v="Standard Class"/>
    <s v="JL-15235"/>
    <s v="Janet Lee"/>
    <x v="0"/>
    <x v="0"/>
    <x v="22"/>
    <x v="10"/>
    <n v="60623"/>
    <x v="2"/>
    <s v="OFF-AP-10001394"/>
    <x v="1"/>
    <x v="9"/>
    <s v="Harmony Air Purifier"/>
    <x v="1578"/>
    <n v="2"/>
    <x v="3"/>
    <x v="1668"/>
    <x v="2"/>
    <x v="0"/>
  </r>
  <r>
    <n v="1820"/>
    <s v="US-2016-130379"/>
    <x v="594"/>
    <d v="2016-05-29T00:00:00"/>
    <s v="Standard Class"/>
    <s v="JL-15235"/>
    <s v="Janet Lee"/>
    <x v="0"/>
    <x v="0"/>
    <x v="22"/>
    <x v="10"/>
    <n v="60623"/>
    <x v="2"/>
    <s v="FUR-FU-10002553"/>
    <x v="0"/>
    <x v="5"/>
    <s v="Electrix Incandescent Magnifying Lamp, Black"/>
    <x v="1579"/>
    <n v="2"/>
    <x v="7"/>
    <x v="1669"/>
    <x v="2"/>
    <x v="0"/>
  </r>
  <r>
    <n v="1821"/>
    <s v="CA-2018-168956"/>
    <x v="595"/>
    <d v="2018-02-20T00:00:00"/>
    <s v="Standard Class"/>
    <s v="EA-14035"/>
    <s v="Erin Ashbrook"/>
    <x v="1"/>
    <x v="0"/>
    <x v="22"/>
    <x v="10"/>
    <n v="60623"/>
    <x v="2"/>
    <s v="OFF-AP-10004233"/>
    <x v="1"/>
    <x v="9"/>
    <s v="Honeywell Enviracaire Portable Air Cleaner for up to 8 x 10 Room"/>
    <x v="1580"/>
    <n v="6"/>
    <x v="3"/>
    <x v="1670"/>
    <x v="2"/>
    <x v="0"/>
  </r>
  <r>
    <n v="1822"/>
    <s v="CA-2018-168956"/>
    <x v="595"/>
    <d v="2018-02-20T00:00:00"/>
    <s v="Standard Class"/>
    <s v="EA-14035"/>
    <s v="Erin Ashbrook"/>
    <x v="1"/>
    <x v="0"/>
    <x v="22"/>
    <x v="10"/>
    <n v="60623"/>
    <x v="2"/>
    <s v="OFF-FA-10000304"/>
    <x v="1"/>
    <x v="13"/>
    <s v="Advantus Push Pins"/>
    <x v="1535"/>
    <n v="4"/>
    <x v="2"/>
    <x v="1671"/>
    <x v="2"/>
    <x v="0"/>
  </r>
  <r>
    <n v="1823"/>
    <s v="CA-2018-168956"/>
    <x v="595"/>
    <d v="2018-02-20T00:00:00"/>
    <s v="Standard Class"/>
    <s v="EA-14035"/>
    <s v="Erin Ashbrook"/>
    <x v="1"/>
    <x v="0"/>
    <x v="22"/>
    <x v="10"/>
    <n v="60623"/>
    <x v="2"/>
    <s v="FUR-CH-10004754"/>
    <x v="0"/>
    <x v="1"/>
    <s v="Global Stack Chair with Arms, Black"/>
    <x v="1581"/>
    <n v="3"/>
    <x v="4"/>
    <x v="1672"/>
    <x v="2"/>
    <x v="0"/>
  </r>
  <r>
    <n v="1824"/>
    <s v="CA-2018-168956"/>
    <x v="595"/>
    <d v="2018-02-20T00:00:00"/>
    <s v="Standard Class"/>
    <s v="EA-14035"/>
    <s v="Erin Ashbrook"/>
    <x v="1"/>
    <x v="0"/>
    <x v="22"/>
    <x v="10"/>
    <n v="60623"/>
    <x v="2"/>
    <s v="OFF-PA-10000809"/>
    <x v="1"/>
    <x v="10"/>
    <s v="Xerox 206"/>
    <x v="1182"/>
    <n v="1"/>
    <x v="2"/>
    <x v="1673"/>
    <x v="2"/>
    <x v="0"/>
  </r>
  <r>
    <n v="1825"/>
    <s v="CA-2018-167507"/>
    <x v="596"/>
    <d v="2018-12-28T00:00:00"/>
    <s v="Standard Class"/>
    <s v="SA-20830"/>
    <s v="Sue Ann Reed"/>
    <x v="0"/>
    <x v="0"/>
    <x v="252"/>
    <x v="21"/>
    <n v="97756"/>
    <x v="1"/>
    <s v="OFF-BI-10003694"/>
    <x v="1"/>
    <x v="8"/>
    <s v="Avery 3 1/2&quot; Diskette Storage Pages, 10/Pack"/>
    <x v="1582"/>
    <n v="10"/>
    <x v="6"/>
    <x v="1674"/>
    <x v="1"/>
    <x v="0"/>
  </r>
  <r>
    <n v="1826"/>
    <s v="CA-2018-167507"/>
    <x v="596"/>
    <d v="2018-12-28T00:00:00"/>
    <s v="Standard Class"/>
    <s v="SA-20830"/>
    <s v="Sue Ann Reed"/>
    <x v="0"/>
    <x v="0"/>
    <x v="252"/>
    <x v="21"/>
    <n v="97756"/>
    <x v="1"/>
    <s v="FUR-FU-10001935"/>
    <x v="0"/>
    <x v="5"/>
    <s v="3M Hangers With Command Adhesive"/>
    <x v="1583"/>
    <n v="4"/>
    <x v="2"/>
    <x v="1675"/>
    <x v="1"/>
    <x v="0"/>
  </r>
  <r>
    <n v="1827"/>
    <s v="CA-2018-167507"/>
    <x v="596"/>
    <d v="2018-12-28T00:00:00"/>
    <s v="Standard Class"/>
    <s v="SA-20830"/>
    <s v="Sue Ann Reed"/>
    <x v="0"/>
    <x v="0"/>
    <x v="252"/>
    <x v="21"/>
    <n v="97756"/>
    <x v="1"/>
    <s v="FUR-FU-10002878"/>
    <x v="0"/>
    <x v="5"/>
    <s v="Seth Thomas 14&quot; Day/Date Wall Clock"/>
    <x v="1584"/>
    <n v="1"/>
    <x v="2"/>
    <x v="1676"/>
    <x v="1"/>
    <x v="0"/>
  </r>
  <r>
    <n v="1828"/>
    <s v="CA-2018-109344"/>
    <x v="597"/>
    <d v="2018-02-11T00:00:00"/>
    <s v="Second Class"/>
    <s v="CH-12070"/>
    <s v="Cathy Hwang"/>
    <x v="2"/>
    <x v="0"/>
    <x v="253"/>
    <x v="3"/>
    <n v="27604"/>
    <x v="0"/>
    <s v="TEC-PH-10002624"/>
    <x v="2"/>
    <x v="7"/>
    <s v="Samsung Galaxy S4 Mini"/>
    <x v="1585"/>
    <n v="3"/>
    <x v="2"/>
    <x v="1677"/>
    <x v="0"/>
    <x v="0"/>
  </r>
  <r>
    <n v="1829"/>
    <s v="US-2017-140851"/>
    <x v="562"/>
    <d v="2017-07-15T00:00:00"/>
    <s v="Second Class"/>
    <s v="ND-18460"/>
    <s v="Neil Ducich"/>
    <x v="1"/>
    <x v="0"/>
    <x v="203"/>
    <x v="32"/>
    <n v="31204"/>
    <x v="0"/>
    <s v="OFF-PA-10000019"/>
    <x v="1"/>
    <x v="10"/>
    <s v="Xerox 1931"/>
    <x v="789"/>
    <n v="6"/>
    <x v="0"/>
    <x v="814"/>
    <x v="0"/>
    <x v="0"/>
  </r>
  <r>
    <n v="1830"/>
    <s v="CA-2016-103373"/>
    <x v="598"/>
    <d v="2016-05-24T00:00:00"/>
    <s v="Standard Class"/>
    <s v="BS-11755"/>
    <s v="Bruce Stewart"/>
    <x v="0"/>
    <x v="0"/>
    <x v="138"/>
    <x v="24"/>
    <n v="44105"/>
    <x v="3"/>
    <s v="TEC-PH-10002885"/>
    <x v="2"/>
    <x v="7"/>
    <s v="Apple iPhone 5"/>
    <x v="1586"/>
    <n v="2"/>
    <x v="10"/>
    <x v="1678"/>
    <x v="3"/>
    <x v="0"/>
  </r>
  <r>
    <n v="1831"/>
    <s v="CA-2019-145884"/>
    <x v="208"/>
    <d v="2019-10-21T00:00:00"/>
    <s v="Same Day"/>
    <s v="SL-20155"/>
    <s v="Sara Luxemburg"/>
    <x v="2"/>
    <x v="0"/>
    <x v="254"/>
    <x v="26"/>
    <n v="74403"/>
    <x v="2"/>
    <s v="TEC-PH-10000895"/>
    <x v="2"/>
    <x v="7"/>
    <s v="Polycom VVX 310 VoIP phone"/>
    <x v="1587"/>
    <n v="8"/>
    <x v="0"/>
    <x v="1679"/>
    <x v="2"/>
    <x v="0"/>
  </r>
  <r>
    <n v="1832"/>
    <s v="CA-2019-145884"/>
    <x v="208"/>
    <d v="2019-10-21T00:00:00"/>
    <s v="Same Day"/>
    <s v="SL-20155"/>
    <s v="Sara Luxemburg"/>
    <x v="2"/>
    <x v="0"/>
    <x v="254"/>
    <x v="26"/>
    <n v="74403"/>
    <x v="2"/>
    <s v="FUR-TA-10002356"/>
    <x v="0"/>
    <x v="3"/>
    <s v="Bevis Boat-Shaped Conference Table"/>
    <x v="1588"/>
    <n v="1"/>
    <x v="0"/>
    <x v="1680"/>
    <x v="2"/>
    <x v="0"/>
  </r>
  <r>
    <n v="1833"/>
    <s v="CA-2017-131422"/>
    <x v="599"/>
    <d v="2017-11-09T00:00:00"/>
    <s v="Standard Class"/>
    <s v="GB-14530"/>
    <s v="George Bell"/>
    <x v="1"/>
    <x v="0"/>
    <x v="53"/>
    <x v="3"/>
    <n v="28110"/>
    <x v="0"/>
    <s v="FUR-CH-10001270"/>
    <x v="0"/>
    <x v="1"/>
    <s v="Harbour Creations Steel Folding Chair"/>
    <x v="724"/>
    <n v="3"/>
    <x v="2"/>
    <x v="1681"/>
    <x v="0"/>
    <x v="0"/>
  </r>
  <r>
    <n v="1834"/>
    <s v="CA-2019-162691"/>
    <x v="378"/>
    <d v="2019-08-07T00:00:00"/>
    <s v="Standard Class"/>
    <s v="AS-10045"/>
    <s v="Aaron Smayling"/>
    <x v="1"/>
    <x v="0"/>
    <x v="89"/>
    <x v="5"/>
    <n v="78745"/>
    <x v="2"/>
    <s v="TEC-MA-10000488"/>
    <x v="2"/>
    <x v="15"/>
    <s v="Bady BDG101FRU Card Printer"/>
    <x v="1589"/>
    <n v="3"/>
    <x v="10"/>
    <x v="1682"/>
    <x v="2"/>
    <x v="0"/>
  </r>
  <r>
    <n v="1835"/>
    <s v="CA-2019-162691"/>
    <x v="378"/>
    <d v="2019-08-07T00:00:00"/>
    <s v="Standard Class"/>
    <s v="AS-10045"/>
    <s v="Aaron Smayling"/>
    <x v="1"/>
    <x v="0"/>
    <x v="89"/>
    <x v="5"/>
    <n v="78745"/>
    <x v="2"/>
    <s v="OFF-PA-10003729"/>
    <x v="1"/>
    <x v="10"/>
    <s v="Xerox 1998"/>
    <x v="1590"/>
    <n v="7"/>
    <x v="2"/>
    <x v="1683"/>
    <x v="2"/>
    <x v="0"/>
  </r>
  <r>
    <n v="1836"/>
    <s v="CA-2016-141278"/>
    <x v="261"/>
    <d v="2016-06-24T00:00:00"/>
    <s v="First Class"/>
    <s v="RM-19375"/>
    <s v="Raymond Messe"/>
    <x v="0"/>
    <x v="0"/>
    <x v="255"/>
    <x v="29"/>
    <n v="6450"/>
    <x v="3"/>
    <s v="OFF-AR-10003056"/>
    <x v="1"/>
    <x v="6"/>
    <s v="Newell 341"/>
    <x v="1591"/>
    <n v="5"/>
    <x v="0"/>
    <x v="1684"/>
    <x v="3"/>
    <x v="0"/>
  </r>
  <r>
    <n v="1837"/>
    <s v="CA-2019-122693"/>
    <x v="600"/>
    <d v="2019-02-21T00:00:00"/>
    <s v="Second Class"/>
    <s v="NH-18610"/>
    <s v="Nicole Hansen"/>
    <x v="1"/>
    <x v="0"/>
    <x v="185"/>
    <x v="32"/>
    <n v="30076"/>
    <x v="0"/>
    <s v="OFF-AP-10002518"/>
    <x v="1"/>
    <x v="9"/>
    <s v="Kensington 7 Outlet MasterPiece Power Center"/>
    <x v="1592"/>
    <n v="7"/>
    <x v="0"/>
    <x v="1685"/>
    <x v="0"/>
    <x v="0"/>
  </r>
  <r>
    <n v="1838"/>
    <s v="CA-2016-117345"/>
    <x v="601"/>
    <d v="2016-08-05T00:00:00"/>
    <s v="Standard Class"/>
    <s v="BF-10975"/>
    <s v="Barbara Fisher"/>
    <x v="1"/>
    <x v="0"/>
    <x v="35"/>
    <x v="3"/>
    <n v="28205"/>
    <x v="0"/>
    <s v="OFF-LA-10000240"/>
    <x v="1"/>
    <x v="2"/>
    <s v="Self-Adhesive Address Labels for Typewriters by Universal"/>
    <x v="1593"/>
    <n v="3"/>
    <x v="2"/>
    <x v="1686"/>
    <x v="0"/>
    <x v="0"/>
  </r>
  <r>
    <n v="1839"/>
    <s v="CA-2016-117345"/>
    <x v="601"/>
    <d v="2016-08-05T00:00:00"/>
    <s v="Standard Class"/>
    <s v="BF-10975"/>
    <s v="Barbara Fisher"/>
    <x v="1"/>
    <x v="0"/>
    <x v="35"/>
    <x v="3"/>
    <n v="28205"/>
    <x v="0"/>
    <s v="FUR-FU-10000629"/>
    <x v="0"/>
    <x v="5"/>
    <s v="9-3/4 Diameter Round Wall Clock"/>
    <x v="1594"/>
    <n v="4"/>
    <x v="2"/>
    <x v="1687"/>
    <x v="0"/>
    <x v="0"/>
  </r>
  <r>
    <n v="1840"/>
    <s v="CA-2016-117345"/>
    <x v="601"/>
    <d v="2016-08-05T00:00:00"/>
    <s v="Standard Class"/>
    <s v="BF-10975"/>
    <s v="Barbara Fisher"/>
    <x v="1"/>
    <x v="0"/>
    <x v="35"/>
    <x v="3"/>
    <n v="28205"/>
    <x v="0"/>
    <s v="OFF-AP-10001005"/>
    <x v="1"/>
    <x v="9"/>
    <s v="Honeywell Quietcare HEPA Air Cleaner"/>
    <x v="1595"/>
    <n v="1"/>
    <x v="2"/>
    <x v="1688"/>
    <x v="0"/>
    <x v="0"/>
  </r>
  <r>
    <n v="1841"/>
    <s v="CA-2016-117345"/>
    <x v="601"/>
    <d v="2016-08-05T00:00:00"/>
    <s v="Standard Class"/>
    <s v="BF-10975"/>
    <s v="Barbara Fisher"/>
    <x v="1"/>
    <x v="0"/>
    <x v="35"/>
    <x v="3"/>
    <n v="28205"/>
    <x v="0"/>
    <s v="OFF-PA-10002377"/>
    <x v="1"/>
    <x v="10"/>
    <s v="Xerox 1916"/>
    <x v="128"/>
    <n v="2"/>
    <x v="2"/>
    <x v="130"/>
    <x v="0"/>
    <x v="0"/>
  </r>
  <r>
    <n v="1842"/>
    <s v="CA-2018-157763"/>
    <x v="427"/>
    <d v="2018-07-23T00:00:00"/>
    <s v="Standard Class"/>
    <s v="KH-16330"/>
    <s v="Katharine Harms"/>
    <x v="1"/>
    <x v="0"/>
    <x v="256"/>
    <x v="0"/>
    <n v="42104"/>
    <x v="0"/>
    <s v="FUR-CH-10000988"/>
    <x v="0"/>
    <x v="1"/>
    <s v="Hon Olson Stacker Stools"/>
    <x v="1596"/>
    <n v="1"/>
    <x v="0"/>
    <x v="1689"/>
    <x v="0"/>
    <x v="0"/>
  </r>
  <r>
    <n v="1843"/>
    <s v="CA-2017-135391"/>
    <x v="97"/>
    <d v="2017-02-11T00:00:00"/>
    <s v="Second Class"/>
    <s v="FA-14230"/>
    <s v="Frank Atkinson"/>
    <x v="1"/>
    <x v="0"/>
    <x v="52"/>
    <x v="5"/>
    <n v="78207"/>
    <x v="2"/>
    <s v="OFF-LA-10001074"/>
    <x v="1"/>
    <x v="2"/>
    <s v="Round Specialty Laser Printer Labels"/>
    <x v="110"/>
    <n v="4"/>
    <x v="2"/>
    <x v="1690"/>
    <x v="2"/>
    <x v="0"/>
  </r>
  <r>
    <n v="1844"/>
    <s v="CA-2017-135391"/>
    <x v="97"/>
    <d v="2017-02-11T00:00:00"/>
    <s v="Second Class"/>
    <s v="FA-14230"/>
    <s v="Frank Atkinson"/>
    <x v="1"/>
    <x v="0"/>
    <x v="52"/>
    <x v="5"/>
    <n v="78207"/>
    <x v="2"/>
    <s v="FUR-FU-10001986"/>
    <x v="0"/>
    <x v="5"/>
    <s v="Dana Fluorescent Magnifying Lamp, White, 36&quot;"/>
    <x v="1597"/>
    <n v="2"/>
    <x v="7"/>
    <x v="1691"/>
    <x v="2"/>
    <x v="0"/>
  </r>
  <r>
    <n v="1845"/>
    <s v="US-2019-113852"/>
    <x v="570"/>
    <d v="2019-08-02T00:00:00"/>
    <s v="Standard Class"/>
    <s v="GW-14605"/>
    <s v="Giulietta Weimer"/>
    <x v="0"/>
    <x v="0"/>
    <x v="4"/>
    <x v="4"/>
    <n v="98115"/>
    <x v="1"/>
    <s v="TEC-AC-10003027"/>
    <x v="2"/>
    <x v="11"/>
    <s v="Imation 8GB Mini TravelDrive USB 2.0 Flash Drive"/>
    <x v="26"/>
    <n v="3"/>
    <x v="0"/>
    <x v="26"/>
    <x v="1"/>
    <x v="0"/>
  </r>
  <r>
    <n v="1846"/>
    <s v="US-2019-158512"/>
    <x v="602"/>
    <d v="2019-01-17T00:00:00"/>
    <s v="Second Class"/>
    <s v="DA-13450"/>
    <s v="Dianna Arnett"/>
    <x v="2"/>
    <x v="0"/>
    <x v="176"/>
    <x v="40"/>
    <n v="20016"/>
    <x v="3"/>
    <s v="OFF-PA-10001804"/>
    <x v="1"/>
    <x v="10"/>
    <s v="Xerox 195"/>
    <x v="1598"/>
    <n v="6"/>
    <x v="0"/>
    <x v="1692"/>
    <x v="3"/>
    <x v="0"/>
  </r>
  <r>
    <n v="1847"/>
    <s v="US-2019-158512"/>
    <x v="602"/>
    <d v="2019-01-17T00:00:00"/>
    <s v="Second Class"/>
    <s v="DA-13450"/>
    <s v="Dianna Arnett"/>
    <x v="2"/>
    <x v="0"/>
    <x v="176"/>
    <x v="40"/>
    <n v="20016"/>
    <x v="3"/>
    <s v="FUR-FU-10004973"/>
    <x v="0"/>
    <x v="5"/>
    <s v="Flat Face Poster Frame"/>
    <x v="1023"/>
    <n v="2"/>
    <x v="0"/>
    <x v="1693"/>
    <x v="3"/>
    <x v="0"/>
  </r>
  <r>
    <n v="1848"/>
    <s v="CA-2019-128370"/>
    <x v="18"/>
    <d v="2019-09-10T00:00:00"/>
    <s v="Same Day"/>
    <s v="FH-14275"/>
    <s v="Frank Hawley"/>
    <x v="1"/>
    <x v="0"/>
    <x v="1"/>
    <x v="1"/>
    <n v="90004"/>
    <x v="1"/>
    <s v="FUR-CH-10002602"/>
    <x v="0"/>
    <x v="1"/>
    <s v="DMI Arturo Collection Mission-style Design Wood Chair"/>
    <x v="1599"/>
    <n v="3"/>
    <x v="2"/>
    <x v="1694"/>
    <x v="1"/>
    <x v="0"/>
  </r>
  <r>
    <n v="1849"/>
    <s v="CA-2019-128370"/>
    <x v="18"/>
    <d v="2019-09-10T00:00:00"/>
    <s v="Same Day"/>
    <s v="FH-14275"/>
    <s v="Frank Hawley"/>
    <x v="1"/>
    <x v="0"/>
    <x v="1"/>
    <x v="1"/>
    <n v="90004"/>
    <x v="1"/>
    <s v="OFF-BI-10004140"/>
    <x v="1"/>
    <x v="8"/>
    <s v="Avery Non-Stick Binders"/>
    <x v="1600"/>
    <n v="2"/>
    <x v="2"/>
    <x v="1695"/>
    <x v="1"/>
    <x v="0"/>
  </r>
  <r>
    <n v="1850"/>
    <s v="CA-2017-160472"/>
    <x v="603"/>
    <d v="2017-07-25T00:00:00"/>
    <s v="Second Class"/>
    <s v="RK-19300"/>
    <s v="Ralph Kennedy"/>
    <x v="0"/>
    <x v="0"/>
    <x v="257"/>
    <x v="14"/>
    <n v="46614"/>
    <x v="2"/>
    <s v="OFF-ST-10000464"/>
    <x v="1"/>
    <x v="4"/>
    <s v="Multi-Use Personal File Cart and Caster Set, Three Stacking Bins"/>
    <x v="1601"/>
    <n v="1"/>
    <x v="0"/>
    <x v="1696"/>
    <x v="2"/>
    <x v="0"/>
  </r>
  <r>
    <n v="1851"/>
    <s v="CA-2017-160472"/>
    <x v="603"/>
    <d v="2017-07-25T00:00:00"/>
    <s v="Second Class"/>
    <s v="RK-19300"/>
    <s v="Ralph Kennedy"/>
    <x v="0"/>
    <x v="0"/>
    <x v="257"/>
    <x v="14"/>
    <n v="46614"/>
    <x v="2"/>
    <s v="TEC-AC-10002253"/>
    <x v="2"/>
    <x v="11"/>
    <s v="Imation Bio 8GB USB Flash Drive Imation Corp"/>
    <x v="1602"/>
    <n v="5"/>
    <x v="0"/>
    <x v="1697"/>
    <x v="2"/>
    <x v="0"/>
  </r>
  <r>
    <n v="1852"/>
    <s v="CA-2017-160472"/>
    <x v="603"/>
    <d v="2017-07-25T00:00:00"/>
    <s v="Second Class"/>
    <s v="RK-19300"/>
    <s v="Ralph Kennedy"/>
    <x v="0"/>
    <x v="0"/>
    <x v="257"/>
    <x v="14"/>
    <n v="46614"/>
    <x v="2"/>
    <s v="OFF-PA-10000528"/>
    <x v="1"/>
    <x v="10"/>
    <s v="Xerox 1981"/>
    <x v="1603"/>
    <n v="5"/>
    <x v="0"/>
    <x v="1698"/>
    <x v="2"/>
    <x v="0"/>
  </r>
  <r>
    <n v="1853"/>
    <s v="CA-2017-160472"/>
    <x v="603"/>
    <d v="2017-07-25T00:00:00"/>
    <s v="Second Class"/>
    <s v="RK-19300"/>
    <s v="Ralph Kennedy"/>
    <x v="0"/>
    <x v="0"/>
    <x v="257"/>
    <x v="14"/>
    <n v="46614"/>
    <x v="2"/>
    <s v="OFF-EN-10000483"/>
    <x v="1"/>
    <x v="12"/>
    <s v="White Envelopes, White Envelopes with Clear Poly Window"/>
    <x v="1604"/>
    <n v="7"/>
    <x v="0"/>
    <x v="1699"/>
    <x v="2"/>
    <x v="0"/>
  </r>
  <r>
    <n v="1854"/>
    <s v="CA-2017-160472"/>
    <x v="603"/>
    <d v="2017-07-25T00:00:00"/>
    <s v="Second Class"/>
    <s v="RK-19300"/>
    <s v="Ralph Kennedy"/>
    <x v="0"/>
    <x v="0"/>
    <x v="257"/>
    <x v="14"/>
    <n v="46614"/>
    <x v="2"/>
    <s v="OFF-PA-10003129"/>
    <x v="1"/>
    <x v="10"/>
    <s v="Tops White Computer Printout Paper"/>
    <x v="619"/>
    <n v="2"/>
    <x v="0"/>
    <x v="630"/>
    <x v="2"/>
    <x v="0"/>
  </r>
  <r>
    <n v="1855"/>
    <s v="CA-2017-160472"/>
    <x v="603"/>
    <d v="2017-07-25T00:00:00"/>
    <s v="Second Class"/>
    <s v="RK-19300"/>
    <s v="Ralph Kennedy"/>
    <x v="0"/>
    <x v="0"/>
    <x v="257"/>
    <x v="14"/>
    <n v="46614"/>
    <x v="2"/>
    <s v="OFF-ST-10003442"/>
    <x v="1"/>
    <x v="4"/>
    <s v="Eldon Portable Mobile Manager"/>
    <x v="1605"/>
    <n v="5"/>
    <x v="0"/>
    <x v="1700"/>
    <x v="2"/>
    <x v="0"/>
  </r>
  <r>
    <n v="1856"/>
    <s v="CA-2016-114643"/>
    <x v="604"/>
    <d v="2016-06-17T00:00:00"/>
    <s v="Standard Class"/>
    <s v="FM-14215"/>
    <s v="Filia McAdams"/>
    <x v="1"/>
    <x v="0"/>
    <x v="1"/>
    <x v="1"/>
    <n v="90032"/>
    <x v="1"/>
    <s v="OFF-AR-10003631"/>
    <x v="1"/>
    <x v="6"/>
    <s v="Staples in misc. colors"/>
    <x v="1606"/>
    <n v="3"/>
    <x v="0"/>
    <x v="1701"/>
    <x v="1"/>
    <x v="0"/>
  </r>
  <r>
    <n v="1857"/>
    <s v="US-2019-158218"/>
    <x v="605"/>
    <d v="2019-05-15T00:00:00"/>
    <s v="Second Class"/>
    <s v="AC-10420"/>
    <s v="Alyssa Crouse"/>
    <x v="1"/>
    <x v="0"/>
    <x v="12"/>
    <x v="5"/>
    <n v="77041"/>
    <x v="2"/>
    <s v="OFF-ST-10000563"/>
    <x v="1"/>
    <x v="4"/>
    <s v="Fellowes Bankers Box Stor/Drawer Steel Plus"/>
    <x v="1607"/>
    <n v="5"/>
    <x v="2"/>
    <x v="1702"/>
    <x v="2"/>
    <x v="0"/>
  </r>
  <r>
    <n v="1858"/>
    <s v="US-2019-158218"/>
    <x v="605"/>
    <d v="2019-05-15T00:00:00"/>
    <s v="Second Class"/>
    <s v="AC-10420"/>
    <s v="Alyssa Crouse"/>
    <x v="1"/>
    <x v="0"/>
    <x v="12"/>
    <x v="5"/>
    <n v="77041"/>
    <x v="2"/>
    <s v="OFF-BI-10002133"/>
    <x v="1"/>
    <x v="8"/>
    <s v="Wilson Jones Elliptical Ring 3 1/2&quot; Capacity Binders, 800 sheets"/>
    <x v="1608"/>
    <n v="4"/>
    <x v="3"/>
    <x v="1703"/>
    <x v="2"/>
    <x v="0"/>
  </r>
  <r>
    <n v="1859"/>
    <s v="CA-2017-121608"/>
    <x v="37"/>
    <d v="2017-09-05T00:00:00"/>
    <s v="First Class"/>
    <s v="JB-15400"/>
    <s v="Jennifer Braxton"/>
    <x v="1"/>
    <x v="0"/>
    <x v="39"/>
    <x v="29"/>
    <n v="6010"/>
    <x v="3"/>
    <s v="OFF-AP-10002311"/>
    <x v="1"/>
    <x v="9"/>
    <s v="Holmes Replacement Filter for HEPA Air Cleaner, Very Large Room, HEPA Filter"/>
    <x v="1609"/>
    <n v="2"/>
    <x v="0"/>
    <x v="1704"/>
    <x v="3"/>
    <x v="0"/>
  </r>
  <r>
    <n v="1860"/>
    <s v="CA-2017-121608"/>
    <x v="37"/>
    <d v="2017-09-05T00:00:00"/>
    <s v="First Class"/>
    <s v="JB-15400"/>
    <s v="Jennifer Braxton"/>
    <x v="1"/>
    <x v="0"/>
    <x v="39"/>
    <x v="29"/>
    <n v="6010"/>
    <x v="3"/>
    <s v="TEC-PH-10004959"/>
    <x v="2"/>
    <x v="7"/>
    <s v="Classic Ivory Antique Telephone ZL1810"/>
    <x v="1610"/>
    <n v="1"/>
    <x v="0"/>
    <x v="1705"/>
    <x v="3"/>
    <x v="0"/>
  </r>
  <r>
    <n v="1861"/>
    <s v="US-2019-121251"/>
    <x v="606"/>
    <d v="2019-03-27T00:00:00"/>
    <s v="First Class"/>
    <s v="GM-14440"/>
    <s v="Gary McGarr"/>
    <x v="0"/>
    <x v="0"/>
    <x v="20"/>
    <x v="15"/>
    <n v="10009"/>
    <x v="3"/>
    <s v="FUR-BO-10001918"/>
    <x v="0"/>
    <x v="0"/>
    <s v="Sauder Forest Hills Library with Doors, Woodland Oak Finish"/>
    <x v="1611"/>
    <n v="2"/>
    <x v="2"/>
    <x v="1706"/>
    <x v="3"/>
    <x v="0"/>
  </r>
  <r>
    <n v="1862"/>
    <s v="US-2019-121251"/>
    <x v="606"/>
    <d v="2019-03-27T00:00:00"/>
    <s v="First Class"/>
    <s v="GM-14440"/>
    <s v="Gary McGarr"/>
    <x v="0"/>
    <x v="0"/>
    <x v="20"/>
    <x v="15"/>
    <n v="10009"/>
    <x v="3"/>
    <s v="TEC-PH-10004896"/>
    <x v="2"/>
    <x v="7"/>
    <s v="Nokia Lumia 521 (T-Mobile)"/>
    <x v="668"/>
    <n v="4"/>
    <x v="0"/>
    <x v="1010"/>
    <x v="3"/>
    <x v="0"/>
  </r>
  <r>
    <n v="1863"/>
    <s v="CA-2016-151078"/>
    <x v="607"/>
    <d v="2016-11-12T00:00:00"/>
    <s v="Same Day"/>
    <s v="RF-19840"/>
    <s v="Roy Französisch"/>
    <x v="0"/>
    <x v="0"/>
    <x v="52"/>
    <x v="5"/>
    <n v="78207"/>
    <x v="2"/>
    <s v="OFF-ST-10001328"/>
    <x v="1"/>
    <x v="4"/>
    <s v="Personal Filing Tote with Lid, Black/Gray"/>
    <x v="1612"/>
    <n v="4"/>
    <x v="2"/>
    <x v="1707"/>
    <x v="2"/>
    <x v="0"/>
  </r>
  <r>
    <n v="1864"/>
    <s v="US-2018-100839"/>
    <x v="63"/>
    <d v="2018-10-17T00:00:00"/>
    <s v="Standard Class"/>
    <s v="NC-18625"/>
    <s v="Noah Childs"/>
    <x v="1"/>
    <x v="0"/>
    <x v="34"/>
    <x v="22"/>
    <n v="80013"/>
    <x v="1"/>
    <s v="FUR-TA-10004575"/>
    <x v="0"/>
    <x v="3"/>
    <s v="Hon 5100 Series Wood Tables"/>
    <x v="1613"/>
    <n v="5"/>
    <x v="5"/>
    <x v="1708"/>
    <x v="1"/>
    <x v="0"/>
  </r>
  <r>
    <n v="1865"/>
    <s v="US-2018-100839"/>
    <x v="63"/>
    <d v="2018-10-17T00:00:00"/>
    <s v="Standard Class"/>
    <s v="NC-18625"/>
    <s v="Noah Childs"/>
    <x v="1"/>
    <x v="0"/>
    <x v="34"/>
    <x v="22"/>
    <n v="80013"/>
    <x v="1"/>
    <s v="FUR-FU-10001617"/>
    <x v="0"/>
    <x v="5"/>
    <s v="Executive Impressions 8-1/2&quot; Career Panel/Partition Cubicle Clock"/>
    <x v="1614"/>
    <n v="3"/>
    <x v="2"/>
    <x v="1709"/>
    <x v="1"/>
    <x v="0"/>
  </r>
  <r>
    <n v="1866"/>
    <s v="US-2019-116659"/>
    <x v="105"/>
    <d v="2019-11-12T00:00:00"/>
    <s v="Same Day"/>
    <s v="NG-18355"/>
    <s v="Nat Gilpin"/>
    <x v="1"/>
    <x v="0"/>
    <x v="46"/>
    <x v="24"/>
    <n v="43055"/>
    <x v="3"/>
    <s v="TEC-PH-10002824"/>
    <x v="2"/>
    <x v="7"/>
    <s v="Jabra SPEAK 410 Multidevice Speakerphone"/>
    <x v="1615"/>
    <n v="3"/>
    <x v="10"/>
    <x v="1710"/>
    <x v="3"/>
    <x v="0"/>
  </r>
  <r>
    <n v="1867"/>
    <s v="CA-2019-118857"/>
    <x v="4"/>
    <d v="2019-04-18T00:00:00"/>
    <s v="First Class"/>
    <s v="AH-10075"/>
    <s v="Adam Hart"/>
    <x v="1"/>
    <x v="0"/>
    <x v="0"/>
    <x v="33"/>
    <n v="89015"/>
    <x v="1"/>
    <s v="FUR-FU-10004460"/>
    <x v="0"/>
    <x v="5"/>
    <s v="Howard Miller 12&quot; Round Wall Clock"/>
    <x v="1616"/>
    <n v="5"/>
    <x v="0"/>
    <x v="1711"/>
    <x v="1"/>
    <x v="0"/>
  </r>
  <r>
    <n v="1868"/>
    <s v="CA-2017-127110"/>
    <x v="608"/>
    <d v="2017-07-01T00:00:00"/>
    <s v="Standard Class"/>
    <s v="CH-12070"/>
    <s v="Cathy Hwang"/>
    <x v="2"/>
    <x v="0"/>
    <x v="10"/>
    <x v="9"/>
    <n v="19143"/>
    <x v="3"/>
    <s v="OFF-PA-10003309"/>
    <x v="1"/>
    <x v="10"/>
    <s v="Xerox 211"/>
    <x v="277"/>
    <n v="6"/>
    <x v="2"/>
    <x v="282"/>
    <x v="3"/>
    <x v="0"/>
  </r>
  <r>
    <n v="1869"/>
    <s v="CA-2017-127110"/>
    <x v="608"/>
    <d v="2017-07-01T00:00:00"/>
    <s v="Standard Class"/>
    <s v="CH-12070"/>
    <s v="Cathy Hwang"/>
    <x v="2"/>
    <x v="0"/>
    <x v="10"/>
    <x v="9"/>
    <n v="19143"/>
    <x v="3"/>
    <s v="OFF-ST-10002554"/>
    <x v="1"/>
    <x v="4"/>
    <s v="Tennsco Industrial Shelving"/>
    <x v="1617"/>
    <n v="2"/>
    <x v="2"/>
    <x v="1712"/>
    <x v="3"/>
    <x v="0"/>
  </r>
  <r>
    <n v="1870"/>
    <s v="CA-2018-148201"/>
    <x v="370"/>
    <d v="2018-08-29T00:00:00"/>
    <s v="Second Class"/>
    <s v="CC-12145"/>
    <s v="Charles Crestani"/>
    <x v="0"/>
    <x v="0"/>
    <x v="4"/>
    <x v="4"/>
    <n v="98103"/>
    <x v="1"/>
    <s v="OFF-PA-10000019"/>
    <x v="1"/>
    <x v="10"/>
    <s v="Xerox 1931"/>
    <x v="90"/>
    <n v="1"/>
    <x v="0"/>
    <x v="90"/>
    <x v="1"/>
    <x v="0"/>
  </r>
  <r>
    <n v="1871"/>
    <s v="CA-2016-116932"/>
    <x v="609"/>
    <d v="2016-07-25T00:00:00"/>
    <s v="Standard Class"/>
    <s v="ME-18010"/>
    <s v="Michelle Ellison"/>
    <x v="1"/>
    <x v="0"/>
    <x v="8"/>
    <x v="1"/>
    <n v="94122"/>
    <x v="1"/>
    <s v="OFF-AR-10002067"/>
    <x v="1"/>
    <x v="6"/>
    <s v="Newell 334"/>
    <x v="1618"/>
    <n v="5"/>
    <x v="0"/>
    <x v="1713"/>
    <x v="1"/>
    <x v="0"/>
  </r>
  <r>
    <n v="1872"/>
    <s v="CA-2016-116932"/>
    <x v="609"/>
    <d v="2016-07-25T00:00:00"/>
    <s v="Standard Class"/>
    <s v="ME-18010"/>
    <s v="Michelle Ellison"/>
    <x v="1"/>
    <x v="0"/>
    <x v="8"/>
    <x v="1"/>
    <n v="94122"/>
    <x v="1"/>
    <s v="FUR-CH-10001215"/>
    <x v="0"/>
    <x v="1"/>
    <s v="Global Troy Executive Leather Low-Back Tilter"/>
    <x v="479"/>
    <n v="2"/>
    <x v="2"/>
    <x v="490"/>
    <x v="1"/>
    <x v="0"/>
  </r>
  <r>
    <n v="1873"/>
    <s v="CA-2016-116932"/>
    <x v="609"/>
    <d v="2016-07-25T00:00:00"/>
    <s v="Standard Class"/>
    <s v="ME-18010"/>
    <s v="Michelle Ellison"/>
    <x v="1"/>
    <x v="0"/>
    <x v="8"/>
    <x v="1"/>
    <n v="94122"/>
    <x v="1"/>
    <s v="FUR-TA-10004175"/>
    <x v="0"/>
    <x v="3"/>
    <s v="Hon 30&quot; x 60&quot; Table with Locking Drawer"/>
    <x v="1619"/>
    <n v="1"/>
    <x v="2"/>
    <x v="1714"/>
    <x v="1"/>
    <x v="0"/>
  </r>
  <r>
    <n v="1874"/>
    <s v="CA-2019-142888"/>
    <x v="610"/>
    <d v="2019-11-25T00:00:00"/>
    <s v="Standard Class"/>
    <s v="BP-11230"/>
    <s v="Benjamin Patterson"/>
    <x v="0"/>
    <x v="0"/>
    <x v="258"/>
    <x v="4"/>
    <n v="99207"/>
    <x v="1"/>
    <s v="FUR-TA-10004767"/>
    <x v="0"/>
    <x v="3"/>
    <s v="Safco Drafting Table"/>
    <x v="558"/>
    <n v="1"/>
    <x v="0"/>
    <x v="1715"/>
    <x v="1"/>
    <x v="0"/>
  </r>
  <r>
    <n v="1875"/>
    <s v="CA-2016-147914"/>
    <x v="611"/>
    <d v="2016-06-09T00:00:00"/>
    <s v="Standard Class"/>
    <s v="MP-17470"/>
    <s v="Mark Packer"/>
    <x v="2"/>
    <x v="0"/>
    <x v="38"/>
    <x v="24"/>
    <n v="43229"/>
    <x v="3"/>
    <s v="OFF-PA-10001685"/>
    <x v="1"/>
    <x v="10"/>
    <s v="Easy-staple paper"/>
    <x v="1620"/>
    <n v="2"/>
    <x v="2"/>
    <x v="1716"/>
    <x v="3"/>
    <x v="0"/>
  </r>
  <r>
    <n v="1876"/>
    <s v="US-2018-112977"/>
    <x v="612"/>
    <d v="2018-03-16T00:00:00"/>
    <s v="Standard Class"/>
    <s v="CJ-12010"/>
    <s v="Caroline Jumper"/>
    <x v="0"/>
    <x v="0"/>
    <x v="85"/>
    <x v="15"/>
    <n v="11561"/>
    <x v="3"/>
    <s v="FUR-BO-10003272"/>
    <x v="0"/>
    <x v="0"/>
    <s v="O'Sullivan Living Dimensions 5-Shelf Bookcases"/>
    <x v="1621"/>
    <n v="1"/>
    <x v="2"/>
    <x v="1717"/>
    <x v="3"/>
    <x v="0"/>
  </r>
  <r>
    <n v="1877"/>
    <s v="CA-2019-112039"/>
    <x v="613"/>
    <d v="2019-03-29T00:00:00"/>
    <s v="Standard Class"/>
    <s v="JC-15775"/>
    <s v="John Castell"/>
    <x v="0"/>
    <x v="0"/>
    <x v="52"/>
    <x v="5"/>
    <n v="78207"/>
    <x v="2"/>
    <s v="TEC-PH-10000984"/>
    <x v="2"/>
    <x v="7"/>
    <s v="Panasonic KX-TG9471B"/>
    <x v="553"/>
    <n v="3"/>
    <x v="2"/>
    <x v="1718"/>
    <x v="2"/>
    <x v="0"/>
  </r>
  <r>
    <n v="1878"/>
    <s v="CA-2019-118885"/>
    <x v="614"/>
    <d v="2020-01-02T00:00:00"/>
    <s v="Standard Class"/>
    <s v="JG-15160"/>
    <s v="James Galang"/>
    <x v="0"/>
    <x v="0"/>
    <x v="1"/>
    <x v="1"/>
    <n v="90049"/>
    <x v="1"/>
    <s v="FUR-CH-10002880"/>
    <x v="0"/>
    <x v="1"/>
    <s v="Global High-Back Leather Tilter, Burgundy"/>
    <x v="1622"/>
    <n v="4"/>
    <x v="2"/>
    <x v="1719"/>
    <x v="1"/>
    <x v="0"/>
  </r>
  <r>
    <n v="1879"/>
    <s v="CA-2019-118885"/>
    <x v="614"/>
    <d v="2020-01-02T00:00:00"/>
    <s v="Standard Class"/>
    <s v="JG-15160"/>
    <s v="James Galang"/>
    <x v="0"/>
    <x v="0"/>
    <x v="1"/>
    <x v="1"/>
    <n v="90049"/>
    <x v="1"/>
    <s v="TEC-PH-10002563"/>
    <x v="2"/>
    <x v="7"/>
    <s v="Adtran 1202752G1"/>
    <x v="214"/>
    <n v="3"/>
    <x v="2"/>
    <x v="216"/>
    <x v="1"/>
    <x v="0"/>
  </r>
  <r>
    <n v="1880"/>
    <s v="US-2019-166611"/>
    <x v="615"/>
    <d v="2019-04-02T00:00:00"/>
    <s v="Standard Class"/>
    <s v="CK-12760"/>
    <s v="Cyma Kinney"/>
    <x v="1"/>
    <x v="0"/>
    <x v="108"/>
    <x v="2"/>
    <n v="32216"/>
    <x v="0"/>
    <s v="OFF-BI-10001191"/>
    <x v="1"/>
    <x v="8"/>
    <s v="Canvas Sectional Post Binders"/>
    <x v="1623"/>
    <n v="9"/>
    <x v="6"/>
    <x v="1720"/>
    <x v="0"/>
    <x v="0"/>
  </r>
  <r>
    <n v="1881"/>
    <s v="CA-2017-109512"/>
    <x v="616"/>
    <d v="2017-03-05T00:00:00"/>
    <s v="Same Day"/>
    <s v="LF-17185"/>
    <s v="Luke Foster"/>
    <x v="0"/>
    <x v="0"/>
    <x v="20"/>
    <x v="15"/>
    <n v="10011"/>
    <x v="3"/>
    <s v="OFF-EN-10002621"/>
    <x v="1"/>
    <x v="12"/>
    <s v="Staple envelope"/>
    <x v="1624"/>
    <n v="3"/>
    <x v="0"/>
    <x v="1721"/>
    <x v="3"/>
    <x v="0"/>
  </r>
  <r>
    <n v="1882"/>
    <s v="CA-2017-109512"/>
    <x v="616"/>
    <d v="2017-03-05T00:00:00"/>
    <s v="Same Day"/>
    <s v="LF-17185"/>
    <s v="Luke Foster"/>
    <x v="0"/>
    <x v="0"/>
    <x v="20"/>
    <x v="15"/>
    <n v="10011"/>
    <x v="3"/>
    <s v="FUR-CH-10001146"/>
    <x v="0"/>
    <x v="1"/>
    <s v="Global Value Mid-Back Manager's Chair, Gray"/>
    <x v="1625"/>
    <n v="7"/>
    <x v="9"/>
    <x v="1722"/>
    <x v="3"/>
    <x v="0"/>
  </r>
  <r>
    <n v="1883"/>
    <s v="CA-2017-109512"/>
    <x v="616"/>
    <d v="2017-03-05T00:00:00"/>
    <s v="Same Day"/>
    <s v="LF-17185"/>
    <s v="Luke Foster"/>
    <x v="0"/>
    <x v="0"/>
    <x v="20"/>
    <x v="15"/>
    <n v="10011"/>
    <x v="3"/>
    <s v="OFF-ST-10000689"/>
    <x v="1"/>
    <x v="4"/>
    <s v="Fellowes Strictly Business Drawer File, Letter/Legal Size"/>
    <x v="1626"/>
    <n v="4"/>
    <x v="0"/>
    <x v="1723"/>
    <x v="3"/>
    <x v="0"/>
  </r>
  <r>
    <n v="1884"/>
    <s v="CA-2018-118570"/>
    <x v="373"/>
    <d v="2018-11-17T00:00:00"/>
    <s v="Standard Class"/>
    <s v="CC-12430"/>
    <s v="Chuck Clark"/>
    <x v="2"/>
    <x v="0"/>
    <x v="10"/>
    <x v="9"/>
    <n v="19143"/>
    <x v="3"/>
    <s v="OFF-PA-10001289"/>
    <x v="1"/>
    <x v="10"/>
    <s v="White Computer Printout Paper by Universal"/>
    <x v="1627"/>
    <n v="7"/>
    <x v="2"/>
    <x v="1724"/>
    <x v="3"/>
    <x v="0"/>
  </r>
  <r>
    <n v="1885"/>
    <s v="CA-2019-154718"/>
    <x v="617"/>
    <d v="2019-01-23T00:00:00"/>
    <s v="Second Class"/>
    <s v="DL-12865"/>
    <s v="Dan Lawera"/>
    <x v="0"/>
    <x v="0"/>
    <x v="259"/>
    <x v="5"/>
    <n v="76248"/>
    <x v="2"/>
    <s v="OFF-LA-10003714"/>
    <x v="1"/>
    <x v="2"/>
    <s v="Avery 510"/>
    <x v="1628"/>
    <n v="2"/>
    <x v="2"/>
    <x v="1725"/>
    <x v="2"/>
    <x v="0"/>
  </r>
  <r>
    <n v="1886"/>
    <s v="CA-2018-147578"/>
    <x v="183"/>
    <d v="2018-04-26T00:00:00"/>
    <s v="Second Class"/>
    <s v="PG-18895"/>
    <s v="Paul Gonzalez"/>
    <x v="0"/>
    <x v="0"/>
    <x v="8"/>
    <x v="1"/>
    <n v="94122"/>
    <x v="1"/>
    <s v="FUR-FU-10001889"/>
    <x v="0"/>
    <x v="5"/>
    <s v="Ultra Door Pull Handle"/>
    <x v="1629"/>
    <n v="3"/>
    <x v="0"/>
    <x v="1726"/>
    <x v="1"/>
    <x v="0"/>
  </r>
  <r>
    <n v="1887"/>
    <s v="CA-2016-140165"/>
    <x v="8"/>
    <d v="2016-05-15T00:00:00"/>
    <s v="First Class"/>
    <s v="EH-14005"/>
    <s v="Erica Hernandez"/>
    <x v="2"/>
    <x v="0"/>
    <x v="146"/>
    <x v="2"/>
    <n v="33012"/>
    <x v="0"/>
    <s v="OFF-FA-10002815"/>
    <x v="1"/>
    <x v="13"/>
    <s v="Staples"/>
    <x v="1630"/>
    <n v="2"/>
    <x v="2"/>
    <x v="1727"/>
    <x v="0"/>
    <x v="0"/>
  </r>
  <r>
    <n v="1888"/>
    <s v="CA-2016-140165"/>
    <x v="8"/>
    <d v="2016-05-15T00:00:00"/>
    <s v="First Class"/>
    <s v="EH-14005"/>
    <s v="Erica Hernandez"/>
    <x v="2"/>
    <x v="0"/>
    <x v="146"/>
    <x v="2"/>
    <n v="33012"/>
    <x v="0"/>
    <s v="OFF-BI-10004519"/>
    <x v="1"/>
    <x v="8"/>
    <s v="GBC DocuBind P100 Manual Binding Machine"/>
    <x v="1631"/>
    <n v="8"/>
    <x v="6"/>
    <x v="1728"/>
    <x v="0"/>
    <x v="0"/>
  </r>
  <r>
    <n v="1889"/>
    <s v="CA-2016-142587"/>
    <x v="618"/>
    <d v="2016-10-22T00:00:00"/>
    <s v="First Class"/>
    <s v="TB-21520"/>
    <s v="Tracy Blumstein"/>
    <x v="0"/>
    <x v="0"/>
    <x v="54"/>
    <x v="24"/>
    <n v="45014"/>
    <x v="3"/>
    <s v="OFF-AP-10004708"/>
    <x v="1"/>
    <x v="9"/>
    <s v="Fellowes Superior 10 Outlet Split Surge Protector"/>
    <x v="1632"/>
    <n v="4"/>
    <x v="2"/>
    <x v="1729"/>
    <x v="3"/>
    <x v="0"/>
  </r>
  <r>
    <n v="1890"/>
    <s v="CA-2016-142587"/>
    <x v="618"/>
    <d v="2016-10-22T00:00:00"/>
    <s v="First Class"/>
    <s v="TB-21520"/>
    <s v="Tracy Blumstein"/>
    <x v="0"/>
    <x v="0"/>
    <x v="54"/>
    <x v="24"/>
    <n v="45014"/>
    <x v="3"/>
    <s v="FUR-TA-10000617"/>
    <x v="0"/>
    <x v="3"/>
    <s v="Hon Practical Foundations 30 x 60 Training Table, Light Gray/Charcoal"/>
    <x v="1633"/>
    <n v="3"/>
    <x v="10"/>
    <x v="1730"/>
    <x v="3"/>
    <x v="0"/>
  </r>
  <r>
    <n v="1891"/>
    <s v="CA-2016-157623"/>
    <x v="619"/>
    <d v="2016-03-18T00:00:00"/>
    <s v="Standard Class"/>
    <s v="DK-13225"/>
    <s v="Dean Katz"/>
    <x v="1"/>
    <x v="0"/>
    <x v="101"/>
    <x v="1"/>
    <n v="92646"/>
    <x v="1"/>
    <s v="OFF-PA-10001204"/>
    <x v="1"/>
    <x v="10"/>
    <s v="Xerox 1972"/>
    <x v="232"/>
    <n v="2"/>
    <x v="0"/>
    <x v="234"/>
    <x v="1"/>
    <x v="0"/>
  </r>
  <r>
    <n v="1892"/>
    <s v="CA-2016-157623"/>
    <x v="619"/>
    <d v="2016-03-18T00:00:00"/>
    <s v="Standard Class"/>
    <s v="DK-13225"/>
    <s v="Dean Katz"/>
    <x v="1"/>
    <x v="0"/>
    <x v="101"/>
    <x v="1"/>
    <n v="92646"/>
    <x v="1"/>
    <s v="OFF-AR-10003723"/>
    <x v="1"/>
    <x v="6"/>
    <s v="Avery Hi-Liter Fluorescent Desk Style Markers"/>
    <x v="1634"/>
    <n v="1"/>
    <x v="0"/>
    <x v="1731"/>
    <x v="1"/>
    <x v="0"/>
  </r>
  <r>
    <n v="1893"/>
    <s v="CA-2019-145310"/>
    <x v="66"/>
    <d v="2019-12-24T00:00:00"/>
    <s v="Second Class"/>
    <s v="JP-15520"/>
    <s v="Jeremy Pistek"/>
    <x v="0"/>
    <x v="0"/>
    <x v="260"/>
    <x v="2"/>
    <n v="32127"/>
    <x v="0"/>
    <s v="OFF-EN-10002621"/>
    <x v="1"/>
    <x v="12"/>
    <s v="Staple envelope"/>
    <x v="1635"/>
    <n v="1"/>
    <x v="2"/>
    <x v="1732"/>
    <x v="0"/>
    <x v="0"/>
  </r>
  <r>
    <n v="1894"/>
    <s v="CA-2018-100083"/>
    <x v="390"/>
    <d v="2018-11-29T00:00:00"/>
    <s v="Standard Class"/>
    <s v="CD-11980"/>
    <s v="Carol Darley"/>
    <x v="0"/>
    <x v="0"/>
    <x v="261"/>
    <x v="21"/>
    <n v="97504"/>
    <x v="1"/>
    <s v="OFF-PA-10000241"/>
    <x v="1"/>
    <x v="10"/>
    <s v="IBM Multi-Purpose Copy Paper, 8 1/2 x 11&quot;, Case"/>
    <x v="1636"/>
    <n v="1"/>
    <x v="2"/>
    <x v="1733"/>
    <x v="1"/>
    <x v="0"/>
  </r>
  <r>
    <n v="1895"/>
    <s v="US-2019-108063"/>
    <x v="574"/>
    <d v="2019-12-05T00:00:00"/>
    <s v="First Class"/>
    <s v="AS-10090"/>
    <s v="Adam Shillingsburg"/>
    <x v="0"/>
    <x v="0"/>
    <x v="262"/>
    <x v="17"/>
    <n v="22901"/>
    <x v="0"/>
    <s v="OFF-AR-10001446"/>
    <x v="1"/>
    <x v="6"/>
    <s v="Newell 309"/>
    <x v="1637"/>
    <n v="3"/>
    <x v="0"/>
    <x v="1734"/>
    <x v="0"/>
    <x v="0"/>
  </r>
  <r>
    <n v="1896"/>
    <s v="CA-2017-109197"/>
    <x v="620"/>
    <d v="2018-01-04T00:00:00"/>
    <s v="Standard Class"/>
    <s v="JO-15280"/>
    <s v="Jas O'Carroll"/>
    <x v="0"/>
    <x v="0"/>
    <x v="263"/>
    <x v="37"/>
    <n v="59801"/>
    <x v="1"/>
    <s v="OFF-BI-10004632"/>
    <x v="1"/>
    <x v="8"/>
    <s v="Ibico Hi-Tech Manual Binding System"/>
    <x v="1638"/>
    <n v="2"/>
    <x v="2"/>
    <x v="1735"/>
    <x v="1"/>
    <x v="0"/>
  </r>
  <r>
    <n v="1897"/>
    <s v="CA-2019-141789"/>
    <x v="621"/>
    <d v="2019-10-06T00:00:00"/>
    <s v="First Class"/>
    <s v="AC-10450"/>
    <s v="Amy Cox"/>
    <x v="0"/>
    <x v="0"/>
    <x v="31"/>
    <x v="11"/>
    <n v="55407"/>
    <x v="2"/>
    <s v="OFF-BI-10001359"/>
    <x v="1"/>
    <x v="8"/>
    <s v="GBC DocuBind TL300 Electric Binding System"/>
    <x v="1639"/>
    <n v="2"/>
    <x v="0"/>
    <x v="1736"/>
    <x v="2"/>
    <x v="0"/>
  </r>
  <r>
    <n v="1898"/>
    <s v="CA-2016-169775"/>
    <x v="550"/>
    <d v="2016-09-02T00:00:00"/>
    <s v="Second Class"/>
    <s v="RA-19945"/>
    <s v="Ryan Akin"/>
    <x v="0"/>
    <x v="0"/>
    <x v="100"/>
    <x v="2"/>
    <n v="33178"/>
    <x v="0"/>
    <s v="OFF-EN-10001749"/>
    <x v="1"/>
    <x v="12"/>
    <s v="Jiffy Padded Mailers with Self-Seal Closure"/>
    <x v="1640"/>
    <n v="2"/>
    <x v="2"/>
    <x v="1737"/>
    <x v="0"/>
    <x v="0"/>
  </r>
  <r>
    <n v="1899"/>
    <s v="CA-2016-169775"/>
    <x v="550"/>
    <d v="2016-09-02T00:00:00"/>
    <s v="Second Class"/>
    <s v="RA-19945"/>
    <s v="Ryan Akin"/>
    <x v="0"/>
    <x v="0"/>
    <x v="100"/>
    <x v="2"/>
    <n v="33178"/>
    <x v="0"/>
    <s v="OFF-BI-10004390"/>
    <x v="1"/>
    <x v="8"/>
    <s v="GBC DocuBind 200 Manual Binding Machine"/>
    <x v="1641"/>
    <n v="4"/>
    <x v="6"/>
    <x v="1738"/>
    <x v="0"/>
    <x v="0"/>
  </r>
  <r>
    <n v="1900"/>
    <s v="CA-2016-169775"/>
    <x v="550"/>
    <d v="2016-09-02T00:00:00"/>
    <s v="Second Class"/>
    <s v="RA-19945"/>
    <s v="Ryan Akin"/>
    <x v="0"/>
    <x v="0"/>
    <x v="100"/>
    <x v="2"/>
    <n v="33178"/>
    <x v="0"/>
    <s v="FUR-TA-10001857"/>
    <x v="0"/>
    <x v="3"/>
    <s v="Balt Solid Wood Rectangular Table"/>
    <x v="1642"/>
    <n v="3"/>
    <x v="1"/>
    <x v="1739"/>
    <x v="0"/>
    <x v="0"/>
  </r>
  <r>
    <n v="1901"/>
    <s v="CA-2018-140543"/>
    <x v="622"/>
    <d v="2018-07-03T00:00:00"/>
    <s v="Second Class"/>
    <s v="Co-12640"/>
    <s v="Corey-Lock"/>
    <x v="0"/>
    <x v="0"/>
    <x v="159"/>
    <x v="20"/>
    <n v="29501"/>
    <x v="0"/>
    <s v="OFF-ST-10000563"/>
    <x v="1"/>
    <x v="4"/>
    <s v="Fellowes Bankers Box Stor/Drawer Steel Plus"/>
    <x v="1643"/>
    <n v="6"/>
    <x v="0"/>
    <x v="1740"/>
    <x v="0"/>
    <x v="0"/>
  </r>
  <r>
    <n v="1902"/>
    <s v="CA-2018-151141"/>
    <x v="623"/>
    <d v="2018-08-23T00:00:00"/>
    <s v="First Class"/>
    <s v="DW-13480"/>
    <s v="Dianna Wilson"/>
    <x v="2"/>
    <x v="0"/>
    <x v="66"/>
    <x v="12"/>
    <n v="48205"/>
    <x v="2"/>
    <s v="TEC-PH-10004924"/>
    <x v="2"/>
    <x v="7"/>
    <s v="SKILCRAFT Telephone Shoulder Rest, 2&quot; x 6.5&quot; x 2.5&quot;, Black"/>
    <x v="1644"/>
    <n v="2"/>
    <x v="0"/>
    <x v="1741"/>
    <x v="2"/>
    <x v="0"/>
  </r>
  <r>
    <n v="1903"/>
    <s v="CA-2019-167094"/>
    <x v="208"/>
    <d v="2019-10-22T00:00:00"/>
    <s v="First Class"/>
    <s v="DK-12835"/>
    <s v="Damala Kotsonis"/>
    <x v="1"/>
    <x v="0"/>
    <x v="24"/>
    <x v="21"/>
    <n v="97477"/>
    <x v="1"/>
    <s v="OFF-PA-10003953"/>
    <x v="1"/>
    <x v="10"/>
    <s v="Xerox 218"/>
    <x v="1182"/>
    <n v="1"/>
    <x v="2"/>
    <x v="1673"/>
    <x v="1"/>
    <x v="0"/>
  </r>
  <r>
    <n v="1904"/>
    <s v="CA-2019-167094"/>
    <x v="208"/>
    <d v="2019-10-22T00:00:00"/>
    <s v="First Class"/>
    <s v="DK-12835"/>
    <s v="Damala Kotsonis"/>
    <x v="1"/>
    <x v="0"/>
    <x v="24"/>
    <x v="21"/>
    <n v="97477"/>
    <x v="1"/>
    <s v="FUR-CH-10000155"/>
    <x v="0"/>
    <x v="1"/>
    <s v="Global Comet Stacking Armless Chair"/>
    <x v="1645"/>
    <n v="2"/>
    <x v="2"/>
    <x v="1742"/>
    <x v="1"/>
    <x v="0"/>
  </r>
  <r>
    <n v="1905"/>
    <s v="CA-2019-167094"/>
    <x v="208"/>
    <d v="2019-10-22T00:00:00"/>
    <s v="First Class"/>
    <s v="DK-12835"/>
    <s v="Damala Kotsonis"/>
    <x v="1"/>
    <x v="0"/>
    <x v="24"/>
    <x v="21"/>
    <n v="97477"/>
    <x v="1"/>
    <s v="TEC-AC-10003116"/>
    <x v="2"/>
    <x v="11"/>
    <s v="Memorex Froggy Flash Drive 8 GB"/>
    <x v="1646"/>
    <n v="2"/>
    <x v="2"/>
    <x v="1743"/>
    <x v="1"/>
    <x v="0"/>
  </r>
  <r>
    <n v="1906"/>
    <s v="CA-2019-154410"/>
    <x v="208"/>
    <d v="2019-10-24T00:00:00"/>
    <s v="First Class"/>
    <s v="MD-17860"/>
    <s v="Michael Dominguez"/>
    <x v="1"/>
    <x v="0"/>
    <x v="245"/>
    <x v="14"/>
    <n v="46203"/>
    <x v="2"/>
    <s v="OFF-ST-10002743"/>
    <x v="1"/>
    <x v="4"/>
    <s v="SAFCO Boltless Steel Shelving"/>
    <x v="1647"/>
    <n v="8"/>
    <x v="0"/>
    <x v="1744"/>
    <x v="2"/>
    <x v="0"/>
  </r>
  <r>
    <n v="1907"/>
    <s v="US-2018-150567"/>
    <x v="624"/>
    <d v="2018-05-21T00:00:00"/>
    <s v="Standard Class"/>
    <s v="RP-19855"/>
    <s v="Roy Phan"/>
    <x v="1"/>
    <x v="0"/>
    <x v="264"/>
    <x v="2"/>
    <n v="32712"/>
    <x v="0"/>
    <s v="OFF-BI-10001757"/>
    <x v="1"/>
    <x v="8"/>
    <s v="Pressboard Hanging Data Binders for Unburst Sheets"/>
    <x v="1648"/>
    <n v="2"/>
    <x v="6"/>
    <x v="1745"/>
    <x v="0"/>
    <x v="0"/>
  </r>
  <r>
    <n v="1908"/>
    <s v="US-2018-150567"/>
    <x v="624"/>
    <d v="2018-05-21T00:00:00"/>
    <s v="Standard Class"/>
    <s v="RP-19855"/>
    <s v="Roy Phan"/>
    <x v="1"/>
    <x v="0"/>
    <x v="264"/>
    <x v="2"/>
    <n v="32712"/>
    <x v="0"/>
    <s v="OFF-BI-10000069"/>
    <x v="1"/>
    <x v="8"/>
    <s v="GBC Prepunched Paper, 19-Hole, for Binding Systems, 24-lb"/>
    <x v="1649"/>
    <n v="6"/>
    <x v="6"/>
    <x v="1746"/>
    <x v="0"/>
    <x v="0"/>
  </r>
  <r>
    <n v="1909"/>
    <s v="CA-2017-157959"/>
    <x v="302"/>
    <d v="2017-02-04T00:00:00"/>
    <s v="First Class"/>
    <s v="RW-19540"/>
    <s v="Rick Wilson"/>
    <x v="1"/>
    <x v="0"/>
    <x v="1"/>
    <x v="1"/>
    <n v="90008"/>
    <x v="1"/>
    <s v="FUR-FU-10004093"/>
    <x v="0"/>
    <x v="5"/>
    <s v="Hand-Finished Solid Wood Document Frame"/>
    <x v="1650"/>
    <n v="4"/>
    <x v="0"/>
    <x v="1747"/>
    <x v="1"/>
    <x v="0"/>
  </r>
  <r>
    <n v="1910"/>
    <s v="CA-2019-105886"/>
    <x v="404"/>
    <d v="2019-12-23T00:00:00"/>
    <s v="Standard Class"/>
    <s v="DB-13660"/>
    <s v="Duane Benoit"/>
    <x v="0"/>
    <x v="0"/>
    <x v="147"/>
    <x v="15"/>
    <n v="11572"/>
    <x v="3"/>
    <s v="FUR-FU-10001037"/>
    <x v="0"/>
    <x v="5"/>
    <s v="DAX Charcoal/Nickel-Tone Document Frame, 5 x 7"/>
    <x v="1651"/>
    <n v="2"/>
    <x v="0"/>
    <x v="1748"/>
    <x v="3"/>
    <x v="0"/>
  </r>
  <r>
    <n v="1911"/>
    <s v="CA-2018-105963"/>
    <x v="625"/>
    <d v="2018-11-22T00:00:00"/>
    <s v="Standard Class"/>
    <s v="SC-20770"/>
    <s v="Stewart Carmichael"/>
    <x v="1"/>
    <x v="0"/>
    <x v="1"/>
    <x v="1"/>
    <n v="90008"/>
    <x v="1"/>
    <s v="TEC-AC-10003832"/>
    <x v="2"/>
    <x v="11"/>
    <s v="Imation 16GB Mini TravelDrive USB 2.0 Flash Drive"/>
    <x v="641"/>
    <n v="3"/>
    <x v="0"/>
    <x v="653"/>
    <x v="1"/>
    <x v="0"/>
  </r>
  <r>
    <n v="1912"/>
    <s v="CA-2019-121503"/>
    <x v="445"/>
    <d v="2019-07-06T00:00:00"/>
    <s v="Second Class"/>
    <s v="FH-14275"/>
    <s v="Frank Hawley"/>
    <x v="1"/>
    <x v="0"/>
    <x v="12"/>
    <x v="5"/>
    <n v="77041"/>
    <x v="2"/>
    <s v="OFF-PA-10001878"/>
    <x v="1"/>
    <x v="10"/>
    <s v="Xerox 1891"/>
    <x v="1652"/>
    <n v="7"/>
    <x v="2"/>
    <x v="1749"/>
    <x v="2"/>
    <x v="0"/>
  </r>
  <r>
    <n v="1913"/>
    <s v="CA-2019-121503"/>
    <x v="445"/>
    <d v="2019-07-06T00:00:00"/>
    <s v="Second Class"/>
    <s v="FH-14275"/>
    <s v="Frank Hawley"/>
    <x v="1"/>
    <x v="0"/>
    <x v="12"/>
    <x v="5"/>
    <n v="77041"/>
    <x v="2"/>
    <s v="TEC-MA-10003674"/>
    <x v="2"/>
    <x v="15"/>
    <s v="Hewlett-Packard Deskjet 5550 Printer"/>
    <x v="1653"/>
    <n v="3"/>
    <x v="10"/>
    <x v="1750"/>
    <x v="2"/>
    <x v="0"/>
  </r>
  <r>
    <n v="1914"/>
    <s v="CA-2016-103366"/>
    <x v="626"/>
    <d v="2016-01-17T00:00:00"/>
    <s v="First Class"/>
    <s v="EH-13990"/>
    <s v="Erica Hackney"/>
    <x v="0"/>
    <x v="0"/>
    <x v="185"/>
    <x v="32"/>
    <n v="30076"/>
    <x v="0"/>
    <s v="TEC-AC-10003628"/>
    <x v="2"/>
    <x v="11"/>
    <s v="Logitech 910-002974 M325 Wireless Mouse for Web Scrolling"/>
    <x v="179"/>
    <n v="5"/>
    <x v="0"/>
    <x v="1751"/>
    <x v="0"/>
    <x v="0"/>
  </r>
  <r>
    <n v="1915"/>
    <s v="CA-2019-124597"/>
    <x v="504"/>
    <d v="2019-05-05T00:00:00"/>
    <s v="Standard Class"/>
    <s v="AS-10630"/>
    <s v="Ann Steele"/>
    <x v="2"/>
    <x v="0"/>
    <x v="199"/>
    <x v="2"/>
    <n v="33437"/>
    <x v="0"/>
    <s v="OFF-LA-10003190"/>
    <x v="1"/>
    <x v="2"/>
    <s v="Avery 474"/>
    <x v="877"/>
    <n v="2"/>
    <x v="2"/>
    <x v="910"/>
    <x v="0"/>
    <x v="0"/>
  </r>
  <r>
    <n v="1916"/>
    <s v="CA-2019-124597"/>
    <x v="504"/>
    <d v="2019-05-05T00:00:00"/>
    <s v="Standard Class"/>
    <s v="AS-10630"/>
    <s v="Ann Steele"/>
    <x v="2"/>
    <x v="0"/>
    <x v="199"/>
    <x v="2"/>
    <n v="33437"/>
    <x v="0"/>
    <s v="OFF-AR-10002280"/>
    <x v="1"/>
    <x v="6"/>
    <s v="Staples in misc. colors"/>
    <x v="1654"/>
    <n v="3"/>
    <x v="2"/>
    <x v="1752"/>
    <x v="0"/>
    <x v="0"/>
  </r>
  <r>
    <n v="1917"/>
    <s v="CA-2019-124597"/>
    <x v="504"/>
    <d v="2019-05-05T00:00:00"/>
    <s v="Standard Class"/>
    <s v="AS-10630"/>
    <s v="Ann Steele"/>
    <x v="2"/>
    <x v="0"/>
    <x v="199"/>
    <x v="2"/>
    <n v="33437"/>
    <x v="0"/>
    <s v="OFF-LA-10001569"/>
    <x v="1"/>
    <x v="2"/>
    <s v="Avery 499"/>
    <x v="1655"/>
    <n v="3"/>
    <x v="2"/>
    <x v="1753"/>
    <x v="0"/>
    <x v="0"/>
  </r>
  <r>
    <n v="1918"/>
    <s v="CA-2017-105634"/>
    <x v="627"/>
    <d v="2017-11-14T00:00:00"/>
    <s v="Standard Class"/>
    <s v="HA-14905"/>
    <s v="Helen Abelman"/>
    <x v="0"/>
    <x v="0"/>
    <x v="47"/>
    <x v="31"/>
    <n v="2038"/>
    <x v="3"/>
    <s v="OFF-AR-10001573"/>
    <x v="1"/>
    <x v="6"/>
    <s v="American Pencil"/>
    <x v="1656"/>
    <n v="5"/>
    <x v="0"/>
    <x v="1754"/>
    <x v="3"/>
    <x v="0"/>
  </r>
  <r>
    <n v="1919"/>
    <s v="CA-2017-123673"/>
    <x v="628"/>
    <d v="2017-11-01T00:00:00"/>
    <s v="Second Class"/>
    <s v="CH-12070"/>
    <s v="Cathy Hwang"/>
    <x v="2"/>
    <x v="0"/>
    <x v="66"/>
    <x v="12"/>
    <n v="48227"/>
    <x v="2"/>
    <s v="TEC-PH-10001809"/>
    <x v="2"/>
    <x v="7"/>
    <s v="Panasonic KX T7736-B Digital phone"/>
    <x v="1657"/>
    <n v="2"/>
    <x v="0"/>
    <x v="1755"/>
    <x v="2"/>
    <x v="0"/>
  </r>
  <r>
    <n v="1920"/>
    <s v="US-2019-111423"/>
    <x v="629"/>
    <d v="2019-08-19T00:00:00"/>
    <s v="First Class"/>
    <s v="EH-13765"/>
    <s v="Edward Hooks"/>
    <x v="1"/>
    <x v="0"/>
    <x v="232"/>
    <x v="15"/>
    <n v="13601"/>
    <x v="3"/>
    <s v="OFF-BI-10003091"/>
    <x v="1"/>
    <x v="8"/>
    <s v="GBC DocuBind TL200 Manual Binding Machine"/>
    <x v="1658"/>
    <n v="5"/>
    <x v="2"/>
    <x v="1756"/>
    <x v="3"/>
    <x v="0"/>
  </r>
  <r>
    <n v="1921"/>
    <s v="US-2019-111423"/>
    <x v="629"/>
    <d v="2019-08-19T00:00:00"/>
    <s v="First Class"/>
    <s v="EH-13765"/>
    <s v="Edward Hooks"/>
    <x v="1"/>
    <x v="0"/>
    <x v="232"/>
    <x v="15"/>
    <n v="13601"/>
    <x v="3"/>
    <s v="FUR-CH-10003981"/>
    <x v="0"/>
    <x v="1"/>
    <s v="Global Commerce Series Low-Back Swivel/Tilt Chairs"/>
    <x v="1659"/>
    <n v="2"/>
    <x v="9"/>
    <x v="1757"/>
    <x v="3"/>
    <x v="0"/>
  </r>
  <r>
    <n v="1922"/>
    <s v="CA-2017-125178"/>
    <x v="292"/>
    <d v="2017-10-09T00:00:00"/>
    <s v="Standard Class"/>
    <s v="MZ-17515"/>
    <s v="Mary Zewe"/>
    <x v="1"/>
    <x v="0"/>
    <x v="265"/>
    <x v="9"/>
    <n v="19601"/>
    <x v="3"/>
    <s v="OFF-ST-10002562"/>
    <x v="1"/>
    <x v="4"/>
    <s v="Staple magnet"/>
    <x v="1660"/>
    <n v="2"/>
    <x v="2"/>
    <x v="1758"/>
    <x v="3"/>
    <x v="0"/>
  </r>
  <r>
    <n v="1923"/>
    <s v="CA-2018-156685"/>
    <x v="630"/>
    <d v="2018-07-10T00:00:00"/>
    <s v="Second Class"/>
    <s v="SC-20230"/>
    <s v="Scot Coram"/>
    <x v="1"/>
    <x v="0"/>
    <x v="81"/>
    <x v="5"/>
    <n v="76017"/>
    <x v="2"/>
    <s v="TEC-PH-10004345"/>
    <x v="2"/>
    <x v="7"/>
    <s v="Cisco SPA 502G IP Phone"/>
    <x v="1661"/>
    <n v="9"/>
    <x v="2"/>
    <x v="1759"/>
    <x v="2"/>
    <x v="0"/>
  </r>
  <r>
    <n v="1924"/>
    <s v="CA-2018-156685"/>
    <x v="630"/>
    <d v="2018-07-10T00:00:00"/>
    <s v="Second Class"/>
    <s v="SC-20230"/>
    <s v="Scot Coram"/>
    <x v="1"/>
    <x v="0"/>
    <x v="81"/>
    <x v="5"/>
    <n v="76017"/>
    <x v="2"/>
    <s v="OFF-AR-10000588"/>
    <x v="1"/>
    <x v="6"/>
    <s v="Newell 345"/>
    <x v="1662"/>
    <n v="3"/>
    <x v="2"/>
    <x v="1760"/>
    <x v="2"/>
    <x v="0"/>
  </r>
  <r>
    <n v="1925"/>
    <s v="CA-2019-126865"/>
    <x v="256"/>
    <d v="2019-12-07T00:00:00"/>
    <s v="Second Class"/>
    <s v="NP-18325"/>
    <s v="Naresj Patel"/>
    <x v="0"/>
    <x v="0"/>
    <x v="70"/>
    <x v="1"/>
    <n v="92024"/>
    <x v="1"/>
    <s v="OFF-PA-10003039"/>
    <x v="1"/>
    <x v="10"/>
    <s v="Xerox 1960"/>
    <x v="1663"/>
    <n v="3"/>
    <x v="0"/>
    <x v="1761"/>
    <x v="1"/>
    <x v="0"/>
  </r>
  <r>
    <n v="1926"/>
    <s v="CA-2019-102834"/>
    <x v="631"/>
    <d v="2019-03-13T00:00:00"/>
    <s v="Standard Class"/>
    <s v="LW-16990"/>
    <s v="Lindsay Williams"/>
    <x v="1"/>
    <x v="0"/>
    <x v="8"/>
    <x v="1"/>
    <n v="94110"/>
    <x v="1"/>
    <s v="TEC-AC-10001908"/>
    <x v="2"/>
    <x v="11"/>
    <s v="Logitech Wireless Headset h800"/>
    <x v="1664"/>
    <n v="2"/>
    <x v="0"/>
    <x v="1762"/>
    <x v="1"/>
    <x v="0"/>
  </r>
  <r>
    <n v="1927"/>
    <s v="US-2018-139710"/>
    <x v="632"/>
    <d v="2018-06-15T00:00:00"/>
    <s v="Standard Class"/>
    <s v="GM-14680"/>
    <s v="Greg Matthias"/>
    <x v="0"/>
    <x v="0"/>
    <x v="1"/>
    <x v="1"/>
    <n v="90045"/>
    <x v="1"/>
    <s v="TEC-PH-10001198"/>
    <x v="2"/>
    <x v="7"/>
    <s v="Avaya 4621SW VoIP phone"/>
    <x v="1665"/>
    <n v="3"/>
    <x v="2"/>
    <x v="1763"/>
    <x v="1"/>
    <x v="0"/>
  </r>
  <r>
    <n v="1928"/>
    <s v="CA-2019-121538"/>
    <x v="354"/>
    <d v="2019-12-01T00:00:00"/>
    <s v="First Class"/>
    <s v="RH-19495"/>
    <s v="Rick Hansen"/>
    <x v="0"/>
    <x v="0"/>
    <x v="60"/>
    <x v="22"/>
    <n v="80219"/>
    <x v="1"/>
    <s v="OFF-PA-10004071"/>
    <x v="1"/>
    <x v="10"/>
    <s v="Eaton Premium Continuous-Feed Paper, 25% Cotton, Letter Size, White, 1000 Shts/Box"/>
    <x v="1666"/>
    <n v="2"/>
    <x v="2"/>
    <x v="1764"/>
    <x v="1"/>
    <x v="0"/>
  </r>
  <r>
    <n v="1929"/>
    <s v="US-2019-101539"/>
    <x v="633"/>
    <d v="2019-03-18T00:00:00"/>
    <s v="Second Class"/>
    <s v="VM-21685"/>
    <s v="Valerie Mitchum"/>
    <x v="2"/>
    <x v="0"/>
    <x v="4"/>
    <x v="4"/>
    <n v="98105"/>
    <x v="1"/>
    <s v="OFF-PA-10001972"/>
    <x v="1"/>
    <x v="10"/>
    <s v="Xerox 214"/>
    <x v="90"/>
    <n v="1"/>
    <x v="0"/>
    <x v="90"/>
    <x v="1"/>
    <x v="0"/>
  </r>
  <r>
    <n v="1930"/>
    <s v="US-2019-101539"/>
    <x v="633"/>
    <d v="2019-03-18T00:00:00"/>
    <s v="Second Class"/>
    <s v="VM-21685"/>
    <s v="Valerie Mitchum"/>
    <x v="2"/>
    <x v="0"/>
    <x v="4"/>
    <x v="4"/>
    <n v="98105"/>
    <x v="1"/>
    <s v="OFF-ST-10004180"/>
    <x v="1"/>
    <x v="4"/>
    <s v="Safco Commercial Shelving"/>
    <x v="1667"/>
    <n v="1"/>
    <x v="0"/>
    <x v="1765"/>
    <x v="1"/>
    <x v="0"/>
  </r>
  <r>
    <n v="1931"/>
    <s v="US-2019-101539"/>
    <x v="633"/>
    <d v="2019-03-18T00:00:00"/>
    <s v="Second Class"/>
    <s v="VM-21685"/>
    <s v="Valerie Mitchum"/>
    <x v="2"/>
    <x v="0"/>
    <x v="4"/>
    <x v="4"/>
    <n v="98105"/>
    <x v="1"/>
    <s v="TEC-PH-10004165"/>
    <x v="2"/>
    <x v="7"/>
    <s v="Mitel MiVoice 5330e IP Phone"/>
    <x v="1668"/>
    <n v="3"/>
    <x v="2"/>
    <x v="1766"/>
    <x v="1"/>
    <x v="0"/>
  </r>
  <r>
    <n v="1932"/>
    <s v="CA-2018-152121"/>
    <x v="581"/>
    <d v="2018-11-29T00:00:00"/>
    <s v="Second Class"/>
    <s v="CC-12670"/>
    <s v="Craig Carreira"/>
    <x v="0"/>
    <x v="0"/>
    <x v="48"/>
    <x v="16"/>
    <n v="85254"/>
    <x v="1"/>
    <s v="TEC-PH-10002483"/>
    <x v="2"/>
    <x v="7"/>
    <s v="Motorola Moto X"/>
    <x v="1669"/>
    <n v="1"/>
    <x v="2"/>
    <x v="1767"/>
    <x v="1"/>
    <x v="0"/>
  </r>
  <r>
    <n v="1933"/>
    <s v="CA-2019-161200"/>
    <x v="634"/>
    <d v="2019-08-10T00:00:00"/>
    <s v="Second Class"/>
    <s v="SV-20365"/>
    <s v="Seth Vernon"/>
    <x v="0"/>
    <x v="0"/>
    <x v="240"/>
    <x v="28"/>
    <n v="70506"/>
    <x v="0"/>
    <s v="FUR-BO-10000468"/>
    <x v="0"/>
    <x v="0"/>
    <s v="O'Sullivan 2-Shelf Heavy-Duty Bookcases"/>
    <x v="1670"/>
    <n v="3"/>
    <x v="0"/>
    <x v="1768"/>
    <x v="0"/>
    <x v="0"/>
  </r>
  <r>
    <n v="1934"/>
    <s v="CA-2019-161200"/>
    <x v="634"/>
    <d v="2019-08-10T00:00:00"/>
    <s v="Second Class"/>
    <s v="SV-20365"/>
    <s v="Seth Vernon"/>
    <x v="0"/>
    <x v="0"/>
    <x v="240"/>
    <x v="28"/>
    <n v="70506"/>
    <x v="0"/>
    <s v="FUR-FU-10001706"/>
    <x v="0"/>
    <x v="5"/>
    <s v="Longer-Life Soft White Bulbs"/>
    <x v="1671"/>
    <n v="5"/>
    <x v="0"/>
    <x v="1769"/>
    <x v="0"/>
    <x v="0"/>
  </r>
  <r>
    <n v="1935"/>
    <s v="CA-2019-101245"/>
    <x v="344"/>
    <d v="2019-12-03T00:00:00"/>
    <s v="Standard Class"/>
    <s v="LW-16990"/>
    <s v="Lindsay Williams"/>
    <x v="1"/>
    <x v="0"/>
    <x v="8"/>
    <x v="1"/>
    <n v="94109"/>
    <x v="1"/>
    <s v="OFF-PA-10003129"/>
    <x v="1"/>
    <x v="10"/>
    <s v="Tops White Computer Printout Paper"/>
    <x v="1672"/>
    <n v="5"/>
    <x v="0"/>
    <x v="1770"/>
    <x v="1"/>
    <x v="0"/>
  </r>
  <r>
    <n v="1936"/>
    <s v="CA-2019-101245"/>
    <x v="344"/>
    <d v="2019-12-03T00:00:00"/>
    <s v="Standard Class"/>
    <s v="LW-16990"/>
    <s v="Lindsay Williams"/>
    <x v="1"/>
    <x v="0"/>
    <x v="8"/>
    <x v="1"/>
    <n v="94109"/>
    <x v="1"/>
    <s v="TEC-AC-10001284"/>
    <x v="2"/>
    <x v="11"/>
    <s v="Enermax Briskie RF Wireless Keyboard and Mouse Combo"/>
    <x v="1673"/>
    <n v="8"/>
    <x v="0"/>
    <x v="1771"/>
    <x v="1"/>
    <x v="0"/>
  </r>
  <r>
    <n v="1937"/>
    <s v="CA-2017-141768"/>
    <x v="442"/>
    <d v="2017-05-27T00:00:00"/>
    <s v="Second Class"/>
    <s v="NP-18685"/>
    <s v="Nora Pelletier"/>
    <x v="2"/>
    <x v="0"/>
    <x v="8"/>
    <x v="1"/>
    <n v="94109"/>
    <x v="1"/>
    <s v="FUR-FU-10002268"/>
    <x v="0"/>
    <x v="5"/>
    <s v="Ultra Door Push Plate"/>
    <x v="1674"/>
    <n v="3"/>
    <x v="0"/>
    <x v="1772"/>
    <x v="1"/>
    <x v="0"/>
  </r>
  <r>
    <n v="1938"/>
    <s v="CA-2018-112109"/>
    <x v="630"/>
    <d v="2018-07-12T00:00:00"/>
    <s v="Standard Class"/>
    <s v="JE-15715"/>
    <s v="Joe Elijah"/>
    <x v="0"/>
    <x v="0"/>
    <x v="266"/>
    <x v="22"/>
    <n v="80020"/>
    <x v="1"/>
    <s v="OFF-BI-10002082"/>
    <x v="1"/>
    <x v="8"/>
    <s v="GBC Twin Loop Wire Binding Elements"/>
    <x v="1675"/>
    <n v="2"/>
    <x v="6"/>
    <x v="1773"/>
    <x v="1"/>
    <x v="0"/>
  </r>
  <r>
    <n v="1939"/>
    <s v="CA-2018-112109"/>
    <x v="630"/>
    <d v="2018-07-12T00:00:00"/>
    <s v="Standard Class"/>
    <s v="JE-15715"/>
    <s v="Joe Elijah"/>
    <x v="0"/>
    <x v="0"/>
    <x v="266"/>
    <x v="22"/>
    <n v="80020"/>
    <x v="1"/>
    <s v="OFF-ST-10001505"/>
    <x v="1"/>
    <x v="4"/>
    <s v="Perma STOR-ALL Hanging File Box, 13 1/8&quot;W x 12 1/4&quot;D x 10 1/2&quot;H"/>
    <x v="1399"/>
    <n v="7"/>
    <x v="2"/>
    <x v="1774"/>
    <x v="1"/>
    <x v="0"/>
  </r>
  <r>
    <n v="1940"/>
    <s v="CA-2018-112109"/>
    <x v="630"/>
    <d v="2018-07-12T00:00:00"/>
    <s v="Standard Class"/>
    <s v="JE-15715"/>
    <s v="Joe Elijah"/>
    <x v="0"/>
    <x v="0"/>
    <x v="266"/>
    <x v="22"/>
    <n v="80020"/>
    <x v="1"/>
    <s v="OFF-BI-10001634"/>
    <x v="1"/>
    <x v="8"/>
    <s v="Wilson Jones Active Use Binders"/>
    <x v="1676"/>
    <n v="4"/>
    <x v="6"/>
    <x v="1775"/>
    <x v="1"/>
    <x v="0"/>
  </r>
  <r>
    <n v="1941"/>
    <s v="CA-2018-112109"/>
    <x v="630"/>
    <d v="2018-07-12T00:00:00"/>
    <s v="Standard Class"/>
    <s v="JE-15715"/>
    <s v="Joe Elijah"/>
    <x v="0"/>
    <x v="0"/>
    <x v="266"/>
    <x v="22"/>
    <n v="80020"/>
    <x v="1"/>
    <s v="FUR-CH-10004287"/>
    <x v="0"/>
    <x v="1"/>
    <s v="SAFCO Arco Folding Chair"/>
    <x v="1677"/>
    <n v="3"/>
    <x v="2"/>
    <x v="1776"/>
    <x v="1"/>
    <x v="0"/>
  </r>
  <r>
    <n v="1942"/>
    <s v="CA-2019-144064"/>
    <x v="635"/>
    <d v="2019-09-01T00:00:00"/>
    <s v="First Class"/>
    <s v="CP-12085"/>
    <s v="Cathy Prescott"/>
    <x v="1"/>
    <x v="0"/>
    <x v="94"/>
    <x v="10"/>
    <n v="62301"/>
    <x v="2"/>
    <s v="OFF-LA-10004544"/>
    <x v="1"/>
    <x v="2"/>
    <s v="Avery 505"/>
    <x v="659"/>
    <n v="4"/>
    <x v="2"/>
    <x v="671"/>
    <x v="2"/>
    <x v="0"/>
  </r>
  <r>
    <n v="1943"/>
    <s v="CA-2019-144064"/>
    <x v="635"/>
    <d v="2019-09-01T00:00:00"/>
    <s v="First Class"/>
    <s v="CP-12085"/>
    <s v="Cathy Prescott"/>
    <x v="1"/>
    <x v="0"/>
    <x v="94"/>
    <x v="10"/>
    <n v="62301"/>
    <x v="2"/>
    <s v="OFF-ST-10004507"/>
    <x v="1"/>
    <x v="4"/>
    <s v="Advantus Rolling Storage Box"/>
    <x v="1193"/>
    <n v="2"/>
    <x v="2"/>
    <x v="1239"/>
    <x v="2"/>
    <x v="0"/>
  </r>
  <r>
    <n v="1944"/>
    <s v="CA-2019-144064"/>
    <x v="635"/>
    <d v="2019-09-01T00:00:00"/>
    <s v="First Class"/>
    <s v="CP-12085"/>
    <s v="Cathy Prescott"/>
    <x v="1"/>
    <x v="0"/>
    <x v="94"/>
    <x v="10"/>
    <n v="62301"/>
    <x v="2"/>
    <s v="OFF-BI-10002012"/>
    <x v="1"/>
    <x v="8"/>
    <s v="Wilson Jones Easy Flow II Sheet Lifters"/>
    <x v="1678"/>
    <n v="9"/>
    <x v="3"/>
    <x v="1777"/>
    <x v="2"/>
    <x v="0"/>
  </r>
  <r>
    <n v="1945"/>
    <s v="CA-2018-108581"/>
    <x v="23"/>
    <d v="2018-06-26T00:00:00"/>
    <s v="Standard Class"/>
    <s v="EA-14035"/>
    <s v="Erin Ashbrook"/>
    <x v="1"/>
    <x v="0"/>
    <x v="238"/>
    <x v="5"/>
    <n v="75007"/>
    <x v="2"/>
    <s v="TEC-AC-10001109"/>
    <x v="2"/>
    <x v="11"/>
    <s v="Logitech Trackman Marble Mouse"/>
    <x v="1679"/>
    <n v="4"/>
    <x v="2"/>
    <x v="1778"/>
    <x v="2"/>
    <x v="0"/>
  </r>
  <r>
    <n v="1946"/>
    <s v="CA-2018-108581"/>
    <x v="23"/>
    <d v="2018-06-26T00:00:00"/>
    <s v="Standard Class"/>
    <s v="EA-14035"/>
    <s v="Erin Ashbrook"/>
    <x v="1"/>
    <x v="0"/>
    <x v="238"/>
    <x v="5"/>
    <n v="75007"/>
    <x v="2"/>
    <s v="OFF-PA-10000809"/>
    <x v="1"/>
    <x v="10"/>
    <s v="Xerox 206"/>
    <x v="563"/>
    <n v="2"/>
    <x v="2"/>
    <x v="572"/>
    <x v="2"/>
    <x v="0"/>
  </r>
  <r>
    <n v="1947"/>
    <s v="CA-2019-157987"/>
    <x v="264"/>
    <d v="2019-09-06T00:00:00"/>
    <s v="Standard Class"/>
    <s v="AC-10615"/>
    <s v="Ann Chong"/>
    <x v="1"/>
    <x v="0"/>
    <x v="20"/>
    <x v="15"/>
    <n v="10009"/>
    <x v="3"/>
    <s v="OFF-AR-10000658"/>
    <x v="1"/>
    <x v="6"/>
    <s v="Newell 324"/>
    <x v="795"/>
    <n v="2"/>
    <x v="0"/>
    <x v="1779"/>
    <x v="3"/>
    <x v="0"/>
  </r>
  <r>
    <n v="1948"/>
    <s v="CA-2019-157987"/>
    <x v="264"/>
    <d v="2019-09-06T00:00:00"/>
    <s v="Standard Class"/>
    <s v="AC-10615"/>
    <s v="Ann Chong"/>
    <x v="1"/>
    <x v="0"/>
    <x v="20"/>
    <x v="15"/>
    <n v="10009"/>
    <x v="3"/>
    <s v="FUR-FU-10001196"/>
    <x v="0"/>
    <x v="5"/>
    <s v="DAX Cubicle Frames - 8x10"/>
    <x v="1042"/>
    <n v="2"/>
    <x v="0"/>
    <x v="1780"/>
    <x v="3"/>
    <x v="0"/>
  </r>
  <r>
    <n v="1949"/>
    <s v="CA-2019-157987"/>
    <x v="264"/>
    <d v="2019-09-06T00:00:00"/>
    <s v="Standard Class"/>
    <s v="AC-10615"/>
    <s v="Ann Chong"/>
    <x v="1"/>
    <x v="0"/>
    <x v="20"/>
    <x v="15"/>
    <n v="10009"/>
    <x v="3"/>
    <s v="FUR-TA-10001889"/>
    <x v="0"/>
    <x v="3"/>
    <s v="Bush Advantage Collection Racetrack Conference Table"/>
    <x v="1680"/>
    <n v="1"/>
    <x v="10"/>
    <x v="1781"/>
    <x v="3"/>
    <x v="0"/>
  </r>
  <r>
    <n v="1950"/>
    <s v="CA-2019-157987"/>
    <x v="264"/>
    <d v="2019-09-06T00:00:00"/>
    <s v="Standard Class"/>
    <s v="AC-10615"/>
    <s v="Ann Chong"/>
    <x v="1"/>
    <x v="0"/>
    <x v="20"/>
    <x v="15"/>
    <n v="10009"/>
    <x v="3"/>
    <s v="OFF-AP-10000358"/>
    <x v="1"/>
    <x v="9"/>
    <s v="Fellowes Basic Home/Office Series Surge Protectors"/>
    <x v="1681"/>
    <n v="1"/>
    <x v="0"/>
    <x v="1782"/>
    <x v="3"/>
    <x v="0"/>
  </r>
  <r>
    <n v="1951"/>
    <s v="CA-2019-157987"/>
    <x v="264"/>
    <d v="2019-09-06T00:00:00"/>
    <s v="Standard Class"/>
    <s v="AC-10615"/>
    <s v="Ann Chong"/>
    <x v="1"/>
    <x v="0"/>
    <x v="20"/>
    <x v="15"/>
    <n v="10009"/>
    <x v="3"/>
    <s v="OFF-BI-10004970"/>
    <x v="1"/>
    <x v="8"/>
    <s v="ACCOHIDE 3-Ring Binder, Blue, 1&quot;"/>
    <x v="1682"/>
    <n v="8"/>
    <x v="2"/>
    <x v="1783"/>
    <x v="3"/>
    <x v="0"/>
  </r>
  <r>
    <n v="1952"/>
    <s v="CA-2019-157987"/>
    <x v="264"/>
    <d v="2019-09-06T00:00:00"/>
    <s v="Standard Class"/>
    <s v="AC-10615"/>
    <s v="Ann Chong"/>
    <x v="1"/>
    <x v="0"/>
    <x v="20"/>
    <x v="15"/>
    <n v="10009"/>
    <x v="3"/>
    <s v="TEC-PH-10003885"/>
    <x v="2"/>
    <x v="7"/>
    <s v="Cisco SPA508G"/>
    <x v="933"/>
    <n v="3"/>
    <x v="0"/>
    <x v="967"/>
    <x v="3"/>
    <x v="0"/>
  </r>
  <r>
    <n v="1953"/>
    <s v="CA-2019-157987"/>
    <x v="264"/>
    <d v="2019-09-06T00:00:00"/>
    <s v="Standard Class"/>
    <s v="AC-10615"/>
    <s v="Ann Chong"/>
    <x v="1"/>
    <x v="0"/>
    <x v="20"/>
    <x v="15"/>
    <n v="10009"/>
    <x v="3"/>
    <s v="OFF-LA-10001641"/>
    <x v="1"/>
    <x v="2"/>
    <s v="Avery 518"/>
    <x v="1381"/>
    <n v="6"/>
    <x v="0"/>
    <x v="1446"/>
    <x v="3"/>
    <x v="0"/>
  </r>
  <r>
    <n v="1954"/>
    <s v="CA-2019-157987"/>
    <x v="264"/>
    <d v="2019-09-06T00:00:00"/>
    <s v="Standard Class"/>
    <s v="AC-10615"/>
    <s v="Ann Chong"/>
    <x v="1"/>
    <x v="0"/>
    <x v="20"/>
    <x v="15"/>
    <n v="10009"/>
    <x v="3"/>
    <s v="FUR-CH-10003379"/>
    <x v="0"/>
    <x v="1"/>
    <s v="Global Commerce Series High-Back Swivel/Tilt Chairs"/>
    <x v="1683"/>
    <n v="5"/>
    <x v="9"/>
    <x v="968"/>
    <x v="3"/>
    <x v="0"/>
  </r>
  <r>
    <n v="1955"/>
    <s v="CA-2019-157987"/>
    <x v="264"/>
    <d v="2019-09-06T00:00:00"/>
    <s v="Standard Class"/>
    <s v="AC-10615"/>
    <s v="Ann Chong"/>
    <x v="1"/>
    <x v="0"/>
    <x v="20"/>
    <x v="15"/>
    <n v="10009"/>
    <x v="3"/>
    <s v="OFF-AR-10004582"/>
    <x v="1"/>
    <x v="6"/>
    <s v="BIC Brite Liner Grip Highlighters"/>
    <x v="1684"/>
    <n v="3"/>
    <x v="0"/>
    <x v="1784"/>
    <x v="3"/>
    <x v="0"/>
  </r>
  <r>
    <n v="1956"/>
    <s v="CA-2019-157987"/>
    <x v="264"/>
    <d v="2019-09-06T00:00:00"/>
    <s v="Standard Class"/>
    <s v="AC-10615"/>
    <s v="Ann Chong"/>
    <x v="1"/>
    <x v="0"/>
    <x v="20"/>
    <x v="15"/>
    <n v="10009"/>
    <x v="3"/>
    <s v="TEC-AC-10002842"/>
    <x v="2"/>
    <x v="11"/>
    <s v="WD My Passport Ultra 2TB Portable External Hard Drive"/>
    <x v="1685"/>
    <n v="2"/>
    <x v="0"/>
    <x v="1785"/>
    <x v="3"/>
    <x v="0"/>
  </r>
  <r>
    <n v="1957"/>
    <s v="CA-2019-157987"/>
    <x v="264"/>
    <d v="2019-09-06T00:00:00"/>
    <s v="Standard Class"/>
    <s v="AC-10615"/>
    <s v="Ann Chong"/>
    <x v="1"/>
    <x v="0"/>
    <x v="20"/>
    <x v="15"/>
    <n v="10009"/>
    <x v="3"/>
    <s v="TEC-AC-10000109"/>
    <x v="2"/>
    <x v="11"/>
    <s v="Sony Micro Vault Click 16 GB USB 2.0 Flash Drive"/>
    <x v="767"/>
    <n v="3"/>
    <x v="0"/>
    <x v="789"/>
    <x v="3"/>
    <x v="0"/>
  </r>
  <r>
    <n v="1958"/>
    <s v="CA-2019-157987"/>
    <x v="264"/>
    <d v="2019-09-06T00:00:00"/>
    <s v="Standard Class"/>
    <s v="AC-10615"/>
    <s v="Ann Chong"/>
    <x v="1"/>
    <x v="0"/>
    <x v="20"/>
    <x v="15"/>
    <n v="10009"/>
    <x v="3"/>
    <s v="OFF-PA-10003893"/>
    <x v="1"/>
    <x v="10"/>
    <s v="Xerox 1962"/>
    <x v="860"/>
    <n v="4"/>
    <x v="0"/>
    <x v="1786"/>
    <x v="3"/>
    <x v="0"/>
  </r>
  <r>
    <n v="1959"/>
    <s v="CA-2019-110905"/>
    <x v="18"/>
    <d v="2019-09-15T00:00:00"/>
    <s v="Second Class"/>
    <s v="RW-19690"/>
    <s v="Robert Waldorf"/>
    <x v="0"/>
    <x v="0"/>
    <x v="24"/>
    <x v="25"/>
    <n v="65807"/>
    <x v="2"/>
    <s v="OFF-BI-10003669"/>
    <x v="1"/>
    <x v="8"/>
    <s v="3M Organizer Strips"/>
    <x v="1686"/>
    <n v="3"/>
    <x v="0"/>
    <x v="1787"/>
    <x v="2"/>
    <x v="0"/>
  </r>
  <r>
    <n v="1960"/>
    <s v="CA-2019-110905"/>
    <x v="18"/>
    <d v="2019-09-15T00:00:00"/>
    <s v="Second Class"/>
    <s v="RW-19690"/>
    <s v="Robert Waldorf"/>
    <x v="0"/>
    <x v="0"/>
    <x v="24"/>
    <x v="25"/>
    <n v="65807"/>
    <x v="2"/>
    <s v="OFF-AP-10004785"/>
    <x v="1"/>
    <x v="9"/>
    <s v="Holmes Replacement Filter for HEPA Air Cleaner, Medium Room"/>
    <x v="1687"/>
    <n v="3"/>
    <x v="0"/>
    <x v="1788"/>
    <x v="2"/>
    <x v="0"/>
  </r>
  <r>
    <n v="1961"/>
    <s v="CA-2019-110905"/>
    <x v="18"/>
    <d v="2019-09-15T00:00:00"/>
    <s v="Second Class"/>
    <s v="RW-19690"/>
    <s v="Robert Waldorf"/>
    <x v="0"/>
    <x v="0"/>
    <x v="24"/>
    <x v="25"/>
    <n v="65807"/>
    <x v="2"/>
    <s v="TEC-AC-10003023"/>
    <x v="2"/>
    <x v="11"/>
    <s v="Logitech G105 Gaming Keyboard"/>
    <x v="1688"/>
    <n v="5"/>
    <x v="0"/>
    <x v="1789"/>
    <x v="2"/>
    <x v="0"/>
  </r>
  <r>
    <n v="1962"/>
    <s v="CA-2019-110905"/>
    <x v="18"/>
    <d v="2019-09-15T00:00:00"/>
    <s v="Second Class"/>
    <s v="RW-19690"/>
    <s v="Robert Waldorf"/>
    <x v="0"/>
    <x v="0"/>
    <x v="24"/>
    <x v="25"/>
    <n v="65807"/>
    <x v="2"/>
    <s v="TEC-AC-10002217"/>
    <x v="2"/>
    <x v="11"/>
    <s v="Imation Clip USB flash drive - 8 GB"/>
    <x v="1689"/>
    <n v="6"/>
    <x v="0"/>
    <x v="1790"/>
    <x v="2"/>
    <x v="0"/>
  </r>
  <r>
    <n v="1963"/>
    <s v="CA-2019-110905"/>
    <x v="18"/>
    <d v="2019-09-15T00:00:00"/>
    <s v="Second Class"/>
    <s v="RW-19690"/>
    <s v="Robert Waldorf"/>
    <x v="0"/>
    <x v="0"/>
    <x v="24"/>
    <x v="25"/>
    <n v="65807"/>
    <x v="2"/>
    <s v="OFF-BI-10002954"/>
    <x v="1"/>
    <x v="8"/>
    <s v="Newell 3-Hole Punched Plastic Slotted Magazine Holders for Binders"/>
    <x v="1690"/>
    <n v="3"/>
    <x v="0"/>
    <x v="1791"/>
    <x v="2"/>
    <x v="0"/>
  </r>
  <r>
    <n v="1964"/>
    <s v="CA-2019-110905"/>
    <x v="18"/>
    <d v="2019-09-15T00:00:00"/>
    <s v="Second Class"/>
    <s v="RW-19690"/>
    <s v="Robert Waldorf"/>
    <x v="0"/>
    <x v="0"/>
    <x v="24"/>
    <x v="25"/>
    <n v="65807"/>
    <x v="2"/>
    <s v="OFF-PA-10002586"/>
    <x v="1"/>
    <x v="10"/>
    <s v="Xerox 1970"/>
    <x v="1691"/>
    <n v="5"/>
    <x v="0"/>
    <x v="1792"/>
    <x v="2"/>
    <x v="0"/>
  </r>
  <r>
    <n v="1965"/>
    <s v="CA-2019-110905"/>
    <x v="18"/>
    <d v="2019-09-15T00:00:00"/>
    <s v="Second Class"/>
    <s v="RW-19690"/>
    <s v="Robert Waldorf"/>
    <x v="0"/>
    <x v="0"/>
    <x v="24"/>
    <x v="25"/>
    <n v="65807"/>
    <x v="2"/>
    <s v="OFF-ST-10000025"/>
    <x v="1"/>
    <x v="4"/>
    <s v="Fellowes Stor/Drawer Steel Plus Storage Drawers"/>
    <x v="1692"/>
    <n v="3"/>
    <x v="0"/>
    <x v="1793"/>
    <x v="2"/>
    <x v="0"/>
  </r>
  <r>
    <n v="1966"/>
    <s v="CA-2019-110905"/>
    <x v="18"/>
    <d v="2019-09-15T00:00:00"/>
    <s v="Second Class"/>
    <s v="RW-19690"/>
    <s v="Robert Waldorf"/>
    <x v="0"/>
    <x v="0"/>
    <x v="24"/>
    <x v="25"/>
    <n v="65807"/>
    <x v="2"/>
    <s v="OFF-AP-10003281"/>
    <x v="1"/>
    <x v="9"/>
    <s v="Acco 6 Outlet Guardian Standard Surge Suppressor"/>
    <x v="1693"/>
    <n v="2"/>
    <x v="0"/>
    <x v="1794"/>
    <x v="2"/>
    <x v="0"/>
  </r>
  <r>
    <n v="1967"/>
    <s v="CA-2019-165841"/>
    <x v="202"/>
    <d v="2019-12-28T00:00:00"/>
    <s v="Standard Class"/>
    <s v="DB-13210"/>
    <s v="Dean Braden"/>
    <x v="0"/>
    <x v="0"/>
    <x v="267"/>
    <x v="30"/>
    <n v="7501"/>
    <x v="3"/>
    <s v="TEC-PH-10002103"/>
    <x v="2"/>
    <x v="7"/>
    <s v="Jabra SPEAK 410"/>
    <x v="1694"/>
    <n v="3"/>
    <x v="0"/>
    <x v="1795"/>
    <x v="3"/>
    <x v="0"/>
  </r>
  <r>
    <n v="1968"/>
    <s v="CA-2019-165841"/>
    <x v="202"/>
    <d v="2019-12-28T00:00:00"/>
    <s v="Standard Class"/>
    <s v="DB-13210"/>
    <s v="Dean Braden"/>
    <x v="0"/>
    <x v="0"/>
    <x v="267"/>
    <x v="30"/>
    <n v="7501"/>
    <x v="3"/>
    <s v="OFF-SU-10000898"/>
    <x v="1"/>
    <x v="14"/>
    <s v="Acme Hot Forged Carbon Steel Scissors with Nickel-Plated Handles, 3 7/8&quot; Cut, 8&quot;L"/>
    <x v="1695"/>
    <n v="5"/>
    <x v="0"/>
    <x v="1796"/>
    <x v="3"/>
    <x v="0"/>
  </r>
  <r>
    <n v="1969"/>
    <s v="CA-2019-165841"/>
    <x v="202"/>
    <d v="2019-12-28T00:00:00"/>
    <s v="Standard Class"/>
    <s v="DB-13210"/>
    <s v="Dean Braden"/>
    <x v="0"/>
    <x v="0"/>
    <x v="267"/>
    <x v="30"/>
    <n v="7501"/>
    <x v="3"/>
    <s v="OFF-PA-10001144"/>
    <x v="1"/>
    <x v="10"/>
    <s v="Xerox 1913"/>
    <x v="1696"/>
    <n v="3"/>
    <x v="0"/>
    <x v="1797"/>
    <x v="3"/>
    <x v="0"/>
  </r>
  <r>
    <n v="1970"/>
    <s v="CA-2019-117485"/>
    <x v="397"/>
    <d v="2019-09-29T00:00:00"/>
    <s v="Standard Class"/>
    <s v="BD-11320"/>
    <s v="Bill Donatelli"/>
    <x v="0"/>
    <x v="0"/>
    <x v="251"/>
    <x v="26"/>
    <n v="74133"/>
    <x v="2"/>
    <s v="TEC-AC-10004659"/>
    <x v="2"/>
    <x v="11"/>
    <s v="Imation Secure+ Hardware Encrypted USB 2.0 Flash Drive; 16GB"/>
    <x v="410"/>
    <n v="4"/>
    <x v="0"/>
    <x v="1798"/>
    <x v="2"/>
    <x v="0"/>
  </r>
  <r>
    <n v="1971"/>
    <s v="CA-2019-140242"/>
    <x v="636"/>
    <d v="2019-05-11T00:00:00"/>
    <s v="Standard Class"/>
    <s v="ML-17755"/>
    <s v="Max Ludwig"/>
    <x v="2"/>
    <x v="0"/>
    <x v="22"/>
    <x v="10"/>
    <n v="60623"/>
    <x v="2"/>
    <s v="OFF-AR-10004752"/>
    <x v="1"/>
    <x v="6"/>
    <s v="Blackstonian Pencils"/>
    <x v="1697"/>
    <n v="3"/>
    <x v="2"/>
    <x v="1799"/>
    <x v="2"/>
    <x v="0"/>
  </r>
  <r>
    <n v="1972"/>
    <s v="CA-2019-140242"/>
    <x v="636"/>
    <d v="2019-05-11T00:00:00"/>
    <s v="Standard Class"/>
    <s v="ML-17755"/>
    <s v="Max Ludwig"/>
    <x v="2"/>
    <x v="0"/>
    <x v="22"/>
    <x v="10"/>
    <n v="60623"/>
    <x v="2"/>
    <s v="TEC-AC-10004659"/>
    <x v="2"/>
    <x v="11"/>
    <s v="Imation Secure+ Hardware Encrypted USB 2.0 Flash Drive; 16GB"/>
    <x v="177"/>
    <n v="7"/>
    <x v="2"/>
    <x v="179"/>
    <x v="2"/>
    <x v="0"/>
  </r>
  <r>
    <n v="1973"/>
    <s v="CA-2016-148950"/>
    <x v="637"/>
    <d v="2016-12-19T00:00:00"/>
    <s v="Standard Class"/>
    <s v="JD-16015"/>
    <s v="Joy Daniels"/>
    <x v="0"/>
    <x v="0"/>
    <x v="22"/>
    <x v="10"/>
    <n v="60610"/>
    <x v="2"/>
    <s v="OFF-BI-10001249"/>
    <x v="1"/>
    <x v="8"/>
    <s v="Avery Heavy-Duty EZD View Binder with Locking Rings"/>
    <x v="1698"/>
    <n v="4"/>
    <x v="3"/>
    <x v="1800"/>
    <x v="2"/>
    <x v="0"/>
  </r>
  <r>
    <n v="1974"/>
    <s v="CA-2016-148950"/>
    <x v="637"/>
    <d v="2016-12-19T00:00:00"/>
    <s v="Standard Class"/>
    <s v="JD-16015"/>
    <s v="Joy Daniels"/>
    <x v="0"/>
    <x v="0"/>
    <x v="22"/>
    <x v="10"/>
    <n v="60610"/>
    <x v="2"/>
    <s v="OFF-FA-10003059"/>
    <x v="1"/>
    <x v="13"/>
    <s v="Assorted Color Push Pins"/>
    <x v="1699"/>
    <n v="2"/>
    <x v="2"/>
    <x v="1801"/>
    <x v="2"/>
    <x v="0"/>
  </r>
  <r>
    <n v="1975"/>
    <s v="CA-2016-148950"/>
    <x v="637"/>
    <d v="2016-12-19T00:00:00"/>
    <s v="Standard Class"/>
    <s v="JD-16015"/>
    <s v="Joy Daniels"/>
    <x v="0"/>
    <x v="0"/>
    <x v="22"/>
    <x v="10"/>
    <n v="60610"/>
    <x v="2"/>
    <s v="TEC-AC-10002718"/>
    <x v="2"/>
    <x v="11"/>
    <s v="Belkin Standard 104 key USB Keyboard"/>
    <x v="1700"/>
    <n v="3"/>
    <x v="2"/>
    <x v="1802"/>
    <x v="2"/>
    <x v="0"/>
  </r>
  <r>
    <n v="1976"/>
    <s v="CA-2016-110408"/>
    <x v="638"/>
    <d v="2016-10-20T00:00:00"/>
    <s v="Second Class"/>
    <s v="AS-10225"/>
    <s v="Alan Schoenberger"/>
    <x v="1"/>
    <x v="0"/>
    <x v="122"/>
    <x v="19"/>
    <n v="36116"/>
    <x v="0"/>
    <s v="OFF-ST-10001522"/>
    <x v="1"/>
    <x v="4"/>
    <s v="Gould Plastics 18-Pocket Panel Bin, 34w x 5-1/4d x 20-1/2h"/>
    <x v="1701"/>
    <n v="3"/>
    <x v="0"/>
    <x v="1803"/>
    <x v="0"/>
    <x v="0"/>
  </r>
  <r>
    <n v="1977"/>
    <s v="CA-2016-110408"/>
    <x v="638"/>
    <d v="2016-10-20T00:00:00"/>
    <s v="Second Class"/>
    <s v="AS-10225"/>
    <s v="Alan Schoenberger"/>
    <x v="1"/>
    <x v="0"/>
    <x v="122"/>
    <x v="19"/>
    <n v="36116"/>
    <x v="0"/>
    <s v="TEC-PH-10002352"/>
    <x v="2"/>
    <x v="7"/>
    <s v="Avaya IP Phone 1140E VoIP phone"/>
    <x v="1702"/>
    <n v="5"/>
    <x v="0"/>
    <x v="1804"/>
    <x v="0"/>
    <x v="0"/>
  </r>
  <r>
    <n v="1978"/>
    <s v="CA-2016-110408"/>
    <x v="638"/>
    <d v="2016-10-20T00:00:00"/>
    <s v="Second Class"/>
    <s v="AS-10225"/>
    <s v="Alan Schoenberger"/>
    <x v="1"/>
    <x v="0"/>
    <x v="122"/>
    <x v="19"/>
    <n v="36116"/>
    <x v="0"/>
    <s v="FUR-CH-10003774"/>
    <x v="0"/>
    <x v="1"/>
    <s v="Global Wood Trimmed Manager's Task Chair, Khaki"/>
    <x v="1703"/>
    <n v="6"/>
    <x v="0"/>
    <x v="1805"/>
    <x v="0"/>
    <x v="0"/>
  </r>
  <r>
    <n v="1979"/>
    <s v="CA-2017-109939"/>
    <x v="412"/>
    <d v="2017-05-12T00:00:00"/>
    <s v="Standard Class"/>
    <s v="AA-10375"/>
    <s v="Allen Armold"/>
    <x v="0"/>
    <x v="0"/>
    <x v="127"/>
    <x v="21"/>
    <n v="97301"/>
    <x v="1"/>
    <s v="OFF-AR-10000127"/>
    <x v="1"/>
    <x v="6"/>
    <s v="Newell 321"/>
    <x v="797"/>
    <n v="2"/>
    <x v="2"/>
    <x v="822"/>
    <x v="1"/>
    <x v="0"/>
  </r>
  <r>
    <n v="1980"/>
    <s v="CA-2018-112669"/>
    <x v="167"/>
    <d v="2018-04-14T00:00:00"/>
    <s v="Same Day"/>
    <s v="KT-16465"/>
    <s v="Kean Takahito"/>
    <x v="0"/>
    <x v="0"/>
    <x v="220"/>
    <x v="16"/>
    <n v="85301"/>
    <x v="1"/>
    <s v="FUR-CH-10004086"/>
    <x v="0"/>
    <x v="1"/>
    <s v="Hon 4070 Series Pagoda Armless Upholstered Stacking Chairs"/>
    <x v="1704"/>
    <n v="4"/>
    <x v="2"/>
    <x v="1806"/>
    <x v="1"/>
    <x v="0"/>
  </r>
  <r>
    <n v="1981"/>
    <s v="CA-2018-112669"/>
    <x v="167"/>
    <d v="2018-04-14T00:00:00"/>
    <s v="Same Day"/>
    <s v="KT-16465"/>
    <s v="Kean Takahito"/>
    <x v="0"/>
    <x v="0"/>
    <x v="220"/>
    <x v="16"/>
    <n v="85301"/>
    <x v="1"/>
    <s v="OFF-ST-10001228"/>
    <x v="1"/>
    <x v="4"/>
    <s v="Fellowes Personal Hanging Folder Files, Navy"/>
    <x v="1705"/>
    <n v="4"/>
    <x v="2"/>
    <x v="1807"/>
    <x v="1"/>
    <x v="0"/>
  </r>
  <r>
    <n v="1982"/>
    <s v="CA-2017-119592"/>
    <x v="639"/>
    <d v="2017-12-16T00:00:00"/>
    <s v="Second Class"/>
    <s v="MM-18280"/>
    <s v="Muhammed MacIntyre"/>
    <x v="1"/>
    <x v="0"/>
    <x v="38"/>
    <x v="32"/>
    <n v="31907"/>
    <x v="0"/>
    <s v="OFF-BI-10004187"/>
    <x v="1"/>
    <x v="8"/>
    <s v="3-ring staple pack"/>
    <x v="1061"/>
    <n v="2"/>
    <x v="0"/>
    <x v="1808"/>
    <x v="0"/>
    <x v="0"/>
  </r>
  <r>
    <n v="1983"/>
    <s v="CA-2016-122749"/>
    <x v="640"/>
    <d v="2016-12-09T00:00:00"/>
    <s v="Standard Class"/>
    <s v="NG-18430"/>
    <s v="Nathan Gelder"/>
    <x v="0"/>
    <x v="0"/>
    <x v="268"/>
    <x v="26"/>
    <n v="73120"/>
    <x v="2"/>
    <s v="TEC-PH-10003811"/>
    <x v="2"/>
    <x v="7"/>
    <s v="Jabra Supreme Plus Driver Edition Headset"/>
    <x v="1706"/>
    <n v="4"/>
    <x v="0"/>
    <x v="1809"/>
    <x v="2"/>
    <x v="0"/>
  </r>
  <r>
    <n v="1984"/>
    <s v="CA-2016-164721"/>
    <x v="641"/>
    <d v="2016-11-27T00:00:00"/>
    <s v="Second Class"/>
    <s v="LW-16825"/>
    <s v="Laurel Workman"/>
    <x v="1"/>
    <x v="0"/>
    <x v="71"/>
    <x v="1"/>
    <n v="94513"/>
    <x v="1"/>
    <s v="OFF-AP-10000240"/>
    <x v="1"/>
    <x v="9"/>
    <s v="Belkin F9G930V10-GRY 9 Outlet Surge"/>
    <x v="1707"/>
    <n v="6"/>
    <x v="0"/>
    <x v="1810"/>
    <x v="1"/>
    <x v="0"/>
  </r>
  <r>
    <n v="1985"/>
    <s v="CA-2016-164721"/>
    <x v="641"/>
    <d v="2016-11-27T00:00:00"/>
    <s v="Second Class"/>
    <s v="LW-16825"/>
    <s v="Laurel Workman"/>
    <x v="1"/>
    <x v="0"/>
    <x v="71"/>
    <x v="1"/>
    <n v="94513"/>
    <x v="1"/>
    <s v="FUR-FU-10001940"/>
    <x v="0"/>
    <x v="5"/>
    <s v="Staple-based wall hangings"/>
    <x v="1708"/>
    <n v="3"/>
    <x v="0"/>
    <x v="1811"/>
    <x v="1"/>
    <x v="0"/>
  </r>
  <r>
    <n v="1986"/>
    <s v="CA-2016-164721"/>
    <x v="641"/>
    <d v="2016-11-27T00:00:00"/>
    <s v="Second Class"/>
    <s v="LW-16825"/>
    <s v="Laurel Workman"/>
    <x v="1"/>
    <x v="0"/>
    <x v="71"/>
    <x v="1"/>
    <n v="94513"/>
    <x v="1"/>
    <s v="OFF-PA-10000575"/>
    <x v="1"/>
    <x v="10"/>
    <s v="Wirebound Message Books, Four 2 3/4 x 5 White Forms per Page"/>
    <x v="1709"/>
    <n v="4"/>
    <x v="0"/>
    <x v="1812"/>
    <x v="1"/>
    <x v="0"/>
  </r>
  <r>
    <n v="1987"/>
    <s v="CA-2018-147417"/>
    <x v="197"/>
    <d v="2018-07-27T00:00:00"/>
    <s v="First Class"/>
    <s v="CB-12415"/>
    <s v="Christy Brittain"/>
    <x v="0"/>
    <x v="0"/>
    <x v="38"/>
    <x v="24"/>
    <n v="43229"/>
    <x v="3"/>
    <s v="TEC-CO-10001449"/>
    <x v="2"/>
    <x v="16"/>
    <s v="Hewlett Packard LaserJet 3310 Copier"/>
    <x v="1710"/>
    <n v="4"/>
    <x v="10"/>
    <x v="1813"/>
    <x v="3"/>
    <x v="0"/>
  </r>
  <r>
    <n v="1988"/>
    <s v="CA-2017-127509"/>
    <x v="529"/>
    <d v="2017-11-13T00:00:00"/>
    <s v="Standard Class"/>
    <s v="AS-10090"/>
    <s v="Adam Shillingsburg"/>
    <x v="0"/>
    <x v="0"/>
    <x v="24"/>
    <x v="25"/>
    <n v="65807"/>
    <x v="2"/>
    <s v="OFF-BI-10002393"/>
    <x v="1"/>
    <x v="8"/>
    <s v="Binder Posts"/>
    <x v="1711"/>
    <n v="3"/>
    <x v="0"/>
    <x v="1814"/>
    <x v="2"/>
    <x v="0"/>
  </r>
  <r>
    <n v="1989"/>
    <s v="CA-2017-127509"/>
    <x v="529"/>
    <d v="2017-11-13T00:00:00"/>
    <s v="Standard Class"/>
    <s v="AS-10090"/>
    <s v="Adam Shillingsburg"/>
    <x v="0"/>
    <x v="0"/>
    <x v="24"/>
    <x v="25"/>
    <n v="65807"/>
    <x v="2"/>
    <s v="FUR-TA-10002855"/>
    <x v="0"/>
    <x v="3"/>
    <s v="Bevis Round Conference Table Top &amp; Single Column Base"/>
    <x v="1712"/>
    <n v="7"/>
    <x v="0"/>
    <x v="1815"/>
    <x v="2"/>
    <x v="0"/>
  </r>
  <r>
    <n v="1990"/>
    <s v="CA-2017-127509"/>
    <x v="529"/>
    <d v="2017-11-13T00:00:00"/>
    <s v="Standard Class"/>
    <s v="AS-10090"/>
    <s v="Adam Shillingsburg"/>
    <x v="0"/>
    <x v="0"/>
    <x v="24"/>
    <x v="25"/>
    <n v="65807"/>
    <x v="2"/>
    <s v="OFF-EN-10000781"/>
    <x v="1"/>
    <x v="12"/>
    <s v="#10- 4 1/8&quot; x 9 1/2&quot; Recycled Envelopes"/>
    <x v="1713"/>
    <n v="3"/>
    <x v="0"/>
    <x v="1816"/>
    <x v="2"/>
    <x v="0"/>
  </r>
  <r>
    <n v="1991"/>
    <s v="CA-2017-127509"/>
    <x v="529"/>
    <d v="2017-11-13T00:00:00"/>
    <s v="Standard Class"/>
    <s v="AS-10090"/>
    <s v="Adam Shillingsburg"/>
    <x v="0"/>
    <x v="0"/>
    <x v="24"/>
    <x v="25"/>
    <n v="65807"/>
    <x v="2"/>
    <s v="OFF-PA-10002160"/>
    <x v="1"/>
    <x v="10"/>
    <s v="Xerox 1978"/>
    <x v="1714"/>
    <n v="3"/>
    <x v="0"/>
    <x v="1817"/>
    <x v="2"/>
    <x v="0"/>
  </r>
  <r>
    <n v="1992"/>
    <s v="CA-2019-111374"/>
    <x v="642"/>
    <d v="2019-02-28T00:00:00"/>
    <s v="Standard Class"/>
    <s v="CB-12415"/>
    <s v="Christy Brittain"/>
    <x v="0"/>
    <x v="0"/>
    <x v="10"/>
    <x v="9"/>
    <n v="19134"/>
    <x v="3"/>
    <s v="OFF-BI-10004970"/>
    <x v="1"/>
    <x v="8"/>
    <s v="ACCOHIDE 3-Ring Binder, Blue, 1&quot;"/>
    <x v="1715"/>
    <n v="4"/>
    <x v="6"/>
    <x v="1818"/>
    <x v="3"/>
    <x v="0"/>
  </r>
  <r>
    <n v="1993"/>
    <s v="CA-2019-133648"/>
    <x v="643"/>
    <d v="2019-07-02T00:00:00"/>
    <s v="Standard Class"/>
    <s v="ML-17755"/>
    <s v="Max Ludwig"/>
    <x v="2"/>
    <x v="0"/>
    <x v="24"/>
    <x v="21"/>
    <n v="97477"/>
    <x v="1"/>
    <s v="OFF-LA-10003923"/>
    <x v="1"/>
    <x v="2"/>
    <s v="Alphabetical Labels for Top Tab Filing"/>
    <x v="1716"/>
    <n v="6"/>
    <x v="2"/>
    <x v="1819"/>
    <x v="1"/>
    <x v="0"/>
  </r>
  <r>
    <n v="1994"/>
    <s v="CA-2019-133648"/>
    <x v="643"/>
    <d v="2019-07-02T00:00:00"/>
    <s v="Standard Class"/>
    <s v="ML-17755"/>
    <s v="Max Ludwig"/>
    <x v="2"/>
    <x v="0"/>
    <x v="24"/>
    <x v="21"/>
    <n v="97477"/>
    <x v="1"/>
    <s v="OFF-AR-10002257"/>
    <x v="1"/>
    <x v="6"/>
    <s v="Eldon Spacemaker Box, Quick-Snap Lid, Clear"/>
    <x v="758"/>
    <n v="2"/>
    <x v="2"/>
    <x v="1820"/>
    <x v="1"/>
    <x v="0"/>
  </r>
  <r>
    <n v="1995"/>
    <s v="CA-2019-133648"/>
    <x v="643"/>
    <d v="2019-07-02T00:00:00"/>
    <s v="Standard Class"/>
    <s v="ML-17755"/>
    <s v="Max Ludwig"/>
    <x v="2"/>
    <x v="0"/>
    <x v="24"/>
    <x v="21"/>
    <n v="97477"/>
    <x v="1"/>
    <s v="OFF-FA-10004395"/>
    <x v="1"/>
    <x v="13"/>
    <s v="Plymouth Boxed Rubber Bands by Plymouth"/>
    <x v="1717"/>
    <n v="3"/>
    <x v="2"/>
    <x v="1821"/>
    <x v="1"/>
    <x v="0"/>
  </r>
  <r>
    <n v="1996"/>
    <s v="US-2019-147221"/>
    <x v="574"/>
    <d v="2019-12-04T00:00:00"/>
    <s v="Second Class"/>
    <s v="JS-16030"/>
    <s v="Joy Smith"/>
    <x v="0"/>
    <x v="0"/>
    <x v="12"/>
    <x v="5"/>
    <n v="77036"/>
    <x v="2"/>
    <s v="OFF-AP-10002534"/>
    <x v="1"/>
    <x v="9"/>
    <s v="3.6 Cubic Foot Counter Height Office Refrigerator"/>
    <x v="1718"/>
    <n v="5"/>
    <x v="3"/>
    <x v="1822"/>
    <x v="2"/>
    <x v="0"/>
  </r>
  <r>
    <n v="1997"/>
    <s v="US-2019-147221"/>
    <x v="574"/>
    <d v="2019-12-04T00:00:00"/>
    <s v="Second Class"/>
    <s v="JS-16030"/>
    <s v="Joy Smith"/>
    <x v="0"/>
    <x v="0"/>
    <x v="12"/>
    <x v="5"/>
    <n v="77036"/>
    <x v="2"/>
    <s v="FUR-FU-10004020"/>
    <x v="0"/>
    <x v="5"/>
    <s v="Advantus Panel Wall Acrylic Frame"/>
    <x v="1719"/>
    <n v="4"/>
    <x v="7"/>
    <x v="1823"/>
    <x v="2"/>
    <x v="0"/>
  </r>
  <r>
    <n v="1998"/>
    <s v="CA-2016-131905"/>
    <x v="644"/>
    <d v="2016-02-09T00:00:00"/>
    <s v="First Class"/>
    <s v="ND-18460"/>
    <s v="Neil Ducich"/>
    <x v="1"/>
    <x v="0"/>
    <x v="269"/>
    <x v="17"/>
    <n v="23320"/>
    <x v="0"/>
    <s v="OFF-LA-10002787"/>
    <x v="1"/>
    <x v="2"/>
    <s v="Avery 480"/>
    <x v="1720"/>
    <n v="4"/>
    <x v="0"/>
    <x v="1824"/>
    <x v="0"/>
    <x v="0"/>
  </r>
  <r>
    <n v="1999"/>
    <s v="CA-2016-131905"/>
    <x v="644"/>
    <d v="2016-02-09T00:00:00"/>
    <s v="First Class"/>
    <s v="ND-18460"/>
    <s v="Neil Ducich"/>
    <x v="1"/>
    <x v="0"/>
    <x v="269"/>
    <x v="17"/>
    <n v="23320"/>
    <x v="0"/>
    <s v="TEC-PH-10003645"/>
    <x v="2"/>
    <x v="7"/>
    <s v="Aastra 57i VoIP phone"/>
    <x v="1721"/>
    <n v="1"/>
    <x v="0"/>
    <x v="1825"/>
    <x v="0"/>
    <x v="0"/>
  </r>
  <r>
    <n v="2000"/>
    <s v="CA-2016-131905"/>
    <x v="644"/>
    <d v="2016-02-09T00:00:00"/>
    <s v="First Class"/>
    <s v="ND-18460"/>
    <s v="Neil Ducich"/>
    <x v="1"/>
    <x v="0"/>
    <x v="269"/>
    <x v="17"/>
    <n v="23320"/>
    <x v="0"/>
    <s v="TEC-PH-10001615"/>
    <x v="2"/>
    <x v="7"/>
    <s v="AT&amp;T CL82213"/>
    <x v="1722"/>
    <n v="5"/>
    <x v="0"/>
    <x v="1826"/>
    <x v="0"/>
    <x v="0"/>
  </r>
  <r>
    <n v="2001"/>
    <s v="CA-2019-166128"/>
    <x v="645"/>
    <d v="2019-04-18T00:00:00"/>
    <s v="Standard Class"/>
    <s v="LW-17215"/>
    <s v="Luke Weiss"/>
    <x v="0"/>
    <x v="0"/>
    <x v="45"/>
    <x v="1"/>
    <n v="91104"/>
    <x v="1"/>
    <s v="TEC-AC-10001767"/>
    <x v="2"/>
    <x v="11"/>
    <s v="SanDisk Ultra 64 GB MicroSDHC Class 10 Memory Card"/>
    <x v="1723"/>
    <n v="5"/>
    <x v="0"/>
    <x v="1827"/>
    <x v="1"/>
    <x v="0"/>
  </r>
  <r>
    <n v="2002"/>
    <s v="CA-2019-166128"/>
    <x v="645"/>
    <d v="2019-04-18T00:00:00"/>
    <s v="Standard Class"/>
    <s v="LW-17215"/>
    <s v="Luke Weiss"/>
    <x v="0"/>
    <x v="0"/>
    <x v="45"/>
    <x v="1"/>
    <n v="91104"/>
    <x v="1"/>
    <s v="OFF-AR-10001221"/>
    <x v="1"/>
    <x v="6"/>
    <s v="Dixon Ticonderoga Erasable Colored Pencil Set, 12-Color"/>
    <x v="1085"/>
    <n v="7"/>
    <x v="0"/>
    <x v="1828"/>
    <x v="1"/>
    <x v="0"/>
  </r>
  <r>
    <n v="2003"/>
    <s v="CA-2019-163510"/>
    <x v="53"/>
    <d v="2019-12-28T00:00:00"/>
    <s v="Second Class"/>
    <s v="JW-15955"/>
    <s v="Joni Wasserman"/>
    <x v="0"/>
    <x v="0"/>
    <x v="103"/>
    <x v="0"/>
    <n v="40214"/>
    <x v="0"/>
    <s v="OFF-ST-10000563"/>
    <x v="1"/>
    <x v="4"/>
    <s v="Fellowes Bankers Box Stor/Drawer Steel Plus"/>
    <x v="1449"/>
    <n v="3"/>
    <x v="0"/>
    <x v="1526"/>
    <x v="0"/>
    <x v="0"/>
  </r>
  <r>
    <n v="2004"/>
    <s v="CA-2019-163510"/>
    <x v="53"/>
    <d v="2019-12-28T00:00:00"/>
    <s v="Second Class"/>
    <s v="JW-15955"/>
    <s v="Joni Wasserman"/>
    <x v="0"/>
    <x v="0"/>
    <x v="103"/>
    <x v="0"/>
    <n v="40214"/>
    <x v="0"/>
    <s v="FUR-CH-10001146"/>
    <x v="0"/>
    <x v="1"/>
    <s v="Global Value Mid-Back Manager's Chair, Gray"/>
    <x v="1724"/>
    <n v="5"/>
    <x v="0"/>
    <x v="1829"/>
    <x v="0"/>
    <x v="0"/>
  </r>
  <r>
    <n v="2005"/>
    <s v="US-2019-143028"/>
    <x v="645"/>
    <d v="2019-04-18T00:00:00"/>
    <s v="Standard Class"/>
    <s v="SC-20050"/>
    <s v="Sample Company A"/>
    <x v="2"/>
    <x v="0"/>
    <x v="270"/>
    <x v="5"/>
    <n v="79424"/>
    <x v="2"/>
    <s v="OFF-BI-10004738"/>
    <x v="1"/>
    <x v="8"/>
    <s v="Flexible Leather- Look Classic Collection Ring Binder"/>
    <x v="524"/>
    <n v="3"/>
    <x v="3"/>
    <x v="536"/>
    <x v="2"/>
    <x v="0"/>
  </r>
  <r>
    <n v="2006"/>
    <s v="CA-2016-111150"/>
    <x v="520"/>
    <d v="2017-01-04T00:00:00"/>
    <s v="Standard Class"/>
    <s v="RW-19630"/>
    <s v="Rob Williams"/>
    <x v="1"/>
    <x v="0"/>
    <x v="29"/>
    <x v="25"/>
    <n v="65203"/>
    <x v="2"/>
    <s v="OFF-AR-10000034"/>
    <x v="1"/>
    <x v="6"/>
    <s v="BIC Brite Liner Grip Highlighters, Assorted, 5/Pack"/>
    <x v="1725"/>
    <n v="7"/>
    <x v="0"/>
    <x v="1830"/>
    <x v="2"/>
    <x v="0"/>
  </r>
  <r>
    <n v="2007"/>
    <s v="CA-2016-111150"/>
    <x v="520"/>
    <d v="2017-01-04T00:00:00"/>
    <s v="Standard Class"/>
    <s v="RW-19630"/>
    <s v="Rob Williams"/>
    <x v="1"/>
    <x v="0"/>
    <x v="29"/>
    <x v="25"/>
    <n v="65203"/>
    <x v="2"/>
    <s v="TEC-AC-10000290"/>
    <x v="2"/>
    <x v="11"/>
    <s v="Sabrent 4-Port USB 2.0 Hub"/>
    <x v="1726"/>
    <n v="7"/>
    <x v="0"/>
    <x v="1831"/>
    <x v="2"/>
    <x v="0"/>
  </r>
  <r>
    <n v="2008"/>
    <s v="CA-2019-165386"/>
    <x v="646"/>
    <d v="2019-08-04T00:00:00"/>
    <s v="First Class"/>
    <s v="CM-12190"/>
    <s v="Charlotte Melton"/>
    <x v="0"/>
    <x v="0"/>
    <x v="22"/>
    <x v="10"/>
    <n v="60623"/>
    <x v="2"/>
    <s v="FUR-BO-10003034"/>
    <x v="0"/>
    <x v="0"/>
    <s v="O'Sullivan Elevations Bookcase, Cherry Finish"/>
    <x v="1727"/>
    <n v="2"/>
    <x v="4"/>
    <x v="1832"/>
    <x v="2"/>
    <x v="0"/>
  </r>
  <r>
    <n v="2009"/>
    <s v="CA-2016-116407"/>
    <x v="647"/>
    <d v="2016-11-21T00:00:00"/>
    <s v="Standard Class"/>
    <s v="JF-15190"/>
    <s v="Jamie Frazer"/>
    <x v="0"/>
    <x v="0"/>
    <x v="271"/>
    <x v="18"/>
    <n v="37604"/>
    <x v="0"/>
    <s v="OFF-AR-10001315"/>
    <x v="1"/>
    <x v="6"/>
    <s v="Newell 310"/>
    <x v="1728"/>
    <n v="3"/>
    <x v="2"/>
    <x v="1833"/>
    <x v="0"/>
    <x v="0"/>
  </r>
  <r>
    <n v="2010"/>
    <s v="CA-2016-116407"/>
    <x v="647"/>
    <d v="2016-11-21T00:00:00"/>
    <s v="Standard Class"/>
    <s v="JF-15190"/>
    <s v="Jamie Frazer"/>
    <x v="0"/>
    <x v="0"/>
    <x v="271"/>
    <x v="18"/>
    <n v="37604"/>
    <x v="0"/>
    <s v="OFF-AP-10002118"/>
    <x v="1"/>
    <x v="9"/>
    <s v="1.7 Cubic Foot Compact &quot;Cube&quot; Office Refrigerators"/>
    <x v="1729"/>
    <n v="2"/>
    <x v="2"/>
    <x v="1834"/>
    <x v="0"/>
    <x v="0"/>
  </r>
  <r>
    <n v="2011"/>
    <s v="CA-2016-116407"/>
    <x v="647"/>
    <d v="2016-11-21T00:00:00"/>
    <s v="Standard Class"/>
    <s v="JF-15190"/>
    <s v="Jamie Frazer"/>
    <x v="0"/>
    <x v="0"/>
    <x v="271"/>
    <x v="18"/>
    <n v="37604"/>
    <x v="0"/>
    <s v="OFF-PA-10002137"/>
    <x v="1"/>
    <x v="10"/>
    <s v="Southworth 100% Résumé Paper, 24lb."/>
    <x v="1730"/>
    <n v="4"/>
    <x v="2"/>
    <x v="1835"/>
    <x v="0"/>
    <x v="0"/>
  </r>
  <r>
    <n v="2012"/>
    <s v="CA-2017-155761"/>
    <x v="555"/>
    <d v="2017-12-11T00:00:00"/>
    <s v="Same Day"/>
    <s v="SC-20800"/>
    <s v="Stuart Calhoun"/>
    <x v="0"/>
    <x v="0"/>
    <x v="12"/>
    <x v="5"/>
    <n v="77041"/>
    <x v="2"/>
    <s v="TEC-AC-10001606"/>
    <x v="2"/>
    <x v="11"/>
    <s v="Logitech Wireless Performance Mouse MX for PC and Mac"/>
    <x v="1305"/>
    <n v="2"/>
    <x v="2"/>
    <x v="1836"/>
    <x v="2"/>
    <x v="0"/>
  </r>
  <r>
    <n v="2013"/>
    <s v="CA-2017-155761"/>
    <x v="555"/>
    <d v="2017-12-11T00:00:00"/>
    <s v="Same Day"/>
    <s v="SC-20800"/>
    <s v="Stuart Calhoun"/>
    <x v="0"/>
    <x v="0"/>
    <x v="12"/>
    <x v="5"/>
    <n v="77041"/>
    <x v="2"/>
    <s v="OFF-ST-10000943"/>
    <x v="1"/>
    <x v="4"/>
    <s v="Eldon ProFile File 'N Store Portable File Tub Letter/Legal Size Black"/>
    <x v="1731"/>
    <n v="3"/>
    <x v="2"/>
    <x v="1837"/>
    <x v="2"/>
    <x v="0"/>
  </r>
  <r>
    <n v="2014"/>
    <s v="CA-2018-145905"/>
    <x v="31"/>
    <d v="2018-09-23T00:00:00"/>
    <s v="Standard Class"/>
    <s v="AM-10705"/>
    <s v="Anne McFarland"/>
    <x v="0"/>
    <x v="0"/>
    <x v="109"/>
    <x v="19"/>
    <n v="36830"/>
    <x v="0"/>
    <s v="FUR-CH-10001854"/>
    <x v="0"/>
    <x v="1"/>
    <s v="Office Star - Professional Matrix Back Chair with 2-to-1 Synchro Tilt and Mesh Fabric Seat"/>
    <x v="1732"/>
    <n v="1"/>
    <x v="0"/>
    <x v="1838"/>
    <x v="0"/>
    <x v="0"/>
  </r>
  <r>
    <n v="2015"/>
    <s v="CA-2018-145905"/>
    <x v="31"/>
    <d v="2018-09-23T00:00:00"/>
    <s v="Standard Class"/>
    <s v="AM-10705"/>
    <s v="Anne McFarland"/>
    <x v="0"/>
    <x v="0"/>
    <x v="109"/>
    <x v="19"/>
    <n v="36830"/>
    <x v="0"/>
    <s v="OFF-PA-10000533"/>
    <x v="1"/>
    <x v="10"/>
    <s v="Southworth Parchment Paper &amp; Envelopes"/>
    <x v="1733"/>
    <n v="2"/>
    <x v="0"/>
    <x v="1839"/>
    <x v="0"/>
    <x v="0"/>
  </r>
  <r>
    <n v="2016"/>
    <s v="CA-2018-145905"/>
    <x v="31"/>
    <d v="2018-09-23T00:00:00"/>
    <s v="Standard Class"/>
    <s v="AM-10705"/>
    <s v="Anne McFarland"/>
    <x v="0"/>
    <x v="0"/>
    <x v="109"/>
    <x v="19"/>
    <n v="36830"/>
    <x v="0"/>
    <s v="OFF-ST-10003716"/>
    <x v="1"/>
    <x v="4"/>
    <s v="Tennsco Double-Tier Lockers"/>
    <x v="1734"/>
    <n v="4"/>
    <x v="0"/>
    <x v="1840"/>
    <x v="0"/>
    <x v="0"/>
  </r>
  <r>
    <n v="2017"/>
    <s v="CA-2017-113110"/>
    <x v="531"/>
    <d v="2017-03-23T00:00:00"/>
    <s v="Standard Class"/>
    <s v="BK-11260"/>
    <s v="Berenike Kampe"/>
    <x v="0"/>
    <x v="0"/>
    <x v="272"/>
    <x v="1"/>
    <n v="92404"/>
    <x v="1"/>
    <s v="OFF-BI-10000088"/>
    <x v="1"/>
    <x v="8"/>
    <s v="GBC Imprintable Covers"/>
    <x v="683"/>
    <n v="2"/>
    <x v="2"/>
    <x v="696"/>
    <x v="1"/>
    <x v="0"/>
  </r>
  <r>
    <n v="2018"/>
    <s v="CA-2017-113110"/>
    <x v="531"/>
    <d v="2017-03-23T00:00:00"/>
    <s v="Standard Class"/>
    <s v="BK-11260"/>
    <s v="Berenike Kampe"/>
    <x v="0"/>
    <x v="0"/>
    <x v="272"/>
    <x v="1"/>
    <n v="92404"/>
    <x v="1"/>
    <s v="OFF-LA-10000240"/>
    <x v="1"/>
    <x v="2"/>
    <s v="Self-Adhesive Address Labels for Typewriters by Universal"/>
    <x v="2"/>
    <n v="2"/>
    <x v="0"/>
    <x v="2"/>
    <x v="1"/>
    <x v="0"/>
  </r>
  <r>
    <n v="2019"/>
    <s v="CA-2017-113110"/>
    <x v="531"/>
    <d v="2017-03-23T00:00:00"/>
    <s v="Standard Class"/>
    <s v="BK-11260"/>
    <s v="Berenike Kampe"/>
    <x v="0"/>
    <x v="0"/>
    <x v="272"/>
    <x v="1"/>
    <n v="92404"/>
    <x v="1"/>
    <s v="OFF-SU-10001165"/>
    <x v="1"/>
    <x v="14"/>
    <s v="Acme Elite Stainless Steel Scissors"/>
    <x v="1735"/>
    <n v="4"/>
    <x v="0"/>
    <x v="1841"/>
    <x v="1"/>
    <x v="0"/>
  </r>
  <r>
    <n v="2020"/>
    <s v="CA-2017-113110"/>
    <x v="531"/>
    <d v="2017-03-23T00:00:00"/>
    <s v="Standard Class"/>
    <s v="BK-11260"/>
    <s v="Berenike Kampe"/>
    <x v="0"/>
    <x v="0"/>
    <x v="272"/>
    <x v="1"/>
    <n v="92404"/>
    <x v="1"/>
    <s v="OFF-PA-10002749"/>
    <x v="1"/>
    <x v="10"/>
    <s v="Wirebound Message Books, 5-1/2 x 4 Forms, 2 or 4 Forms per Page"/>
    <x v="1736"/>
    <n v="6"/>
    <x v="0"/>
    <x v="1842"/>
    <x v="1"/>
    <x v="0"/>
  </r>
  <r>
    <n v="2021"/>
    <s v="CA-2018-168354"/>
    <x v="251"/>
    <d v="2018-09-21T00:00:00"/>
    <s v="First Class"/>
    <s v="RH-19510"/>
    <s v="Rick Huthwaite"/>
    <x v="2"/>
    <x v="0"/>
    <x v="205"/>
    <x v="34"/>
    <n v="2908"/>
    <x v="3"/>
    <s v="OFF-ST-10001490"/>
    <x v="1"/>
    <x v="4"/>
    <s v="Hot File 7-Pocket, Floor Stand"/>
    <x v="1737"/>
    <n v="9"/>
    <x v="0"/>
    <x v="1843"/>
    <x v="3"/>
    <x v="0"/>
  </r>
  <r>
    <n v="2022"/>
    <s v="CA-2018-168354"/>
    <x v="251"/>
    <d v="2018-09-21T00:00:00"/>
    <s v="First Class"/>
    <s v="RH-19510"/>
    <s v="Rick Huthwaite"/>
    <x v="2"/>
    <x v="0"/>
    <x v="205"/>
    <x v="34"/>
    <n v="2908"/>
    <x v="3"/>
    <s v="OFF-PA-10002377"/>
    <x v="1"/>
    <x v="10"/>
    <s v="Adams Telephone Message Book W/Dividers/Space For Phone Numbers, 5 1/4&quot;X8 1/2&quot;, 200/Messages"/>
    <x v="342"/>
    <n v="3"/>
    <x v="0"/>
    <x v="1844"/>
    <x v="3"/>
    <x v="0"/>
  </r>
  <r>
    <n v="2023"/>
    <s v="CA-2018-168354"/>
    <x v="251"/>
    <d v="2018-09-21T00:00:00"/>
    <s v="First Class"/>
    <s v="RH-19510"/>
    <s v="Rick Huthwaite"/>
    <x v="2"/>
    <x v="0"/>
    <x v="205"/>
    <x v="34"/>
    <n v="2908"/>
    <x v="3"/>
    <s v="OFF-BI-10004826"/>
    <x v="1"/>
    <x v="8"/>
    <s v="JM Magazine Binder"/>
    <x v="1738"/>
    <n v="3"/>
    <x v="0"/>
    <x v="1845"/>
    <x v="3"/>
    <x v="0"/>
  </r>
  <r>
    <n v="2024"/>
    <s v="CA-2018-168354"/>
    <x v="251"/>
    <d v="2018-09-21T00:00:00"/>
    <s v="First Class"/>
    <s v="RH-19510"/>
    <s v="Rick Huthwaite"/>
    <x v="2"/>
    <x v="0"/>
    <x v="205"/>
    <x v="34"/>
    <n v="2908"/>
    <x v="3"/>
    <s v="FUR-CH-10004675"/>
    <x v="0"/>
    <x v="1"/>
    <s v="Lifetime Advantage Folding Chairs, 4/Carton"/>
    <x v="1739"/>
    <n v="4"/>
    <x v="0"/>
    <x v="1846"/>
    <x v="3"/>
    <x v="0"/>
  </r>
  <r>
    <n v="2025"/>
    <s v="US-2019-111241"/>
    <x v="648"/>
    <d v="2019-08-22T00:00:00"/>
    <s v="Second Class"/>
    <s v="GM-14500"/>
    <s v="Gene McClure"/>
    <x v="0"/>
    <x v="0"/>
    <x v="201"/>
    <x v="1"/>
    <n v="93727"/>
    <x v="1"/>
    <s v="OFF-BI-10002867"/>
    <x v="1"/>
    <x v="8"/>
    <s v="GBC Recycled Regency Composition Covers"/>
    <x v="1740"/>
    <n v="5"/>
    <x v="2"/>
    <x v="1847"/>
    <x v="1"/>
    <x v="0"/>
  </r>
  <r>
    <n v="2026"/>
    <s v="CA-2017-114237"/>
    <x v="649"/>
    <d v="2017-03-15T00:00:00"/>
    <s v="First Class"/>
    <s v="MC-17275"/>
    <s v="Marc Crier"/>
    <x v="0"/>
    <x v="0"/>
    <x v="4"/>
    <x v="4"/>
    <n v="98103"/>
    <x v="1"/>
    <s v="FUR-BO-10004409"/>
    <x v="0"/>
    <x v="0"/>
    <s v="Safco Value Mate Series Steel Bookcases, Baked Enamel Finish on Steel, Gray"/>
    <x v="1741"/>
    <n v="2"/>
    <x v="0"/>
    <x v="1848"/>
    <x v="1"/>
    <x v="0"/>
  </r>
  <r>
    <n v="2027"/>
    <s v="CA-2018-113516"/>
    <x v="162"/>
    <d v="2018-09-10T00:00:00"/>
    <s v="Second Class"/>
    <s v="VM-21685"/>
    <s v="Valerie Mitchum"/>
    <x v="2"/>
    <x v="0"/>
    <x v="152"/>
    <x v="1"/>
    <n v="93534"/>
    <x v="1"/>
    <s v="OFF-BI-10002225"/>
    <x v="1"/>
    <x v="8"/>
    <s v="Square Ring Data Binders, Rigid 75 Pt. Covers, 11&quot; x 14-7/8&quot;"/>
    <x v="1742"/>
    <n v="2"/>
    <x v="2"/>
    <x v="1849"/>
    <x v="1"/>
    <x v="0"/>
  </r>
  <r>
    <n v="2028"/>
    <s v="CA-2018-113516"/>
    <x v="162"/>
    <d v="2018-09-10T00:00:00"/>
    <s v="Second Class"/>
    <s v="VM-21685"/>
    <s v="Valerie Mitchum"/>
    <x v="2"/>
    <x v="0"/>
    <x v="152"/>
    <x v="1"/>
    <n v="93534"/>
    <x v="1"/>
    <s v="OFF-BI-10001989"/>
    <x v="1"/>
    <x v="8"/>
    <s v="Premium Transparent Presentation Covers by GBC"/>
    <x v="1743"/>
    <n v="4"/>
    <x v="2"/>
    <x v="1850"/>
    <x v="1"/>
    <x v="0"/>
  </r>
  <r>
    <n v="2029"/>
    <s v="CA-2017-117961"/>
    <x v="650"/>
    <d v="2017-11-30T00:00:00"/>
    <s v="Standard Class"/>
    <s v="GP-14740"/>
    <s v="Guy Phonely"/>
    <x v="1"/>
    <x v="0"/>
    <x v="273"/>
    <x v="31"/>
    <n v="1453"/>
    <x v="3"/>
    <s v="OFF-BI-10000343"/>
    <x v="1"/>
    <x v="8"/>
    <s v="Pressboard Covers with Storage Hooks, 9 1/2&quot; x 11&quot;, Light Blue"/>
    <x v="1674"/>
    <n v="3"/>
    <x v="0"/>
    <x v="1851"/>
    <x v="3"/>
    <x v="0"/>
  </r>
  <r>
    <n v="2030"/>
    <s v="CA-2017-117961"/>
    <x v="650"/>
    <d v="2017-11-30T00:00:00"/>
    <s v="Standard Class"/>
    <s v="GP-14740"/>
    <s v="Guy Phonely"/>
    <x v="1"/>
    <x v="0"/>
    <x v="273"/>
    <x v="31"/>
    <n v="1453"/>
    <x v="3"/>
    <s v="OFF-ST-10001172"/>
    <x v="1"/>
    <x v="4"/>
    <s v="Tennsco Lockers, Sand"/>
    <x v="1744"/>
    <n v="5"/>
    <x v="0"/>
    <x v="1852"/>
    <x v="3"/>
    <x v="0"/>
  </r>
  <r>
    <n v="2031"/>
    <s v="CA-2017-117961"/>
    <x v="650"/>
    <d v="2017-11-30T00:00:00"/>
    <s v="Standard Class"/>
    <s v="GP-14740"/>
    <s v="Guy Phonely"/>
    <x v="1"/>
    <x v="0"/>
    <x v="273"/>
    <x v="31"/>
    <n v="1453"/>
    <x v="3"/>
    <s v="OFF-BI-10003707"/>
    <x v="1"/>
    <x v="8"/>
    <s v="Aluminum Screw Posts"/>
    <x v="1745"/>
    <n v="4"/>
    <x v="0"/>
    <x v="1853"/>
    <x v="3"/>
    <x v="0"/>
  </r>
  <r>
    <n v="2032"/>
    <s v="CA-2017-117961"/>
    <x v="650"/>
    <d v="2017-11-30T00:00:00"/>
    <s v="Standard Class"/>
    <s v="GP-14740"/>
    <s v="Guy Phonely"/>
    <x v="1"/>
    <x v="0"/>
    <x v="273"/>
    <x v="31"/>
    <n v="1453"/>
    <x v="3"/>
    <s v="OFF-PA-10001274"/>
    <x v="1"/>
    <x v="10"/>
    <s v="Loose Memo Sheets"/>
    <x v="1031"/>
    <n v="3"/>
    <x v="0"/>
    <x v="1854"/>
    <x v="3"/>
    <x v="0"/>
  </r>
  <r>
    <n v="2033"/>
    <s v="CA-2018-128923"/>
    <x v="10"/>
    <d v="2018-12-13T00:00:00"/>
    <s v="Standard Class"/>
    <s v="GB-14530"/>
    <s v="George Bell"/>
    <x v="1"/>
    <x v="0"/>
    <x v="5"/>
    <x v="5"/>
    <n v="76106"/>
    <x v="2"/>
    <s v="OFF-PA-10002250"/>
    <x v="1"/>
    <x v="10"/>
    <s v="Things To Do Today Pad"/>
    <x v="1746"/>
    <n v="2"/>
    <x v="2"/>
    <x v="1855"/>
    <x v="2"/>
    <x v="0"/>
  </r>
  <r>
    <n v="2034"/>
    <s v="CA-2018-128923"/>
    <x v="10"/>
    <d v="2018-12-13T00:00:00"/>
    <s v="Standard Class"/>
    <s v="GB-14530"/>
    <s v="George Bell"/>
    <x v="1"/>
    <x v="0"/>
    <x v="5"/>
    <x v="5"/>
    <n v="76106"/>
    <x v="2"/>
    <s v="OFF-AR-10000475"/>
    <x v="1"/>
    <x v="6"/>
    <s v="Hunt BOSTON Vista Battery-Operated Pencil Sharpener, Black"/>
    <x v="1747"/>
    <n v="1"/>
    <x v="2"/>
    <x v="1856"/>
    <x v="2"/>
    <x v="0"/>
  </r>
  <r>
    <n v="2035"/>
    <s v="CA-2019-162481"/>
    <x v="145"/>
    <d v="2019-09-29T00:00:00"/>
    <s v="Standard Class"/>
    <s v="CT-11995"/>
    <s v="Carol Triggs"/>
    <x v="0"/>
    <x v="0"/>
    <x v="30"/>
    <x v="11"/>
    <n v="55901"/>
    <x v="2"/>
    <s v="OFF-BI-10002976"/>
    <x v="1"/>
    <x v="8"/>
    <s v="ACCOHIDE Binder by Acco"/>
    <x v="341"/>
    <n v="2"/>
    <x v="0"/>
    <x v="1857"/>
    <x v="2"/>
    <x v="0"/>
  </r>
  <r>
    <n v="2036"/>
    <s v="CA-2019-162481"/>
    <x v="145"/>
    <d v="2019-09-29T00:00:00"/>
    <s v="Standard Class"/>
    <s v="CT-11995"/>
    <s v="Carol Triggs"/>
    <x v="0"/>
    <x v="0"/>
    <x v="30"/>
    <x v="11"/>
    <n v="55901"/>
    <x v="2"/>
    <s v="FUR-CH-10003061"/>
    <x v="0"/>
    <x v="1"/>
    <s v="Global Leather Task Chair, Black"/>
    <x v="1748"/>
    <n v="3"/>
    <x v="0"/>
    <x v="1858"/>
    <x v="2"/>
    <x v="0"/>
  </r>
  <r>
    <n v="2037"/>
    <s v="CA-2017-119214"/>
    <x v="651"/>
    <d v="2017-01-27T00:00:00"/>
    <s v="Standard Class"/>
    <s v="CW-11905"/>
    <s v="Carl Weiss"/>
    <x v="2"/>
    <x v="0"/>
    <x v="274"/>
    <x v="37"/>
    <n v="59715"/>
    <x v="1"/>
    <s v="OFF-PA-10002893"/>
    <x v="1"/>
    <x v="10"/>
    <s v="Wirebound Service Call Books, 5 1/2&quot; x 4&quot;"/>
    <x v="1749"/>
    <n v="3"/>
    <x v="0"/>
    <x v="1859"/>
    <x v="1"/>
    <x v="0"/>
  </r>
  <r>
    <n v="2038"/>
    <s v="CA-2017-119214"/>
    <x v="651"/>
    <d v="2017-01-27T00:00:00"/>
    <s v="Standard Class"/>
    <s v="CW-11905"/>
    <s v="Carl Weiss"/>
    <x v="2"/>
    <x v="0"/>
    <x v="274"/>
    <x v="37"/>
    <n v="59715"/>
    <x v="1"/>
    <s v="OFF-LA-10003077"/>
    <x v="1"/>
    <x v="2"/>
    <s v="Avery 500"/>
    <x v="2"/>
    <n v="2"/>
    <x v="0"/>
    <x v="2"/>
    <x v="1"/>
    <x v="0"/>
  </r>
  <r>
    <n v="2039"/>
    <s v="CA-2017-122287"/>
    <x v="652"/>
    <d v="2017-06-23T00:00:00"/>
    <s v="Standard Class"/>
    <s v="SN-20560"/>
    <s v="Skye Norling"/>
    <x v="2"/>
    <x v="0"/>
    <x v="97"/>
    <x v="16"/>
    <n v="85345"/>
    <x v="1"/>
    <s v="OFF-PA-10001661"/>
    <x v="1"/>
    <x v="10"/>
    <s v="Xerox 1922"/>
    <x v="1655"/>
    <n v="3"/>
    <x v="2"/>
    <x v="1860"/>
    <x v="1"/>
    <x v="0"/>
  </r>
  <r>
    <n v="2040"/>
    <s v="CA-2017-122287"/>
    <x v="652"/>
    <d v="2017-06-23T00:00:00"/>
    <s v="Standard Class"/>
    <s v="SN-20560"/>
    <s v="Skye Norling"/>
    <x v="2"/>
    <x v="0"/>
    <x v="97"/>
    <x v="16"/>
    <n v="85345"/>
    <x v="1"/>
    <s v="OFF-BI-10004656"/>
    <x v="1"/>
    <x v="8"/>
    <s v="Peel &amp; Stick Add-On Corner Pockets"/>
    <x v="1750"/>
    <n v="7"/>
    <x v="6"/>
    <x v="1861"/>
    <x v="1"/>
    <x v="0"/>
  </r>
  <r>
    <n v="2041"/>
    <s v="CA-2017-122287"/>
    <x v="652"/>
    <d v="2017-06-23T00:00:00"/>
    <s v="Standard Class"/>
    <s v="SN-20560"/>
    <s v="Skye Norling"/>
    <x v="2"/>
    <x v="0"/>
    <x v="97"/>
    <x v="16"/>
    <n v="85345"/>
    <x v="1"/>
    <s v="OFF-BI-10003707"/>
    <x v="1"/>
    <x v="8"/>
    <s v="Aluminum Screw Posts"/>
    <x v="1751"/>
    <n v="2"/>
    <x v="6"/>
    <x v="1862"/>
    <x v="1"/>
    <x v="0"/>
  </r>
  <r>
    <n v="2042"/>
    <s v="CA-2017-122287"/>
    <x v="652"/>
    <d v="2017-06-23T00:00:00"/>
    <s v="Standard Class"/>
    <s v="SN-20560"/>
    <s v="Skye Norling"/>
    <x v="2"/>
    <x v="0"/>
    <x v="97"/>
    <x v="16"/>
    <n v="85345"/>
    <x v="1"/>
    <s v="FUR-FU-10004973"/>
    <x v="0"/>
    <x v="5"/>
    <s v="Flat Face Poster Frame"/>
    <x v="1752"/>
    <n v="5"/>
    <x v="2"/>
    <x v="1863"/>
    <x v="1"/>
    <x v="0"/>
  </r>
  <r>
    <n v="2043"/>
    <s v="CA-2017-104493"/>
    <x v="653"/>
    <d v="2017-10-08T00:00:00"/>
    <s v="Standard Class"/>
    <s v="EB-13705"/>
    <s v="Ed Braxton"/>
    <x v="1"/>
    <x v="0"/>
    <x v="70"/>
    <x v="1"/>
    <n v="92105"/>
    <x v="1"/>
    <s v="OFF-BI-10004817"/>
    <x v="1"/>
    <x v="8"/>
    <s v="GBC Personal VeloBind Strips"/>
    <x v="1753"/>
    <n v="6"/>
    <x v="2"/>
    <x v="1864"/>
    <x v="1"/>
    <x v="0"/>
  </r>
  <r>
    <n v="2044"/>
    <s v="US-2019-158946"/>
    <x v="551"/>
    <d v="2019-11-23T00:00:00"/>
    <s v="Standard Class"/>
    <s v="JW-15220"/>
    <s v="Jane Waco"/>
    <x v="1"/>
    <x v="0"/>
    <x v="80"/>
    <x v="24"/>
    <n v="44107"/>
    <x v="3"/>
    <s v="OFF-AR-10001860"/>
    <x v="1"/>
    <x v="6"/>
    <s v="BIC Liqua Brite Liner"/>
    <x v="1754"/>
    <n v="7"/>
    <x v="2"/>
    <x v="1586"/>
    <x v="3"/>
    <x v="0"/>
  </r>
  <r>
    <n v="2045"/>
    <s v="CA-2016-129168"/>
    <x v="654"/>
    <d v="2016-08-23T00:00:00"/>
    <s v="Standard Class"/>
    <s v="KB-16585"/>
    <s v="Ken Black"/>
    <x v="1"/>
    <x v="0"/>
    <x v="12"/>
    <x v="5"/>
    <n v="77095"/>
    <x v="2"/>
    <s v="OFF-PA-10001639"/>
    <x v="1"/>
    <x v="10"/>
    <s v="Xerox 203"/>
    <x v="12"/>
    <n v="3"/>
    <x v="2"/>
    <x v="12"/>
    <x v="2"/>
    <x v="0"/>
  </r>
  <r>
    <n v="2046"/>
    <s v="CA-2018-131835"/>
    <x v="19"/>
    <d v="2018-07-21T00:00:00"/>
    <s v="Standard Class"/>
    <s v="MC-17590"/>
    <s v="Matt Collister"/>
    <x v="1"/>
    <x v="0"/>
    <x v="275"/>
    <x v="30"/>
    <n v="8861"/>
    <x v="3"/>
    <s v="OFF-AP-10004487"/>
    <x v="1"/>
    <x v="9"/>
    <s v="Kensington 4 Outlet MasterPiece Compact Power Control Center"/>
    <x v="1755"/>
    <n v="2"/>
    <x v="0"/>
    <x v="1865"/>
    <x v="3"/>
    <x v="0"/>
  </r>
  <r>
    <n v="2047"/>
    <s v="CA-2018-131835"/>
    <x v="19"/>
    <d v="2018-07-21T00:00:00"/>
    <s v="Standard Class"/>
    <s v="MC-17590"/>
    <s v="Matt Collister"/>
    <x v="1"/>
    <x v="0"/>
    <x v="275"/>
    <x v="30"/>
    <n v="8861"/>
    <x v="3"/>
    <s v="TEC-PH-10001760"/>
    <x v="2"/>
    <x v="7"/>
    <s v="Bose SoundLink Bluetooth Speaker"/>
    <x v="1756"/>
    <n v="3"/>
    <x v="0"/>
    <x v="1866"/>
    <x v="3"/>
    <x v="0"/>
  </r>
  <r>
    <n v="2048"/>
    <s v="CA-2018-131835"/>
    <x v="19"/>
    <d v="2018-07-21T00:00:00"/>
    <s v="Standard Class"/>
    <s v="MC-17590"/>
    <s v="Matt Collister"/>
    <x v="1"/>
    <x v="0"/>
    <x v="275"/>
    <x v="30"/>
    <n v="8861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2049"/>
    <s v="CA-2017-142237"/>
    <x v="655"/>
    <d v="2017-07-13T00:00:00"/>
    <s v="First Class"/>
    <s v="CK-12595"/>
    <s v="Clytie Kelty"/>
    <x v="0"/>
    <x v="0"/>
    <x v="10"/>
    <x v="9"/>
    <n v="19134"/>
    <x v="3"/>
    <s v="FUR-FU-10004848"/>
    <x v="0"/>
    <x v="5"/>
    <s v="Howard Miller 13-3/4&quot; Diameter Brushed Chrome Round Wall Clock"/>
    <x v="1757"/>
    <n v="7"/>
    <x v="2"/>
    <x v="1867"/>
    <x v="3"/>
    <x v="0"/>
  </r>
  <r>
    <n v="2050"/>
    <s v="CA-2017-142237"/>
    <x v="655"/>
    <d v="2017-07-13T00:00:00"/>
    <s v="First Class"/>
    <s v="CK-12595"/>
    <s v="Clytie Kelty"/>
    <x v="0"/>
    <x v="0"/>
    <x v="10"/>
    <x v="9"/>
    <n v="19134"/>
    <x v="3"/>
    <s v="OFF-BI-10004022"/>
    <x v="1"/>
    <x v="8"/>
    <s v="Acco Suede Grain Vinyl Round Ring Binder"/>
    <x v="1293"/>
    <n v="3"/>
    <x v="6"/>
    <x v="1868"/>
    <x v="3"/>
    <x v="0"/>
  </r>
  <r>
    <n v="2051"/>
    <s v="CA-2017-142237"/>
    <x v="655"/>
    <d v="2017-07-13T00:00:00"/>
    <s v="First Class"/>
    <s v="CK-12595"/>
    <s v="Clytie Kelty"/>
    <x v="0"/>
    <x v="0"/>
    <x v="10"/>
    <x v="9"/>
    <n v="19134"/>
    <x v="3"/>
    <s v="OFF-BI-10003669"/>
    <x v="1"/>
    <x v="8"/>
    <s v="3M Organizer Strips"/>
    <x v="1758"/>
    <n v="4"/>
    <x v="6"/>
    <x v="1869"/>
    <x v="3"/>
    <x v="0"/>
  </r>
  <r>
    <n v="2052"/>
    <s v="CA-2017-142237"/>
    <x v="655"/>
    <d v="2017-07-13T00:00:00"/>
    <s v="First Class"/>
    <s v="CK-12595"/>
    <s v="Clytie Kelty"/>
    <x v="0"/>
    <x v="0"/>
    <x v="10"/>
    <x v="9"/>
    <n v="19134"/>
    <x v="3"/>
    <s v="FUR-CH-10003833"/>
    <x v="0"/>
    <x v="1"/>
    <s v="Novimex Fabric Task Chair"/>
    <x v="1759"/>
    <n v="8"/>
    <x v="4"/>
    <x v="1870"/>
    <x v="3"/>
    <x v="0"/>
  </r>
  <r>
    <n v="2053"/>
    <s v="CA-2017-142237"/>
    <x v="655"/>
    <d v="2017-07-13T00:00:00"/>
    <s v="First Class"/>
    <s v="CK-12595"/>
    <s v="Clytie Kelty"/>
    <x v="0"/>
    <x v="0"/>
    <x v="10"/>
    <x v="9"/>
    <n v="19134"/>
    <x v="3"/>
    <s v="OFF-AR-10003732"/>
    <x v="1"/>
    <x v="6"/>
    <s v="Newell 333"/>
    <x v="1760"/>
    <n v="5"/>
    <x v="2"/>
    <x v="1871"/>
    <x v="3"/>
    <x v="0"/>
  </r>
  <r>
    <n v="2054"/>
    <s v="CA-2017-142237"/>
    <x v="655"/>
    <d v="2017-07-13T00:00:00"/>
    <s v="First Class"/>
    <s v="CK-12595"/>
    <s v="Clytie Kelty"/>
    <x v="0"/>
    <x v="0"/>
    <x v="10"/>
    <x v="9"/>
    <n v="19134"/>
    <x v="3"/>
    <s v="FUR-FU-10003142"/>
    <x v="0"/>
    <x v="5"/>
    <s v="Master Big Foot Doorstop, Beige"/>
    <x v="869"/>
    <n v="6"/>
    <x v="2"/>
    <x v="1872"/>
    <x v="3"/>
    <x v="0"/>
  </r>
  <r>
    <n v="2055"/>
    <s v="CA-2018-136434"/>
    <x v="49"/>
    <d v="2018-12-07T00:00:00"/>
    <s v="Standard Class"/>
    <s v="RD-19480"/>
    <s v="Rick Duston"/>
    <x v="0"/>
    <x v="0"/>
    <x v="102"/>
    <x v="14"/>
    <n v="47374"/>
    <x v="2"/>
    <s v="FUR-FU-10001196"/>
    <x v="0"/>
    <x v="5"/>
    <s v="DAX Cubicle Frames - 8x10"/>
    <x v="1761"/>
    <n v="3"/>
    <x v="0"/>
    <x v="1873"/>
    <x v="2"/>
    <x v="0"/>
  </r>
  <r>
    <n v="2056"/>
    <s v="CA-2019-120376"/>
    <x v="66"/>
    <d v="2019-12-25T00:00:00"/>
    <s v="First Class"/>
    <s v="TP-21130"/>
    <s v="Theone Pippenger"/>
    <x v="0"/>
    <x v="0"/>
    <x v="66"/>
    <x v="12"/>
    <n v="48227"/>
    <x v="2"/>
    <s v="TEC-AC-10001114"/>
    <x v="2"/>
    <x v="11"/>
    <s v="Microsoft Wireless Mobile Mouse 4000"/>
    <x v="1723"/>
    <n v="5"/>
    <x v="0"/>
    <x v="1874"/>
    <x v="2"/>
    <x v="0"/>
  </r>
  <r>
    <n v="2057"/>
    <s v="CA-2019-120376"/>
    <x v="66"/>
    <d v="2019-12-25T00:00:00"/>
    <s v="First Class"/>
    <s v="TP-21130"/>
    <s v="Theone Pippenger"/>
    <x v="0"/>
    <x v="0"/>
    <x v="66"/>
    <x v="12"/>
    <n v="48227"/>
    <x v="2"/>
    <s v="FUR-CH-10002335"/>
    <x v="0"/>
    <x v="1"/>
    <s v="Hon GuestStacker Chair"/>
    <x v="1762"/>
    <n v="7"/>
    <x v="0"/>
    <x v="1875"/>
    <x v="2"/>
    <x v="0"/>
  </r>
  <r>
    <n v="2058"/>
    <s v="CA-2019-120376"/>
    <x v="66"/>
    <d v="2019-12-25T00:00:00"/>
    <s v="First Class"/>
    <s v="TP-21130"/>
    <s v="Theone Pippenger"/>
    <x v="0"/>
    <x v="0"/>
    <x v="66"/>
    <x v="12"/>
    <n v="48227"/>
    <x v="2"/>
    <s v="TEC-AC-10000844"/>
    <x v="2"/>
    <x v="11"/>
    <s v="Logitech Gaming G510s - Keyboard"/>
    <x v="1763"/>
    <n v="1"/>
    <x v="0"/>
    <x v="1876"/>
    <x v="2"/>
    <x v="0"/>
  </r>
  <r>
    <n v="2059"/>
    <s v="CA-2019-120376"/>
    <x v="66"/>
    <d v="2019-12-25T00:00:00"/>
    <s v="First Class"/>
    <s v="TP-21130"/>
    <s v="Theone Pippenger"/>
    <x v="0"/>
    <x v="0"/>
    <x v="66"/>
    <x v="12"/>
    <n v="48227"/>
    <x v="2"/>
    <s v="FUR-TA-10004534"/>
    <x v="0"/>
    <x v="3"/>
    <s v="Bevis 44 x 96 Conference Tables"/>
    <x v="1764"/>
    <n v="2"/>
    <x v="0"/>
    <x v="1877"/>
    <x v="2"/>
    <x v="0"/>
  </r>
  <r>
    <n v="2060"/>
    <s v="CA-2016-106439"/>
    <x v="656"/>
    <d v="2016-11-04T00:00:00"/>
    <s v="Standard Class"/>
    <s v="GG-14650"/>
    <s v="Greg Guthrie"/>
    <x v="1"/>
    <x v="0"/>
    <x v="1"/>
    <x v="1"/>
    <n v="90049"/>
    <x v="1"/>
    <s v="OFF-FA-10002975"/>
    <x v="1"/>
    <x v="13"/>
    <s v="Staples"/>
    <x v="1189"/>
    <n v="3"/>
    <x v="0"/>
    <x v="1878"/>
    <x v="1"/>
    <x v="0"/>
  </r>
  <r>
    <n v="2061"/>
    <s v="CA-2016-106439"/>
    <x v="656"/>
    <d v="2016-11-04T00:00:00"/>
    <s v="Standard Class"/>
    <s v="GG-14650"/>
    <s v="Greg Guthrie"/>
    <x v="1"/>
    <x v="0"/>
    <x v="1"/>
    <x v="1"/>
    <n v="90049"/>
    <x v="1"/>
    <s v="OFF-ST-10003996"/>
    <x v="1"/>
    <x v="4"/>
    <s v="Letter/Legal File Tote with Clear Snap-On Lid, Black Granite"/>
    <x v="1765"/>
    <n v="5"/>
    <x v="0"/>
    <x v="1879"/>
    <x v="1"/>
    <x v="0"/>
  </r>
  <r>
    <n v="2062"/>
    <s v="CA-2016-106439"/>
    <x v="656"/>
    <d v="2016-11-04T00:00:00"/>
    <s v="Standard Class"/>
    <s v="GG-14650"/>
    <s v="Greg Guthrie"/>
    <x v="1"/>
    <x v="0"/>
    <x v="1"/>
    <x v="1"/>
    <n v="90049"/>
    <x v="1"/>
    <s v="OFF-BI-10002571"/>
    <x v="1"/>
    <x v="8"/>
    <s v="Avery Framed View Binder, EZD Ring (Locking), Navy, 1 1/2&quot;"/>
    <x v="1766"/>
    <n v="2"/>
    <x v="2"/>
    <x v="1880"/>
    <x v="1"/>
    <x v="0"/>
  </r>
  <r>
    <n v="2063"/>
    <s v="CA-2016-106439"/>
    <x v="656"/>
    <d v="2016-11-04T00:00:00"/>
    <s v="Standard Class"/>
    <s v="GG-14650"/>
    <s v="Greg Guthrie"/>
    <x v="1"/>
    <x v="0"/>
    <x v="1"/>
    <x v="1"/>
    <n v="90049"/>
    <x v="1"/>
    <s v="OFF-PA-10000477"/>
    <x v="1"/>
    <x v="10"/>
    <s v="Xerox 1952"/>
    <x v="1767"/>
    <n v="13"/>
    <x v="0"/>
    <x v="1881"/>
    <x v="1"/>
    <x v="0"/>
  </r>
  <r>
    <n v="2064"/>
    <s v="CA-2016-106439"/>
    <x v="656"/>
    <d v="2016-11-04T00:00:00"/>
    <s v="Standard Class"/>
    <s v="GG-14650"/>
    <s v="Greg Guthrie"/>
    <x v="1"/>
    <x v="0"/>
    <x v="1"/>
    <x v="1"/>
    <n v="90049"/>
    <x v="1"/>
    <s v="OFF-BI-10004209"/>
    <x v="1"/>
    <x v="8"/>
    <s v="Fellowes Twister Kit, Gray/Clear, 3/pkg"/>
    <x v="1768"/>
    <n v="3"/>
    <x v="2"/>
    <x v="1882"/>
    <x v="1"/>
    <x v="0"/>
  </r>
  <r>
    <n v="2065"/>
    <s v="CA-2016-106439"/>
    <x v="656"/>
    <d v="2016-11-04T00:00:00"/>
    <s v="Standard Class"/>
    <s v="GG-14650"/>
    <s v="Greg Guthrie"/>
    <x v="1"/>
    <x v="0"/>
    <x v="1"/>
    <x v="1"/>
    <n v="90049"/>
    <x v="1"/>
    <s v="OFF-ST-10001963"/>
    <x v="1"/>
    <x v="4"/>
    <s v="Tennsco Regal Shelving Units"/>
    <x v="1769"/>
    <n v="4"/>
    <x v="0"/>
    <x v="1883"/>
    <x v="1"/>
    <x v="0"/>
  </r>
  <r>
    <n v="2066"/>
    <s v="CA-2016-106439"/>
    <x v="656"/>
    <d v="2016-11-04T00:00:00"/>
    <s v="Standard Class"/>
    <s v="GG-14650"/>
    <s v="Greg Guthrie"/>
    <x v="1"/>
    <x v="0"/>
    <x v="1"/>
    <x v="1"/>
    <n v="90049"/>
    <x v="1"/>
    <s v="FUR-CH-10003833"/>
    <x v="0"/>
    <x v="1"/>
    <s v="Novimex Fabric Task Chair"/>
    <x v="1770"/>
    <n v="3"/>
    <x v="2"/>
    <x v="1884"/>
    <x v="1"/>
    <x v="0"/>
  </r>
  <r>
    <n v="2067"/>
    <s v="CA-2016-106439"/>
    <x v="656"/>
    <d v="2016-11-04T00:00:00"/>
    <s v="Standard Class"/>
    <s v="GG-14650"/>
    <s v="Greg Guthrie"/>
    <x v="1"/>
    <x v="0"/>
    <x v="1"/>
    <x v="1"/>
    <n v="90049"/>
    <x v="1"/>
    <s v="TEC-AC-10004568"/>
    <x v="2"/>
    <x v="11"/>
    <s v="Maxell LTO Ultrium - 800 GB"/>
    <x v="1771"/>
    <n v="9"/>
    <x v="0"/>
    <x v="1885"/>
    <x v="1"/>
    <x v="0"/>
  </r>
  <r>
    <n v="2068"/>
    <s v="CA-2016-106439"/>
    <x v="656"/>
    <d v="2016-11-04T00:00:00"/>
    <s v="Standard Class"/>
    <s v="GG-14650"/>
    <s v="Greg Guthrie"/>
    <x v="1"/>
    <x v="0"/>
    <x v="1"/>
    <x v="1"/>
    <n v="90049"/>
    <x v="1"/>
    <s v="OFF-AR-10001419"/>
    <x v="1"/>
    <x v="6"/>
    <s v="Newell 325"/>
    <x v="714"/>
    <n v="3"/>
    <x v="0"/>
    <x v="1886"/>
    <x v="1"/>
    <x v="0"/>
  </r>
  <r>
    <n v="2069"/>
    <s v="CA-2017-133452"/>
    <x v="657"/>
    <d v="2017-04-19T00:00:00"/>
    <s v="Standard Class"/>
    <s v="ZC-21910"/>
    <s v="Zuschuss Carroll"/>
    <x v="0"/>
    <x v="0"/>
    <x v="225"/>
    <x v="1"/>
    <n v="91767"/>
    <x v="1"/>
    <s v="TEC-AC-10002800"/>
    <x v="2"/>
    <x v="11"/>
    <s v="Plantronics Audio 478 Stereo USB Headset"/>
    <x v="1772"/>
    <n v="4"/>
    <x v="0"/>
    <x v="1887"/>
    <x v="1"/>
    <x v="0"/>
  </r>
  <r>
    <n v="2070"/>
    <s v="CA-2017-133452"/>
    <x v="657"/>
    <d v="2017-04-19T00:00:00"/>
    <s v="Standard Class"/>
    <s v="ZC-21910"/>
    <s v="Zuschuss Carroll"/>
    <x v="0"/>
    <x v="0"/>
    <x v="225"/>
    <x v="1"/>
    <n v="91767"/>
    <x v="1"/>
    <s v="FUR-TA-10003954"/>
    <x v="0"/>
    <x v="3"/>
    <s v="Hon 94000 Series Round Tables"/>
    <x v="1773"/>
    <n v="3"/>
    <x v="2"/>
    <x v="1888"/>
    <x v="1"/>
    <x v="0"/>
  </r>
  <r>
    <n v="2071"/>
    <s v="CA-2018-146521"/>
    <x v="658"/>
    <d v="2018-07-23T00:00:00"/>
    <s v="Second Class"/>
    <s v="CC-12610"/>
    <s v="Corey Catlett"/>
    <x v="1"/>
    <x v="0"/>
    <x v="10"/>
    <x v="9"/>
    <n v="19134"/>
    <x v="3"/>
    <s v="OFF-BI-10000301"/>
    <x v="1"/>
    <x v="8"/>
    <s v="GBC Instant Report Kit"/>
    <x v="1774"/>
    <n v="1"/>
    <x v="6"/>
    <x v="1889"/>
    <x v="3"/>
    <x v="0"/>
  </r>
  <r>
    <n v="2072"/>
    <s v="US-2019-110996"/>
    <x v="225"/>
    <d v="2019-11-25T00:00:00"/>
    <s v="Standard Class"/>
    <s v="KA-16525"/>
    <s v="Kelly Andreada"/>
    <x v="0"/>
    <x v="0"/>
    <x v="276"/>
    <x v="1"/>
    <n v="91761"/>
    <x v="1"/>
    <s v="FUR-CH-10003956"/>
    <x v="0"/>
    <x v="1"/>
    <s v="Novimex High-Tech Fabric Mesh Task Chair"/>
    <x v="514"/>
    <n v="5"/>
    <x v="2"/>
    <x v="1890"/>
    <x v="1"/>
    <x v="0"/>
  </r>
  <r>
    <n v="2073"/>
    <s v="CA-2018-129693"/>
    <x v="491"/>
    <d v="2018-12-02T00:00:00"/>
    <s v="Standard Class"/>
    <s v="TC-20980"/>
    <s v="Tamara Chand"/>
    <x v="1"/>
    <x v="0"/>
    <x v="4"/>
    <x v="4"/>
    <n v="98105"/>
    <x v="1"/>
    <s v="OFF-BI-10002954"/>
    <x v="1"/>
    <x v="8"/>
    <s v="Newell 3-Hole Punched Plastic Slotted Magazine Holders for Binders"/>
    <x v="1775"/>
    <n v="2"/>
    <x v="2"/>
    <x v="1891"/>
    <x v="1"/>
    <x v="0"/>
  </r>
  <r>
    <n v="2074"/>
    <s v="CA-2019-122504"/>
    <x v="659"/>
    <d v="2019-11-12T00:00:00"/>
    <s v="Second Class"/>
    <s v="DB-13270"/>
    <s v="Deborah Brumfield"/>
    <x v="2"/>
    <x v="0"/>
    <x v="71"/>
    <x v="1"/>
    <n v="94513"/>
    <x v="1"/>
    <s v="TEC-AC-10003289"/>
    <x v="2"/>
    <x v="11"/>
    <s v="Anker Ultra-Slim Mini Bluetooth 3.0 Wireless Keyboard"/>
    <x v="1543"/>
    <n v="3"/>
    <x v="0"/>
    <x v="1892"/>
    <x v="1"/>
    <x v="0"/>
  </r>
  <r>
    <n v="2075"/>
    <s v="CA-2019-122504"/>
    <x v="659"/>
    <d v="2019-11-12T00:00:00"/>
    <s v="Second Class"/>
    <s v="DB-13270"/>
    <s v="Deborah Brumfield"/>
    <x v="2"/>
    <x v="0"/>
    <x v="71"/>
    <x v="1"/>
    <n v="94513"/>
    <x v="1"/>
    <s v="TEC-PH-10002468"/>
    <x v="2"/>
    <x v="7"/>
    <s v="Plantronics CS 50-USB - headset - Convertible, Monaural"/>
    <x v="1776"/>
    <n v="7"/>
    <x v="2"/>
    <x v="1893"/>
    <x v="1"/>
    <x v="0"/>
  </r>
  <r>
    <n v="2076"/>
    <s v="CA-2016-131051"/>
    <x v="588"/>
    <d v="2016-12-05T00:00:00"/>
    <s v="Standard Class"/>
    <s v="TR-21325"/>
    <s v="Toby Ritter"/>
    <x v="0"/>
    <x v="0"/>
    <x v="8"/>
    <x v="1"/>
    <n v="94122"/>
    <x v="1"/>
    <s v="FUR-FU-10001861"/>
    <x v="0"/>
    <x v="5"/>
    <s v="Floodlight Indoor Halogen Bulbs, 1 Bulb per Pack, 60 Watts"/>
    <x v="1777"/>
    <n v="3"/>
    <x v="0"/>
    <x v="1894"/>
    <x v="1"/>
    <x v="0"/>
  </r>
  <r>
    <n v="2077"/>
    <s v="CA-2019-140676"/>
    <x v="510"/>
    <d v="2019-09-15T00:00:00"/>
    <s v="First Class"/>
    <s v="BF-11080"/>
    <s v="Bart Folk"/>
    <x v="0"/>
    <x v="0"/>
    <x v="248"/>
    <x v="39"/>
    <n v="21215"/>
    <x v="3"/>
    <s v="OFF-PA-10004082"/>
    <x v="1"/>
    <x v="10"/>
    <s v="Adams Telephone Message Book w/Frequently-Called Numbers Space, 400 Messages per Book"/>
    <x v="1778"/>
    <n v="5"/>
    <x v="0"/>
    <x v="1895"/>
    <x v="3"/>
    <x v="0"/>
  </r>
  <r>
    <n v="2078"/>
    <s v="CA-2019-140676"/>
    <x v="510"/>
    <d v="2019-09-15T00:00:00"/>
    <s v="First Class"/>
    <s v="BF-11080"/>
    <s v="Bart Folk"/>
    <x v="0"/>
    <x v="0"/>
    <x v="248"/>
    <x v="39"/>
    <n v="21215"/>
    <x v="3"/>
    <s v="OFF-AP-10000358"/>
    <x v="1"/>
    <x v="9"/>
    <s v="Fellowes Basic Home/Office Series Surge Protectors"/>
    <x v="1779"/>
    <n v="7"/>
    <x v="0"/>
    <x v="1896"/>
    <x v="3"/>
    <x v="0"/>
  </r>
  <r>
    <n v="2079"/>
    <s v="CA-2019-140676"/>
    <x v="510"/>
    <d v="2019-09-15T00:00:00"/>
    <s v="First Class"/>
    <s v="BF-11080"/>
    <s v="Bart Folk"/>
    <x v="0"/>
    <x v="0"/>
    <x v="248"/>
    <x v="39"/>
    <n v="21215"/>
    <x v="3"/>
    <s v="OFF-PA-10004243"/>
    <x v="1"/>
    <x v="10"/>
    <s v="Xerox 1939"/>
    <x v="453"/>
    <n v="5"/>
    <x v="0"/>
    <x v="464"/>
    <x v="3"/>
    <x v="0"/>
  </r>
  <r>
    <n v="2080"/>
    <s v="CA-2017-120103"/>
    <x v="100"/>
    <d v="2017-12-29T00:00:00"/>
    <s v="Standard Class"/>
    <s v="MS-17365"/>
    <s v="Maribeth Schnelling"/>
    <x v="0"/>
    <x v="0"/>
    <x v="42"/>
    <x v="16"/>
    <n v="85023"/>
    <x v="1"/>
    <s v="OFF-PA-10001295"/>
    <x v="1"/>
    <x v="10"/>
    <s v="Computer Printout Paper with Letter-Trim Perforations"/>
    <x v="1780"/>
    <n v="7"/>
    <x v="2"/>
    <x v="1897"/>
    <x v="1"/>
    <x v="0"/>
  </r>
  <r>
    <n v="2081"/>
    <s v="CA-2017-120103"/>
    <x v="100"/>
    <d v="2017-12-29T00:00:00"/>
    <s v="Standard Class"/>
    <s v="MS-17365"/>
    <s v="Maribeth Schnelling"/>
    <x v="0"/>
    <x v="0"/>
    <x v="42"/>
    <x v="16"/>
    <n v="85023"/>
    <x v="1"/>
    <s v="TEC-PH-10002170"/>
    <x v="2"/>
    <x v="7"/>
    <s v="ClearSounds CSC500 Amplified Spirit Phone Corded phone"/>
    <x v="1781"/>
    <n v="2"/>
    <x v="2"/>
    <x v="1898"/>
    <x v="1"/>
    <x v="0"/>
  </r>
  <r>
    <n v="2082"/>
    <s v="CA-2017-120103"/>
    <x v="100"/>
    <d v="2017-12-29T00:00:00"/>
    <s v="Standard Class"/>
    <s v="MS-17365"/>
    <s v="Maribeth Schnelling"/>
    <x v="0"/>
    <x v="0"/>
    <x v="42"/>
    <x v="16"/>
    <n v="85023"/>
    <x v="1"/>
    <s v="FUR-FU-10002885"/>
    <x v="0"/>
    <x v="5"/>
    <s v="Magna Visual Magnetic Picture Hangers"/>
    <x v="326"/>
    <n v="2"/>
    <x v="2"/>
    <x v="1899"/>
    <x v="1"/>
    <x v="0"/>
  </r>
  <r>
    <n v="2083"/>
    <s v="CA-2019-104647"/>
    <x v="660"/>
    <d v="2019-03-01T00:00:00"/>
    <s v="Standard Class"/>
    <s v="CK-12595"/>
    <s v="Clytie Kelty"/>
    <x v="0"/>
    <x v="0"/>
    <x v="1"/>
    <x v="1"/>
    <n v="90008"/>
    <x v="1"/>
    <s v="OFF-PA-10002870"/>
    <x v="1"/>
    <x v="10"/>
    <s v="Ampad Phone Message Book, Recycled, 400 Message Capacity, 5 ¾” x 11”"/>
    <x v="782"/>
    <n v="6"/>
    <x v="0"/>
    <x v="1900"/>
    <x v="1"/>
    <x v="0"/>
  </r>
  <r>
    <n v="2084"/>
    <s v="CA-2016-110352"/>
    <x v="533"/>
    <d v="2016-11-29T00:00:00"/>
    <s v="Standard Class"/>
    <s v="ED-13885"/>
    <s v="Emily Ducich"/>
    <x v="2"/>
    <x v="0"/>
    <x v="12"/>
    <x v="5"/>
    <n v="77036"/>
    <x v="2"/>
    <s v="OFF-LA-10003923"/>
    <x v="1"/>
    <x v="2"/>
    <s v="Alphabetical Labels for Top Tab Filing"/>
    <x v="208"/>
    <n v="2"/>
    <x v="2"/>
    <x v="210"/>
    <x v="2"/>
    <x v="0"/>
  </r>
  <r>
    <n v="2085"/>
    <s v="CA-2018-140501"/>
    <x v="661"/>
    <d v="2018-06-28T00:00:00"/>
    <s v="Standard Class"/>
    <s v="IM-15070"/>
    <s v="Irene Maddox"/>
    <x v="0"/>
    <x v="0"/>
    <x v="20"/>
    <x v="15"/>
    <n v="10009"/>
    <x v="3"/>
    <s v="OFF-LA-10003510"/>
    <x v="1"/>
    <x v="2"/>
    <s v="Avery 4027 File Folder Labels for Dot Matrix Printers, 5000 Labels per Box, White"/>
    <x v="1176"/>
    <n v="4"/>
    <x v="0"/>
    <x v="1221"/>
    <x v="3"/>
    <x v="0"/>
  </r>
  <r>
    <n v="2086"/>
    <s v="CA-2018-140501"/>
    <x v="661"/>
    <d v="2018-06-28T00:00:00"/>
    <s v="Standard Class"/>
    <s v="IM-15070"/>
    <s v="Irene Maddox"/>
    <x v="0"/>
    <x v="0"/>
    <x v="20"/>
    <x v="15"/>
    <n v="10009"/>
    <x v="3"/>
    <s v="OFF-LA-10000248"/>
    <x v="1"/>
    <x v="2"/>
    <s v="Avery 52"/>
    <x v="1782"/>
    <n v="5"/>
    <x v="0"/>
    <x v="1901"/>
    <x v="3"/>
    <x v="0"/>
  </r>
  <r>
    <n v="2087"/>
    <s v="CA-2018-140501"/>
    <x v="661"/>
    <d v="2018-06-28T00:00:00"/>
    <s v="Standard Class"/>
    <s v="IM-15070"/>
    <s v="Irene Maddox"/>
    <x v="0"/>
    <x v="0"/>
    <x v="20"/>
    <x v="15"/>
    <n v="10009"/>
    <x v="3"/>
    <s v="OFF-ST-10000060"/>
    <x v="1"/>
    <x v="4"/>
    <s v="Fellowes Bankers Box Staxonsteel Drawer File/Stacking System"/>
    <x v="1783"/>
    <n v="5"/>
    <x v="0"/>
    <x v="1902"/>
    <x v="3"/>
    <x v="0"/>
  </r>
  <r>
    <n v="2088"/>
    <s v="CA-2018-140501"/>
    <x v="661"/>
    <d v="2018-06-28T00:00:00"/>
    <s v="Standard Class"/>
    <s v="IM-15070"/>
    <s v="Irene Maddox"/>
    <x v="0"/>
    <x v="0"/>
    <x v="20"/>
    <x v="15"/>
    <n v="10009"/>
    <x v="3"/>
    <s v="OFF-PA-10003129"/>
    <x v="1"/>
    <x v="10"/>
    <s v="Tops White Computer Printout Paper"/>
    <x v="64"/>
    <n v="3"/>
    <x v="0"/>
    <x v="64"/>
    <x v="3"/>
    <x v="0"/>
  </r>
  <r>
    <n v="2089"/>
    <s v="CA-2018-140501"/>
    <x v="661"/>
    <d v="2018-06-28T00:00:00"/>
    <s v="Standard Class"/>
    <s v="IM-15070"/>
    <s v="Irene Maddox"/>
    <x v="0"/>
    <x v="0"/>
    <x v="20"/>
    <x v="15"/>
    <n v="10009"/>
    <x v="3"/>
    <s v="OFF-FA-10004076"/>
    <x v="1"/>
    <x v="13"/>
    <s v="Translucent Push Pins by OIC"/>
    <x v="536"/>
    <n v="2"/>
    <x v="0"/>
    <x v="1903"/>
    <x v="3"/>
    <x v="0"/>
  </r>
  <r>
    <n v="2090"/>
    <s v="CA-2017-139290"/>
    <x v="662"/>
    <d v="2017-10-30T00:00:00"/>
    <s v="Standard Class"/>
    <s v="MY-17380"/>
    <s v="Maribeth Yedwab"/>
    <x v="1"/>
    <x v="0"/>
    <x v="277"/>
    <x v="1"/>
    <n v="91730"/>
    <x v="1"/>
    <s v="OFF-LA-10004008"/>
    <x v="1"/>
    <x v="2"/>
    <s v="Avery 507"/>
    <x v="1784"/>
    <n v="2"/>
    <x v="0"/>
    <x v="1904"/>
    <x v="1"/>
    <x v="0"/>
  </r>
  <r>
    <n v="2091"/>
    <s v="CA-2019-166142"/>
    <x v="663"/>
    <d v="2019-07-19T00:00:00"/>
    <s v="Standard Class"/>
    <s v="MM-17260"/>
    <s v="Magdelene Morse"/>
    <x v="0"/>
    <x v="0"/>
    <x v="40"/>
    <x v="13"/>
    <n v="19805"/>
    <x v="3"/>
    <s v="OFF-BI-10004094"/>
    <x v="1"/>
    <x v="8"/>
    <s v="GBC Standard Plastic Binding Systems Combs"/>
    <x v="1785"/>
    <n v="3"/>
    <x v="0"/>
    <x v="1905"/>
    <x v="3"/>
    <x v="0"/>
  </r>
  <r>
    <n v="2092"/>
    <s v="CA-2019-166142"/>
    <x v="663"/>
    <d v="2019-07-19T00:00:00"/>
    <s v="Standard Class"/>
    <s v="MM-17260"/>
    <s v="Magdelene Morse"/>
    <x v="0"/>
    <x v="0"/>
    <x v="40"/>
    <x v="13"/>
    <n v="19805"/>
    <x v="3"/>
    <s v="FUR-TA-10004607"/>
    <x v="0"/>
    <x v="3"/>
    <s v="Hon 2111 Invitation Series Straight Table"/>
    <x v="1786"/>
    <n v="3"/>
    <x v="4"/>
    <x v="1906"/>
    <x v="3"/>
    <x v="0"/>
  </r>
  <r>
    <n v="2093"/>
    <s v="CA-2016-145926"/>
    <x v="664"/>
    <d v="2016-11-21T00:00:00"/>
    <s v="Standard Class"/>
    <s v="MP-17470"/>
    <s v="Mark Packer"/>
    <x v="2"/>
    <x v="0"/>
    <x v="278"/>
    <x v="11"/>
    <n v="56560"/>
    <x v="2"/>
    <s v="FUR-CH-10004289"/>
    <x v="0"/>
    <x v="1"/>
    <s v="Global Super Steno Chair"/>
    <x v="1787"/>
    <n v="5"/>
    <x v="0"/>
    <x v="1907"/>
    <x v="2"/>
    <x v="0"/>
  </r>
  <r>
    <n v="2094"/>
    <s v="CA-2017-149678"/>
    <x v="657"/>
    <d v="2017-04-15T00:00:00"/>
    <s v="Second Class"/>
    <s v="AW-10840"/>
    <s v="Anthony Witt"/>
    <x v="0"/>
    <x v="0"/>
    <x v="168"/>
    <x v="27"/>
    <n v="87401"/>
    <x v="1"/>
    <s v="OFF-SU-10004498"/>
    <x v="1"/>
    <x v="14"/>
    <s v="Martin-Yale Premier Letter Opener"/>
    <x v="1788"/>
    <n v="1"/>
    <x v="0"/>
    <x v="1908"/>
    <x v="1"/>
    <x v="0"/>
  </r>
  <r>
    <n v="2095"/>
    <s v="US-2017-164357"/>
    <x v="665"/>
    <d v="2017-11-29T00:00:00"/>
    <s v="Standard Class"/>
    <s v="SF-20065"/>
    <s v="Sandra Flanagan"/>
    <x v="0"/>
    <x v="0"/>
    <x v="40"/>
    <x v="3"/>
    <n v="28403"/>
    <x v="0"/>
    <s v="OFF-AR-10001177"/>
    <x v="1"/>
    <x v="6"/>
    <s v="Newell 349"/>
    <x v="1332"/>
    <n v="5"/>
    <x v="2"/>
    <x v="1909"/>
    <x v="0"/>
    <x v="0"/>
  </r>
  <r>
    <n v="2096"/>
    <s v="US-2018-146570"/>
    <x v="666"/>
    <d v="2018-05-20T00:00:00"/>
    <s v="Standard Class"/>
    <s v="SN-20710"/>
    <s v="Steve Nguyen"/>
    <x v="2"/>
    <x v="0"/>
    <x v="25"/>
    <x v="35"/>
    <n v="39212"/>
    <x v="0"/>
    <s v="OFF-BI-10001718"/>
    <x v="1"/>
    <x v="8"/>
    <s v="GBC DocuBind P50 Personal Binding Machine"/>
    <x v="1789"/>
    <n v="8"/>
    <x v="0"/>
    <x v="1910"/>
    <x v="0"/>
    <x v="0"/>
  </r>
  <r>
    <n v="2097"/>
    <s v="US-2018-146570"/>
    <x v="666"/>
    <d v="2018-05-20T00:00:00"/>
    <s v="Standard Class"/>
    <s v="SN-20710"/>
    <s v="Steve Nguyen"/>
    <x v="2"/>
    <x v="0"/>
    <x v="25"/>
    <x v="35"/>
    <n v="39212"/>
    <x v="0"/>
    <s v="OFF-AR-10004602"/>
    <x v="1"/>
    <x v="6"/>
    <s v="Boston KS Multi-Size Manual Pencil Sharpener"/>
    <x v="1377"/>
    <n v="4"/>
    <x v="0"/>
    <x v="1911"/>
    <x v="0"/>
    <x v="0"/>
  </r>
  <r>
    <n v="2098"/>
    <s v="US-2018-146570"/>
    <x v="666"/>
    <d v="2018-05-20T00:00:00"/>
    <s v="Standard Class"/>
    <s v="SN-20710"/>
    <s v="Steve Nguyen"/>
    <x v="2"/>
    <x v="0"/>
    <x v="25"/>
    <x v="35"/>
    <n v="39212"/>
    <x v="0"/>
    <s v="OFF-AR-10003856"/>
    <x v="1"/>
    <x v="6"/>
    <s v="Newell 344"/>
    <x v="484"/>
    <n v="3"/>
    <x v="0"/>
    <x v="495"/>
    <x v="0"/>
    <x v="0"/>
  </r>
  <r>
    <n v="2099"/>
    <s v="CA-2019-124401"/>
    <x v="210"/>
    <d v="2019-09-12T00:00:00"/>
    <s v="Standard Class"/>
    <s v="RD-19900"/>
    <s v="Ruben Dartt"/>
    <x v="0"/>
    <x v="0"/>
    <x v="32"/>
    <x v="21"/>
    <n v="97206"/>
    <x v="1"/>
    <s v="OFF-ST-10000649"/>
    <x v="1"/>
    <x v="4"/>
    <s v="Hanging Personal Folder File"/>
    <x v="1023"/>
    <n v="3"/>
    <x v="2"/>
    <x v="1912"/>
    <x v="1"/>
    <x v="0"/>
  </r>
  <r>
    <n v="2100"/>
    <s v="CA-2019-124401"/>
    <x v="210"/>
    <d v="2019-09-12T00:00:00"/>
    <s v="Standard Class"/>
    <s v="RD-19900"/>
    <s v="Ruben Dartt"/>
    <x v="0"/>
    <x v="0"/>
    <x v="32"/>
    <x v="21"/>
    <n v="97206"/>
    <x v="1"/>
    <s v="TEC-AC-10002926"/>
    <x v="2"/>
    <x v="11"/>
    <s v="Logitech Wireless Marathon Mouse M705"/>
    <x v="1790"/>
    <n v="7"/>
    <x v="2"/>
    <x v="1913"/>
    <x v="1"/>
    <x v="0"/>
  </r>
  <r>
    <n v="2101"/>
    <s v="US-2016-140116"/>
    <x v="418"/>
    <d v="2016-03-17T00:00:00"/>
    <s v="Standard Class"/>
    <s v="KT-16480"/>
    <s v="Kean Thornton"/>
    <x v="0"/>
    <x v="0"/>
    <x v="60"/>
    <x v="22"/>
    <n v="80219"/>
    <x v="1"/>
    <s v="OFF-ST-10000078"/>
    <x v="1"/>
    <x v="4"/>
    <s v="Tennsco 6- and 18-Compartment Lockers"/>
    <x v="1791"/>
    <n v="3"/>
    <x v="2"/>
    <x v="1914"/>
    <x v="1"/>
    <x v="0"/>
  </r>
  <r>
    <n v="2102"/>
    <s v="US-2016-140116"/>
    <x v="418"/>
    <d v="2016-03-17T00:00:00"/>
    <s v="Standard Class"/>
    <s v="KT-16480"/>
    <s v="Kean Thornton"/>
    <x v="0"/>
    <x v="0"/>
    <x v="60"/>
    <x v="22"/>
    <n v="80219"/>
    <x v="1"/>
    <s v="OFF-AR-10001044"/>
    <x v="1"/>
    <x v="6"/>
    <s v="BOSTON Ranger #55 Pencil Sharpener, Black"/>
    <x v="1792"/>
    <n v="4"/>
    <x v="2"/>
    <x v="1915"/>
    <x v="1"/>
    <x v="0"/>
  </r>
  <r>
    <n v="2103"/>
    <s v="CA-2016-123295"/>
    <x v="667"/>
    <d v="2016-07-18T00:00:00"/>
    <s v="Same Day"/>
    <s v="AH-10120"/>
    <s v="Adrian Hane"/>
    <x v="2"/>
    <x v="0"/>
    <x v="93"/>
    <x v="16"/>
    <n v="85705"/>
    <x v="1"/>
    <s v="FUR-CH-10002372"/>
    <x v="0"/>
    <x v="1"/>
    <s v="Office Star - Ergonomically Designed Knee Chair"/>
    <x v="1793"/>
    <n v="4"/>
    <x v="2"/>
    <x v="1916"/>
    <x v="1"/>
    <x v="0"/>
  </r>
  <r>
    <n v="2104"/>
    <s v="CA-2019-167101"/>
    <x v="668"/>
    <d v="2019-03-28T00:00:00"/>
    <s v="Second Class"/>
    <s v="BM-11650"/>
    <s v="Brian Moss"/>
    <x v="1"/>
    <x v="0"/>
    <x v="20"/>
    <x v="15"/>
    <n v="10009"/>
    <x v="3"/>
    <s v="OFF-PA-10000357"/>
    <x v="1"/>
    <x v="10"/>
    <s v="Xerox 1888"/>
    <x v="1794"/>
    <n v="4"/>
    <x v="0"/>
    <x v="1917"/>
    <x v="3"/>
    <x v="0"/>
  </r>
  <r>
    <n v="2105"/>
    <s v="CA-2019-167101"/>
    <x v="668"/>
    <d v="2019-03-28T00:00:00"/>
    <s v="Second Class"/>
    <s v="BM-11650"/>
    <s v="Brian Moss"/>
    <x v="1"/>
    <x v="0"/>
    <x v="20"/>
    <x v="15"/>
    <n v="10009"/>
    <x v="3"/>
    <s v="TEC-AC-10001266"/>
    <x v="2"/>
    <x v="11"/>
    <s v="Memorex Micro Travel Drive 8 GB"/>
    <x v="1795"/>
    <n v="2"/>
    <x v="0"/>
    <x v="1918"/>
    <x v="3"/>
    <x v="0"/>
  </r>
  <r>
    <n v="2106"/>
    <s v="US-2016-167633"/>
    <x v="587"/>
    <d v="2016-10-05T00:00:00"/>
    <s v="Standard Class"/>
    <s v="BW-11200"/>
    <s v="Ben Wallace"/>
    <x v="0"/>
    <x v="0"/>
    <x v="199"/>
    <x v="2"/>
    <n v="33437"/>
    <x v="0"/>
    <s v="OFF-PA-10004888"/>
    <x v="1"/>
    <x v="10"/>
    <s v="Xerox 217"/>
    <x v="12"/>
    <n v="3"/>
    <x v="2"/>
    <x v="12"/>
    <x v="0"/>
    <x v="0"/>
  </r>
  <r>
    <n v="2107"/>
    <s v="US-2016-152723"/>
    <x v="467"/>
    <d v="2016-09-26T00:00:00"/>
    <s v="Same Day"/>
    <s v="HG-14965"/>
    <s v="Henry Goldwyn"/>
    <x v="1"/>
    <x v="0"/>
    <x v="279"/>
    <x v="5"/>
    <n v="75150"/>
    <x v="2"/>
    <s v="OFF-BI-10003460"/>
    <x v="1"/>
    <x v="8"/>
    <s v="Acco 3-Hole Punch"/>
    <x v="1796"/>
    <n v="1"/>
    <x v="3"/>
    <x v="1919"/>
    <x v="2"/>
    <x v="0"/>
  </r>
  <r>
    <n v="2108"/>
    <s v="CA-2017-164882"/>
    <x v="89"/>
    <d v="2017-10-31T00:00:00"/>
    <s v="Same Day"/>
    <s v="SG-20080"/>
    <s v="Sandra Glassco"/>
    <x v="0"/>
    <x v="0"/>
    <x v="56"/>
    <x v="1"/>
    <n v="92374"/>
    <x v="1"/>
    <s v="OFF-PA-10000157"/>
    <x v="1"/>
    <x v="10"/>
    <s v="Xerox 191"/>
    <x v="1024"/>
    <n v="1"/>
    <x v="0"/>
    <x v="1920"/>
    <x v="1"/>
    <x v="0"/>
  </r>
  <r>
    <n v="2109"/>
    <s v="CA-2017-164882"/>
    <x v="89"/>
    <d v="2017-10-31T00:00:00"/>
    <s v="Same Day"/>
    <s v="SG-20080"/>
    <s v="Sandra Glassco"/>
    <x v="0"/>
    <x v="0"/>
    <x v="56"/>
    <x v="1"/>
    <n v="92374"/>
    <x v="1"/>
    <s v="OFF-BI-10004519"/>
    <x v="1"/>
    <x v="8"/>
    <s v="GBC DocuBind P100 Manual Binding Machine"/>
    <x v="1115"/>
    <n v="3"/>
    <x v="2"/>
    <x v="1155"/>
    <x v="1"/>
    <x v="0"/>
  </r>
  <r>
    <n v="2110"/>
    <s v="CA-2017-164882"/>
    <x v="89"/>
    <d v="2017-10-31T00:00:00"/>
    <s v="Same Day"/>
    <s v="SG-20080"/>
    <s v="Sandra Glassco"/>
    <x v="0"/>
    <x v="0"/>
    <x v="56"/>
    <x v="1"/>
    <n v="92374"/>
    <x v="1"/>
    <s v="OFF-AR-10004272"/>
    <x v="1"/>
    <x v="6"/>
    <s v="Newell 308"/>
    <x v="1325"/>
    <n v="3"/>
    <x v="0"/>
    <x v="1921"/>
    <x v="1"/>
    <x v="0"/>
  </r>
  <r>
    <n v="2111"/>
    <s v="CA-2017-164882"/>
    <x v="89"/>
    <d v="2017-10-31T00:00:00"/>
    <s v="Same Day"/>
    <s v="SG-20080"/>
    <s v="Sandra Glassco"/>
    <x v="0"/>
    <x v="0"/>
    <x v="56"/>
    <x v="1"/>
    <n v="92374"/>
    <x v="1"/>
    <s v="OFF-FA-10000585"/>
    <x v="1"/>
    <x v="13"/>
    <s v="OIC Bulk Pack Metal Binder Clips"/>
    <x v="1797"/>
    <n v="5"/>
    <x v="0"/>
    <x v="1922"/>
    <x v="1"/>
    <x v="0"/>
  </r>
  <r>
    <n v="2112"/>
    <s v="CA-2017-164882"/>
    <x v="89"/>
    <d v="2017-10-31T00:00:00"/>
    <s v="Same Day"/>
    <s v="SG-20080"/>
    <s v="Sandra Glassco"/>
    <x v="0"/>
    <x v="0"/>
    <x v="56"/>
    <x v="1"/>
    <n v="92374"/>
    <x v="1"/>
    <s v="FUR-CH-10004218"/>
    <x v="0"/>
    <x v="1"/>
    <s v="Global Fabric Manager's Chair, Dark Gray"/>
    <x v="831"/>
    <n v="4"/>
    <x v="2"/>
    <x v="1923"/>
    <x v="1"/>
    <x v="0"/>
  </r>
  <r>
    <n v="2113"/>
    <s v="CA-2017-164882"/>
    <x v="89"/>
    <d v="2017-10-31T00:00:00"/>
    <s v="Same Day"/>
    <s v="SG-20080"/>
    <s v="Sandra Glassco"/>
    <x v="0"/>
    <x v="0"/>
    <x v="56"/>
    <x v="1"/>
    <n v="92374"/>
    <x v="1"/>
    <s v="OFF-SU-10004231"/>
    <x v="1"/>
    <x v="14"/>
    <s v="Acme Tagit Stainless Steel Antibacterial Scissors"/>
    <x v="1286"/>
    <n v="3"/>
    <x v="0"/>
    <x v="1924"/>
    <x v="1"/>
    <x v="0"/>
  </r>
  <r>
    <n v="2114"/>
    <s v="CA-2017-164882"/>
    <x v="89"/>
    <d v="2017-10-31T00:00:00"/>
    <s v="Same Day"/>
    <s v="SG-20080"/>
    <s v="Sandra Glassco"/>
    <x v="0"/>
    <x v="0"/>
    <x v="56"/>
    <x v="1"/>
    <n v="92374"/>
    <x v="1"/>
    <s v="TEC-PH-10001578"/>
    <x v="2"/>
    <x v="7"/>
    <s v="Polycom SoundStation2 EX Conference phone"/>
    <x v="1798"/>
    <n v="4"/>
    <x v="2"/>
    <x v="1925"/>
    <x v="1"/>
    <x v="0"/>
  </r>
  <r>
    <n v="2115"/>
    <s v="CA-2017-164882"/>
    <x v="89"/>
    <d v="2017-10-31T00:00:00"/>
    <s v="Same Day"/>
    <s v="SG-20080"/>
    <s v="Sandra Glassco"/>
    <x v="0"/>
    <x v="0"/>
    <x v="56"/>
    <x v="1"/>
    <n v="92374"/>
    <x v="1"/>
    <s v="OFF-ST-10003638"/>
    <x v="1"/>
    <x v="4"/>
    <s v="Mobile Personal File Cube"/>
    <x v="1799"/>
    <n v="2"/>
    <x v="0"/>
    <x v="1926"/>
    <x v="1"/>
    <x v="0"/>
  </r>
  <r>
    <n v="2116"/>
    <s v="CA-2017-164882"/>
    <x v="89"/>
    <d v="2017-10-31T00:00:00"/>
    <s v="Same Day"/>
    <s v="SG-20080"/>
    <s v="Sandra Glassco"/>
    <x v="0"/>
    <x v="0"/>
    <x v="56"/>
    <x v="1"/>
    <n v="92374"/>
    <x v="1"/>
    <s v="FUR-BO-10002213"/>
    <x v="0"/>
    <x v="0"/>
    <s v="DMI Eclipse Executive Suite Bookcases"/>
    <x v="1800"/>
    <n v="1"/>
    <x v="11"/>
    <x v="1927"/>
    <x v="1"/>
    <x v="0"/>
  </r>
  <r>
    <n v="2117"/>
    <s v="CA-2017-159786"/>
    <x v="88"/>
    <d v="2017-10-17T00:00:00"/>
    <s v="Second Class"/>
    <s v="RK-19300"/>
    <s v="Ralph Kennedy"/>
    <x v="0"/>
    <x v="0"/>
    <x v="30"/>
    <x v="15"/>
    <n v="14609"/>
    <x v="3"/>
    <s v="FUR-TA-10001307"/>
    <x v="0"/>
    <x v="3"/>
    <s v="SAFCO PlanMaster Heigh-Adjustable Drafting Table Base, 43w x 30d x 30-37h, Black"/>
    <x v="1801"/>
    <n v="1"/>
    <x v="10"/>
    <x v="1928"/>
    <x v="3"/>
    <x v="0"/>
  </r>
  <r>
    <n v="2118"/>
    <s v="CA-2018-130267"/>
    <x v="251"/>
    <d v="2018-09-23T00:00:00"/>
    <s v="Standard Class"/>
    <s v="SW-20245"/>
    <s v="Scot Wooten"/>
    <x v="0"/>
    <x v="0"/>
    <x v="280"/>
    <x v="1"/>
    <n v="95207"/>
    <x v="1"/>
    <s v="OFF-PA-10002222"/>
    <x v="1"/>
    <x v="10"/>
    <s v="Xerox Color Copier Paper, 11&quot; x 17&quot;, Ream"/>
    <x v="1802"/>
    <n v="7"/>
    <x v="0"/>
    <x v="1929"/>
    <x v="1"/>
    <x v="0"/>
  </r>
  <r>
    <n v="2119"/>
    <s v="CA-2019-155460"/>
    <x v="669"/>
    <d v="2019-04-15T00:00:00"/>
    <s v="First Class"/>
    <s v="RW-19630"/>
    <s v="Rob Williams"/>
    <x v="1"/>
    <x v="0"/>
    <x v="4"/>
    <x v="4"/>
    <n v="98105"/>
    <x v="1"/>
    <s v="OFF-PA-10002479"/>
    <x v="1"/>
    <x v="10"/>
    <s v="Xerox 4200 Series MultiUse Premium Copy Paper (20Lb. and 84 Bright)"/>
    <x v="267"/>
    <n v="1"/>
    <x v="0"/>
    <x v="1930"/>
    <x v="1"/>
    <x v="0"/>
  </r>
  <r>
    <n v="2120"/>
    <s v="CA-2019-155460"/>
    <x v="669"/>
    <d v="2019-04-15T00:00:00"/>
    <s v="First Class"/>
    <s v="RW-19630"/>
    <s v="Rob Williams"/>
    <x v="1"/>
    <x v="0"/>
    <x v="4"/>
    <x v="4"/>
    <n v="98105"/>
    <x v="1"/>
    <s v="OFF-BI-10003091"/>
    <x v="1"/>
    <x v="8"/>
    <s v="GBC DocuBind TL200 Manual Binding Machine"/>
    <x v="1658"/>
    <n v="5"/>
    <x v="2"/>
    <x v="1756"/>
    <x v="1"/>
    <x v="0"/>
  </r>
  <r>
    <n v="2121"/>
    <s v="US-2019-168690"/>
    <x v="363"/>
    <d v="2019-01-13T00:00:00"/>
    <s v="Standard Class"/>
    <s v="TS-21085"/>
    <s v="Thais Sissman"/>
    <x v="0"/>
    <x v="0"/>
    <x v="281"/>
    <x v="2"/>
    <n v="32174"/>
    <x v="0"/>
    <s v="OFF-BI-10000145"/>
    <x v="1"/>
    <x v="8"/>
    <s v="Zipper Ring Binder Pockets"/>
    <x v="1803"/>
    <n v="3"/>
    <x v="6"/>
    <x v="1931"/>
    <x v="0"/>
    <x v="0"/>
  </r>
  <r>
    <n v="2122"/>
    <s v="CA-2019-158246"/>
    <x v="45"/>
    <d v="2019-11-11T00:00:00"/>
    <s v="First Class"/>
    <s v="JB-15400"/>
    <s v="Jennifer Braxton"/>
    <x v="1"/>
    <x v="0"/>
    <x v="282"/>
    <x v="1"/>
    <n v="94086"/>
    <x v="1"/>
    <s v="FUR-CH-10003061"/>
    <x v="0"/>
    <x v="1"/>
    <s v="Global Leather Task Chair, Black"/>
    <x v="1804"/>
    <n v="3"/>
    <x v="2"/>
    <x v="1932"/>
    <x v="1"/>
    <x v="0"/>
  </r>
  <r>
    <n v="2123"/>
    <s v="CA-2019-167381"/>
    <x v="585"/>
    <d v="2019-09-24T00:00:00"/>
    <s v="Second Class"/>
    <s v="EH-14005"/>
    <s v="Erica Hernandez"/>
    <x v="2"/>
    <x v="0"/>
    <x v="190"/>
    <x v="12"/>
    <n v="48911"/>
    <x v="2"/>
    <s v="FUR-BO-10001972"/>
    <x v="0"/>
    <x v="0"/>
    <s v="O'Sullivan 4-Shelf Bookcase in Odessa Pine"/>
    <x v="1805"/>
    <n v="2"/>
    <x v="0"/>
    <x v="1933"/>
    <x v="2"/>
    <x v="0"/>
  </r>
  <r>
    <n v="2124"/>
    <s v="CA-2019-167381"/>
    <x v="585"/>
    <d v="2019-09-24T00:00:00"/>
    <s v="Second Class"/>
    <s v="EH-14005"/>
    <s v="Erica Hernandez"/>
    <x v="2"/>
    <x v="0"/>
    <x v="190"/>
    <x v="12"/>
    <n v="48911"/>
    <x v="2"/>
    <s v="OFF-LA-10000134"/>
    <x v="1"/>
    <x v="2"/>
    <s v="Avery 511"/>
    <x v="1806"/>
    <n v="9"/>
    <x v="0"/>
    <x v="1934"/>
    <x v="2"/>
    <x v="0"/>
  </r>
  <r>
    <n v="2125"/>
    <s v="CA-2019-144862"/>
    <x v="96"/>
    <d v="2019-12-05T00:00:00"/>
    <s v="Standard Class"/>
    <s v="EH-14005"/>
    <s v="Erica Hernandez"/>
    <x v="2"/>
    <x v="0"/>
    <x v="10"/>
    <x v="9"/>
    <n v="19143"/>
    <x v="3"/>
    <s v="OFF-EN-10003040"/>
    <x v="1"/>
    <x v="12"/>
    <s v="Quality Park Security Envelopes"/>
    <x v="1807"/>
    <n v="5"/>
    <x v="2"/>
    <x v="1935"/>
    <x v="3"/>
    <x v="0"/>
  </r>
  <r>
    <n v="2126"/>
    <s v="CA-2019-144862"/>
    <x v="96"/>
    <d v="2019-12-05T00:00:00"/>
    <s v="Standard Class"/>
    <s v="EH-14005"/>
    <s v="Erica Hernandez"/>
    <x v="2"/>
    <x v="0"/>
    <x v="10"/>
    <x v="9"/>
    <n v="19143"/>
    <x v="3"/>
    <s v="TEC-PH-10000923"/>
    <x v="2"/>
    <x v="7"/>
    <s v="Belkin SportFit Armband For iPhone 5s/5c, Fuchsia"/>
    <x v="1581"/>
    <n v="7"/>
    <x v="10"/>
    <x v="1936"/>
    <x v="3"/>
    <x v="0"/>
  </r>
  <r>
    <n v="2127"/>
    <s v="CA-2016-126032"/>
    <x v="670"/>
    <d v="2016-06-28T00:00:00"/>
    <s v="Standard Class"/>
    <s v="BS-11665"/>
    <s v="Brian Stugart"/>
    <x v="0"/>
    <x v="0"/>
    <x v="10"/>
    <x v="9"/>
    <n v="19143"/>
    <x v="3"/>
    <s v="TEC-AC-10000158"/>
    <x v="2"/>
    <x v="11"/>
    <s v="Sony 64GB Class 10 Micro SDHC R40 Memory Card"/>
    <x v="1808"/>
    <n v="3"/>
    <x v="2"/>
    <x v="1937"/>
    <x v="3"/>
    <x v="0"/>
  </r>
  <r>
    <n v="2128"/>
    <s v="CA-2017-134859"/>
    <x v="242"/>
    <d v="2017-10-09T00:00:00"/>
    <s v="Standard Class"/>
    <s v="JK-16120"/>
    <s v="Julie Kriz"/>
    <x v="2"/>
    <x v="0"/>
    <x v="10"/>
    <x v="9"/>
    <n v="19134"/>
    <x v="3"/>
    <s v="FUR-FU-10003623"/>
    <x v="0"/>
    <x v="5"/>
    <s v="DataProducts Ampli Magnifier Task Lamp, Black,"/>
    <x v="1809"/>
    <n v="3"/>
    <x v="2"/>
    <x v="1938"/>
    <x v="3"/>
    <x v="0"/>
  </r>
  <r>
    <n v="2129"/>
    <s v="CA-2017-134859"/>
    <x v="242"/>
    <d v="2017-10-09T00:00:00"/>
    <s v="Standard Class"/>
    <s v="JK-16120"/>
    <s v="Julie Kriz"/>
    <x v="2"/>
    <x v="0"/>
    <x v="10"/>
    <x v="9"/>
    <n v="19134"/>
    <x v="3"/>
    <s v="OFF-PA-10001293"/>
    <x v="1"/>
    <x v="10"/>
    <s v="Xerox 1946"/>
    <x v="561"/>
    <n v="4"/>
    <x v="2"/>
    <x v="570"/>
    <x v="3"/>
    <x v="0"/>
  </r>
  <r>
    <n v="2130"/>
    <s v="US-2016-114188"/>
    <x v="671"/>
    <d v="2016-05-22T00:00:00"/>
    <s v="Second Class"/>
    <s v="RF-19345"/>
    <s v="Randy Ferguson"/>
    <x v="1"/>
    <x v="0"/>
    <x v="18"/>
    <x v="38"/>
    <n v="3820"/>
    <x v="3"/>
    <s v="OFF-AP-10000124"/>
    <x v="1"/>
    <x v="9"/>
    <s v="Acco 6 Outlet Guardian Basic Surge Suppressor"/>
    <x v="1810"/>
    <n v="4"/>
    <x v="0"/>
    <x v="1939"/>
    <x v="3"/>
    <x v="0"/>
  </r>
  <r>
    <n v="2131"/>
    <s v="US-2016-114188"/>
    <x v="671"/>
    <d v="2016-05-22T00:00:00"/>
    <s v="Second Class"/>
    <s v="RF-19345"/>
    <s v="Randy Ferguson"/>
    <x v="1"/>
    <x v="0"/>
    <x v="18"/>
    <x v="38"/>
    <n v="3820"/>
    <x v="3"/>
    <s v="OFF-AR-10004511"/>
    <x v="1"/>
    <x v="6"/>
    <s v="Sanford Colorific Scented Colored Pencils, 12/Pack"/>
    <x v="1811"/>
    <n v="9"/>
    <x v="0"/>
    <x v="1940"/>
    <x v="3"/>
    <x v="0"/>
  </r>
  <r>
    <n v="2132"/>
    <s v="US-2016-114188"/>
    <x v="671"/>
    <d v="2016-05-22T00:00:00"/>
    <s v="Second Class"/>
    <s v="RF-19345"/>
    <s v="Randy Ferguson"/>
    <x v="1"/>
    <x v="0"/>
    <x v="18"/>
    <x v="38"/>
    <n v="3820"/>
    <x v="3"/>
    <s v="FUR-FU-10000076"/>
    <x v="0"/>
    <x v="5"/>
    <s v="24-Hour Round Wall Clock"/>
    <x v="395"/>
    <n v="7"/>
    <x v="0"/>
    <x v="1941"/>
    <x v="3"/>
    <x v="0"/>
  </r>
  <r>
    <n v="2133"/>
    <s v="CA-2017-156524"/>
    <x v="312"/>
    <d v="2017-11-26T00:00:00"/>
    <s v="Standard Class"/>
    <s v="DL-12865"/>
    <s v="Dan Lawera"/>
    <x v="0"/>
    <x v="0"/>
    <x v="20"/>
    <x v="15"/>
    <n v="10011"/>
    <x v="3"/>
    <s v="OFF-PA-10003883"/>
    <x v="1"/>
    <x v="10"/>
    <s v="Message Book, Phone, Wirebound Standard Line Memo, 2 3/4&quot; X 5&quot;"/>
    <x v="1812"/>
    <n v="3"/>
    <x v="0"/>
    <x v="1942"/>
    <x v="3"/>
    <x v="0"/>
  </r>
  <r>
    <n v="2134"/>
    <s v="CA-2017-122210"/>
    <x v="672"/>
    <d v="2017-12-04T00:00:00"/>
    <s v="Standard Class"/>
    <s v="WB-21850"/>
    <s v="William Brown"/>
    <x v="0"/>
    <x v="0"/>
    <x v="10"/>
    <x v="9"/>
    <n v="19134"/>
    <x v="3"/>
    <s v="OFF-BI-10003656"/>
    <x v="1"/>
    <x v="8"/>
    <s v="Fellowes PB200 Plastic Comb Binding Machine"/>
    <x v="1813"/>
    <n v="3"/>
    <x v="6"/>
    <x v="1943"/>
    <x v="3"/>
    <x v="0"/>
  </r>
  <r>
    <n v="2135"/>
    <s v="CA-2017-122210"/>
    <x v="672"/>
    <d v="2017-12-04T00:00:00"/>
    <s v="Standard Class"/>
    <s v="WB-21850"/>
    <s v="William Brown"/>
    <x v="0"/>
    <x v="0"/>
    <x v="10"/>
    <x v="9"/>
    <n v="19134"/>
    <x v="3"/>
    <s v="OFF-FA-10000053"/>
    <x v="1"/>
    <x v="13"/>
    <s v="Revere Boxed Rubber Bands by Revere"/>
    <x v="1814"/>
    <n v="7"/>
    <x v="2"/>
    <x v="1944"/>
    <x v="3"/>
    <x v="0"/>
  </r>
  <r>
    <n v="2136"/>
    <s v="CA-2017-122210"/>
    <x v="672"/>
    <d v="2017-12-04T00:00:00"/>
    <s v="Standard Class"/>
    <s v="WB-21850"/>
    <s v="William Brown"/>
    <x v="0"/>
    <x v="0"/>
    <x v="10"/>
    <x v="9"/>
    <n v="19134"/>
    <x v="3"/>
    <s v="TEC-PH-10002807"/>
    <x v="2"/>
    <x v="7"/>
    <s v="Motorla HX550 Universal Bluetooth Headset"/>
    <x v="1815"/>
    <n v="4"/>
    <x v="10"/>
    <x v="1945"/>
    <x v="3"/>
    <x v="0"/>
  </r>
  <r>
    <n v="2137"/>
    <s v="CA-2017-156377"/>
    <x v="620"/>
    <d v="2018-01-05T00:00:00"/>
    <s v="Standard Class"/>
    <s v="TB-21625"/>
    <s v="Trudy Brown"/>
    <x v="0"/>
    <x v="0"/>
    <x v="55"/>
    <x v="5"/>
    <n v="75051"/>
    <x v="2"/>
    <s v="FUR-FU-10002364"/>
    <x v="0"/>
    <x v="5"/>
    <s v="Eldon Expressions Wood Desk Accessories, Oak"/>
    <x v="1816"/>
    <n v="5"/>
    <x v="7"/>
    <x v="1946"/>
    <x v="2"/>
    <x v="0"/>
  </r>
  <r>
    <n v="2138"/>
    <s v="CA-2017-156377"/>
    <x v="620"/>
    <d v="2018-01-05T00:00:00"/>
    <s v="Standard Class"/>
    <s v="TB-21625"/>
    <s v="Trudy Brown"/>
    <x v="0"/>
    <x v="0"/>
    <x v="55"/>
    <x v="5"/>
    <n v="75051"/>
    <x v="2"/>
    <s v="OFF-BI-10002954"/>
    <x v="1"/>
    <x v="8"/>
    <s v="Newell 3-Hole Punched Plastic Slotted Magazine Holders for Binders"/>
    <x v="1817"/>
    <n v="4"/>
    <x v="3"/>
    <x v="1947"/>
    <x v="2"/>
    <x v="0"/>
  </r>
  <r>
    <n v="2139"/>
    <s v="US-2019-157896"/>
    <x v="673"/>
    <d v="2019-11-16T00:00:00"/>
    <s v="Same Day"/>
    <s v="CB-12415"/>
    <s v="Christy Brittain"/>
    <x v="0"/>
    <x v="0"/>
    <x v="20"/>
    <x v="15"/>
    <n v="10009"/>
    <x v="3"/>
    <s v="OFF-PA-10004092"/>
    <x v="1"/>
    <x v="10"/>
    <s v="Tops Green Bar Computer Printout Paper"/>
    <x v="678"/>
    <n v="3"/>
    <x v="0"/>
    <x v="691"/>
    <x v="3"/>
    <x v="0"/>
  </r>
  <r>
    <n v="2140"/>
    <s v="CA-2016-159520"/>
    <x v="571"/>
    <d v="2016-06-11T00:00:00"/>
    <s v="Standard Class"/>
    <s v="GT-14635"/>
    <s v="Grant Thornton"/>
    <x v="1"/>
    <x v="0"/>
    <x v="85"/>
    <x v="15"/>
    <n v="11561"/>
    <x v="3"/>
    <s v="OFF-BI-10003982"/>
    <x v="1"/>
    <x v="8"/>
    <s v="Wilson Jones Century Plastic Molded Ring Binders"/>
    <x v="1818"/>
    <n v="9"/>
    <x v="2"/>
    <x v="1948"/>
    <x v="3"/>
    <x v="0"/>
  </r>
  <r>
    <n v="2141"/>
    <s v="CA-2016-159520"/>
    <x v="571"/>
    <d v="2016-06-11T00:00:00"/>
    <s v="Standard Class"/>
    <s v="GT-14635"/>
    <s v="Grant Thornton"/>
    <x v="1"/>
    <x v="0"/>
    <x v="85"/>
    <x v="15"/>
    <n v="11561"/>
    <x v="3"/>
    <s v="OFF-SU-10001664"/>
    <x v="1"/>
    <x v="14"/>
    <s v="Acme Office Executive Series Stainless Steel Trimmers"/>
    <x v="1819"/>
    <n v="2"/>
    <x v="0"/>
    <x v="1949"/>
    <x v="3"/>
    <x v="0"/>
  </r>
  <r>
    <n v="2142"/>
    <s v="CA-2016-159520"/>
    <x v="571"/>
    <d v="2016-06-11T00:00:00"/>
    <s v="Standard Class"/>
    <s v="GT-14635"/>
    <s v="Grant Thornton"/>
    <x v="1"/>
    <x v="0"/>
    <x v="85"/>
    <x v="15"/>
    <n v="11561"/>
    <x v="3"/>
    <s v="FUR-TA-10003238"/>
    <x v="0"/>
    <x v="3"/>
    <s v="Chromcraft Bull-Nose Wood 48&quot; x 96&quot; Rectangular Conference Tables"/>
    <x v="1820"/>
    <n v="3"/>
    <x v="10"/>
    <x v="1950"/>
    <x v="3"/>
    <x v="0"/>
  </r>
  <r>
    <n v="2143"/>
    <s v="CA-2018-155481"/>
    <x v="142"/>
    <d v="2018-09-05T00:00:00"/>
    <s v="Standard Class"/>
    <s v="DK-13225"/>
    <s v="Dean Katz"/>
    <x v="1"/>
    <x v="0"/>
    <x v="10"/>
    <x v="9"/>
    <n v="19140"/>
    <x v="3"/>
    <s v="OFF-PA-10004675"/>
    <x v="1"/>
    <x v="10"/>
    <s v="Telephone Message Books with Fax/Mobile Section, 5 1/2&quot; x 3 3/16&quot;"/>
    <x v="429"/>
    <n v="6"/>
    <x v="2"/>
    <x v="1951"/>
    <x v="3"/>
    <x v="0"/>
  </r>
  <r>
    <n v="2144"/>
    <s v="CA-2018-155481"/>
    <x v="142"/>
    <d v="2018-09-05T00:00:00"/>
    <s v="Standard Class"/>
    <s v="DK-13225"/>
    <s v="Dean Katz"/>
    <x v="1"/>
    <x v="0"/>
    <x v="10"/>
    <x v="9"/>
    <n v="19140"/>
    <x v="3"/>
    <s v="TEC-PH-10002293"/>
    <x v="2"/>
    <x v="7"/>
    <s v="Anker 36W 4-Port USB Wall Charger Travel Power Adapter for iPhone 5s 5c 5"/>
    <x v="1821"/>
    <n v="2"/>
    <x v="10"/>
    <x v="1952"/>
    <x v="3"/>
    <x v="0"/>
  </r>
  <r>
    <n v="2145"/>
    <s v="CA-2018-155481"/>
    <x v="142"/>
    <d v="2018-09-05T00:00:00"/>
    <s v="Standard Class"/>
    <s v="DK-13225"/>
    <s v="Dean Katz"/>
    <x v="1"/>
    <x v="0"/>
    <x v="10"/>
    <x v="9"/>
    <n v="19140"/>
    <x v="3"/>
    <s v="OFF-FA-10002780"/>
    <x v="1"/>
    <x v="13"/>
    <s v="Staples"/>
    <x v="1822"/>
    <n v="7"/>
    <x v="2"/>
    <x v="1953"/>
    <x v="3"/>
    <x v="0"/>
  </r>
  <r>
    <n v="2146"/>
    <s v="US-2018-152051"/>
    <x v="674"/>
    <d v="2018-06-29T00:00:00"/>
    <s v="Standard Class"/>
    <s v="TS-21160"/>
    <s v="Theresa Swint"/>
    <x v="1"/>
    <x v="0"/>
    <x v="283"/>
    <x v="9"/>
    <n v="17403"/>
    <x v="3"/>
    <s v="FUR-CH-10002965"/>
    <x v="0"/>
    <x v="1"/>
    <s v="Global Leather Highback Executive Chair with Pneumatic Height Adjustment, Black"/>
    <x v="1823"/>
    <n v="3"/>
    <x v="4"/>
    <x v="1954"/>
    <x v="3"/>
    <x v="0"/>
  </r>
  <r>
    <n v="2147"/>
    <s v="US-2018-152051"/>
    <x v="674"/>
    <d v="2018-06-29T00:00:00"/>
    <s v="Standard Class"/>
    <s v="TS-21160"/>
    <s v="Theresa Swint"/>
    <x v="1"/>
    <x v="0"/>
    <x v="283"/>
    <x v="9"/>
    <n v="17403"/>
    <x v="3"/>
    <s v="OFF-BI-10004781"/>
    <x v="1"/>
    <x v="8"/>
    <s v="GBC Wire Binding Strips"/>
    <x v="1824"/>
    <n v="4"/>
    <x v="6"/>
    <x v="1955"/>
    <x v="3"/>
    <x v="0"/>
  </r>
  <r>
    <n v="2148"/>
    <s v="US-2018-152051"/>
    <x v="674"/>
    <d v="2018-06-29T00:00:00"/>
    <s v="Standard Class"/>
    <s v="TS-21160"/>
    <s v="Theresa Swint"/>
    <x v="1"/>
    <x v="0"/>
    <x v="283"/>
    <x v="9"/>
    <n v="17403"/>
    <x v="3"/>
    <s v="OFF-ST-10001713"/>
    <x v="1"/>
    <x v="4"/>
    <s v="Gould Plastics 9-Pocket Panel Bin, 18-3/8w x 5-1/4d x 20-1/2h, Black"/>
    <x v="1825"/>
    <n v="6"/>
    <x v="2"/>
    <x v="1956"/>
    <x v="3"/>
    <x v="0"/>
  </r>
  <r>
    <n v="2149"/>
    <s v="CA-2016-141607"/>
    <x v="432"/>
    <d v="2016-12-17T00:00:00"/>
    <s v="Standard Class"/>
    <s v="WB-21850"/>
    <s v="William Brown"/>
    <x v="0"/>
    <x v="0"/>
    <x v="3"/>
    <x v="1"/>
    <n v="94521"/>
    <x v="1"/>
    <s v="FUR-FU-10003975"/>
    <x v="0"/>
    <x v="5"/>
    <s v="Eldon Advantage Chair Mats for Low to Medium Pile Carpets"/>
    <x v="1826"/>
    <n v="1"/>
    <x v="0"/>
    <x v="1957"/>
    <x v="1"/>
    <x v="0"/>
  </r>
  <r>
    <n v="2150"/>
    <s v="CA-2019-102771"/>
    <x v="185"/>
    <d v="2019-04-05T00:00:00"/>
    <s v="Standard Class"/>
    <s v="DO-13435"/>
    <s v="Denny Ordway"/>
    <x v="0"/>
    <x v="0"/>
    <x v="20"/>
    <x v="15"/>
    <n v="10035"/>
    <x v="3"/>
    <s v="TEC-PH-10001536"/>
    <x v="2"/>
    <x v="7"/>
    <s v="Spigen Samsung Galaxy S5 Case Wallet"/>
    <x v="1827"/>
    <n v="5"/>
    <x v="0"/>
    <x v="1958"/>
    <x v="3"/>
    <x v="0"/>
  </r>
  <r>
    <n v="2151"/>
    <s v="US-2019-139969"/>
    <x v="123"/>
    <d v="2019-11-26T00:00:00"/>
    <s v="Standard Class"/>
    <s v="AF-10870"/>
    <s v="Art Ferguson"/>
    <x v="0"/>
    <x v="0"/>
    <x v="284"/>
    <x v="5"/>
    <n v="77840"/>
    <x v="2"/>
    <s v="FUR-CH-10001973"/>
    <x v="0"/>
    <x v="1"/>
    <s v="Office Star Flex Back Scooter Chair with White Frame"/>
    <x v="1828"/>
    <n v="3"/>
    <x v="4"/>
    <x v="1959"/>
    <x v="2"/>
    <x v="0"/>
  </r>
  <r>
    <n v="2152"/>
    <s v="CA-2016-167360"/>
    <x v="156"/>
    <d v="2016-11-29T00:00:00"/>
    <s v="Second Class"/>
    <s v="RB-19435"/>
    <s v="Richard Bierner"/>
    <x v="0"/>
    <x v="0"/>
    <x v="285"/>
    <x v="25"/>
    <n v="63116"/>
    <x v="2"/>
    <s v="TEC-AC-10001772"/>
    <x v="2"/>
    <x v="11"/>
    <s v="Memorex Mini Travel Drive 16 GB USB 2.0 Flash Drive"/>
    <x v="1829"/>
    <n v="7"/>
    <x v="0"/>
    <x v="1960"/>
    <x v="2"/>
    <x v="0"/>
  </r>
  <r>
    <n v="2153"/>
    <s v="CA-2017-123505"/>
    <x v="6"/>
    <d v="2017-11-26T00:00:00"/>
    <s v="Standard Class"/>
    <s v="AR-10540"/>
    <s v="Andy Reiter"/>
    <x v="0"/>
    <x v="0"/>
    <x v="94"/>
    <x v="31"/>
    <n v="2169"/>
    <x v="3"/>
    <s v="OFF-PA-10002586"/>
    <x v="1"/>
    <x v="10"/>
    <s v="Xerox 1970"/>
    <x v="1830"/>
    <n v="3"/>
    <x v="0"/>
    <x v="1961"/>
    <x v="3"/>
    <x v="0"/>
  </r>
  <r>
    <n v="2154"/>
    <s v="CA-2018-117282"/>
    <x v="216"/>
    <d v="2018-07-18T00:00:00"/>
    <s v="Standard Class"/>
    <s v="DR-12880"/>
    <s v="Dan Reichenbach"/>
    <x v="1"/>
    <x v="0"/>
    <x v="20"/>
    <x v="15"/>
    <n v="10009"/>
    <x v="3"/>
    <s v="OFF-BI-10004094"/>
    <x v="1"/>
    <x v="8"/>
    <s v="GBC Standard Plastic Binding Systems Combs"/>
    <x v="1831"/>
    <n v="2"/>
    <x v="2"/>
    <x v="1962"/>
    <x v="3"/>
    <x v="0"/>
  </r>
  <r>
    <n v="2155"/>
    <s v="US-2018-120460"/>
    <x v="567"/>
    <d v="2018-05-05T00:00:00"/>
    <s v="Standard Class"/>
    <s v="BF-11170"/>
    <s v="Ben Ferrer"/>
    <x v="2"/>
    <x v="0"/>
    <x v="61"/>
    <x v="5"/>
    <n v="75081"/>
    <x v="2"/>
    <s v="FUR-FU-10004973"/>
    <x v="0"/>
    <x v="5"/>
    <s v="Flat Face Poster Frame"/>
    <x v="1832"/>
    <n v="3"/>
    <x v="7"/>
    <x v="1963"/>
    <x v="2"/>
    <x v="0"/>
  </r>
  <r>
    <n v="2156"/>
    <s v="CA-2018-111115"/>
    <x v="197"/>
    <d v="2018-07-27T00:00:00"/>
    <s v="Second Class"/>
    <s v="LB-16735"/>
    <s v="Larry Blacks"/>
    <x v="0"/>
    <x v="0"/>
    <x v="1"/>
    <x v="1"/>
    <n v="90032"/>
    <x v="1"/>
    <s v="OFF-FA-10000624"/>
    <x v="1"/>
    <x v="13"/>
    <s v="OIC Binder Clips"/>
    <x v="1385"/>
    <n v="6"/>
    <x v="0"/>
    <x v="1964"/>
    <x v="1"/>
    <x v="0"/>
  </r>
  <r>
    <n v="2157"/>
    <s v="CA-2016-124646"/>
    <x v="169"/>
    <d v="2016-06-24T00:00:00"/>
    <s v="First Class"/>
    <s v="DV-13465"/>
    <s v="Dianna Vittorini"/>
    <x v="0"/>
    <x v="0"/>
    <x v="31"/>
    <x v="11"/>
    <n v="55407"/>
    <x v="2"/>
    <s v="OFF-ST-10001097"/>
    <x v="1"/>
    <x v="4"/>
    <s v="Office Impressions Heavy Duty Welded Shelving &amp; Multimedia Storage Drawers"/>
    <x v="881"/>
    <n v="3"/>
    <x v="0"/>
    <x v="232"/>
    <x v="2"/>
    <x v="0"/>
  </r>
  <r>
    <n v="2158"/>
    <s v="CA-2016-124646"/>
    <x v="169"/>
    <d v="2016-06-24T00:00:00"/>
    <s v="First Class"/>
    <s v="DV-13465"/>
    <s v="Dianna Vittorini"/>
    <x v="0"/>
    <x v="0"/>
    <x v="31"/>
    <x v="11"/>
    <n v="55407"/>
    <x v="2"/>
    <s v="OFF-ST-10001469"/>
    <x v="1"/>
    <x v="4"/>
    <s v="Fellowes Bankers Box Recycled Super Stor/Drawer"/>
    <x v="427"/>
    <n v="3"/>
    <x v="0"/>
    <x v="437"/>
    <x v="2"/>
    <x v="0"/>
  </r>
  <r>
    <n v="2159"/>
    <s v="CA-2019-148166"/>
    <x v="208"/>
    <d v="2019-10-26T00:00:00"/>
    <s v="Standard Class"/>
    <s v="NK-18490"/>
    <s v="Neil Knudson"/>
    <x v="2"/>
    <x v="0"/>
    <x v="207"/>
    <x v="2"/>
    <n v="32725"/>
    <x v="0"/>
    <s v="OFF-AR-10004956"/>
    <x v="1"/>
    <x v="6"/>
    <s v="Newell 33"/>
    <x v="329"/>
    <n v="4"/>
    <x v="2"/>
    <x v="1965"/>
    <x v="0"/>
    <x v="0"/>
  </r>
  <r>
    <n v="2160"/>
    <s v="CA-2018-159737"/>
    <x v="323"/>
    <d v="2018-09-09T00:00:00"/>
    <s v="Standard Class"/>
    <s v="CS-11950"/>
    <s v="Carlos Soltero"/>
    <x v="0"/>
    <x v="0"/>
    <x v="22"/>
    <x v="10"/>
    <n v="60610"/>
    <x v="2"/>
    <s v="OFF-BI-10004236"/>
    <x v="1"/>
    <x v="8"/>
    <s v="XtraLife ClearVue Slant-D Ring Binder, White, 3&quot;"/>
    <x v="1833"/>
    <n v="3"/>
    <x v="3"/>
    <x v="1966"/>
    <x v="2"/>
    <x v="0"/>
  </r>
  <r>
    <n v="2161"/>
    <s v="CA-2018-141019"/>
    <x v="675"/>
    <d v="2018-05-14T00:00:00"/>
    <s v="Same Day"/>
    <s v="LH-17155"/>
    <s v="Logan Haushalter"/>
    <x v="0"/>
    <x v="0"/>
    <x v="74"/>
    <x v="24"/>
    <n v="45231"/>
    <x v="3"/>
    <s v="FUR-FU-10002937"/>
    <x v="0"/>
    <x v="5"/>
    <s v="GE 48&quot; Fluorescent Tube, Cool White Energy Saver, 34 Watts, 30/Box"/>
    <x v="1834"/>
    <n v="1"/>
    <x v="2"/>
    <x v="1967"/>
    <x v="3"/>
    <x v="0"/>
  </r>
  <r>
    <n v="2162"/>
    <s v="CA-2018-101938"/>
    <x v="676"/>
    <d v="2018-01-12T00:00:00"/>
    <s v="Standard Class"/>
    <s v="DW-13480"/>
    <s v="Dianna Wilson"/>
    <x v="2"/>
    <x v="0"/>
    <x v="182"/>
    <x v="1"/>
    <n v="94601"/>
    <x v="1"/>
    <s v="OFF-AR-10003696"/>
    <x v="1"/>
    <x v="6"/>
    <s v="Panasonic KP-350BK Electric Pencil Sharpener with Auto Stop"/>
    <x v="1835"/>
    <n v="1"/>
    <x v="0"/>
    <x v="1968"/>
    <x v="1"/>
    <x v="0"/>
  </r>
  <r>
    <n v="2163"/>
    <s v="CA-2019-166296"/>
    <x v="677"/>
    <d v="2019-03-19T00:00:00"/>
    <s v="Standard Class"/>
    <s v="KF-16285"/>
    <s v="Karen Ferguson"/>
    <x v="2"/>
    <x v="0"/>
    <x v="286"/>
    <x v="1"/>
    <n v="95336"/>
    <x v="1"/>
    <s v="OFF-PA-10004359"/>
    <x v="1"/>
    <x v="10"/>
    <s v="Multicolor Computer Printout Paper"/>
    <x v="1836"/>
    <n v="3"/>
    <x v="0"/>
    <x v="1969"/>
    <x v="1"/>
    <x v="0"/>
  </r>
  <r>
    <n v="2164"/>
    <s v="CA-2018-154018"/>
    <x v="63"/>
    <d v="2018-10-19T00:00:00"/>
    <s v="Standard Class"/>
    <s v="HA-14920"/>
    <s v="Helen Andreada"/>
    <x v="0"/>
    <x v="0"/>
    <x v="128"/>
    <x v="5"/>
    <n v="78041"/>
    <x v="2"/>
    <s v="TEC-AC-10002402"/>
    <x v="2"/>
    <x v="11"/>
    <s v="Razer Kraken PRO Over Ear PC and Music Headset"/>
    <x v="1837"/>
    <n v="3"/>
    <x v="2"/>
    <x v="1970"/>
    <x v="2"/>
    <x v="0"/>
  </r>
  <r>
    <n v="2165"/>
    <s v="CA-2018-154018"/>
    <x v="63"/>
    <d v="2018-10-19T00:00:00"/>
    <s v="Standard Class"/>
    <s v="HA-14920"/>
    <s v="Helen Andreada"/>
    <x v="0"/>
    <x v="0"/>
    <x v="128"/>
    <x v="5"/>
    <n v="78041"/>
    <x v="2"/>
    <s v="OFF-PA-10000551"/>
    <x v="1"/>
    <x v="10"/>
    <s v="Array Memo Cubes"/>
    <x v="1838"/>
    <n v="2"/>
    <x v="2"/>
    <x v="1971"/>
    <x v="2"/>
    <x v="0"/>
  </r>
  <r>
    <n v="2166"/>
    <s v="CA-2018-154018"/>
    <x v="63"/>
    <d v="2018-10-19T00:00:00"/>
    <s v="Standard Class"/>
    <s v="HA-14920"/>
    <s v="Helen Andreada"/>
    <x v="0"/>
    <x v="0"/>
    <x v="128"/>
    <x v="5"/>
    <n v="78041"/>
    <x v="2"/>
    <s v="FUR-FU-10003394"/>
    <x v="0"/>
    <x v="5"/>
    <s v="Tenex &quot;The Solids&quot; Textured Chair Mats"/>
    <x v="1839"/>
    <n v="5"/>
    <x v="7"/>
    <x v="1972"/>
    <x v="2"/>
    <x v="0"/>
  </r>
  <r>
    <n v="2167"/>
    <s v="CA-2018-154018"/>
    <x v="63"/>
    <d v="2018-10-19T00:00:00"/>
    <s v="Standard Class"/>
    <s v="HA-14920"/>
    <s v="Helen Andreada"/>
    <x v="0"/>
    <x v="0"/>
    <x v="128"/>
    <x v="5"/>
    <n v="78041"/>
    <x v="2"/>
    <s v="OFF-AR-10002067"/>
    <x v="1"/>
    <x v="6"/>
    <s v="Newell 334"/>
    <x v="1840"/>
    <n v="1"/>
    <x v="2"/>
    <x v="1973"/>
    <x v="2"/>
    <x v="0"/>
  </r>
  <r>
    <n v="2168"/>
    <s v="CA-2018-154018"/>
    <x v="63"/>
    <d v="2018-10-19T00:00:00"/>
    <s v="Standard Class"/>
    <s v="HA-14920"/>
    <s v="Helen Andreada"/>
    <x v="0"/>
    <x v="0"/>
    <x v="128"/>
    <x v="5"/>
    <n v="78041"/>
    <x v="2"/>
    <s v="OFF-BI-10004140"/>
    <x v="1"/>
    <x v="8"/>
    <s v="Avery Non-Stick Binders"/>
    <x v="1841"/>
    <n v="7"/>
    <x v="3"/>
    <x v="1974"/>
    <x v="2"/>
    <x v="0"/>
  </r>
  <r>
    <n v="2169"/>
    <s v="CA-2019-117870"/>
    <x v="678"/>
    <d v="2019-01-30T00:00:00"/>
    <s v="Second Class"/>
    <s v="JH-15820"/>
    <s v="John Huston"/>
    <x v="0"/>
    <x v="0"/>
    <x v="239"/>
    <x v="24"/>
    <n v="44240"/>
    <x v="3"/>
    <s v="OFF-AR-10004078"/>
    <x v="1"/>
    <x v="6"/>
    <s v="Newell 312"/>
    <x v="261"/>
    <n v="3"/>
    <x v="2"/>
    <x v="1975"/>
    <x v="3"/>
    <x v="0"/>
  </r>
  <r>
    <n v="2170"/>
    <s v="CA-2019-117870"/>
    <x v="678"/>
    <d v="2019-01-30T00:00:00"/>
    <s v="Second Class"/>
    <s v="JH-15820"/>
    <s v="John Huston"/>
    <x v="0"/>
    <x v="0"/>
    <x v="239"/>
    <x v="24"/>
    <n v="44240"/>
    <x v="3"/>
    <s v="TEC-AC-10000927"/>
    <x v="2"/>
    <x v="11"/>
    <s v="Anker Ultrathin Bluetooth Wireless Keyboard Aluminum Cover with Stand"/>
    <x v="981"/>
    <n v="3"/>
    <x v="2"/>
    <x v="1976"/>
    <x v="3"/>
    <x v="0"/>
  </r>
  <r>
    <n v="2171"/>
    <s v="CA-2019-117870"/>
    <x v="678"/>
    <d v="2019-01-30T00:00:00"/>
    <s v="Second Class"/>
    <s v="JH-15820"/>
    <s v="John Huston"/>
    <x v="0"/>
    <x v="0"/>
    <x v="239"/>
    <x v="24"/>
    <n v="44240"/>
    <x v="3"/>
    <s v="TEC-PH-10003931"/>
    <x v="2"/>
    <x v="7"/>
    <s v="JBL Micro Wireless Portable Bluetooth Speaker"/>
    <x v="715"/>
    <n v="3"/>
    <x v="10"/>
    <x v="733"/>
    <x v="3"/>
    <x v="0"/>
  </r>
  <r>
    <n v="2172"/>
    <s v="US-2019-137491"/>
    <x v="123"/>
    <d v="2019-11-25T00:00:00"/>
    <s v="Standard Class"/>
    <s v="LC-16930"/>
    <s v="Linda Cazamias"/>
    <x v="1"/>
    <x v="0"/>
    <x v="287"/>
    <x v="5"/>
    <n v="76903"/>
    <x v="2"/>
    <s v="FUR-CH-10004675"/>
    <x v="0"/>
    <x v="1"/>
    <s v="Lifetime Advantage Folding Chairs, 4/Carton"/>
    <x v="1842"/>
    <n v="2"/>
    <x v="4"/>
    <x v="1977"/>
    <x v="2"/>
    <x v="0"/>
  </r>
  <r>
    <n v="2173"/>
    <s v="CA-2016-152296"/>
    <x v="601"/>
    <d v="2016-08-03T00:00:00"/>
    <s v="First Class"/>
    <s v="IL-15100"/>
    <s v="Ivan Liston"/>
    <x v="0"/>
    <x v="0"/>
    <x v="8"/>
    <x v="1"/>
    <n v="94122"/>
    <x v="1"/>
    <s v="OFF-BI-10004506"/>
    <x v="1"/>
    <x v="8"/>
    <s v="Wilson Jones data.warehouse D-Ring Binders with DublLock"/>
    <x v="1843"/>
    <n v="3"/>
    <x v="2"/>
    <x v="1978"/>
    <x v="1"/>
    <x v="0"/>
  </r>
  <r>
    <n v="2174"/>
    <s v="CA-2018-112025"/>
    <x v="679"/>
    <d v="2018-08-04T00:00:00"/>
    <s v="Standard Class"/>
    <s v="LS-16975"/>
    <s v="Lindsay Shagiari"/>
    <x v="2"/>
    <x v="0"/>
    <x v="12"/>
    <x v="5"/>
    <n v="77070"/>
    <x v="2"/>
    <s v="OFF-BI-10002353"/>
    <x v="1"/>
    <x v="8"/>
    <s v="GBC VeloBind Cover Sets"/>
    <x v="1844"/>
    <n v="3"/>
    <x v="3"/>
    <x v="1979"/>
    <x v="2"/>
    <x v="0"/>
  </r>
  <r>
    <n v="2175"/>
    <s v="CA-2017-132507"/>
    <x v="117"/>
    <d v="2017-08-03T00:00:00"/>
    <s v="Second Class"/>
    <s v="CC-12610"/>
    <s v="Corey Catlett"/>
    <x v="1"/>
    <x v="0"/>
    <x v="12"/>
    <x v="5"/>
    <n v="77041"/>
    <x v="2"/>
    <s v="OFF-ST-10000943"/>
    <x v="1"/>
    <x v="4"/>
    <s v="Eldon ProFile File 'N Store Portable File Tub Letter/Legal Size Black"/>
    <x v="1845"/>
    <n v="4"/>
    <x v="2"/>
    <x v="1980"/>
    <x v="2"/>
    <x v="0"/>
  </r>
  <r>
    <n v="2176"/>
    <s v="CA-2018-125738"/>
    <x v="680"/>
    <d v="2018-10-21T00:00:00"/>
    <s v="Standard Class"/>
    <s v="PB-18805"/>
    <s v="Patrick Bzostek"/>
    <x v="2"/>
    <x v="0"/>
    <x v="288"/>
    <x v="7"/>
    <n v="84106"/>
    <x v="1"/>
    <s v="OFF-PA-10000740"/>
    <x v="1"/>
    <x v="10"/>
    <s v="Xerox 1982"/>
    <x v="1846"/>
    <n v="2"/>
    <x v="0"/>
    <x v="1981"/>
    <x v="1"/>
    <x v="0"/>
  </r>
  <r>
    <n v="2177"/>
    <s v="CA-2018-125738"/>
    <x v="680"/>
    <d v="2018-10-21T00:00:00"/>
    <s v="Standard Class"/>
    <s v="PB-18805"/>
    <s v="Patrick Bzostek"/>
    <x v="2"/>
    <x v="0"/>
    <x v="288"/>
    <x v="7"/>
    <n v="84106"/>
    <x v="1"/>
    <s v="OFF-PA-10003001"/>
    <x v="1"/>
    <x v="10"/>
    <s v="Xerox 1986"/>
    <x v="1847"/>
    <n v="9"/>
    <x v="0"/>
    <x v="1982"/>
    <x v="1"/>
    <x v="0"/>
  </r>
  <r>
    <n v="2178"/>
    <s v="CA-2018-125738"/>
    <x v="680"/>
    <d v="2018-10-21T00:00:00"/>
    <s v="Standard Class"/>
    <s v="PB-18805"/>
    <s v="Patrick Bzostek"/>
    <x v="2"/>
    <x v="0"/>
    <x v="288"/>
    <x v="7"/>
    <n v="84106"/>
    <x v="1"/>
    <s v="OFF-BI-10001628"/>
    <x v="1"/>
    <x v="8"/>
    <s v="Acco Data Flex Cable Posts For Top &amp; Bottom Load Binders, 6&quot; Capacity"/>
    <x v="1848"/>
    <n v="5"/>
    <x v="2"/>
    <x v="1983"/>
    <x v="1"/>
    <x v="0"/>
  </r>
  <r>
    <n v="2179"/>
    <s v="CA-2018-125738"/>
    <x v="680"/>
    <d v="2018-10-21T00:00:00"/>
    <s v="Standard Class"/>
    <s v="PB-18805"/>
    <s v="Patrick Bzostek"/>
    <x v="2"/>
    <x v="0"/>
    <x v="288"/>
    <x v="7"/>
    <n v="84106"/>
    <x v="1"/>
    <s v="OFF-PA-10001509"/>
    <x v="1"/>
    <x v="10"/>
    <s v="Recycled Desk Saver Line &quot;While You Were Out&quot; Book, 5 1/2&quot; X 4&quot;"/>
    <x v="1849"/>
    <n v="8"/>
    <x v="0"/>
    <x v="1984"/>
    <x v="1"/>
    <x v="0"/>
  </r>
  <r>
    <n v="2180"/>
    <s v="CA-2018-128818"/>
    <x v="681"/>
    <d v="2018-05-11T00:00:00"/>
    <s v="Standard Class"/>
    <s v="CJ-12010"/>
    <s v="Caroline Jumper"/>
    <x v="0"/>
    <x v="0"/>
    <x v="20"/>
    <x v="15"/>
    <n v="10009"/>
    <x v="3"/>
    <s v="OFF-BI-10000309"/>
    <x v="1"/>
    <x v="8"/>
    <s v="GBC Twin Loop Wire Binding Elements, 9/16&quot; Spine, Black"/>
    <x v="1850"/>
    <n v="7"/>
    <x v="2"/>
    <x v="1985"/>
    <x v="3"/>
    <x v="0"/>
  </r>
  <r>
    <n v="2181"/>
    <s v="CA-2018-128818"/>
    <x v="681"/>
    <d v="2018-05-11T00:00:00"/>
    <s v="Standard Class"/>
    <s v="CJ-12010"/>
    <s v="Caroline Jumper"/>
    <x v="0"/>
    <x v="0"/>
    <x v="20"/>
    <x v="15"/>
    <n v="10009"/>
    <x v="3"/>
    <s v="OFF-LA-10003923"/>
    <x v="1"/>
    <x v="2"/>
    <s v="Alphabetical Labels for Top Tab Filing"/>
    <x v="1851"/>
    <n v="3"/>
    <x v="0"/>
    <x v="1986"/>
    <x v="3"/>
    <x v="0"/>
  </r>
  <r>
    <n v="2182"/>
    <s v="CA-2018-128818"/>
    <x v="681"/>
    <d v="2018-05-11T00:00:00"/>
    <s v="Standard Class"/>
    <s v="CJ-12010"/>
    <s v="Caroline Jumper"/>
    <x v="0"/>
    <x v="0"/>
    <x v="20"/>
    <x v="15"/>
    <n v="10009"/>
    <x v="3"/>
    <s v="FUR-CH-10002084"/>
    <x v="0"/>
    <x v="1"/>
    <s v="Hon Mobius Operator's Chair"/>
    <x v="1852"/>
    <n v="4"/>
    <x v="9"/>
    <x v="1987"/>
    <x v="3"/>
    <x v="0"/>
  </r>
  <r>
    <n v="2183"/>
    <s v="CA-2018-128818"/>
    <x v="681"/>
    <d v="2018-05-11T00:00:00"/>
    <s v="Standard Class"/>
    <s v="CJ-12010"/>
    <s v="Caroline Jumper"/>
    <x v="0"/>
    <x v="0"/>
    <x v="20"/>
    <x v="15"/>
    <n v="10009"/>
    <x v="3"/>
    <s v="TEC-MA-10000488"/>
    <x v="2"/>
    <x v="15"/>
    <s v="Bady BDG101FRU Card Printer"/>
    <x v="1853"/>
    <n v="5"/>
    <x v="0"/>
    <x v="1988"/>
    <x v="3"/>
    <x v="0"/>
  </r>
  <r>
    <n v="2184"/>
    <s v="CA-2018-128818"/>
    <x v="681"/>
    <d v="2018-05-11T00:00:00"/>
    <s v="Standard Class"/>
    <s v="CJ-12010"/>
    <s v="Caroline Jumper"/>
    <x v="0"/>
    <x v="0"/>
    <x v="20"/>
    <x v="15"/>
    <n v="10009"/>
    <x v="3"/>
    <s v="TEC-AC-10001767"/>
    <x v="2"/>
    <x v="11"/>
    <s v="SanDisk Ultra 64 GB MicroSDHC Class 10 Memory Card"/>
    <x v="1723"/>
    <n v="5"/>
    <x v="0"/>
    <x v="1827"/>
    <x v="3"/>
    <x v="0"/>
  </r>
  <r>
    <n v="2185"/>
    <s v="CA-2018-128818"/>
    <x v="681"/>
    <d v="2018-05-11T00:00:00"/>
    <s v="Standard Class"/>
    <s v="CJ-12010"/>
    <s v="Caroline Jumper"/>
    <x v="0"/>
    <x v="0"/>
    <x v="20"/>
    <x v="15"/>
    <n v="10009"/>
    <x v="3"/>
    <s v="FUR-FU-10001940"/>
    <x v="0"/>
    <x v="5"/>
    <s v="Staple-based wall hangings"/>
    <x v="1854"/>
    <n v="8"/>
    <x v="0"/>
    <x v="1989"/>
    <x v="3"/>
    <x v="0"/>
  </r>
  <r>
    <n v="2186"/>
    <s v="CA-2019-124576"/>
    <x v="378"/>
    <d v="2019-08-04T00:00:00"/>
    <s v="Second Class"/>
    <s v="HK-14890"/>
    <s v="Heather Kirkland"/>
    <x v="1"/>
    <x v="0"/>
    <x v="162"/>
    <x v="1"/>
    <n v="93905"/>
    <x v="1"/>
    <s v="OFF-BI-10002735"/>
    <x v="1"/>
    <x v="8"/>
    <s v="GBC Prestige Therm-A-Bind Covers"/>
    <x v="1855"/>
    <n v="2"/>
    <x v="2"/>
    <x v="1990"/>
    <x v="1"/>
    <x v="0"/>
  </r>
  <r>
    <n v="2187"/>
    <s v="CA-2018-101378"/>
    <x v="216"/>
    <d v="2018-07-14T00:00:00"/>
    <s v="Same Day"/>
    <s v="RH-19600"/>
    <s v="Rob Haberlin"/>
    <x v="0"/>
    <x v="0"/>
    <x v="114"/>
    <x v="19"/>
    <n v="35810"/>
    <x v="0"/>
    <s v="TEC-AC-10002345"/>
    <x v="2"/>
    <x v="11"/>
    <s v="HP Standard 104 key PS/2 Keyboard"/>
    <x v="180"/>
    <n v="2"/>
    <x v="0"/>
    <x v="182"/>
    <x v="0"/>
    <x v="0"/>
  </r>
  <r>
    <n v="2188"/>
    <s v="CA-2019-143063"/>
    <x v="682"/>
    <d v="2019-08-15T00:00:00"/>
    <s v="Standard Class"/>
    <s v="IL-15100"/>
    <s v="Ivan Liston"/>
    <x v="0"/>
    <x v="0"/>
    <x v="38"/>
    <x v="14"/>
    <n v="47201"/>
    <x v="2"/>
    <s v="OFF-EN-10003134"/>
    <x v="1"/>
    <x v="12"/>
    <s v="Staple envelope"/>
    <x v="1856"/>
    <n v="6"/>
    <x v="0"/>
    <x v="1991"/>
    <x v="2"/>
    <x v="0"/>
  </r>
  <r>
    <n v="2189"/>
    <s v="CA-2019-143063"/>
    <x v="682"/>
    <d v="2019-08-15T00:00:00"/>
    <s v="Standard Class"/>
    <s v="IL-15100"/>
    <s v="Ivan Liston"/>
    <x v="0"/>
    <x v="0"/>
    <x v="38"/>
    <x v="14"/>
    <n v="47201"/>
    <x v="2"/>
    <s v="FUR-FU-10003708"/>
    <x v="0"/>
    <x v="5"/>
    <s v="Tenex Traditional Chairmats for Medium Pile Carpet, Standard Lip, 36&quot; x 48&quot;"/>
    <x v="1857"/>
    <n v="2"/>
    <x v="0"/>
    <x v="1992"/>
    <x v="2"/>
    <x v="0"/>
  </r>
  <r>
    <n v="2190"/>
    <s v="CA-2019-143063"/>
    <x v="682"/>
    <d v="2019-08-15T00:00:00"/>
    <s v="Standard Class"/>
    <s v="IL-15100"/>
    <s v="Ivan Liston"/>
    <x v="0"/>
    <x v="0"/>
    <x v="38"/>
    <x v="14"/>
    <n v="47201"/>
    <x v="2"/>
    <s v="TEC-PH-10003645"/>
    <x v="2"/>
    <x v="7"/>
    <s v="Aastra 57i VoIP phone"/>
    <x v="1858"/>
    <n v="9"/>
    <x v="0"/>
    <x v="1993"/>
    <x v="2"/>
    <x v="0"/>
  </r>
  <r>
    <n v="2191"/>
    <s v="CA-2018-118913"/>
    <x v="674"/>
    <d v="2018-06-29T00:00:00"/>
    <s v="Standard Class"/>
    <s v="AS-10240"/>
    <s v="Alan Shonely"/>
    <x v="0"/>
    <x v="0"/>
    <x v="1"/>
    <x v="1"/>
    <n v="90049"/>
    <x v="1"/>
    <s v="OFF-AP-10000692"/>
    <x v="1"/>
    <x v="9"/>
    <s v="Fellowes Mighty 8 Compact Surge Protector"/>
    <x v="1859"/>
    <n v="3"/>
    <x v="0"/>
    <x v="1994"/>
    <x v="1"/>
    <x v="0"/>
  </r>
  <r>
    <n v="2192"/>
    <s v="CA-2018-128412"/>
    <x v="107"/>
    <d v="2018-12-17T00:00:00"/>
    <s v="Standard Class"/>
    <s v="AP-10915"/>
    <s v="Arthur Prichep"/>
    <x v="0"/>
    <x v="0"/>
    <x v="4"/>
    <x v="4"/>
    <n v="98105"/>
    <x v="1"/>
    <s v="OFF-BI-10001718"/>
    <x v="1"/>
    <x v="8"/>
    <s v="GBC DocuBind P50 Personal Binding Machine"/>
    <x v="1860"/>
    <n v="3"/>
    <x v="2"/>
    <x v="1995"/>
    <x v="1"/>
    <x v="0"/>
  </r>
  <r>
    <n v="2193"/>
    <s v="CA-2018-128412"/>
    <x v="107"/>
    <d v="2018-12-17T00:00:00"/>
    <s v="Standard Class"/>
    <s v="AP-10915"/>
    <s v="Arthur Prichep"/>
    <x v="0"/>
    <x v="0"/>
    <x v="4"/>
    <x v="4"/>
    <n v="98105"/>
    <x v="1"/>
    <s v="OFF-AP-10002082"/>
    <x v="1"/>
    <x v="9"/>
    <s v="Holmes HEPA Air Purifier"/>
    <x v="1861"/>
    <n v="3"/>
    <x v="0"/>
    <x v="1996"/>
    <x v="1"/>
    <x v="0"/>
  </r>
  <r>
    <n v="2194"/>
    <s v="CA-2018-128412"/>
    <x v="107"/>
    <d v="2018-12-17T00:00:00"/>
    <s v="Standard Class"/>
    <s v="AP-10915"/>
    <s v="Arthur Prichep"/>
    <x v="0"/>
    <x v="0"/>
    <x v="4"/>
    <x v="4"/>
    <n v="98105"/>
    <x v="1"/>
    <s v="OFF-PA-10001125"/>
    <x v="1"/>
    <x v="10"/>
    <s v="Xerox 1988"/>
    <x v="1862"/>
    <n v="4"/>
    <x v="0"/>
    <x v="1997"/>
    <x v="1"/>
    <x v="0"/>
  </r>
  <r>
    <n v="2195"/>
    <s v="CA-2018-128412"/>
    <x v="107"/>
    <d v="2018-12-17T00:00:00"/>
    <s v="Standard Class"/>
    <s v="AP-10915"/>
    <s v="Arthur Prichep"/>
    <x v="0"/>
    <x v="0"/>
    <x v="4"/>
    <x v="4"/>
    <n v="98105"/>
    <x v="1"/>
    <s v="OFF-AP-10000252"/>
    <x v="1"/>
    <x v="9"/>
    <s v="Harmony HEPA Quiet Air Purifiers"/>
    <x v="1863"/>
    <n v="3"/>
    <x v="0"/>
    <x v="1998"/>
    <x v="1"/>
    <x v="0"/>
  </r>
  <r>
    <n v="2196"/>
    <s v="CA-2018-128412"/>
    <x v="107"/>
    <d v="2018-12-17T00:00:00"/>
    <s v="Standard Class"/>
    <s v="AP-10915"/>
    <s v="Arthur Prichep"/>
    <x v="0"/>
    <x v="0"/>
    <x v="4"/>
    <x v="4"/>
    <n v="98105"/>
    <x v="1"/>
    <s v="TEC-AC-10003038"/>
    <x v="2"/>
    <x v="11"/>
    <s v="Kingston Digital DataTraveler 16GB USB 2.0"/>
    <x v="915"/>
    <n v="5"/>
    <x v="0"/>
    <x v="1999"/>
    <x v="1"/>
    <x v="0"/>
  </r>
  <r>
    <n v="2197"/>
    <s v="CA-2018-136483"/>
    <x v="49"/>
    <d v="2018-12-06T00:00:00"/>
    <s v="Standard Class"/>
    <s v="AG-10390"/>
    <s v="Allen Goldenen"/>
    <x v="0"/>
    <x v="0"/>
    <x v="289"/>
    <x v="18"/>
    <n v="37918"/>
    <x v="0"/>
    <s v="OFF-AR-10000940"/>
    <x v="1"/>
    <x v="6"/>
    <s v="Newell 343"/>
    <x v="1864"/>
    <n v="2"/>
    <x v="2"/>
    <x v="2000"/>
    <x v="0"/>
    <x v="0"/>
  </r>
  <r>
    <n v="2198"/>
    <s v="CA-2016-163013"/>
    <x v="683"/>
    <d v="2016-12-04T00:00:00"/>
    <s v="Standard Class"/>
    <s v="BF-11080"/>
    <s v="Bart Folk"/>
    <x v="0"/>
    <x v="0"/>
    <x v="122"/>
    <x v="19"/>
    <n v="36116"/>
    <x v="0"/>
    <s v="OFF-AR-10001954"/>
    <x v="1"/>
    <x v="6"/>
    <s v="Newell 331"/>
    <x v="1865"/>
    <n v="3"/>
    <x v="0"/>
    <x v="2001"/>
    <x v="0"/>
    <x v="0"/>
  </r>
  <r>
    <n v="2199"/>
    <s v="CA-2017-135363"/>
    <x v="262"/>
    <d v="2017-04-02T00:00:00"/>
    <s v="Standard Class"/>
    <s v="CK-12205"/>
    <s v="Chloris Kastensmidt"/>
    <x v="0"/>
    <x v="0"/>
    <x v="10"/>
    <x v="9"/>
    <n v="19120"/>
    <x v="3"/>
    <s v="OFF-PA-10003177"/>
    <x v="1"/>
    <x v="10"/>
    <s v="Xerox 1999"/>
    <x v="12"/>
    <n v="3"/>
    <x v="2"/>
    <x v="12"/>
    <x v="3"/>
    <x v="0"/>
  </r>
  <r>
    <n v="2200"/>
    <s v="CA-2017-135363"/>
    <x v="262"/>
    <d v="2017-04-02T00:00:00"/>
    <s v="Standard Class"/>
    <s v="CK-12205"/>
    <s v="Chloris Kastensmidt"/>
    <x v="0"/>
    <x v="0"/>
    <x v="10"/>
    <x v="9"/>
    <n v="19120"/>
    <x v="3"/>
    <s v="OFF-PA-10000533"/>
    <x v="1"/>
    <x v="10"/>
    <s v="Southworth Parchment Paper &amp; Envelopes"/>
    <x v="1866"/>
    <n v="1"/>
    <x v="2"/>
    <x v="2002"/>
    <x v="3"/>
    <x v="0"/>
  </r>
  <r>
    <n v="2201"/>
    <s v="US-2016-165659"/>
    <x v="106"/>
    <d v="2016-06-06T00:00:00"/>
    <s v="Standard Class"/>
    <s v="LT-17110"/>
    <s v="Liz Thompson"/>
    <x v="0"/>
    <x v="0"/>
    <x v="290"/>
    <x v="36"/>
    <n v="72209"/>
    <x v="0"/>
    <s v="FUR-FU-10001935"/>
    <x v="0"/>
    <x v="5"/>
    <s v="3M Hangers With Command Adhesive"/>
    <x v="500"/>
    <n v="6"/>
    <x v="0"/>
    <x v="867"/>
    <x v="0"/>
    <x v="0"/>
  </r>
  <r>
    <n v="2202"/>
    <s v="US-2016-165659"/>
    <x v="106"/>
    <d v="2016-06-06T00:00:00"/>
    <s v="Standard Class"/>
    <s v="LT-17110"/>
    <s v="Liz Thompson"/>
    <x v="0"/>
    <x v="0"/>
    <x v="290"/>
    <x v="36"/>
    <n v="72209"/>
    <x v="0"/>
    <s v="TEC-PH-10002563"/>
    <x v="2"/>
    <x v="7"/>
    <s v="Adtran 1202752G1"/>
    <x v="1867"/>
    <n v="7"/>
    <x v="0"/>
    <x v="2003"/>
    <x v="0"/>
    <x v="0"/>
  </r>
  <r>
    <n v="2203"/>
    <s v="CA-2017-138002"/>
    <x v="684"/>
    <d v="2017-09-12T00:00:00"/>
    <s v="Standard Class"/>
    <s v="BT-11305"/>
    <s v="Beth Thompson"/>
    <x v="2"/>
    <x v="0"/>
    <x v="4"/>
    <x v="4"/>
    <n v="98103"/>
    <x v="1"/>
    <s v="OFF-BI-10002160"/>
    <x v="1"/>
    <x v="8"/>
    <s v="Acco Hanging Data Binders"/>
    <x v="861"/>
    <n v="2"/>
    <x v="2"/>
    <x v="2004"/>
    <x v="1"/>
    <x v="0"/>
  </r>
  <r>
    <n v="2204"/>
    <s v="CA-2017-138002"/>
    <x v="684"/>
    <d v="2017-09-12T00:00:00"/>
    <s v="Standard Class"/>
    <s v="BT-11305"/>
    <s v="Beth Thompson"/>
    <x v="2"/>
    <x v="0"/>
    <x v="4"/>
    <x v="4"/>
    <n v="98103"/>
    <x v="1"/>
    <s v="FUR-FU-10004748"/>
    <x v="0"/>
    <x v="5"/>
    <s v="Howard Miller 16&quot; Diameter Gallery Wall Clock"/>
    <x v="1868"/>
    <n v="3"/>
    <x v="0"/>
    <x v="2005"/>
    <x v="1"/>
    <x v="0"/>
  </r>
  <r>
    <n v="2205"/>
    <s v="CA-2017-128860"/>
    <x v="685"/>
    <d v="2017-07-05T00:00:00"/>
    <s v="Standard Class"/>
    <s v="SC-20725"/>
    <s v="Steven Cartwright"/>
    <x v="0"/>
    <x v="0"/>
    <x v="152"/>
    <x v="9"/>
    <n v="17602"/>
    <x v="3"/>
    <s v="FUR-FU-10001473"/>
    <x v="0"/>
    <x v="5"/>
    <s v="Eldon Executive Woodline II Desk Accessories, Mahogany"/>
    <x v="1869"/>
    <n v="1"/>
    <x v="2"/>
    <x v="2006"/>
    <x v="3"/>
    <x v="0"/>
  </r>
  <r>
    <n v="2206"/>
    <s v="CA-2018-164350"/>
    <x v="545"/>
    <d v="2018-09-12T00:00:00"/>
    <s v="Second Class"/>
    <s v="CG-12040"/>
    <s v="Catherine Glotzbach"/>
    <x v="2"/>
    <x v="0"/>
    <x v="39"/>
    <x v="18"/>
    <n v="37620"/>
    <x v="0"/>
    <s v="OFF-AR-10000538"/>
    <x v="1"/>
    <x v="6"/>
    <s v="Boston Model 1800 Electric Pencil Sharpener, Gray"/>
    <x v="1870"/>
    <n v="3"/>
    <x v="2"/>
    <x v="2007"/>
    <x v="0"/>
    <x v="0"/>
  </r>
  <r>
    <n v="2207"/>
    <s v="US-2016-103905"/>
    <x v="686"/>
    <d v="2016-07-20T00:00:00"/>
    <s v="Standard Class"/>
    <s v="AW-10930"/>
    <s v="Arthur Wiediger"/>
    <x v="2"/>
    <x v="0"/>
    <x v="34"/>
    <x v="10"/>
    <n v="60505"/>
    <x v="2"/>
    <s v="OFF-BI-10001098"/>
    <x v="1"/>
    <x v="8"/>
    <s v="Acco D-Ring Binder w/DublLock"/>
    <x v="1871"/>
    <n v="7"/>
    <x v="3"/>
    <x v="2008"/>
    <x v="2"/>
    <x v="0"/>
  </r>
  <r>
    <n v="2208"/>
    <s v="US-2016-103905"/>
    <x v="686"/>
    <d v="2016-07-20T00:00:00"/>
    <s v="Standard Class"/>
    <s v="AW-10930"/>
    <s v="Arthur Wiediger"/>
    <x v="2"/>
    <x v="0"/>
    <x v="34"/>
    <x v="10"/>
    <n v="60505"/>
    <x v="2"/>
    <s v="TEC-PH-10001552"/>
    <x v="2"/>
    <x v="7"/>
    <s v="I Need's 3d Hello Kitty Hybrid Silicone Case Cover for HTC One X 4g with 3d Hello Kitty Stylus Pen Green/pink"/>
    <x v="1872"/>
    <n v="4"/>
    <x v="2"/>
    <x v="2009"/>
    <x v="2"/>
    <x v="0"/>
  </r>
  <r>
    <n v="2209"/>
    <s v="CA-2017-129854"/>
    <x v="421"/>
    <d v="2017-08-26T00:00:00"/>
    <s v="Standard Class"/>
    <s v="RB-19705"/>
    <s v="Roger Barcio"/>
    <x v="2"/>
    <x v="0"/>
    <x v="20"/>
    <x v="15"/>
    <n v="10009"/>
    <x v="3"/>
    <s v="OFF-AR-10000390"/>
    <x v="1"/>
    <x v="6"/>
    <s v="Newell Chalk Holder"/>
    <x v="1873"/>
    <n v="4"/>
    <x v="0"/>
    <x v="2010"/>
    <x v="3"/>
    <x v="0"/>
  </r>
  <r>
    <n v="2210"/>
    <s v="CA-2016-125556"/>
    <x v="687"/>
    <d v="2016-11-16T00:00:00"/>
    <s v="Second Class"/>
    <s v="ML-17410"/>
    <s v="Maris LaWare"/>
    <x v="0"/>
    <x v="0"/>
    <x v="54"/>
    <x v="29"/>
    <n v="6824"/>
    <x v="3"/>
    <s v="TEC-PH-10001079"/>
    <x v="2"/>
    <x v="7"/>
    <s v="Polycom SoundPoint Pro SE-225 Corded phone"/>
    <x v="1874"/>
    <n v="7"/>
    <x v="0"/>
    <x v="2011"/>
    <x v="3"/>
    <x v="0"/>
  </r>
  <r>
    <n v="2211"/>
    <s v="CA-2016-125556"/>
    <x v="687"/>
    <d v="2016-11-16T00:00:00"/>
    <s v="Second Class"/>
    <s v="ML-17410"/>
    <s v="Maris LaWare"/>
    <x v="0"/>
    <x v="0"/>
    <x v="54"/>
    <x v="29"/>
    <n v="6824"/>
    <x v="3"/>
    <s v="OFF-BI-10003460"/>
    <x v="1"/>
    <x v="8"/>
    <s v="Acco 3-Hole Punch"/>
    <x v="1875"/>
    <n v="10"/>
    <x v="0"/>
    <x v="2012"/>
    <x v="3"/>
    <x v="0"/>
  </r>
  <r>
    <n v="2212"/>
    <s v="CA-2018-162313"/>
    <x v="581"/>
    <d v="2018-11-30T00:00:00"/>
    <s v="First Class"/>
    <s v="VB-21745"/>
    <s v="Victoria Brennan"/>
    <x v="1"/>
    <x v="0"/>
    <x v="291"/>
    <x v="12"/>
    <n v="48146"/>
    <x v="2"/>
    <s v="OFF-AP-10003842"/>
    <x v="1"/>
    <x v="9"/>
    <s v="Euro-Pro Shark Turbo Vacuum"/>
    <x v="1876"/>
    <n v="6"/>
    <x v="9"/>
    <x v="2013"/>
    <x v="2"/>
    <x v="0"/>
  </r>
  <r>
    <n v="2213"/>
    <s v="CA-2019-107874"/>
    <x v="610"/>
    <d v="2019-11-25T00:00:00"/>
    <s v="Standard Class"/>
    <s v="SW-20275"/>
    <s v="Scott Williamson"/>
    <x v="0"/>
    <x v="0"/>
    <x v="20"/>
    <x v="15"/>
    <n v="10035"/>
    <x v="3"/>
    <s v="FUR-FU-10003535"/>
    <x v="0"/>
    <x v="5"/>
    <s v="Howard Miller Distant Time Traveler Alarm Clock"/>
    <x v="1877"/>
    <n v="1"/>
    <x v="0"/>
    <x v="2014"/>
    <x v="3"/>
    <x v="0"/>
  </r>
  <r>
    <n v="2214"/>
    <s v="CA-2019-129378"/>
    <x v="172"/>
    <d v="2019-10-02T00:00:00"/>
    <s v="First Class"/>
    <s v="NS-18505"/>
    <s v="Neola Schneider"/>
    <x v="0"/>
    <x v="0"/>
    <x v="49"/>
    <x v="1"/>
    <n v="95123"/>
    <x v="1"/>
    <s v="OFF-BI-10002012"/>
    <x v="1"/>
    <x v="8"/>
    <s v="Wilson Jones Easy Flow II Sheet Lifters"/>
    <x v="1878"/>
    <n v="1"/>
    <x v="2"/>
    <x v="2015"/>
    <x v="1"/>
    <x v="0"/>
  </r>
  <r>
    <n v="2215"/>
    <s v="CA-2019-129378"/>
    <x v="172"/>
    <d v="2019-10-02T00:00:00"/>
    <s v="First Class"/>
    <s v="NS-18505"/>
    <s v="Neola Schneider"/>
    <x v="0"/>
    <x v="0"/>
    <x v="49"/>
    <x v="1"/>
    <n v="95123"/>
    <x v="1"/>
    <s v="OFF-BI-10001922"/>
    <x v="1"/>
    <x v="8"/>
    <s v="Storex Dura Pro Binders"/>
    <x v="1879"/>
    <n v="13"/>
    <x v="2"/>
    <x v="2016"/>
    <x v="1"/>
    <x v="0"/>
  </r>
  <r>
    <n v="2216"/>
    <s v="CA-2019-129378"/>
    <x v="172"/>
    <d v="2019-10-02T00:00:00"/>
    <s v="First Class"/>
    <s v="NS-18505"/>
    <s v="Neola Schneider"/>
    <x v="0"/>
    <x v="0"/>
    <x v="49"/>
    <x v="1"/>
    <n v="95123"/>
    <x v="1"/>
    <s v="OFF-AP-10000576"/>
    <x v="1"/>
    <x v="9"/>
    <s v="Belkin 325VA UPS Surge Protector, 6'"/>
    <x v="1805"/>
    <n v="2"/>
    <x v="0"/>
    <x v="2017"/>
    <x v="1"/>
    <x v="0"/>
  </r>
  <r>
    <n v="2217"/>
    <s v="CA-2019-129378"/>
    <x v="172"/>
    <d v="2019-10-02T00:00:00"/>
    <s v="First Class"/>
    <s v="NS-18505"/>
    <s v="Neola Schneider"/>
    <x v="0"/>
    <x v="0"/>
    <x v="49"/>
    <x v="1"/>
    <n v="95123"/>
    <x v="1"/>
    <s v="FUR-CH-10000553"/>
    <x v="0"/>
    <x v="1"/>
    <s v="Metal Folding Chairs, Beige, 4/Carton"/>
    <x v="1880"/>
    <n v="4"/>
    <x v="2"/>
    <x v="2018"/>
    <x v="1"/>
    <x v="0"/>
  </r>
  <r>
    <n v="2218"/>
    <s v="CA-2016-151953"/>
    <x v="59"/>
    <d v="2016-09-25T00:00:00"/>
    <s v="Standard Class"/>
    <s v="DB-13555"/>
    <s v="Dorothy Badders"/>
    <x v="1"/>
    <x v="0"/>
    <x v="108"/>
    <x v="2"/>
    <n v="32216"/>
    <x v="0"/>
    <s v="OFF-AR-10003469"/>
    <x v="1"/>
    <x v="6"/>
    <s v="Nontoxic Chalk"/>
    <x v="1881"/>
    <n v="2"/>
    <x v="2"/>
    <x v="2019"/>
    <x v="0"/>
    <x v="0"/>
  </r>
  <r>
    <n v="2219"/>
    <s v="CA-2019-130841"/>
    <x v="688"/>
    <d v="2019-08-01T00:00:00"/>
    <s v="Standard Class"/>
    <s v="MH-17620"/>
    <s v="Matt Hagelstein"/>
    <x v="1"/>
    <x v="0"/>
    <x v="8"/>
    <x v="1"/>
    <n v="94110"/>
    <x v="1"/>
    <s v="OFF-BI-10000145"/>
    <x v="1"/>
    <x v="8"/>
    <s v="Zipper Ring Binder Pockets"/>
    <x v="1882"/>
    <n v="4"/>
    <x v="2"/>
    <x v="2020"/>
    <x v="1"/>
    <x v="0"/>
  </r>
  <r>
    <n v="2220"/>
    <s v="CA-2019-130841"/>
    <x v="688"/>
    <d v="2019-08-01T00:00:00"/>
    <s v="Standard Class"/>
    <s v="MH-17620"/>
    <s v="Matt Hagelstein"/>
    <x v="1"/>
    <x v="0"/>
    <x v="8"/>
    <x v="1"/>
    <n v="94110"/>
    <x v="1"/>
    <s v="OFF-ST-10001580"/>
    <x v="1"/>
    <x v="4"/>
    <s v="Super Decoflex Portable Personal File"/>
    <x v="1883"/>
    <n v="1"/>
    <x v="0"/>
    <x v="2021"/>
    <x v="1"/>
    <x v="0"/>
  </r>
  <r>
    <n v="2221"/>
    <s v="CA-2019-130841"/>
    <x v="688"/>
    <d v="2019-08-01T00:00:00"/>
    <s v="Standard Class"/>
    <s v="MH-17620"/>
    <s v="Matt Hagelstein"/>
    <x v="1"/>
    <x v="0"/>
    <x v="8"/>
    <x v="1"/>
    <n v="94110"/>
    <x v="1"/>
    <s v="TEC-PH-10001817"/>
    <x v="2"/>
    <x v="7"/>
    <s v="Wilson Electronics DB Pro Signal Booster"/>
    <x v="1884"/>
    <n v="4"/>
    <x v="2"/>
    <x v="2022"/>
    <x v="1"/>
    <x v="0"/>
  </r>
  <r>
    <n v="2222"/>
    <s v="CA-2017-131884"/>
    <x v="401"/>
    <d v="2017-12-06T00:00:00"/>
    <s v="Same Day"/>
    <s v="DK-13375"/>
    <s v="Dennis Kane"/>
    <x v="0"/>
    <x v="0"/>
    <x v="292"/>
    <x v="24"/>
    <n v="43302"/>
    <x v="3"/>
    <s v="TEC-PH-10001578"/>
    <x v="2"/>
    <x v="7"/>
    <s v="Polycom SoundStation2 EX Conference phone"/>
    <x v="1885"/>
    <n v="2"/>
    <x v="10"/>
    <x v="2023"/>
    <x v="3"/>
    <x v="0"/>
  </r>
  <r>
    <n v="2223"/>
    <s v="CA-2017-131884"/>
    <x v="401"/>
    <d v="2017-12-06T00:00:00"/>
    <s v="Same Day"/>
    <s v="DK-13375"/>
    <s v="Dennis Kane"/>
    <x v="0"/>
    <x v="0"/>
    <x v="292"/>
    <x v="24"/>
    <n v="43302"/>
    <x v="3"/>
    <s v="OFF-AR-10004078"/>
    <x v="1"/>
    <x v="6"/>
    <s v="Newell 312"/>
    <x v="1886"/>
    <n v="8"/>
    <x v="2"/>
    <x v="2024"/>
    <x v="3"/>
    <x v="0"/>
  </r>
  <r>
    <n v="2224"/>
    <s v="CA-2017-131884"/>
    <x v="401"/>
    <d v="2017-12-06T00:00:00"/>
    <s v="Same Day"/>
    <s v="DK-13375"/>
    <s v="Dennis Kane"/>
    <x v="0"/>
    <x v="0"/>
    <x v="292"/>
    <x v="24"/>
    <n v="43302"/>
    <x v="3"/>
    <s v="FUR-CH-10004860"/>
    <x v="0"/>
    <x v="1"/>
    <s v="Global Low Back Tilter Chair"/>
    <x v="1887"/>
    <n v="1"/>
    <x v="4"/>
    <x v="2025"/>
    <x v="3"/>
    <x v="0"/>
  </r>
  <r>
    <n v="2225"/>
    <s v="CA-2019-121909"/>
    <x v="689"/>
    <d v="2019-08-05T00:00:00"/>
    <s v="Standard Class"/>
    <s v="EA-14035"/>
    <s v="Erin Ashbrook"/>
    <x v="1"/>
    <x v="0"/>
    <x v="10"/>
    <x v="9"/>
    <n v="19134"/>
    <x v="3"/>
    <s v="OFF-PA-10003790"/>
    <x v="1"/>
    <x v="10"/>
    <s v="Xerox 1991"/>
    <x v="1572"/>
    <n v="3"/>
    <x v="2"/>
    <x v="1661"/>
    <x v="3"/>
    <x v="0"/>
  </r>
  <r>
    <n v="2226"/>
    <s v="CA-2018-106383"/>
    <x v="690"/>
    <d v="2018-03-21T00:00:00"/>
    <s v="Second Class"/>
    <s v="BT-11440"/>
    <s v="Bobby Trafton"/>
    <x v="0"/>
    <x v="0"/>
    <x v="293"/>
    <x v="22"/>
    <n v="80122"/>
    <x v="1"/>
    <s v="FUR-BO-10002202"/>
    <x v="0"/>
    <x v="0"/>
    <s v="Atlantic Metals Mobile 2-Shelf Bookcases, Custom Colors"/>
    <x v="1888"/>
    <n v="1"/>
    <x v="6"/>
    <x v="2026"/>
    <x v="1"/>
    <x v="0"/>
  </r>
  <r>
    <n v="2227"/>
    <s v="CA-2019-130771"/>
    <x v="570"/>
    <d v="2019-08-03T00:00:00"/>
    <s v="Standard Class"/>
    <s v="LA-16780"/>
    <s v="Laura Armstrong"/>
    <x v="1"/>
    <x v="0"/>
    <x v="89"/>
    <x v="5"/>
    <n v="78745"/>
    <x v="2"/>
    <s v="OFF-FA-10003059"/>
    <x v="1"/>
    <x v="13"/>
    <s v="Assorted Color Push Pins"/>
    <x v="1699"/>
    <n v="2"/>
    <x v="2"/>
    <x v="1801"/>
    <x v="2"/>
    <x v="0"/>
  </r>
  <r>
    <n v="2228"/>
    <s v="CA-2019-130771"/>
    <x v="570"/>
    <d v="2019-08-03T00:00:00"/>
    <s v="Standard Class"/>
    <s v="LA-16780"/>
    <s v="Laura Armstrong"/>
    <x v="1"/>
    <x v="0"/>
    <x v="89"/>
    <x v="5"/>
    <n v="78745"/>
    <x v="2"/>
    <s v="TEC-PH-10002496"/>
    <x v="2"/>
    <x v="7"/>
    <s v="Cisco SPA301"/>
    <x v="1889"/>
    <n v="1"/>
    <x v="2"/>
    <x v="2027"/>
    <x v="2"/>
    <x v="0"/>
  </r>
  <r>
    <n v="2229"/>
    <s v="CA-2018-139157"/>
    <x v="393"/>
    <d v="2018-10-05T00:00:00"/>
    <s v="Standard Class"/>
    <s v="GM-14680"/>
    <s v="Greg Matthias"/>
    <x v="0"/>
    <x v="0"/>
    <x v="20"/>
    <x v="15"/>
    <n v="10024"/>
    <x v="3"/>
    <s v="FUR-TA-10003238"/>
    <x v="0"/>
    <x v="3"/>
    <s v="Chromcraft Bull-Nose Wood 48&quot; x 96&quot; Rectangular Conference Tables"/>
    <x v="1890"/>
    <n v="1"/>
    <x v="10"/>
    <x v="2028"/>
    <x v="3"/>
    <x v="0"/>
  </r>
  <r>
    <n v="2230"/>
    <s v="CA-2016-128055"/>
    <x v="691"/>
    <d v="2016-04-05T00:00:00"/>
    <s v="Standard Class"/>
    <s v="AA-10315"/>
    <s v="Alex Avila"/>
    <x v="0"/>
    <x v="0"/>
    <x v="8"/>
    <x v="1"/>
    <n v="94122"/>
    <x v="1"/>
    <s v="OFF-BI-10004390"/>
    <x v="1"/>
    <x v="8"/>
    <s v="GBC DocuBind 200 Manual Binding Machine"/>
    <x v="1891"/>
    <n v="2"/>
    <x v="2"/>
    <x v="2029"/>
    <x v="1"/>
    <x v="0"/>
  </r>
  <r>
    <n v="2231"/>
    <s v="CA-2016-128055"/>
    <x v="691"/>
    <d v="2016-04-05T00:00:00"/>
    <s v="Standard Class"/>
    <s v="AA-10315"/>
    <s v="Alex Avila"/>
    <x v="0"/>
    <x v="0"/>
    <x v="8"/>
    <x v="1"/>
    <n v="94122"/>
    <x v="1"/>
    <s v="OFF-AP-10002765"/>
    <x v="1"/>
    <x v="9"/>
    <s v="Fellowes Advanced Computer Series Surge Protectors"/>
    <x v="1892"/>
    <n v="2"/>
    <x v="0"/>
    <x v="2030"/>
    <x v="1"/>
    <x v="0"/>
  </r>
  <r>
    <n v="2232"/>
    <s v="CA-2019-157091"/>
    <x v="335"/>
    <d v="2019-07-01T00:00:00"/>
    <s v="Standard Class"/>
    <s v="DB-13405"/>
    <s v="Denny Blanton"/>
    <x v="0"/>
    <x v="0"/>
    <x v="189"/>
    <x v="14"/>
    <n v="46350"/>
    <x v="2"/>
    <s v="FUR-FU-10000293"/>
    <x v="0"/>
    <x v="5"/>
    <s v="Eldon Antistatic Chair Mats for Low to Medium Pile Carpets"/>
    <x v="1893"/>
    <n v="5"/>
    <x v="0"/>
    <x v="2031"/>
    <x v="2"/>
    <x v="0"/>
  </r>
  <r>
    <n v="2233"/>
    <s v="CA-2019-132122"/>
    <x v="362"/>
    <d v="2019-07-14T00:00:00"/>
    <s v="Standard Class"/>
    <s v="JH-15820"/>
    <s v="John Huston"/>
    <x v="0"/>
    <x v="0"/>
    <x v="22"/>
    <x v="10"/>
    <n v="60610"/>
    <x v="2"/>
    <s v="OFF-ST-10003692"/>
    <x v="1"/>
    <x v="4"/>
    <s v="Recycled Steel Personal File for Hanging File Folders"/>
    <x v="1894"/>
    <n v="5"/>
    <x v="2"/>
    <x v="2032"/>
    <x v="2"/>
    <x v="0"/>
  </r>
  <r>
    <n v="2234"/>
    <s v="CA-2017-123232"/>
    <x v="639"/>
    <d v="2017-12-16T00:00:00"/>
    <s v="Second Class"/>
    <s v="DJ-13630"/>
    <s v="Doug Jacobs"/>
    <x v="0"/>
    <x v="0"/>
    <x v="32"/>
    <x v="21"/>
    <n v="97206"/>
    <x v="1"/>
    <s v="TEC-PH-10001051"/>
    <x v="2"/>
    <x v="7"/>
    <s v="HTC One"/>
    <x v="1895"/>
    <n v="4"/>
    <x v="2"/>
    <x v="2033"/>
    <x v="1"/>
    <x v="0"/>
  </r>
  <r>
    <n v="2235"/>
    <s v="CA-2019-104066"/>
    <x v="256"/>
    <d v="2019-12-10T00:00:00"/>
    <s v="Standard Class"/>
    <s v="QJ-19255"/>
    <s v="Quincy Jones"/>
    <x v="1"/>
    <x v="0"/>
    <x v="140"/>
    <x v="42"/>
    <m/>
    <x v="3"/>
    <s v="TEC-AC-10001013"/>
    <x v="2"/>
    <x v="11"/>
    <s v="Logitech ClearChat Comfort/USB Headset H390"/>
    <x v="1896"/>
    <n v="7"/>
    <x v="0"/>
    <x v="2034"/>
    <x v="3"/>
    <x v="0"/>
  </r>
  <r>
    <n v="2236"/>
    <s v="CA-2017-145849"/>
    <x v="426"/>
    <d v="2017-09-17T00:00:00"/>
    <s v="Second Class"/>
    <s v="CT-11995"/>
    <s v="Carol Triggs"/>
    <x v="0"/>
    <x v="0"/>
    <x v="245"/>
    <x v="14"/>
    <n v="46203"/>
    <x v="2"/>
    <s v="OFF-ST-10000025"/>
    <x v="1"/>
    <x v="4"/>
    <s v="Fellowes Stor/Drawer Steel Plus Storage Drawers"/>
    <x v="1897"/>
    <n v="2"/>
    <x v="0"/>
    <x v="2035"/>
    <x v="2"/>
    <x v="0"/>
  </r>
  <r>
    <n v="2237"/>
    <s v="CA-2017-145849"/>
    <x v="426"/>
    <d v="2017-09-17T00:00:00"/>
    <s v="Second Class"/>
    <s v="CT-11995"/>
    <s v="Carol Triggs"/>
    <x v="0"/>
    <x v="0"/>
    <x v="245"/>
    <x v="14"/>
    <n v="46203"/>
    <x v="2"/>
    <s v="OFF-AR-10000817"/>
    <x v="1"/>
    <x v="6"/>
    <s v="Manco Dry-Lighter Erasable Highlighter"/>
    <x v="1898"/>
    <n v="8"/>
    <x v="0"/>
    <x v="2036"/>
    <x v="2"/>
    <x v="0"/>
  </r>
  <r>
    <n v="2238"/>
    <s v="CA-2018-122322"/>
    <x v="692"/>
    <d v="2018-07-21T00:00:00"/>
    <s v="Standard Class"/>
    <s v="RH-19510"/>
    <s v="Rick Huthwaite"/>
    <x v="2"/>
    <x v="0"/>
    <x v="212"/>
    <x v="7"/>
    <n v="84604"/>
    <x v="1"/>
    <s v="OFF-SU-10000952"/>
    <x v="1"/>
    <x v="14"/>
    <s v="Fiskars Home &amp; Office Scissors"/>
    <x v="1851"/>
    <n v="5"/>
    <x v="0"/>
    <x v="2037"/>
    <x v="1"/>
    <x v="0"/>
  </r>
  <r>
    <n v="2239"/>
    <s v="CA-2019-166849"/>
    <x v="693"/>
    <d v="2019-04-26T00:00:00"/>
    <s v="Standard Class"/>
    <s v="SJ-20125"/>
    <s v="Sanjit Jacobs"/>
    <x v="2"/>
    <x v="0"/>
    <x v="22"/>
    <x v="10"/>
    <n v="60610"/>
    <x v="2"/>
    <s v="FUR-FU-10004597"/>
    <x v="0"/>
    <x v="5"/>
    <s v="Eldon Cleatmat Chair Mats for Medium Pile Carpets"/>
    <x v="1851"/>
    <n v="2"/>
    <x v="7"/>
    <x v="2038"/>
    <x v="2"/>
    <x v="0"/>
  </r>
  <r>
    <n v="2240"/>
    <s v="CA-2018-146633"/>
    <x v="625"/>
    <d v="2018-11-17T00:00:00"/>
    <s v="Second Class"/>
    <s v="TG-21310"/>
    <s v="Toby Gnade"/>
    <x v="0"/>
    <x v="0"/>
    <x v="1"/>
    <x v="1"/>
    <n v="90049"/>
    <x v="1"/>
    <s v="OFF-BI-10003527"/>
    <x v="1"/>
    <x v="8"/>
    <s v="Fellowes PB500 Electric Punch Plastic Comb Binding Machine with Manual Bind"/>
    <x v="1899"/>
    <n v="1"/>
    <x v="2"/>
    <x v="2039"/>
    <x v="1"/>
    <x v="0"/>
  </r>
  <r>
    <n v="2241"/>
    <s v="CA-2018-146633"/>
    <x v="625"/>
    <d v="2018-11-17T00:00:00"/>
    <s v="Second Class"/>
    <s v="TG-21310"/>
    <s v="Toby Gnade"/>
    <x v="0"/>
    <x v="0"/>
    <x v="1"/>
    <x v="1"/>
    <n v="90049"/>
    <x v="1"/>
    <s v="OFF-BI-10002982"/>
    <x v="1"/>
    <x v="8"/>
    <s v="Avery Self-Adhesive Photo Pockets for Polaroid Photos"/>
    <x v="1900"/>
    <n v="7"/>
    <x v="2"/>
    <x v="2040"/>
    <x v="1"/>
    <x v="0"/>
  </r>
  <r>
    <n v="2242"/>
    <s v="US-2018-126893"/>
    <x v="491"/>
    <d v="2018-12-01T00:00:00"/>
    <s v="Standard Class"/>
    <s v="CT-11995"/>
    <s v="Carol Triggs"/>
    <x v="0"/>
    <x v="0"/>
    <x v="10"/>
    <x v="9"/>
    <n v="19134"/>
    <x v="3"/>
    <s v="TEC-PH-10004165"/>
    <x v="2"/>
    <x v="7"/>
    <s v="Mitel MiVoice 5330e IP Phone"/>
    <x v="1901"/>
    <n v="3"/>
    <x v="10"/>
    <x v="2041"/>
    <x v="3"/>
    <x v="0"/>
  </r>
  <r>
    <n v="2243"/>
    <s v="CA-2019-103380"/>
    <x v="610"/>
    <d v="2019-11-25T00:00:00"/>
    <s v="Standard Class"/>
    <s v="BF-11005"/>
    <s v="Barry Franz"/>
    <x v="2"/>
    <x v="0"/>
    <x v="45"/>
    <x v="1"/>
    <n v="91104"/>
    <x v="1"/>
    <s v="OFF-ST-10003442"/>
    <x v="1"/>
    <x v="4"/>
    <s v="Eldon Portable Mobile Manager"/>
    <x v="403"/>
    <n v="2"/>
    <x v="0"/>
    <x v="2042"/>
    <x v="1"/>
    <x v="0"/>
  </r>
  <r>
    <n v="2244"/>
    <s v="CA-2019-103380"/>
    <x v="610"/>
    <d v="2019-11-25T00:00:00"/>
    <s v="Standard Class"/>
    <s v="BF-11005"/>
    <s v="Barry Franz"/>
    <x v="2"/>
    <x v="0"/>
    <x v="45"/>
    <x v="1"/>
    <n v="91104"/>
    <x v="1"/>
    <s v="OFF-AR-10003856"/>
    <x v="1"/>
    <x v="6"/>
    <s v="Newell 344"/>
    <x v="348"/>
    <n v="2"/>
    <x v="0"/>
    <x v="356"/>
    <x v="1"/>
    <x v="0"/>
  </r>
  <r>
    <n v="2245"/>
    <s v="CA-2019-103380"/>
    <x v="610"/>
    <d v="2019-11-25T00:00:00"/>
    <s v="Standard Class"/>
    <s v="BF-11005"/>
    <s v="Barry Franz"/>
    <x v="2"/>
    <x v="0"/>
    <x v="45"/>
    <x v="1"/>
    <n v="91104"/>
    <x v="1"/>
    <s v="OFF-FA-10004248"/>
    <x v="1"/>
    <x v="13"/>
    <s v="Advantus T-Pin Paper Clips"/>
    <x v="1902"/>
    <n v="2"/>
    <x v="0"/>
    <x v="2043"/>
    <x v="1"/>
    <x v="0"/>
  </r>
  <r>
    <n v="2246"/>
    <s v="CA-2019-103380"/>
    <x v="610"/>
    <d v="2019-11-25T00:00:00"/>
    <s v="Standard Class"/>
    <s v="BF-11005"/>
    <s v="Barry Franz"/>
    <x v="2"/>
    <x v="0"/>
    <x v="45"/>
    <x v="1"/>
    <n v="91104"/>
    <x v="1"/>
    <s v="OFF-AP-10001492"/>
    <x v="1"/>
    <x v="9"/>
    <s v="Acco Six-Outlet Power Strip, 4' Cord Length"/>
    <x v="1903"/>
    <n v="1"/>
    <x v="0"/>
    <x v="2044"/>
    <x v="1"/>
    <x v="0"/>
  </r>
  <r>
    <n v="2247"/>
    <s v="CA-2019-103380"/>
    <x v="610"/>
    <d v="2019-11-25T00:00:00"/>
    <s v="Standard Class"/>
    <s v="BF-11005"/>
    <s v="Barry Franz"/>
    <x v="2"/>
    <x v="0"/>
    <x v="45"/>
    <x v="1"/>
    <n v="91104"/>
    <x v="1"/>
    <s v="TEC-PH-10004165"/>
    <x v="2"/>
    <x v="7"/>
    <s v="Mitel MiVoice 5330e IP Phone"/>
    <x v="1668"/>
    <n v="3"/>
    <x v="2"/>
    <x v="1766"/>
    <x v="1"/>
    <x v="0"/>
  </r>
  <r>
    <n v="2248"/>
    <s v="CA-2017-116092"/>
    <x v="586"/>
    <d v="2017-02-18T00:00:00"/>
    <s v="Second Class"/>
    <s v="JM-16195"/>
    <s v="Justin MacKendrick"/>
    <x v="0"/>
    <x v="0"/>
    <x v="1"/>
    <x v="1"/>
    <n v="90004"/>
    <x v="1"/>
    <s v="OFF-PA-10004285"/>
    <x v="1"/>
    <x v="10"/>
    <s v="Xerox 1959"/>
    <x v="522"/>
    <n v="2"/>
    <x v="0"/>
    <x v="534"/>
    <x v="1"/>
    <x v="0"/>
  </r>
  <r>
    <n v="2249"/>
    <s v="CA-2017-116092"/>
    <x v="586"/>
    <d v="2017-02-18T00:00:00"/>
    <s v="Second Class"/>
    <s v="JM-16195"/>
    <s v="Justin MacKendrick"/>
    <x v="0"/>
    <x v="0"/>
    <x v="1"/>
    <x v="1"/>
    <n v="90004"/>
    <x v="1"/>
    <s v="OFF-BI-10001628"/>
    <x v="1"/>
    <x v="8"/>
    <s v="Acco Data Flex Cable Posts For Top &amp; Bottom Load Binders, 6&quot; Capacity"/>
    <x v="1848"/>
    <n v="5"/>
    <x v="2"/>
    <x v="1983"/>
    <x v="1"/>
    <x v="0"/>
  </r>
  <r>
    <n v="2250"/>
    <s v="CA-2017-116092"/>
    <x v="586"/>
    <d v="2017-02-18T00:00:00"/>
    <s v="Second Class"/>
    <s v="JM-16195"/>
    <s v="Justin MacKendrick"/>
    <x v="0"/>
    <x v="0"/>
    <x v="1"/>
    <x v="1"/>
    <n v="90004"/>
    <x v="1"/>
    <s v="OFF-BI-10000546"/>
    <x v="1"/>
    <x v="8"/>
    <s v="Avery Durable Binders"/>
    <x v="132"/>
    <n v="5"/>
    <x v="2"/>
    <x v="2045"/>
    <x v="1"/>
    <x v="0"/>
  </r>
  <r>
    <n v="2251"/>
    <s v="CA-2017-116092"/>
    <x v="586"/>
    <d v="2017-02-18T00:00:00"/>
    <s v="Second Class"/>
    <s v="JM-16195"/>
    <s v="Justin MacKendrick"/>
    <x v="0"/>
    <x v="0"/>
    <x v="1"/>
    <x v="1"/>
    <n v="90004"/>
    <x v="1"/>
    <s v="OFF-AP-10001391"/>
    <x v="1"/>
    <x v="9"/>
    <s v="Kensington 6 Outlet MasterPiece HOMEOFFICE Power Control Center"/>
    <x v="1904"/>
    <n v="6"/>
    <x v="0"/>
    <x v="2046"/>
    <x v="1"/>
    <x v="0"/>
  </r>
  <r>
    <n v="2252"/>
    <s v="CA-2017-116092"/>
    <x v="586"/>
    <d v="2017-02-18T00:00:00"/>
    <s v="Second Class"/>
    <s v="JM-16195"/>
    <s v="Justin MacKendrick"/>
    <x v="0"/>
    <x v="0"/>
    <x v="1"/>
    <x v="1"/>
    <n v="90004"/>
    <x v="1"/>
    <s v="OFF-PA-10000477"/>
    <x v="1"/>
    <x v="10"/>
    <s v="Xerox 22"/>
    <x v="541"/>
    <n v="3"/>
    <x v="0"/>
    <x v="551"/>
    <x v="1"/>
    <x v="0"/>
  </r>
  <r>
    <n v="2253"/>
    <s v="CA-2018-117849"/>
    <x v="173"/>
    <d v="2018-04-17T00:00:00"/>
    <s v="Second Class"/>
    <s v="JK-16120"/>
    <s v="Julie Kriz"/>
    <x v="2"/>
    <x v="0"/>
    <x v="70"/>
    <x v="1"/>
    <n v="92105"/>
    <x v="1"/>
    <s v="OFF-PA-10004327"/>
    <x v="1"/>
    <x v="10"/>
    <s v="Xerox 1911"/>
    <x v="140"/>
    <n v="3"/>
    <x v="0"/>
    <x v="142"/>
    <x v="1"/>
    <x v="0"/>
  </r>
  <r>
    <n v="2254"/>
    <s v="CA-2017-169201"/>
    <x v="694"/>
    <d v="2017-10-01T00:00:00"/>
    <s v="First Class"/>
    <s v="HG-14965"/>
    <s v="Henry Goldwyn"/>
    <x v="1"/>
    <x v="0"/>
    <x v="8"/>
    <x v="1"/>
    <n v="94110"/>
    <x v="1"/>
    <s v="OFF-AP-10000696"/>
    <x v="1"/>
    <x v="9"/>
    <s v="Holmes Odor Grabber"/>
    <x v="1905"/>
    <n v="3"/>
    <x v="0"/>
    <x v="2047"/>
    <x v="1"/>
    <x v="0"/>
  </r>
  <r>
    <n v="2255"/>
    <s v="CA-2017-169201"/>
    <x v="694"/>
    <d v="2017-10-01T00:00:00"/>
    <s v="First Class"/>
    <s v="HG-14965"/>
    <s v="Henry Goldwyn"/>
    <x v="1"/>
    <x v="0"/>
    <x v="8"/>
    <x v="1"/>
    <n v="94110"/>
    <x v="1"/>
    <s v="OFF-AP-10002082"/>
    <x v="1"/>
    <x v="9"/>
    <s v="Holmes HEPA Air Purifier"/>
    <x v="1906"/>
    <n v="2"/>
    <x v="0"/>
    <x v="2048"/>
    <x v="1"/>
    <x v="0"/>
  </r>
  <r>
    <n v="2256"/>
    <s v="CA-2018-164091"/>
    <x v="42"/>
    <d v="2018-09-22T00:00:00"/>
    <s v="Standard Class"/>
    <s v="LA-16780"/>
    <s v="Laura Armstrong"/>
    <x v="1"/>
    <x v="0"/>
    <x v="294"/>
    <x v="43"/>
    <n v="4401"/>
    <x v="3"/>
    <s v="TEC-PH-10001944"/>
    <x v="2"/>
    <x v="7"/>
    <s v="Wi-Ex zBoost YX540 Cellular Phone Signal Booster"/>
    <x v="1907"/>
    <n v="3"/>
    <x v="0"/>
    <x v="2049"/>
    <x v="3"/>
    <x v="0"/>
  </r>
  <r>
    <n v="2257"/>
    <s v="CA-2018-164091"/>
    <x v="42"/>
    <d v="2018-09-22T00:00:00"/>
    <s v="Standard Class"/>
    <s v="LA-16780"/>
    <s v="Laura Armstrong"/>
    <x v="1"/>
    <x v="0"/>
    <x v="294"/>
    <x v="43"/>
    <n v="4401"/>
    <x v="3"/>
    <s v="FUR-FU-10004952"/>
    <x v="0"/>
    <x v="5"/>
    <s v="C-Line Cubicle Keepers Polyproplyene Holder w/Velcro Back, 8-1/2x11, 25/Bx"/>
    <x v="1049"/>
    <n v="2"/>
    <x v="0"/>
    <x v="1090"/>
    <x v="3"/>
    <x v="0"/>
  </r>
  <r>
    <n v="2258"/>
    <s v="CA-2019-105214"/>
    <x v="114"/>
    <d v="2019-06-19T00:00:00"/>
    <s v="First Class"/>
    <s v="TS-21610"/>
    <s v="Troy Staebel"/>
    <x v="0"/>
    <x v="0"/>
    <x v="8"/>
    <x v="1"/>
    <n v="94122"/>
    <x v="1"/>
    <s v="FUR-CH-10000015"/>
    <x v="0"/>
    <x v="1"/>
    <s v="Hon Multipurpose Stacking Arm Chairs"/>
    <x v="1908"/>
    <n v="7"/>
    <x v="2"/>
    <x v="2050"/>
    <x v="1"/>
    <x v="0"/>
  </r>
  <r>
    <n v="2259"/>
    <s v="CA-2019-105214"/>
    <x v="114"/>
    <d v="2019-06-19T00:00:00"/>
    <s v="First Class"/>
    <s v="TS-21610"/>
    <s v="Troy Staebel"/>
    <x v="0"/>
    <x v="0"/>
    <x v="8"/>
    <x v="1"/>
    <n v="94122"/>
    <x v="1"/>
    <s v="OFF-PA-10001776"/>
    <x v="1"/>
    <x v="10"/>
    <s v="Wirebound Message Books, Four 2 3/4&quot; x 5&quot; Forms per Page, 600 Sets per Book"/>
    <x v="1909"/>
    <n v="2"/>
    <x v="0"/>
    <x v="2051"/>
    <x v="1"/>
    <x v="0"/>
  </r>
  <r>
    <n v="2260"/>
    <s v="CA-2017-117611"/>
    <x v="627"/>
    <d v="2017-11-10T00:00:00"/>
    <s v="Second Class"/>
    <s v="MZ-17335"/>
    <s v="Maria Zettner"/>
    <x v="2"/>
    <x v="0"/>
    <x v="70"/>
    <x v="1"/>
    <n v="92024"/>
    <x v="1"/>
    <s v="OFF-FA-10002280"/>
    <x v="1"/>
    <x v="13"/>
    <s v="Advantus Plastic Paper Clips"/>
    <x v="1910"/>
    <n v="1"/>
    <x v="0"/>
    <x v="2052"/>
    <x v="1"/>
    <x v="0"/>
  </r>
  <r>
    <n v="2261"/>
    <s v="CA-2017-117611"/>
    <x v="627"/>
    <d v="2017-11-10T00:00:00"/>
    <s v="Second Class"/>
    <s v="MZ-17335"/>
    <s v="Maria Zettner"/>
    <x v="2"/>
    <x v="0"/>
    <x v="70"/>
    <x v="1"/>
    <n v="92024"/>
    <x v="1"/>
    <s v="TEC-AC-10002049"/>
    <x v="2"/>
    <x v="11"/>
    <s v="Logitech G19 Programmable Gaming Keyboard"/>
    <x v="810"/>
    <n v="3"/>
    <x v="0"/>
    <x v="836"/>
    <x v="1"/>
    <x v="0"/>
  </r>
  <r>
    <n v="2262"/>
    <s v="US-2017-137960"/>
    <x v="217"/>
    <d v="2017-12-18T00:00:00"/>
    <s v="Same Day"/>
    <s v="MW-18220"/>
    <s v="Mitch Webber"/>
    <x v="0"/>
    <x v="0"/>
    <x v="20"/>
    <x v="15"/>
    <n v="10035"/>
    <x v="3"/>
    <s v="TEC-AC-10002253"/>
    <x v="2"/>
    <x v="11"/>
    <s v="Imation Bio 8GB USB Flash Drive Imation Corp"/>
    <x v="656"/>
    <n v="1"/>
    <x v="0"/>
    <x v="668"/>
    <x v="3"/>
    <x v="0"/>
  </r>
  <r>
    <n v="2263"/>
    <s v="CA-2019-122994"/>
    <x v="695"/>
    <d v="2019-02-09T00:00:00"/>
    <s v="First Class"/>
    <s v="MV-17485"/>
    <s v="Mark Van Huff"/>
    <x v="0"/>
    <x v="0"/>
    <x v="81"/>
    <x v="17"/>
    <n v="22204"/>
    <x v="0"/>
    <s v="FUR-BO-10004015"/>
    <x v="0"/>
    <x v="0"/>
    <s v="Bush Andora Bookcase, Maple/Graphite Gray Finish"/>
    <x v="1911"/>
    <n v="3"/>
    <x v="0"/>
    <x v="2053"/>
    <x v="0"/>
    <x v="0"/>
  </r>
  <r>
    <n v="2264"/>
    <s v="CA-2018-131065"/>
    <x v="696"/>
    <d v="2018-11-16T00:00:00"/>
    <s v="Second Class"/>
    <s v="AA-10375"/>
    <s v="Allen Armold"/>
    <x v="0"/>
    <x v="0"/>
    <x v="118"/>
    <x v="32"/>
    <n v="30318"/>
    <x v="0"/>
    <s v="TEC-AC-10004145"/>
    <x v="2"/>
    <x v="11"/>
    <s v="Logitech diNovo Edge Keyboard"/>
    <x v="1912"/>
    <n v="2"/>
    <x v="0"/>
    <x v="2054"/>
    <x v="0"/>
    <x v="0"/>
  </r>
  <r>
    <n v="2265"/>
    <s v="CA-2018-131065"/>
    <x v="696"/>
    <d v="2018-11-16T00:00:00"/>
    <s v="Second Class"/>
    <s v="AA-10375"/>
    <s v="Allen Armold"/>
    <x v="0"/>
    <x v="0"/>
    <x v="118"/>
    <x v="32"/>
    <n v="30318"/>
    <x v="0"/>
    <s v="OFF-PA-10002479"/>
    <x v="1"/>
    <x v="10"/>
    <s v="Xerox 4200 Series MultiUse Premium Copy Paper (20Lb. and 84 Bright)"/>
    <x v="267"/>
    <n v="1"/>
    <x v="0"/>
    <x v="1930"/>
    <x v="0"/>
    <x v="0"/>
  </r>
  <r>
    <n v="2266"/>
    <s v="CA-2018-131065"/>
    <x v="696"/>
    <d v="2018-11-16T00:00:00"/>
    <s v="Second Class"/>
    <s v="AA-10375"/>
    <s v="Allen Armold"/>
    <x v="0"/>
    <x v="0"/>
    <x v="118"/>
    <x v="32"/>
    <n v="30318"/>
    <x v="0"/>
    <s v="OFF-BI-10004970"/>
    <x v="1"/>
    <x v="8"/>
    <s v="ACCOHIDE 3-Ring Binder, Blue, 1&quot;"/>
    <x v="341"/>
    <n v="2"/>
    <x v="0"/>
    <x v="1857"/>
    <x v="0"/>
    <x v="0"/>
  </r>
  <r>
    <n v="2267"/>
    <s v="CA-2019-149146"/>
    <x v="386"/>
    <d v="2019-10-12T00:00:00"/>
    <s v="Same Day"/>
    <s v="SM-20320"/>
    <s v="Sean Miller"/>
    <x v="2"/>
    <x v="0"/>
    <x v="53"/>
    <x v="3"/>
    <n v="28110"/>
    <x v="0"/>
    <s v="OFF-PA-10003919"/>
    <x v="1"/>
    <x v="10"/>
    <s v="Xerox 1989"/>
    <x v="892"/>
    <n v="2"/>
    <x v="2"/>
    <x v="2055"/>
    <x v="0"/>
    <x v="0"/>
  </r>
  <r>
    <n v="2268"/>
    <s v="CA-2019-137470"/>
    <x v="697"/>
    <d v="2019-09-17T00:00:00"/>
    <s v="Same Day"/>
    <s v="TP-21415"/>
    <s v="Tom Prescott"/>
    <x v="0"/>
    <x v="0"/>
    <x v="4"/>
    <x v="4"/>
    <n v="98115"/>
    <x v="1"/>
    <s v="OFF-PA-10002001"/>
    <x v="1"/>
    <x v="10"/>
    <s v="Xerox 1984"/>
    <x v="91"/>
    <n v="2"/>
    <x v="0"/>
    <x v="2056"/>
    <x v="1"/>
    <x v="0"/>
  </r>
  <r>
    <n v="2269"/>
    <s v="CA-2019-105480"/>
    <x v="698"/>
    <d v="2019-12-26T00:00:00"/>
    <s v="Standard Class"/>
    <s v="DK-13225"/>
    <s v="Dean Katz"/>
    <x v="1"/>
    <x v="0"/>
    <x v="30"/>
    <x v="15"/>
    <n v="14609"/>
    <x v="3"/>
    <s v="OFF-PA-10002787"/>
    <x v="1"/>
    <x v="10"/>
    <s v="Xerox 227"/>
    <x v="90"/>
    <n v="1"/>
    <x v="0"/>
    <x v="90"/>
    <x v="3"/>
    <x v="0"/>
  </r>
  <r>
    <n v="2270"/>
    <s v="CA-2019-105480"/>
    <x v="698"/>
    <d v="2019-12-26T00:00:00"/>
    <s v="Standard Class"/>
    <s v="DK-13225"/>
    <s v="Dean Katz"/>
    <x v="1"/>
    <x v="0"/>
    <x v="30"/>
    <x v="15"/>
    <n v="14609"/>
    <x v="3"/>
    <s v="OFF-BI-10003291"/>
    <x v="1"/>
    <x v="8"/>
    <s v="Wilson Jones Leather-Like Binders with DublLock Round Rings"/>
    <x v="1913"/>
    <n v="1"/>
    <x v="2"/>
    <x v="2057"/>
    <x v="3"/>
    <x v="0"/>
  </r>
  <r>
    <n v="2271"/>
    <s v="CA-2019-164917"/>
    <x v="574"/>
    <d v="2019-12-07T00:00:00"/>
    <s v="Standard Class"/>
    <s v="MK-17905"/>
    <s v="Michael Kennedy"/>
    <x v="1"/>
    <x v="0"/>
    <x v="100"/>
    <x v="2"/>
    <n v="33180"/>
    <x v="0"/>
    <s v="OFF-AR-10004344"/>
    <x v="1"/>
    <x v="6"/>
    <s v="Bulldog Vacuum Base Pencil Sharpener"/>
    <x v="1914"/>
    <n v="5"/>
    <x v="2"/>
    <x v="2058"/>
    <x v="0"/>
    <x v="0"/>
  </r>
  <r>
    <n v="2272"/>
    <s v="CA-2017-102036"/>
    <x v="481"/>
    <d v="2017-09-27T00:00:00"/>
    <s v="Standard Class"/>
    <s v="CS-12130"/>
    <s v="Chad Sievert"/>
    <x v="0"/>
    <x v="0"/>
    <x v="4"/>
    <x v="4"/>
    <n v="98105"/>
    <x v="1"/>
    <s v="OFF-ST-10003123"/>
    <x v="1"/>
    <x v="4"/>
    <s v="Fellowes Bases and Tops For Staxonsteel/High-Stak Systems"/>
    <x v="1915"/>
    <n v="6"/>
    <x v="0"/>
    <x v="2059"/>
    <x v="1"/>
    <x v="0"/>
  </r>
  <r>
    <n v="2273"/>
    <s v="CA-2017-142944"/>
    <x v="699"/>
    <d v="2017-03-11T00:00:00"/>
    <s v="Standard Class"/>
    <s v="JL-15850"/>
    <s v="John Lucas"/>
    <x v="0"/>
    <x v="0"/>
    <x v="8"/>
    <x v="1"/>
    <n v="94122"/>
    <x v="1"/>
    <s v="FUR-FU-10000308"/>
    <x v="0"/>
    <x v="5"/>
    <s v="Deflect-o Glass Clear Studded Chair Mats"/>
    <x v="1916"/>
    <n v="7"/>
    <x v="0"/>
    <x v="2060"/>
    <x v="1"/>
    <x v="0"/>
  </r>
  <r>
    <n v="2274"/>
    <s v="CA-2017-142944"/>
    <x v="699"/>
    <d v="2017-03-11T00:00:00"/>
    <s v="Standard Class"/>
    <s v="JL-15850"/>
    <s v="John Lucas"/>
    <x v="0"/>
    <x v="0"/>
    <x v="8"/>
    <x v="1"/>
    <n v="94122"/>
    <x v="1"/>
    <s v="TEC-CO-10003763"/>
    <x v="2"/>
    <x v="16"/>
    <s v="Canon PC1060 Personal Laser Copier"/>
    <x v="1917"/>
    <n v="2"/>
    <x v="2"/>
    <x v="2061"/>
    <x v="1"/>
    <x v="0"/>
  </r>
  <r>
    <n v="2275"/>
    <s v="CA-2016-157882"/>
    <x v="462"/>
    <d v="2016-10-08T00:00:00"/>
    <s v="Second Class"/>
    <s v="AR-10405"/>
    <s v="Allen Rosenblatt"/>
    <x v="1"/>
    <x v="0"/>
    <x v="1"/>
    <x v="1"/>
    <n v="90036"/>
    <x v="1"/>
    <s v="FUR-TA-10001866"/>
    <x v="0"/>
    <x v="3"/>
    <s v="Bevis Round Conference Room Tables and Bases"/>
    <x v="1918"/>
    <n v="1"/>
    <x v="2"/>
    <x v="2062"/>
    <x v="1"/>
    <x v="0"/>
  </r>
  <r>
    <n v="2276"/>
    <s v="CA-2016-157882"/>
    <x v="462"/>
    <d v="2016-10-08T00:00:00"/>
    <s v="Second Class"/>
    <s v="AR-10405"/>
    <s v="Allen Rosenblatt"/>
    <x v="1"/>
    <x v="0"/>
    <x v="1"/>
    <x v="1"/>
    <n v="90036"/>
    <x v="1"/>
    <s v="FUR-CH-10002774"/>
    <x v="0"/>
    <x v="1"/>
    <s v="Global Deluxe Stacking Chair, Gray"/>
    <x v="1919"/>
    <n v="3"/>
    <x v="2"/>
    <x v="2063"/>
    <x v="1"/>
    <x v="0"/>
  </r>
  <r>
    <n v="2277"/>
    <s v="CA-2016-104283"/>
    <x v="700"/>
    <d v="2016-07-01T00:00:00"/>
    <s v="Standard Class"/>
    <s v="LM-17065"/>
    <s v="Liz MacKendrick"/>
    <x v="0"/>
    <x v="0"/>
    <x v="295"/>
    <x v="35"/>
    <n v="38671"/>
    <x v="0"/>
    <s v="OFF-ST-10004337"/>
    <x v="1"/>
    <x v="4"/>
    <s v="SAFCO Commercial Wire Shelving, 72h"/>
    <x v="1920"/>
    <n v="5"/>
    <x v="0"/>
    <x v="232"/>
    <x v="0"/>
    <x v="0"/>
  </r>
  <r>
    <n v="2278"/>
    <s v="CA-2016-104283"/>
    <x v="700"/>
    <d v="2016-07-01T00:00:00"/>
    <s v="Standard Class"/>
    <s v="LM-17065"/>
    <s v="Liz MacKendrick"/>
    <x v="0"/>
    <x v="0"/>
    <x v="295"/>
    <x v="35"/>
    <n v="38671"/>
    <x v="0"/>
    <s v="FUR-TA-10001039"/>
    <x v="0"/>
    <x v="3"/>
    <s v="KI Adjustable-Height Table"/>
    <x v="1921"/>
    <n v="1"/>
    <x v="0"/>
    <x v="2064"/>
    <x v="0"/>
    <x v="0"/>
  </r>
  <r>
    <n v="2279"/>
    <s v="CA-2016-104283"/>
    <x v="700"/>
    <d v="2016-07-01T00:00:00"/>
    <s v="Standard Class"/>
    <s v="LM-17065"/>
    <s v="Liz MacKendrick"/>
    <x v="0"/>
    <x v="0"/>
    <x v="295"/>
    <x v="35"/>
    <n v="38671"/>
    <x v="0"/>
    <s v="TEC-AC-10000109"/>
    <x v="2"/>
    <x v="11"/>
    <s v="Sony Micro Vault Click 16 GB USB 2.0 Flash Drive"/>
    <x v="1922"/>
    <n v="4"/>
    <x v="0"/>
    <x v="2065"/>
    <x v="0"/>
    <x v="0"/>
  </r>
  <r>
    <n v="2280"/>
    <s v="CA-2019-142622"/>
    <x v="505"/>
    <d v="2019-11-02T00:00:00"/>
    <s v="First Class"/>
    <s v="JK-15625"/>
    <s v="Jim Karlsson"/>
    <x v="0"/>
    <x v="0"/>
    <x v="4"/>
    <x v="4"/>
    <n v="98115"/>
    <x v="1"/>
    <s v="FUR-CH-10003833"/>
    <x v="0"/>
    <x v="1"/>
    <s v="Novimex Fabric Task Chair"/>
    <x v="1923"/>
    <n v="2"/>
    <x v="2"/>
    <x v="2066"/>
    <x v="1"/>
    <x v="0"/>
  </r>
  <r>
    <n v="2281"/>
    <s v="CA-2019-142622"/>
    <x v="505"/>
    <d v="2019-11-02T00:00:00"/>
    <s v="First Class"/>
    <s v="JK-15625"/>
    <s v="Jim Karlsson"/>
    <x v="0"/>
    <x v="0"/>
    <x v="4"/>
    <x v="4"/>
    <n v="98115"/>
    <x v="1"/>
    <s v="FUR-CH-10004289"/>
    <x v="0"/>
    <x v="1"/>
    <s v="Global Super Steno Chair"/>
    <x v="1924"/>
    <n v="8"/>
    <x v="2"/>
    <x v="2067"/>
    <x v="1"/>
    <x v="0"/>
  </r>
  <r>
    <n v="2282"/>
    <s v="CA-2019-142622"/>
    <x v="505"/>
    <d v="2019-11-02T00:00:00"/>
    <s v="First Class"/>
    <s v="JK-15625"/>
    <s v="Jim Karlsson"/>
    <x v="0"/>
    <x v="0"/>
    <x v="4"/>
    <x v="4"/>
    <n v="98115"/>
    <x v="1"/>
    <s v="FUR-BO-10004467"/>
    <x v="0"/>
    <x v="0"/>
    <s v="Bestar Classic Bookcase"/>
    <x v="1664"/>
    <n v="2"/>
    <x v="0"/>
    <x v="2068"/>
    <x v="1"/>
    <x v="0"/>
  </r>
  <r>
    <n v="2283"/>
    <s v="CA-2018-132143"/>
    <x v="323"/>
    <d v="2018-09-05T00:00:00"/>
    <s v="First Class"/>
    <s v="FM-14215"/>
    <s v="Filia McAdams"/>
    <x v="1"/>
    <x v="0"/>
    <x v="209"/>
    <x v="29"/>
    <n v="6457"/>
    <x v="3"/>
    <s v="OFF-PA-10002713"/>
    <x v="1"/>
    <x v="10"/>
    <s v="Adams Phone Message Book, 200 Message Capacity, 8 1/16” x 11”"/>
    <x v="1925"/>
    <n v="7"/>
    <x v="0"/>
    <x v="2069"/>
    <x v="3"/>
    <x v="0"/>
  </r>
  <r>
    <n v="2284"/>
    <s v="CA-2017-153108"/>
    <x v="616"/>
    <d v="2017-03-09T00:00:00"/>
    <s v="Standard Class"/>
    <s v="SF-20200"/>
    <s v="Sarah Foster"/>
    <x v="0"/>
    <x v="0"/>
    <x v="296"/>
    <x v="14"/>
    <n v="47362"/>
    <x v="2"/>
    <s v="TEC-PH-10001552"/>
    <x v="2"/>
    <x v="7"/>
    <s v="I Need's 3d Hello Kitty Hybrid Silicone Case Cover for HTC One X 4g with 3d Hello Kitty Stylus Pen Green/pink"/>
    <x v="100"/>
    <n v="2"/>
    <x v="0"/>
    <x v="2070"/>
    <x v="2"/>
    <x v="0"/>
  </r>
  <r>
    <n v="2285"/>
    <s v="CA-2017-153108"/>
    <x v="616"/>
    <d v="2017-03-09T00:00:00"/>
    <s v="Standard Class"/>
    <s v="SF-20200"/>
    <s v="Sarah Foster"/>
    <x v="0"/>
    <x v="0"/>
    <x v="296"/>
    <x v="14"/>
    <n v="47362"/>
    <x v="2"/>
    <s v="OFF-AP-10002222"/>
    <x v="1"/>
    <x v="9"/>
    <s v="Staple holder"/>
    <x v="1926"/>
    <n v="7"/>
    <x v="0"/>
    <x v="2071"/>
    <x v="2"/>
    <x v="0"/>
  </r>
  <r>
    <n v="2286"/>
    <s v="CA-2018-112676"/>
    <x v="465"/>
    <d v="2018-05-08T00:00:00"/>
    <s v="First Class"/>
    <s v="PJ-18835"/>
    <s v="Patrick Jones"/>
    <x v="1"/>
    <x v="0"/>
    <x v="87"/>
    <x v="18"/>
    <n v="37130"/>
    <x v="0"/>
    <s v="OFF-PA-10003971"/>
    <x v="1"/>
    <x v="10"/>
    <s v="Xerox 1965"/>
    <x v="646"/>
    <n v="3"/>
    <x v="2"/>
    <x v="1186"/>
    <x v="0"/>
    <x v="0"/>
  </r>
  <r>
    <n v="2287"/>
    <s v="CA-2019-165687"/>
    <x v="701"/>
    <d v="2019-11-23T00:00:00"/>
    <s v="Standard Class"/>
    <s v="CS-12355"/>
    <s v="Christine Sundaresam"/>
    <x v="0"/>
    <x v="0"/>
    <x v="127"/>
    <x v="17"/>
    <n v="24153"/>
    <x v="0"/>
    <s v="OFF-AP-10004036"/>
    <x v="1"/>
    <x v="9"/>
    <s v="Bionaire 99.97% HEPA Air Cleaner"/>
    <x v="1927"/>
    <n v="2"/>
    <x v="0"/>
    <x v="2072"/>
    <x v="0"/>
    <x v="0"/>
  </r>
  <r>
    <n v="2288"/>
    <s v="US-2019-112928"/>
    <x v="702"/>
    <d v="2019-06-05T00:00:00"/>
    <s v="Second Class"/>
    <s v="BB-10990"/>
    <s v="Barry Blumstein"/>
    <x v="1"/>
    <x v="0"/>
    <x v="167"/>
    <x v="24"/>
    <n v="43615"/>
    <x v="3"/>
    <s v="OFF-AP-10002287"/>
    <x v="1"/>
    <x v="9"/>
    <s v="Eureka Sanitaire  Multi-Pro Heavy-Duty Upright, Disposable Bags"/>
    <x v="1928"/>
    <n v="5"/>
    <x v="2"/>
    <x v="2073"/>
    <x v="3"/>
    <x v="0"/>
  </r>
  <r>
    <n v="2289"/>
    <s v="CA-2019-143343"/>
    <x v="193"/>
    <d v="2019-06-13T00:00:00"/>
    <s v="First Class"/>
    <s v="BW-11200"/>
    <s v="Ben Wallace"/>
    <x v="0"/>
    <x v="0"/>
    <x v="1"/>
    <x v="1"/>
    <n v="90032"/>
    <x v="1"/>
    <s v="OFF-AR-10002375"/>
    <x v="1"/>
    <x v="6"/>
    <s v="Newell 351"/>
    <x v="1235"/>
    <n v="5"/>
    <x v="0"/>
    <x v="2074"/>
    <x v="1"/>
    <x v="0"/>
  </r>
  <r>
    <n v="2290"/>
    <s v="CA-2019-115154"/>
    <x v="703"/>
    <d v="2019-01-11T00:00:00"/>
    <s v="First Class"/>
    <s v="RS-19420"/>
    <s v="Ricardo Sperren"/>
    <x v="1"/>
    <x v="0"/>
    <x v="4"/>
    <x v="4"/>
    <n v="98115"/>
    <x v="1"/>
    <s v="FUR-TA-10001950"/>
    <x v="0"/>
    <x v="3"/>
    <s v="Balt Solid Wood Round Tables"/>
    <x v="1929"/>
    <n v="2"/>
    <x v="0"/>
    <x v="2075"/>
    <x v="1"/>
    <x v="0"/>
  </r>
  <r>
    <n v="2291"/>
    <s v="CA-2017-149342"/>
    <x v="704"/>
    <d v="2017-04-25T00:00:00"/>
    <s v="Standard Class"/>
    <s v="TS-21160"/>
    <s v="Theresa Swint"/>
    <x v="1"/>
    <x v="0"/>
    <x v="38"/>
    <x v="32"/>
    <n v="31907"/>
    <x v="0"/>
    <s v="TEC-PH-10001557"/>
    <x v="2"/>
    <x v="7"/>
    <s v="Pyle PMP37LED"/>
    <x v="1170"/>
    <n v="3"/>
    <x v="0"/>
    <x v="1214"/>
    <x v="0"/>
    <x v="0"/>
  </r>
  <r>
    <n v="2292"/>
    <s v="CA-2017-149342"/>
    <x v="704"/>
    <d v="2017-04-25T00:00:00"/>
    <s v="Standard Class"/>
    <s v="TS-21160"/>
    <s v="Theresa Swint"/>
    <x v="1"/>
    <x v="0"/>
    <x v="38"/>
    <x v="32"/>
    <n v="31907"/>
    <x v="0"/>
    <s v="FUR-FU-10002937"/>
    <x v="0"/>
    <x v="5"/>
    <s v="GE 48&quot; Fluorescent Tube, Cool White Energy Saver, 34 Watts, 30/Box"/>
    <x v="1930"/>
    <n v="6"/>
    <x v="0"/>
    <x v="2076"/>
    <x v="0"/>
    <x v="0"/>
  </r>
  <r>
    <n v="2293"/>
    <s v="CA-2017-149342"/>
    <x v="704"/>
    <d v="2017-04-25T00:00:00"/>
    <s v="Standard Class"/>
    <s v="TS-21160"/>
    <s v="Theresa Swint"/>
    <x v="1"/>
    <x v="0"/>
    <x v="38"/>
    <x v="32"/>
    <n v="31907"/>
    <x v="0"/>
    <s v="OFF-PA-10001166"/>
    <x v="1"/>
    <x v="10"/>
    <s v="Xerox 2"/>
    <x v="91"/>
    <n v="2"/>
    <x v="0"/>
    <x v="91"/>
    <x v="0"/>
    <x v="0"/>
  </r>
  <r>
    <n v="2294"/>
    <s v="CA-2017-130995"/>
    <x v="549"/>
    <d v="2017-11-06T00:00:00"/>
    <s v="Standard Class"/>
    <s v="QJ-19255"/>
    <s v="Quincy Jones"/>
    <x v="1"/>
    <x v="0"/>
    <x v="20"/>
    <x v="15"/>
    <n v="10009"/>
    <x v="3"/>
    <s v="TEC-PH-10000347"/>
    <x v="2"/>
    <x v="7"/>
    <s v="Cush Cases Heavy Duty Rugged Cover Case for Samsung Galaxy S5 - Purple"/>
    <x v="1931"/>
    <n v="1"/>
    <x v="0"/>
    <x v="2077"/>
    <x v="3"/>
    <x v="0"/>
  </r>
  <r>
    <n v="2295"/>
    <s v="CA-2019-127929"/>
    <x v="331"/>
    <d v="2019-12-27T00:00:00"/>
    <s v="Standard Class"/>
    <s v="FM-14215"/>
    <s v="Filia McAdams"/>
    <x v="1"/>
    <x v="0"/>
    <x v="209"/>
    <x v="29"/>
    <n v="6457"/>
    <x v="3"/>
    <s v="FUR-FU-10003708"/>
    <x v="0"/>
    <x v="5"/>
    <s v="Tenex Traditional Chairmats for Medium Pile Carpet, Standard Lip, 36&quot; x 48&quot;"/>
    <x v="1932"/>
    <n v="3"/>
    <x v="0"/>
    <x v="2078"/>
    <x v="3"/>
    <x v="0"/>
  </r>
  <r>
    <n v="2296"/>
    <s v="CA-2017-113145"/>
    <x v="549"/>
    <d v="2017-11-05T00:00:00"/>
    <s v="Standard Class"/>
    <s v="VD-21670"/>
    <s v="Valerie Dominguez"/>
    <x v="0"/>
    <x v="0"/>
    <x v="20"/>
    <x v="15"/>
    <n v="10011"/>
    <x v="3"/>
    <s v="OFF-PA-10002659"/>
    <x v="1"/>
    <x v="10"/>
    <s v="Avoid Verbal Orders Carbonless Minifold Book"/>
    <x v="1933"/>
    <n v="4"/>
    <x v="0"/>
    <x v="2079"/>
    <x v="3"/>
    <x v="0"/>
  </r>
  <r>
    <n v="2297"/>
    <s v="CA-2017-113145"/>
    <x v="549"/>
    <d v="2017-11-05T00:00:00"/>
    <s v="Standard Class"/>
    <s v="VD-21670"/>
    <s v="Valerie Dominguez"/>
    <x v="0"/>
    <x v="0"/>
    <x v="20"/>
    <x v="15"/>
    <n v="10011"/>
    <x v="3"/>
    <s v="FUR-FU-10000965"/>
    <x v="0"/>
    <x v="5"/>
    <s v="Howard Miller 11-1/2&quot; Diameter Ridgewood Wall Clock"/>
    <x v="1934"/>
    <n v="5"/>
    <x v="0"/>
    <x v="2080"/>
    <x v="3"/>
    <x v="0"/>
  </r>
  <r>
    <n v="2298"/>
    <s v="CA-2017-113145"/>
    <x v="549"/>
    <d v="2017-11-05T00:00:00"/>
    <s v="Standard Class"/>
    <s v="VD-21670"/>
    <s v="Valerie Dominguez"/>
    <x v="0"/>
    <x v="0"/>
    <x v="20"/>
    <x v="15"/>
    <n v="10011"/>
    <x v="3"/>
    <s v="TEC-PH-10001527"/>
    <x v="2"/>
    <x v="7"/>
    <s v="Plantronics MX500i Earset"/>
    <x v="1935"/>
    <n v="1"/>
    <x v="0"/>
    <x v="2081"/>
    <x v="3"/>
    <x v="0"/>
  </r>
  <r>
    <n v="2299"/>
    <s v="CA-2017-113145"/>
    <x v="549"/>
    <d v="2017-11-05T00:00:00"/>
    <s v="Standard Class"/>
    <s v="VD-21670"/>
    <s v="Valerie Dominguez"/>
    <x v="0"/>
    <x v="0"/>
    <x v="20"/>
    <x v="15"/>
    <n v="10011"/>
    <x v="3"/>
    <s v="TEC-AC-10001838"/>
    <x v="2"/>
    <x v="11"/>
    <s v="Razer Tiamat Over Ear 7.1 Surround Sound PC Gaming Headset"/>
    <x v="757"/>
    <n v="7"/>
    <x v="0"/>
    <x v="780"/>
    <x v="3"/>
    <x v="0"/>
  </r>
  <r>
    <n v="2300"/>
    <s v="CA-2017-113145"/>
    <x v="549"/>
    <d v="2017-11-05T00:00:00"/>
    <s v="Standard Class"/>
    <s v="VD-21670"/>
    <s v="Valerie Dominguez"/>
    <x v="0"/>
    <x v="0"/>
    <x v="20"/>
    <x v="15"/>
    <n v="10011"/>
    <x v="3"/>
    <s v="TEC-PH-10002597"/>
    <x v="2"/>
    <x v="7"/>
    <s v="Xblue XB-1670-86 X16 Small Office Telephone - Titanium"/>
    <x v="178"/>
    <n v="4"/>
    <x v="0"/>
    <x v="2082"/>
    <x v="3"/>
    <x v="0"/>
  </r>
  <r>
    <n v="2301"/>
    <s v="CA-2016-162362"/>
    <x v="687"/>
    <d v="2016-11-18T00:00:00"/>
    <s v="Standard Class"/>
    <s v="JL-15505"/>
    <s v="Jeremy Lonsdale"/>
    <x v="0"/>
    <x v="0"/>
    <x v="297"/>
    <x v="12"/>
    <n v="48640"/>
    <x v="2"/>
    <s v="OFF-BI-10000756"/>
    <x v="1"/>
    <x v="8"/>
    <s v="Storex DuraTech Recycled Plastic Frosted Binders"/>
    <x v="1936"/>
    <n v="3"/>
    <x v="0"/>
    <x v="2083"/>
    <x v="2"/>
    <x v="0"/>
  </r>
  <r>
    <n v="2302"/>
    <s v="CA-2016-162362"/>
    <x v="687"/>
    <d v="2016-11-18T00:00:00"/>
    <s v="Standard Class"/>
    <s v="JL-15505"/>
    <s v="Jeremy Lonsdale"/>
    <x v="0"/>
    <x v="0"/>
    <x v="297"/>
    <x v="12"/>
    <n v="48640"/>
    <x v="2"/>
    <s v="OFF-BI-10000546"/>
    <x v="1"/>
    <x v="8"/>
    <s v="Avery Durable Binders"/>
    <x v="132"/>
    <n v="4"/>
    <x v="0"/>
    <x v="2084"/>
    <x v="2"/>
    <x v="0"/>
  </r>
  <r>
    <n v="2303"/>
    <s v="CA-2018-106558"/>
    <x v="327"/>
    <d v="2018-01-21T00:00:00"/>
    <s v="Standard Class"/>
    <s v="DL-13495"/>
    <s v="Dionis Lloyd"/>
    <x v="1"/>
    <x v="0"/>
    <x v="38"/>
    <x v="32"/>
    <n v="31907"/>
    <x v="0"/>
    <s v="TEC-AC-10001142"/>
    <x v="2"/>
    <x v="11"/>
    <s v="First Data FD10 PIN Pad"/>
    <x v="617"/>
    <n v="4"/>
    <x v="0"/>
    <x v="628"/>
    <x v="0"/>
    <x v="0"/>
  </r>
  <r>
    <n v="2304"/>
    <s v="CA-2019-157931"/>
    <x v="697"/>
    <d v="2019-09-22T00:00:00"/>
    <s v="Second Class"/>
    <s v="MO-17800"/>
    <s v="Meg O'Connel"/>
    <x v="2"/>
    <x v="0"/>
    <x v="185"/>
    <x v="32"/>
    <n v="30076"/>
    <x v="0"/>
    <s v="FUR-CH-10000785"/>
    <x v="0"/>
    <x v="1"/>
    <s v="Global Ergonomic Managers Chair"/>
    <x v="1937"/>
    <n v="4"/>
    <x v="0"/>
    <x v="2085"/>
    <x v="0"/>
    <x v="0"/>
  </r>
  <r>
    <n v="2305"/>
    <s v="CA-2019-157931"/>
    <x v="697"/>
    <d v="2019-09-22T00:00:00"/>
    <s v="Second Class"/>
    <s v="MO-17800"/>
    <s v="Meg O'Connel"/>
    <x v="2"/>
    <x v="0"/>
    <x v="185"/>
    <x v="32"/>
    <n v="30076"/>
    <x v="0"/>
    <s v="OFF-PA-10000474"/>
    <x v="1"/>
    <x v="10"/>
    <s v="Easy-staple paper"/>
    <x v="1938"/>
    <n v="3"/>
    <x v="0"/>
    <x v="2086"/>
    <x v="0"/>
    <x v="0"/>
  </r>
  <r>
    <n v="2306"/>
    <s v="CA-2018-115574"/>
    <x v="443"/>
    <d v="2018-12-24T00:00:00"/>
    <s v="First Class"/>
    <s v="BP-11185"/>
    <s v="Ben Peterman"/>
    <x v="1"/>
    <x v="0"/>
    <x v="22"/>
    <x v="10"/>
    <n v="60623"/>
    <x v="2"/>
    <s v="FUR-BO-10003441"/>
    <x v="0"/>
    <x v="0"/>
    <s v="Bush Westfield Collection Bookcases, Fully Assembled"/>
    <x v="1088"/>
    <n v="2"/>
    <x v="4"/>
    <x v="2087"/>
    <x v="2"/>
    <x v="0"/>
  </r>
  <r>
    <n v="2307"/>
    <s v="CA-2017-160794"/>
    <x v="705"/>
    <d v="2017-08-08T00:00:00"/>
    <s v="First Class"/>
    <s v="MS-17980"/>
    <s v="Michael Stewart"/>
    <x v="1"/>
    <x v="0"/>
    <x v="12"/>
    <x v="5"/>
    <n v="77041"/>
    <x v="2"/>
    <s v="OFF-PA-10004156"/>
    <x v="1"/>
    <x v="10"/>
    <s v="Xerox 188"/>
    <x v="1939"/>
    <n v="3"/>
    <x v="2"/>
    <x v="2088"/>
    <x v="2"/>
    <x v="0"/>
  </r>
  <r>
    <n v="2308"/>
    <s v="CA-2019-116225"/>
    <x v="60"/>
    <d v="2019-11-09T00:00:00"/>
    <s v="Standard Class"/>
    <s v="SV-20935"/>
    <s v="Susan Vittorini"/>
    <x v="0"/>
    <x v="0"/>
    <x v="20"/>
    <x v="15"/>
    <n v="10009"/>
    <x v="3"/>
    <s v="TEC-AC-10001432"/>
    <x v="2"/>
    <x v="11"/>
    <s v="Enermax Aurora Lite Keyboard"/>
    <x v="1940"/>
    <n v="5"/>
    <x v="0"/>
    <x v="2089"/>
    <x v="3"/>
    <x v="0"/>
  </r>
  <r>
    <n v="2309"/>
    <s v="US-2019-120418"/>
    <x v="532"/>
    <d v="2019-06-12T00:00:00"/>
    <s v="First Class"/>
    <s v="BC-11125"/>
    <s v="Becky Castell"/>
    <x v="2"/>
    <x v="0"/>
    <x v="97"/>
    <x v="16"/>
    <n v="85345"/>
    <x v="1"/>
    <s v="FUR-CH-10001394"/>
    <x v="0"/>
    <x v="1"/>
    <s v="Global Leather Executive Chair"/>
    <x v="1941"/>
    <n v="1"/>
    <x v="2"/>
    <x v="2090"/>
    <x v="1"/>
    <x v="0"/>
  </r>
  <r>
    <n v="2310"/>
    <s v="US-2019-120418"/>
    <x v="532"/>
    <d v="2019-06-12T00:00:00"/>
    <s v="First Class"/>
    <s v="BC-11125"/>
    <s v="Becky Castell"/>
    <x v="2"/>
    <x v="0"/>
    <x v="97"/>
    <x v="16"/>
    <n v="85345"/>
    <x v="1"/>
    <s v="OFF-ST-10002370"/>
    <x v="1"/>
    <x v="4"/>
    <s v="Sortfiler Multipurpose Personal File Organizer, Black"/>
    <x v="1942"/>
    <n v="4"/>
    <x v="2"/>
    <x v="2091"/>
    <x v="1"/>
    <x v="0"/>
  </r>
  <r>
    <n v="2311"/>
    <s v="US-2019-120418"/>
    <x v="532"/>
    <d v="2019-06-12T00:00:00"/>
    <s v="First Class"/>
    <s v="BC-11125"/>
    <s v="Becky Castell"/>
    <x v="2"/>
    <x v="0"/>
    <x v="97"/>
    <x v="16"/>
    <n v="85345"/>
    <x v="1"/>
    <s v="OFF-AR-10002956"/>
    <x v="1"/>
    <x v="6"/>
    <s v="Boston 16801 Nautilus Battery Pencil Sharpener"/>
    <x v="1943"/>
    <n v="5"/>
    <x v="2"/>
    <x v="2092"/>
    <x v="1"/>
    <x v="0"/>
  </r>
  <r>
    <n v="2312"/>
    <s v="US-2019-120418"/>
    <x v="532"/>
    <d v="2019-06-12T00:00:00"/>
    <s v="First Class"/>
    <s v="BC-11125"/>
    <s v="Becky Castell"/>
    <x v="2"/>
    <x v="0"/>
    <x v="97"/>
    <x v="16"/>
    <n v="85345"/>
    <x v="1"/>
    <s v="OFF-AR-10001955"/>
    <x v="1"/>
    <x v="6"/>
    <s v="Newell 319"/>
    <x v="1840"/>
    <n v="1"/>
    <x v="2"/>
    <x v="2093"/>
    <x v="1"/>
    <x v="0"/>
  </r>
  <r>
    <n v="2313"/>
    <s v="US-2019-120418"/>
    <x v="532"/>
    <d v="2019-06-12T00:00:00"/>
    <s v="First Class"/>
    <s v="BC-11125"/>
    <s v="Becky Castell"/>
    <x v="2"/>
    <x v="0"/>
    <x v="97"/>
    <x v="16"/>
    <n v="85345"/>
    <x v="1"/>
    <s v="OFF-ST-10001809"/>
    <x v="1"/>
    <x v="4"/>
    <s v="Fellowes Officeware Wire Shelving"/>
    <x v="1944"/>
    <n v="3"/>
    <x v="2"/>
    <x v="2094"/>
    <x v="1"/>
    <x v="0"/>
  </r>
  <r>
    <n v="2314"/>
    <s v="CA-2019-122035"/>
    <x v="228"/>
    <d v="2019-07-25T00:00:00"/>
    <s v="Standard Class"/>
    <s v="EM-13825"/>
    <s v="Elizabeth Moffitt"/>
    <x v="1"/>
    <x v="0"/>
    <x v="298"/>
    <x v="44"/>
    <n v="57103"/>
    <x v="2"/>
    <s v="OFF-LA-10004093"/>
    <x v="1"/>
    <x v="2"/>
    <s v="Avery 486"/>
    <x v="2"/>
    <n v="2"/>
    <x v="0"/>
    <x v="2"/>
    <x v="2"/>
    <x v="0"/>
  </r>
  <r>
    <n v="2315"/>
    <s v="CA-2019-122035"/>
    <x v="228"/>
    <d v="2019-07-25T00:00:00"/>
    <s v="Standard Class"/>
    <s v="EM-13825"/>
    <s v="Elizabeth Moffitt"/>
    <x v="1"/>
    <x v="0"/>
    <x v="298"/>
    <x v="44"/>
    <n v="57103"/>
    <x v="2"/>
    <s v="OFF-AP-10002118"/>
    <x v="1"/>
    <x v="9"/>
    <s v="1.7 Cubic Foot Compact &quot;Cube&quot; Office Refrigerators"/>
    <x v="1945"/>
    <n v="2"/>
    <x v="0"/>
    <x v="2095"/>
    <x v="2"/>
    <x v="0"/>
  </r>
  <r>
    <n v="2316"/>
    <s v="CA-2019-122035"/>
    <x v="228"/>
    <d v="2019-07-25T00:00:00"/>
    <s v="Standard Class"/>
    <s v="EM-13825"/>
    <s v="Elizabeth Moffitt"/>
    <x v="1"/>
    <x v="0"/>
    <x v="298"/>
    <x v="44"/>
    <n v="57103"/>
    <x v="2"/>
    <s v="OFF-BI-10000404"/>
    <x v="1"/>
    <x v="8"/>
    <s v="Avery Printable Repositionable Plastic Tabs"/>
    <x v="1946"/>
    <n v="5"/>
    <x v="0"/>
    <x v="2096"/>
    <x v="2"/>
    <x v="0"/>
  </r>
  <r>
    <n v="2317"/>
    <s v="CA-2019-122035"/>
    <x v="228"/>
    <d v="2019-07-25T00:00:00"/>
    <s v="Standard Class"/>
    <s v="EM-13825"/>
    <s v="Elizabeth Moffitt"/>
    <x v="1"/>
    <x v="0"/>
    <x v="298"/>
    <x v="44"/>
    <n v="57103"/>
    <x v="2"/>
    <s v="FUR-CH-10003833"/>
    <x v="0"/>
    <x v="1"/>
    <s v="Novimex Fabric Task Chair"/>
    <x v="1101"/>
    <n v="3"/>
    <x v="0"/>
    <x v="2097"/>
    <x v="2"/>
    <x v="0"/>
  </r>
  <r>
    <n v="2318"/>
    <s v="CA-2019-122035"/>
    <x v="228"/>
    <d v="2019-07-25T00:00:00"/>
    <s v="Standard Class"/>
    <s v="EM-13825"/>
    <s v="Elizabeth Moffitt"/>
    <x v="1"/>
    <x v="0"/>
    <x v="298"/>
    <x v="44"/>
    <n v="57103"/>
    <x v="2"/>
    <s v="OFF-BI-10002072"/>
    <x v="1"/>
    <x v="8"/>
    <s v="Cardinal Slant-D Ring Binders"/>
    <x v="1947"/>
    <n v="7"/>
    <x v="0"/>
    <x v="2098"/>
    <x v="2"/>
    <x v="0"/>
  </r>
  <r>
    <n v="2319"/>
    <s v="CA-2019-122035"/>
    <x v="228"/>
    <d v="2019-07-25T00:00:00"/>
    <s v="Standard Class"/>
    <s v="EM-13825"/>
    <s v="Elizabeth Moffitt"/>
    <x v="1"/>
    <x v="0"/>
    <x v="298"/>
    <x v="44"/>
    <n v="57103"/>
    <x v="2"/>
    <s v="TEC-AC-10003095"/>
    <x v="2"/>
    <x v="11"/>
    <s v="Logitech G35 7.1-Channel Surround Sound Headset"/>
    <x v="1948"/>
    <n v="3"/>
    <x v="0"/>
    <x v="2099"/>
    <x v="2"/>
    <x v="0"/>
  </r>
  <r>
    <n v="2320"/>
    <s v="CA-2017-117828"/>
    <x v="706"/>
    <d v="2017-12-26T00:00:00"/>
    <s v="First Class"/>
    <s v="BD-11500"/>
    <s v="Bradley Drucker"/>
    <x v="0"/>
    <x v="0"/>
    <x v="102"/>
    <x v="17"/>
    <n v="23223"/>
    <x v="0"/>
    <s v="OFF-AP-10001563"/>
    <x v="1"/>
    <x v="9"/>
    <s v="Belkin Premiere Surge Master II 8-outlet surge protector"/>
    <x v="1949"/>
    <n v="4"/>
    <x v="0"/>
    <x v="2100"/>
    <x v="0"/>
    <x v="0"/>
  </r>
  <r>
    <n v="2321"/>
    <s v="CA-2019-165491"/>
    <x v="177"/>
    <d v="2019-03-24T00:00:00"/>
    <s v="Standard Class"/>
    <s v="HW-14935"/>
    <s v="Helen Wasserman"/>
    <x v="1"/>
    <x v="0"/>
    <x v="4"/>
    <x v="4"/>
    <n v="98115"/>
    <x v="1"/>
    <s v="TEC-AC-10000358"/>
    <x v="2"/>
    <x v="11"/>
    <s v="Imation Secure Drive + Hardware Encrypted USB flash drive - 16 GB"/>
    <x v="1950"/>
    <n v="7"/>
    <x v="0"/>
    <x v="2101"/>
    <x v="1"/>
    <x v="0"/>
  </r>
  <r>
    <n v="2322"/>
    <s v="CA-2017-109470"/>
    <x v="620"/>
    <d v="2018-01-03T00:00:00"/>
    <s v="Second Class"/>
    <s v="KC-16255"/>
    <s v="Karen Carlisle"/>
    <x v="1"/>
    <x v="0"/>
    <x v="0"/>
    <x v="0"/>
    <n v="42420"/>
    <x v="0"/>
    <s v="OFF-BI-10004492"/>
    <x v="1"/>
    <x v="8"/>
    <s v="Tuf-Vin Binders"/>
    <x v="1951"/>
    <n v="3"/>
    <x v="0"/>
    <x v="2102"/>
    <x v="0"/>
    <x v="0"/>
  </r>
  <r>
    <n v="2323"/>
    <s v="CA-2017-109470"/>
    <x v="620"/>
    <d v="2018-01-03T00:00:00"/>
    <s v="Second Class"/>
    <s v="KC-16255"/>
    <s v="Karen Carlisle"/>
    <x v="1"/>
    <x v="0"/>
    <x v="0"/>
    <x v="0"/>
    <n v="42420"/>
    <x v="0"/>
    <s v="OFF-BI-10001072"/>
    <x v="1"/>
    <x v="8"/>
    <s v="GBC Clear Cover, 8-1/2 x 11, unpunched, 25 covers per pack"/>
    <x v="1952"/>
    <n v="4"/>
    <x v="0"/>
    <x v="2103"/>
    <x v="0"/>
    <x v="0"/>
  </r>
  <r>
    <n v="2324"/>
    <s v="CA-2017-109470"/>
    <x v="620"/>
    <d v="2018-01-03T00:00:00"/>
    <s v="Second Class"/>
    <s v="KC-16255"/>
    <s v="Karen Carlisle"/>
    <x v="1"/>
    <x v="0"/>
    <x v="0"/>
    <x v="0"/>
    <n v="42420"/>
    <x v="0"/>
    <s v="OFF-BI-10003707"/>
    <x v="1"/>
    <x v="8"/>
    <s v="Aluminum Screw Posts"/>
    <x v="1953"/>
    <n v="5"/>
    <x v="0"/>
    <x v="2104"/>
    <x v="0"/>
    <x v="0"/>
  </r>
  <r>
    <n v="2325"/>
    <s v="CA-2017-109470"/>
    <x v="620"/>
    <d v="2018-01-03T00:00:00"/>
    <s v="Second Class"/>
    <s v="KC-16255"/>
    <s v="Karen Carlisle"/>
    <x v="1"/>
    <x v="0"/>
    <x v="0"/>
    <x v="0"/>
    <n v="42420"/>
    <x v="0"/>
    <s v="OFF-BI-10000977"/>
    <x v="1"/>
    <x v="8"/>
    <s v="Ibico Plastic Spiral Binding Combs"/>
    <x v="1954"/>
    <n v="12"/>
    <x v="0"/>
    <x v="2105"/>
    <x v="0"/>
    <x v="0"/>
  </r>
  <r>
    <n v="2326"/>
    <s v="CA-2017-105102"/>
    <x v="426"/>
    <d v="2017-09-19T00:00:00"/>
    <s v="Second Class"/>
    <s v="BM-11575"/>
    <s v="Brendan Murry"/>
    <x v="1"/>
    <x v="0"/>
    <x v="20"/>
    <x v="15"/>
    <n v="10035"/>
    <x v="3"/>
    <s v="OFF-BI-10002082"/>
    <x v="1"/>
    <x v="8"/>
    <s v="GBC Twin Loop Wire Binding Elements"/>
    <x v="1955"/>
    <n v="3"/>
    <x v="2"/>
    <x v="2106"/>
    <x v="3"/>
    <x v="0"/>
  </r>
  <r>
    <n v="2327"/>
    <s v="CA-2017-105102"/>
    <x v="426"/>
    <d v="2017-09-19T00:00:00"/>
    <s v="Second Class"/>
    <s v="BM-11575"/>
    <s v="Brendan Murry"/>
    <x v="1"/>
    <x v="0"/>
    <x v="20"/>
    <x v="15"/>
    <n v="10035"/>
    <x v="3"/>
    <s v="FUR-BO-10004709"/>
    <x v="0"/>
    <x v="0"/>
    <s v="Bush Westfield Collection Bookcases, Medium Cherry Finish"/>
    <x v="1956"/>
    <n v="1"/>
    <x v="2"/>
    <x v="2107"/>
    <x v="3"/>
    <x v="0"/>
  </r>
  <r>
    <n v="2328"/>
    <s v="CA-2017-105102"/>
    <x v="426"/>
    <d v="2017-09-19T00:00:00"/>
    <s v="Second Class"/>
    <s v="BM-11575"/>
    <s v="Brendan Murry"/>
    <x v="1"/>
    <x v="0"/>
    <x v="20"/>
    <x v="15"/>
    <n v="10035"/>
    <x v="3"/>
    <s v="OFF-PA-10002365"/>
    <x v="1"/>
    <x v="10"/>
    <s v="Xerox 1967"/>
    <x v="91"/>
    <n v="2"/>
    <x v="0"/>
    <x v="91"/>
    <x v="3"/>
    <x v="0"/>
  </r>
  <r>
    <n v="2329"/>
    <s v="CA-2019-138422"/>
    <x v="397"/>
    <d v="2019-09-26T00:00:00"/>
    <s v="First Class"/>
    <s v="KN-16705"/>
    <s v="Kristina Nunn"/>
    <x v="2"/>
    <x v="0"/>
    <x v="299"/>
    <x v="22"/>
    <n v="80525"/>
    <x v="1"/>
    <s v="OFF-EN-10004147"/>
    <x v="1"/>
    <x v="12"/>
    <s v="Wausau Papers Astrobrights Colored Envelopes"/>
    <x v="646"/>
    <n v="3"/>
    <x v="2"/>
    <x v="1186"/>
    <x v="1"/>
    <x v="0"/>
  </r>
  <r>
    <n v="2330"/>
    <s v="US-2017-147739"/>
    <x v="707"/>
    <d v="2017-12-29T00:00:00"/>
    <s v="Standard Class"/>
    <s v="JD-16150"/>
    <s v="Justin Deggeller"/>
    <x v="1"/>
    <x v="0"/>
    <x v="10"/>
    <x v="9"/>
    <n v="19140"/>
    <x v="3"/>
    <s v="FUR-FU-10001468"/>
    <x v="0"/>
    <x v="5"/>
    <s v="Tenex Antistatic Computer Chair Mats"/>
    <x v="1957"/>
    <n v="4"/>
    <x v="2"/>
    <x v="2108"/>
    <x v="3"/>
    <x v="0"/>
  </r>
  <r>
    <n v="2331"/>
    <s v="CA-2018-155187"/>
    <x v="446"/>
    <d v="2018-09-26T00:00:00"/>
    <s v="Second Class"/>
    <s v="LA-16780"/>
    <s v="Laura Armstrong"/>
    <x v="1"/>
    <x v="0"/>
    <x v="1"/>
    <x v="1"/>
    <n v="90004"/>
    <x v="1"/>
    <s v="OFF-ST-10000642"/>
    <x v="1"/>
    <x v="4"/>
    <s v="Tennsco Lockers, Gray"/>
    <x v="108"/>
    <n v="2"/>
    <x v="0"/>
    <x v="1464"/>
    <x v="1"/>
    <x v="0"/>
  </r>
  <r>
    <n v="2332"/>
    <s v="CA-2018-155187"/>
    <x v="446"/>
    <d v="2018-09-26T00:00:00"/>
    <s v="Second Class"/>
    <s v="LA-16780"/>
    <s v="Laura Armstrong"/>
    <x v="1"/>
    <x v="0"/>
    <x v="1"/>
    <x v="1"/>
    <n v="90004"/>
    <x v="1"/>
    <s v="OFF-PA-10000380"/>
    <x v="1"/>
    <x v="10"/>
    <s v="REDIFORM Incoming/Outgoing Call Register, 11&quot; X 8 1/2&quot;, 100 Messages"/>
    <x v="1958"/>
    <n v="5"/>
    <x v="0"/>
    <x v="2109"/>
    <x v="1"/>
    <x v="0"/>
  </r>
  <r>
    <n v="2333"/>
    <s v="CA-2019-169285"/>
    <x v="708"/>
    <d v="2019-03-25T00:00:00"/>
    <s v="Standard Class"/>
    <s v="RW-19690"/>
    <s v="Robert Waldorf"/>
    <x v="0"/>
    <x v="0"/>
    <x v="240"/>
    <x v="14"/>
    <n v="47905"/>
    <x v="2"/>
    <s v="OFF-PA-10004071"/>
    <x v="1"/>
    <x v="10"/>
    <s v="Eaton Premium Continuous-Feed Paper, 25% Cotton, Letter Size, White, 1000 Shts/Box"/>
    <x v="1959"/>
    <n v="5"/>
    <x v="0"/>
    <x v="2110"/>
    <x v="2"/>
    <x v="0"/>
  </r>
  <r>
    <n v="2334"/>
    <s v="CA-2019-169285"/>
    <x v="708"/>
    <d v="2019-03-25T00:00:00"/>
    <s v="Standard Class"/>
    <s v="RW-19690"/>
    <s v="Robert Waldorf"/>
    <x v="0"/>
    <x v="0"/>
    <x v="240"/>
    <x v="14"/>
    <n v="47905"/>
    <x v="2"/>
    <s v="OFF-PA-10004971"/>
    <x v="1"/>
    <x v="10"/>
    <s v="Xerox 196"/>
    <x v="399"/>
    <n v="1"/>
    <x v="0"/>
    <x v="408"/>
    <x v="2"/>
    <x v="0"/>
  </r>
  <r>
    <n v="2335"/>
    <s v="CA-2016-140886"/>
    <x v="587"/>
    <d v="2016-10-04T00:00:00"/>
    <s v="Standard Class"/>
    <s v="KW-16570"/>
    <s v="Kelly Williams"/>
    <x v="0"/>
    <x v="0"/>
    <x v="300"/>
    <x v="18"/>
    <n v="37042"/>
    <x v="0"/>
    <s v="OFF-AP-10000696"/>
    <x v="1"/>
    <x v="9"/>
    <s v="Holmes Odor Grabber"/>
    <x v="1960"/>
    <n v="6"/>
    <x v="2"/>
    <x v="2111"/>
    <x v="0"/>
    <x v="0"/>
  </r>
  <r>
    <n v="2336"/>
    <s v="CA-2019-152695"/>
    <x v="389"/>
    <d v="2019-12-10T00:00:00"/>
    <s v="Same Day"/>
    <s v="CC-12220"/>
    <s v="Chris Cortes"/>
    <x v="0"/>
    <x v="0"/>
    <x v="54"/>
    <x v="29"/>
    <n v="6824"/>
    <x v="3"/>
    <s v="OFF-EN-10004030"/>
    <x v="1"/>
    <x v="12"/>
    <s v="Convenience Packs of Business Envelopes"/>
    <x v="139"/>
    <n v="3"/>
    <x v="0"/>
    <x v="141"/>
    <x v="3"/>
    <x v="0"/>
  </r>
  <r>
    <n v="2337"/>
    <s v="CA-2019-152695"/>
    <x v="389"/>
    <d v="2019-12-10T00:00:00"/>
    <s v="Same Day"/>
    <s v="CC-12220"/>
    <s v="Chris Cortes"/>
    <x v="0"/>
    <x v="0"/>
    <x v="54"/>
    <x v="29"/>
    <n v="6824"/>
    <x v="3"/>
    <s v="OFF-AP-10000026"/>
    <x v="1"/>
    <x v="9"/>
    <s v="Tripp Lite Isotel 6 Outlet Surge Protector with Fax/Modem Protection"/>
    <x v="1961"/>
    <n v="7"/>
    <x v="0"/>
    <x v="2112"/>
    <x v="3"/>
    <x v="0"/>
  </r>
  <r>
    <n v="2338"/>
    <s v="CA-2016-110639"/>
    <x v="709"/>
    <d v="2016-08-23T00:00:00"/>
    <s v="Same Day"/>
    <s v="RH-19495"/>
    <s v="Rick Hansen"/>
    <x v="0"/>
    <x v="0"/>
    <x v="20"/>
    <x v="15"/>
    <n v="10009"/>
    <x v="3"/>
    <s v="OFF-PA-10003936"/>
    <x v="1"/>
    <x v="10"/>
    <s v="Xerox 1994"/>
    <x v="243"/>
    <n v="4"/>
    <x v="0"/>
    <x v="245"/>
    <x v="3"/>
    <x v="0"/>
  </r>
  <r>
    <n v="2339"/>
    <s v="CA-2016-110639"/>
    <x v="709"/>
    <d v="2016-08-23T00:00:00"/>
    <s v="Same Day"/>
    <s v="RH-19495"/>
    <s v="Rick Hansen"/>
    <x v="0"/>
    <x v="0"/>
    <x v="20"/>
    <x v="15"/>
    <n v="10009"/>
    <x v="3"/>
    <s v="OFF-PA-10004530"/>
    <x v="1"/>
    <x v="10"/>
    <s v="Personal Creations Ink Jet Cards and Labels"/>
    <x v="1962"/>
    <n v="4"/>
    <x v="0"/>
    <x v="2113"/>
    <x v="3"/>
    <x v="0"/>
  </r>
  <r>
    <n v="2340"/>
    <s v="CA-2016-121727"/>
    <x v="710"/>
    <d v="2016-08-24T00:00:00"/>
    <s v="Standard Class"/>
    <s v="JK-15625"/>
    <s v="Jim Karlsson"/>
    <x v="0"/>
    <x v="0"/>
    <x v="38"/>
    <x v="24"/>
    <n v="43229"/>
    <x v="3"/>
    <s v="OFF-AR-10004930"/>
    <x v="1"/>
    <x v="6"/>
    <s v="Turquoise Lead Holder with Pocket Clip"/>
    <x v="1963"/>
    <n v="2"/>
    <x v="2"/>
    <x v="2114"/>
    <x v="3"/>
    <x v="0"/>
  </r>
  <r>
    <n v="2341"/>
    <s v="CA-2018-137736"/>
    <x v="338"/>
    <d v="2018-11-15T00:00:00"/>
    <s v="Standard Class"/>
    <s v="DC-13285"/>
    <s v="Debra Catini"/>
    <x v="0"/>
    <x v="0"/>
    <x v="131"/>
    <x v="32"/>
    <n v="31088"/>
    <x v="0"/>
    <s v="OFF-AR-10004999"/>
    <x v="1"/>
    <x v="6"/>
    <s v="Newell 315"/>
    <x v="1085"/>
    <n v="7"/>
    <x v="0"/>
    <x v="1126"/>
    <x v="0"/>
    <x v="0"/>
  </r>
  <r>
    <n v="2342"/>
    <s v="US-2016-143231"/>
    <x v="520"/>
    <d v="2017-01-03T00:00:00"/>
    <s v="First Class"/>
    <s v="GM-14455"/>
    <s v="Gary Mitchum"/>
    <x v="2"/>
    <x v="0"/>
    <x v="47"/>
    <x v="31"/>
    <n v="2038"/>
    <x v="3"/>
    <s v="FUR-FU-10002501"/>
    <x v="0"/>
    <x v="5"/>
    <s v="Nu-Dell Executive Frame"/>
    <x v="1964"/>
    <n v="5"/>
    <x v="0"/>
    <x v="2115"/>
    <x v="3"/>
    <x v="0"/>
  </r>
  <r>
    <n v="2343"/>
    <s v="US-2016-143231"/>
    <x v="520"/>
    <d v="2017-01-03T00:00:00"/>
    <s v="First Class"/>
    <s v="GM-14455"/>
    <s v="Gary Mitchum"/>
    <x v="2"/>
    <x v="0"/>
    <x v="47"/>
    <x v="31"/>
    <n v="2038"/>
    <x v="3"/>
    <s v="TEC-AC-10000358"/>
    <x v="2"/>
    <x v="11"/>
    <s v="Imation Secure Drive + Hardware Encrypted USB flash drive - 16 GB"/>
    <x v="1965"/>
    <n v="3"/>
    <x v="0"/>
    <x v="2116"/>
    <x v="3"/>
    <x v="0"/>
  </r>
  <r>
    <n v="2344"/>
    <s v="US-2016-155894"/>
    <x v="711"/>
    <d v="2016-07-30T00:00:00"/>
    <s v="Second Class"/>
    <s v="CL-11890"/>
    <s v="Carl Ludwig"/>
    <x v="0"/>
    <x v="0"/>
    <x v="22"/>
    <x v="10"/>
    <n v="60623"/>
    <x v="2"/>
    <s v="OFF-ST-10004804"/>
    <x v="1"/>
    <x v="4"/>
    <s v="Belkin 19&quot; Vented Equipment Shelf, Black"/>
    <x v="1966"/>
    <n v="3"/>
    <x v="2"/>
    <x v="2117"/>
    <x v="2"/>
    <x v="0"/>
  </r>
  <r>
    <n v="2345"/>
    <s v="CA-2018-119025"/>
    <x v="712"/>
    <d v="2018-02-28T00:00:00"/>
    <s v="Standard Class"/>
    <s v="PV-18985"/>
    <s v="Paul Van Hugh"/>
    <x v="2"/>
    <x v="0"/>
    <x v="158"/>
    <x v="6"/>
    <n v="53209"/>
    <x v="2"/>
    <s v="OFF-AP-10001205"/>
    <x v="1"/>
    <x v="9"/>
    <s v="Belkin 5 Outlet SurgeMaster Power Centers"/>
    <x v="1967"/>
    <n v="9"/>
    <x v="0"/>
    <x v="2118"/>
    <x v="2"/>
    <x v="0"/>
  </r>
  <r>
    <n v="2346"/>
    <s v="CA-2018-159373"/>
    <x v="69"/>
    <d v="2018-03-18T00:00:00"/>
    <s v="Standard Class"/>
    <s v="LT-17110"/>
    <s v="Liz Thompson"/>
    <x v="0"/>
    <x v="0"/>
    <x v="52"/>
    <x v="5"/>
    <n v="78207"/>
    <x v="2"/>
    <s v="OFF-PA-10000659"/>
    <x v="1"/>
    <x v="10"/>
    <s v="TOPS Carbonless Receipt Book, Four 2-3/4 x 7-1/4 Money Receipts per Page"/>
    <x v="1856"/>
    <n v="5"/>
    <x v="2"/>
    <x v="2119"/>
    <x v="2"/>
    <x v="0"/>
  </r>
  <r>
    <n v="2347"/>
    <s v="CA-2018-159373"/>
    <x v="69"/>
    <d v="2018-03-18T00:00:00"/>
    <s v="Standard Class"/>
    <s v="LT-17110"/>
    <s v="Liz Thompson"/>
    <x v="0"/>
    <x v="0"/>
    <x v="52"/>
    <x v="5"/>
    <n v="78207"/>
    <x v="2"/>
    <s v="OFF-BI-10004141"/>
    <x v="1"/>
    <x v="8"/>
    <s v="Insertable Tab Indexes For Data Binders"/>
    <x v="1968"/>
    <n v="2"/>
    <x v="3"/>
    <x v="2120"/>
    <x v="2"/>
    <x v="0"/>
  </r>
  <r>
    <n v="2348"/>
    <s v="CA-2018-159373"/>
    <x v="69"/>
    <d v="2018-03-18T00:00:00"/>
    <s v="Standard Class"/>
    <s v="LT-17110"/>
    <s v="Liz Thompson"/>
    <x v="0"/>
    <x v="0"/>
    <x v="52"/>
    <x v="5"/>
    <n v="78207"/>
    <x v="2"/>
    <s v="FUR-TA-10004619"/>
    <x v="0"/>
    <x v="3"/>
    <s v="Hon Non-Folding Utility Tables"/>
    <x v="1969"/>
    <n v="5"/>
    <x v="4"/>
    <x v="232"/>
    <x v="2"/>
    <x v="0"/>
  </r>
  <r>
    <n v="2349"/>
    <s v="CA-2019-109701"/>
    <x v="574"/>
    <d v="2019-12-03T00:00:00"/>
    <s v="Same Day"/>
    <s v="AM-10360"/>
    <s v="Alice McCarthy"/>
    <x v="1"/>
    <x v="0"/>
    <x v="1"/>
    <x v="1"/>
    <n v="90032"/>
    <x v="1"/>
    <s v="OFF-BI-10004187"/>
    <x v="1"/>
    <x v="8"/>
    <s v="3-ring staple pack"/>
    <x v="1970"/>
    <n v="6"/>
    <x v="2"/>
    <x v="2121"/>
    <x v="1"/>
    <x v="0"/>
  </r>
  <r>
    <n v="2350"/>
    <s v="CA-2019-109701"/>
    <x v="574"/>
    <d v="2019-12-03T00:00:00"/>
    <s v="Same Day"/>
    <s v="AM-10360"/>
    <s v="Alice McCarthy"/>
    <x v="1"/>
    <x v="0"/>
    <x v="1"/>
    <x v="1"/>
    <n v="90032"/>
    <x v="1"/>
    <s v="OFF-BI-10000632"/>
    <x v="1"/>
    <x v="8"/>
    <s v="Satellite Sectional Post Binders"/>
    <x v="1971"/>
    <n v="2"/>
    <x v="2"/>
    <x v="2122"/>
    <x v="1"/>
    <x v="0"/>
  </r>
  <r>
    <n v="2351"/>
    <s v="CA-2019-109701"/>
    <x v="574"/>
    <d v="2019-12-03T00:00:00"/>
    <s v="Same Day"/>
    <s v="AM-10360"/>
    <s v="Alice McCarthy"/>
    <x v="1"/>
    <x v="0"/>
    <x v="1"/>
    <x v="1"/>
    <n v="90032"/>
    <x v="1"/>
    <s v="OFF-PA-10003724"/>
    <x v="1"/>
    <x v="10"/>
    <s v="Wirebound Message Book, 4 per Page"/>
    <x v="139"/>
    <n v="2"/>
    <x v="0"/>
    <x v="2123"/>
    <x v="1"/>
    <x v="0"/>
  </r>
  <r>
    <n v="2352"/>
    <s v="CA-2019-109701"/>
    <x v="574"/>
    <d v="2019-12-03T00:00:00"/>
    <s v="Same Day"/>
    <s v="AM-10360"/>
    <s v="Alice McCarthy"/>
    <x v="1"/>
    <x v="0"/>
    <x v="1"/>
    <x v="1"/>
    <n v="90032"/>
    <x v="1"/>
    <s v="OFF-AP-10002765"/>
    <x v="1"/>
    <x v="9"/>
    <s v="Fellowes Advanced Computer Series Surge Protectors"/>
    <x v="1972"/>
    <n v="3"/>
    <x v="0"/>
    <x v="2124"/>
    <x v="1"/>
    <x v="0"/>
  </r>
  <r>
    <n v="2353"/>
    <s v="CA-2019-109701"/>
    <x v="574"/>
    <d v="2019-12-03T00:00:00"/>
    <s v="Same Day"/>
    <s v="AM-10360"/>
    <s v="Alice McCarthy"/>
    <x v="1"/>
    <x v="0"/>
    <x v="1"/>
    <x v="1"/>
    <n v="90032"/>
    <x v="1"/>
    <s v="OFF-AR-10001868"/>
    <x v="1"/>
    <x v="6"/>
    <s v="Prang Dustless Chalk Sticks"/>
    <x v="1973"/>
    <n v="6"/>
    <x v="0"/>
    <x v="2125"/>
    <x v="1"/>
    <x v="0"/>
  </r>
  <r>
    <n v="2354"/>
    <s v="CA-2017-111514"/>
    <x v="284"/>
    <d v="2017-09-02T00:00:00"/>
    <s v="First Class"/>
    <s v="SC-20260"/>
    <s v="Scott Cohen"/>
    <x v="1"/>
    <x v="0"/>
    <x v="8"/>
    <x v="1"/>
    <n v="94122"/>
    <x v="1"/>
    <s v="FUR-BO-10002545"/>
    <x v="0"/>
    <x v="0"/>
    <s v="Atlantic Metals Mobile 3-Shelf Bookcases, Custom Colors"/>
    <x v="1974"/>
    <n v="7"/>
    <x v="11"/>
    <x v="2126"/>
    <x v="1"/>
    <x v="0"/>
  </r>
  <r>
    <n v="2355"/>
    <s v="CA-2017-111514"/>
    <x v="284"/>
    <d v="2017-09-02T00:00:00"/>
    <s v="First Class"/>
    <s v="SC-20260"/>
    <s v="Scott Cohen"/>
    <x v="1"/>
    <x v="0"/>
    <x v="8"/>
    <x v="1"/>
    <n v="94122"/>
    <x v="1"/>
    <s v="OFF-BI-10002735"/>
    <x v="1"/>
    <x v="8"/>
    <s v="GBC Prestige Therm-A-Bind Covers"/>
    <x v="1975"/>
    <n v="5"/>
    <x v="2"/>
    <x v="2127"/>
    <x v="1"/>
    <x v="0"/>
  </r>
  <r>
    <n v="2356"/>
    <s v="CA-2017-111514"/>
    <x v="284"/>
    <d v="2017-09-02T00:00:00"/>
    <s v="First Class"/>
    <s v="SC-20260"/>
    <s v="Scott Cohen"/>
    <x v="1"/>
    <x v="0"/>
    <x v="8"/>
    <x v="1"/>
    <n v="94122"/>
    <x v="1"/>
    <s v="TEC-AC-10004864"/>
    <x v="2"/>
    <x v="11"/>
    <s v="Memorex Micro Travel Drive 32 GB"/>
    <x v="1976"/>
    <n v="1"/>
    <x v="0"/>
    <x v="2128"/>
    <x v="1"/>
    <x v="0"/>
  </r>
  <r>
    <n v="2357"/>
    <s v="CA-2017-111514"/>
    <x v="284"/>
    <d v="2017-09-02T00:00:00"/>
    <s v="First Class"/>
    <s v="SC-20260"/>
    <s v="Scott Cohen"/>
    <x v="1"/>
    <x v="0"/>
    <x v="8"/>
    <x v="1"/>
    <n v="94122"/>
    <x v="1"/>
    <s v="TEC-MA-10000597"/>
    <x v="2"/>
    <x v="15"/>
    <s v="Lexmark S315 Color Inkjet Printer"/>
    <x v="1977"/>
    <n v="3"/>
    <x v="2"/>
    <x v="2129"/>
    <x v="1"/>
    <x v="0"/>
  </r>
  <r>
    <n v="2358"/>
    <s v="US-2016-148838"/>
    <x v="461"/>
    <d v="2016-03-21T00:00:00"/>
    <s v="Standard Class"/>
    <s v="CP-12340"/>
    <s v="Christine Phan"/>
    <x v="1"/>
    <x v="0"/>
    <x v="20"/>
    <x v="15"/>
    <n v="10024"/>
    <x v="3"/>
    <s v="FUR-TA-10003473"/>
    <x v="0"/>
    <x v="3"/>
    <s v="Bretford Rectangular Conference Table Tops"/>
    <x v="1978"/>
    <n v="7"/>
    <x v="10"/>
    <x v="2130"/>
    <x v="3"/>
    <x v="0"/>
  </r>
  <r>
    <n v="2359"/>
    <s v="US-2016-148838"/>
    <x v="461"/>
    <d v="2016-03-21T00:00:00"/>
    <s v="Standard Class"/>
    <s v="CP-12340"/>
    <s v="Christine Phan"/>
    <x v="1"/>
    <x v="0"/>
    <x v="20"/>
    <x v="15"/>
    <n v="10024"/>
    <x v="3"/>
    <s v="FUR-TA-10001950"/>
    <x v="0"/>
    <x v="3"/>
    <s v="Balt Solid Wood Round Tables"/>
    <x v="1979"/>
    <n v="4"/>
    <x v="10"/>
    <x v="2131"/>
    <x v="3"/>
    <x v="0"/>
  </r>
  <r>
    <n v="2360"/>
    <s v="US-2016-148838"/>
    <x v="461"/>
    <d v="2016-03-21T00:00:00"/>
    <s v="Standard Class"/>
    <s v="CP-12340"/>
    <s v="Christine Phan"/>
    <x v="1"/>
    <x v="0"/>
    <x v="20"/>
    <x v="15"/>
    <n v="10024"/>
    <x v="3"/>
    <s v="FUR-TA-10004175"/>
    <x v="0"/>
    <x v="3"/>
    <s v="Hon 30&quot; x 60&quot; Table with Locking Drawer"/>
    <x v="1980"/>
    <n v="3"/>
    <x v="10"/>
    <x v="2132"/>
    <x v="3"/>
    <x v="0"/>
  </r>
  <r>
    <n v="2361"/>
    <s v="US-2016-148838"/>
    <x v="461"/>
    <d v="2016-03-21T00:00:00"/>
    <s v="Standard Class"/>
    <s v="CP-12340"/>
    <s v="Christine Phan"/>
    <x v="1"/>
    <x v="0"/>
    <x v="20"/>
    <x v="15"/>
    <n v="10024"/>
    <x v="3"/>
    <s v="OFF-PA-10002960"/>
    <x v="1"/>
    <x v="10"/>
    <s v="Xerox 1926"/>
    <x v="1981"/>
    <n v="7"/>
    <x v="0"/>
    <x v="2133"/>
    <x v="3"/>
    <x v="0"/>
  </r>
  <r>
    <n v="2362"/>
    <s v="US-2016-148838"/>
    <x v="461"/>
    <d v="2016-03-21T00:00:00"/>
    <s v="Standard Class"/>
    <s v="CP-12340"/>
    <s v="Christine Phan"/>
    <x v="1"/>
    <x v="0"/>
    <x v="20"/>
    <x v="15"/>
    <n v="10024"/>
    <x v="3"/>
    <s v="OFF-PA-10000919"/>
    <x v="1"/>
    <x v="10"/>
    <s v="Xerox 1918"/>
    <x v="1982"/>
    <n v="4"/>
    <x v="0"/>
    <x v="2134"/>
    <x v="3"/>
    <x v="0"/>
  </r>
  <r>
    <n v="2363"/>
    <s v="CA-2019-136497"/>
    <x v="513"/>
    <d v="2019-04-20T00:00:00"/>
    <s v="Standard Class"/>
    <s v="RF-19840"/>
    <s v="Roy Französisch"/>
    <x v="0"/>
    <x v="0"/>
    <x v="38"/>
    <x v="24"/>
    <n v="43229"/>
    <x v="3"/>
    <s v="OFF-BI-10001553"/>
    <x v="1"/>
    <x v="8"/>
    <s v="SpineVue Locking Slant-D Ring Binders by Cardinal"/>
    <x v="1983"/>
    <n v="5"/>
    <x v="6"/>
    <x v="2135"/>
    <x v="3"/>
    <x v="0"/>
  </r>
  <r>
    <n v="2364"/>
    <s v="US-2018-108637"/>
    <x v="69"/>
    <d v="2018-03-18T00:00:00"/>
    <s v="Standard Class"/>
    <s v="AB-10060"/>
    <s v="Adam Bellavance"/>
    <x v="2"/>
    <x v="0"/>
    <x v="141"/>
    <x v="17"/>
    <n v="22980"/>
    <x v="0"/>
    <s v="FUR-FU-10004864"/>
    <x v="0"/>
    <x v="5"/>
    <s v="Howard Miller 14-1/2&quot; Diameter Chrome Round Wall Clock"/>
    <x v="1984"/>
    <n v="2"/>
    <x v="0"/>
    <x v="2136"/>
    <x v="0"/>
    <x v="0"/>
  </r>
  <r>
    <n v="2365"/>
    <s v="US-2018-108637"/>
    <x v="69"/>
    <d v="2018-03-18T00:00:00"/>
    <s v="Standard Class"/>
    <s v="AB-10060"/>
    <s v="Adam Bellavance"/>
    <x v="2"/>
    <x v="0"/>
    <x v="141"/>
    <x v="17"/>
    <n v="22980"/>
    <x v="0"/>
    <s v="OFF-AP-10004540"/>
    <x v="1"/>
    <x v="9"/>
    <s v="Eureka The Boss Lite 10-Amp Upright Vacuum, Blue"/>
    <x v="1985"/>
    <n v="2"/>
    <x v="0"/>
    <x v="2137"/>
    <x v="0"/>
    <x v="0"/>
  </r>
  <r>
    <n v="2366"/>
    <s v="US-2018-108637"/>
    <x v="69"/>
    <d v="2018-03-18T00:00:00"/>
    <s v="Standard Class"/>
    <s v="AB-10060"/>
    <s v="Adam Bellavance"/>
    <x v="2"/>
    <x v="0"/>
    <x v="141"/>
    <x v="17"/>
    <n v="22980"/>
    <x v="0"/>
    <s v="OFF-BI-10004965"/>
    <x v="1"/>
    <x v="8"/>
    <s v="Ibico Covers for Plastic or Wire Binding Elements"/>
    <x v="1986"/>
    <n v="4"/>
    <x v="0"/>
    <x v="2138"/>
    <x v="0"/>
    <x v="0"/>
  </r>
  <r>
    <n v="2367"/>
    <s v="CA-2016-102295"/>
    <x v="156"/>
    <d v="2016-11-26T00:00:00"/>
    <s v="Second Class"/>
    <s v="EH-13990"/>
    <s v="Erica Hackney"/>
    <x v="0"/>
    <x v="0"/>
    <x v="301"/>
    <x v="1"/>
    <n v="95823"/>
    <x v="1"/>
    <s v="FUR-CH-10001714"/>
    <x v="0"/>
    <x v="1"/>
    <s v="Global Leather &amp; Oak Executive Chair, Burgundy"/>
    <x v="1987"/>
    <n v="1"/>
    <x v="2"/>
    <x v="2139"/>
    <x v="1"/>
    <x v="0"/>
  </r>
  <r>
    <n v="2368"/>
    <s v="CA-2019-123659"/>
    <x v="516"/>
    <d v="2019-02-13T00:00:00"/>
    <s v="First Class"/>
    <s v="MN-17935"/>
    <s v="Michael Nguyen"/>
    <x v="0"/>
    <x v="0"/>
    <x v="183"/>
    <x v="39"/>
    <n v="20735"/>
    <x v="3"/>
    <s v="OFF-PA-10002464"/>
    <x v="1"/>
    <x v="10"/>
    <s v="HP Office Recycled Paper (20Lb. and 87 Bright)"/>
    <x v="1071"/>
    <n v="4"/>
    <x v="0"/>
    <x v="1112"/>
    <x v="3"/>
    <x v="0"/>
  </r>
  <r>
    <n v="2369"/>
    <s v="US-2018-129469"/>
    <x v="713"/>
    <d v="2018-09-27T00:00:00"/>
    <s v="Standard Class"/>
    <s v="KL-16555"/>
    <s v="Kelly Lampkin"/>
    <x v="1"/>
    <x v="0"/>
    <x v="54"/>
    <x v="24"/>
    <n v="45014"/>
    <x v="3"/>
    <s v="FUR-FU-10002298"/>
    <x v="0"/>
    <x v="5"/>
    <s v="Rubbermaid ClusterMat Chairmats, Mat Size- 66&quot; x 60&quot;, Lip 20&quot; x 11&quot; -90 Degree Angle"/>
    <x v="1988"/>
    <n v="6"/>
    <x v="2"/>
    <x v="2140"/>
    <x v="3"/>
    <x v="0"/>
  </r>
  <r>
    <n v="2370"/>
    <s v="US-2018-129469"/>
    <x v="713"/>
    <d v="2018-09-27T00:00:00"/>
    <s v="Standard Class"/>
    <s v="KL-16555"/>
    <s v="Kelly Lampkin"/>
    <x v="1"/>
    <x v="0"/>
    <x v="54"/>
    <x v="24"/>
    <n v="45014"/>
    <x v="3"/>
    <s v="OFF-AR-10000315"/>
    <x v="1"/>
    <x v="6"/>
    <s v="Dixon Ticonderoga Maple Cedar Pencil, #2"/>
    <x v="1989"/>
    <n v="2"/>
    <x v="2"/>
    <x v="2141"/>
    <x v="3"/>
    <x v="0"/>
  </r>
  <r>
    <n v="2371"/>
    <s v="CA-2019-155152"/>
    <x v="437"/>
    <d v="2019-07-09T00:00:00"/>
    <s v="Second Class"/>
    <s v="MP-17965"/>
    <s v="Michael Paige"/>
    <x v="1"/>
    <x v="0"/>
    <x v="99"/>
    <x v="34"/>
    <n v="2886"/>
    <x v="3"/>
    <s v="TEC-AC-10004353"/>
    <x v="2"/>
    <x v="11"/>
    <s v="Hypercom P1300 Pinpad"/>
    <x v="1990"/>
    <n v="4"/>
    <x v="0"/>
    <x v="2142"/>
    <x v="3"/>
    <x v="0"/>
  </r>
  <r>
    <n v="2372"/>
    <s v="CA-2018-159940"/>
    <x v="274"/>
    <d v="2018-07-11T00:00:00"/>
    <s v="Second Class"/>
    <s v="BF-11020"/>
    <s v="Barry Französisch"/>
    <x v="1"/>
    <x v="0"/>
    <x v="34"/>
    <x v="10"/>
    <n v="60505"/>
    <x v="2"/>
    <s v="FUR-FU-10004973"/>
    <x v="0"/>
    <x v="5"/>
    <s v="Flat Face Poster Frame"/>
    <x v="1991"/>
    <n v="8"/>
    <x v="7"/>
    <x v="2143"/>
    <x v="2"/>
    <x v="0"/>
  </r>
  <r>
    <n v="2373"/>
    <s v="CA-2018-159940"/>
    <x v="274"/>
    <d v="2018-07-11T00:00:00"/>
    <s v="Second Class"/>
    <s v="BF-11020"/>
    <s v="Barry Französisch"/>
    <x v="1"/>
    <x v="0"/>
    <x v="34"/>
    <x v="10"/>
    <n v="60505"/>
    <x v="2"/>
    <s v="OFF-FA-10000936"/>
    <x v="1"/>
    <x v="13"/>
    <s v="Acco Hot Clips Clips to Go"/>
    <x v="1992"/>
    <n v="1"/>
    <x v="2"/>
    <x v="2144"/>
    <x v="2"/>
    <x v="0"/>
  </r>
  <r>
    <n v="2374"/>
    <s v="CA-2018-159940"/>
    <x v="274"/>
    <d v="2018-07-11T00:00:00"/>
    <s v="Second Class"/>
    <s v="BF-11020"/>
    <s v="Barry Französisch"/>
    <x v="1"/>
    <x v="0"/>
    <x v="34"/>
    <x v="10"/>
    <n v="60505"/>
    <x v="2"/>
    <s v="OFF-PA-10001609"/>
    <x v="1"/>
    <x v="10"/>
    <s v="Tops Wirebound Message Log Books"/>
    <x v="1993"/>
    <n v="9"/>
    <x v="2"/>
    <x v="2145"/>
    <x v="2"/>
    <x v="0"/>
  </r>
  <r>
    <n v="2375"/>
    <s v="CA-2018-159940"/>
    <x v="274"/>
    <d v="2018-07-11T00:00:00"/>
    <s v="Second Class"/>
    <s v="BF-11020"/>
    <s v="Barry Französisch"/>
    <x v="1"/>
    <x v="0"/>
    <x v="34"/>
    <x v="10"/>
    <n v="60505"/>
    <x v="2"/>
    <s v="FUR-CH-10000785"/>
    <x v="0"/>
    <x v="1"/>
    <s v="Global Ergonomic Managers Chair"/>
    <x v="1994"/>
    <n v="2"/>
    <x v="4"/>
    <x v="2146"/>
    <x v="2"/>
    <x v="0"/>
  </r>
  <r>
    <n v="2376"/>
    <s v="CA-2019-119669"/>
    <x v="714"/>
    <d v="2019-01-30T00:00:00"/>
    <s v="Standard Class"/>
    <s v="TP-21130"/>
    <s v="Theone Pippenger"/>
    <x v="0"/>
    <x v="0"/>
    <x v="214"/>
    <x v="32"/>
    <n v="30080"/>
    <x v="0"/>
    <s v="OFF-FA-10000053"/>
    <x v="1"/>
    <x v="13"/>
    <s v="Revere Boxed Rubber Bands by Revere"/>
    <x v="1995"/>
    <n v="3"/>
    <x v="0"/>
    <x v="2147"/>
    <x v="0"/>
    <x v="0"/>
  </r>
  <r>
    <n v="2377"/>
    <s v="US-2016-164616"/>
    <x v="710"/>
    <d v="2016-08-21T00:00:00"/>
    <s v="Second Class"/>
    <s v="MS-17770"/>
    <s v="Maxwell Schwartz"/>
    <x v="0"/>
    <x v="0"/>
    <x v="38"/>
    <x v="24"/>
    <n v="43229"/>
    <x v="3"/>
    <s v="OFF-BI-10001718"/>
    <x v="1"/>
    <x v="8"/>
    <s v="GBC DocuBind P50 Personal Binding Machine"/>
    <x v="1996"/>
    <n v="4"/>
    <x v="6"/>
    <x v="2148"/>
    <x v="3"/>
    <x v="0"/>
  </r>
  <r>
    <n v="2378"/>
    <s v="US-2016-164616"/>
    <x v="710"/>
    <d v="2016-08-21T00:00:00"/>
    <s v="Second Class"/>
    <s v="MS-17770"/>
    <s v="Maxwell Schwartz"/>
    <x v="0"/>
    <x v="0"/>
    <x v="38"/>
    <x v="24"/>
    <n v="43229"/>
    <x v="3"/>
    <s v="OFF-SU-10004768"/>
    <x v="1"/>
    <x v="14"/>
    <s v="Acme Kleencut Forged Steel Scissors"/>
    <x v="1997"/>
    <n v="2"/>
    <x v="2"/>
    <x v="2149"/>
    <x v="3"/>
    <x v="0"/>
  </r>
  <r>
    <n v="2379"/>
    <s v="CA-2017-148628"/>
    <x v="401"/>
    <d v="2017-12-11T00:00:00"/>
    <s v="Standard Class"/>
    <s v="KM-16375"/>
    <s v="Katherine Murray"/>
    <x v="2"/>
    <x v="0"/>
    <x v="302"/>
    <x v="1"/>
    <n v="91360"/>
    <x v="1"/>
    <s v="OFF-PA-10003883"/>
    <x v="1"/>
    <x v="10"/>
    <s v="Message Book, Phone, Wirebound Standard Line Memo, 2 3/4&quot; X 5&quot;"/>
    <x v="1998"/>
    <n v="5"/>
    <x v="0"/>
    <x v="2150"/>
    <x v="1"/>
    <x v="0"/>
  </r>
  <r>
    <n v="2380"/>
    <s v="CA-2018-118052"/>
    <x v="715"/>
    <d v="2018-05-10T00:00:00"/>
    <s v="Standard Class"/>
    <s v="BE-11455"/>
    <s v="Brad Eason"/>
    <x v="2"/>
    <x v="0"/>
    <x v="160"/>
    <x v="24"/>
    <n v="44052"/>
    <x v="3"/>
    <s v="OFF-FA-10004248"/>
    <x v="1"/>
    <x v="13"/>
    <s v="Advantus T-Pin Paper Clips"/>
    <x v="1999"/>
    <n v="2"/>
    <x v="2"/>
    <x v="2151"/>
    <x v="3"/>
    <x v="0"/>
  </r>
  <r>
    <n v="2381"/>
    <s v="CA-2018-118052"/>
    <x v="715"/>
    <d v="2018-05-10T00:00:00"/>
    <s v="Standard Class"/>
    <s v="BE-11455"/>
    <s v="Brad Eason"/>
    <x v="2"/>
    <x v="0"/>
    <x v="160"/>
    <x v="24"/>
    <n v="44052"/>
    <x v="3"/>
    <s v="OFF-PA-10002581"/>
    <x v="1"/>
    <x v="10"/>
    <s v="Xerox 1951"/>
    <x v="2000"/>
    <n v="2"/>
    <x v="2"/>
    <x v="2152"/>
    <x v="3"/>
    <x v="0"/>
  </r>
  <r>
    <n v="2382"/>
    <s v="CA-2018-118052"/>
    <x v="715"/>
    <d v="2018-05-10T00:00:00"/>
    <s v="Standard Class"/>
    <s v="BE-11455"/>
    <s v="Brad Eason"/>
    <x v="2"/>
    <x v="0"/>
    <x v="160"/>
    <x v="24"/>
    <n v="44052"/>
    <x v="3"/>
    <s v="FUR-FU-10004848"/>
    <x v="0"/>
    <x v="5"/>
    <s v="DAX Solid Wood Frames"/>
    <x v="2001"/>
    <n v="7"/>
    <x v="2"/>
    <x v="2153"/>
    <x v="3"/>
    <x v="0"/>
  </r>
  <r>
    <n v="2383"/>
    <s v="US-2019-117534"/>
    <x v="613"/>
    <d v="2019-03-26T00:00:00"/>
    <s v="First Class"/>
    <s v="CV-12295"/>
    <s v="Christina VanderZanden"/>
    <x v="0"/>
    <x v="0"/>
    <x v="201"/>
    <x v="1"/>
    <n v="93727"/>
    <x v="1"/>
    <s v="OFF-AP-10002403"/>
    <x v="1"/>
    <x v="9"/>
    <s v="Acco Smartsocket Color-Coded Six-Outlet AC Adapter Model Surge Protectors"/>
    <x v="2002"/>
    <n v="4"/>
    <x v="0"/>
    <x v="2154"/>
    <x v="1"/>
    <x v="0"/>
  </r>
  <r>
    <n v="2384"/>
    <s v="US-2019-117534"/>
    <x v="613"/>
    <d v="2019-03-26T00:00:00"/>
    <s v="First Class"/>
    <s v="CV-12295"/>
    <s v="Christina VanderZanden"/>
    <x v="0"/>
    <x v="0"/>
    <x v="201"/>
    <x v="1"/>
    <n v="93727"/>
    <x v="1"/>
    <s v="OFF-AR-10003087"/>
    <x v="1"/>
    <x v="6"/>
    <s v="Staples in misc. colors"/>
    <x v="2003"/>
    <n v="9"/>
    <x v="0"/>
    <x v="2155"/>
    <x v="1"/>
    <x v="0"/>
  </r>
  <r>
    <n v="2385"/>
    <s v="US-2019-117534"/>
    <x v="613"/>
    <d v="2019-03-26T00:00:00"/>
    <s v="First Class"/>
    <s v="CV-12295"/>
    <s v="Christina VanderZanden"/>
    <x v="0"/>
    <x v="0"/>
    <x v="201"/>
    <x v="1"/>
    <n v="93727"/>
    <x v="1"/>
    <s v="OFF-BI-10002026"/>
    <x v="1"/>
    <x v="8"/>
    <s v="Avery Arch Ring Binders"/>
    <x v="2004"/>
    <n v="4"/>
    <x v="2"/>
    <x v="2156"/>
    <x v="1"/>
    <x v="0"/>
  </r>
  <r>
    <n v="2386"/>
    <s v="US-2019-117534"/>
    <x v="613"/>
    <d v="2019-03-26T00:00:00"/>
    <s v="First Class"/>
    <s v="CV-12295"/>
    <s v="Christina VanderZanden"/>
    <x v="0"/>
    <x v="0"/>
    <x v="201"/>
    <x v="1"/>
    <n v="93727"/>
    <x v="1"/>
    <s v="TEC-PH-10000141"/>
    <x v="2"/>
    <x v="7"/>
    <s v="Clearsounds A400"/>
    <x v="2005"/>
    <n v="4"/>
    <x v="2"/>
    <x v="2157"/>
    <x v="1"/>
    <x v="0"/>
  </r>
  <r>
    <n v="2387"/>
    <s v="US-2019-117534"/>
    <x v="613"/>
    <d v="2019-03-26T00:00:00"/>
    <s v="First Class"/>
    <s v="CV-12295"/>
    <s v="Christina VanderZanden"/>
    <x v="0"/>
    <x v="0"/>
    <x v="201"/>
    <x v="1"/>
    <n v="93727"/>
    <x v="1"/>
    <s v="TEC-CO-10000971"/>
    <x v="2"/>
    <x v="16"/>
    <s v="Hewlett Packard 310 Color Digital Copier"/>
    <x v="2006"/>
    <n v="2"/>
    <x v="2"/>
    <x v="2158"/>
    <x v="1"/>
    <x v="0"/>
  </r>
  <r>
    <n v="2388"/>
    <s v="CA-2017-145065"/>
    <x v="295"/>
    <d v="2017-12-15T00:00:00"/>
    <s v="First Class"/>
    <s v="DK-13375"/>
    <s v="Dennis Kane"/>
    <x v="0"/>
    <x v="0"/>
    <x v="70"/>
    <x v="1"/>
    <n v="92105"/>
    <x v="1"/>
    <s v="OFF-FA-10001229"/>
    <x v="1"/>
    <x v="13"/>
    <s v="Staples"/>
    <x v="2007"/>
    <n v="2"/>
    <x v="0"/>
    <x v="2159"/>
    <x v="1"/>
    <x v="0"/>
  </r>
  <r>
    <n v="2389"/>
    <s v="CA-2017-145065"/>
    <x v="295"/>
    <d v="2017-12-15T00:00:00"/>
    <s v="First Class"/>
    <s v="DK-13375"/>
    <s v="Dennis Kane"/>
    <x v="0"/>
    <x v="0"/>
    <x v="70"/>
    <x v="1"/>
    <n v="92105"/>
    <x v="1"/>
    <s v="OFF-BI-10002437"/>
    <x v="1"/>
    <x v="8"/>
    <s v="Recycled Premium Regency Composition Covers"/>
    <x v="671"/>
    <n v="2"/>
    <x v="2"/>
    <x v="683"/>
    <x v="1"/>
    <x v="0"/>
  </r>
  <r>
    <n v="2390"/>
    <s v="US-2017-127040"/>
    <x v="401"/>
    <d v="2017-12-10T00:00:00"/>
    <s v="Standard Class"/>
    <s v="SG-20605"/>
    <s v="Speros Goranitis"/>
    <x v="0"/>
    <x v="0"/>
    <x v="20"/>
    <x v="15"/>
    <n v="10009"/>
    <x v="3"/>
    <s v="OFF-PA-10004255"/>
    <x v="1"/>
    <x v="10"/>
    <s v="Xerox 219"/>
    <x v="90"/>
    <n v="1"/>
    <x v="0"/>
    <x v="90"/>
    <x v="3"/>
    <x v="0"/>
  </r>
  <r>
    <n v="2391"/>
    <s v="US-2017-127040"/>
    <x v="401"/>
    <d v="2017-12-10T00:00:00"/>
    <s v="Standard Class"/>
    <s v="SG-20605"/>
    <s v="Speros Goranitis"/>
    <x v="0"/>
    <x v="0"/>
    <x v="20"/>
    <x v="15"/>
    <n v="10009"/>
    <x v="3"/>
    <s v="OFF-PA-10001184"/>
    <x v="1"/>
    <x v="10"/>
    <s v="Xerox 1903"/>
    <x v="1085"/>
    <n v="7"/>
    <x v="0"/>
    <x v="2160"/>
    <x v="3"/>
    <x v="0"/>
  </r>
  <r>
    <n v="2392"/>
    <s v="US-2017-127040"/>
    <x v="401"/>
    <d v="2017-12-10T00:00:00"/>
    <s v="Standard Class"/>
    <s v="SG-20605"/>
    <s v="Speros Goranitis"/>
    <x v="0"/>
    <x v="0"/>
    <x v="20"/>
    <x v="15"/>
    <n v="10009"/>
    <x v="3"/>
    <s v="TEC-AC-10002637"/>
    <x v="2"/>
    <x v="11"/>
    <s v="Logitech VX Revolution Cordless Laser Mouse for Notebooks (Black)"/>
    <x v="2008"/>
    <n v="9"/>
    <x v="0"/>
    <x v="2161"/>
    <x v="3"/>
    <x v="0"/>
  </r>
  <r>
    <n v="2393"/>
    <s v="US-2017-127040"/>
    <x v="401"/>
    <d v="2017-12-10T00:00:00"/>
    <s v="Standard Class"/>
    <s v="SG-20605"/>
    <s v="Speros Goranitis"/>
    <x v="0"/>
    <x v="0"/>
    <x v="20"/>
    <x v="15"/>
    <n v="10009"/>
    <x v="3"/>
    <s v="FUR-FU-10002878"/>
    <x v="0"/>
    <x v="5"/>
    <s v="Seth Thomas 14&quot; Day/Date Wall Clock"/>
    <x v="2009"/>
    <n v="4"/>
    <x v="0"/>
    <x v="2162"/>
    <x v="3"/>
    <x v="0"/>
  </r>
  <r>
    <n v="2394"/>
    <s v="CA-2018-128111"/>
    <x v="716"/>
    <d v="2018-03-23T00:00:00"/>
    <s v="Standard Class"/>
    <s v="CS-12355"/>
    <s v="Christine Sundaresam"/>
    <x v="0"/>
    <x v="0"/>
    <x v="303"/>
    <x v="31"/>
    <n v="2148"/>
    <x v="3"/>
    <s v="OFF-AR-10000588"/>
    <x v="1"/>
    <x v="6"/>
    <s v="Newell 345"/>
    <x v="2010"/>
    <n v="2"/>
    <x v="0"/>
    <x v="2163"/>
    <x v="3"/>
    <x v="0"/>
  </r>
  <r>
    <n v="2395"/>
    <s v="CA-2017-137897"/>
    <x v="717"/>
    <d v="2017-11-19T00:00:00"/>
    <s v="Standard Class"/>
    <s v="PJ-18835"/>
    <s v="Patrick Jones"/>
    <x v="1"/>
    <x v="0"/>
    <x v="20"/>
    <x v="15"/>
    <n v="10035"/>
    <x v="3"/>
    <s v="TEC-AC-10002217"/>
    <x v="2"/>
    <x v="11"/>
    <s v="Imation Clip USB flash drive - 8 GB"/>
    <x v="2011"/>
    <n v="2"/>
    <x v="0"/>
    <x v="2164"/>
    <x v="3"/>
    <x v="0"/>
  </r>
  <r>
    <n v="2396"/>
    <s v="CA-2017-137897"/>
    <x v="717"/>
    <d v="2017-11-19T00:00:00"/>
    <s v="Standard Class"/>
    <s v="PJ-18835"/>
    <s v="Patrick Jones"/>
    <x v="1"/>
    <x v="0"/>
    <x v="20"/>
    <x v="15"/>
    <n v="10035"/>
    <x v="3"/>
    <s v="TEC-AC-10001267"/>
    <x v="2"/>
    <x v="11"/>
    <s v="Imation 32GB Pocket Pro USB 3.0 Flash Drive - 32 GB - Black - 1 P ..."/>
    <x v="2012"/>
    <n v="2"/>
    <x v="0"/>
    <x v="2165"/>
    <x v="3"/>
    <x v="0"/>
  </r>
  <r>
    <n v="2397"/>
    <s v="CA-2017-137897"/>
    <x v="717"/>
    <d v="2017-11-19T00:00:00"/>
    <s v="Standard Class"/>
    <s v="PJ-18835"/>
    <s v="Patrick Jones"/>
    <x v="1"/>
    <x v="0"/>
    <x v="20"/>
    <x v="15"/>
    <n v="10035"/>
    <x v="3"/>
    <s v="OFF-PA-10004041"/>
    <x v="1"/>
    <x v="10"/>
    <s v="It's Hot Message Books with Stickers, 2 3/4&quot; x 5&quot;"/>
    <x v="2013"/>
    <n v="5"/>
    <x v="0"/>
    <x v="2166"/>
    <x v="3"/>
    <x v="0"/>
  </r>
  <r>
    <n v="2398"/>
    <s v="CA-2019-169264"/>
    <x v="718"/>
    <d v="2019-08-16T00:00:00"/>
    <s v="Second Class"/>
    <s v="NP-18700"/>
    <s v="Nora Preis"/>
    <x v="0"/>
    <x v="0"/>
    <x v="8"/>
    <x v="1"/>
    <n v="94109"/>
    <x v="1"/>
    <s v="OFF-LA-10001613"/>
    <x v="1"/>
    <x v="2"/>
    <s v="Avery File Folder Labels"/>
    <x v="1784"/>
    <n v="2"/>
    <x v="0"/>
    <x v="2167"/>
    <x v="1"/>
    <x v="0"/>
  </r>
  <r>
    <n v="2399"/>
    <s v="CA-2019-169264"/>
    <x v="718"/>
    <d v="2019-08-16T00:00:00"/>
    <s v="Second Class"/>
    <s v="NP-18700"/>
    <s v="Nora Preis"/>
    <x v="0"/>
    <x v="0"/>
    <x v="8"/>
    <x v="1"/>
    <n v="94109"/>
    <x v="1"/>
    <s v="OFF-AR-10000246"/>
    <x v="1"/>
    <x v="6"/>
    <s v="Newell 318"/>
    <x v="1459"/>
    <n v="6"/>
    <x v="0"/>
    <x v="2168"/>
    <x v="1"/>
    <x v="0"/>
  </r>
  <r>
    <n v="2400"/>
    <s v="CA-2019-147361"/>
    <x v="428"/>
    <d v="2019-09-15T00:00:00"/>
    <s v="Standard Class"/>
    <s v="SB-20290"/>
    <s v="Sean Braxton"/>
    <x v="1"/>
    <x v="0"/>
    <x v="159"/>
    <x v="20"/>
    <n v="29501"/>
    <x v="0"/>
    <s v="OFF-ST-10001809"/>
    <x v="1"/>
    <x v="4"/>
    <s v="Fellowes Officeware Wire Shelving"/>
    <x v="2014"/>
    <n v="7"/>
    <x v="0"/>
    <x v="2169"/>
    <x v="0"/>
    <x v="0"/>
  </r>
  <r>
    <n v="2401"/>
    <s v="CA-2019-147361"/>
    <x v="428"/>
    <d v="2019-09-15T00:00:00"/>
    <s v="Standard Class"/>
    <s v="SB-20290"/>
    <s v="Sean Braxton"/>
    <x v="1"/>
    <x v="0"/>
    <x v="159"/>
    <x v="20"/>
    <n v="29501"/>
    <x v="0"/>
    <s v="OFF-ST-10002214"/>
    <x v="1"/>
    <x v="4"/>
    <s v="X-Rack File for Hanging Folders"/>
    <x v="2015"/>
    <n v="5"/>
    <x v="0"/>
    <x v="2170"/>
    <x v="0"/>
    <x v="0"/>
  </r>
  <r>
    <n v="2402"/>
    <s v="CA-2019-145877"/>
    <x v="719"/>
    <d v="2019-04-04T00:00:00"/>
    <s v="Second Class"/>
    <s v="AS-10090"/>
    <s v="Adam Shillingsburg"/>
    <x v="0"/>
    <x v="0"/>
    <x v="24"/>
    <x v="25"/>
    <n v="65807"/>
    <x v="2"/>
    <s v="OFF-ST-10000649"/>
    <x v="1"/>
    <x v="4"/>
    <s v="Hanging Personal Folder File"/>
    <x v="2016"/>
    <n v="6"/>
    <x v="0"/>
    <x v="2171"/>
    <x v="2"/>
    <x v="0"/>
  </r>
  <r>
    <n v="2403"/>
    <s v="CA-2019-145877"/>
    <x v="719"/>
    <d v="2019-04-04T00:00:00"/>
    <s v="Second Class"/>
    <s v="AS-10090"/>
    <s v="Adam Shillingsburg"/>
    <x v="0"/>
    <x v="0"/>
    <x v="24"/>
    <x v="25"/>
    <n v="65807"/>
    <x v="2"/>
    <s v="OFF-EN-10001990"/>
    <x v="1"/>
    <x v="12"/>
    <s v="Staple envelope"/>
    <x v="158"/>
    <n v="5"/>
    <x v="0"/>
    <x v="160"/>
    <x v="2"/>
    <x v="0"/>
  </r>
  <r>
    <n v="2404"/>
    <s v="US-2018-110170"/>
    <x v="720"/>
    <d v="2018-10-03T00:00:00"/>
    <s v="Standard Class"/>
    <s v="HM-14860"/>
    <s v="Harry Marie"/>
    <x v="1"/>
    <x v="0"/>
    <x v="114"/>
    <x v="5"/>
    <n v="77340"/>
    <x v="2"/>
    <s v="FUR-BO-10000780"/>
    <x v="0"/>
    <x v="0"/>
    <s v="O'Sullivan Plantations 2-Door Library in Landvery Oak"/>
    <x v="2017"/>
    <n v="7"/>
    <x v="8"/>
    <x v="2172"/>
    <x v="2"/>
    <x v="0"/>
  </r>
  <r>
    <n v="2405"/>
    <s v="CA-2019-108574"/>
    <x v="566"/>
    <d v="2019-10-11T00:00:00"/>
    <s v="Standard Class"/>
    <s v="MG-18145"/>
    <s v="Mike Gockenbach"/>
    <x v="0"/>
    <x v="0"/>
    <x v="1"/>
    <x v="1"/>
    <n v="90045"/>
    <x v="1"/>
    <s v="TEC-AC-10002049"/>
    <x v="2"/>
    <x v="11"/>
    <s v="Logitech G19 Programmable Gaming Keyboard"/>
    <x v="2018"/>
    <n v="9"/>
    <x v="0"/>
    <x v="2173"/>
    <x v="1"/>
    <x v="0"/>
  </r>
  <r>
    <n v="2406"/>
    <s v="CA-2019-108574"/>
    <x v="566"/>
    <d v="2019-10-11T00:00:00"/>
    <s v="Standard Class"/>
    <s v="MG-18145"/>
    <s v="Mike Gockenbach"/>
    <x v="0"/>
    <x v="0"/>
    <x v="1"/>
    <x v="1"/>
    <n v="90045"/>
    <x v="1"/>
    <s v="TEC-PH-10003555"/>
    <x v="2"/>
    <x v="7"/>
    <s v="Motorola HK250 Universal Bluetooth Headset"/>
    <x v="2019"/>
    <n v="7"/>
    <x v="2"/>
    <x v="2174"/>
    <x v="1"/>
    <x v="0"/>
  </r>
  <r>
    <n v="2407"/>
    <s v="CA-2019-108574"/>
    <x v="566"/>
    <d v="2019-10-11T00:00:00"/>
    <s v="Standard Class"/>
    <s v="MG-18145"/>
    <s v="Mike Gockenbach"/>
    <x v="0"/>
    <x v="0"/>
    <x v="1"/>
    <x v="1"/>
    <n v="90045"/>
    <x v="1"/>
    <s v="TEC-PH-10000702"/>
    <x v="2"/>
    <x v="7"/>
    <s v="Square Credit Card Reader, 4 1/2&quot; x 4 1/2&quot; x 1&quot;, White"/>
    <x v="2020"/>
    <n v="10"/>
    <x v="2"/>
    <x v="2175"/>
    <x v="1"/>
    <x v="0"/>
  </r>
  <r>
    <n v="2408"/>
    <s v="CA-2019-144589"/>
    <x v="176"/>
    <d v="2019-01-25T00:00:00"/>
    <s v="Standard Class"/>
    <s v="TM-21010"/>
    <s v="Tamara Manning"/>
    <x v="0"/>
    <x v="0"/>
    <x v="8"/>
    <x v="1"/>
    <n v="94122"/>
    <x v="1"/>
    <s v="OFF-AR-10003631"/>
    <x v="1"/>
    <x v="6"/>
    <s v="Staples in misc. colors"/>
    <x v="2021"/>
    <n v="5"/>
    <x v="0"/>
    <x v="2176"/>
    <x v="1"/>
    <x v="0"/>
  </r>
  <r>
    <n v="2409"/>
    <s v="CA-2019-144589"/>
    <x v="176"/>
    <d v="2019-01-25T00:00:00"/>
    <s v="Standard Class"/>
    <s v="TM-21010"/>
    <s v="Tamara Manning"/>
    <x v="0"/>
    <x v="0"/>
    <x v="8"/>
    <x v="1"/>
    <n v="94122"/>
    <x v="1"/>
    <s v="TEC-PH-10003072"/>
    <x v="2"/>
    <x v="7"/>
    <s v="Panasonic KX-TG9541B DECT 6.0 Digital 2-Line Expandable Cordless Phone With Digital Answering System"/>
    <x v="2022"/>
    <n v="3"/>
    <x v="2"/>
    <x v="2177"/>
    <x v="1"/>
    <x v="0"/>
  </r>
  <r>
    <n v="2410"/>
    <s v="CA-2019-155985"/>
    <x v="721"/>
    <d v="2019-03-25T00:00:00"/>
    <s v="First Class"/>
    <s v="BE-11335"/>
    <s v="Bill Eplett"/>
    <x v="2"/>
    <x v="0"/>
    <x v="8"/>
    <x v="1"/>
    <n v="94122"/>
    <x v="1"/>
    <s v="FUR-FU-10000758"/>
    <x v="0"/>
    <x v="5"/>
    <s v="DAX Natural Wood-Tone Poster Frame"/>
    <x v="2023"/>
    <n v="8"/>
    <x v="0"/>
    <x v="2178"/>
    <x v="1"/>
    <x v="0"/>
  </r>
  <r>
    <n v="2411"/>
    <s v="CA-2016-162684"/>
    <x v="601"/>
    <d v="2016-08-06T00:00:00"/>
    <s v="Standard Class"/>
    <s v="AS-10630"/>
    <s v="Ann Steele"/>
    <x v="2"/>
    <x v="0"/>
    <x v="10"/>
    <x v="9"/>
    <n v="19120"/>
    <x v="3"/>
    <s v="OFF-FA-10000992"/>
    <x v="1"/>
    <x v="13"/>
    <s v="Acco Clips to Go Binder Clips, 24 Clips in Two Sizes"/>
    <x v="1103"/>
    <n v="2"/>
    <x v="2"/>
    <x v="2179"/>
    <x v="3"/>
    <x v="0"/>
  </r>
  <r>
    <n v="2412"/>
    <s v="CA-2017-142041"/>
    <x v="722"/>
    <d v="2017-06-09T00:00:00"/>
    <s v="Second Class"/>
    <s v="EM-13810"/>
    <s v="Eleni McCrary"/>
    <x v="1"/>
    <x v="0"/>
    <x v="1"/>
    <x v="1"/>
    <n v="90036"/>
    <x v="1"/>
    <s v="OFF-BI-10004187"/>
    <x v="1"/>
    <x v="8"/>
    <s v="3-ring staple pack"/>
    <x v="2024"/>
    <n v="5"/>
    <x v="2"/>
    <x v="2180"/>
    <x v="1"/>
    <x v="0"/>
  </r>
  <r>
    <n v="2413"/>
    <s v="CA-2016-151295"/>
    <x v="607"/>
    <d v="2016-11-16T00:00:00"/>
    <s v="Standard Class"/>
    <s v="JA-15970"/>
    <s v="Joseph Airdo"/>
    <x v="0"/>
    <x v="0"/>
    <x v="1"/>
    <x v="1"/>
    <n v="90045"/>
    <x v="1"/>
    <s v="OFF-PA-10001947"/>
    <x v="1"/>
    <x v="10"/>
    <s v="Xerox 1974"/>
    <x v="493"/>
    <n v="2"/>
    <x v="0"/>
    <x v="2181"/>
    <x v="1"/>
    <x v="0"/>
  </r>
  <r>
    <n v="2414"/>
    <s v="CA-2016-151295"/>
    <x v="607"/>
    <d v="2016-11-16T00:00:00"/>
    <s v="Standard Class"/>
    <s v="JA-15970"/>
    <s v="Joseph Airdo"/>
    <x v="0"/>
    <x v="0"/>
    <x v="1"/>
    <x v="1"/>
    <n v="90045"/>
    <x v="1"/>
    <s v="FUR-TA-10002356"/>
    <x v="0"/>
    <x v="3"/>
    <s v="Bevis Boat-Shaped Conference Table"/>
    <x v="2025"/>
    <n v="3"/>
    <x v="2"/>
    <x v="2182"/>
    <x v="1"/>
    <x v="0"/>
  </r>
  <r>
    <n v="2415"/>
    <s v="CA-2018-156300"/>
    <x v="723"/>
    <d v="2019-01-02T00:00:00"/>
    <s v="Standard Class"/>
    <s v="TB-21595"/>
    <s v="Troy Blackwell"/>
    <x v="0"/>
    <x v="0"/>
    <x v="158"/>
    <x v="6"/>
    <n v="53209"/>
    <x v="2"/>
    <s v="FUR-CH-10001714"/>
    <x v="0"/>
    <x v="1"/>
    <s v="Global Leather &amp; Oak Executive Chair, Burgundy"/>
    <x v="2026"/>
    <n v="5"/>
    <x v="0"/>
    <x v="2183"/>
    <x v="2"/>
    <x v="0"/>
  </r>
  <r>
    <n v="2416"/>
    <s v="CA-2017-146087"/>
    <x v="380"/>
    <d v="2017-07-11T00:00:00"/>
    <s v="Standard Class"/>
    <s v="PP-18955"/>
    <s v="Paul Prost"/>
    <x v="2"/>
    <x v="0"/>
    <x v="304"/>
    <x v="31"/>
    <n v="1040"/>
    <x v="3"/>
    <s v="FUR-BO-10002824"/>
    <x v="0"/>
    <x v="0"/>
    <s v="Bush Mission Pointe Library"/>
    <x v="85"/>
    <n v="2"/>
    <x v="0"/>
    <x v="2184"/>
    <x v="3"/>
    <x v="0"/>
  </r>
  <r>
    <n v="2417"/>
    <s v="CA-2019-168655"/>
    <x v="386"/>
    <d v="2019-10-18T00:00:00"/>
    <s v="Standard Class"/>
    <s v="ML-18040"/>
    <s v="Michelle Lonsdale"/>
    <x v="1"/>
    <x v="0"/>
    <x v="305"/>
    <x v="27"/>
    <n v="87105"/>
    <x v="1"/>
    <s v="TEC-AC-10002842"/>
    <x v="2"/>
    <x v="11"/>
    <s v="WD My Passport Ultra 2TB Portable External Hard Drive"/>
    <x v="2027"/>
    <n v="5"/>
    <x v="0"/>
    <x v="2185"/>
    <x v="1"/>
    <x v="0"/>
  </r>
  <r>
    <n v="2418"/>
    <s v="CA-2019-168655"/>
    <x v="386"/>
    <d v="2019-10-18T00:00:00"/>
    <s v="Standard Class"/>
    <s v="ML-18040"/>
    <s v="Michelle Lonsdale"/>
    <x v="1"/>
    <x v="0"/>
    <x v="305"/>
    <x v="27"/>
    <n v="87105"/>
    <x v="1"/>
    <s v="OFF-BI-10002082"/>
    <x v="1"/>
    <x v="8"/>
    <s v="GBC Twin Loop Wire Binding Elements"/>
    <x v="1955"/>
    <n v="3"/>
    <x v="2"/>
    <x v="2106"/>
    <x v="1"/>
    <x v="0"/>
  </r>
  <r>
    <n v="2419"/>
    <s v="CA-2018-107202"/>
    <x v="206"/>
    <d v="2018-05-28T00:00:00"/>
    <s v="Standard Class"/>
    <s v="LC-16930"/>
    <s v="Linda Cazamias"/>
    <x v="1"/>
    <x v="0"/>
    <x v="306"/>
    <x v="33"/>
    <n v="89431"/>
    <x v="1"/>
    <s v="TEC-MA-10000112"/>
    <x v="2"/>
    <x v="15"/>
    <s v="Panasonic KX MB2061 Multifunction Printer"/>
    <x v="2028"/>
    <n v="10"/>
    <x v="2"/>
    <x v="2186"/>
    <x v="1"/>
    <x v="0"/>
  </r>
  <r>
    <n v="2420"/>
    <s v="CA-2019-159597"/>
    <x v="45"/>
    <d v="2019-11-14T00:00:00"/>
    <s v="Standard Class"/>
    <s v="MC-17590"/>
    <s v="Matt Collister"/>
    <x v="1"/>
    <x v="0"/>
    <x v="307"/>
    <x v="1"/>
    <n v="92236"/>
    <x v="1"/>
    <s v="OFF-ST-10002289"/>
    <x v="1"/>
    <x v="4"/>
    <s v="Safco Wire Cube Shelving System, For Use as 4 or 5 14&quot; Cubes, Black"/>
    <x v="2029"/>
    <n v="2"/>
    <x v="0"/>
    <x v="2187"/>
    <x v="1"/>
    <x v="0"/>
  </r>
  <r>
    <n v="2421"/>
    <s v="CA-2019-159597"/>
    <x v="45"/>
    <d v="2019-11-14T00:00:00"/>
    <s v="Standard Class"/>
    <s v="MC-17590"/>
    <s v="Matt Collister"/>
    <x v="1"/>
    <x v="0"/>
    <x v="307"/>
    <x v="1"/>
    <n v="92236"/>
    <x v="1"/>
    <s v="TEC-AC-10004171"/>
    <x v="2"/>
    <x v="11"/>
    <s v="Razer Kraken 7.1 Surround Sound Over Ear USB Gaming Headset"/>
    <x v="313"/>
    <n v="1"/>
    <x v="0"/>
    <x v="1360"/>
    <x v="1"/>
    <x v="0"/>
  </r>
  <r>
    <n v="2422"/>
    <s v="CA-2018-155551"/>
    <x v="724"/>
    <d v="2018-04-23T00:00:00"/>
    <s v="Standard Class"/>
    <s v="CR-12580"/>
    <s v="Clay Rozendal"/>
    <x v="2"/>
    <x v="0"/>
    <x v="308"/>
    <x v="10"/>
    <n v="60126"/>
    <x v="2"/>
    <s v="OFF-ST-10003656"/>
    <x v="1"/>
    <x v="4"/>
    <s v="Safco Industrial Wire Shelving"/>
    <x v="84"/>
    <n v="3"/>
    <x v="2"/>
    <x v="84"/>
    <x v="2"/>
    <x v="0"/>
  </r>
  <r>
    <n v="2423"/>
    <s v="CA-2018-155551"/>
    <x v="724"/>
    <d v="2018-04-23T00:00:00"/>
    <s v="Standard Class"/>
    <s v="CR-12580"/>
    <s v="Clay Rozendal"/>
    <x v="2"/>
    <x v="0"/>
    <x v="308"/>
    <x v="10"/>
    <n v="60126"/>
    <x v="2"/>
    <s v="OFF-PA-10001560"/>
    <x v="1"/>
    <x v="10"/>
    <s v="Adams Telephone Message Books, 5 1/4” x 11”"/>
    <x v="778"/>
    <n v="2"/>
    <x v="2"/>
    <x v="801"/>
    <x v="2"/>
    <x v="0"/>
  </r>
  <r>
    <n v="2424"/>
    <s v="US-2019-147669"/>
    <x v="53"/>
    <d v="2019-12-30T00:00:00"/>
    <s v="Standard Class"/>
    <s v="SV-20935"/>
    <s v="Susan Vittorini"/>
    <x v="0"/>
    <x v="0"/>
    <x v="54"/>
    <x v="24"/>
    <n v="45014"/>
    <x v="3"/>
    <s v="TEC-AC-10002473"/>
    <x v="2"/>
    <x v="11"/>
    <s v="Maxell 4.7GB DVD-R"/>
    <x v="2030"/>
    <n v="7"/>
    <x v="2"/>
    <x v="2188"/>
    <x v="3"/>
    <x v="0"/>
  </r>
  <r>
    <n v="2425"/>
    <s v="US-2019-147669"/>
    <x v="53"/>
    <d v="2019-12-30T00:00:00"/>
    <s v="Standard Class"/>
    <s v="SV-20935"/>
    <s v="Susan Vittorini"/>
    <x v="0"/>
    <x v="0"/>
    <x v="54"/>
    <x v="24"/>
    <n v="45014"/>
    <x v="3"/>
    <s v="OFF-BI-10000632"/>
    <x v="1"/>
    <x v="8"/>
    <s v="Satellite Sectional Post Binders"/>
    <x v="2031"/>
    <n v="1"/>
    <x v="6"/>
    <x v="2189"/>
    <x v="3"/>
    <x v="0"/>
  </r>
  <r>
    <n v="2426"/>
    <s v="US-2019-147669"/>
    <x v="53"/>
    <d v="2019-12-30T00:00:00"/>
    <s v="Standard Class"/>
    <s v="SV-20935"/>
    <s v="Susan Vittorini"/>
    <x v="0"/>
    <x v="0"/>
    <x v="54"/>
    <x v="24"/>
    <n v="45014"/>
    <x v="3"/>
    <s v="FUR-TA-10002645"/>
    <x v="0"/>
    <x v="3"/>
    <s v="Hon Rectangular Conference Tables"/>
    <x v="2032"/>
    <n v="2"/>
    <x v="10"/>
    <x v="2190"/>
    <x v="3"/>
    <x v="0"/>
  </r>
  <r>
    <n v="2427"/>
    <s v="US-2019-147669"/>
    <x v="53"/>
    <d v="2019-12-30T00:00:00"/>
    <s v="Standard Class"/>
    <s v="SV-20935"/>
    <s v="Susan Vittorini"/>
    <x v="0"/>
    <x v="0"/>
    <x v="54"/>
    <x v="24"/>
    <n v="45014"/>
    <x v="3"/>
    <s v="OFF-FA-10002975"/>
    <x v="1"/>
    <x v="13"/>
    <s v="Staples"/>
    <x v="2033"/>
    <n v="13"/>
    <x v="2"/>
    <x v="2191"/>
    <x v="3"/>
    <x v="0"/>
  </r>
  <r>
    <n v="2428"/>
    <s v="CA-2018-169922"/>
    <x v="725"/>
    <d v="2018-06-17T00:00:00"/>
    <s v="Standard Class"/>
    <s v="MZ-17515"/>
    <s v="Mary Zewe"/>
    <x v="1"/>
    <x v="0"/>
    <x v="81"/>
    <x v="5"/>
    <n v="76017"/>
    <x v="2"/>
    <s v="OFF-BI-10003784"/>
    <x v="1"/>
    <x v="8"/>
    <s v="Computer Printout Index Tabs"/>
    <x v="2034"/>
    <n v="4"/>
    <x v="3"/>
    <x v="2192"/>
    <x v="2"/>
    <x v="0"/>
  </r>
  <r>
    <n v="2429"/>
    <s v="CA-2018-169922"/>
    <x v="725"/>
    <d v="2018-06-17T00:00:00"/>
    <s v="Standard Class"/>
    <s v="MZ-17515"/>
    <s v="Mary Zewe"/>
    <x v="1"/>
    <x v="0"/>
    <x v="81"/>
    <x v="5"/>
    <n v="76017"/>
    <x v="2"/>
    <s v="OFF-BI-10001617"/>
    <x v="1"/>
    <x v="8"/>
    <s v="GBC Wire Binding Combs"/>
    <x v="2035"/>
    <n v="4"/>
    <x v="3"/>
    <x v="2193"/>
    <x v="2"/>
    <x v="0"/>
  </r>
  <r>
    <n v="2430"/>
    <s v="CA-2018-169922"/>
    <x v="725"/>
    <d v="2018-06-17T00:00:00"/>
    <s v="Standard Class"/>
    <s v="MZ-17515"/>
    <s v="Mary Zewe"/>
    <x v="1"/>
    <x v="0"/>
    <x v="81"/>
    <x v="5"/>
    <n v="76017"/>
    <x v="2"/>
    <s v="FUR-FU-10004415"/>
    <x v="0"/>
    <x v="5"/>
    <s v="Stacking Tray, Side-Loading, Legal, Smoke"/>
    <x v="2036"/>
    <n v="7"/>
    <x v="7"/>
    <x v="2194"/>
    <x v="2"/>
    <x v="0"/>
  </r>
  <r>
    <n v="2431"/>
    <s v="CA-2019-100748"/>
    <x v="726"/>
    <d v="2019-05-20T00:00:00"/>
    <s v="Standard Class"/>
    <s v="RB-19795"/>
    <s v="Ross Baird"/>
    <x v="2"/>
    <x v="0"/>
    <x v="8"/>
    <x v="1"/>
    <n v="94110"/>
    <x v="1"/>
    <s v="OFF-LA-10000240"/>
    <x v="1"/>
    <x v="2"/>
    <s v="Self-Adhesive Address Labels for Typewriters by Universal"/>
    <x v="2037"/>
    <n v="8"/>
    <x v="0"/>
    <x v="2195"/>
    <x v="1"/>
    <x v="0"/>
  </r>
  <r>
    <n v="2432"/>
    <s v="CA-2019-129805"/>
    <x v="116"/>
    <d v="2020-01-02T00:00:00"/>
    <s v="Standard Class"/>
    <s v="HM-14860"/>
    <s v="Harry Marie"/>
    <x v="1"/>
    <x v="0"/>
    <x v="4"/>
    <x v="4"/>
    <n v="98103"/>
    <x v="1"/>
    <s v="FUR-FU-10001935"/>
    <x v="0"/>
    <x v="5"/>
    <s v="3M Hangers With Command Adhesive"/>
    <x v="2038"/>
    <n v="2"/>
    <x v="0"/>
    <x v="2196"/>
    <x v="1"/>
    <x v="0"/>
  </r>
  <r>
    <n v="2433"/>
    <s v="CA-2016-148586"/>
    <x v="727"/>
    <d v="2016-04-01T00:00:00"/>
    <s v="Standard Class"/>
    <s v="AZ-10750"/>
    <s v="Annie Zypern"/>
    <x v="0"/>
    <x v="0"/>
    <x v="20"/>
    <x v="15"/>
    <n v="10009"/>
    <x v="3"/>
    <s v="FUR-CH-10002439"/>
    <x v="0"/>
    <x v="1"/>
    <s v="Iceberg Nesting Folding Chair, 19w x 6d x 43h"/>
    <x v="2039"/>
    <n v="7"/>
    <x v="9"/>
    <x v="2197"/>
    <x v="3"/>
    <x v="0"/>
  </r>
  <r>
    <n v="2434"/>
    <s v="US-2019-112613"/>
    <x v="39"/>
    <d v="2019-06-01T00:00:00"/>
    <s v="Standard Class"/>
    <s v="JH-15910"/>
    <s v="Jonathan Howell"/>
    <x v="0"/>
    <x v="0"/>
    <x v="12"/>
    <x v="5"/>
    <n v="77070"/>
    <x v="2"/>
    <s v="TEC-PH-10001536"/>
    <x v="2"/>
    <x v="7"/>
    <s v="Spigen Samsung Galaxy S5 Case Wallet"/>
    <x v="2040"/>
    <n v="4"/>
    <x v="2"/>
    <x v="2198"/>
    <x v="2"/>
    <x v="0"/>
  </r>
  <r>
    <n v="2435"/>
    <s v="CA-2017-154746"/>
    <x v="717"/>
    <d v="2017-11-17T00:00:00"/>
    <s v="First Class"/>
    <s v="PJ-18835"/>
    <s v="Patrick Jones"/>
    <x v="1"/>
    <x v="0"/>
    <x v="24"/>
    <x v="17"/>
    <n v="22153"/>
    <x v="0"/>
    <s v="OFF-EN-10001532"/>
    <x v="1"/>
    <x v="12"/>
    <s v="Brown Kraft Recycled Envelopes"/>
    <x v="2041"/>
    <n v="2"/>
    <x v="0"/>
    <x v="2199"/>
    <x v="0"/>
    <x v="0"/>
  </r>
  <r>
    <n v="2436"/>
    <s v="CA-2017-154746"/>
    <x v="717"/>
    <d v="2017-11-17T00:00:00"/>
    <s v="First Class"/>
    <s v="PJ-18835"/>
    <s v="Patrick Jones"/>
    <x v="1"/>
    <x v="0"/>
    <x v="24"/>
    <x v="17"/>
    <n v="22153"/>
    <x v="0"/>
    <s v="OFF-AP-10003057"/>
    <x v="1"/>
    <x v="9"/>
    <s v="Honeywell Enviracaire Portable HEPA Air Cleaner for 16' x 20' Room"/>
    <x v="2042"/>
    <n v="3"/>
    <x v="0"/>
    <x v="2200"/>
    <x v="0"/>
    <x v="0"/>
  </r>
  <r>
    <n v="2437"/>
    <s v="CA-2019-140053"/>
    <x v="445"/>
    <d v="2019-07-10T00:00:00"/>
    <s v="Standard Class"/>
    <s v="CA-12265"/>
    <s v="Christina Anderson"/>
    <x v="0"/>
    <x v="0"/>
    <x v="168"/>
    <x v="27"/>
    <n v="87401"/>
    <x v="1"/>
    <s v="FUR-FU-10003708"/>
    <x v="0"/>
    <x v="5"/>
    <s v="Tenex Traditional Chairmats for Medium Pile Carpet, Standard Lip, 36&quot; x 48&quot;"/>
    <x v="2043"/>
    <n v="9"/>
    <x v="0"/>
    <x v="2201"/>
    <x v="1"/>
    <x v="0"/>
  </r>
  <r>
    <n v="2438"/>
    <s v="CA-2016-164210"/>
    <x v="728"/>
    <d v="2016-11-20T00:00:00"/>
    <s v="Second Class"/>
    <s v="PW-19240"/>
    <s v="Pierre Wener"/>
    <x v="0"/>
    <x v="0"/>
    <x v="103"/>
    <x v="22"/>
    <n v="80027"/>
    <x v="1"/>
    <s v="FUR-TA-10000849"/>
    <x v="0"/>
    <x v="3"/>
    <s v="Bevis Rectangular Conference Tables"/>
    <x v="2044"/>
    <n v="2"/>
    <x v="5"/>
    <x v="2202"/>
    <x v="1"/>
    <x v="0"/>
  </r>
  <r>
    <n v="2439"/>
    <s v="CA-2016-164210"/>
    <x v="728"/>
    <d v="2016-11-20T00:00:00"/>
    <s v="Second Class"/>
    <s v="PW-19240"/>
    <s v="Pierre Wener"/>
    <x v="0"/>
    <x v="0"/>
    <x v="103"/>
    <x v="22"/>
    <n v="80027"/>
    <x v="1"/>
    <s v="OFF-PA-10002259"/>
    <x v="1"/>
    <x v="10"/>
    <s v="Geographics Note Cards, Blank, White, 8 1/2&quot; x 11&quot;"/>
    <x v="2045"/>
    <n v="4"/>
    <x v="2"/>
    <x v="2203"/>
    <x v="1"/>
    <x v="0"/>
  </r>
  <r>
    <n v="2440"/>
    <s v="CA-2019-139948"/>
    <x v="729"/>
    <d v="2019-07-22T00:00:00"/>
    <s v="Standard Class"/>
    <s v="SW-20455"/>
    <s v="Shaun Weien"/>
    <x v="0"/>
    <x v="0"/>
    <x v="67"/>
    <x v="2"/>
    <n v="33614"/>
    <x v="0"/>
    <s v="FUR-FU-10002597"/>
    <x v="0"/>
    <x v="5"/>
    <s v="C-Line Magnetic Cubicle Keepers, Clear Polypropylene"/>
    <x v="2046"/>
    <n v="2"/>
    <x v="2"/>
    <x v="2204"/>
    <x v="0"/>
    <x v="0"/>
  </r>
  <r>
    <n v="2441"/>
    <s v="CA-2018-146934"/>
    <x v="730"/>
    <d v="2018-05-27T00:00:00"/>
    <s v="Standard Class"/>
    <s v="AF-10870"/>
    <s v="Art Ferguson"/>
    <x v="0"/>
    <x v="0"/>
    <x v="309"/>
    <x v="30"/>
    <n v="7055"/>
    <x v="3"/>
    <s v="TEC-PH-10004614"/>
    <x v="2"/>
    <x v="7"/>
    <s v="AT&amp;T 841000 Phone"/>
    <x v="2047"/>
    <n v="5"/>
    <x v="0"/>
    <x v="2205"/>
    <x v="3"/>
    <x v="0"/>
  </r>
  <r>
    <n v="2442"/>
    <s v="CA-2018-146934"/>
    <x v="730"/>
    <d v="2018-05-27T00:00:00"/>
    <s v="Standard Class"/>
    <s v="AF-10870"/>
    <s v="Art Ferguson"/>
    <x v="0"/>
    <x v="0"/>
    <x v="309"/>
    <x v="30"/>
    <n v="7055"/>
    <x v="3"/>
    <s v="FUR-TA-10003748"/>
    <x v="0"/>
    <x v="3"/>
    <s v="Bevis 36 x 72 Conference Tables"/>
    <x v="2048"/>
    <n v="2"/>
    <x v="4"/>
    <x v="2206"/>
    <x v="3"/>
    <x v="0"/>
  </r>
  <r>
    <n v="2443"/>
    <s v="CA-2018-146934"/>
    <x v="730"/>
    <d v="2018-05-27T00:00:00"/>
    <s v="Standard Class"/>
    <s v="AF-10870"/>
    <s v="Art Ferguson"/>
    <x v="0"/>
    <x v="0"/>
    <x v="309"/>
    <x v="30"/>
    <n v="7055"/>
    <x v="3"/>
    <s v="OFF-AP-10003217"/>
    <x v="1"/>
    <x v="9"/>
    <s v="Eureka Sanitaire  Commercial Upright"/>
    <x v="2049"/>
    <n v="4"/>
    <x v="0"/>
    <x v="2207"/>
    <x v="3"/>
    <x v="0"/>
  </r>
  <r>
    <n v="2444"/>
    <s v="CA-2018-146934"/>
    <x v="730"/>
    <d v="2018-05-27T00:00:00"/>
    <s v="Standard Class"/>
    <s v="AF-10870"/>
    <s v="Art Ferguson"/>
    <x v="0"/>
    <x v="0"/>
    <x v="309"/>
    <x v="30"/>
    <n v="7055"/>
    <x v="3"/>
    <s v="TEC-AC-10002399"/>
    <x v="2"/>
    <x v="11"/>
    <s v="SanDisk Cruzer 32 GB USB Flash Drive"/>
    <x v="2050"/>
    <n v="5"/>
    <x v="0"/>
    <x v="2208"/>
    <x v="3"/>
    <x v="0"/>
  </r>
  <r>
    <n v="2445"/>
    <s v="CA-2018-146934"/>
    <x v="730"/>
    <d v="2018-05-27T00:00:00"/>
    <s v="Standard Class"/>
    <s v="AF-10870"/>
    <s v="Art Ferguson"/>
    <x v="0"/>
    <x v="0"/>
    <x v="309"/>
    <x v="30"/>
    <n v="7055"/>
    <x v="3"/>
    <s v="OFF-EN-10002973"/>
    <x v="1"/>
    <x v="12"/>
    <s v="Ampad #10 Peel &amp; Seel Holiday Envelopes"/>
    <x v="2051"/>
    <n v="6"/>
    <x v="0"/>
    <x v="2209"/>
    <x v="3"/>
    <x v="0"/>
  </r>
  <r>
    <n v="2446"/>
    <s v="CA-2018-146934"/>
    <x v="730"/>
    <d v="2018-05-27T00:00:00"/>
    <s v="Standard Class"/>
    <s v="AF-10870"/>
    <s v="Art Ferguson"/>
    <x v="0"/>
    <x v="0"/>
    <x v="309"/>
    <x v="30"/>
    <n v="7055"/>
    <x v="3"/>
    <s v="TEC-PH-10001336"/>
    <x v="2"/>
    <x v="7"/>
    <s v="Digium D40 VoIP phone"/>
    <x v="2052"/>
    <n v="2"/>
    <x v="0"/>
    <x v="2210"/>
    <x v="3"/>
    <x v="0"/>
  </r>
  <r>
    <n v="2447"/>
    <s v="CA-2017-100573"/>
    <x v="12"/>
    <d v="2017-10-01T00:00:00"/>
    <s v="Standard Class"/>
    <s v="AM-10705"/>
    <s v="Anne McFarland"/>
    <x v="0"/>
    <x v="0"/>
    <x v="1"/>
    <x v="1"/>
    <n v="90004"/>
    <x v="1"/>
    <s v="OFF-EN-10000461"/>
    <x v="1"/>
    <x v="12"/>
    <s v="#10- 4 1/8&quot; x 9 1/2&quot; Recycled Envelopes"/>
    <x v="2053"/>
    <n v="2"/>
    <x v="0"/>
    <x v="2211"/>
    <x v="1"/>
    <x v="0"/>
  </r>
  <r>
    <n v="2448"/>
    <s v="CA-2018-119165"/>
    <x v="731"/>
    <d v="2018-11-06T00:00:00"/>
    <s v="Standard Class"/>
    <s v="BD-11320"/>
    <s v="Bill Donatelli"/>
    <x v="0"/>
    <x v="0"/>
    <x v="10"/>
    <x v="9"/>
    <n v="19143"/>
    <x v="3"/>
    <s v="FUR-CH-10000988"/>
    <x v="0"/>
    <x v="1"/>
    <s v="Hon Olson Stacker Stools"/>
    <x v="2054"/>
    <n v="5"/>
    <x v="4"/>
    <x v="2212"/>
    <x v="3"/>
    <x v="0"/>
  </r>
  <r>
    <n v="2449"/>
    <s v="CA-2017-128027"/>
    <x v="471"/>
    <d v="2017-09-17T00:00:00"/>
    <s v="Second Class"/>
    <s v="CM-12385"/>
    <s v="Christopher Martinez"/>
    <x v="0"/>
    <x v="0"/>
    <x v="310"/>
    <x v="20"/>
    <n v="29406"/>
    <x v="0"/>
    <s v="OFF-ST-10001809"/>
    <x v="1"/>
    <x v="4"/>
    <s v="Fellowes Officeware Wire Shelving"/>
    <x v="2055"/>
    <n v="3"/>
    <x v="0"/>
    <x v="2213"/>
    <x v="0"/>
    <x v="0"/>
  </r>
  <r>
    <n v="2450"/>
    <s v="CA-2018-140207"/>
    <x v="732"/>
    <d v="2018-11-10T00:00:00"/>
    <s v="Standard Class"/>
    <s v="CS-12400"/>
    <s v="Christopher Schild"/>
    <x v="2"/>
    <x v="0"/>
    <x v="49"/>
    <x v="1"/>
    <n v="95123"/>
    <x v="1"/>
    <s v="OFF-BI-10003963"/>
    <x v="1"/>
    <x v="8"/>
    <s v="Cardinal Holdit Data Disk Pockets"/>
    <x v="2056"/>
    <n v="5"/>
    <x v="2"/>
    <x v="2214"/>
    <x v="1"/>
    <x v="0"/>
  </r>
  <r>
    <n v="2451"/>
    <s v="CA-2019-140949"/>
    <x v="294"/>
    <d v="2019-03-22T00:00:00"/>
    <s v="Second Class"/>
    <s v="DB-13405"/>
    <s v="Denny Blanton"/>
    <x v="0"/>
    <x v="0"/>
    <x v="20"/>
    <x v="15"/>
    <n v="10011"/>
    <x v="3"/>
    <s v="OFF-LA-10000081"/>
    <x v="1"/>
    <x v="2"/>
    <s v="Avery 496"/>
    <x v="2057"/>
    <n v="5"/>
    <x v="0"/>
    <x v="2215"/>
    <x v="3"/>
    <x v="0"/>
  </r>
  <r>
    <n v="2452"/>
    <s v="CA-2019-140949"/>
    <x v="294"/>
    <d v="2019-03-22T00:00:00"/>
    <s v="Second Class"/>
    <s v="DB-13405"/>
    <s v="Denny Blanton"/>
    <x v="0"/>
    <x v="0"/>
    <x v="20"/>
    <x v="15"/>
    <n v="10011"/>
    <x v="3"/>
    <s v="TEC-PH-10000149"/>
    <x v="2"/>
    <x v="7"/>
    <s v="Cisco SPA525G2 IP Phone - Wireless"/>
    <x v="2058"/>
    <n v="6"/>
    <x v="0"/>
    <x v="2216"/>
    <x v="3"/>
    <x v="0"/>
  </r>
  <r>
    <n v="2453"/>
    <s v="CA-2019-140949"/>
    <x v="294"/>
    <d v="2019-03-22T00:00:00"/>
    <s v="Second Class"/>
    <s v="DB-13405"/>
    <s v="Denny Blanton"/>
    <x v="0"/>
    <x v="0"/>
    <x v="20"/>
    <x v="15"/>
    <n v="10011"/>
    <x v="3"/>
    <s v="OFF-BI-10000605"/>
    <x v="1"/>
    <x v="8"/>
    <s v="Acco Pressboard Covers with Storage Hooks, 9 1/2&quot; x 11&quot;, Executive Red"/>
    <x v="1083"/>
    <n v="3"/>
    <x v="2"/>
    <x v="2217"/>
    <x v="3"/>
    <x v="0"/>
  </r>
  <r>
    <n v="2454"/>
    <s v="CA-2019-140949"/>
    <x v="294"/>
    <d v="2019-03-22T00:00:00"/>
    <s v="Second Class"/>
    <s v="DB-13405"/>
    <s v="Denny Blanton"/>
    <x v="0"/>
    <x v="0"/>
    <x v="20"/>
    <x v="15"/>
    <n v="10011"/>
    <x v="3"/>
    <s v="TEC-AC-10002399"/>
    <x v="2"/>
    <x v="11"/>
    <s v="SanDisk Cruzer 32 GB USB Flash Drive"/>
    <x v="2059"/>
    <n v="3"/>
    <x v="0"/>
    <x v="2218"/>
    <x v="3"/>
    <x v="0"/>
  </r>
  <r>
    <n v="2455"/>
    <s v="CA-2019-140949"/>
    <x v="294"/>
    <d v="2019-03-22T00:00:00"/>
    <s v="Second Class"/>
    <s v="DB-13405"/>
    <s v="Denny Blanton"/>
    <x v="0"/>
    <x v="0"/>
    <x v="20"/>
    <x v="15"/>
    <n v="10011"/>
    <x v="3"/>
    <s v="TEC-AC-10003038"/>
    <x v="2"/>
    <x v="11"/>
    <s v="Kingston Digital DataTraveler 16GB USB 2.0"/>
    <x v="1849"/>
    <n v="8"/>
    <x v="0"/>
    <x v="2219"/>
    <x v="3"/>
    <x v="0"/>
  </r>
  <r>
    <n v="2456"/>
    <s v="CA-2019-140949"/>
    <x v="294"/>
    <d v="2019-03-22T00:00:00"/>
    <s v="Second Class"/>
    <s v="DB-13405"/>
    <s v="Denny Blanton"/>
    <x v="0"/>
    <x v="0"/>
    <x v="20"/>
    <x v="15"/>
    <n v="10011"/>
    <x v="3"/>
    <s v="OFF-ST-10000344"/>
    <x v="1"/>
    <x v="4"/>
    <s v="Neat Ideas Personal Hanging Folder Files, Black"/>
    <x v="2060"/>
    <n v="8"/>
    <x v="0"/>
    <x v="2220"/>
    <x v="3"/>
    <x v="0"/>
  </r>
  <r>
    <n v="2457"/>
    <s v="CA-2019-140949"/>
    <x v="294"/>
    <d v="2019-03-22T00:00:00"/>
    <s v="Second Class"/>
    <s v="DB-13405"/>
    <s v="Denny Blanton"/>
    <x v="0"/>
    <x v="0"/>
    <x v="20"/>
    <x v="15"/>
    <n v="10011"/>
    <x v="3"/>
    <s v="OFF-LA-10004093"/>
    <x v="1"/>
    <x v="2"/>
    <s v="Avery 486"/>
    <x v="2061"/>
    <n v="1"/>
    <x v="0"/>
    <x v="2221"/>
    <x v="3"/>
    <x v="0"/>
  </r>
  <r>
    <n v="2458"/>
    <s v="CA-2019-140949"/>
    <x v="294"/>
    <d v="2019-03-22T00:00:00"/>
    <s v="Second Class"/>
    <s v="DB-13405"/>
    <s v="Denny Blanton"/>
    <x v="0"/>
    <x v="0"/>
    <x v="20"/>
    <x v="15"/>
    <n v="10011"/>
    <x v="3"/>
    <s v="OFF-AR-10001683"/>
    <x v="1"/>
    <x v="6"/>
    <s v="Lumber Crayons"/>
    <x v="2062"/>
    <n v="6"/>
    <x v="0"/>
    <x v="2222"/>
    <x v="3"/>
    <x v="0"/>
  </r>
  <r>
    <n v="2459"/>
    <s v="CA-2019-140949"/>
    <x v="294"/>
    <d v="2019-03-22T00:00:00"/>
    <s v="Second Class"/>
    <s v="DB-13405"/>
    <s v="Denny Blanton"/>
    <x v="0"/>
    <x v="0"/>
    <x v="20"/>
    <x v="15"/>
    <n v="10011"/>
    <x v="3"/>
    <s v="OFF-ST-10003455"/>
    <x v="1"/>
    <x v="4"/>
    <s v="Tenex File Box, Personal Filing Tote with Lid, Black"/>
    <x v="2063"/>
    <n v="3"/>
    <x v="0"/>
    <x v="2223"/>
    <x v="3"/>
    <x v="0"/>
  </r>
  <r>
    <n v="2460"/>
    <s v="CA-2019-138548"/>
    <x v="733"/>
    <d v="2019-08-21T00:00:00"/>
    <s v="Standard Class"/>
    <s v="JG-15160"/>
    <s v="James Galang"/>
    <x v="0"/>
    <x v="0"/>
    <x v="135"/>
    <x v="30"/>
    <n v="7060"/>
    <x v="3"/>
    <s v="OFF-AP-10002578"/>
    <x v="1"/>
    <x v="9"/>
    <s v="Fellowes Premier Superior Surge Suppressor, 10-Outlet, With Phone and Remote"/>
    <x v="2064"/>
    <n v="2"/>
    <x v="0"/>
    <x v="2224"/>
    <x v="3"/>
    <x v="0"/>
  </r>
  <r>
    <n v="2461"/>
    <s v="CA-2017-142419"/>
    <x v="655"/>
    <d v="2017-07-13T00:00:00"/>
    <s v="Second Class"/>
    <s v="SC-20380"/>
    <s v="Shahid Collister"/>
    <x v="0"/>
    <x v="0"/>
    <x v="4"/>
    <x v="4"/>
    <n v="98115"/>
    <x v="1"/>
    <s v="OFF-PA-10001763"/>
    <x v="1"/>
    <x v="10"/>
    <s v="Xerox 1896"/>
    <x v="2065"/>
    <n v="3"/>
    <x v="0"/>
    <x v="2225"/>
    <x v="1"/>
    <x v="0"/>
  </r>
  <r>
    <n v="2462"/>
    <s v="CA-2017-142419"/>
    <x v="655"/>
    <d v="2017-07-13T00:00:00"/>
    <s v="Second Class"/>
    <s v="SC-20380"/>
    <s v="Shahid Collister"/>
    <x v="0"/>
    <x v="0"/>
    <x v="4"/>
    <x v="4"/>
    <n v="98115"/>
    <x v="1"/>
    <s v="OFF-BI-10001597"/>
    <x v="1"/>
    <x v="8"/>
    <s v="Wilson Jones Ledger-Size, Piano-Hinge Binder, 2&quot;, Blue"/>
    <x v="2066"/>
    <n v="3"/>
    <x v="2"/>
    <x v="2226"/>
    <x v="1"/>
    <x v="0"/>
  </r>
  <r>
    <n v="2463"/>
    <s v="CA-2019-148691"/>
    <x v="734"/>
    <d v="2019-12-09T00:00:00"/>
    <s v="Standard Class"/>
    <s v="CS-12460"/>
    <s v="Chuck Sachs"/>
    <x v="0"/>
    <x v="0"/>
    <x v="20"/>
    <x v="15"/>
    <n v="10009"/>
    <x v="3"/>
    <s v="OFF-BI-10001524"/>
    <x v="1"/>
    <x v="8"/>
    <s v="GBC Premium Transparent Covers with Diagonal Lined Pattern"/>
    <x v="2067"/>
    <n v="5"/>
    <x v="2"/>
    <x v="2227"/>
    <x v="3"/>
    <x v="0"/>
  </r>
  <r>
    <n v="2464"/>
    <s v="CA-2019-148691"/>
    <x v="734"/>
    <d v="2019-12-09T00:00:00"/>
    <s v="Standard Class"/>
    <s v="CS-12460"/>
    <s v="Chuck Sachs"/>
    <x v="0"/>
    <x v="0"/>
    <x v="20"/>
    <x v="15"/>
    <n v="10009"/>
    <x v="3"/>
    <s v="OFF-BI-10001553"/>
    <x v="1"/>
    <x v="8"/>
    <s v="SpineVue Locking Slant-D Ring Binders by Cardinal"/>
    <x v="899"/>
    <n v="2"/>
    <x v="2"/>
    <x v="2228"/>
    <x v="3"/>
    <x v="0"/>
  </r>
  <r>
    <n v="2465"/>
    <s v="CA-2019-148691"/>
    <x v="734"/>
    <d v="2019-12-09T00:00:00"/>
    <s v="Standard Class"/>
    <s v="CS-12460"/>
    <s v="Chuck Sachs"/>
    <x v="0"/>
    <x v="0"/>
    <x v="20"/>
    <x v="15"/>
    <n v="10009"/>
    <x v="3"/>
    <s v="TEC-PH-10000576"/>
    <x v="2"/>
    <x v="7"/>
    <s v="AT&amp;T 1080 Corded phone"/>
    <x v="2068"/>
    <n v="1"/>
    <x v="0"/>
    <x v="2229"/>
    <x v="3"/>
    <x v="0"/>
  </r>
  <r>
    <n v="2466"/>
    <s v="CA-2019-148691"/>
    <x v="734"/>
    <d v="2019-12-09T00:00:00"/>
    <s v="Standard Class"/>
    <s v="CS-12460"/>
    <s v="Chuck Sachs"/>
    <x v="0"/>
    <x v="0"/>
    <x v="20"/>
    <x v="15"/>
    <n v="10009"/>
    <x v="3"/>
    <s v="OFF-LA-10001317"/>
    <x v="1"/>
    <x v="2"/>
    <s v="Avery 520"/>
    <x v="982"/>
    <n v="1"/>
    <x v="0"/>
    <x v="1020"/>
    <x v="3"/>
    <x v="0"/>
  </r>
  <r>
    <n v="2467"/>
    <s v="CA-2019-128755"/>
    <x v="464"/>
    <d v="2019-05-08T00:00:00"/>
    <s v="Standard Class"/>
    <s v="MK-18160"/>
    <s v="Mike Kennedy"/>
    <x v="0"/>
    <x v="0"/>
    <x v="311"/>
    <x v="17"/>
    <n v="23602"/>
    <x v="0"/>
    <s v="OFF-PA-10000726"/>
    <x v="1"/>
    <x v="10"/>
    <s v="Black Print Carbonless Snap-Off Rapid Letter, 8 1/2&quot; x 7&quot;"/>
    <x v="2069"/>
    <n v="1"/>
    <x v="0"/>
    <x v="2230"/>
    <x v="0"/>
    <x v="0"/>
  </r>
  <r>
    <n v="2468"/>
    <s v="CA-2019-128755"/>
    <x v="464"/>
    <d v="2019-05-08T00:00:00"/>
    <s v="Standard Class"/>
    <s v="MK-18160"/>
    <s v="Mike Kennedy"/>
    <x v="0"/>
    <x v="0"/>
    <x v="311"/>
    <x v="17"/>
    <n v="23602"/>
    <x v="0"/>
    <s v="OFF-ST-10003306"/>
    <x v="1"/>
    <x v="4"/>
    <s v="Letter Size Cart"/>
    <x v="2070"/>
    <n v="4"/>
    <x v="0"/>
    <x v="2231"/>
    <x v="0"/>
    <x v="0"/>
  </r>
  <r>
    <n v="2469"/>
    <s v="CA-2019-128755"/>
    <x v="464"/>
    <d v="2019-05-08T00:00:00"/>
    <s v="Standard Class"/>
    <s v="MK-18160"/>
    <s v="Mike Kennedy"/>
    <x v="0"/>
    <x v="0"/>
    <x v="311"/>
    <x v="17"/>
    <n v="23602"/>
    <x v="0"/>
    <s v="OFF-PA-10004983"/>
    <x v="1"/>
    <x v="10"/>
    <s v="Xerox 23"/>
    <x v="56"/>
    <n v="5"/>
    <x v="0"/>
    <x v="56"/>
    <x v="0"/>
    <x v="0"/>
  </r>
  <r>
    <n v="2470"/>
    <s v="CA-2019-128755"/>
    <x v="464"/>
    <d v="2019-05-08T00:00:00"/>
    <s v="Standard Class"/>
    <s v="MK-18160"/>
    <s v="Mike Kennedy"/>
    <x v="0"/>
    <x v="0"/>
    <x v="311"/>
    <x v="17"/>
    <n v="23602"/>
    <x v="0"/>
    <s v="OFF-ST-10001291"/>
    <x v="1"/>
    <x v="4"/>
    <s v="Tenex Personal Self-Stacking Standard File Box, Black/Gray"/>
    <x v="2071"/>
    <n v="1"/>
    <x v="0"/>
    <x v="2232"/>
    <x v="0"/>
    <x v="0"/>
  </r>
  <r>
    <n v="2471"/>
    <s v="US-2018-135923"/>
    <x v="115"/>
    <d v="2018-01-28T00:00:00"/>
    <s v="Standard Class"/>
    <s v="CM-11935"/>
    <s v="Carlos Meador"/>
    <x v="0"/>
    <x v="0"/>
    <x v="115"/>
    <x v="3"/>
    <n v="28314"/>
    <x v="0"/>
    <s v="FUR-FU-10002107"/>
    <x v="0"/>
    <x v="5"/>
    <s v="Eldon Pizzaz Desk Accessories"/>
    <x v="2072"/>
    <n v="8"/>
    <x v="2"/>
    <x v="2233"/>
    <x v="0"/>
    <x v="0"/>
  </r>
  <r>
    <n v="2472"/>
    <s v="US-2018-135923"/>
    <x v="115"/>
    <d v="2018-01-28T00:00:00"/>
    <s v="Standard Class"/>
    <s v="CM-11935"/>
    <s v="Carlos Meador"/>
    <x v="0"/>
    <x v="0"/>
    <x v="115"/>
    <x v="3"/>
    <n v="28314"/>
    <x v="0"/>
    <s v="FUR-BO-10002213"/>
    <x v="0"/>
    <x v="0"/>
    <s v="Sauder Forest Hills Library, Woodland Oak Finish"/>
    <x v="2073"/>
    <n v="4"/>
    <x v="2"/>
    <x v="2234"/>
    <x v="0"/>
    <x v="0"/>
  </r>
  <r>
    <n v="2473"/>
    <s v="US-2018-135923"/>
    <x v="115"/>
    <d v="2018-01-28T00:00:00"/>
    <s v="Standard Class"/>
    <s v="CM-11935"/>
    <s v="Carlos Meador"/>
    <x v="0"/>
    <x v="0"/>
    <x v="115"/>
    <x v="3"/>
    <n v="28314"/>
    <x v="0"/>
    <s v="OFF-AP-10000692"/>
    <x v="1"/>
    <x v="9"/>
    <s v="Fellowes Mighty 8 Compact Surge Protector"/>
    <x v="2074"/>
    <n v="4"/>
    <x v="2"/>
    <x v="2235"/>
    <x v="0"/>
    <x v="0"/>
  </r>
  <r>
    <n v="2474"/>
    <s v="CA-2018-114972"/>
    <x v="54"/>
    <d v="2018-11-06T00:00:00"/>
    <s v="First Class"/>
    <s v="PF-19225"/>
    <s v="Phillip Flathmann"/>
    <x v="0"/>
    <x v="0"/>
    <x v="1"/>
    <x v="1"/>
    <n v="90032"/>
    <x v="1"/>
    <s v="FUR-CH-10001190"/>
    <x v="0"/>
    <x v="1"/>
    <s v="Global Deluxe High-Back Office Chair in Storm"/>
    <x v="2075"/>
    <n v="2"/>
    <x v="2"/>
    <x v="2236"/>
    <x v="1"/>
    <x v="0"/>
  </r>
  <r>
    <n v="2475"/>
    <s v="CA-2018-114972"/>
    <x v="54"/>
    <d v="2018-11-06T00:00:00"/>
    <s v="First Class"/>
    <s v="PF-19225"/>
    <s v="Phillip Flathmann"/>
    <x v="0"/>
    <x v="0"/>
    <x v="1"/>
    <x v="1"/>
    <n v="90032"/>
    <x v="1"/>
    <s v="TEC-AC-10000682"/>
    <x v="2"/>
    <x v="11"/>
    <s v="Kensington K72356US Mouse-in-a-Box USB Desktop Mouse"/>
    <x v="2076"/>
    <n v="5"/>
    <x v="0"/>
    <x v="2237"/>
    <x v="1"/>
    <x v="0"/>
  </r>
  <r>
    <n v="2476"/>
    <s v="CA-2018-114972"/>
    <x v="54"/>
    <d v="2018-11-06T00:00:00"/>
    <s v="First Class"/>
    <s v="PF-19225"/>
    <s v="Phillip Flathmann"/>
    <x v="0"/>
    <x v="0"/>
    <x v="1"/>
    <x v="1"/>
    <n v="90032"/>
    <x v="1"/>
    <s v="OFF-LA-10004545"/>
    <x v="1"/>
    <x v="2"/>
    <s v="Avery 50"/>
    <x v="2077"/>
    <n v="7"/>
    <x v="0"/>
    <x v="2238"/>
    <x v="1"/>
    <x v="0"/>
  </r>
  <r>
    <n v="2477"/>
    <s v="CA-2018-114972"/>
    <x v="54"/>
    <d v="2018-11-06T00:00:00"/>
    <s v="First Class"/>
    <s v="PF-19225"/>
    <s v="Phillip Flathmann"/>
    <x v="0"/>
    <x v="0"/>
    <x v="1"/>
    <x v="1"/>
    <n v="90032"/>
    <x v="1"/>
    <s v="OFF-AP-10003057"/>
    <x v="1"/>
    <x v="9"/>
    <s v="Honeywell Enviracaire Portable HEPA Air Cleaner for 16' x 20' Room"/>
    <x v="2078"/>
    <n v="4"/>
    <x v="0"/>
    <x v="2239"/>
    <x v="1"/>
    <x v="0"/>
  </r>
  <r>
    <n v="2478"/>
    <s v="CA-2019-102750"/>
    <x v="507"/>
    <d v="2019-09-08T00:00:00"/>
    <s v="Second Class"/>
    <s v="GM-14695"/>
    <s v="Greg Maxwell"/>
    <x v="1"/>
    <x v="0"/>
    <x v="1"/>
    <x v="1"/>
    <n v="90036"/>
    <x v="1"/>
    <s v="FUR-TA-10000198"/>
    <x v="0"/>
    <x v="3"/>
    <s v="Chromcraft Bull-Nose Wood Oval Conference Tables &amp; Bases"/>
    <x v="2079"/>
    <n v="3"/>
    <x v="2"/>
    <x v="2240"/>
    <x v="1"/>
    <x v="0"/>
  </r>
  <r>
    <n v="2479"/>
    <s v="CA-2016-145212"/>
    <x v="103"/>
    <d v="2016-09-19T00:00:00"/>
    <s v="Standard Class"/>
    <s v="DC-12850"/>
    <s v="Dan Campbell"/>
    <x v="0"/>
    <x v="0"/>
    <x v="20"/>
    <x v="15"/>
    <n v="10011"/>
    <x v="3"/>
    <s v="OFF-AR-10002833"/>
    <x v="1"/>
    <x v="6"/>
    <s v="Newell 322"/>
    <x v="1410"/>
    <n v="3"/>
    <x v="0"/>
    <x v="2241"/>
    <x v="3"/>
    <x v="0"/>
  </r>
  <r>
    <n v="2480"/>
    <s v="CA-2019-141992"/>
    <x v="249"/>
    <d v="2019-06-25T00:00:00"/>
    <s v="Standard Class"/>
    <s v="FO-14305"/>
    <s v="Frank Olsen"/>
    <x v="0"/>
    <x v="0"/>
    <x v="61"/>
    <x v="5"/>
    <n v="75220"/>
    <x v="2"/>
    <s v="OFF-SU-10002557"/>
    <x v="1"/>
    <x v="14"/>
    <s v="Fiskars Spring-Action Scissors"/>
    <x v="2080"/>
    <n v="1"/>
    <x v="2"/>
    <x v="2242"/>
    <x v="2"/>
    <x v="0"/>
  </r>
  <r>
    <n v="2481"/>
    <s v="CA-2019-141992"/>
    <x v="249"/>
    <d v="2019-06-25T00:00:00"/>
    <s v="Standard Class"/>
    <s v="FO-14305"/>
    <s v="Frank Olsen"/>
    <x v="0"/>
    <x v="0"/>
    <x v="61"/>
    <x v="5"/>
    <n v="75220"/>
    <x v="2"/>
    <s v="OFF-ST-10003656"/>
    <x v="1"/>
    <x v="4"/>
    <s v="Safco Industrial Wire Shelving"/>
    <x v="2081"/>
    <n v="2"/>
    <x v="2"/>
    <x v="2243"/>
    <x v="2"/>
    <x v="0"/>
  </r>
  <r>
    <n v="2482"/>
    <s v="CA-2019-147956"/>
    <x v="165"/>
    <d v="2019-12-31T00:00:00"/>
    <s v="Standard Class"/>
    <s v="AH-10210"/>
    <s v="Alan Hwang"/>
    <x v="0"/>
    <x v="0"/>
    <x v="4"/>
    <x v="4"/>
    <n v="98105"/>
    <x v="1"/>
    <s v="OFF-ST-10001097"/>
    <x v="1"/>
    <x v="4"/>
    <s v="Office Impressions Heavy Duty Welded Shelving &amp; Multimedia Storage Drawers"/>
    <x v="2082"/>
    <n v="6"/>
    <x v="0"/>
    <x v="232"/>
    <x v="1"/>
    <x v="0"/>
  </r>
  <r>
    <n v="2483"/>
    <s v="CA-2019-126067"/>
    <x v="735"/>
    <d v="2019-09-03T00:00:00"/>
    <s v="Standard Class"/>
    <s v="KN-16705"/>
    <s v="Kristina Nunn"/>
    <x v="2"/>
    <x v="0"/>
    <x v="4"/>
    <x v="4"/>
    <n v="98105"/>
    <x v="1"/>
    <s v="TEC-PH-10000912"/>
    <x v="2"/>
    <x v="7"/>
    <s v="Anker 24W Portable Micro USB Car Charger"/>
    <x v="2083"/>
    <n v="4"/>
    <x v="2"/>
    <x v="2244"/>
    <x v="1"/>
    <x v="0"/>
  </r>
  <r>
    <n v="2484"/>
    <s v="CA-2019-126067"/>
    <x v="735"/>
    <d v="2019-09-03T00:00:00"/>
    <s v="Standard Class"/>
    <s v="KN-16705"/>
    <s v="Kristina Nunn"/>
    <x v="2"/>
    <x v="0"/>
    <x v="4"/>
    <x v="4"/>
    <n v="98105"/>
    <x v="1"/>
    <s v="FUR-TA-10000617"/>
    <x v="0"/>
    <x v="3"/>
    <s v="Hon Practical Foundations 30 x 60 Training Table, Light Gray/Charcoal"/>
    <x v="2084"/>
    <n v="5"/>
    <x v="0"/>
    <x v="2245"/>
    <x v="1"/>
    <x v="0"/>
  </r>
  <r>
    <n v="2485"/>
    <s v="CA-2019-126067"/>
    <x v="735"/>
    <d v="2019-09-03T00:00:00"/>
    <s v="Standard Class"/>
    <s v="KN-16705"/>
    <s v="Kristina Nunn"/>
    <x v="2"/>
    <x v="0"/>
    <x v="4"/>
    <x v="4"/>
    <n v="98105"/>
    <x v="1"/>
    <s v="OFF-BI-10001658"/>
    <x v="1"/>
    <x v="8"/>
    <s v="GBC Standard Therm-A-Bind Covers"/>
    <x v="2085"/>
    <n v="5"/>
    <x v="2"/>
    <x v="2246"/>
    <x v="1"/>
    <x v="0"/>
  </r>
  <r>
    <n v="2486"/>
    <s v="CA-2019-126067"/>
    <x v="735"/>
    <d v="2019-09-03T00:00:00"/>
    <s v="Standard Class"/>
    <s v="KN-16705"/>
    <s v="Kristina Nunn"/>
    <x v="2"/>
    <x v="0"/>
    <x v="4"/>
    <x v="4"/>
    <n v="98105"/>
    <x v="1"/>
    <s v="OFF-AR-10003856"/>
    <x v="1"/>
    <x v="6"/>
    <s v="Newell 344"/>
    <x v="348"/>
    <n v="2"/>
    <x v="0"/>
    <x v="356"/>
    <x v="1"/>
    <x v="0"/>
  </r>
  <r>
    <n v="2487"/>
    <s v="CA-2017-104514"/>
    <x v="98"/>
    <d v="2017-01-04T00:00:00"/>
    <s v="Second Class"/>
    <s v="CB-12535"/>
    <s v="Claudia Bergmann"/>
    <x v="1"/>
    <x v="0"/>
    <x v="46"/>
    <x v="13"/>
    <n v="19711"/>
    <x v="3"/>
    <s v="OFF-ST-10001837"/>
    <x v="1"/>
    <x v="4"/>
    <s v="SAFCO Mobile Desk Side File, Wire Frame"/>
    <x v="2086"/>
    <n v="2"/>
    <x v="0"/>
    <x v="2247"/>
    <x v="3"/>
    <x v="0"/>
  </r>
  <r>
    <n v="2488"/>
    <s v="CA-2017-104514"/>
    <x v="98"/>
    <d v="2017-01-04T00:00:00"/>
    <s v="Second Class"/>
    <s v="CB-12535"/>
    <s v="Claudia Bergmann"/>
    <x v="1"/>
    <x v="0"/>
    <x v="46"/>
    <x v="13"/>
    <n v="19711"/>
    <x v="3"/>
    <s v="OFF-AR-10001473"/>
    <x v="1"/>
    <x v="6"/>
    <s v="Newell 313"/>
    <x v="296"/>
    <n v="3"/>
    <x v="0"/>
    <x v="2248"/>
    <x v="3"/>
    <x v="0"/>
  </r>
  <r>
    <n v="2489"/>
    <s v="CA-2017-104514"/>
    <x v="98"/>
    <d v="2017-01-04T00:00:00"/>
    <s v="Second Class"/>
    <s v="CB-12535"/>
    <s v="Claudia Bergmann"/>
    <x v="1"/>
    <x v="0"/>
    <x v="46"/>
    <x v="13"/>
    <n v="19711"/>
    <x v="3"/>
    <s v="OFF-PA-10004285"/>
    <x v="1"/>
    <x v="10"/>
    <s v="Xerox 1959"/>
    <x v="130"/>
    <n v="3"/>
    <x v="0"/>
    <x v="132"/>
    <x v="3"/>
    <x v="0"/>
  </r>
  <r>
    <n v="2490"/>
    <s v="CA-2017-141040"/>
    <x v="330"/>
    <d v="2017-10-13T00:00:00"/>
    <s v="Second Class"/>
    <s v="TB-21250"/>
    <s v="Tim Brockman"/>
    <x v="0"/>
    <x v="0"/>
    <x v="20"/>
    <x v="15"/>
    <n v="10024"/>
    <x v="3"/>
    <s v="TEC-PH-10001835"/>
    <x v="2"/>
    <x v="7"/>
    <s v="Jawbone JAMBOX Wireless Bluetooth Speaker"/>
    <x v="2087"/>
    <n v="4"/>
    <x v="0"/>
    <x v="2249"/>
    <x v="3"/>
    <x v="0"/>
  </r>
  <r>
    <n v="2491"/>
    <s v="CA-2017-141040"/>
    <x v="330"/>
    <d v="2017-10-13T00:00:00"/>
    <s v="Second Class"/>
    <s v="TB-21250"/>
    <s v="Tim Brockman"/>
    <x v="0"/>
    <x v="0"/>
    <x v="20"/>
    <x v="15"/>
    <n v="10024"/>
    <x v="3"/>
    <s v="OFF-PA-10002245"/>
    <x v="1"/>
    <x v="10"/>
    <s v="Xerox 1895"/>
    <x v="100"/>
    <n v="4"/>
    <x v="0"/>
    <x v="2250"/>
    <x v="3"/>
    <x v="0"/>
  </r>
  <r>
    <n v="2492"/>
    <s v="CA-2016-113579"/>
    <x v="736"/>
    <d v="2016-12-15T00:00:00"/>
    <s v="Second Class"/>
    <s v="KD-16345"/>
    <s v="Katherine Ducich"/>
    <x v="0"/>
    <x v="0"/>
    <x v="1"/>
    <x v="1"/>
    <n v="90049"/>
    <x v="1"/>
    <s v="OFF-PA-10001457"/>
    <x v="1"/>
    <x v="10"/>
    <s v="White GlueTop Scratch Pads"/>
    <x v="2088"/>
    <n v="6"/>
    <x v="0"/>
    <x v="2251"/>
    <x v="1"/>
    <x v="0"/>
  </r>
  <r>
    <n v="2493"/>
    <s v="CA-2016-144624"/>
    <x v="84"/>
    <d v="2016-11-23T00:00:00"/>
    <s v="Standard Class"/>
    <s v="JM-15865"/>
    <s v="John Murray"/>
    <x v="0"/>
    <x v="0"/>
    <x v="312"/>
    <x v="15"/>
    <n v="14701"/>
    <x v="3"/>
    <s v="TEC-PH-10002885"/>
    <x v="2"/>
    <x v="7"/>
    <s v="Apple iPhone 5"/>
    <x v="2089"/>
    <n v="7"/>
    <x v="0"/>
    <x v="2252"/>
    <x v="3"/>
    <x v="0"/>
  </r>
  <r>
    <n v="2494"/>
    <s v="CA-2018-146206"/>
    <x v="545"/>
    <d v="2018-09-14T00:00:00"/>
    <s v="Second Class"/>
    <s v="KT-16480"/>
    <s v="Kean Thornton"/>
    <x v="0"/>
    <x v="0"/>
    <x v="12"/>
    <x v="5"/>
    <n v="77095"/>
    <x v="2"/>
    <s v="FUR-TA-10004086"/>
    <x v="0"/>
    <x v="3"/>
    <s v="KI Adjustable-Height Table"/>
    <x v="2090"/>
    <n v="5"/>
    <x v="4"/>
    <x v="2253"/>
    <x v="2"/>
    <x v="0"/>
  </r>
  <r>
    <n v="2495"/>
    <s v="CA-2018-146206"/>
    <x v="545"/>
    <d v="2018-09-14T00:00:00"/>
    <s v="Second Class"/>
    <s v="KT-16480"/>
    <s v="Kean Thornton"/>
    <x v="0"/>
    <x v="0"/>
    <x v="12"/>
    <x v="5"/>
    <n v="77095"/>
    <x v="2"/>
    <s v="TEC-PH-10000895"/>
    <x v="2"/>
    <x v="7"/>
    <s v="Polycom VVX 310 VoIP phone"/>
    <x v="2091"/>
    <n v="5"/>
    <x v="2"/>
    <x v="2254"/>
    <x v="2"/>
    <x v="0"/>
  </r>
  <r>
    <n v="2496"/>
    <s v="CA-2016-136644"/>
    <x v="737"/>
    <d v="2016-06-22T00:00:00"/>
    <s v="Standard Class"/>
    <s v="SC-20575"/>
    <s v="Sonia Cooley"/>
    <x v="0"/>
    <x v="0"/>
    <x v="313"/>
    <x v="14"/>
    <n v="46544"/>
    <x v="2"/>
    <s v="FUR-CH-10000225"/>
    <x v="0"/>
    <x v="1"/>
    <s v="Global Geo Office Task Chair, Gray"/>
    <x v="345"/>
    <n v="8"/>
    <x v="0"/>
    <x v="2255"/>
    <x v="2"/>
    <x v="0"/>
  </r>
  <r>
    <n v="2497"/>
    <s v="CA-2017-122371"/>
    <x v="120"/>
    <d v="2017-10-01T00:00:00"/>
    <s v="Standard Class"/>
    <s v="BS-11800"/>
    <s v="Bryan Spruell"/>
    <x v="2"/>
    <x v="0"/>
    <x v="70"/>
    <x v="1"/>
    <n v="92037"/>
    <x v="1"/>
    <s v="OFF-ST-10002370"/>
    <x v="1"/>
    <x v="4"/>
    <s v="Sortfiler Multipurpose Personal File Organizer, Black"/>
    <x v="2092"/>
    <n v="3"/>
    <x v="0"/>
    <x v="2256"/>
    <x v="1"/>
    <x v="0"/>
  </r>
  <r>
    <n v="2498"/>
    <s v="CA-2017-122371"/>
    <x v="120"/>
    <d v="2017-10-01T00:00:00"/>
    <s v="Standard Class"/>
    <s v="BS-11800"/>
    <s v="Bryan Spruell"/>
    <x v="2"/>
    <x v="0"/>
    <x v="70"/>
    <x v="1"/>
    <n v="92037"/>
    <x v="1"/>
    <s v="OFF-EN-10000056"/>
    <x v="1"/>
    <x v="12"/>
    <s v="Cameo Buff Policy Envelopes"/>
    <x v="2093"/>
    <n v="2"/>
    <x v="0"/>
    <x v="2257"/>
    <x v="1"/>
    <x v="0"/>
  </r>
  <r>
    <n v="2499"/>
    <s v="CA-2018-126935"/>
    <x v="288"/>
    <d v="2018-05-24T00:00:00"/>
    <s v="Standard Class"/>
    <s v="BT-11395"/>
    <s v="Bill Tyler"/>
    <x v="1"/>
    <x v="0"/>
    <x v="8"/>
    <x v="1"/>
    <n v="94109"/>
    <x v="1"/>
    <s v="OFF-BI-10004817"/>
    <x v="1"/>
    <x v="8"/>
    <s v="GBC Personal VeloBind Strips"/>
    <x v="2094"/>
    <n v="1"/>
    <x v="2"/>
    <x v="2258"/>
    <x v="1"/>
    <x v="0"/>
  </r>
  <r>
    <n v="2500"/>
    <s v="US-2019-133781"/>
    <x v="738"/>
    <d v="2019-06-23T00:00:00"/>
    <s v="First Class"/>
    <s v="DC-12850"/>
    <s v="Dan Campbell"/>
    <x v="0"/>
    <x v="0"/>
    <x v="100"/>
    <x v="2"/>
    <n v="33178"/>
    <x v="0"/>
    <s v="OFF-EN-10004483"/>
    <x v="1"/>
    <x v="12"/>
    <s v="#10 White Business Envelopes,4 1/8 x 9 1/2"/>
    <x v="2095"/>
    <n v="3"/>
    <x v="2"/>
    <x v="2259"/>
    <x v="0"/>
    <x v="0"/>
  </r>
  <r>
    <n v="2501"/>
    <s v="CA-2019-131618"/>
    <x v="46"/>
    <d v="2019-06-20T00:00:00"/>
    <s v="First Class"/>
    <s v="LS-17200"/>
    <s v="Luke Schmidt"/>
    <x v="1"/>
    <x v="0"/>
    <x v="242"/>
    <x v="10"/>
    <n v="60076"/>
    <x v="2"/>
    <s v="OFF-PA-10001892"/>
    <x v="1"/>
    <x v="10"/>
    <s v="Rediform Wirebound &quot;Phone Memo&quot; Message Book, 11 x 5-3/4"/>
    <x v="2096"/>
    <n v="2"/>
    <x v="2"/>
    <x v="2260"/>
    <x v="2"/>
    <x v="0"/>
  </r>
  <r>
    <n v="2502"/>
    <s v="CA-2019-131618"/>
    <x v="46"/>
    <d v="2019-06-20T00:00:00"/>
    <s v="First Class"/>
    <s v="LS-17200"/>
    <s v="Luke Schmidt"/>
    <x v="1"/>
    <x v="0"/>
    <x v="242"/>
    <x v="10"/>
    <n v="60076"/>
    <x v="2"/>
    <s v="OFF-BI-10000546"/>
    <x v="1"/>
    <x v="8"/>
    <s v="Avery Durable Binders"/>
    <x v="2097"/>
    <n v="4"/>
    <x v="3"/>
    <x v="2261"/>
    <x v="2"/>
    <x v="0"/>
  </r>
  <r>
    <n v="2503"/>
    <s v="CA-2019-131618"/>
    <x v="46"/>
    <d v="2019-06-20T00:00:00"/>
    <s v="First Class"/>
    <s v="LS-17200"/>
    <s v="Luke Schmidt"/>
    <x v="1"/>
    <x v="0"/>
    <x v="242"/>
    <x v="10"/>
    <n v="60076"/>
    <x v="2"/>
    <s v="OFF-BI-10001294"/>
    <x v="1"/>
    <x v="8"/>
    <s v="Fellowes Binding Cases"/>
    <x v="2098"/>
    <n v="4"/>
    <x v="3"/>
    <x v="2262"/>
    <x v="2"/>
    <x v="0"/>
  </r>
  <r>
    <n v="2504"/>
    <s v="CA-2018-149482"/>
    <x v="696"/>
    <d v="2018-11-19T00:00:00"/>
    <s v="Standard Class"/>
    <s v="RR-19315"/>
    <s v="Ralph Ritter"/>
    <x v="0"/>
    <x v="0"/>
    <x v="8"/>
    <x v="1"/>
    <n v="94110"/>
    <x v="1"/>
    <s v="OFF-LA-10000248"/>
    <x v="1"/>
    <x v="2"/>
    <s v="Avery 52"/>
    <x v="1576"/>
    <n v="2"/>
    <x v="0"/>
    <x v="1666"/>
    <x v="1"/>
    <x v="0"/>
  </r>
  <r>
    <n v="2505"/>
    <s v="CA-2016-143917"/>
    <x v="739"/>
    <d v="2016-07-27T00:00:00"/>
    <s v="Second Class"/>
    <s v="KL-16645"/>
    <s v="Ken Lonsdale"/>
    <x v="0"/>
    <x v="0"/>
    <x v="8"/>
    <x v="1"/>
    <n v="94122"/>
    <x v="1"/>
    <s v="OFF-ST-10001228"/>
    <x v="1"/>
    <x v="4"/>
    <s v="Fellowes Personal Hanging Folder Files, Navy"/>
    <x v="2099"/>
    <n v="4"/>
    <x v="0"/>
    <x v="2263"/>
    <x v="1"/>
    <x v="0"/>
  </r>
  <r>
    <n v="2506"/>
    <s v="CA-2016-143917"/>
    <x v="739"/>
    <d v="2016-07-27T00:00:00"/>
    <s v="Second Class"/>
    <s v="KL-16645"/>
    <s v="Ken Lonsdale"/>
    <x v="0"/>
    <x v="0"/>
    <x v="8"/>
    <x v="1"/>
    <n v="94122"/>
    <x v="1"/>
    <s v="OFF-SU-10000151"/>
    <x v="1"/>
    <x v="14"/>
    <s v="High Speed Automatic Electric Letter Opener"/>
    <x v="2100"/>
    <n v="5"/>
    <x v="0"/>
    <x v="2264"/>
    <x v="1"/>
    <x v="0"/>
  </r>
  <r>
    <n v="2507"/>
    <s v="CA-2016-143917"/>
    <x v="739"/>
    <d v="2016-07-27T00:00:00"/>
    <s v="Second Class"/>
    <s v="KL-16645"/>
    <s v="Ken Lonsdale"/>
    <x v="0"/>
    <x v="0"/>
    <x v="8"/>
    <x v="1"/>
    <n v="94122"/>
    <x v="1"/>
    <s v="FUR-FU-10004351"/>
    <x v="0"/>
    <x v="5"/>
    <s v="Staple-based wall hangings"/>
    <x v="2101"/>
    <n v="8"/>
    <x v="0"/>
    <x v="2265"/>
    <x v="1"/>
    <x v="0"/>
  </r>
  <r>
    <n v="2508"/>
    <s v="CA-2017-120397"/>
    <x v="740"/>
    <d v="2017-07-02T00:00:00"/>
    <s v="Same Day"/>
    <s v="RB-19435"/>
    <s v="Richard Bierner"/>
    <x v="0"/>
    <x v="0"/>
    <x v="12"/>
    <x v="5"/>
    <n v="77070"/>
    <x v="2"/>
    <s v="OFF-AP-10001293"/>
    <x v="1"/>
    <x v="9"/>
    <s v="Belkin 8 Outlet Surge Protector"/>
    <x v="2102"/>
    <n v="4"/>
    <x v="3"/>
    <x v="2266"/>
    <x v="2"/>
    <x v="0"/>
  </r>
  <r>
    <n v="2509"/>
    <s v="CA-2019-163902"/>
    <x v="580"/>
    <d v="2019-03-08T00:00:00"/>
    <s v="Standard Class"/>
    <s v="MY-17380"/>
    <s v="Maribeth Yedwab"/>
    <x v="1"/>
    <x v="0"/>
    <x v="1"/>
    <x v="1"/>
    <n v="90045"/>
    <x v="1"/>
    <s v="TEC-PH-10000675"/>
    <x v="2"/>
    <x v="7"/>
    <s v="Panasonic KX TS3282B Corded phone"/>
    <x v="2103"/>
    <n v="3"/>
    <x v="2"/>
    <x v="2267"/>
    <x v="1"/>
    <x v="0"/>
  </r>
  <r>
    <n v="2510"/>
    <s v="CA-2019-163902"/>
    <x v="580"/>
    <d v="2019-03-08T00:00:00"/>
    <s v="Standard Class"/>
    <s v="MY-17380"/>
    <s v="Maribeth Yedwab"/>
    <x v="1"/>
    <x v="0"/>
    <x v="1"/>
    <x v="1"/>
    <n v="90045"/>
    <x v="1"/>
    <s v="TEC-AC-10000580"/>
    <x v="2"/>
    <x v="11"/>
    <s v="Logitech G13 Programmable Gameboard with LCD Display"/>
    <x v="2104"/>
    <n v="6"/>
    <x v="0"/>
    <x v="2268"/>
    <x v="1"/>
    <x v="0"/>
  </r>
  <r>
    <n v="2511"/>
    <s v="CA-2018-136812"/>
    <x v="741"/>
    <d v="2018-11-23T00:00:00"/>
    <s v="Standard Class"/>
    <s v="AW-10930"/>
    <s v="Arthur Wiediger"/>
    <x v="2"/>
    <x v="0"/>
    <x v="268"/>
    <x v="26"/>
    <n v="73120"/>
    <x v="2"/>
    <s v="OFF-ST-10003470"/>
    <x v="1"/>
    <x v="4"/>
    <s v="Tennsco Snap-Together Open Shelving Units, Starter Sets and Add-On Units"/>
    <x v="2105"/>
    <n v="4"/>
    <x v="0"/>
    <x v="2269"/>
    <x v="2"/>
    <x v="0"/>
  </r>
  <r>
    <n v="2512"/>
    <s v="CA-2017-102722"/>
    <x v="24"/>
    <d v="2017-04-19T00:00:00"/>
    <s v="First Class"/>
    <s v="KW-16570"/>
    <s v="Kelly Williams"/>
    <x v="0"/>
    <x v="0"/>
    <x v="53"/>
    <x v="28"/>
    <n v="71203"/>
    <x v="0"/>
    <s v="TEC-AC-10003116"/>
    <x v="2"/>
    <x v="11"/>
    <s v="Memorex Froggy Flash Drive 8 GB"/>
    <x v="2106"/>
    <n v="6"/>
    <x v="0"/>
    <x v="2270"/>
    <x v="0"/>
    <x v="0"/>
  </r>
  <r>
    <n v="2513"/>
    <s v="CA-2019-155089"/>
    <x v="574"/>
    <d v="2019-12-06T00:00:00"/>
    <s v="Standard Class"/>
    <s v="DB-12910"/>
    <s v="Daniel Byrd"/>
    <x v="2"/>
    <x v="0"/>
    <x v="67"/>
    <x v="2"/>
    <n v="33614"/>
    <x v="0"/>
    <s v="OFF-BI-10002429"/>
    <x v="1"/>
    <x v="8"/>
    <s v="Premier Elliptical Ring Binder, Black"/>
    <x v="2107"/>
    <n v="5"/>
    <x v="6"/>
    <x v="2271"/>
    <x v="0"/>
    <x v="0"/>
  </r>
  <r>
    <n v="2514"/>
    <s v="CA-2018-124506"/>
    <x v="583"/>
    <d v="2018-11-17T00:00:00"/>
    <s v="Standard Class"/>
    <s v="BB-11545"/>
    <s v="Brenda Bowman"/>
    <x v="1"/>
    <x v="0"/>
    <x v="22"/>
    <x v="10"/>
    <n v="60623"/>
    <x v="2"/>
    <s v="TEC-AC-10003280"/>
    <x v="2"/>
    <x v="11"/>
    <s v="Belkin F8E887 USB Wired Ergonomic Keyboard"/>
    <x v="1679"/>
    <n v="4"/>
    <x v="2"/>
    <x v="2272"/>
    <x v="2"/>
    <x v="0"/>
  </r>
  <r>
    <n v="2515"/>
    <s v="CA-2018-124506"/>
    <x v="583"/>
    <d v="2018-11-17T00:00:00"/>
    <s v="Standard Class"/>
    <s v="BB-11545"/>
    <s v="Brenda Bowman"/>
    <x v="1"/>
    <x v="0"/>
    <x v="22"/>
    <x v="10"/>
    <n v="60623"/>
    <x v="2"/>
    <s v="FUR-CH-10004540"/>
    <x v="0"/>
    <x v="1"/>
    <s v="Global Chrome Stack Chair"/>
    <x v="1404"/>
    <n v="2"/>
    <x v="4"/>
    <x v="1474"/>
    <x v="2"/>
    <x v="0"/>
  </r>
  <r>
    <n v="2516"/>
    <s v="CA-2016-106572"/>
    <x v="742"/>
    <d v="2016-09-10T00:00:00"/>
    <s v="Standard Class"/>
    <s v="NP-18700"/>
    <s v="Nora Preis"/>
    <x v="0"/>
    <x v="0"/>
    <x v="256"/>
    <x v="24"/>
    <n v="43402"/>
    <x v="3"/>
    <s v="OFF-ST-10000585"/>
    <x v="1"/>
    <x v="4"/>
    <s v="Economy Rollaway Files"/>
    <x v="2108"/>
    <n v="2"/>
    <x v="2"/>
    <x v="2273"/>
    <x v="3"/>
    <x v="0"/>
  </r>
  <r>
    <n v="2517"/>
    <s v="CA-2016-128888"/>
    <x v="647"/>
    <d v="2016-11-22T00:00:00"/>
    <s v="Standard Class"/>
    <s v="PB-19105"/>
    <s v="Peter Bühler"/>
    <x v="0"/>
    <x v="0"/>
    <x v="12"/>
    <x v="5"/>
    <n v="77095"/>
    <x v="2"/>
    <s v="OFF-EN-10003001"/>
    <x v="1"/>
    <x v="12"/>
    <s v="Ames Color-File Green Diamond Border X-ray Mailers"/>
    <x v="2109"/>
    <n v="9"/>
    <x v="2"/>
    <x v="2274"/>
    <x v="2"/>
    <x v="0"/>
  </r>
  <r>
    <n v="2518"/>
    <s v="CA-2019-123134"/>
    <x v="743"/>
    <d v="2019-05-07T00:00:00"/>
    <s v="Standard Class"/>
    <s v="DW-13585"/>
    <s v="Dorothy Wardle"/>
    <x v="1"/>
    <x v="0"/>
    <x v="58"/>
    <x v="30"/>
    <n v="7090"/>
    <x v="3"/>
    <s v="FUR-FU-10003975"/>
    <x v="0"/>
    <x v="5"/>
    <s v="Eldon Advantage Chair Mats for Low to Medium Pile Carpets"/>
    <x v="2110"/>
    <n v="3"/>
    <x v="0"/>
    <x v="2275"/>
    <x v="3"/>
    <x v="0"/>
  </r>
  <r>
    <n v="2519"/>
    <s v="CA-2018-124352"/>
    <x v="680"/>
    <d v="2018-10-21T00:00:00"/>
    <s v="Standard Class"/>
    <s v="CD-12790"/>
    <s v="Cynthia Delaney"/>
    <x v="2"/>
    <x v="0"/>
    <x v="268"/>
    <x v="26"/>
    <n v="73120"/>
    <x v="2"/>
    <s v="OFF-LA-10004559"/>
    <x v="1"/>
    <x v="2"/>
    <s v="Avery 49"/>
    <x v="171"/>
    <n v="7"/>
    <x v="0"/>
    <x v="765"/>
    <x v="2"/>
    <x v="0"/>
  </r>
  <r>
    <n v="2520"/>
    <s v="CA-2018-124352"/>
    <x v="680"/>
    <d v="2018-10-21T00:00:00"/>
    <s v="Standard Class"/>
    <s v="CD-12790"/>
    <s v="Cynthia Delaney"/>
    <x v="2"/>
    <x v="0"/>
    <x v="268"/>
    <x v="26"/>
    <n v="73120"/>
    <x v="2"/>
    <s v="OFF-LA-10003223"/>
    <x v="1"/>
    <x v="2"/>
    <s v="Avery 508"/>
    <x v="2111"/>
    <n v="6"/>
    <x v="0"/>
    <x v="2276"/>
    <x v="2"/>
    <x v="0"/>
  </r>
  <r>
    <n v="2521"/>
    <s v="CA-2018-124352"/>
    <x v="680"/>
    <d v="2018-10-21T00:00:00"/>
    <s v="Standard Class"/>
    <s v="CD-12790"/>
    <s v="Cynthia Delaney"/>
    <x v="2"/>
    <x v="0"/>
    <x v="268"/>
    <x v="26"/>
    <n v="73120"/>
    <x v="2"/>
    <s v="OFF-AP-10002651"/>
    <x v="1"/>
    <x v="9"/>
    <s v="Hoover Upright Vacuum With Dirt Cup"/>
    <x v="2112"/>
    <n v="3"/>
    <x v="0"/>
    <x v="2277"/>
    <x v="2"/>
    <x v="0"/>
  </r>
  <r>
    <n v="2522"/>
    <s v="CA-2018-124352"/>
    <x v="680"/>
    <d v="2018-10-21T00:00:00"/>
    <s v="Standard Class"/>
    <s v="CD-12790"/>
    <s v="Cynthia Delaney"/>
    <x v="2"/>
    <x v="0"/>
    <x v="268"/>
    <x v="26"/>
    <n v="73120"/>
    <x v="2"/>
    <s v="OFF-PA-10003177"/>
    <x v="1"/>
    <x v="10"/>
    <s v="Xerox 1999"/>
    <x v="91"/>
    <n v="2"/>
    <x v="0"/>
    <x v="91"/>
    <x v="2"/>
    <x v="0"/>
  </r>
  <r>
    <n v="2523"/>
    <s v="CA-2018-124352"/>
    <x v="680"/>
    <d v="2018-10-21T00:00:00"/>
    <s v="Standard Class"/>
    <s v="CD-12790"/>
    <s v="Cynthia Delaney"/>
    <x v="2"/>
    <x v="0"/>
    <x v="268"/>
    <x v="26"/>
    <n v="73120"/>
    <x v="2"/>
    <s v="TEC-PH-10003442"/>
    <x v="2"/>
    <x v="7"/>
    <s v="Samsung Replacement EH64AVFWE Premium Headset"/>
    <x v="2113"/>
    <n v="1"/>
    <x v="0"/>
    <x v="1593"/>
    <x v="2"/>
    <x v="0"/>
  </r>
  <r>
    <n v="2524"/>
    <s v="CA-2018-124352"/>
    <x v="680"/>
    <d v="2018-10-21T00:00:00"/>
    <s v="Standard Class"/>
    <s v="CD-12790"/>
    <s v="Cynthia Delaney"/>
    <x v="2"/>
    <x v="0"/>
    <x v="268"/>
    <x v="26"/>
    <n v="73120"/>
    <x v="2"/>
    <s v="OFF-BI-10000977"/>
    <x v="1"/>
    <x v="8"/>
    <s v="Ibico Plastic Spiral Binding Combs"/>
    <x v="2114"/>
    <n v="4"/>
    <x v="0"/>
    <x v="2278"/>
    <x v="2"/>
    <x v="0"/>
  </r>
  <r>
    <n v="2525"/>
    <s v="CA-2017-124541"/>
    <x v="744"/>
    <d v="2017-04-10T00:00:00"/>
    <s v="Standard Class"/>
    <s v="TT-21220"/>
    <s v="Thomas Thornton"/>
    <x v="0"/>
    <x v="0"/>
    <x v="12"/>
    <x v="5"/>
    <n v="77041"/>
    <x v="2"/>
    <s v="OFF-AR-10004078"/>
    <x v="1"/>
    <x v="6"/>
    <s v="Newell 312"/>
    <x v="2115"/>
    <n v="9"/>
    <x v="2"/>
    <x v="2279"/>
    <x v="2"/>
    <x v="0"/>
  </r>
  <r>
    <n v="2526"/>
    <s v="CA-2017-124541"/>
    <x v="744"/>
    <d v="2017-04-10T00:00:00"/>
    <s v="Standard Class"/>
    <s v="TT-21220"/>
    <s v="Thomas Thornton"/>
    <x v="0"/>
    <x v="0"/>
    <x v="12"/>
    <x v="5"/>
    <n v="77041"/>
    <x v="2"/>
    <s v="TEC-AC-10002550"/>
    <x v="2"/>
    <x v="11"/>
    <s v="Maxell 4.7GB DVD-RW 3/Pack"/>
    <x v="2116"/>
    <n v="2"/>
    <x v="2"/>
    <x v="1201"/>
    <x v="2"/>
    <x v="0"/>
  </r>
  <r>
    <n v="2527"/>
    <s v="CA-2017-124541"/>
    <x v="744"/>
    <d v="2017-04-10T00:00:00"/>
    <s v="Standard Class"/>
    <s v="TT-21220"/>
    <s v="Thomas Thornton"/>
    <x v="0"/>
    <x v="0"/>
    <x v="12"/>
    <x v="5"/>
    <n v="77041"/>
    <x v="2"/>
    <s v="OFF-BI-10004965"/>
    <x v="1"/>
    <x v="8"/>
    <s v="Ibico Covers for Plastic or Wire Binding Elements"/>
    <x v="2117"/>
    <n v="3"/>
    <x v="3"/>
    <x v="2280"/>
    <x v="2"/>
    <x v="0"/>
  </r>
  <r>
    <n v="2528"/>
    <s v="CA-2017-124541"/>
    <x v="744"/>
    <d v="2017-04-10T00:00:00"/>
    <s v="Standard Class"/>
    <s v="TT-21220"/>
    <s v="Thomas Thornton"/>
    <x v="0"/>
    <x v="0"/>
    <x v="12"/>
    <x v="5"/>
    <n v="77041"/>
    <x v="2"/>
    <s v="OFF-BI-10004209"/>
    <x v="1"/>
    <x v="8"/>
    <s v="Fellowes Twister Kit, Gray/Clear, 3/pkg"/>
    <x v="2118"/>
    <n v="6"/>
    <x v="3"/>
    <x v="2281"/>
    <x v="2"/>
    <x v="0"/>
  </r>
  <r>
    <n v="2529"/>
    <s v="CA-2017-124541"/>
    <x v="744"/>
    <d v="2017-04-10T00:00:00"/>
    <s v="Standard Class"/>
    <s v="TT-21220"/>
    <s v="Thomas Thornton"/>
    <x v="0"/>
    <x v="0"/>
    <x v="12"/>
    <x v="5"/>
    <n v="77041"/>
    <x v="2"/>
    <s v="OFF-PA-10001526"/>
    <x v="1"/>
    <x v="10"/>
    <s v="Xerox 1949"/>
    <x v="892"/>
    <n v="2"/>
    <x v="2"/>
    <x v="2282"/>
    <x v="2"/>
    <x v="0"/>
  </r>
  <r>
    <n v="2530"/>
    <s v="CA-2016-108707"/>
    <x v="745"/>
    <d v="2016-10-29T00:00:00"/>
    <s v="Standard Class"/>
    <s v="DB-12910"/>
    <s v="Daniel Byrd"/>
    <x v="2"/>
    <x v="0"/>
    <x v="2"/>
    <x v="2"/>
    <n v="33311"/>
    <x v="0"/>
    <s v="OFF-PA-10000788"/>
    <x v="1"/>
    <x v="10"/>
    <s v="Xerox 210"/>
    <x v="563"/>
    <n v="2"/>
    <x v="2"/>
    <x v="572"/>
    <x v="0"/>
    <x v="0"/>
  </r>
  <r>
    <n v="2531"/>
    <s v="CA-2016-111500"/>
    <x v="654"/>
    <d v="2016-08-21T00:00:00"/>
    <s v="Standard Class"/>
    <s v="DJ-13510"/>
    <s v="Don Jones"/>
    <x v="1"/>
    <x v="0"/>
    <x v="290"/>
    <x v="36"/>
    <n v="72209"/>
    <x v="0"/>
    <s v="OFF-PA-10000595"/>
    <x v="1"/>
    <x v="10"/>
    <s v="Xerox 1929"/>
    <x v="1159"/>
    <n v="5"/>
    <x v="0"/>
    <x v="1203"/>
    <x v="0"/>
    <x v="0"/>
  </r>
  <r>
    <n v="2532"/>
    <s v="CA-2016-111500"/>
    <x v="654"/>
    <d v="2016-08-21T00:00:00"/>
    <s v="Standard Class"/>
    <s v="DJ-13510"/>
    <s v="Don Jones"/>
    <x v="1"/>
    <x v="0"/>
    <x v="290"/>
    <x v="36"/>
    <n v="72209"/>
    <x v="0"/>
    <s v="OFF-BI-10000829"/>
    <x v="1"/>
    <x v="8"/>
    <s v="Avery Non-Stick Binders"/>
    <x v="2119"/>
    <n v="4"/>
    <x v="0"/>
    <x v="2283"/>
    <x v="0"/>
    <x v="0"/>
  </r>
  <r>
    <n v="2533"/>
    <s v="CA-2016-111500"/>
    <x v="654"/>
    <d v="2016-08-21T00:00:00"/>
    <s v="Standard Class"/>
    <s v="DJ-13510"/>
    <s v="Don Jones"/>
    <x v="1"/>
    <x v="0"/>
    <x v="290"/>
    <x v="36"/>
    <n v="72209"/>
    <x v="0"/>
    <s v="OFF-FA-10002676"/>
    <x v="1"/>
    <x v="13"/>
    <s v="Colored Push Pins"/>
    <x v="2120"/>
    <n v="7"/>
    <x v="0"/>
    <x v="2284"/>
    <x v="0"/>
    <x v="0"/>
  </r>
  <r>
    <n v="2534"/>
    <s v="CA-2016-111500"/>
    <x v="654"/>
    <d v="2016-08-21T00:00:00"/>
    <s v="Standard Class"/>
    <s v="DJ-13510"/>
    <s v="Don Jones"/>
    <x v="1"/>
    <x v="0"/>
    <x v="290"/>
    <x v="36"/>
    <n v="72209"/>
    <x v="0"/>
    <s v="TEC-AC-10000844"/>
    <x v="2"/>
    <x v="11"/>
    <s v="Logitech Gaming G510s - Keyboard"/>
    <x v="2121"/>
    <n v="4"/>
    <x v="0"/>
    <x v="2285"/>
    <x v="0"/>
    <x v="0"/>
  </r>
  <r>
    <n v="2535"/>
    <s v="US-2019-117723"/>
    <x v="733"/>
    <d v="2019-08-18T00:00:00"/>
    <s v="Second Class"/>
    <s v="DL-13495"/>
    <s v="Dionis Lloyd"/>
    <x v="1"/>
    <x v="0"/>
    <x v="10"/>
    <x v="9"/>
    <n v="19120"/>
    <x v="3"/>
    <s v="OFF-ST-10004459"/>
    <x v="1"/>
    <x v="4"/>
    <s v="Tennsco Single-Tier Lockers"/>
    <x v="2122"/>
    <n v="6"/>
    <x v="2"/>
    <x v="2286"/>
    <x v="3"/>
    <x v="0"/>
  </r>
  <r>
    <n v="2536"/>
    <s v="CA-2017-143238"/>
    <x v="684"/>
    <d v="2017-09-08T00:00:00"/>
    <s v="First Class"/>
    <s v="LO-17170"/>
    <s v="Lori Olson"/>
    <x v="1"/>
    <x v="0"/>
    <x v="314"/>
    <x v="1"/>
    <n v="92253"/>
    <x v="1"/>
    <s v="TEC-AC-10003499"/>
    <x v="2"/>
    <x v="11"/>
    <s v="Memorex Mini Travel Drive 8 GB USB 2.0 Flash Drive"/>
    <x v="2123"/>
    <n v="4"/>
    <x v="0"/>
    <x v="2287"/>
    <x v="1"/>
    <x v="0"/>
  </r>
  <r>
    <n v="2537"/>
    <s v="CA-2017-168746"/>
    <x v="746"/>
    <d v="2017-01-29T00:00:00"/>
    <s v="Second Class"/>
    <s v="SV-20365"/>
    <s v="Seth Vernon"/>
    <x v="0"/>
    <x v="0"/>
    <x v="138"/>
    <x v="24"/>
    <n v="44105"/>
    <x v="3"/>
    <s v="FUR-CH-10000513"/>
    <x v="0"/>
    <x v="1"/>
    <s v="High-Back Leather Manager's Chair"/>
    <x v="2124"/>
    <n v="2"/>
    <x v="4"/>
    <x v="2288"/>
    <x v="3"/>
    <x v="0"/>
  </r>
  <r>
    <n v="2538"/>
    <s v="CA-2017-168746"/>
    <x v="746"/>
    <d v="2017-01-29T00:00:00"/>
    <s v="Second Class"/>
    <s v="SV-20365"/>
    <s v="Seth Vernon"/>
    <x v="0"/>
    <x v="0"/>
    <x v="138"/>
    <x v="24"/>
    <n v="44105"/>
    <x v="3"/>
    <s v="TEC-PH-10000895"/>
    <x v="2"/>
    <x v="7"/>
    <s v="Polycom VVX 310 VoIP phone"/>
    <x v="2125"/>
    <n v="4"/>
    <x v="10"/>
    <x v="2289"/>
    <x v="3"/>
    <x v="0"/>
  </r>
  <r>
    <n v="2539"/>
    <s v="CA-2017-168746"/>
    <x v="746"/>
    <d v="2017-01-29T00:00:00"/>
    <s v="Second Class"/>
    <s v="SV-20365"/>
    <s v="Seth Vernon"/>
    <x v="0"/>
    <x v="0"/>
    <x v="138"/>
    <x v="24"/>
    <n v="44105"/>
    <x v="3"/>
    <s v="TEC-PH-10002555"/>
    <x v="2"/>
    <x v="7"/>
    <s v="Nortel Meridian M5316 Digital phone"/>
    <x v="2126"/>
    <n v="1"/>
    <x v="10"/>
    <x v="2290"/>
    <x v="3"/>
    <x v="0"/>
  </r>
  <r>
    <n v="2540"/>
    <s v="CA-2017-113404"/>
    <x v="747"/>
    <d v="2017-07-16T00:00:00"/>
    <s v="Same Day"/>
    <s v="EM-13810"/>
    <s v="Eleni McCrary"/>
    <x v="1"/>
    <x v="0"/>
    <x v="8"/>
    <x v="1"/>
    <n v="94122"/>
    <x v="1"/>
    <s v="FUR-CH-10003312"/>
    <x v="0"/>
    <x v="1"/>
    <s v="Hon 2090 “Pillow Soft” Series Mid Back Swivel/Tilt Chairs"/>
    <x v="2127"/>
    <n v="6"/>
    <x v="2"/>
    <x v="2291"/>
    <x v="1"/>
    <x v="0"/>
  </r>
  <r>
    <n v="2541"/>
    <s v="CA-2017-113404"/>
    <x v="747"/>
    <d v="2017-07-16T00:00:00"/>
    <s v="Same Day"/>
    <s v="EM-13810"/>
    <s v="Eleni McCrary"/>
    <x v="1"/>
    <x v="0"/>
    <x v="8"/>
    <x v="1"/>
    <n v="94122"/>
    <x v="1"/>
    <s v="FUR-CH-10004086"/>
    <x v="0"/>
    <x v="1"/>
    <s v="Hon 4070 Series Pagoda Armless Upholstered Stacking Chairs"/>
    <x v="2128"/>
    <n v="3"/>
    <x v="2"/>
    <x v="2292"/>
    <x v="1"/>
    <x v="0"/>
  </r>
  <r>
    <n v="2542"/>
    <s v="CA-2018-144792"/>
    <x v="567"/>
    <d v="2018-05-04T00:00:00"/>
    <s v="Standard Class"/>
    <s v="KD-16615"/>
    <s v="Ken Dana"/>
    <x v="1"/>
    <x v="0"/>
    <x v="48"/>
    <x v="16"/>
    <n v="85254"/>
    <x v="1"/>
    <s v="FUR-FU-10002759"/>
    <x v="0"/>
    <x v="5"/>
    <s v="12-1/2 Diameter Round Wall Clock"/>
    <x v="2129"/>
    <n v="7"/>
    <x v="2"/>
    <x v="2293"/>
    <x v="1"/>
    <x v="0"/>
  </r>
  <r>
    <n v="2543"/>
    <s v="CA-2016-164385"/>
    <x v="467"/>
    <d v="2016-10-01T00:00:00"/>
    <s v="Second Class"/>
    <s v="NB-18580"/>
    <s v="Nicole Brennan"/>
    <x v="1"/>
    <x v="0"/>
    <x v="10"/>
    <x v="9"/>
    <n v="19134"/>
    <x v="3"/>
    <s v="OFF-AP-10002191"/>
    <x v="1"/>
    <x v="9"/>
    <s v="Belkin 8 Outlet SurgeMaster II Gold Surge Protector"/>
    <x v="2130"/>
    <n v="3"/>
    <x v="2"/>
    <x v="2294"/>
    <x v="3"/>
    <x v="0"/>
  </r>
  <r>
    <n v="2544"/>
    <s v="US-2018-114174"/>
    <x v="162"/>
    <d v="2018-09-14T00:00:00"/>
    <s v="Standard Class"/>
    <s v="AP-10720"/>
    <s v="Anne Pryor"/>
    <x v="2"/>
    <x v="0"/>
    <x v="303"/>
    <x v="31"/>
    <n v="2148"/>
    <x v="3"/>
    <s v="FUR-BO-10003450"/>
    <x v="0"/>
    <x v="0"/>
    <s v="Bush Westfield Collection Bookcases, Dark Cherry Finish"/>
    <x v="2131"/>
    <n v="3"/>
    <x v="0"/>
    <x v="2295"/>
    <x v="3"/>
    <x v="0"/>
  </r>
  <r>
    <n v="2545"/>
    <s v="US-2018-114174"/>
    <x v="162"/>
    <d v="2018-09-14T00:00:00"/>
    <s v="Standard Class"/>
    <s v="AP-10720"/>
    <s v="Anne Pryor"/>
    <x v="2"/>
    <x v="0"/>
    <x v="303"/>
    <x v="31"/>
    <n v="2148"/>
    <x v="3"/>
    <s v="OFF-LA-10000248"/>
    <x v="1"/>
    <x v="2"/>
    <s v="Avery 52"/>
    <x v="1816"/>
    <n v="4"/>
    <x v="0"/>
    <x v="2296"/>
    <x v="3"/>
    <x v="0"/>
  </r>
  <r>
    <n v="2546"/>
    <s v="CA-2019-108070"/>
    <x v="513"/>
    <d v="2019-04-20T00:00:00"/>
    <s v="Standard Class"/>
    <s v="JE-15745"/>
    <s v="Joel Eaton"/>
    <x v="0"/>
    <x v="0"/>
    <x v="49"/>
    <x v="1"/>
    <n v="95123"/>
    <x v="1"/>
    <s v="OFF-ST-10004804"/>
    <x v="1"/>
    <x v="4"/>
    <s v="Belkin 19&quot; Vented Equipment Shelf, Black"/>
    <x v="2132"/>
    <n v="4"/>
    <x v="0"/>
    <x v="2297"/>
    <x v="1"/>
    <x v="0"/>
  </r>
  <r>
    <n v="2547"/>
    <s v="CA-2019-108070"/>
    <x v="513"/>
    <d v="2019-04-20T00:00:00"/>
    <s v="Standard Class"/>
    <s v="JE-15745"/>
    <s v="Joel Eaton"/>
    <x v="0"/>
    <x v="0"/>
    <x v="49"/>
    <x v="1"/>
    <n v="95123"/>
    <x v="1"/>
    <s v="FUR-BO-10001337"/>
    <x v="0"/>
    <x v="0"/>
    <s v="O'Sullivan Living Dimensions 2-Shelf Bookcases"/>
    <x v="2133"/>
    <n v="1"/>
    <x v="11"/>
    <x v="2298"/>
    <x v="1"/>
    <x v="0"/>
  </r>
  <r>
    <n v="2548"/>
    <s v="US-2017-128090"/>
    <x v="748"/>
    <d v="2017-08-22T00:00:00"/>
    <s v="Standard Class"/>
    <s v="JM-15865"/>
    <s v="John Murray"/>
    <x v="0"/>
    <x v="0"/>
    <x v="42"/>
    <x v="16"/>
    <n v="85023"/>
    <x v="1"/>
    <s v="OFF-AR-10002255"/>
    <x v="1"/>
    <x v="6"/>
    <s v="Newell 346"/>
    <x v="2134"/>
    <n v="1"/>
    <x v="2"/>
    <x v="2299"/>
    <x v="1"/>
    <x v="0"/>
  </r>
  <r>
    <n v="2549"/>
    <s v="US-2017-128090"/>
    <x v="748"/>
    <d v="2017-08-22T00:00:00"/>
    <s v="Standard Class"/>
    <s v="JM-15865"/>
    <s v="John Murray"/>
    <x v="0"/>
    <x v="0"/>
    <x v="42"/>
    <x v="16"/>
    <n v="85023"/>
    <x v="1"/>
    <s v="TEC-PH-10002624"/>
    <x v="2"/>
    <x v="7"/>
    <s v="Samsung Galaxy S4 Mini"/>
    <x v="2135"/>
    <n v="5"/>
    <x v="2"/>
    <x v="2300"/>
    <x v="1"/>
    <x v="0"/>
  </r>
  <r>
    <n v="2550"/>
    <s v="US-2017-128090"/>
    <x v="748"/>
    <d v="2017-08-22T00:00:00"/>
    <s v="Standard Class"/>
    <s v="JM-15865"/>
    <s v="John Murray"/>
    <x v="0"/>
    <x v="0"/>
    <x v="42"/>
    <x v="16"/>
    <n v="85023"/>
    <x v="1"/>
    <s v="OFF-PA-10001878"/>
    <x v="1"/>
    <x v="10"/>
    <s v="Xerox 1891"/>
    <x v="2136"/>
    <n v="8"/>
    <x v="2"/>
    <x v="2301"/>
    <x v="1"/>
    <x v="0"/>
  </r>
  <r>
    <n v="2551"/>
    <s v="US-2017-128090"/>
    <x v="748"/>
    <d v="2017-08-22T00:00:00"/>
    <s v="Standard Class"/>
    <s v="JM-15865"/>
    <s v="John Murray"/>
    <x v="0"/>
    <x v="0"/>
    <x v="42"/>
    <x v="16"/>
    <n v="85023"/>
    <x v="1"/>
    <s v="OFF-LA-10000452"/>
    <x v="1"/>
    <x v="2"/>
    <s v="Avery 488"/>
    <x v="1325"/>
    <n v="2"/>
    <x v="2"/>
    <x v="1382"/>
    <x v="1"/>
    <x v="0"/>
  </r>
  <r>
    <n v="2552"/>
    <s v="CA-2019-101042"/>
    <x v="123"/>
    <d v="2019-11-23T00:00:00"/>
    <s v="Standard Class"/>
    <s v="AB-10105"/>
    <s v="Adrian Barton"/>
    <x v="0"/>
    <x v="0"/>
    <x v="0"/>
    <x v="0"/>
    <n v="42420"/>
    <x v="0"/>
    <s v="FUR-FU-10004665"/>
    <x v="0"/>
    <x v="5"/>
    <s v="3M Polarizing Task Lamp with Clamp Arm, Light Gray"/>
    <x v="2137"/>
    <n v="6"/>
    <x v="0"/>
    <x v="2302"/>
    <x v="0"/>
    <x v="0"/>
  </r>
  <r>
    <n v="2553"/>
    <s v="CA-2019-101042"/>
    <x v="123"/>
    <d v="2019-11-23T00:00:00"/>
    <s v="Standard Class"/>
    <s v="AB-10105"/>
    <s v="Adrian Barton"/>
    <x v="0"/>
    <x v="0"/>
    <x v="0"/>
    <x v="0"/>
    <n v="42420"/>
    <x v="0"/>
    <s v="OFF-BI-10000088"/>
    <x v="1"/>
    <x v="8"/>
    <s v="GBC Imprintable Covers"/>
    <x v="2138"/>
    <n v="2"/>
    <x v="0"/>
    <x v="2303"/>
    <x v="0"/>
    <x v="0"/>
  </r>
  <r>
    <n v="2554"/>
    <s v="CA-2018-155439"/>
    <x v="749"/>
    <d v="2018-09-18T00:00:00"/>
    <s v="Standard Class"/>
    <s v="PN-18775"/>
    <s v="Parhena Norris"/>
    <x v="2"/>
    <x v="0"/>
    <x v="29"/>
    <x v="20"/>
    <n v="29203"/>
    <x v="0"/>
    <s v="OFF-PA-10000029"/>
    <x v="1"/>
    <x v="10"/>
    <s v="Xerox 224"/>
    <x v="243"/>
    <n v="4"/>
    <x v="0"/>
    <x v="245"/>
    <x v="0"/>
    <x v="0"/>
  </r>
  <r>
    <n v="2555"/>
    <s v="CA-2018-118626"/>
    <x v="243"/>
    <d v="2018-08-20T00:00:00"/>
    <s v="Standard Class"/>
    <s v="JC-15775"/>
    <s v="John Castell"/>
    <x v="0"/>
    <x v="0"/>
    <x v="315"/>
    <x v="2"/>
    <n v="32303"/>
    <x v="0"/>
    <s v="TEC-PH-10000369"/>
    <x v="2"/>
    <x v="7"/>
    <s v="HTC One Mini"/>
    <x v="2139"/>
    <n v="7"/>
    <x v="2"/>
    <x v="2304"/>
    <x v="0"/>
    <x v="0"/>
  </r>
  <r>
    <n v="2556"/>
    <s v="CA-2017-111458"/>
    <x v="120"/>
    <d v="2017-09-30T00:00:00"/>
    <s v="Standard Class"/>
    <s v="PF-19165"/>
    <s v="Philip Fox"/>
    <x v="0"/>
    <x v="0"/>
    <x v="20"/>
    <x v="15"/>
    <n v="10035"/>
    <x v="3"/>
    <s v="TEC-AC-10001590"/>
    <x v="2"/>
    <x v="11"/>
    <s v="Dell Slim USB Multimedia Keyboard"/>
    <x v="1424"/>
    <n v="2"/>
    <x v="0"/>
    <x v="2305"/>
    <x v="3"/>
    <x v="0"/>
  </r>
  <r>
    <n v="2557"/>
    <s v="US-2018-126844"/>
    <x v="750"/>
    <d v="2018-10-14T00:00:00"/>
    <s v="Standard Class"/>
    <s v="BW-11110"/>
    <s v="Bart Watters"/>
    <x v="1"/>
    <x v="0"/>
    <x v="12"/>
    <x v="5"/>
    <n v="77070"/>
    <x v="2"/>
    <s v="FUR-FU-10004909"/>
    <x v="0"/>
    <x v="5"/>
    <s v="Contemporary Wood/Metal Frame"/>
    <x v="2140"/>
    <n v="8"/>
    <x v="7"/>
    <x v="2306"/>
    <x v="2"/>
    <x v="0"/>
  </r>
  <r>
    <n v="2558"/>
    <s v="US-2017-112508"/>
    <x v="539"/>
    <d v="2017-03-30T00:00:00"/>
    <s v="Standard Class"/>
    <s v="BP-11185"/>
    <s v="Ben Peterman"/>
    <x v="1"/>
    <x v="0"/>
    <x v="197"/>
    <x v="2"/>
    <n v="33065"/>
    <x v="0"/>
    <s v="OFF-AP-10002287"/>
    <x v="1"/>
    <x v="9"/>
    <s v="Eureka Sanitaire  Multi-Pro Heavy-Duty Upright, Disposable Bags"/>
    <x v="2141"/>
    <n v="2"/>
    <x v="2"/>
    <x v="2307"/>
    <x v="0"/>
    <x v="0"/>
  </r>
  <r>
    <n v="2559"/>
    <s v="CA-2017-147788"/>
    <x v="70"/>
    <d v="2017-06-04T00:00:00"/>
    <s v="Standard Class"/>
    <s v="TM-21010"/>
    <s v="Tamara Manning"/>
    <x v="0"/>
    <x v="0"/>
    <x v="11"/>
    <x v="7"/>
    <n v="84057"/>
    <x v="1"/>
    <s v="FUR-BO-10004357"/>
    <x v="0"/>
    <x v="0"/>
    <s v="O'Sullivan Living Dimensions 3-Shelf Bookcases"/>
    <x v="2142"/>
    <n v="7"/>
    <x v="0"/>
    <x v="2308"/>
    <x v="1"/>
    <x v="0"/>
  </r>
  <r>
    <n v="2560"/>
    <s v="CA-2017-147788"/>
    <x v="70"/>
    <d v="2017-06-04T00:00:00"/>
    <s v="Standard Class"/>
    <s v="TM-21010"/>
    <s v="Tamara Manning"/>
    <x v="0"/>
    <x v="0"/>
    <x v="11"/>
    <x v="7"/>
    <n v="84057"/>
    <x v="1"/>
    <s v="OFF-LA-10003766"/>
    <x v="1"/>
    <x v="2"/>
    <s v="Self-Adhesive Removable Labels"/>
    <x v="2143"/>
    <n v="5"/>
    <x v="0"/>
    <x v="2309"/>
    <x v="1"/>
    <x v="0"/>
  </r>
  <r>
    <n v="2561"/>
    <s v="CA-2017-147788"/>
    <x v="70"/>
    <d v="2017-06-04T00:00:00"/>
    <s v="Standard Class"/>
    <s v="TM-21010"/>
    <s v="Tamara Manning"/>
    <x v="0"/>
    <x v="0"/>
    <x v="11"/>
    <x v="7"/>
    <n v="84057"/>
    <x v="1"/>
    <s v="OFF-ST-10000046"/>
    <x v="1"/>
    <x v="4"/>
    <s v="Fellowes Super Stor/Drawer Files"/>
    <x v="2144"/>
    <n v="2"/>
    <x v="0"/>
    <x v="2310"/>
    <x v="1"/>
    <x v="0"/>
  </r>
  <r>
    <n v="2562"/>
    <s v="CA-2017-144288"/>
    <x v="707"/>
    <d v="2017-12-31T00:00:00"/>
    <s v="Standard Class"/>
    <s v="MB-17305"/>
    <s v="Maria Bertelson"/>
    <x v="0"/>
    <x v="0"/>
    <x v="316"/>
    <x v="18"/>
    <n v="37211"/>
    <x v="0"/>
    <s v="OFF-LA-10003190"/>
    <x v="1"/>
    <x v="2"/>
    <s v="Avery 474"/>
    <x v="2145"/>
    <n v="4"/>
    <x v="2"/>
    <x v="2311"/>
    <x v="0"/>
    <x v="0"/>
  </r>
  <r>
    <n v="2563"/>
    <s v="CA-2017-144288"/>
    <x v="707"/>
    <d v="2017-12-31T00:00:00"/>
    <s v="Standard Class"/>
    <s v="MB-17305"/>
    <s v="Maria Bertelson"/>
    <x v="0"/>
    <x v="0"/>
    <x v="316"/>
    <x v="18"/>
    <n v="37211"/>
    <x v="0"/>
    <s v="OFF-PA-10002787"/>
    <x v="1"/>
    <x v="10"/>
    <s v="Xerox 227"/>
    <x v="563"/>
    <n v="2"/>
    <x v="2"/>
    <x v="572"/>
    <x v="0"/>
    <x v="0"/>
  </r>
  <r>
    <n v="2564"/>
    <s v="CA-2017-110632"/>
    <x v="751"/>
    <d v="2017-03-22T00:00:00"/>
    <s v="Second Class"/>
    <s v="HR-14830"/>
    <s v="Harold Ryan"/>
    <x v="1"/>
    <x v="0"/>
    <x v="20"/>
    <x v="15"/>
    <n v="10009"/>
    <x v="3"/>
    <s v="TEC-AC-10000387"/>
    <x v="2"/>
    <x v="11"/>
    <s v="KeyTronic KT800P2 - Keyboard - Black"/>
    <x v="2146"/>
    <n v="1"/>
    <x v="0"/>
    <x v="2312"/>
    <x v="3"/>
    <x v="0"/>
  </r>
  <r>
    <n v="2565"/>
    <s v="CA-2017-110632"/>
    <x v="751"/>
    <d v="2017-03-22T00:00:00"/>
    <s v="Second Class"/>
    <s v="HR-14830"/>
    <s v="Harold Ryan"/>
    <x v="1"/>
    <x v="0"/>
    <x v="20"/>
    <x v="15"/>
    <n v="10009"/>
    <x v="3"/>
    <s v="OFF-ST-10001291"/>
    <x v="1"/>
    <x v="4"/>
    <s v="Tenex Personal Self-Stacking Standard File Box, Black/Gray"/>
    <x v="2147"/>
    <n v="2"/>
    <x v="0"/>
    <x v="2313"/>
    <x v="3"/>
    <x v="0"/>
  </r>
  <r>
    <n v="2566"/>
    <s v="CA-2019-109589"/>
    <x v="202"/>
    <d v="2019-12-24T00:00:00"/>
    <s v="First Class"/>
    <s v="BD-11635"/>
    <s v="Brian Derr"/>
    <x v="0"/>
    <x v="0"/>
    <x v="256"/>
    <x v="0"/>
    <n v="42104"/>
    <x v="0"/>
    <s v="TEC-AC-10003116"/>
    <x v="2"/>
    <x v="11"/>
    <s v="Memorex Froggy Flash Drive 8 GB"/>
    <x v="2148"/>
    <n v="4"/>
    <x v="0"/>
    <x v="2314"/>
    <x v="0"/>
    <x v="0"/>
  </r>
  <r>
    <n v="2567"/>
    <s v="CA-2019-123967"/>
    <x v="752"/>
    <d v="2019-11-03T00:00:00"/>
    <s v="Second Class"/>
    <s v="SF-20200"/>
    <s v="Sarah Foster"/>
    <x v="0"/>
    <x v="0"/>
    <x v="317"/>
    <x v="4"/>
    <n v="98226"/>
    <x v="1"/>
    <s v="OFF-BI-10001308"/>
    <x v="1"/>
    <x v="8"/>
    <s v="GBC Standard Plastic Binding Systems' Combs"/>
    <x v="2149"/>
    <n v="5"/>
    <x v="2"/>
    <x v="2315"/>
    <x v="1"/>
    <x v="0"/>
  </r>
  <r>
    <n v="2568"/>
    <s v="CA-2019-123967"/>
    <x v="752"/>
    <d v="2019-11-03T00:00:00"/>
    <s v="Second Class"/>
    <s v="SF-20200"/>
    <s v="Sarah Foster"/>
    <x v="0"/>
    <x v="0"/>
    <x v="317"/>
    <x v="4"/>
    <n v="98226"/>
    <x v="1"/>
    <s v="FUR-TA-10003954"/>
    <x v="0"/>
    <x v="3"/>
    <s v="Hon 94000 Series Round Tables"/>
    <x v="2150"/>
    <n v="9"/>
    <x v="0"/>
    <x v="2316"/>
    <x v="1"/>
    <x v="0"/>
  </r>
  <r>
    <n v="2569"/>
    <s v="CA-2019-148929"/>
    <x v="210"/>
    <d v="2019-09-11T00:00:00"/>
    <s v="Standard Class"/>
    <s v="SP-20620"/>
    <s v="Stefania Perrino"/>
    <x v="1"/>
    <x v="0"/>
    <x v="20"/>
    <x v="15"/>
    <n v="10011"/>
    <x v="3"/>
    <s v="OFF-ST-10003282"/>
    <x v="1"/>
    <x v="4"/>
    <s v="Advantus 10-Drawer Portable Organizer, Chrome Metal Frame, Smoke Drawers"/>
    <x v="2151"/>
    <n v="8"/>
    <x v="0"/>
    <x v="2317"/>
    <x v="3"/>
    <x v="0"/>
  </r>
  <r>
    <n v="2570"/>
    <s v="CA-2019-134404"/>
    <x v="753"/>
    <d v="2019-12-27T00:00:00"/>
    <s v="Same Day"/>
    <s v="DR-12880"/>
    <s v="Dan Reichenbach"/>
    <x v="1"/>
    <x v="0"/>
    <x v="46"/>
    <x v="24"/>
    <n v="43055"/>
    <x v="3"/>
    <s v="TEC-PH-10000576"/>
    <x v="2"/>
    <x v="7"/>
    <s v="AT&amp;T 1080 Corded phone"/>
    <x v="2152"/>
    <n v="2"/>
    <x v="10"/>
    <x v="2318"/>
    <x v="3"/>
    <x v="0"/>
  </r>
  <r>
    <n v="2571"/>
    <s v="CA-2019-134404"/>
    <x v="753"/>
    <d v="2019-12-27T00:00:00"/>
    <s v="Same Day"/>
    <s v="DR-12880"/>
    <s v="Dan Reichenbach"/>
    <x v="1"/>
    <x v="0"/>
    <x v="46"/>
    <x v="24"/>
    <n v="43055"/>
    <x v="3"/>
    <s v="OFF-AR-10004441"/>
    <x v="1"/>
    <x v="6"/>
    <s v="BIC Brite Liner Highlighters"/>
    <x v="2153"/>
    <n v="4"/>
    <x v="2"/>
    <x v="2319"/>
    <x v="3"/>
    <x v="0"/>
  </r>
  <r>
    <n v="2572"/>
    <s v="CA-2019-109778"/>
    <x v="11"/>
    <d v="2019-07-21T00:00:00"/>
    <s v="Standard Class"/>
    <s v="VM-21685"/>
    <s v="Valerie Mitchum"/>
    <x v="2"/>
    <x v="0"/>
    <x v="318"/>
    <x v="10"/>
    <n v="60098"/>
    <x v="2"/>
    <s v="OFF-AR-10003759"/>
    <x v="1"/>
    <x v="6"/>
    <s v="Crayola Anti Dust Chalk, 12/Pack"/>
    <x v="2154"/>
    <n v="2"/>
    <x v="2"/>
    <x v="2320"/>
    <x v="2"/>
    <x v="0"/>
  </r>
  <r>
    <n v="2573"/>
    <s v="CA-2018-155845"/>
    <x v="399"/>
    <d v="2018-08-15T00:00:00"/>
    <s v="Second Class"/>
    <s v="CM-12235"/>
    <s v="Chris McAfee"/>
    <x v="0"/>
    <x v="0"/>
    <x v="238"/>
    <x v="5"/>
    <n v="75007"/>
    <x v="2"/>
    <s v="TEC-AC-10004145"/>
    <x v="2"/>
    <x v="11"/>
    <s v="Logitech diNovo Edge Keyboard"/>
    <x v="2155"/>
    <n v="7"/>
    <x v="2"/>
    <x v="2321"/>
    <x v="2"/>
    <x v="0"/>
  </r>
  <r>
    <n v="2574"/>
    <s v="CA-2019-145128"/>
    <x v="362"/>
    <d v="2019-07-14T00:00:00"/>
    <s v="Standard Class"/>
    <s v="SM-20320"/>
    <s v="Sean Miller"/>
    <x v="2"/>
    <x v="0"/>
    <x v="240"/>
    <x v="14"/>
    <n v="47905"/>
    <x v="2"/>
    <s v="FUR-FU-10000293"/>
    <x v="0"/>
    <x v="5"/>
    <s v="Eldon Antistatic Chair Mats for Low to Medium Pile Carpets"/>
    <x v="1893"/>
    <n v="5"/>
    <x v="0"/>
    <x v="2031"/>
    <x v="2"/>
    <x v="0"/>
  </r>
  <r>
    <n v="2575"/>
    <s v="CA-2016-129091"/>
    <x v="754"/>
    <d v="2016-11-27T00:00:00"/>
    <s v="Standard Class"/>
    <s v="RA-19885"/>
    <s v="Ruben Ausman"/>
    <x v="1"/>
    <x v="0"/>
    <x v="38"/>
    <x v="32"/>
    <n v="31907"/>
    <x v="0"/>
    <s v="OFF-EN-10004955"/>
    <x v="1"/>
    <x v="12"/>
    <s v="Fashion Color Clasp Envelopes"/>
    <x v="2156"/>
    <n v="3"/>
    <x v="0"/>
    <x v="2322"/>
    <x v="0"/>
    <x v="0"/>
  </r>
  <r>
    <n v="2576"/>
    <s v="CA-2016-129091"/>
    <x v="754"/>
    <d v="2016-11-27T00:00:00"/>
    <s v="Standard Class"/>
    <s v="RA-19885"/>
    <s v="Ruben Ausman"/>
    <x v="1"/>
    <x v="0"/>
    <x v="38"/>
    <x v="32"/>
    <n v="31907"/>
    <x v="0"/>
    <s v="OFF-BI-10001071"/>
    <x v="1"/>
    <x v="8"/>
    <s v="GBC ProClick Punch Binding System"/>
    <x v="2157"/>
    <n v="5"/>
    <x v="0"/>
    <x v="2323"/>
    <x v="0"/>
    <x v="0"/>
  </r>
  <r>
    <n v="2577"/>
    <s v="CA-2016-129091"/>
    <x v="754"/>
    <d v="2016-11-27T00:00:00"/>
    <s v="Standard Class"/>
    <s v="RA-19885"/>
    <s v="Ruben Ausman"/>
    <x v="1"/>
    <x v="0"/>
    <x v="38"/>
    <x v="32"/>
    <n v="31907"/>
    <x v="0"/>
    <s v="OFF-EN-10001990"/>
    <x v="1"/>
    <x v="12"/>
    <s v="Staple envelope"/>
    <x v="716"/>
    <n v="2"/>
    <x v="0"/>
    <x v="734"/>
    <x v="0"/>
    <x v="0"/>
  </r>
  <r>
    <n v="2578"/>
    <s v="CA-2016-129091"/>
    <x v="754"/>
    <d v="2016-11-27T00:00:00"/>
    <s v="Standard Class"/>
    <s v="RA-19885"/>
    <s v="Ruben Ausman"/>
    <x v="1"/>
    <x v="0"/>
    <x v="38"/>
    <x v="32"/>
    <n v="31907"/>
    <x v="0"/>
    <s v="OFF-AP-10002734"/>
    <x v="1"/>
    <x v="9"/>
    <s v="Holmes Harmony HEPA Air Purifier for 17 x 20 Room"/>
    <x v="2158"/>
    <n v="3"/>
    <x v="0"/>
    <x v="2324"/>
    <x v="0"/>
    <x v="0"/>
  </r>
  <r>
    <n v="2579"/>
    <s v="US-2016-155502"/>
    <x v="755"/>
    <d v="2016-01-31T00:00:00"/>
    <s v="Standard Class"/>
    <s v="SD-20485"/>
    <s v="Shirley Daniels"/>
    <x v="2"/>
    <x v="0"/>
    <x v="166"/>
    <x v="17"/>
    <n v="22304"/>
    <x v="0"/>
    <s v="FUR-FU-10004587"/>
    <x v="0"/>
    <x v="5"/>
    <s v="GE General Use Halogen Bulbs, 100 Watts, 1 Bulb per Pack"/>
    <x v="2159"/>
    <n v="3"/>
    <x v="0"/>
    <x v="2325"/>
    <x v="0"/>
    <x v="0"/>
  </r>
  <r>
    <n v="2580"/>
    <s v="US-2016-155502"/>
    <x v="755"/>
    <d v="2016-01-31T00:00:00"/>
    <s v="Standard Class"/>
    <s v="SD-20485"/>
    <s v="Shirley Daniels"/>
    <x v="2"/>
    <x v="0"/>
    <x v="166"/>
    <x v="17"/>
    <n v="22304"/>
    <x v="0"/>
    <s v="OFF-ST-10004337"/>
    <x v="1"/>
    <x v="4"/>
    <s v="SAFCO Commercial Wire Shelving, 72h"/>
    <x v="2160"/>
    <n v="8"/>
    <x v="0"/>
    <x v="232"/>
    <x v="0"/>
    <x v="0"/>
  </r>
  <r>
    <n v="2581"/>
    <s v="US-2016-155502"/>
    <x v="755"/>
    <d v="2016-01-31T00:00:00"/>
    <s v="Standard Class"/>
    <s v="SD-20485"/>
    <s v="Shirley Daniels"/>
    <x v="2"/>
    <x v="0"/>
    <x v="166"/>
    <x v="17"/>
    <n v="22304"/>
    <x v="0"/>
    <s v="OFF-PA-10003072"/>
    <x v="1"/>
    <x v="10"/>
    <s v="Eureka Recycled Copy Paper 8 1/2&quot; x 11&quot;, Ream"/>
    <x v="541"/>
    <n v="3"/>
    <x v="0"/>
    <x v="551"/>
    <x v="0"/>
    <x v="0"/>
  </r>
  <r>
    <n v="2582"/>
    <s v="US-2016-155502"/>
    <x v="755"/>
    <d v="2016-01-31T00:00:00"/>
    <s v="Standard Class"/>
    <s v="SD-20485"/>
    <s v="Shirley Daniels"/>
    <x v="2"/>
    <x v="0"/>
    <x v="166"/>
    <x v="17"/>
    <n v="22304"/>
    <x v="0"/>
    <s v="OFF-PA-10000380"/>
    <x v="1"/>
    <x v="10"/>
    <s v="REDIFORM Incoming/Outgoing Call Register, 11&quot; X 8 1/2&quot;, 100 Messages"/>
    <x v="1459"/>
    <n v="2"/>
    <x v="0"/>
    <x v="2326"/>
    <x v="0"/>
    <x v="0"/>
  </r>
  <r>
    <n v="2583"/>
    <s v="US-2016-155502"/>
    <x v="755"/>
    <d v="2016-01-31T00:00:00"/>
    <s v="Standard Class"/>
    <s v="SD-20485"/>
    <s v="Shirley Daniels"/>
    <x v="2"/>
    <x v="0"/>
    <x v="166"/>
    <x v="17"/>
    <n v="22304"/>
    <x v="0"/>
    <s v="TEC-PH-10004833"/>
    <x v="2"/>
    <x v="7"/>
    <s v="Macally Suction Cup Mount"/>
    <x v="2161"/>
    <n v="13"/>
    <x v="0"/>
    <x v="232"/>
    <x v="0"/>
    <x v="0"/>
  </r>
  <r>
    <n v="2584"/>
    <s v="US-2016-155502"/>
    <x v="755"/>
    <d v="2016-01-31T00:00:00"/>
    <s v="Standard Class"/>
    <s v="SD-20485"/>
    <s v="Shirley Daniels"/>
    <x v="2"/>
    <x v="0"/>
    <x v="166"/>
    <x v="17"/>
    <n v="22304"/>
    <x v="0"/>
    <s v="FUR-FU-10001847"/>
    <x v="0"/>
    <x v="5"/>
    <s v="Eldon Image Series Black Desk Accessories"/>
    <x v="2162"/>
    <n v="3"/>
    <x v="0"/>
    <x v="2327"/>
    <x v="0"/>
    <x v="0"/>
  </r>
  <r>
    <n v="2585"/>
    <s v="US-2016-155502"/>
    <x v="755"/>
    <d v="2016-01-31T00:00:00"/>
    <s v="Standard Class"/>
    <s v="SD-20485"/>
    <s v="Shirley Daniels"/>
    <x v="2"/>
    <x v="0"/>
    <x v="166"/>
    <x v="17"/>
    <n v="22304"/>
    <x v="0"/>
    <s v="TEC-PH-10002103"/>
    <x v="2"/>
    <x v="7"/>
    <s v="Jabra SPEAK 410"/>
    <x v="2163"/>
    <n v="2"/>
    <x v="0"/>
    <x v="2328"/>
    <x v="0"/>
    <x v="0"/>
  </r>
  <r>
    <n v="2586"/>
    <s v="CA-2017-121041"/>
    <x v="502"/>
    <d v="2017-11-10T00:00:00"/>
    <s v="Standard Class"/>
    <s v="CS-12250"/>
    <s v="Chris Selesnick"/>
    <x v="1"/>
    <x v="0"/>
    <x v="319"/>
    <x v="5"/>
    <n v="76117"/>
    <x v="2"/>
    <s v="OFF-EN-10001137"/>
    <x v="1"/>
    <x v="12"/>
    <s v="#10 Gummed Flap White Envelopes, 100/Box"/>
    <x v="2164"/>
    <n v="2"/>
    <x v="2"/>
    <x v="2329"/>
    <x v="2"/>
    <x v="0"/>
  </r>
  <r>
    <n v="2587"/>
    <s v="CA-2019-131695"/>
    <x v="160"/>
    <d v="2019-07-06T00:00:00"/>
    <s v="Standard Class"/>
    <s v="RA-19285"/>
    <s v="Ralph Arnett"/>
    <x v="0"/>
    <x v="0"/>
    <x v="20"/>
    <x v="15"/>
    <n v="10024"/>
    <x v="3"/>
    <s v="OFF-ST-10001476"/>
    <x v="1"/>
    <x v="4"/>
    <s v="Steel Personal Filing/Posting Tote"/>
    <x v="2165"/>
    <n v="7"/>
    <x v="0"/>
    <x v="2330"/>
    <x v="3"/>
    <x v="0"/>
  </r>
  <r>
    <n v="2588"/>
    <s v="CA-2019-131695"/>
    <x v="160"/>
    <d v="2019-07-06T00:00:00"/>
    <s v="Standard Class"/>
    <s v="RA-19285"/>
    <s v="Ralph Arnett"/>
    <x v="0"/>
    <x v="0"/>
    <x v="20"/>
    <x v="15"/>
    <n v="10024"/>
    <x v="3"/>
    <s v="FUR-FU-10002045"/>
    <x v="0"/>
    <x v="5"/>
    <s v="Executive Impressions 14&quot;"/>
    <x v="749"/>
    <n v="1"/>
    <x v="0"/>
    <x v="2331"/>
    <x v="3"/>
    <x v="0"/>
  </r>
  <r>
    <n v="2589"/>
    <s v="CA-2018-137729"/>
    <x v="465"/>
    <d v="2018-05-09T00:00:00"/>
    <s v="Standard Class"/>
    <s v="BF-11005"/>
    <s v="Barry Franz"/>
    <x v="2"/>
    <x v="0"/>
    <x v="1"/>
    <x v="1"/>
    <n v="90004"/>
    <x v="1"/>
    <s v="OFF-ST-10001505"/>
    <x v="1"/>
    <x v="4"/>
    <s v="Perma STOR-ALL Hanging File Box, 13 1/8&quot;W x 12 1/4&quot;D x 10 1/2&quot;H"/>
    <x v="156"/>
    <n v="1"/>
    <x v="0"/>
    <x v="2332"/>
    <x v="1"/>
    <x v="0"/>
  </r>
  <r>
    <n v="2590"/>
    <s v="CA-2018-137729"/>
    <x v="465"/>
    <d v="2018-05-09T00:00:00"/>
    <s v="Standard Class"/>
    <s v="BF-11005"/>
    <s v="Barry Franz"/>
    <x v="2"/>
    <x v="0"/>
    <x v="1"/>
    <x v="1"/>
    <n v="90004"/>
    <x v="1"/>
    <s v="TEC-PH-10001433"/>
    <x v="2"/>
    <x v="7"/>
    <s v="Cisco Small Business SPA 502G VoIP phone"/>
    <x v="2166"/>
    <n v="3"/>
    <x v="2"/>
    <x v="2333"/>
    <x v="1"/>
    <x v="0"/>
  </r>
  <r>
    <n v="2591"/>
    <s v="US-2018-115455"/>
    <x v="162"/>
    <d v="2018-09-14T00:00:00"/>
    <s v="Standard Class"/>
    <s v="SE-20110"/>
    <s v="Sanjit Engle"/>
    <x v="0"/>
    <x v="0"/>
    <x v="320"/>
    <x v="10"/>
    <n v="60090"/>
    <x v="2"/>
    <s v="FUR-FU-10004671"/>
    <x v="0"/>
    <x v="5"/>
    <s v="Executive Impressions 12&quot; Wall Clock"/>
    <x v="2167"/>
    <n v="2"/>
    <x v="7"/>
    <x v="2334"/>
    <x v="2"/>
    <x v="0"/>
  </r>
  <r>
    <n v="2592"/>
    <s v="US-2018-115455"/>
    <x v="162"/>
    <d v="2018-09-14T00:00:00"/>
    <s v="Standard Class"/>
    <s v="SE-20110"/>
    <s v="Sanjit Engle"/>
    <x v="0"/>
    <x v="0"/>
    <x v="320"/>
    <x v="10"/>
    <n v="60090"/>
    <x v="2"/>
    <s v="FUR-TA-10003569"/>
    <x v="0"/>
    <x v="3"/>
    <s v="Bretford CR8500 Series Meeting Room Furniture"/>
    <x v="2168"/>
    <n v="3"/>
    <x v="5"/>
    <x v="2335"/>
    <x v="2"/>
    <x v="0"/>
  </r>
  <r>
    <n v="2593"/>
    <s v="CA-2019-128300"/>
    <x v="221"/>
    <d v="2019-11-26T00:00:00"/>
    <s v="Second Class"/>
    <s v="RS-19765"/>
    <s v="Roland Schwarz"/>
    <x v="1"/>
    <x v="0"/>
    <x v="321"/>
    <x v="20"/>
    <n v="29483"/>
    <x v="0"/>
    <s v="TEC-PH-10002807"/>
    <x v="2"/>
    <x v="7"/>
    <s v="Motorla HX550 Universal Bluetooth Headset"/>
    <x v="2169"/>
    <n v="2"/>
    <x v="0"/>
    <x v="2336"/>
    <x v="0"/>
    <x v="0"/>
  </r>
  <r>
    <n v="2594"/>
    <s v="CA-2019-128300"/>
    <x v="221"/>
    <d v="2019-11-26T00:00:00"/>
    <s v="Second Class"/>
    <s v="RS-19765"/>
    <s v="Roland Schwarz"/>
    <x v="1"/>
    <x v="0"/>
    <x v="321"/>
    <x v="20"/>
    <n v="29483"/>
    <x v="0"/>
    <s v="OFF-BI-10001597"/>
    <x v="1"/>
    <x v="8"/>
    <s v="Wilson Jones Ledger-Size, Piano-Hinge Binder, 2&quot;, Blue"/>
    <x v="2170"/>
    <n v="8"/>
    <x v="0"/>
    <x v="2337"/>
    <x v="0"/>
    <x v="0"/>
  </r>
  <r>
    <n v="2595"/>
    <s v="CA-2019-149048"/>
    <x v="726"/>
    <d v="2019-05-17T00:00:00"/>
    <s v="Standard Class"/>
    <s v="BM-11650"/>
    <s v="Brian Moss"/>
    <x v="1"/>
    <x v="0"/>
    <x v="38"/>
    <x v="14"/>
    <n v="47201"/>
    <x v="2"/>
    <s v="OFF-EN-10003296"/>
    <x v="1"/>
    <x v="12"/>
    <s v="Tyvek Side-Opening Peel &amp; Seel Expanding Envelopes"/>
    <x v="2171"/>
    <n v="2"/>
    <x v="0"/>
    <x v="2338"/>
    <x v="2"/>
    <x v="0"/>
  </r>
  <r>
    <n v="2596"/>
    <s v="CA-2019-149048"/>
    <x v="726"/>
    <d v="2019-05-17T00:00:00"/>
    <s v="Standard Class"/>
    <s v="BM-11650"/>
    <s v="Brian Moss"/>
    <x v="1"/>
    <x v="0"/>
    <x v="38"/>
    <x v="14"/>
    <n v="47201"/>
    <x v="2"/>
    <s v="OFF-BI-10004632"/>
    <x v="1"/>
    <x v="8"/>
    <s v="Ibico Hi-Tech Manual Binding System"/>
    <x v="2172"/>
    <n v="3"/>
    <x v="0"/>
    <x v="2339"/>
    <x v="2"/>
    <x v="0"/>
  </r>
  <r>
    <n v="2597"/>
    <s v="CA-2019-149048"/>
    <x v="726"/>
    <d v="2019-05-17T00:00:00"/>
    <s v="Standard Class"/>
    <s v="BM-11650"/>
    <s v="Brian Moss"/>
    <x v="1"/>
    <x v="0"/>
    <x v="38"/>
    <x v="14"/>
    <n v="47201"/>
    <x v="2"/>
    <s v="TEC-PH-10002310"/>
    <x v="2"/>
    <x v="7"/>
    <s v="Plantronics Calisto P620-M USB Wireless Speakerphone System"/>
    <x v="2173"/>
    <n v="3"/>
    <x v="0"/>
    <x v="2340"/>
    <x v="2"/>
    <x v="0"/>
  </r>
  <r>
    <n v="2598"/>
    <s v="CA-2019-149048"/>
    <x v="726"/>
    <d v="2019-05-17T00:00:00"/>
    <s v="Standard Class"/>
    <s v="BM-11650"/>
    <s v="Brian Moss"/>
    <x v="1"/>
    <x v="0"/>
    <x v="38"/>
    <x v="14"/>
    <n v="47201"/>
    <x v="2"/>
    <s v="OFF-ST-10000078"/>
    <x v="1"/>
    <x v="4"/>
    <s v="Tennsco 6- and 18-Compartment Lockers"/>
    <x v="2174"/>
    <n v="2"/>
    <x v="0"/>
    <x v="2341"/>
    <x v="2"/>
    <x v="0"/>
  </r>
  <r>
    <n v="2599"/>
    <s v="CA-2019-149048"/>
    <x v="726"/>
    <d v="2019-05-17T00:00:00"/>
    <s v="Standard Class"/>
    <s v="BM-11650"/>
    <s v="Brian Moss"/>
    <x v="1"/>
    <x v="0"/>
    <x v="38"/>
    <x v="14"/>
    <n v="47201"/>
    <x v="2"/>
    <s v="OFF-PA-10001752"/>
    <x v="1"/>
    <x v="10"/>
    <s v="Hammermill CopyPlus Copy Paper (20Lb. and 84 Bright)"/>
    <x v="1830"/>
    <n v="3"/>
    <x v="0"/>
    <x v="2342"/>
    <x v="2"/>
    <x v="0"/>
  </r>
  <r>
    <n v="2600"/>
    <s v="CA-2019-108553"/>
    <x v="756"/>
    <d v="2019-04-29T00:00:00"/>
    <s v="Standard Class"/>
    <s v="SK-19990"/>
    <s v="Sally Knutson"/>
    <x v="0"/>
    <x v="0"/>
    <x v="20"/>
    <x v="15"/>
    <n v="10024"/>
    <x v="3"/>
    <s v="OFF-AP-10000026"/>
    <x v="1"/>
    <x v="9"/>
    <s v="Tripp Lite Isotel 6 Outlet Surge Protector with Fax/Modem Protection"/>
    <x v="2175"/>
    <n v="2"/>
    <x v="0"/>
    <x v="2343"/>
    <x v="3"/>
    <x v="0"/>
  </r>
  <r>
    <n v="2601"/>
    <s v="CA-2019-108553"/>
    <x v="756"/>
    <d v="2019-04-29T00:00:00"/>
    <s v="Standard Class"/>
    <s v="SK-19990"/>
    <s v="Sally Knutson"/>
    <x v="0"/>
    <x v="0"/>
    <x v="20"/>
    <x v="15"/>
    <n v="10024"/>
    <x v="3"/>
    <s v="OFF-SU-10002573"/>
    <x v="1"/>
    <x v="14"/>
    <s v="Acme 10&quot; Easy Grip Assistive Scissors"/>
    <x v="2176"/>
    <n v="7"/>
    <x v="0"/>
    <x v="2344"/>
    <x v="3"/>
    <x v="0"/>
  </r>
  <r>
    <n v="2602"/>
    <s v="CA-2018-165848"/>
    <x v="30"/>
    <d v="2018-06-04T00:00:00"/>
    <s v="Same Day"/>
    <s v="EN-13780"/>
    <s v="Edward Nazzal"/>
    <x v="0"/>
    <x v="0"/>
    <x v="20"/>
    <x v="15"/>
    <n v="10035"/>
    <x v="3"/>
    <s v="OFF-PA-10000349"/>
    <x v="1"/>
    <x v="10"/>
    <s v="Easy-staple paper"/>
    <x v="1830"/>
    <n v="3"/>
    <x v="0"/>
    <x v="1961"/>
    <x v="3"/>
    <x v="0"/>
  </r>
  <r>
    <n v="2603"/>
    <s v="CA-2018-165848"/>
    <x v="30"/>
    <d v="2018-06-04T00:00:00"/>
    <s v="Same Day"/>
    <s v="EN-13780"/>
    <s v="Edward Nazzal"/>
    <x v="0"/>
    <x v="0"/>
    <x v="20"/>
    <x v="15"/>
    <n v="10035"/>
    <x v="3"/>
    <s v="TEC-MA-10003356"/>
    <x v="2"/>
    <x v="15"/>
    <s v="Panasonic KX MC6040 Color Laser Multifunction Printer"/>
    <x v="2177"/>
    <n v="3"/>
    <x v="0"/>
    <x v="2345"/>
    <x v="3"/>
    <x v="0"/>
  </r>
  <r>
    <n v="2604"/>
    <s v="CA-2018-165848"/>
    <x v="30"/>
    <d v="2018-06-04T00:00:00"/>
    <s v="Same Day"/>
    <s v="EN-13780"/>
    <s v="Edward Nazzal"/>
    <x v="0"/>
    <x v="0"/>
    <x v="20"/>
    <x v="15"/>
    <n v="10035"/>
    <x v="3"/>
    <s v="FUR-BO-10000362"/>
    <x v="0"/>
    <x v="0"/>
    <s v="Sauder Inglewood Library Bookcases"/>
    <x v="2178"/>
    <n v="1"/>
    <x v="2"/>
    <x v="2346"/>
    <x v="3"/>
    <x v="0"/>
  </r>
  <r>
    <n v="2605"/>
    <s v="CA-2018-165848"/>
    <x v="30"/>
    <d v="2018-06-04T00:00:00"/>
    <s v="Same Day"/>
    <s v="EN-13780"/>
    <s v="Edward Nazzal"/>
    <x v="0"/>
    <x v="0"/>
    <x v="20"/>
    <x v="15"/>
    <n v="10035"/>
    <x v="3"/>
    <s v="FUR-FU-10003878"/>
    <x v="0"/>
    <x v="5"/>
    <s v="Linden 10&quot; Round Wall Clock, Black"/>
    <x v="2179"/>
    <n v="4"/>
    <x v="0"/>
    <x v="2347"/>
    <x v="3"/>
    <x v="0"/>
  </r>
  <r>
    <n v="2606"/>
    <s v="CA-2016-112718"/>
    <x v="757"/>
    <d v="2016-12-21T00:00:00"/>
    <s v="Standard Class"/>
    <s v="KN-16450"/>
    <s v="Kean Nguyen"/>
    <x v="1"/>
    <x v="0"/>
    <x v="108"/>
    <x v="2"/>
    <n v="32216"/>
    <x v="0"/>
    <s v="OFF-BI-10000591"/>
    <x v="1"/>
    <x v="8"/>
    <s v="Avery Binder Labels"/>
    <x v="2180"/>
    <n v="1"/>
    <x v="6"/>
    <x v="2348"/>
    <x v="0"/>
    <x v="0"/>
  </r>
  <r>
    <n v="2607"/>
    <s v="CA-2018-154053"/>
    <x v="758"/>
    <d v="2018-03-10T00:00:00"/>
    <s v="Standard Class"/>
    <s v="MG-17890"/>
    <s v="Michael Granlund"/>
    <x v="2"/>
    <x v="0"/>
    <x v="70"/>
    <x v="1"/>
    <n v="92024"/>
    <x v="1"/>
    <s v="OFF-AR-10003727"/>
    <x v="1"/>
    <x v="6"/>
    <s v="Berol Giant Pencil Sharpener"/>
    <x v="2181"/>
    <n v="1"/>
    <x v="0"/>
    <x v="2349"/>
    <x v="1"/>
    <x v="0"/>
  </r>
  <r>
    <n v="2608"/>
    <s v="CA-2016-127446"/>
    <x v="641"/>
    <d v="2016-11-30T00:00:00"/>
    <s v="Standard Class"/>
    <s v="MC-17590"/>
    <s v="Matt Collister"/>
    <x v="1"/>
    <x v="0"/>
    <x v="81"/>
    <x v="5"/>
    <n v="76017"/>
    <x v="2"/>
    <s v="TEC-AC-10001635"/>
    <x v="2"/>
    <x v="11"/>
    <s v="KeyTronic KT400U2 - Keyboard - Black"/>
    <x v="1072"/>
    <n v="3"/>
    <x v="2"/>
    <x v="232"/>
    <x v="2"/>
    <x v="0"/>
  </r>
  <r>
    <n v="2609"/>
    <s v="CA-2016-127446"/>
    <x v="641"/>
    <d v="2016-11-30T00:00:00"/>
    <s v="Standard Class"/>
    <s v="MC-17590"/>
    <s v="Matt Collister"/>
    <x v="1"/>
    <x v="0"/>
    <x v="81"/>
    <x v="5"/>
    <n v="76017"/>
    <x v="2"/>
    <s v="OFF-LA-10001317"/>
    <x v="1"/>
    <x v="2"/>
    <s v="Avery 520"/>
    <x v="2182"/>
    <n v="1"/>
    <x v="2"/>
    <x v="2350"/>
    <x v="2"/>
    <x v="0"/>
  </r>
  <r>
    <n v="2610"/>
    <s v="CA-2016-127446"/>
    <x v="641"/>
    <d v="2016-11-30T00:00:00"/>
    <s v="Standard Class"/>
    <s v="MC-17590"/>
    <s v="Matt Collister"/>
    <x v="1"/>
    <x v="0"/>
    <x v="81"/>
    <x v="5"/>
    <n v="76017"/>
    <x v="2"/>
    <s v="FUR-TA-10000577"/>
    <x v="0"/>
    <x v="3"/>
    <s v="Bretford CR4500 Series Slim Rectangular Table"/>
    <x v="2183"/>
    <n v="5"/>
    <x v="4"/>
    <x v="2351"/>
    <x v="2"/>
    <x v="0"/>
  </r>
  <r>
    <n v="2611"/>
    <s v="CA-2016-127446"/>
    <x v="641"/>
    <d v="2016-11-30T00:00:00"/>
    <s v="Standard Class"/>
    <s v="MC-17590"/>
    <s v="Matt Collister"/>
    <x v="1"/>
    <x v="0"/>
    <x v="81"/>
    <x v="5"/>
    <n v="76017"/>
    <x v="2"/>
    <s v="OFF-LA-10000248"/>
    <x v="1"/>
    <x v="2"/>
    <s v="Avery 52"/>
    <x v="2184"/>
    <n v="2"/>
    <x v="2"/>
    <x v="2352"/>
    <x v="2"/>
    <x v="0"/>
  </r>
  <r>
    <n v="2612"/>
    <s v="CA-2016-127446"/>
    <x v="641"/>
    <d v="2016-11-30T00:00:00"/>
    <s v="Standard Class"/>
    <s v="MC-17590"/>
    <s v="Matt Collister"/>
    <x v="1"/>
    <x v="0"/>
    <x v="81"/>
    <x v="5"/>
    <n v="76017"/>
    <x v="2"/>
    <s v="OFF-PA-10000955"/>
    <x v="1"/>
    <x v="10"/>
    <s v="Southworth 25% Cotton Granite Paper &amp; Envelopes"/>
    <x v="937"/>
    <n v="3"/>
    <x v="2"/>
    <x v="971"/>
    <x v="2"/>
    <x v="0"/>
  </r>
  <r>
    <n v="2613"/>
    <s v="CA-2016-127446"/>
    <x v="641"/>
    <d v="2016-11-30T00:00:00"/>
    <s v="Standard Class"/>
    <s v="MC-17590"/>
    <s v="Matt Collister"/>
    <x v="1"/>
    <x v="0"/>
    <x v="81"/>
    <x v="5"/>
    <n v="76017"/>
    <x v="2"/>
    <s v="FUR-FU-10000221"/>
    <x v="0"/>
    <x v="5"/>
    <s v="Master Caster Door Stop, Brown"/>
    <x v="861"/>
    <n v="3"/>
    <x v="7"/>
    <x v="2353"/>
    <x v="2"/>
    <x v="0"/>
  </r>
  <r>
    <n v="2614"/>
    <s v="CA-2018-137204"/>
    <x v="236"/>
    <d v="2018-05-05T00:00:00"/>
    <s v="Standard Class"/>
    <s v="BO-11350"/>
    <s v="Bill Overfelt"/>
    <x v="1"/>
    <x v="0"/>
    <x v="1"/>
    <x v="1"/>
    <n v="90045"/>
    <x v="1"/>
    <s v="FUR-CH-10002304"/>
    <x v="0"/>
    <x v="1"/>
    <s v="Global Stack Chair without Arms, Black"/>
    <x v="2185"/>
    <n v="2"/>
    <x v="2"/>
    <x v="2354"/>
    <x v="1"/>
    <x v="0"/>
  </r>
  <r>
    <n v="2615"/>
    <s v="CA-2016-147298"/>
    <x v="759"/>
    <d v="2016-05-03T00:00:00"/>
    <s v="Standard Class"/>
    <s v="AG-10300"/>
    <s v="Aleksandra Gannaway"/>
    <x v="1"/>
    <x v="0"/>
    <x v="1"/>
    <x v="1"/>
    <n v="90049"/>
    <x v="1"/>
    <s v="FUR-CH-10004886"/>
    <x v="0"/>
    <x v="1"/>
    <s v="Bevis Steel Folding Chairs"/>
    <x v="2186"/>
    <n v="3"/>
    <x v="2"/>
    <x v="2355"/>
    <x v="1"/>
    <x v="0"/>
  </r>
  <r>
    <n v="2616"/>
    <s v="CA-2016-147298"/>
    <x v="759"/>
    <d v="2016-05-03T00:00:00"/>
    <s v="Standard Class"/>
    <s v="AG-10300"/>
    <s v="Aleksandra Gannaway"/>
    <x v="1"/>
    <x v="0"/>
    <x v="1"/>
    <x v="1"/>
    <n v="90049"/>
    <x v="1"/>
    <s v="OFF-BI-10001525"/>
    <x v="1"/>
    <x v="8"/>
    <s v="Acco Pressboard Covers with Storage Hooks, 14 7/8&quot; x 11&quot;, Executive Red"/>
    <x v="2187"/>
    <n v="6"/>
    <x v="2"/>
    <x v="2356"/>
    <x v="1"/>
    <x v="0"/>
  </r>
  <r>
    <n v="2617"/>
    <s v="CA-2019-147942"/>
    <x v="719"/>
    <d v="2019-04-05T00:00:00"/>
    <s v="Standard Class"/>
    <s v="MS-17365"/>
    <s v="Maribeth Schnelling"/>
    <x v="0"/>
    <x v="0"/>
    <x v="8"/>
    <x v="1"/>
    <n v="94110"/>
    <x v="1"/>
    <s v="OFF-LA-10003663"/>
    <x v="1"/>
    <x v="2"/>
    <s v="Avery 498"/>
    <x v="399"/>
    <n v="2"/>
    <x v="0"/>
    <x v="2357"/>
    <x v="1"/>
    <x v="0"/>
  </r>
  <r>
    <n v="2618"/>
    <s v="CA-2019-147942"/>
    <x v="719"/>
    <d v="2019-04-05T00:00:00"/>
    <s v="Standard Class"/>
    <s v="MS-17365"/>
    <s v="Maribeth Schnelling"/>
    <x v="0"/>
    <x v="0"/>
    <x v="8"/>
    <x v="1"/>
    <n v="94110"/>
    <x v="1"/>
    <s v="OFF-BI-10001294"/>
    <x v="1"/>
    <x v="8"/>
    <s v="Fellowes Binding Cases"/>
    <x v="2188"/>
    <n v="13"/>
    <x v="2"/>
    <x v="2358"/>
    <x v="1"/>
    <x v="0"/>
  </r>
  <r>
    <n v="2619"/>
    <s v="CA-2019-115931"/>
    <x v="66"/>
    <d v="2019-12-26T00:00:00"/>
    <s v="Standard Class"/>
    <s v="JM-15655"/>
    <s v="Jim Mitchum"/>
    <x v="1"/>
    <x v="0"/>
    <x v="51"/>
    <x v="27"/>
    <n v="88220"/>
    <x v="1"/>
    <s v="OFF-AR-10000369"/>
    <x v="1"/>
    <x v="6"/>
    <s v="Design Ebony Sketching Pencil"/>
    <x v="2189"/>
    <n v="3"/>
    <x v="0"/>
    <x v="2359"/>
    <x v="1"/>
    <x v="0"/>
  </r>
  <r>
    <n v="2620"/>
    <s v="CA-2019-115931"/>
    <x v="66"/>
    <d v="2019-12-26T00:00:00"/>
    <s v="Standard Class"/>
    <s v="JM-15655"/>
    <s v="Jim Mitchum"/>
    <x v="1"/>
    <x v="0"/>
    <x v="51"/>
    <x v="27"/>
    <n v="88220"/>
    <x v="1"/>
    <s v="TEC-PH-10001300"/>
    <x v="2"/>
    <x v="7"/>
    <s v="iKross Bluetooth Portable Keyboard + Cell Phone Stand Holder + Brush for Apple iPhone 5S 5C 5, 4S 4"/>
    <x v="2190"/>
    <n v="4"/>
    <x v="2"/>
    <x v="2360"/>
    <x v="1"/>
    <x v="0"/>
  </r>
  <r>
    <n v="2621"/>
    <s v="CA-2019-115931"/>
    <x v="66"/>
    <d v="2019-12-26T00:00:00"/>
    <s v="Standard Class"/>
    <s v="JM-15655"/>
    <s v="Jim Mitchum"/>
    <x v="1"/>
    <x v="0"/>
    <x v="51"/>
    <x v="27"/>
    <n v="88220"/>
    <x v="1"/>
    <s v="OFF-ST-10000876"/>
    <x v="1"/>
    <x v="4"/>
    <s v="Eldon Simplefile Box Office"/>
    <x v="2191"/>
    <n v="3"/>
    <x v="0"/>
    <x v="2361"/>
    <x v="1"/>
    <x v="0"/>
  </r>
  <r>
    <n v="2622"/>
    <s v="CA-2019-115931"/>
    <x v="66"/>
    <d v="2019-12-26T00:00:00"/>
    <s v="Standard Class"/>
    <s v="JM-15655"/>
    <s v="Jim Mitchum"/>
    <x v="1"/>
    <x v="0"/>
    <x v="51"/>
    <x v="27"/>
    <n v="88220"/>
    <x v="1"/>
    <s v="OFF-LA-10001404"/>
    <x v="1"/>
    <x v="2"/>
    <s v="Avery 517"/>
    <x v="1782"/>
    <n v="5"/>
    <x v="0"/>
    <x v="1901"/>
    <x v="1"/>
    <x v="0"/>
  </r>
  <r>
    <n v="2623"/>
    <s v="CA-2016-164861"/>
    <x v="640"/>
    <d v="2016-12-06T00:00:00"/>
    <s v="Second Class"/>
    <s v="MC-17635"/>
    <s v="Matthew Clasen"/>
    <x v="1"/>
    <x v="0"/>
    <x v="285"/>
    <x v="25"/>
    <n v="63116"/>
    <x v="2"/>
    <s v="OFF-PA-10001972"/>
    <x v="1"/>
    <x v="10"/>
    <s v="Xerox 214"/>
    <x v="243"/>
    <n v="4"/>
    <x v="0"/>
    <x v="245"/>
    <x v="2"/>
    <x v="0"/>
  </r>
  <r>
    <n v="2624"/>
    <s v="CA-2019-127180"/>
    <x v="760"/>
    <d v="2019-10-24T00:00:00"/>
    <s v="First Class"/>
    <s v="TA-21385"/>
    <s v="Tom Ashbrook"/>
    <x v="2"/>
    <x v="0"/>
    <x v="20"/>
    <x v="15"/>
    <n v="10024"/>
    <x v="3"/>
    <s v="TEC-CO-10004722"/>
    <x v="2"/>
    <x v="16"/>
    <s v="Canon imageCLASS 2200 Advanced Copier"/>
    <x v="2192"/>
    <n v="4"/>
    <x v="2"/>
    <x v="2362"/>
    <x v="3"/>
    <x v="0"/>
  </r>
  <r>
    <n v="2625"/>
    <s v="CA-2019-127180"/>
    <x v="760"/>
    <d v="2019-10-24T00:00:00"/>
    <s v="First Class"/>
    <s v="TA-21385"/>
    <s v="Tom Ashbrook"/>
    <x v="2"/>
    <x v="0"/>
    <x v="20"/>
    <x v="15"/>
    <n v="10024"/>
    <x v="3"/>
    <s v="TEC-PH-10001494"/>
    <x v="2"/>
    <x v="7"/>
    <s v="Polycom CX600 IP Phone VoIP phone"/>
    <x v="2193"/>
    <n v="8"/>
    <x v="0"/>
    <x v="2363"/>
    <x v="3"/>
    <x v="0"/>
  </r>
  <r>
    <n v="2626"/>
    <s v="CA-2019-127180"/>
    <x v="760"/>
    <d v="2019-10-24T00:00:00"/>
    <s v="First Class"/>
    <s v="TA-21385"/>
    <s v="Tom Ashbrook"/>
    <x v="2"/>
    <x v="0"/>
    <x v="20"/>
    <x v="15"/>
    <n v="10024"/>
    <x v="3"/>
    <s v="OFF-EN-10002500"/>
    <x v="1"/>
    <x v="12"/>
    <s v="Globe Weis Peel &amp; Seel First Class Envelopes"/>
    <x v="1019"/>
    <n v="5"/>
    <x v="0"/>
    <x v="1058"/>
    <x v="3"/>
    <x v="0"/>
  </r>
  <r>
    <n v="2627"/>
    <s v="CA-2019-127180"/>
    <x v="760"/>
    <d v="2019-10-24T00:00:00"/>
    <s v="First Class"/>
    <s v="TA-21385"/>
    <s v="Tom Ashbrook"/>
    <x v="2"/>
    <x v="0"/>
    <x v="20"/>
    <x v="15"/>
    <n v="10024"/>
    <x v="3"/>
    <s v="TEC-PH-10003800"/>
    <x v="2"/>
    <x v="7"/>
    <s v="i.Sound Portable Power - 8000 mAh"/>
    <x v="2194"/>
    <n v="1"/>
    <x v="0"/>
    <x v="2364"/>
    <x v="3"/>
    <x v="0"/>
  </r>
  <r>
    <n v="2628"/>
    <s v="US-2019-165344"/>
    <x v="38"/>
    <d v="2019-11-15T00:00:00"/>
    <s v="First Class"/>
    <s v="SB-20290"/>
    <s v="Sean Braxton"/>
    <x v="1"/>
    <x v="0"/>
    <x v="24"/>
    <x v="24"/>
    <n v="45503"/>
    <x v="3"/>
    <s v="TEC-AC-10002399"/>
    <x v="2"/>
    <x v="11"/>
    <s v="SanDisk Cruzer 32 GB USB Flash Drive"/>
    <x v="2195"/>
    <n v="4"/>
    <x v="2"/>
    <x v="2365"/>
    <x v="3"/>
    <x v="0"/>
  </r>
  <r>
    <n v="2629"/>
    <s v="US-2019-165344"/>
    <x v="38"/>
    <d v="2019-11-15T00:00:00"/>
    <s v="First Class"/>
    <s v="SB-20290"/>
    <s v="Sean Braxton"/>
    <x v="1"/>
    <x v="0"/>
    <x v="24"/>
    <x v="24"/>
    <n v="45503"/>
    <x v="3"/>
    <s v="TEC-MA-10002210"/>
    <x v="2"/>
    <x v="15"/>
    <s v="Epson TM-T88V Direct Thermal Printer - Monochrome - Desktop"/>
    <x v="2196"/>
    <n v="7"/>
    <x v="6"/>
    <x v="2366"/>
    <x v="3"/>
    <x v="0"/>
  </r>
  <r>
    <n v="2630"/>
    <s v="US-2019-165344"/>
    <x v="38"/>
    <d v="2019-11-15T00:00:00"/>
    <s v="First Class"/>
    <s v="SB-20290"/>
    <s v="Sean Braxton"/>
    <x v="1"/>
    <x v="0"/>
    <x v="24"/>
    <x v="24"/>
    <n v="45503"/>
    <x v="3"/>
    <s v="OFF-BI-10003196"/>
    <x v="1"/>
    <x v="8"/>
    <s v="Accohide Poly Flexible Ring Binders"/>
    <x v="2197"/>
    <n v="10"/>
    <x v="6"/>
    <x v="2367"/>
    <x v="3"/>
    <x v="0"/>
  </r>
  <r>
    <n v="2631"/>
    <s v="CA-2017-168186"/>
    <x v="229"/>
    <d v="2017-09-15T00:00:00"/>
    <s v="Standard Class"/>
    <s v="AB-10150"/>
    <s v="Aimee Bixby"/>
    <x v="0"/>
    <x v="0"/>
    <x v="251"/>
    <x v="26"/>
    <n v="74133"/>
    <x v="2"/>
    <s v="OFF-PA-10000477"/>
    <x v="1"/>
    <x v="10"/>
    <s v="Xerox 1952"/>
    <x v="1830"/>
    <n v="3"/>
    <x v="0"/>
    <x v="1961"/>
    <x v="2"/>
    <x v="0"/>
  </r>
  <r>
    <n v="2632"/>
    <s v="US-2019-110604"/>
    <x v="356"/>
    <d v="2019-05-20T00:00:00"/>
    <s v="Standard Class"/>
    <s v="JF-15295"/>
    <s v="Jason Fortune-"/>
    <x v="0"/>
    <x v="0"/>
    <x v="4"/>
    <x v="4"/>
    <n v="98103"/>
    <x v="1"/>
    <s v="FUR-FU-10000076"/>
    <x v="0"/>
    <x v="5"/>
    <s v="24-Hour Round Wall Clock"/>
    <x v="792"/>
    <n v="2"/>
    <x v="0"/>
    <x v="2368"/>
    <x v="1"/>
    <x v="0"/>
  </r>
  <r>
    <n v="2633"/>
    <s v="US-2019-110604"/>
    <x v="356"/>
    <d v="2019-05-20T00:00:00"/>
    <s v="Standard Class"/>
    <s v="JF-15295"/>
    <s v="Jason Fortune-"/>
    <x v="0"/>
    <x v="0"/>
    <x v="4"/>
    <x v="4"/>
    <n v="98103"/>
    <x v="1"/>
    <s v="FUR-CH-10002017"/>
    <x v="0"/>
    <x v="1"/>
    <s v="SAFCO Optional Arm Kit for Workspace Cribbage Stacking Chair"/>
    <x v="2198"/>
    <n v="2"/>
    <x v="2"/>
    <x v="2369"/>
    <x v="1"/>
    <x v="0"/>
  </r>
  <r>
    <n v="2634"/>
    <s v="US-2019-110604"/>
    <x v="356"/>
    <d v="2019-05-20T00:00:00"/>
    <s v="Standard Class"/>
    <s v="JF-15295"/>
    <s v="Jason Fortune-"/>
    <x v="0"/>
    <x v="0"/>
    <x v="4"/>
    <x v="4"/>
    <n v="98103"/>
    <x v="1"/>
    <s v="FUR-CH-10004287"/>
    <x v="0"/>
    <x v="1"/>
    <s v="SAFCO Arco Folding Chair"/>
    <x v="2199"/>
    <n v="1"/>
    <x v="2"/>
    <x v="2370"/>
    <x v="1"/>
    <x v="0"/>
  </r>
  <r>
    <n v="2635"/>
    <s v="CA-2017-116750"/>
    <x v="761"/>
    <d v="2017-07-10T00:00:00"/>
    <s v="Second Class"/>
    <s v="BF-10975"/>
    <s v="Barbara Fisher"/>
    <x v="1"/>
    <x v="0"/>
    <x v="115"/>
    <x v="3"/>
    <n v="28314"/>
    <x v="0"/>
    <s v="FUR-FU-10003829"/>
    <x v="0"/>
    <x v="5"/>
    <s v="Stackable Trays"/>
    <x v="1268"/>
    <n v="2"/>
    <x v="2"/>
    <x v="2371"/>
    <x v="0"/>
    <x v="0"/>
  </r>
  <r>
    <n v="2636"/>
    <s v="CA-2017-116750"/>
    <x v="761"/>
    <d v="2017-07-10T00:00:00"/>
    <s v="Second Class"/>
    <s v="BF-10975"/>
    <s v="Barbara Fisher"/>
    <x v="1"/>
    <x v="0"/>
    <x v="115"/>
    <x v="3"/>
    <n v="28314"/>
    <x v="0"/>
    <s v="OFF-BI-10004728"/>
    <x v="1"/>
    <x v="8"/>
    <s v="Wilson Jones Turn Tabs Binder Tool for Ring Binders"/>
    <x v="2200"/>
    <n v="5"/>
    <x v="6"/>
    <x v="2372"/>
    <x v="0"/>
    <x v="0"/>
  </r>
  <r>
    <n v="2637"/>
    <s v="CA-2017-162369"/>
    <x v="762"/>
    <d v="2017-08-19T00:00:00"/>
    <s v="Standard Class"/>
    <s v="TT-21265"/>
    <s v="Tim Taslimi"/>
    <x v="1"/>
    <x v="0"/>
    <x v="1"/>
    <x v="1"/>
    <n v="90045"/>
    <x v="1"/>
    <s v="OFF-ST-10000046"/>
    <x v="1"/>
    <x v="4"/>
    <s v="Fellowes Super Stor/Drawer Files"/>
    <x v="2144"/>
    <n v="2"/>
    <x v="0"/>
    <x v="2310"/>
    <x v="1"/>
    <x v="0"/>
  </r>
  <r>
    <n v="2638"/>
    <s v="CA-2019-108441"/>
    <x v="492"/>
    <d v="2019-06-18T00:00:00"/>
    <s v="Standard Class"/>
    <s v="SB-20170"/>
    <s v="Sarah Bern"/>
    <x v="0"/>
    <x v="0"/>
    <x v="20"/>
    <x v="15"/>
    <n v="10035"/>
    <x v="3"/>
    <s v="OFF-PA-10000697"/>
    <x v="1"/>
    <x v="10"/>
    <s v="TOPS Voice Message Log Book, Flash Format"/>
    <x v="2201"/>
    <n v="4"/>
    <x v="0"/>
    <x v="2373"/>
    <x v="3"/>
    <x v="0"/>
  </r>
  <r>
    <n v="2639"/>
    <s v="CA-2019-108441"/>
    <x v="492"/>
    <d v="2019-06-18T00:00:00"/>
    <s v="Standard Class"/>
    <s v="SB-20170"/>
    <s v="Sarah Bern"/>
    <x v="0"/>
    <x v="0"/>
    <x v="20"/>
    <x v="15"/>
    <n v="10035"/>
    <x v="3"/>
    <s v="OFF-BI-10000848"/>
    <x v="1"/>
    <x v="8"/>
    <s v="Angle-D Ring Binders"/>
    <x v="535"/>
    <n v="3"/>
    <x v="2"/>
    <x v="729"/>
    <x v="3"/>
    <x v="0"/>
  </r>
  <r>
    <n v="2640"/>
    <s v="CA-2019-108441"/>
    <x v="492"/>
    <d v="2019-06-18T00:00:00"/>
    <s v="Standard Class"/>
    <s v="SB-20170"/>
    <s v="Sarah Bern"/>
    <x v="0"/>
    <x v="0"/>
    <x v="20"/>
    <x v="15"/>
    <n v="10035"/>
    <x v="3"/>
    <s v="OFF-AR-10004691"/>
    <x v="1"/>
    <x v="6"/>
    <s v="Boston 1730 StandUp Electric Pencil Sharpener"/>
    <x v="2202"/>
    <n v="3"/>
    <x v="0"/>
    <x v="2374"/>
    <x v="3"/>
    <x v="0"/>
  </r>
  <r>
    <n v="2641"/>
    <s v="CA-2019-108441"/>
    <x v="492"/>
    <d v="2019-06-18T00:00:00"/>
    <s v="Standard Class"/>
    <s v="SB-20170"/>
    <s v="Sarah Bern"/>
    <x v="0"/>
    <x v="0"/>
    <x v="20"/>
    <x v="15"/>
    <n v="10035"/>
    <x v="3"/>
    <s v="FUR-CH-10000595"/>
    <x v="0"/>
    <x v="1"/>
    <s v="Safco Contoured Stacking Chairs"/>
    <x v="2203"/>
    <n v="4"/>
    <x v="9"/>
    <x v="2375"/>
    <x v="3"/>
    <x v="0"/>
  </r>
  <r>
    <n v="2642"/>
    <s v="CA-2017-169740"/>
    <x v="763"/>
    <d v="2017-02-25T00:00:00"/>
    <s v="Standard Class"/>
    <s v="LM-17065"/>
    <s v="Liz MacKendrick"/>
    <x v="0"/>
    <x v="0"/>
    <x v="322"/>
    <x v="36"/>
    <n v="71901"/>
    <x v="0"/>
    <s v="TEC-AC-10000927"/>
    <x v="2"/>
    <x v="11"/>
    <s v="Anker Ultrathin Bluetooth Wireless Keyboard Aluminum Cover with Stand"/>
    <x v="809"/>
    <n v="1"/>
    <x v="0"/>
    <x v="2376"/>
    <x v="0"/>
    <x v="0"/>
  </r>
  <r>
    <n v="2643"/>
    <s v="CA-2018-124051"/>
    <x v="723"/>
    <d v="2018-12-30T00:00:00"/>
    <s v="First Class"/>
    <s v="KA-16525"/>
    <s v="Kelly Andreada"/>
    <x v="0"/>
    <x v="0"/>
    <x v="34"/>
    <x v="10"/>
    <n v="60505"/>
    <x v="2"/>
    <s v="OFF-PA-10001289"/>
    <x v="1"/>
    <x v="10"/>
    <s v="White Computer Printout Paper by Universal"/>
    <x v="781"/>
    <n v="6"/>
    <x v="2"/>
    <x v="2377"/>
    <x v="2"/>
    <x v="0"/>
  </r>
  <r>
    <n v="2644"/>
    <s v="CA-2018-149111"/>
    <x v="764"/>
    <d v="2018-04-21T00:00:00"/>
    <s v="Second Class"/>
    <s v="BF-11170"/>
    <s v="Ben Ferrer"/>
    <x v="2"/>
    <x v="0"/>
    <x v="253"/>
    <x v="3"/>
    <n v="27604"/>
    <x v="0"/>
    <s v="TEC-PH-10003092"/>
    <x v="2"/>
    <x v="7"/>
    <s v="Motorola L804"/>
    <x v="2204"/>
    <n v="1"/>
    <x v="2"/>
    <x v="2378"/>
    <x v="0"/>
    <x v="0"/>
  </r>
  <r>
    <n v="2645"/>
    <s v="CA-2018-149111"/>
    <x v="764"/>
    <d v="2018-04-21T00:00:00"/>
    <s v="Second Class"/>
    <s v="BF-11170"/>
    <s v="Ben Ferrer"/>
    <x v="2"/>
    <x v="0"/>
    <x v="253"/>
    <x v="3"/>
    <n v="27604"/>
    <x v="0"/>
    <s v="FUR-FU-10000206"/>
    <x v="0"/>
    <x v="5"/>
    <s v="GE General Purpose, Extra Long Life, Showcase &amp; Floodlight Incandescent Bulbs"/>
    <x v="2205"/>
    <n v="8"/>
    <x v="2"/>
    <x v="2379"/>
    <x v="0"/>
    <x v="0"/>
  </r>
  <r>
    <n v="2646"/>
    <s v="CA-2016-131002"/>
    <x v="557"/>
    <d v="2016-09-12T00:00:00"/>
    <s v="Second Class"/>
    <s v="TB-21400"/>
    <s v="Tom Boeckenhauer"/>
    <x v="0"/>
    <x v="0"/>
    <x v="251"/>
    <x v="26"/>
    <n v="74133"/>
    <x v="2"/>
    <s v="FUR-FU-10004270"/>
    <x v="0"/>
    <x v="5"/>
    <s v="Executive Impressions 13&quot; Clairmont Wall Clock"/>
    <x v="2206"/>
    <n v="3"/>
    <x v="0"/>
    <x v="2380"/>
    <x v="2"/>
    <x v="0"/>
  </r>
  <r>
    <n v="2647"/>
    <s v="CA-2016-131002"/>
    <x v="557"/>
    <d v="2016-09-12T00:00:00"/>
    <s v="Second Class"/>
    <s v="TB-21400"/>
    <s v="Tom Boeckenhauer"/>
    <x v="0"/>
    <x v="0"/>
    <x v="251"/>
    <x v="26"/>
    <n v="74133"/>
    <x v="2"/>
    <s v="OFF-BI-10000948"/>
    <x v="1"/>
    <x v="8"/>
    <s v="GBC Laser Imprintable Binding System Covers, Desert Sand"/>
    <x v="2207"/>
    <n v="3"/>
    <x v="0"/>
    <x v="2381"/>
    <x v="2"/>
    <x v="0"/>
  </r>
  <r>
    <n v="2648"/>
    <s v="CA-2016-131002"/>
    <x v="557"/>
    <d v="2016-09-12T00:00:00"/>
    <s v="Second Class"/>
    <s v="TB-21400"/>
    <s v="Tom Boeckenhauer"/>
    <x v="0"/>
    <x v="0"/>
    <x v="251"/>
    <x v="26"/>
    <n v="74133"/>
    <x v="2"/>
    <s v="OFF-PA-10000223"/>
    <x v="1"/>
    <x v="10"/>
    <s v="Xerox 2000"/>
    <x v="91"/>
    <n v="2"/>
    <x v="0"/>
    <x v="91"/>
    <x v="2"/>
    <x v="0"/>
  </r>
  <r>
    <n v="2649"/>
    <s v="CA-2016-131002"/>
    <x v="557"/>
    <d v="2016-09-12T00:00:00"/>
    <s v="Second Class"/>
    <s v="TB-21400"/>
    <s v="Tom Boeckenhauer"/>
    <x v="0"/>
    <x v="0"/>
    <x v="251"/>
    <x v="26"/>
    <n v="74133"/>
    <x v="2"/>
    <s v="FUR-FU-10004665"/>
    <x v="0"/>
    <x v="5"/>
    <s v="3M Polarizing Task Lamp with Clamp Arm, Light Gray"/>
    <x v="2137"/>
    <n v="6"/>
    <x v="0"/>
    <x v="2302"/>
    <x v="2"/>
    <x v="0"/>
  </r>
  <r>
    <n v="2650"/>
    <s v="CA-2016-131002"/>
    <x v="557"/>
    <d v="2016-09-12T00:00:00"/>
    <s v="Second Class"/>
    <s v="TB-21400"/>
    <s v="Tom Boeckenhauer"/>
    <x v="0"/>
    <x v="0"/>
    <x v="251"/>
    <x v="26"/>
    <n v="74133"/>
    <x v="2"/>
    <s v="TEC-PH-10000215"/>
    <x v="2"/>
    <x v="7"/>
    <s v="Plantronics Cordless Phone Headset with In-line Volume - M214C"/>
    <x v="1245"/>
    <n v="3"/>
    <x v="0"/>
    <x v="1293"/>
    <x v="2"/>
    <x v="0"/>
  </r>
  <r>
    <n v="2651"/>
    <s v="US-2018-146794"/>
    <x v="182"/>
    <d v="2018-10-01T00:00:00"/>
    <s v="Standard Class"/>
    <s v="SH-19975"/>
    <s v="Sally Hughsby"/>
    <x v="1"/>
    <x v="0"/>
    <x v="86"/>
    <x v="1"/>
    <n v="92345"/>
    <x v="1"/>
    <s v="FUR-BO-10004467"/>
    <x v="0"/>
    <x v="0"/>
    <s v="Bestar Classic Bookcase"/>
    <x v="2208"/>
    <n v="5"/>
    <x v="11"/>
    <x v="2382"/>
    <x v="1"/>
    <x v="0"/>
  </r>
  <r>
    <n v="2652"/>
    <s v="CA-2019-112515"/>
    <x v="697"/>
    <d v="2019-09-21T00:00:00"/>
    <s v="Second Class"/>
    <s v="AS-10225"/>
    <s v="Alan Schoenberger"/>
    <x v="1"/>
    <x v="0"/>
    <x v="212"/>
    <x v="7"/>
    <n v="84604"/>
    <x v="1"/>
    <s v="OFF-BI-10000829"/>
    <x v="1"/>
    <x v="8"/>
    <s v="Avery Non-Stick Binders"/>
    <x v="2209"/>
    <n v="3"/>
    <x v="2"/>
    <x v="2383"/>
    <x v="1"/>
    <x v="0"/>
  </r>
  <r>
    <n v="2653"/>
    <s v="CA-2019-112515"/>
    <x v="697"/>
    <d v="2019-09-21T00:00:00"/>
    <s v="Second Class"/>
    <s v="AS-10225"/>
    <s v="Alan Schoenberger"/>
    <x v="1"/>
    <x v="0"/>
    <x v="212"/>
    <x v="7"/>
    <n v="84604"/>
    <x v="1"/>
    <s v="OFF-BI-10003712"/>
    <x v="1"/>
    <x v="8"/>
    <s v="Acco Pressboard Covers with Storage Hooks, 14 7/8&quot; x 11&quot;, Light Blue"/>
    <x v="696"/>
    <n v="3"/>
    <x v="2"/>
    <x v="710"/>
    <x v="1"/>
    <x v="0"/>
  </r>
  <r>
    <n v="2654"/>
    <s v="CA-2019-112515"/>
    <x v="697"/>
    <d v="2019-09-21T00:00:00"/>
    <s v="Second Class"/>
    <s v="AS-10225"/>
    <s v="Alan Schoenberger"/>
    <x v="1"/>
    <x v="0"/>
    <x v="212"/>
    <x v="7"/>
    <n v="84604"/>
    <x v="1"/>
    <s v="OFF-PA-10000062"/>
    <x v="1"/>
    <x v="10"/>
    <s v="Green Bar Computer Printout Paper"/>
    <x v="2210"/>
    <n v="3"/>
    <x v="0"/>
    <x v="2384"/>
    <x v="1"/>
    <x v="0"/>
  </r>
  <r>
    <n v="2655"/>
    <s v="CA-2019-112515"/>
    <x v="697"/>
    <d v="2019-09-21T00:00:00"/>
    <s v="Second Class"/>
    <s v="AS-10225"/>
    <s v="Alan Schoenberger"/>
    <x v="1"/>
    <x v="0"/>
    <x v="212"/>
    <x v="7"/>
    <n v="84604"/>
    <x v="1"/>
    <s v="FUR-BO-10003404"/>
    <x v="0"/>
    <x v="0"/>
    <s v="Global Adaptabilites Bookcase, Cherry/Storm Gray Finish"/>
    <x v="2211"/>
    <n v="3"/>
    <x v="0"/>
    <x v="2385"/>
    <x v="1"/>
    <x v="0"/>
  </r>
  <r>
    <n v="2656"/>
    <s v="CA-2019-112515"/>
    <x v="697"/>
    <d v="2019-09-21T00:00:00"/>
    <s v="Second Class"/>
    <s v="AS-10225"/>
    <s v="Alan Schoenberger"/>
    <x v="1"/>
    <x v="0"/>
    <x v="212"/>
    <x v="7"/>
    <n v="84604"/>
    <x v="1"/>
    <s v="OFF-BI-10004233"/>
    <x v="1"/>
    <x v="8"/>
    <s v="GBC Pre-Punched Binding Paper, Plastic, White, 8-1/2&quot; x 11&quot;"/>
    <x v="2212"/>
    <n v="2"/>
    <x v="2"/>
    <x v="2386"/>
    <x v="1"/>
    <x v="0"/>
  </r>
  <r>
    <n v="2657"/>
    <s v="CA-2019-112515"/>
    <x v="697"/>
    <d v="2019-09-21T00:00:00"/>
    <s v="Second Class"/>
    <s v="AS-10225"/>
    <s v="Alan Schoenberger"/>
    <x v="1"/>
    <x v="0"/>
    <x v="212"/>
    <x v="7"/>
    <n v="84604"/>
    <x v="1"/>
    <s v="OFF-ST-10001272"/>
    <x v="1"/>
    <x v="4"/>
    <s v="Mini 13-1/2 Capacity Data Binder Rack, Pearl"/>
    <x v="2213"/>
    <n v="2"/>
    <x v="0"/>
    <x v="2387"/>
    <x v="1"/>
    <x v="0"/>
  </r>
  <r>
    <n v="2658"/>
    <s v="CA-2019-112515"/>
    <x v="697"/>
    <d v="2019-09-21T00:00:00"/>
    <s v="Second Class"/>
    <s v="AS-10225"/>
    <s v="Alan Schoenberger"/>
    <x v="1"/>
    <x v="0"/>
    <x v="212"/>
    <x v="7"/>
    <n v="84604"/>
    <x v="1"/>
    <s v="OFF-LA-10001175"/>
    <x v="1"/>
    <x v="2"/>
    <s v="Avery 514"/>
    <x v="936"/>
    <n v="5"/>
    <x v="0"/>
    <x v="970"/>
    <x v="1"/>
    <x v="0"/>
  </r>
  <r>
    <n v="2659"/>
    <s v="CA-2018-150343"/>
    <x v="765"/>
    <d v="2018-08-20T00:00:00"/>
    <s v="Standard Class"/>
    <s v="PK-19075"/>
    <s v="Pete Kriz"/>
    <x v="0"/>
    <x v="0"/>
    <x v="8"/>
    <x v="1"/>
    <n v="94110"/>
    <x v="1"/>
    <s v="OFF-EN-10004030"/>
    <x v="1"/>
    <x v="12"/>
    <s v="Convenience Packs of Business Envelopes"/>
    <x v="139"/>
    <n v="3"/>
    <x v="0"/>
    <x v="141"/>
    <x v="1"/>
    <x v="0"/>
  </r>
  <r>
    <n v="2660"/>
    <s v="CA-2017-135538"/>
    <x v="100"/>
    <d v="2017-12-28T00:00:00"/>
    <s v="Standard Class"/>
    <s v="HR-14830"/>
    <s v="Harold Ryan"/>
    <x v="1"/>
    <x v="0"/>
    <x v="23"/>
    <x v="16"/>
    <n v="85234"/>
    <x v="1"/>
    <s v="FUR-CH-10004287"/>
    <x v="0"/>
    <x v="1"/>
    <s v="SAFCO Arco Folding Chair"/>
    <x v="2214"/>
    <n v="4"/>
    <x v="2"/>
    <x v="2388"/>
    <x v="1"/>
    <x v="0"/>
  </r>
  <r>
    <n v="2661"/>
    <s v="CA-2019-123372"/>
    <x v="354"/>
    <d v="2019-12-02T00:00:00"/>
    <s v="Standard Class"/>
    <s v="DG-13300"/>
    <s v="Deirdre Greer"/>
    <x v="1"/>
    <x v="0"/>
    <x v="20"/>
    <x v="15"/>
    <n v="10035"/>
    <x v="3"/>
    <s v="TEC-PH-10002834"/>
    <x v="2"/>
    <x v="7"/>
    <s v="Google Nexus 5"/>
    <x v="2215"/>
    <n v="11"/>
    <x v="0"/>
    <x v="2389"/>
    <x v="3"/>
    <x v="0"/>
  </r>
  <r>
    <n v="2662"/>
    <s v="CA-2019-123372"/>
    <x v="354"/>
    <d v="2019-12-02T00:00:00"/>
    <s v="Standard Class"/>
    <s v="DG-13300"/>
    <s v="Deirdre Greer"/>
    <x v="1"/>
    <x v="0"/>
    <x v="20"/>
    <x v="15"/>
    <n v="10035"/>
    <x v="3"/>
    <s v="OFF-EN-10003055"/>
    <x v="1"/>
    <x v="12"/>
    <s v="Blue String-Tie &amp; Button Interoffice Envelopes, 10 x 13"/>
    <x v="1105"/>
    <n v="2"/>
    <x v="0"/>
    <x v="1147"/>
    <x v="3"/>
    <x v="0"/>
  </r>
  <r>
    <n v="2663"/>
    <s v="CA-2019-159604"/>
    <x v="349"/>
    <d v="2019-04-15T00:00:00"/>
    <s v="First Class"/>
    <s v="CL-12700"/>
    <s v="Craig Leslie"/>
    <x v="2"/>
    <x v="0"/>
    <x v="24"/>
    <x v="25"/>
    <n v="65807"/>
    <x v="2"/>
    <s v="OFF-BI-10003460"/>
    <x v="1"/>
    <x v="8"/>
    <s v="Acco 3-Hole Punch"/>
    <x v="2216"/>
    <n v="2"/>
    <x v="0"/>
    <x v="2390"/>
    <x v="2"/>
    <x v="0"/>
  </r>
  <r>
    <n v="2664"/>
    <s v="CA-2018-164784"/>
    <x v="766"/>
    <d v="2018-05-04T00:00:00"/>
    <s v="First Class"/>
    <s v="HF-14995"/>
    <s v="Herbert Flentye"/>
    <x v="0"/>
    <x v="0"/>
    <x v="26"/>
    <x v="18"/>
    <n v="38109"/>
    <x v="0"/>
    <s v="OFF-LA-10001569"/>
    <x v="1"/>
    <x v="2"/>
    <s v="Avery 499"/>
    <x v="2217"/>
    <n v="1"/>
    <x v="2"/>
    <x v="2391"/>
    <x v="0"/>
    <x v="0"/>
  </r>
  <r>
    <n v="2665"/>
    <s v="CA-2018-164784"/>
    <x v="766"/>
    <d v="2018-05-04T00:00:00"/>
    <s v="First Class"/>
    <s v="HF-14995"/>
    <s v="Herbert Flentye"/>
    <x v="0"/>
    <x v="0"/>
    <x v="26"/>
    <x v="18"/>
    <n v="38109"/>
    <x v="0"/>
    <s v="FUR-TA-10004534"/>
    <x v="0"/>
    <x v="3"/>
    <s v="Bevis 44 x 96 Conference Tables"/>
    <x v="2218"/>
    <n v="3"/>
    <x v="10"/>
    <x v="2392"/>
    <x v="0"/>
    <x v="0"/>
  </r>
  <r>
    <n v="2666"/>
    <s v="CA-2018-164784"/>
    <x v="766"/>
    <d v="2018-05-04T00:00:00"/>
    <s v="First Class"/>
    <s v="HF-14995"/>
    <s v="Herbert Flentye"/>
    <x v="0"/>
    <x v="0"/>
    <x v="26"/>
    <x v="18"/>
    <n v="38109"/>
    <x v="0"/>
    <s v="OFF-BI-10002954"/>
    <x v="1"/>
    <x v="8"/>
    <s v="Newell 3-Hole Punched Plastic Slotted Magazine Holders for Binders"/>
    <x v="2219"/>
    <n v="2"/>
    <x v="6"/>
    <x v="2393"/>
    <x v="0"/>
    <x v="0"/>
  </r>
  <r>
    <n v="2667"/>
    <s v="CA-2018-111794"/>
    <x v="393"/>
    <d v="2018-10-01T00:00:00"/>
    <s v="Same Day"/>
    <s v="HG-15025"/>
    <s v="Hunter Glantz"/>
    <x v="0"/>
    <x v="0"/>
    <x v="112"/>
    <x v="5"/>
    <n v="79109"/>
    <x v="2"/>
    <s v="TEC-AC-10003832"/>
    <x v="2"/>
    <x v="11"/>
    <s v="Imation 16GB Mini TravelDrive USB 2.0 Flash Drive"/>
    <x v="2220"/>
    <n v="3"/>
    <x v="2"/>
    <x v="2394"/>
    <x v="2"/>
    <x v="0"/>
  </r>
  <r>
    <n v="2668"/>
    <s v="CA-2018-111794"/>
    <x v="393"/>
    <d v="2018-10-01T00:00:00"/>
    <s v="Same Day"/>
    <s v="HG-15025"/>
    <s v="Hunter Glantz"/>
    <x v="0"/>
    <x v="0"/>
    <x v="112"/>
    <x v="5"/>
    <n v="79109"/>
    <x v="2"/>
    <s v="OFF-PA-10000474"/>
    <x v="1"/>
    <x v="10"/>
    <s v="Easy-staple paper"/>
    <x v="2221"/>
    <n v="1"/>
    <x v="2"/>
    <x v="2395"/>
    <x v="2"/>
    <x v="0"/>
  </r>
  <r>
    <n v="2669"/>
    <s v="US-2017-139759"/>
    <x v="767"/>
    <d v="2017-08-30T00:00:00"/>
    <s v="Standard Class"/>
    <s v="NL-18310"/>
    <s v="Nancy Lomonaco"/>
    <x v="2"/>
    <x v="0"/>
    <x v="1"/>
    <x v="1"/>
    <n v="90045"/>
    <x v="1"/>
    <s v="FUR-CH-10002774"/>
    <x v="0"/>
    <x v="1"/>
    <s v="Global Deluxe Stacking Chair, Gray"/>
    <x v="1597"/>
    <n v="1"/>
    <x v="2"/>
    <x v="2396"/>
    <x v="1"/>
    <x v="0"/>
  </r>
  <r>
    <n v="2670"/>
    <s v="US-2017-139759"/>
    <x v="767"/>
    <d v="2017-08-30T00:00:00"/>
    <s v="Standard Class"/>
    <s v="NL-18310"/>
    <s v="Nancy Lomonaco"/>
    <x v="2"/>
    <x v="0"/>
    <x v="1"/>
    <x v="1"/>
    <n v="90045"/>
    <x v="1"/>
    <s v="OFF-AP-10002765"/>
    <x v="1"/>
    <x v="9"/>
    <s v="Fellowes Advanced Computer Series Surge Protectors"/>
    <x v="2222"/>
    <n v="4"/>
    <x v="0"/>
    <x v="2397"/>
    <x v="1"/>
    <x v="0"/>
  </r>
  <r>
    <n v="2671"/>
    <s v="CA-2016-126403"/>
    <x v="340"/>
    <d v="2016-09-12T00:00:00"/>
    <s v="Second Class"/>
    <s v="RR-19525"/>
    <s v="Rick Reed"/>
    <x v="1"/>
    <x v="0"/>
    <x v="90"/>
    <x v="31"/>
    <n v="1852"/>
    <x v="3"/>
    <s v="OFF-PA-10001144"/>
    <x v="1"/>
    <x v="10"/>
    <s v="Xerox 1913"/>
    <x v="1696"/>
    <n v="3"/>
    <x v="0"/>
    <x v="1797"/>
    <x v="3"/>
    <x v="0"/>
  </r>
  <r>
    <n v="2672"/>
    <s v="CA-2016-126403"/>
    <x v="340"/>
    <d v="2016-09-12T00:00:00"/>
    <s v="Second Class"/>
    <s v="RR-19525"/>
    <s v="Rick Reed"/>
    <x v="1"/>
    <x v="0"/>
    <x v="90"/>
    <x v="31"/>
    <n v="1852"/>
    <x v="3"/>
    <s v="FUR-CH-10003761"/>
    <x v="0"/>
    <x v="1"/>
    <s v="Global Italian Leather Office Chair"/>
    <x v="2223"/>
    <n v="6"/>
    <x v="0"/>
    <x v="2398"/>
    <x v="3"/>
    <x v="0"/>
  </r>
  <r>
    <n v="2673"/>
    <s v="CA-2016-126403"/>
    <x v="340"/>
    <d v="2016-09-12T00:00:00"/>
    <s v="Second Class"/>
    <s v="RR-19525"/>
    <s v="Rick Reed"/>
    <x v="1"/>
    <x v="0"/>
    <x v="90"/>
    <x v="31"/>
    <n v="1852"/>
    <x v="3"/>
    <s v="OFF-PA-10004665"/>
    <x v="1"/>
    <x v="10"/>
    <s v="Advantus Motivational Note Cards"/>
    <x v="2224"/>
    <n v="2"/>
    <x v="0"/>
    <x v="2399"/>
    <x v="3"/>
    <x v="0"/>
  </r>
  <r>
    <n v="2674"/>
    <s v="CA-2016-126403"/>
    <x v="340"/>
    <d v="2016-09-12T00:00:00"/>
    <s v="Second Class"/>
    <s v="RR-19525"/>
    <s v="Rick Reed"/>
    <x v="1"/>
    <x v="0"/>
    <x v="90"/>
    <x v="31"/>
    <n v="1852"/>
    <x v="3"/>
    <s v="OFF-ST-10000078"/>
    <x v="1"/>
    <x v="4"/>
    <s v="Tennsco 6- and 18-Compartment Lockers"/>
    <x v="2225"/>
    <n v="5"/>
    <x v="0"/>
    <x v="2400"/>
    <x v="3"/>
    <x v="0"/>
  </r>
  <r>
    <n v="2675"/>
    <s v="CA-2019-136875"/>
    <x v="734"/>
    <d v="2019-12-03T00:00:00"/>
    <s v="Same Day"/>
    <s v="TC-21295"/>
    <s v="Toby Carlisle"/>
    <x v="0"/>
    <x v="0"/>
    <x v="70"/>
    <x v="1"/>
    <n v="92024"/>
    <x v="1"/>
    <s v="OFF-PA-10000357"/>
    <x v="1"/>
    <x v="10"/>
    <s v="Xerox 1888"/>
    <x v="1696"/>
    <n v="3"/>
    <x v="0"/>
    <x v="1797"/>
    <x v="1"/>
    <x v="0"/>
  </r>
  <r>
    <n v="2676"/>
    <s v="CA-2019-132185"/>
    <x v="344"/>
    <d v="2019-12-02T00:00:00"/>
    <s v="Standard Class"/>
    <s v="DB-13615"/>
    <s v="Doug Bickford"/>
    <x v="0"/>
    <x v="0"/>
    <x v="153"/>
    <x v="3"/>
    <n v="28806"/>
    <x v="0"/>
    <s v="OFF-AR-10000422"/>
    <x v="1"/>
    <x v="6"/>
    <s v="Pencil and Crayon Sharpener"/>
    <x v="2216"/>
    <n v="5"/>
    <x v="2"/>
    <x v="2401"/>
    <x v="0"/>
    <x v="0"/>
  </r>
  <r>
    <n v="2677"/>
    <s v="CA-2019-132185"/>
    <x v="344"/>
    <d v="2019-12-02T00:00:00"/>
    <s v="Standard Class"/>
    <s v="DB-13615"/>
    <s v="Doug Bickford"/>
    <x v="0"/>
    <x v="0"/>
    <x v="153"/>
    <x v="3"/>
    <n v="28806"/>
    <x v="0"/>
    <s v="OFF-AP-10001205"/>
    <x v="1"/>
    <x v="9"/>
    <s v="Belkin 5 Outlet SurgeMaster Power Centers"/>
    <x v="2226"/>
    <n v="1"/>
    <x v="2"/>
    <x v="2402"/>
    <x v="0"/>
    <x v="0"/>
  </r>
  <r>
    <n v="2678"/>
    <s v="US-2016-160780"/>
    <x v="261"/>
    <d v="2016-06-21T00:00:00"/>
    <s v="Same Day"/>
    <s v="SV-20785"/>
    <s v="Stewart Visinsky"/>
    <x v="0"/>
    <x v="0"/>
    <x v="206"/>
    <x v="22"/>
    <n v="81001"/>
    <x v="1"/>
    <s v="OFF-BI-10001116"/>
    <x v="1"/>
    <x v="8"/>
    <s v="Wilson Jones 1&quot; Hanging DublLock Ring Binders"/>
    <x v="2227"/>
    <n v="7"/>
    <x v="6"/>
    <x v="2403"/>
    <x v="1"/>
    <x v="0"/>
  </r>
  <r>
    <n v="2679"/>
    <s v="US-2016-160780"/>
    <x v="261"/>
    <d v="2016-06-21T00:00:00"/>
    <s v="Same Day"/>
    <s v="SV-20785"/>
    <s v="Stewart Visinsky"/>
    <x v="0"/>
    <x v="0"/>
    <x v="206"/>
    <x v="22"/>
    <n v="81001"/>
    <x v="1"/>
    <s v="OFF-BI-10002931"/>
    <x v="1"/>
    <x v="8"/>
    <s v="Avery Trapezoid Extra Heavy Duty 4&quot; Binders"/>
    <x v="2228"/>
    <n v="2"/>
    <x v="6"/>
    <x v="2404"/>
    <x v="1"/>
    <x v="0"/>
  </r>
  <r>
    <n v="2680"/>
    <s v="CA-2019-127026"/>
    <x v="276"/>
    <d v="2019-01-27T00:00:00"/>
    <s v="Standard Class"/>
    <s v="MH-18115"/>
    <s v="Mick Hernandez"/>
    <x v="2"/>
    <x v="0"/>
    <x v="25"/>
    <x v="12"/>
    <n v="49201"/>
    <x v="2"/>
    <s v="OFF-BI-10000546"/>
    <x v="1"/>
    <x v="8"/>
    <s v="Avery Durable Binders"/>
    <x v="936"/>
    <n v="5"/>
    <x v="0"/>
    <x v="970"/>
    <x v="2"/>
    <x v="0"/>
  </r>
  <r>
    <n v="2681"/>
    <s v="CA-2019-127026"/>
    <x v="276"/>
    <d v="2019-01-27T00:00:00"/>
    <s v="Standard Class"/>
    <s v="MH-18115"/>
    <s v="Mick Hernandez"/>
    <x v="2"/>
    <x v="0"/>
    <x v="25"/>
    <x v="12"/>
    <n v="49201"/>
    <x v="2"/>
    <s v="TEC-AC-10002049"/>
    <x v="2"/>
    <x v="11"/>
    <s v="Logitech G19 Programmable Gaming Keyboard"/>
    <x v="1008"/>
    <n v="5"/>
    <x v="0"/>
    <x v="1047"/>
    <x v="2"/>
    <x v="0"/>
  </r>
  <r>
    <n v="2682"/>
    <s v="CA-2019-127026"/>
    <x v="276"/>
    <d v="2019-01-27T00:00:00"/>
    <s v="Standard Class"/>
    <s v="MH-18115"/>
    <s v="Mick Hernandez"/>
    <x v="2"/>
    <x v="0"/>
    <x v="25"/>
    <x v="12"/>
    <n v="49201"/>
    <x v="2"/>
    <s v="OFF-BI-10001196"/>
    <x v="1"/>
    <x v="8"/>
    <s v="Avery Flip-Chart Easel Binder, Black"/>
    <x v="2229"/>
    <n v="4"/>
    <x v="0"/>
    <x v="2405"/>
    <x v="2"/>
    <x v="0"/>
  </r>
  <r>
    <n v="2683"/>
    <s v="CA-2019-127026"/>
    <x v="276"/>
    <d v="2019-01-27T00:00:00"/>
    <s v="Standard Class"/>
    <s v="MH-18115"/>
    <s v="Mick Hernandez"/>
    <x v="2"/>
    <x v="0"/>
    <x v="25"/>
    <x v="12"/>
    <n v="49201"/>
    <x v="2"/>
    <s v="TEC-MA-10002981"/>
    <x v="2"/>
    <x v="15"/>
    <s v="I.R.I.S IRISCard Anywhere 5 Card Scanner"/>
    <x v="2230"/>
    <n v="3"/>
    <x v="9"/>
    <x v="2406"/>
    <x v="2"/>
    <x v="0"/>
  </r>
  <r>
    <n v="2684"/>
    <s v="CA-2019-127026"/>
    <x v="276"/>
    <d v="2019-01-27T00:00:00"/>
    <s v="Standard Class"/>
    <s v="MH-18115"/>
    <s v="Mick Hernandez"/>
    <x v="2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x v="2231"/>
    <n v="1"/>
    <x v="0"/>
    <x v="2407"/>
    <x v="2"/>
    <x v="0"/>
  </r>
  <r>
    <n v="2685"/>
    <s v="CA-2019-137085"/>
    <x v="222"/>
    <d v="2019-07-06T00:00:00"/>
    <s v="Standard Class"/>
    <s v="CT-11995"/>
    <s v="Carol Triggs"/>
    <x v="0"/>
    <x v="0"/>
    <x v="1"/>
    <x v="1"/>
    <n v="90004"/>
    <x v="1"/>
    <s v="OFF-BI-10000632"/>
    <x v="1"/>
    <x v="8"/>
    <s v="Satellite Sectional Post Binders"/>
    <x v="2232"/>
    <n v="9"/>
    <x v="2"/>
    <x v="2408"/>
    <x v="1"/>
    <x v="0"/>
  </r>
  <r>
    <n v="2686"/>
    <s v="CA-2018-133123"/>
    <x v="47"/>
    <d v="2018-09-11T00:00:00"/>
    <s v="Standard Class"/>
    <s v="KB-16315"/>
    <s v="Karl Braun"/>
    <x v="0"/>
    <x v="0"/>
    <x v="222"/>
    <x v="3"/>
    <n v="27360"/>
    <x v="0"/>
    <s v="OFF-EN-10003055"/>
    <x v="1"/>
    <x v="12"/>
    <s v="Blue String-Tie &amp; Button Interoffice Envelopes, 10 x 13"/>
    <x v="2233"/>
    <n v="3"/>
    <x v="2"/>
    <x v="2409"/>
    <x v="0"/>
    <x v="0"/>
  </r>
  <r>
    <n v="2687"/>
    <s v="CA-2018-133123"/>
    <x v="47"/>
    <d v="2018-09-11T00:00:00"/>
    <s v="Standard Class"/>
    <s v="KB-16315"/>
    <s v="Karl Braun"/>
    <x v="0"/>
    <x v="0"/>
    <x v="222"/>
    <x v="3"/>
    <n v="27360"/>
    <x v="0"/>
    <s v="OFF-BI-10001031"/>
    <x v="1"/>
    <x v="8"/>
    <s v="Pressboard Data Binders by Wilson Jones"/>
    <x v="2234"/>
    <n v="2"/>
    <x v="6"/>
    <x v="2410"/>
    <x v="0"/>
    <x v="0"/>
  </r>
  <r>
    <n v="2688"/>
    <s v="US-2018-128195"/>
    <x v="578"/>
    <d v="2018-08-05T00:00:00"/>
    <s v="First Class"/>
    <s v="RA-19285"/>
    <s v="Ralph Arnett"/>
    <x v="0"/>
    <x v="0"/>
    <x v="97"/>
    <x v="10"/>
    <n v="61604"/>
    <x v="2"/>
    <s v="OFF-BI-10002003"/>
    <x v="1"/>
    <x v="8"/>
    <s v="Ibico Presentation Index for Binding Systems"/>
    <x v="2235"/>
    <n v="5"/>
    <x v="3"/>
    <x v="2411"/>
    <x v="2"/>
    <x v="0"/>
  </r>
  <r>
    <n v="2689"/>
    <s v="CA-2017-153220"/>
    <x v="768"/>
    <d v="2017-11-14T00:00:00"/>
    <s v="First Class"/>
    <s v="YC-21895"/>
    <s v="Yoseph Carroll"/>
    <x v="1"/>
    <x v="0"/>
    <x v="1"/>
    <x v="1"/>
    <n v="90032"/>
    <x v="1"/>
    <s v="OFF-PA-10003016"/>
    <x v="1"/>
    <x v="10"/>
    <s v="Adams &quot;While You Were Out&quot; Message Pads"/>
    <x v="2236"/>
    <n v="5"/>
    <x v="0"/>
    <x v="2412"/>
    <x v="1"/>
    <x v="0"/>
  </r>
  <r>
    <n v="2690"/>
    <s v="CA-2016-123064"/>
    <x v="479"/>
    <d v="2016-07-02T00:00:00"/>
    <s v="First Class"/>
    <s v="RA-19915"/>
    <s v="Russell Applegate"/>
    <x v="0"/>
    <x v="0"/>
    <x v="22"/>
    <x v="10"/>
    <n v="60653"/>
    <x v="2"/>
    <s v="OFF-AR-10004582"/>
    <x v="1"/>
    <x v="6"/>
    <s v="BIC Brite Liner Grip Highlighters"/>
    <x v="797"/>
    <n v="4"/>
    <x v="2"/>
    <x v="2413"/>
    <x v="2"/>
    <x v="0"/>
  </r>
  <r>
    <n v="2691"/>
    <s v="CA-2019-156412"/>
    <x v="769"/>
    <d v="2019-12-08T00:00:00"/>
    <s v="Standard Class"/>
    <s v="CM-12160"/>
    <s v="Charles McCrossin"/>
    <x v="0"/>
    <x v="0"/>
    <x v="10"/>
    <x v="9"/>
    <n v="19134"/>
    <x v="3"/>
    <s v="OFF-BI-10004364"/>
    <x v="1"/>
    <x v="8"/>
    <s v="Storex Dura Pro Binders"/>
    <x v="2237"/>
    <n v="3"/>
    <x v="6"/>
    <x v="2414"/>
    <x v="3"/>
    <x v="0"/>
  </r>
  <r>
    <n v="2692"/>
    <s v="US-2018-144211"/>
    <x v="770"/>
    <d v="2018-09-02T00:00:00"/>
    <s v="Standard Class"/>
    <s v="CS-12130"/>
    <s v="Chad Sievert"/>
    <x v="0"/>
    <x v="0"/>
    <x v="323"/>
    <x v="22"/>
    <n v="80112"/>
    <x v="1"/>
    <s v="OFF-PA-10002246"/>
    <x v="1"/>
    <x v="10"/>
    <s v="Wirebound Four 2-3/4 x 5 Forms per Page, 400 Sets per Book"/>
    <x v="1154"/>
    <n v="3"/>
    <x v="2"/>
    <x v="2415"/>
    <x v="1"/>
    <x v="0"/>
  </r>
  <r>
    <n v="2693"/>
    <s v="US-2018-144211"/>
    <x v="770"/>
    <d v="2018-09-02T00:00:00"/>
    <s v="Standard Class"/>
    <s v="CS-12130"/>
    <s v="Chad Sievert"/>
    <x v="0"/>
    <x v="0"/>
    <x v="323"/>
    <x v="22"/>
    <n v="80112"/>
    <x v="1"/>
    <s v="TEC-PH-10002890"/>
    <x v="2"/>
    <x v="7"/>
    <s v="AT&amp;T 17929 Lendline Telephone"/>
    <x v="2238"/>
    <n v="3"/>
    <x v="2"/>
    <x v="2416"/>
    <x v="1"/>
    <x v="0"/>
  </r>
  <r>
    <n v="2694"/>
    <s v="CA-2018-138079"/>
    <x v="115"/>
    <d v="2018-01-28T00:00:00"/>
    <s v="Standard Class"/>
    <s v="AJ-10795"/>
    <s v="Anthony Johnson"/>
    <x v="1"/>
    <x v="0"/>
    <x v="4"/>
    <x v="4"/>
    <n v="98115"/>
    <x v="1"/>
    <s v="FUR-FU-10001475"/>
    <x v="0"/>
    <x v="5"/>
    <s v="Contract Clock, 14&quot;, Brown"/>
    <x v="2239"/>
    <n v="5"/>
    <x v="0"/>
    <x v="2417"/>
    <x v="1"/>
    <x v="0"/>
  </r>
  <r>
    <n v="2695"/>
    <s v="CA-2016-143182"/>
    <x v="771"/>
    <d v="2016-10-20T00:00:00"/>
    <s v="Standard Class"/>
    <s v="DL-12865"/>
    <s v="Dan Lawera"/>
    <x v="0"/>
    <x v="0"/>
    <x v="146"/>
    <x v="2"/>
    <n v="33012"/>
    <x v="0"/>
    <s v="FUR-FU-10004270"/>
    <x v="0"/>
    <x v="5"/>
    <s v="Executive Impressions 13&quot; Clairmont Wall Clock"/>
    <x v="2240"/>
    <n v="1"/>
    <x v="2"/>
    <x v="2418"/>
    <x v="0"/>
    <x v="0"/>
  </r>
  <r>
    <n v="2696"/>
    <s v="CA-2018-161662"/>
    <x v="569"/>
    <d v="2018-02-09T00:00:00"/>
    <s v="First Class"/>
    <s v="BE-11410"/>
    <s v="Bobby Elias"/>
    <x v="0"/>
    <x v="0"/>
    <x v="152"/>
    <x v="24"/>
    <n v="43130"/>
    <x v="3"/>
    <s v="OFF-PA-10003465"/>
    <x v="1"/>
    <x v="10"/>
    <s v="Xerox 1912"/>
    <x v="2241"/>
    <n v="2"/>
    <x v="2"/>
    <x v="2419"/>
    <x v="3"/>
    <x v="0"/>
  </r>
  <r>
    <n v="2697"/>
    <s v="CA-2016-145317"/>
    <x v="772"/>
    <d v="2016-03-23T00:00:00"/>
    <s v="Standard Class"/>
    <s v="SM-20320"/>
    <s v="Sean Miller"/>
    <x v="2"/>
    <x v="0"/>
    <x v="108"/>
    <x v="2"/>
    <n v="32216"/>
    <x v="0"/>
    <s v="TEC-MA-10003626"/>
    <x v="2"/>
    <x v="15"/>
    <s v="Hewlett-Packard Deskjet 6540 Color Inkjet Printer"/>
    <x v="2242"/>
    <n v="4"/>
    <x v="5"/>
    <x v="2420"/>
    <x v="0"/>
    <x v="0"/>
  </r>
  <r>
    <n v="2698"/>
    <s v="CA-2016-145317"/>
    <x v="772"/>
    <d v="2016-03-23T00:00:00"/>
    <s v="Standard Class"/>
    <s v="SM-20320"/>
    <s v="Sean Miller"/>
    <x v="2"/>
    <x v="0"/>
    <x v="108"/>
    <x v="2"/>
    <n v="32216"/>
    <x v="0"/>
    <s v="TEC-MA-10002412"/>
    <x v="2"/>
    <x v="15"/>
    <s v="Cisco TelePresence System EX90 Videoconferencing Unit"/>
    <x v="2243"/>
    <n v="6"/>
    <x v="5"/>
    <x v="2421"/>
    <x v="0"/>
    <x v="0"/>
  </r>
  <r>
    <n v="2699"/>
    <s v="CA-2016-145317"/>
    <x v="772"/>
    <d v="2016-03-23T00:00:00"/>
    <s v="Standard Class"/>
    <s v="SM-20320"/>
    <s v="Sean Miller"/>
    <x v="2"/>
    <x v="0"/>
    <x v="108"/>
    <x v="2"/>
    <n v="32216"/>
    <x v="0"/>
    <s v="OFF-PA-10001804"/>
    <x v="1"/>
    <x v="10"/>
    <s v="Xerox 195"/>
    <x v="2244"/>
    <n v="4"/>
    <x v="2"/>
    <x v="2422"/>
    <x v="0"/>
    <x v="0"/>
  </r>
  <r>
    <n v="2700"/>
    <s v="CA-2016-145317"/>
    <x v="772"/>
    <d v="2016-03-23T00:00:00"/>
    <s v="Standard Class"/>
    <s v="SM-20320"/>
    <s v="Sean Miller"/>
    <x v="2"/>
    <x v="0"/>
    <x v="108"/>
    <x v="2"/>
    <n v="32216"/>
    <x v="0"/>
    <s v="OFF-AR-10003183"/>
    <x v="1"/>
    <x v="6"/>
    <s v="Avery Fluorescent Highlighter Four-Color Set"/>
    <x v="2245"/>
    <n v="3"/>
    <x v="2"/>
    <x v="2423"/>
    <x v="0"/>
    <x v="0"/>
  </r>
  <r>
    <n v="2701"/>
    <s v="CA-2016-145317"/>
    <x v="772"/>
    <d v="2016-03-23T00:00:00"/>
    <s v="Standard Class"/>
    <s v="SM-20320"/>
    <s v="Sean Miller"/>
    <x v="2"/>
    <x v="0"/>
    <x v="108"/>
    <x v="2"/>
    <n v="32216"/>
    <x v="0"/>
    <s v="FUR-FU-10004270"/>
    <x v="0"/>
    <x v="5"/>
    <s v="Executive Impressions 13&quot; Clairmont Wall Clock"/>
    <x v="2246"/>
    <n v="2"/>
    <x v="2"/>
    <x v="2424"/>
    <x v="0"/>
    <x v="0"/>
  </r>
  <r>
    <n v="2702"/>
    <s v="CA-2016-145317"/>
    <x v="772"/>
    <d v="2016-03-23T00:00:00"/>
    <s v="Standard Class"/>
    <s v="SM-20320"/>
    <s v="Sean Miller"/>
    <x v="2"/>
    <x v="0"/>
    <x v="108"/>
    <x v="2"/>
    <n v="32216"/>
    <x v="0"/>
    <s v="OFF-FA-10003112"/>
    <x v="1"/>
    <x v="13"/>
    <s v="Staples"/>
    <x v="2247"/>
    <n v="3"/>
    <x v="2"/>
    <x v="2425"/>
    <x v="0"/>
    <x v="0"/>
  </r>
  <r>
    <n v="2703"/>
    <s v="CA-2016-145317"/>
    <x v="772"/>
    <d v="2016-03-23T00:00:00"/>
    <s v="Standard Class"/>
    <s v="SM-20320"/>
    <s v="Sean Miller"/>
    <x v="2"/>
    <x v="0"/>
    <x v="108"/>
    <x v="2"/>
    <n v="32216"/>
    <x v="0"/>
    <s v="FUR-FU-10001986"/>
    <x v="0"/>
    <x v="5"/>
    <s v="Dana Fluorescent Magnifying Lamp, White, 36&quot;"/>
    <x v="1919"/>
    <n v="3"/>
    <x v="2"/>
    <x v="2426"/>
    <x v="0"/>
    <x v="0"/>
  </r>
  <r>
    <n v="2704"/>
    <s v="CA-2016-143413"/>
    <x v="773"/>
    <d v="2016-05-30T00:00:00"/>
    <s v="Standard Class"/>
    <s v="RP-19390"/>
    <s v="Resi Pölking"/>
    <x v="0"/>
    <x v="0"/>
    <x v="248"/>
    <x v="39"/>
    <n v="21215"/>
    <x v="3"/>
    <s v="OFF-PA-10002319"/>
    <x v="1"/>
    <x v="10"/>
    <s v="Xerox 1944"/>
    <x v="2248"/>
    <n v="3"/>
    <x v="0"/>
    <x v="2427"/>
    <x v="3"/>
    <x v="0"/>
  </r>
  <r>
    <n v="2705"/>
    <s v="CA-2019-156818"/>
    <x v="497"/>
    <d v="2019-07-13T00:00:00"/>
    <s v="Second Class"/>
    <s v="JD-16015"/>
    <s v="Joy Daniels"/>
    <x v="0"/>
    <x v="0"/>
    <x v="20"/>
    <x v="15"/>
    <n v="10009"/>
    <x v="3"/>
    <s v="TEC-AC-10002323"/>
    <x v="2"/>
    <x v="11"/>
    <s v="SanDisk Ultra 32 GB MicroSDHC Class 10 Memory Card"/>
    <x v="2249"/>
    <n v="6"/>
    <x v="0"/>
    <x v="2428"/>
    <x v="3"/>
    <x v="0"/>
  </r>
  <r>
    <n v="2706"/>
    <s v="CA-2019-155873"/>
    <x v="114"/>
    <d v="2019-06-21T00:00:00"/>
    <s v="Standard Class"/>
    <s v="AB-10255"/>
    <s v="Alejandro Ballentine"/>
    <x v="2"/>
    <x v="0"/>
    <x v="51"/>
    <x v="27"/>
    <n v="88220"/>
    <x v="1"/>
    <s v="OFF-SU-10001165"/>
    <x v="1"/>
    <x v="14"/>
    <s v="Acme Elite Stainless Steel Scissors"/>
    <x v="1459"/>
    <n v="2"/>
    <x v="0"/>
    <x v="2429"/>
    <x v="1"/>
    <x v="0"/>
  </r>
  <r>
    <n v="2707"/>
    <s v="CA-2019-155873"/>
    <x v="114"/>
    <d v="2019-06-21T00:00:00"/>
    <s v="Standard Class"/>
    <s v="AB-10255"/>
    <s v="Alejandro Ballentine"/>
    <x v="2"/>
    <x v="0"/>
    <x v="51"/>
    <x v="27"/>
    <n v="88220"/>
    <x v="1"/>
    <s v="OFF-PA-10001246"/>
    <x v="1"/>
    <x v="10"/>
    <s v="Xerox 215"/>
    <x v="541"/>
    <n v="3"/>
    <x v="0"/>
    <x v="551"/>
    <x v="1"/>
    <x v="0"/>
  </r>
  <r>
    <n v="2708"/>
    <s v="CA-2019-155873"/>
    <x v="114"/>
    <d v="2019-06-21T00:00:00"/>
    <s v="Standard Class"/>
    <s v="AB-10255"/>
    <s v="Alejandro Ballentine"/>
    <x v="2"/>
    <x v="0"/>
    <x v="51"/>
    <x v="27"/>
    <n v="88220"/>
    <x v="1"/>
    <s v="OFF-PA-10001815"/>
    <x v="1"/>
    <x v="10"/>
    <s v="Xerox 1885"/>
    <x v="2250"/>
    <n v="4"/>
    <x v="0"/>
    <x v="2430"/>
    <x v="1"/>
    <x v="0"/>
  </r>
  <r>
    <n v="2709"/>
    <s v="CA-2017-121797"/>
    <x v="564"/>
    <d v="2017-02-06T00:00:00"/>
    <s v="Standard Class"/>
    <s v="CC-12145"/>
    <s v="Charles Crestani"/>
    <x v="0"/>
    <x v="0"/>
    <x v="1"/>
    <x v="1"/>
    <n v="90049"/>
    <x v="1"/>
    <s v="FUR-FU-10001876"/>
    <x v="0"/>
    <x v="5"/>
    <s v="Computer Room Manger, 14&quot;"/>
    <x v="2251"/>
    <n v="7"/>
    <x v="0"/>
    <x v="2431"/>
    <x v="1"/>
    <x v="0"/>
  </r>
  <r>
    <n v="2710"/>
    <s v="CA-2017-121797"/>
    <x v="564"/>
    <d v="2017-02-06T00:00:00"/>
    <s v="Standard Class"/>
    <s v="CC-12145"/>
    <s v="Charles Crestani"/>
    <x v="0"/>
    <x v="0"/>
    <x v="1"/>
    <x v="1"/>
    <n v="90049"/>
    <x v="1"/>
    <s v="TEC-MA-10000488"/>
    <x v="2"/>
    <x v="15"/>
    <s v="Bady BDG101FRU Card Printer"/>
    <x v="2252"/>
    <n v="3"/>
    <x v="2"/>
    <x v="2432"/>
    <x v="1"/>
    <x v="0"/>
  </r>
  <r>
    <n v="2711"/>
    <s v="US-2017-120572"/>
    <x v="555"/>
    <d v="2017-12-15T00:00:00"/>
    <s v="Standard Class"/>
    <s v="GH-14425"/>
    <s v="Gary Hwang"/>
    <x v="0"/>
    <x v="0"/>
    <x v="108"/>
    <x v="2"/>
    <n v="32216"/>
    <x v="0"/>
    <s v="OFF-BI-10001098"/>
    <x v="1"/>
    <x v="8"/>
    <s v="Acco D-Ring Binder w/DublLock"/>
    <x v="2253"/>
    <n v="2"/>
    <x v="6"/>
    <x v="2433"/>
    <x v="0"/>
    <x v="0"/>
  </r>
  <r>
    <n v="2712"/>
    <s v="CA-2019-132430"/>
    <x v="449"/>
    <d v="2019-10-11T00:00:00"/>
    <s v="First Class"/>
    <s v="CP-12085"/>
    <s v="Cathy Prescott"/>
    <x v="1"/>
    <x v="0"/>
    <x v="80"/>
    <x v="24"/>
    <n v="44107"/>
    <x v="3"/>
    <s v="FUR-FU-10003577"/>
    <x v="0"/>
    <x v="5"/>
    <s v="Nu-Dell Leatherette Frames"/>
    <x v="2254"/>
    <n v="4"/>
    <x v="2"/>
    <x v="2434"/>
    <x v="3"/>
    <x v="0"/>
  </r>
  <r>
    <n v="2713"/>
    <s v="CA-2019-146031"/>
    <x v="570"/>
    <d v="2019-08-01T00:00:00"/>
    <s v="Second Class"/>
    <s v="GM-14440"/>
    <s v="Gary McGarr"/>
    <x v="0"/>
    <x v="0"/>
    <x v="21"/>
    <x v="15"/>
    <n v="12180"/>
    <x v="3"/>
    <s v="OFF-AR-10002656"/>
    <x v="1"/>
    <x v="6"/>
    <s v="Sanford Liquid Accent Highlighters"/>
    <x v="1847"/>
    <n v="9"/>
    <x v="0"/>
    <x v="2435"/>
    <x v="3"/>
    <x v="0"/>
  </r>
  <r>
    <n v="2714"/>
    <s v="CA-2016-110100"/>
    <x v="573"/>
    <d v="2016-04-29T00:00:00"/>
    <s v="Standard Class"/>
    <s v="LC-16885"/>
    <s v="Lena Creighton"/>
    <x v="0"/>
    <x v="0"/>
    <x v="40"/>
    <x v="3"/>
    <n v="28403"/>
    <x v="0"/>
    <s v="TEC-PH-10004531"/>
    <x v="2"/>
    <x v="7"/>
    <s v="AT&amp;T CL2909"/>
    <x v="214"/>
    <n v="3"/>
    <x v="2"/>
    <x v="2436"/>
    <x v="0"/>
    <x v="0"/>
  </r>
  <r>
    <n v="2715"/>
    <s v="CA-2017-103723"/>
    <x v="494"/>
    <d v="2017-12-06T00:00:00"/>
    <s v="Standard Class"/>
    <s v="BT-11305"/>
    <s v="Beth Thompson"/>
    <x v="2"/>
    <x v="0"/>
    <x v="4"/>
    <x v="4"/>
    <n v="98105"/>
    <x v="1"/>
    <s v="OFF-AR-10003251"/>
    <x v="1"/>
    <x v="6"/>
    <s v="Prang Drawing Pencil Set"/>
    <x v="2255"/>
    <n v="5"/>
    <x v="0"/>
    <x v="2437"/>
    <x v="1"/>
    <x v="0"/>
  </r>
  <r>
    <n v="2716"/>
    <s v="CA-2016-127187"/>
    <x v="774"/>
    <d v="2016-12-08T00:00:00"/>
    <s v="Standard Class"/>
    <s v="CP-12085"/>
    <s v="Cathy Prescott"/>
    <x v="1"/>
    <x v="0"/>
    <x v="20"/>
    <x v="15"/>
    <n v="10024"/>
    <x v="3"/>
    <s v="TEC-PH-10000673"/>
    <x v="2"/>
    <x v="7"/>
    <s v="Plantronics Voyager Pro HD - Bluetooth Headset"/>
    <x v="2256"/>
    <n v="2"/>
    <x v="0"/>
    <x v="2438"/>
    <x v="3"/>
    <x v="0"/>
  </r>
  <r>
    <n v="2717"/>
    <s v="CA-2019-128475"/>
    <x v="775"/>
    <d v="2019-09-01T00:00:00"/>
    <s v="Standard Class"/>
    <s v="SC-20680"/>
    <s v="Steve Carroll"/>
    <x v="2"/>
    <x v="0"/>
    <x v="38"/>
    <x v="32"/>
    <n v="31907"/>
    <x v="0"/>
    <s v="TEC-AC-10000158"/>
    <x v="2"/>
    <x v="11"/>
    <s v="Sony 64GB Class 10 Micro SDHC R40 Memory Card"/>
    <x v="2257"/>
    <n v="2"/>
    <x v="0"/>
    <x v="2439"/>
    <x v="0"/>
    <x v="0"/>
  </r>
  <r>
    <n v="2718"/>
    <s v="CA-2016-100006"/>
    <x v="557"/>
    <d v="2016-09-13T00:00:00"/>
    <s v="Standard Class"/>
    <s v="DK-13375"/>
    <s v="Dennis Kane"/>
    <x v="0"/>
    <x v="0"/>
    <x v="20"/>
    <x v="15"/>
    <n v="10024"/>
    <x v="3"/>
    <s v="TEC-PH-10002075"/>
    <x v="2"/>
    <x v="7"/>
    <s v="AT&amp;T EL51110 DECT"/>
    <x v="2258"/>
    <n v="3"/>
    <x v="0"/>
    <x v="2440"/>
    <x v="3"/>
    <x v="1"/>
  </r>
  <r>
    <n v="2719"/>
    <s v="CA-2019-144827"/>
    <x v="202"/>
    <d v="2019-12-27T00:00:00"/>
    <s v="Standard Class"/>
    <s v="SE-20110"/>
    <s v="Sanjit Engle"/>
    <x v="0"/>
    <x v="0"/>
    <x v="116"/>
    <x v="1"/>
    <n v="92627"/>
    <x v="1"/>
    <s v="OFF-ST-10004340"/>
    <x v="1"/>
    <x v="4"/>
    <s v="Fellowes Mobile File Cart, Black"/>
    <x v="2259"/>
    <n v="2"/>
    <x v="0"/>
    <x v="2441"/>
    <x v="1"/>
    <x v="0"/>
  </r>
  <r>
    <n v="2720"/>
    <s v="CA-2016-110030"/>
    <x v="776"/>
    <d v="2016-12-08T00:00:00"/>
    <s v="Second Class"/>
    <s v="LF-17185"/>
    <s v="Luke Foster"/>
    <x v="0"/>
    <x v="0"/>
    <x v="12"/>
    <x v="5"/>
    <n v="77095"/>
    <x v="2"/>
    <s v="FUR-FU-10002759"/>
    <x v="0"/>
    <x v="5"/>
    <s v="12-1/2 Diameter Round Wall Clock"/>
    <x v="112"/>
    <n v="3"/>
    <x v="7"/>
    <x v="647"/>
    <x v="2"/>
    <x v="0"/>
  </r>
  <r>
    <n v="2721"/>
    <s v="CA-2016-121286"/>
    <x v="130"/>
    <d v="2016-11-08T00:00:00"/>
    <s v="Second Class"/>
    <s v="ON-18715"/>
    <s v="Odella Nelson"/>
    <x v="1"/>
    <x v="0"/>
    <x v="143"/>
    <x v="3"/>
    <n v="27511"/>
    <x v="0"/>
    <s v="OFF-FA-10000585"/>
    <x v="1"/>
    <x v="13"/>
    <s v="OIC Bulk Pack Metal Binder Clips"/>
    <x v="1357"/>
    <n v="3"/>
    <x v="2"/>
    <x v="1421"/>
    <x v="0"/>
    <x v="0"/>
  </r>
  <r>
    <n v="2722"/>
    <s v="CA-2016-121286"/>
    <x v="130"/>
    <d v="2016-11-08T00:00:00"/>
    <s v="Second Class"/>
    <s v="ON-18715"/>
    <s v="Odella Nelson"/>
    <x v="1"/>
    <x v="0"/>
    <x v="143"/>
    <x v="3"/>
    <n v="27511"/>
    <x v="0"/>
    <s v="OFF-AP-10004859"/>
    <x v="1"/>
    <x v="9"/>
    <s v="Acco 6 Outlet Guardian Premium Surge Suppressor"/>
    <x v="2260"/>
    <n v="5"/>
    <x v="2"/>
    <x v="1556"/>
    <x v="0"/>
    <x v="0"/>
  </r>
  <r>
    <n v="2723"/>
    <s v="CA-2018-164735"/>
    <x v="167"/>
    <d v="2018-04-19T00:00:00"/>
    <s v="Second Class"/>
    <s v="TB-21400"/>
    <s v="Tom Boeckenhauer"/>
    <x v="0"/>
    <x v="0"/>
    <x v="166"/>
    <x v="17"/>
    <n v="22304"/>
    <x v="0"/>
    <s v="OFF-ST-10001558"/>
    <x v="1"/>
    <x v="4"/>
    <s v="Acco Perma 4000 Stacking Storage Drawers"/>
    <x v="2261"/>
    <n v="5"/>
    <x v="0"/>
    <x v="2442"/>
    <x v="0"/>
    <x v="0"/>
  </r>
  <r>
    <n v="2724"/>
    <s v="CA-2016-153479"/>
    <x v="777"/>
    <d v="2016-10-08T00:00:00"/>
    <s v="Standard Class"/>
    <s v="DF-13135"/>
    <s v="David Flashing"/>
    <x v="0"/>
    <x v="0"/>
    <x v="132"/>
    <x v="1"/>
    <n v="94591"/>
    <x v="1"/>
    <s v="OFF-LA-10004689"/>
    <x v="1"/>
    <x v="2"/>
    <s v="Avery 512"/>
    <x v="2262"/>
    <n v="5"/>
    <x v="0"/>
    <x v="2443"/>
    <x v="1"/>
    <x v="0"/>
  </r>
  <r>
    <n v="2725"/>
    <s v="CA-2016-153479"/>
    <x v="777"/>
    <d v="2016-10-08T00:00:00"/>
    <s v="Standard Class"/>
    <s v="DF-13135"/>
    <s v="David Flashing"/>
    <x v="0"/>
    <x v="0"/>
    <x v="132"/>
    <x v="1"/>
    <n v="94591"/>
    <x v="1"/>
    <s v="OFF-BI-10002867"/>
    <x v="1"/>
    <x v="8"/>
    <s v="GBC Recycled Regency Composition Covers"/>
    <x v="2263"/>
    <n v="2"/>
    <x v="2"/>
    <x v="2444"/>
    <x v="1"/>
    <x v="0"/>
  </r>
  <r>
    <n v="2726"/>
    <s v="CA-2019-149888"/>
    <x v="659"/>
    <d v="2019-11-13T00:00:00"/>
    <s v="Standard Class"/>
    <s v="EP-13915"/>
    <s v="Emily Phan"/>
    <x v="0"/>
    <x v="0"/>
    <x v="10"/>
    <x v="9"/>
    <n v="19120"/>
    <x v="3"/>
    <s v="TEC-PH-10003811"/>
    <x v="2"/>
    <x v="7"/>
    <s v="Jabra Supreme Plus Driver Edition Headset"/>
    <x v="2264"/>
    <n v="5"/>
    <x v="10"/>
    <x v="2445"/>
    <x v="3"/>
    <x v="0"/>
  </r>
  <r>
    <n v="2727"/>
    <s v="CA-2019-149888"/>
    <x v="659"/>
    <d v="2019-11-13T00:00:00"/>
    <s v="Standard Class"/>
    <s v="EP-13915"/>
    <s v="Emily Phan"/>
    <x v="0"/>
    <x v="0"/>
    <x v="10"/>
    <x v="9"/>
    <n v="19120"/>
    <x v="3"/>
    <s v="FUR-TA-10000849"/>
    <x v="0"/>
    <x v="3"/>
    <s v="Bevis Rectangular Conference Tables"/>
    <x v="2265"/>
    <n v="4"/>
    <x v="10"/>
    <x v="2446"/>
    <x v="3"/>
    <x v="0"/>
  </r>
  <r>
    <n v="2728"/>
    <s v="CA-2019-119193"/>
    <x v="66"/>
    <d v="2019-12-24T00:00:00"/>
    <s v="First Class"/>
    <s v="SK-19990"/>
    <s v="Sally Knutson"/>
    <x v="0"/>
    <x v="0"/>
    <x v="167"/>
    <x v="24"/>
    <n v="43615"/>
    <x v="3"/>
    <s v="OFF-BI-10000848"/>
    <x v="1"/>
    <x v="8"/>
    <s v="Angle-D Ring Binders"/>
    <x v="2266"/>
    <n v="1"/>
    <x v="6"/>
    <x v="2447"/>
    <x v="3"/>
    <x v="0"/>
  </r>
  <r>
    <n v="2729"/>
    <s v="CA-2019-119193"/>
    <x v="66"/>
    <d v="2019-12-24T00:00:00"/>
    <s v="First Class"/>
    <s v="SK-19990"/>
    <s v="Sally Knutson"/>
    <x v="0"/>
    <x v="0"/>
    <x v="167"/>
    <x v="24"/>
    <n v="43615"/>
    <x v="3"/>
    <s v="TEC-PH-10003072"/>
    <x v="2"/>
    <x v="7"/>
    <s v="Panasonic KX-TG9541B DECT 6.0 Digital 2-Line Expandable Cordless Phone With Digital Answering System"/>
    <x v="2267"/>
    <n v="7"/>
    <x v="10"/>
    <x v="2448"/>
    <x v="3"/>
    <x v="0"/>
  </r>
  <r>
    <n v="2730"/>
    <s v="CA-2019-104801"/>
    <x v="778"/>
    <d v="2019-02-19T00:00:00"/>
    <s v="Standard Class"/>
    <s v="FH-14350"/>
    <s v="Fred Harton"/>
    <x v="0"/>
    <x v="0"/>
    <x v="4"/>
    <x v="4"/>
    <n v="98105"/>
    <x v="1"/>
    <s v="OFF-AR-10001547"/>
    <x v="1"/>
    <x v="6"/>
    <s v="Newell 311"/>
    <x v="153"/>
    <n v="3"/>
    <x v="0"/>
    <x v="155"/>
    <x v="1"/>
    <x v="0"/>
  </r>
  <r>
    <n v="2731"/>
    <s v="CA-2019-104801"/>
    <x v="778"/>
    <d v="2019-02-19T00:00:00"/>
    <s v="Standard Class"/>
    <s v="FH-14350"/>
    <s v="Fred Harton"/>
    <x v="0"/>
    <x v="0"/>
    <x v="4"/>
    <x v="4"/>
    <n v="98105"/>
    <x v="1"/>
    <s v="TEC-AC-10001838"/>
    <x v="2"/>
    <x v="11"/>
    <s v="Razer Tiamat Over Ear 7.1 Surround Sound PC Gaming Headset"/>
    <x v="2268"/>
    <n v="4"/>
    <x v="0"/>
    <x v="2449"/>
    <x v="1"/>
    <x v="0"/>
  </r>
  <r>
    <n v="2732"/>
    <s v="CA-2019-104801"/>
    <x v="778"/>
    <d v="2019-02-19T00:00:00"/>
    <s v="Standard Class"/>
    <s v="FH-14350"/>
    <s v="Fred Harton"/>
    <x v="0"/>
    <x v="0"/>
    <x v="4"/>
    <x v="4"/>
    <n v="98105"/>
    <x v="1"/>
    <s v="FUR-FU-10004017"/>
    <x v="0"/>
    <x v="5"/>
    <s v="Tenex Contemporary Contur Chairmats for Low and Medium Pile Carpet, Computer, 39&quot; x 49&quot;"/>
    <x v="2269"/>
    <n v="1"/>
    <x v="0"/>
    <x v="2450"/>
    <x v="1"/>
    <x v="0"/>
  </r>
  <r>
    <n v="2733"/>
    <s v="CA-2016-107594"/>
    <x v="779"/>
    <d v="2016-07-06T00:00:00"/>
    <s v="Standard Class"/>
    <s v="EH-13945"/>
    <s v="Eric Hoffmann"/>
    <x v="0"/>
    <x v="0"/>
    <x v="135"/>
    <x v="30"/>
    <n v="7060"/>
    <x v="3"/>
    <s v="TEC-PH-10002923"/>
    <x v="2"/>
    <x v="7"/>
    <s v="Logitech B530 USB Headset - headset - Full size, Binaural"/>
    <x v="2270"/>
    <n v="2"/>
    <x v="0"/>
    <x v="2451"/>
    <x v="3"/>
    <x v="0"/>
  </r>
  <r>
    <n v="2734"/>
    <s v="CA-2016-107594"/>
    <x v="779"/>
    <d v="2016-07-06T00:00:00"/>
    <s v="Standard Class"/>
    <s v="EH-13945"/>
    <s v="Eric Hoffmann"/>
    <x v="0"/>
    <x v="0"/>
    <x v="135"/>
    <x v="30"/>
    <n v="7060"/>
    <x v="3"/>
    <s v="OFF-AR-10000716"/>
    <x v="1"/>
    <x v="6"/>
    <s v="DIXON Ticonderoga Erasable Checking Pencils"/>
    <x v="2271"/>
    <n v="1"/>
    <x v="0"/>
    <x v="2452"/>
    <x v="3"/>
    <x v="0"/>
  </r>
  <r>
    <n v="2735"/>
    <s v="CA-2017-129770"/>
    <x v="780"/>
    <d v="2017-02-23T00:00:00"/>
    <s v="Second Class"/>
    <s v="JE-15715"/>
    <s v="Joe Elijah"/>
    <x v="0"/>
    <x v="0"/>
    <x v="324"/>
    <x v="27"/>
    <n v="88001"/>
    <x v="1"/>
    <s v="OFF-PA-10000249"/>
    <x v="1"/>
    <x v="10"/>
    <s v="Easy-staple paper"/>
    <x v="338"/>
    <n v="4"/>
    <x v="0"/>
    <x v="346"/>
    <x v="1"/>
    <x v="0"/>
  </r>
  <r>
    <n v="2736"/>
    <s v="CA-2017-115798"/>
    <x v="50"/>
    <d v="2017-11-19T00:00:00"/>
    <s v="Standard Class"/>
    <s v="KL-16645"/>
    <s v="Ken Lonsdale"/>
    <x v="0"/>
    <x v="0"/>
    <x v="46"/>
    <x v="13"/>
    <n v="19711"/>
    <x v="3"/>
    <s v="TEC-PH-10003691"/>
    <x v="2"/>
    <x v="7"/>
    <s v="BlackBerry Q10"/>
    <x v="2258"/>
    <n v="3"/>
    <x v="0"/>
    <x v="2453"/>
    <x v="3"/>
    <x v="0"/>
  </r>
  <r>
    <n v="2737"/>
    <s v="CA-2017-115798"/>
    <x v="50"/>
    <d v="2017-11-19T00:00:00"/>
    <s v="Standard Class"/>
    <s v="KL-16645"/>
    <s v="Ken Lonsdale"/>
    <x v="0"/>
    <x v="0"/>
    <x v="46"/>
    <x v="13"/>
    <n v="19711"/>
    <x v="3"/>
    <s v="OFF-PA-10001560"/>
    <x v="1"/>
    <x v="10"/>
    <s v="Adams Telephone Message Books, 5 1/4” x 11”"/>
    <x v="2272"/>
    <n v="7"/>
    <x v="0"/>
    <x v="2454"/>
    <x v="3"/>
    <x v="0"/>
  </r>
  <r>
    <n v="2738"/>
    <s v="CA-2017-115798"/>
    <x v="50"/>
    <d v="2017-11-19T00:00:00"/>
    <s v="Standard Class"/>
    <s v="KL-16645"/>
    <s v="Ken Lonsdale"/>
    <x v="0"/>
    <x v="0"/>
    <x v="46"/>
    <x v="13"/>
    <n v="19711"/>
    <x v="3"/>
    <s v="FUR-BO-10004467"/>
    <x v="0"/>
    <x v="0"/>
    <s v="Bestar Classic Bookcase"/>
    <x v="674"/>
    <n v="3"/>
    <x v="0"/>
    <x v="2455"/>
    <x v="3"/>
    <x v="0"/>
  </r>
  <r>
    <n v="2739"/>
    <s v="CA-2017-115798"/>
    <x v="50"/>
    <d v="2017-11-19T00:00:00"/>
    <s v="Standard Class"/>
    <s v="KL-16645"/>
    <s v="Ken Lonsdale"/>
    <x v="0"/>
    <x v="0"/>
    <x v="46"/>
    <x v="13"/>
    <n v="19711"/>
    <x v="3"/>
    <s v="TEC-PH-10001819"/>
    <x v="2"/>
    <x v="7"/>
    <s v="Innergie mMini Combo Duo USB Travel Charging Kit"/>
    <x v="2273"/>
    <n v="2"/>
    <x v="0"/>
    <x v="2456"/>
    <x v="3"/>
    <x v="0"/>
  </r>
  <r>
    <n v="2740"/>
    <s v="CA-2019-122707"/>
    <x v="513"/>
    <d v="2019-04-18T00:00:00"/>
    <s v="First Class"/>
    <s v="EB-13750"/>
    <s v="Edward Becker"/>
    <x v="1"/>
    <x v="0"/>
    <x v="325"/>
    <x v="19"/>
    <n v="35244"/>
    <x v="0"/>
    <s v="OFF-SU-10000157"/>
    <x v="1"/>
    <x v="14"/>
    <s v="Compact Automatic Electric Letter Opener"/>
    <x v="2274"/>
    <n v="4"/>
    <x v="0"/>
    <x v="2457"/>
    <x v="0"/>
    <x v="0"/>
  </r>
  <r>
    <n v="2741"/>
    <s v="CA-2019-122707"/>
    <x v="513"/>
    <d v="2019-04-18T00:00:00"/>
    <s v="First Class"/>
    <s v="EB-13750"/>
    <s v="Edward Becker"/>
    <x v="1"/>
    <x v="0"/>
    <x v="325"/>
    <x v="19"/>
    <n v="35244"/>
    <x v="0"/>
    <s v="TEC-AC-10004227"/>
    <x v="2"/>
    <x v="11"/>
    <s v="SanDisk Ultra 16 GB MicroSDHC Class 10 Memory Card"/>
    <x v="2275"/>
    <n v="2"/>
    <x v="0"/>
    <x v="2458"/>
    <x v="0"/>
    <x v="0"/>
  </r>
  <r>
    <n v="2742"/>
    <s v="CA-2018-165015"/>
    <x v="781"/>
    <d v="2018-02-27T00:00:00"/>
    <s v="Second Class"/>
    <s v="BD-11725"/>
    <s v="Bruce Degenhardt"/>
    <x v="0"/>
    <x v="0"/>
    <x v="46"/>
    <x v="24"/>
    <n v="43055"/>
    <x v="3"/>
    <s v="OFF-EN-10003134"/>
    <x v="1"/>
    <x v="12"/>
    <s v="Staple envelope"/>
    <x v="670"/>
    <n v="5"/>
    <x v="2"/>
    <x v="2459"/>
    <x v="3"/>
    <x v="0"/>
  </r>
  <r>
    <n v="2743"/>
    <s v="CA-2016-149244"/>
    <x v="130"/>
    <d v="2016-11-08T00:00:00"/>
    <s v="Standard Class"/>
    <s v="MS-17530"/>
    <s v="MaryBeth Skach"/>
    <x v="0"/>
    <x v="0"/>
    <x v="70"/>
    <x v="1"/>
    <n v="92037"/>
    <x v="1"/>
    <s v="FUR-FU-10004671"/>
    <x v="0"/>
    <x v="5"/>
    <s v="Executive Impressions 12&quot; Wall Clock"/>
    <x v="2276"/>
    <n v="2"/>
    <x v="0"/>
    <x v="2460"/>
    <x v="1"/>
    <x v="0"/>
  </r>
  <r>
    <n v="2744"/>
    <s v="CA-2017-140144"/>
    <x v="782"/>
    <d v="2017-06-25T00:00:00"/>
    <s v="Second Class"/>
    <s v="SC-20770"/>
    <s v="Stewart Carmichael"/>
    <x v="1"/>
    <x v="0"/>
    <x v="8"/>
    <x v="1"/>
    <n v="94122"/>
    <x v="1"/>
    <s v="FUR-FU-10002253"/>
    <x v="0"/>
    <x v="5"/>
    <s v="Howard Miller 13&quot; Diameter Pewter Finish Round Wall Clock"/>
    <x v="2277"/>
    <n v="6"/>
    <x v="0"/>
    <x v="2461"/>
    <x v="1"/>
    <x v="0"/>
  </r>
  <r>
    <n v="2745"/>
    <s v="CA-2017-140144"/>
    <x v="782"/>
    <d v="2017-06-25T00:00:00"/>
    <s v="Second Class"/>
    <s v="SC-20770"/>
    <s v="Stewart Carmichael"/>
    <x v="1"/>
    <x v="0"/>
    <x v="8"/>
    <x v="1"/>
    <n v="94122"/>
    <x v="1"/>
    <s v="TEC-PH-10002726"/>
    <x v="2"/>
    <x v="7"/>
    <s v="netTALK DUO VoIP Telephone Service"/>
    <x v="2278"/>
    <n v="3"/>
    <x v="2"/>
    <x v="2462"/>
    <x v="1"/>
    <x v="0"/>
  </r>
  <r>
    <n v="2746"/>
    <s v="CA-2019-163321"/>
    <x v="783"/>
    <d v="2019-08-11T00:00:00"/>
    <s v="Second Class"/>
    <s v="FM-14380"/>
    <s v="Fred McMath"/>
    <x v="0"/>
    <x v="0"/>
    <x v="108"/>
    <x v="3"/>
    <n v="28540"/>
    <x v="0"/>
    <s v="TEC-AC-10004571"/>
    <x v="2"/>
    <x v="11"/>
    <s v="Logitech G700s Rechargeable Gaming Mouse"/>
    <x v="2279"/>
    <n v="1"/>
    <x v="2"/>
    <x v="2463"/>
    <x v="0"/>
    <x v="0"/>
  </r>
  <r>
    <n v="2747"/>
    <s v="CA-2016-155887"/>
    <x v="552"/>
    <d v="2016-05-17T00:00:00"/>
    <s v="Standard Class"/>
    <s v="KT-16480"/>
    <s v="Kean Thornton"/>
    <x v="0"/>
    <x v="0"/>
    <x v="47"/>
    <x v="31"/>
    <n v="2038"/>
    <x v="3"/>
    <s v="FUR-TA-10002228"/>
    <x v="0"/>
    <x v="3"/>
    <s v="Bevis Traditional Conference Table Top, Plinth Base"/>
    <x v="2280"/>
    <n v="3"/>
    <x v="4"/>
    <x v="2464"/>
    <x v="3"/>
    <x v="0"/>
  </r>
  <r>
    <n v="2748"/>
    <s v="US-2017-165449"/>
    <x v="6"/>
    <d v="2017-11-26T00:00:00"/>
    <s v="Standard Class"/>
    <s v="AP-10720"/>
    <s v="Anne Pryor"/>
    <x v="2"/>
    <x v="0"/>
    <x v="326"/>
    <x v="5"/>
    <n v="75034"/>
    <x v="2"/>
    <s v="TEC-AC-10004127"/>
    <x v="2"/>
    <x v="11"/>
    <s v="SanDisk Cruzer 8 GB USB Flash Drive"/>
    <x v="220"/>
    <n v="4"/>
    <x v="2"/>
    <x v="2465"/>
    <x v="2"/>
    <x v="0"/>
  </r>
  <r>
    <n v="2749"/>
    <s v="CA-2017-110247"/>
    <x v="784"/>
    <d v="2017-12-08T00:00:00"/>
    <s v="Standard Class"/>
    <s v="RH-19555"/>
    <s v="Ritsa Hightower"/>
    <x v="0"/>
    <x v="0"/>
    <x v="315"/>
    <x v="2"/>
    <n v="32303"/>
    <x v="0"/>
    <s v="OFF-BI-10001553"/>
    <x v="1"/>
    <x v="8"/>
    <s v="SpineVue Locking Slant-D Ring Binders by Cardinal"/>
    <x v="2281"/>
    <n v="3"/>
    <x v="6"/>
    <x v="2466"/>
    <x v="0"/>
    <x v="0"/>
  </r>
  <r>
    <n v="2750"/>
    <s v="US-2016-141257"/>
    <x v="785"/>
    <d v="2016-06-14T00:00:00"/>
    <s v="Standard Class"/>
    <s v="CS-11950"/>
    <s v="Carlos Soltero"/>
    <x v="0"/>
    <x v="0"/>
    <x v="4"/>
    <x v="4"/>
    <n v="98115"/>
    <x v="1"/>
    <s v="FUR-CH-10002758"/>
    <x v="0"/>
    <x v="1"/>
    <s v="Hon Deluxe Fabric Upholstered Stacking Chairs, Squared Back"/>
    <x v="2282"/>
    <n v="3"/>
    <x v="2"/>
    <x v="2467"/>
    <x v="1"/>
    <x v="0"/>
  </r>
  <r>
    <n v="2751"/>
    <s v="CA-2016-154669"/>
    <x v="233"/>
    <d v="2016-08-11T00:00:00"/>
    <s v="Second Class"/>
    <s v="TM-21010"/>
    <s v="Tamara Manning"/>
    <x v="0"/>
    <x v="0"/>
    <x v="327"/>
    <x v="1"/>
    <n v="95687"/>
    <x v="1"/>
    <s v="OFF-ST-10000532"/>
    <x v="1"/>
    <x v="4"/>
    <s v="Advantus Rolling Drawer Organizers"/>
    <x v="2283"/>
    <n v="11"/>
    <x v="0"/>
    <x v="2468"/>
    <x v="1"/>
    <x v="0"/>
  </r>
  <r>
    <n v="2752"/>
    <s v="CA-2016-158029"/>
    <x v="542"/>
    <d v="2016-05-30T00:00:00"/>
    <s v="Standard Class"/>
    <s v="HF-14995"/>
    <s v="Herbert Flentye"/>
    <x v="0"/>
    <x v="0"/>
    <x v="1"/>
    <x v="1"/>
    <n v="90008"/>
    <x v="1"/>
    <s v="FUR-CH-10000988"/>
    <x v="0"/>
    <x v="1"/>
    <s v="Hon Olson Stacker Stools"/>
    <x v="2284"/>
    <n v="2"/>
    <x v="2"/>
    <x v="2469"/>
    <x v="1"/>
    <x v="0"/>
  </r>
  <r>
    <n v="2753"/>
    <s v="CA-2017-155306"/>
    <x v="786"/>
    <d v="2017-04-21T00:00:00"/>
    <s v="Standard Class"/>
    <s v="GA-14515"/>
    <s v="George Ashbrook"/>
    <x v="0"/>
    <x v="0"/>
    <x v="8"/>
    <x v="1"/>
    <n v="94122"/>
    <x v="1"/>
    <s v="OFF-AR-10003251"/>
    <x v="1"/>
    <x v="6"/>
    <s v="Prang Drawing Pencil Set"/>
    <x v="348"/>
    <n v="2"/>
    <x v="0"/>
    <x v="2470"/>
    <x v="1"/>
    <x v="0"/>
  </r>
  <r>
    <n v="2754"/>
    <s v="CA-2017-155306"/>
    <x v="786"/>
    <d v="2017-04-21T00:00:00"/>
    <s v="Standard Class"/>
    <s v="GA-14515"/>
    <s v="George Ashbrook"/>
    <x v="0"/>
    <x v="0"/>
    <x v="8"/>
    <x v="1"/>
    <n v="94122"/>
    <x v="1"/>
    <s v="TEC-AC-10003174"/>
    <x v="2"/>
    <x v="11"/>
    <s v="Plantronics S12 Corded Telephone Headset System"/>
    <x v="2285"/>
    <n v="3"/>
    <x v="0"/>
    <x v="2471"/>
    <x v="1"/>
    <x v="0"/>
  </r>
  <r>
    <n v="2755"/>
    <s v="CA-2017-155306"/>
    <x v="786"/>
    <d v="2017-04-21T00:00:00"/>
    <s v="Standard Class"/>
    <s v="GA-14515"/>
    <s v="George Ashbrook"/>
    <x v="0"/>
    <x v="0"/>
    <x v="8"/>
    <x v="1"/>
    <n v="94122"/>
    <x v="1"/>
    <s v="TEC-PH-10002310"/>
    <x v="2"/>
    <x v="7"/>
    <s v="Plantronics Calisto P620-M USB Wireless Speakerphone System"/>
    <x v="2286"/>
    <n v="5"/>
    <x v="2"/>
    <x v="2472"/>
    <x v="1"/>
    <x v="0"/>
  </r>
  <r>
    <n v="2756"/>
    <s v="CA-2017-155306"/>
    <x v="786"/>
    <d v="2017-04-21T00:00:00"/>
    <s v="Standard Class"/>
    <s v="GA-14515"/>
    <s v="George Ashbrook"/>
    <x v="0"/>
    <x v="0"/>
    <x v="8"/>
    <x v="1"/>
    <n v="94122"/>
    <x v="1"/>
    <s v="OFF-AP-10002651"/>
    <x v="1"/>
    <x v="9"/>
    <s v="Hoover Upright Vacuum With Dirt Cup"/>
    <x v="2287"/>
    <n v="5"/>
    <x v="0"/>
    <x v="2473"/>
    <x v="1"/>
    <x v="0"/>
  </r>
  <r>
    <n v="2757"/>
    <s v="CA-2017-155306"/>
    <x v="786"/>
    <d v="2017-04-21T00:00:00"/>
    <s v="Standard Class"/>
    <s v="GA-14515"/>
    <s v="George Ashbrook"/>
    <x v="0"/>
    <x v="0"/>
    <x v="8"/>
    <x v="1"/>
    <n v="94122"/>
    <x v="1"/>
    <s v="OFF-PA-10001184"/>
    <x v="1"/>
    <x v="10"/>
    <s v="Xerox 1903"/>
    <x v="493"/>
    <n v="2"/>
    <x v="0"/>
    <x v="2181"/>
    <x v="1"/>
    <x v="0"/>
  </r>
  <r>
    <n v="2758"/>
    <s v="CA-2018-127775"/>
    <x v="725"/>
    <d v="2018-06-13T00:00:00"/>
    <s v="Second Class"/>
    <s v="ES-14020"/>
    <s v="Erica Smith"/>
    <x v="0"/>
    <x v="0"/>
    <x v="20"/>
    <x v="15"/>
    <n v="10035"/>
    <x v="3"/>
    <s v="TEC-AC-10002402"/>
    <x v="2"/>
    <x v="11"/>
    <s v="Razer Kraken PRO Over Ear PC and Music Headset"/>
    <x v="764"/>
    <n v="3"/>
    <x v="0"/>
    <x v="786"/>
    <x v="3"/>
    <x v="0"/>
  </r>
  <r>
    <n v="2759"/>
    <s v="CA-2018-146171"/>
    <x v="21"/>
    <d v="2018-03-15T00:00:00"/>
    <s v="Standard Class"/>
    <s v="JP-16135"/>
    <s v="Julie Prescott"/>
    <x v="2"/>
    <x v="0"/>
    <x v="38"/>
    <x v="32"/>
    <n v="31907"/>
    <x v="0"/>
    <s v="FUR-FU-10004270"/>
    <x v="0"/>
    <x v="5"/>
    <s v="Executive Impressions 13&quot; Clairmont Wall Clock"/>
    <x v="2288"/>
    <n v="4"/>
    <x v="0"/>
    <x v="2474"/>
    <x v="0"/>
    <x v="0"/>
  </r>
  <r>
    <n v="2760"/>
    <s v="CA-2018-146171"/>
    <x v="21"/>
    <d v="2018-03-15T00:00:00"/>
    <s v="Standard Class"/>
    <s v="JP-16135"/>
    <s v="Julie Prescott"/>
    <x v="2"/>
    <x v="0"/>
    <x v="38"/>
    <x v="32"/>
    <n v="31907"/>
    <x v="0"/>
    <s v="OFF-ST-10001526"/>
    <x v="1"/>
    <x v="4"/>
    <s v="Iceberg Mobile Mega Data/Printer Cart"/>
    <x v="2289"/>
    <n v="4"/>
    <x v="0"/>
    <x v="2475"/>
    <x v="0"/>
    <x v="0"/>
  </r>
  <r>
    <n v="2761"/>
    <s v="CA-2016-129574"/>
    <x v="542"/>
    <d v="2016-05-29T00:00:00"/>
    <s v="First Class"/>
    <s v="Dp-13240"/>
    <s v="Dean percer"/>
    <x v="2"/>
    <x v="0"/>
    <x v="208"/>
    <x v="7"/>
    <n v="84107"/>
    <x v="1"/>
    <s v="OFF-PA-10002893"/>
    <x v="1"/>
    <x v="10"/>
    <s v="Wirebound Service Call Books, 5 1/2&quot; x 4&quot;"/>
    <x v="2290"/>
    <n v="5"/>
    <x v="0"/>
    <x v="2476"/>
    <x v="1"/>
    <x v="0"/>
  </r>
  <r>
    <n v="2762"/>
    <s v="CA-2019-126536"/>
    <x v="386"/>
    <d v="2019-10-14T00:00:00"/>
    <s v="First Class"/>
    <s v="NK-18490"/>
    <s v="Neil Knudson"/>
    <x v="2"/>
    <x v="0"/>
    <x v="8"/>
    <x v="1"/>
    <n v="94110"/>
    <x v="1"/>
    <s v="TEC-AC-10003709"/>
    <x v="2"/>
    <x v="11"/>
    <s v="Maxell 4.7GB DVD-R 5/Pack"/>
    <x v="2291"/>
    <n v="1"/>
    <x v="0"/>
    <x v="2477"/>
    <x v="1"/>
    <x v="0"/>
  </r>
  <r>
    <n v="2763"/>
    <s v="CA-2019-126536"/>
    <x v="386"/>
    <d v="2019-10-14T00:00:00"/>
    <s v="First Class"/>
    <s v="NK-18490"/>
    <s v="Neil Knudson"/>
    <x v="2"/>
    <x v="0"/>
    <x v="8"/>
    <x v="1"/>
    <n v="94110"/>
    <x v="1"/>
    <s v="OFF-BI-10001191"/>
    <x v="1"/>
    <x v="8"/>
    <s v="Canvas Sectional Post Binders"/>
    <x v="2292"/>
    <n v="5"/>
    <x v="2"/>
    <x v="2478"/>
    <x v="1"/>
    <x v="0"/>
  </r>
  <r>
    <n v="2764"/>
    <s v="CA-2019-165757"/>
    <x v="738"/>
    <d v="2019-06-28T00:00:00"/>
    <s v="Standard Class"/>
    <s v="PL-18925"/>
    <s v="Paul Lucas"/>
    <x v="2"/>
    <x v="0"/>
    <x v="10"/>
    <x v="9"/>
    <n v="19140"/>
    <x v="3"/>
    <s v="OFF-BI-10003166"/>
    <x v="1"/>
    <x v="8"/>
    <s v="GBC Plasticlear Binding Covers"/>
    <x v="2293"/>
    <n v="3"/>
    <x v="6"/>
    <x v="2479"/>
    <x v="3"/>
    <x v="0"/>
  </r>
  <r>
    <n v="2765"/>
    <s v="CA-2019-165757"/>
    <x v="738"/>
    <d v="2019-06-28T00:00:00"/>
    <s v="Standard Class"/>
    <s v="PL-18925"/>
    <s v="Paul Lucas"/>
    <x v="2"/>
    <x v="0"/>
    <x v="10"/>
    <x v="9"/>
    <n v="19140"/>
    <x v="3"/>
    <s v="OFF-BI-10003982"/>
    <x v="1"/>
    <x v="8"/>
    <s v="Wilson Jones Century Plastic Molded Ring Binders"/>
    <x v="2294"/>
    <n v="5"/>
    <x v="6"/>
    <x v="2480"/>
    <x v="3"/>
    <x v="0"/>
  </r>
  <r>
    <n v="2766"/>
    <s v="CA-2019-165757"/>
    <x v="738"/>
    <d v="2019-06-28T00:00:00"/>
    <s v="Standard Class"/>
    <s v="PL-18925"/>
    <s v="Paul Lucas"/>
    <x v="2"/>
    <x v="0"/>
    <x v="10"/>
    <x v="9"/>
    <n v="19140"/>
    <x v="3"/>
    <s v="OFF-ST-10004835"/>
    <x v="1"/>
    <x v="4"/>
    <s v="Plastic Stacking Crates &amp; Casters"/>
    <x v="436"/>
    <n v="2"/>
    <x v="2"/>
    <x v="2481"/>
    <x v="3"/>
    <x v="0"/>
  </r>
  <r>
    <n v="2767"/>
    <s v="CA-2019-167752"/>
    <x v="787"/>
    <d v="2019-01-18T00:00:00"/>
    <s v="First Class"/>
    <s v="RW-19690"/>
    <s v="Robert Waldorf"/>
    <x v="0"/>
    <x v="0"/>
    <x v="10"/>
    <x v="9"/>
    <n v="19134"/>
    <x v="3"/>
    <s v="OFF-AP-10000159"/>
    <x v="1"/>
    <x v="9"/>
    <s v="Belkin F9M820V08 8 Outlet Surge"/>
    <x v="2295"/>
    <n v="1"/>
    <x v="2"/>
    <x v="2482"/>
    <x v="3"/>
    <x v="0"/>
  </r>
  <r>
    <n v="2768"/>
    <s v="CA-2019-167752"/>
    <x v="787"/>
    <d v="2019-01-18T00:00:00"/>
    <s v="First Class"/>
    <s v="RW-19690"/>
    <s v="Robert Waldorf"/>
    <x v="0"/>
    <x v="0"/>
    <x v="10"/>
    <x v="9"/>
    <n v="19134"/>
    <x v="3"/>
    <s v="OFF-AP-10002945"/>
    <x v="1"/>
    <x v="9"/>
    <s v="Honeywell Enviracaire Portable HEPA Air Cleaner for 17' x 22' Room"/>
    <x v="2296"/>
    <n v="8"/>
    <x v="2"/>
    <x v="2483"/>
    <x v="3"/>
    <x v="0"/>
  </r>
  <r>
    <n v="2769"/>
    <s v="US-2017-122140"/>
    <x v="788"/>
    <d v="2017-04-07T00:00:00"/>
    <s v="Standard Class"/>
    <s v="MO-17950"/>
    <s v="Michael Oakman"/>
    <x v="0"/>
    <x v="0"/>
    <x v="61"/>
    <x v="5"/>
    <n v="75220"/>
    <x v="2"/>
    <s v="OFF-AP-10001242"/>
    <x v="1"/>
    <x v="9"/>
    <s v="APC 7 Outlet Network SurgeArrest Surge Protector"/>
    <x v="2297"/>
    <n v="2"/>
    <x v="3"/>
    <x v="2484"/>
    <x v="2"/>
    <x v="0"/>
  </r>
  <r>
    <n v="2770"/>
    <s v="US-2017-122140"/>
    <x v="788"/>
    <d v="2017-04-07T00:00:00"/>
    <s v="Standard Class"/>
    <s v="MO-17950"/>
    <s v="Michael Oakman"/>
    <x v="0"/>
    <x v="0"/>
    <x v="61"/>
    <x v="5"/>
    <n v="75220"/>
    <x v="2"/>
    <s v="TEC-AC-10003038"/>
    <x v="2"/>
    <x v="11"/>
    <s v="Kingston Digital DataTraveler 16GB USB 2.0"/>
    <x v="2298"/>
    <n v="7"/>
    <x v="2"/>
    <x v="2485"/>
    <x v="2"/>
    <x v="0"/>
  </r>
  <r>
    <n v="2771"/>
    <s v="US-2017-122140"/>
    <x v="788"/>
    <d v="2017-04-07T00:00:00"/>
    <s v="Standard Class"/>
    <s v="MO-17950"/>
    <s v="Michael Oakman"/>
    <x v="0"/>
    <x v="0"/>
    <x v="61"/>
    <x v="5"/>
    <n v="75220"/>
    <x v="2"/>
    <s v="TEC-AC-10003289"/>
    <x v="2"/>
    <x v="11"/>
    <s v="Anker Ultra-Slim Mini Bluetooth 3.0 Wireless Keyboard"/>
    <x v="334"/>
    <n v="3"/>
    <x v="2"/>
    <x v="2486"/>
    <x v="2"/>
    <x v="0"/>
  </r>
  <r>
    <n v="2772"/>
    <s v="CA-2018-163986"/>
    <x v="323"/>
    <d v="2018-09-10T00:00:00"/>
    <s v="Standard Class"/>
    <s v="JJ-15445"/>
    <s v="Jennifer Jackson"/>
    <x v="0"/>
    <x v="0"/>
    <x v="328"/>
    <x v="6"/>
    <n v="53186"/>
    <x v="2"/>
    <s v="OFF-ST-10000918"/>
    <x v="1"/>
    <x v="4"/>
    <s v="Crate-A-Files"/>
    <x v="2299"/>
    <n v="5"/>
    <x v="0"/>
    <x v="2487"/>
    <x v="2"/>
    <x v="0"/>
  </r>
  <r>
    <n v="2773"/>
    <s v="CA-2019-158967"/>
    <x v="389"/>
    <d v="2019-12-12T00:00:00"/>
    <s v="First Class"/>
    <s v="BT-11680"/>
    <s v="Brian Thompson"/>
    <x v="0"/>
    <x v="0"/>
    <x v="2"/>
    <x v="2"/>
    <n v="33311"/>
    <x v="0"/>
    <s v="FUR-FU-10001940"/>
    <x v="0"/>
    <x v="5"/>
    <s v="Staple-based wall hangings"/>
    <x v="2300"/>
    <n v="3"/>
    <x v="2"/>
    <x v="2488"/>
    <x v="0"/>
    <x v="0"/>
  </r>
  <r>
    <n v="2774"/>
    <s v="CA-2018-131576"/>
    <x v="441"/>
    <d v="2018-11-26T00:00:00"/>
    <s v="Standard Class"/>
    <s v="RD-19585"/>
    <s v="Rob Dowd"/>
    <x v="0"/>
    <x v="0"/>
    <x v="66"/>
    <x v="12"/>
    <n v="48205"/>
    <x v="2"/>
    <s v="OFF-BI-10002852"/>
    <x v="1"/>
    <x v="8"/>
    <s v="Ibico Standard Transparent Covers"/>
    <x v="2301"/>
    <n v="3"/>
    <x v="0"/>
    <x v="2489"/>
    <x v="2"/>
    <x v="0"/>
  </r>
  <r>
    <n v="2775"/>
    <s v="CA-2019-143455"/>
    <x v="343"/>
    <d v="2019-11-18T00:00:00"/>
    <s v="Standard Class"/>
    <s v="ML-17755"/>
    <s v="Max Ludwig"/>
    <x v="2"/>
    <x v="0"/>
    <x v="24"/>
    <x v="24"/>
    <n v="45503"/>
    <x v="3"/>
    <s v="OFF-PA-10004451"/>
    <x v="1"/>
    <x v="10"/>
    <s v="Xerox 222"/>
    <x v="563"/>
    <n v="2"/>
    <x v="2"/>
    <x v="572"/>
    <x v="3"/>
    <x v="0"/>
  </r>
  <r>
    <n v="2776"/>
    <s v="CA-2018-144729"/>
    <x v="147"/>
    <d v="2018-10-25T00:00:00"/>
    <s v="Standard Class"/>
    <s v="JE-15745"/>
    <s v="Joel Eaton"/>
    <x v="0"/>
    <x v="0"/>
    <x v="70"/>
    <x v="1"/>
    <n v="92037"/>
    <x v="1"/>
    <s v="OFF-ST-10004804"/>
    <x v="1"/>
    <x v="4"/>
    <s v="Belkin 19&quot; Vented Equipment Shelf, Black"/>
    <x v="1248"/>
    <n v="3"/>
    <x v="0"/>
    <x v="1296"/>
    <x v="1"/>
    <x v="0"/>
  </r>
  <r>
    <n v="2777"/>
    <s v="CA-2017-127019"/>
    <x v="379"/>
    <d v="2017-12-25T00:00:00"/>
    <s v="Standard Class"/>
    <s v="ER-13855"/>
    <s v="Elpida Rittenbach"/>
    <x v="1"/>
    <x v="0"/>
    <x v="77"/>
    <x v="22"/>
    <n v="80906"/>
    <x v="1"/>
    <s v="OFF-AP-10003971"/>
    <x v="1"/>
    <x v="9"/>
    <s v="Belkin 6 Outlet Metallic Surge Strip"/>
    <x v="2302"/>
    <n v="7"/>
    <x v="2"/>
    <x v="2490"/>
    <x v="1"/>
    <x v="0"/>
  </r>
  <r>
    <n v="2778"/>
    <s v="CA-2017-138534"/>
    <x v="789"/>
    <d v="2017-07-19T00:00:00"/>
    <s v="Second Class"/>
    <s v="JM-15535"/>
    <s v="Jessica Myrick"/>
    <x v="0"/>
    <x v="0"/>
    <x v="329"/>
    <x v="1"/>
    <n v="93309"/>
    <x v="1"/>
    <s v="FUR-BO-10003159"/>
    <x v="0"/>
    <x v="0"/>
    <s v="Sauder Camden County Collection Libraries, Planked Cherry Finish"/>
    <x v="2303"/>
    <n v="2"/>
    <x v="11"/>
    <x v="2491"/>
    <x v="1"/>
    <x v="0"/>
  </r>
  <r>
    <n v="2779"/>
    <s v="CA-2019-108322"/>
    <x v="504"/>
    <d v="2019-05-05T00:00:00"/>
    <s v="Standard Class"/>
    <s v="SS-20140"/>
    <s v="Saphhira Shifley"/>
    <x v="1"/>
    <x v="0"/>
    <x v="330"/>
    <x v="2"/>
    <n v="33068"/>
    <x v="0"/>
    <s v="FUR-FU-10001935"/>
    <x v="0"/>
    <x v="5"/>
    <s v="3M Hangers With Command Adhesive"/>
    <x v="208"/>
    <n v="8"/>
    <x v="2"/>
    <x v="2492"/>
    <x v="0"/>
    <x v="0"/>
  </r>
  <r>
    <n v="2780"/>
    <s v="CA-2019-108322"/>
    <x v="504"/>
    <d v="2019-05-05T00:00:00"/>
    <s v="Standard Class"/>
    <s v="SS-20140"/>
    <s v="Saphhira Shifley"/>
    <x v="1"/>
    <x v="0"/>
    <x v="330"/>
    <x v="2"/>
    <n v="33068"/>
    <x v="0"/>
    <s v="TEC-AC-10003433"/>
    <x v="2"/>
    <x v="11"/>
    <s v="Maxell 4.7GB DVD+R 5/Pack"/>
    <x v="480"/>
    <n v="3"/>
    <x v="2"/>
    <x v="2493"/>
    <x v="0"/>
    <x v="0"/>
  </r>
  <r>
    <n v="2781"/>
    <s v="CA-2019-167668"/>
    <x v="636"/>
    <d v="2019-05-08T00:00:00"/>
    <s v="First Class"/>
    <s v="TC-21295"/>
    <s v="Toby Carlisle"/>
    <x v="0"/>
    <x v="0"/>
    <x v="20"/>
    <x v="15"/>
    <n v="10035"/>
    <x v="3"/>
    <s v="OFF-LA-10004544"/>
    <x v="1"/>
    <x v="2"/>
    <s v="Avery 505"/>
    <x v="2304"/>
    <n v="4"/>
    <x v="0"/>
    <x v="2494"/>
    <x v="3"/>
    <x v="0"/>
  </r>
  <r>
    <n v="2782"/>
    <s v="CA-2019-146724"/>
    <x v="225"/>
    <d v="2019-11-27T00:00:00"/>
    <s v="Standard Class"/>
    <s v="HG-15025"/>
    <s v="Hunter Glantz"/>
    <x v="0"/>
    <x v="0"/>
    <x v="69"/>
    <x v="11"/>
    <n v="55044"/>
    <x v="2"/>
    <s v="OFF-AR-10001026"/>
    <x v="1"/>
    <x v="6"/>
    <s v="Sanford Uni-Blazer View Highlighters, Chisel Tip, Yellow"/>
    <x v="1114"/>
    <n v="10"/>
    <x v="0"/>
    <x v="2495"/>
    <x v="2"/>
    <x v="0"/>
  </r>
  <r>
    <n v="2783"/>
    <s v="CA-2018-139878"/>
    <x v="583"/>
    <d v="2018-11-16T00:00:00"/>
    <s v="Standard Class"/>
    <s v="LD-17005"/>
    <s v="Lisa DeCherney"/>
    <x v="0"/>
    <x v="0"/>
    <x v="66"/>
    <x v="12"/>
    <n v="48234"/>
    <x v="2"/>
    <s v="TEC-PH-10001336"/>
    <x v="2"/>
    <x v="7"/>
    <s v="Digium D40 VoIP phone"/>
    <x v="2052"/>
    <n v="2"/>
    <x v="0"/>
    <x v="2210"/>
    <x v="2"/>
    <x v="0"/>
  </r>
  <r>
    <n v="2784"/>
    <s v="US-2018-106677"/>
    <x v="732"/>
    <d v="2018-11-10T00:00:00"/>
    <s v="Standard Class"/>
    <s v="AS-10285"/>
    <s v="Alejandro Savely"/>
    <x v="1"/>
    <x v="0"/>
    <x v="10"/>
    <x v="9"/>
    <n v="19134"/>
    <x v="3"/>
    <s v="TEC-PH-10003187"/>
    <x v="2"/>
    <x v="7"/>
    <s v="Anker Astro Mini 3000mAh Ultra-Compact Portable Charger"/>
    <x v="1821"/>
    <n v="2"/>
    <x v="10"/>
    <x v="2496"/>
    <x v="3"/>
    <x v="0"/>
  </r>
  <r>
    <n v="2785"/>
    <s v="CA-2018-116974"/>
    <x v="790"/>
    <d v="2018-10-15T00:00:00"/>
    <s v="Standard Class"/>
    <s v="MP-17965"/>
    <s v="Michael Paige"/>
    <x v="1"/>
    <x v="0"/>
    <x v="21"/>
    <x v="24"/>
    <n v="45373"/>
    <x v="3"/>
    <s v="TEC-PH-10004897"/>
    <x v="2"/>
    <x v="7"/>
    <s v="Mediabridge Sport Armband iPhone 5s"/>
    <x v="2305"/>
    <n v="4"/>
    <x v="10"/>
    <x v="2497"/>
    <x v="3"/>
    <x v="0"/>
  </r>
  <r>
    <n v="2786"/>
    <s v="CA-2017-149972"/>
    <x v="481"/>
    <d v="2017-09-23T00:00:00"/>
    <s v="First Class"/>
    <s v="CD-12790"/>
    <s v="Cynthia Delaney"/>
    <x v="2"/>
    <x v="0"/>
    <x v="1"/>
    <x v="1"/>
    <n v="90036"/>
    <x v="1"/>
    <s v="FUR-CH-10004997"/>
    <x v="0"/>
    <x v="1"/>
    <s v="Hon Every-Day Series Multi-Task Chairs"/>
    <x v="2306"/>
    <n v="4"/>
    <x v="2"/>
    <x v="232"/>
    <x v="1"/>
    <x v="0"/>
  </r>
  <r>
    <n v="2787"/>
    <s v="CA-2017-149972"/>
    <x v="481"/>
    <d v="2017-09-23T00:00:00"/>
    <s v="First Class"/>
    <s v="CD-12790"/>
    <s v="Cynthia Delaney"/>
    <x v="2"/>
    <x v="0"/>
    <x v="1"/>
    <x v="1"/>
    <n v="90036"/>
    <x v="1"/>
    <s v="OFF-FA-10002763"/>
    <x v="1"/>
    <x v="13"/>
    <s v="Advantus Map Pennant Flags and Round Head Tacks"/>
    <x v="2307"/>
    <n v="2"/>
    <x v="0"/>
    <x v="2498"/>
    <x v="1"/>
    <x v="0"/>
  </r>
  <r>
    <n v="2788"/>
    <s v="US-2016-117744"/>
    <x v="266"/>
    <d v="2016-12-06T00:00:00"/>
    <s v="Standard Class"/>
    <s v="MD-17860"/>
    <s v="Michael Dominguez"/>
    <x v="1"/>
    <x v="0"/>
    <x v="331"/>
    <x v="5"/>
    <n v="78415"/>
    <x v="2"/>
    <s v="FUR-FU-10001588"/>
    <x v="0"/>
    <x v="5"/>
    <s v="Deflect-o SuperTray Unbreakable Stackable Tray, Letter, Black"/>
    <x v="2308"/>
    <n v="5"/>
    <x v="7"/>
    <x v="2499"/>
    <x v="2"/>
    <x v="0"/>
  </r>
  <r>
    <n v="2789"/>
    <s v="US-2016-117744"/>
    <x v="266"/>
    <d v="2016-12-06T00:00:00"/>
    <s v="Standard Class"/>
    <s v="MD-17860"/>
    <s v="Michael Dominguez"/>
    <x v="1"/>
    <x v="0"/>
    <x v="331"/>
    <x v="5"/>
    <n v="78415"/>
    <x v="2"/>
    <s v="OFF-AR-10000940"/>
    <x v="1"/>
    <x v="6"/>
    <s v="Newell 343"/>
    <x v="2309"/>
    <n v="7"/>
    <x v="2"/>
    <x v="2500"/>
    <x v="2"/>
    <x v="0"/>
  </r>
  <r>
    <n v="2790"/>
    <s v="US-2016-117744"/>
    <x v="266"/>
    <d v="2016-12-06T00:00:00"/>
    <s v="Standard Class"/>
    <s v="MD-17860"/>
    <s v="Michael Dominguez"/>
    <x v="1"/>
    <x v="0"/>
    <x v="331"/>
    <x v="5"/>
    <n v="78415"/>
    <x v="2"/>
    <s v="FUR-FU-10002759"/>
    <x v="0"/>
    <x v="5"/>
    <s v="12-1/2 Diameter Round Wall Clock"/>
    <x v="1409"/>
    <n v="5"/>
    <x v="7"/>
    <x v="2501"/>
    <x v="2"/>
    <x v="0"/>
  </r>
  <r>
    <n v="2791"/>
    <s v="CA-2016-125514"/>
    <x v="158"/>
    <d v="2016-09-22T00:00:00"/>
    <s v="First Class"/>
    <s v="BM-11650"/>
    <s v="Brian Moss"/>
    <x v="1"/>
    <x v="0"/>
    <x v="155"/>
    <x v="8"/>
    <n v="68104"/>
    <x v="2"/>
    <s v="OFF-AP-10000358"/>
    <x v="1"/>
    <x v="9"/>
    <s v="Fellowes Basic Home/Office Series Surge Protectors"/>
    <x v="2310"/>
    <n v="2"/>
    <x v="0"/>
    <x v="2502"/>
    <x v="2"/>
    <x v="0"/>
  </r>
  <r>
    <n v="2792"/>
    <s v="CA-2016-125514"/>
    <x v="158"/>
    <d v="2016-09-22T00:00:00"/>
    <s v="First Class"/>
    <s v="BM-11650"/>
    <s v="Brian Moss"/>
    <x v="1"/>
    <x v="0"/>
    <x v="155"/>
    <x v="8"/>
    <n v="68104"/>
    <x v="2"/>
    <s v="OFF-AP-10003281"/>
    <x v="1"/>
    <x v="9"/>
    <s v="Acco 6 Outlet Guardian Standard Surge Suppressor"/>
    <x v="2311"/>
    <n v="3"/>
    <x v="0"/>
    <x v="2503"/>
    <x v="2"/>
    <x v="0"/>
  </r>
  <r>
    <n v="2793"/>
    <s v="CA-2016-125514"/>
    <x v="158"/>
    <d v="2016-09-22T00:00:00"/>
    <s v="First Class"/>
    <s v="BM-11650"/>
    <s v="Brian Moss"/>
    <x v="1"/>
    <x v="0"/>
    <x v="155"/>
    <x v="8"/>
    <n v="68104"/>
    <x v="2"/>
    <s v="OFF-PA-10000029"/>
    <x v="1"/>
    <x v="10"/>
    <s v="Xerox 224"/>
    <x v="90"/>
    <n v="1"/>
    <x v="0"/>
    <x v="90"/>
    <x v="2"/>
    <x v="0"/>
  </r>
  <r>
    <n v="2794"/>
    <s v="CA-2016-154599"/>
    <x v="791"/>
    <d v="2016-04-17T00:00:00"/>
    <s v="Standard Class"/>
    <s v="KN-16450"/>
    <s v="Kean Nguyen"/>
    <x v="1"/>
    <x v="0"/>
    <x v="332"/>
    <x v="1"/>
    <n v="90278"/>
    <x v="1"/>
    <s v="TEC-PH-10001557"/>
    <x v="2"/>
    <x v="7"/>
    <s v="Pyle PMP37LED"/>
    <x v="2312"/>
    <n v="14"/>
    <x v="2"/>
    <x v="2504"/>
    <x v="1"/>
    <x v="0"/>
  </r>
  <r>
    <n v="2795"/>
    <s v="CA-2016-154599"/>
    <x v="791"/>
    <d v="2016-04-17T00:00:00"/>
    <s v="Standard Class"/>
    <s v="KN-16450"/>
    <s v="Kean Nguyen"/>
    <x v="1"/>
    <x v="0"/>
    <x v="332"/>
    <x v="1"/>
    <n v="90278"/>
    <x v="1"/>
    <s v="TEC-PH-10000576"/>
    <x v="2"/>
    <x v="7"/>
    <s v="AT&amp;T 1080 Corded phone"/>
    <x v="2313"/>
    <n v="4"/>
    <x v="2"/>
    <x v="2505"/>
    <x v="1"/>
    <x v="0"/>
  </r>
  <r>
    <n v="2796"/>
    <s v="CA-2016-154599"/>
    <x v="791"/>
    <d v="2016-04-17T00:00:00"/>
    <s v="Standard Class"/>
    <s v="KN-16450"/>
    <s v="Kean Nguyen"/>
    <x v="1"/>
    <x v="0"/>
    <x v="332"/>
    <x v="1"/>
    <n v="90278"/>
    <x v="1"/>
    <s v="OFF-BI-10002764"/>
    <x v="1"/>
    <x v="8"/>
    <s v="Recycled Pressboard Report Cover with Reinforced Top Hinge"/>
    <x v="2314"/>
    <n v="7"/>
    <x v="2"/>
    <x v="2506"/>
    <x v="1"/>
    <x v="0"/>
  </r>
  <r>
    <n v="2797"/>
    <s v="CA-2016-154599"/>
    <x v="791"/>
    <d v="2016-04-17T00:00:00"/>
    <s v="Standard Class"/>
    <s v="KN-16450"/>
    <s v="Kean Nguyen"/>
    <x v="1"/>
    <x v="0"/>
    <x v="332"/>
    <x v="1"/>
    <n v="90278"/>
    <x v="1"/>
    <s v="FUR-BO-10001337"/>
    <x v="0"/>
    <x v="0"/>
    <s v="O'Sullivan Living Dimensions 2-Shelf Bookcases"/>
    <x v="2315"/>
    <n v="3"/>
    <x v="11"/>
    <x v="2507"/>
    <x v="1"/>
    <x v="0"/>
  </r>
  <r>
    <n v="2798"/>
    <s v="CA-2019-158743"/>
    <x v="179"/>
    <d v="2019-10-27T00:00:00"/>
    <s v="Standard Class"/>
    <s v="IG-15085"/>
    <s v="Ivan Gibson"/>
    <x v="0"/>
    <x v="0"/>
    <x v="290"/>
    <x v="36"/>
    <n v="72209"/>
    <x v="0"/>
    <s v="OFF-AR-10002257"/>
    <x v="1"/>
    <x v="6"/>
    <s v="Eldon Spacemaker Box, Quick-Snap Lid, Clear"/>
    <x v="522"/>
    <n v="4"/>
    <x v="0"/>
    <x v="2508"/>
    <x v="0"/>
    <x v="0"/>
  </r>
  <r>
    <n v="2799"/>
    <s v="CA-2019-158743"/>
    <x v="179"/>
    <d v="2019-10-27T00:00:00"/>
    <s v="Standard Class"/>
    <s v="IG-15085"/>
    <s v="Ivan Gibson"/>
    <x v="0"/>
    <x v="0"/>
    <x v="290"/>
    <x v="36"/>
    <n v="72209"/>
    <x v="0"/>
    <s v="OFF-PA-10001019"/>
    <x v="1"/>
    <x v="10"/>
    <s v="Xerox 1884"/>
    <x v="792"/>
    <n v="2"/>
    <x v="0"/>
    <x v="817"/>
    <x v="0"/>
    <x v="0"/>
  </r>
  <r>
    <n v="2800"/>
    <s v="CA-2019-158743"/>
    <x v="179"/>
    <d v="2019-10-27T00:00:00"/>
    <s v="Standard Class"/>
    <s v="IG-15085"/>
    <s v="Ivan Gibson"/>
    <x v="0"/>
    <x v="0"/>
    <x v="290"/>
    <x v="36"/>
    <n v="72209"/>
    <x v="0"/>
    <s v="OFF-BI-10003364"/>
    <x v="1"/>
    <x v="8"/>
    <s v="Binding Machine Supplies"/>
    <x v="2316"/>
    <n v="5"/>
    <x v="0"/>
    <x v="2509"/>
    <x v="0"/>
    <x v="0"/>
  </r>
  <r>
    <n v="2801"/>
    <s v="CA-2018-153318"/>
    <x v="792"/>
    <d v="2018-10-28T00:00:00"/>
    <s v="First Class"/>
    <s v="JS-15595"/>
    <s v="Jill Stevenson"/>
    <x v="1"/>
    <x v="0"/>
    <x v="100"/>
    <x v="2"/>
    <n v="33180"/>
    <x v="0"/>
    <s v="TEC-PH-10000984"/>
    <x v="2"/>
    <x v="7"/>
    <s v="Panasonic KX-TG9471B"/>
    <x v="2286"/>
    <n v="5"/>
    <x v="2"/>
    <x v="2510"/>
    <x v="0"/>
    <x v="0"/>
  </r>
  <r>
    <n v="2802"/>
    <s v="US-2017-110163"/>
    <x v="549"/>
    <d v="2017-11-04T00:00:00"/>
    <s v="First Class"/>
    <s v="GA-14725"/>
    <s v="Guy Armstrong"/>
    <x v="0"/>
    <x v="0"/>
    <x v="127"/>
    <x v="21"/>
    <n v="97301"/>
    <x v="1"/>
    <s v="OFF-AR-10001683"/>
    <x v="1"/>
    <x v="6"/>
    <s v="Lumber Crayons"/>
    <x v="2317"/>
    <n v="1"/>
    <x v="2"/>
    <x v="2511"/>
    <x v="1"/>
    <x v="0"/>
  </r>
  <r>
    <n v="2803"/>
    <s v="CA-2019-143329"/>
    <x v="132"/>
    <d v="2019-11-08T00:00:00"/>
    <s v="Standard Class"/>
    <s v="DL-13330"/>
    <s v="Denise Leinenbach"/>
    <x v="0"/>
    <x v="0"/>
    <x v="324"/>
    <x v="27"/>
    <n v="88001"/>
    <x v="1"/>
    <s v="FUR-FU-10000629"/>
    <x v="0"/>
    <x v="5"/>
    <s v="9-3/4 Diameter Round Wall Clock"/>
    <x v="1437"/>
    <n v="3"/>
    <x v="0"/>
    <x v="1513"/>
    <x v="1"/>
    <x v="0"/>
  </r>
  <r>
    <n v="2804"/>
    <s v="CA-2017-159380"/>
    <x v="793"/>
    <d v="2017-05-16T00:00:00"/>
    <s v="Standard Class"/>
    <s v="CS-12505"/>
    <s v="Cindy Stewart"/>
    <x v="0"/>
    <x v="0"/>
    <x v="8"/>
    <x v="1"/>
    <n v="94122"/>
    <x v="1"/>
    <s v="OFF-PA-10003893"/>
    <x v="1"/>
    <x v="10"/>
    <s v="Xerox 1962"/>
    <x v="1387"/>
    <n v="3"/>
    <x v="0"/>
    <x v="2512"/>
    <x v="1"/>
    <x v="0"/>
  </r>
  <r>
    <n v="2805"/>
    <s v="CA-2017-159380"/>
    <x v="793"/>
    <d v="2017-05-16T00:00:00"/>
    <s v="Standard Class"/>
    <s v="CS-12505"/>
    <s v="Cindy Stewart"/>
    <x v="0"/>
    <x v="0"/>
    <x v="8"/>
    <x v="1"/>
    <n v="94122"/>
    <x v="1"/>
    <s v="OFF-PA-10004239"/>
    <x v="1"/>
    <x v="10"/>
    <s v="Xerox 1953"/>
    <x v="2318"/>
    <n v="6"/>
    <x v="0"/>
    <x v="2513"/>
    <x v="1"/>
    <x v="0"/>
  </r>
  <r>
    <n v="2806"/>
    <s v="CA-2017-122623"/>
    <x v="67"/>
    <d v="2017-09-11T00:00:00"/>
    <s v="Standard Class"/>
    <s v="CC-12145"/>
    <s v="Charles Crestani"/>
    <x v="0"/>
    <x v="0"/>
    <x v="236"/>
    <x v="5"/>
    <n v="79907"/>
    <x v="2"/>
    <s v="FUR-CH-10000553"/>
    <x v="0"/>
    <x v="1"/>
    <s v="Metal Folding Chairs, Beige, 4/Carton"/>
    <x v="2319"/>
    <n v="2"/>
    <x v="4"/>
    <x v="2514"/>
    <x v="2"/>
    <x v="0"/>
  </r>
  <r>
    <n v="2807"/>
    <s v="CA-2017-148635"/>
    <x v="395"/>
    <d v="2017-07-27T00:00:00"/>
    <s v="Second Class"/>
    <s v="MH-18025"/>
    <s v="Michelle Huthwaite"/>
    <x v="0"/>
    <x v="0"/>
    <x v="4"/>
    <x v="4"/>
    <n v="98115"/>
    <x v="1"/>
    <s v="OFF-FA-10004395"/>
    <x v="1"/>
    <x v="13"/>
    <s v="Plymouth Boxed Rubber Bands by Plymouth"/>
    <x v="2320"/>
    <n v="2"/>
    <x v="0"/>
    <x v="2515"/>
    <x v="1"/>
    <x v="0"/>
  </r>
  <r>
    <n v="2808"/>
    <s v="CA-2017-148635"/>
    <x v="395"/>
    <d v="2017-07-27T00:00:00"/>
    <s v="Second Class"/>
    <s v="MH-18025"/>
    <s v="Michelle Huthwaite"/>
    <x v="0"/>
    <x v="0"/>
    <x v="4"/>
    <x v="4"/>
    <n v="98115"/>
    <x v="1"/>
    <s v="OFF-PA-10004782"/>
    <x v="1"/>
    <x v="10"/>
    <s v="Xerox 228"/>
    <x v="91"/>
    <n v="2"/>
    <x v="0"/>
    <x v="91"/>
    <x v="1"/>
    <x v="0"/>
  </r>
  <r>
    <n v="2809"/>
    <s v="CA-2017-148635"/>
    <x v="395"/>
    <d v="2017-07-27T00:00:00"/>
    <s v="Second Class"/>
    <s v="MH-18025"/>
    <s v="Michelle Huthwaite"/>
    <x v="0"/>
    <x v="0"/>
    <x v="4"/>
    <x v="4"/>
    <n v="98115"/>
    <x v="1"/>
    <s v="FUR-BO-10002213"/>
    <x v="0"/>
    <x v="0"/>
    <s v="Sauder Forest Hills Library, Woodland Oak Finish"/>
    <x v="2321"/>
    <n v="5"/>
    <x v="0"/>
    <x v="2516"/>
    <x v="1"/>
    <x v="0"/>
  </r>
  <r>
    <n v="2810"/>
    <s v="CA-2017-148635"/>
    <x v="395"/>
    <d v="2017-07-27T00:00:00"/>
    <s v="Second Class"/>
    <s v="MH-18025"/>
    <s v="Michelle Huthwaite"/>
    <x v="0"/>
    <x v="0"/>
    <x v="4"/>
    <x v="4"/>
    <n v="98115"/>
    <x v="1"/>
    <s v="FUR-CH-10001854"/>
    <x v="0"/>
    <x v="1"/>
    <s v="Office Star - Professional Matrix Back Chair with 2-to-1 Synchro Tilt and Mesh Fabric Seat"/>
    <x v="2322"/>
    <n v="2"/>
    <x v="2"/>
    <x v="2517"/>
    <x v="1"/>
    <x v="0"/>
  </r>
  <r>
    <n v="2811"/>
    <s v="CA-2017-135685"/>
    <x v="547"/>
    <d v="2017-11-18T00:00:00"/>
    <s v="Second Class"/>
    <s v="MP-18175"/>
    <s v="Mike Pelletier"/>
    <x v="2"/>
    <x v="0"/>
    <x v="158"/>
    <x v="6"/>
    <n v="53209"/>
    <x v="2"/>
    <s v="OFF-PA-10000157"/>
    <x v="1"/>
    <x v="10"/>
    <s v="Xerox 191"/>
    <x v="2323"/>
    <n v="9"/>
    <x v="0"/>
    <x v="2518"/>
    <x v="2"/>
    <x v="0"/>
  </r>
  <r>
    <n v="2812"/>
    <s v="CA-2017-135685"/>
    <x v="547"/>
    <d v="2017-11-18T00:00:00"/>
    <s v="Second Class"/>
    <s v="MP-18175"/>
    <s v="Mike Pelletier"/>
    <x v="2"/>
    <x v="0"/>
    <x v="158"/>
    <x v="6"/>
    <n v="53209"/>
    <x v="2"/>
    <s v="FUR-FU-10001185"/>
    <x v="0"/>
    <x v="5"/>
    <s v="Advantus Employee of the Month Certificate Frame, 11 x 13-1/2"/>
    <x v="2324"/>
    <n v="6"/>
    <x v="0"/>
    <x v="2519"/>
    <x v="2"/>
    <x v="0"/>
  </r>
  <r>
    <n v="2813"/>
    <s v="CA-2017-135685"/>
    <x v="547"/>
    <d v="2017-11-18T00:00:00"/>
    <s v="Second Class"/>
    <s v="MP-18175"/>
    <s v="Mike Pelletier"/>
    <x v="2"/>
    <x v="0"/>
    <x v="158"/>
    <x v="6"/>
    <n v="53209"/>
    <x v="2"/>
    <s v="FUR-TA-10001520"/>
    <x v="0"/>
    <x v="3"/>
    <s v="Lesro Sheffield Collection Coffee Table, End Table, Center Table, Corner Table"/>
    <x v="2325"/>
    <n v="3"/>
    <x v="0"/>
    <x v="2520"/>
    <x v="2"/>
    <x v="0"/>
  </r>
  <r>
    <n v="2814"/>
    <s v="CA-2017-135685"/>
    <x v="547"/>
    <d v="2017-11-18T00:00:00"/>
    <s v="Second Class"/>
    <s v="MP-18175"/>
    <s v="Mike Pelletier"/>
    <x v="2"/>
    <x v="0"/>
    <x v="158"/>
    <x v="6"/>
    <n v="53209"/>
    <x v="2"/>
    <s v="TEC-AC-10004145"/>
    <x v="2"/>
    <x v="11"/>
    <s v="Logitech diNovo Edge Keyboard"/>
    <x v="2326"/>
    <n v="4"/>
    <x v="0"/>
    <x v="2521"/>
    <x v="2"/>
    <x v="0"/>
  </r>
  <r>
    <n v="2815"/>
    <s v="CA-2017-135685"/>
    <x v="547"/>
    <d v="2017-11-18T00:00:00"/>
    <s v="Second Class"/>
    <s v="MP-18175"/>
    <s v="Mike Pelletier"/>
    <x v="2"/>
    <x v="0"/>
    <x v="158"/>
    <x v="6"/>
    <n v="53209"/>
    <x v="2"/>
    <s v="FUR-TA-10000688"/>
    <x v="0"/>
    <x v="3"/>
    <s v="Chromcraft Bull-Nose Wood Round Conference Table Top, Wood Base"/>
    <x v="2327"/>
    <n v="3"/>
    <x v="0"/>
    <x v="2522"/>
    <x v="2"/>
    <x v="0"/>
  </r>
  <r>
    <n v="2816"/>
    <s v="CA-2017-104626"/>
    <x v="135"/>
    <d v="2017-09-08T00:00:00"/>
    <s v="Standard Class"/>
    <s v="DR-12940"/>
    <s v="Daniel Raglin"/>
    <x v="2"/>
    <x v="0"/>
    <x v="47"/>
    <x v="31"/>
    <n v="2038"/>
    <x v="3"/>
    <s v="OFF-BI-10001510"/>
    <x v="1"/>
    <x v="8"/>
    <s v="Deluxe Heavy-Duty Vinyl Round Ring Binder"/>
    <x v="2328"/>
    <n v="5"/>
    <x v="0"/>
    <x v="2523"/>
    <x v="3"/>
    <x v="0"/>
  </r>
  <r>
    <n v="2817"/>
    <s v="CA-2017-104626"/>
    <x v="135"/>
    <d v="2017-09-08T00:00:00"/>
    <s v="Standard Class"/>
    <s v="DR-12940"/>
    <s v="Daniel Raglin"/>
    <x v="2"/>
    <x v="0"/>
    <x v="47"/>
    <x v="31"/>
    <n v="2038"/>
    <x v="3"/>
    <s v="FUR-CH-10003817"/>
    <x v="0"/>
    <x v="1"/>
    <s v="Global Value Steno Chair, Gray"/>
    <x v="2329"/>
    <n v="1"/>
    <x v="0"/>
    <x v="2524"/>
    <x v="3"/>
    <x v="0"/>
  </r>
  <r>
    <n v="2818"/>
    <s v="CA-2017-104626"/>
    <x v="135"/>
    <d v="2017-09-08T00:00:00"/>
    <s v="Standard Class"/>
    <s v="DR-12940"/>
    <s v="Daniel Raglin"/>
    <x v="2"/>
    <x v="0"/>
    <x v="47"/>
    <x v="31"/>
    <n v="2038"/>
    <x v="3"/>
    <s v="FUR-FU-10000308"/>
    <x v="0"/>
    <x v="5"/>
    <s v="Deflect-o Glass Clear Studded Chair Mats"/>
    <x v="2259"/>
    <n v="2"/>
    <x v="0"/>
    <x v="2525"/>
    <x v="3"/>
    <x v="0"/>
  </r>
  <r>
    <n v="2819"/>
    <s v="CA-2017-104626"/>
    <x v="135"/>
    <d v="2017-09-08T00:00:00"/>
    <s v="Standard Class"/>
    <s v="DR-12940"/>
    <s v="Daniel Raglin"/>
    <x v="2"/>
    <x v="0"/>
    <x v="47"/>
    <x v="31"/>
    <n v="2038"/>
    <x v="3"/>
    <s v="OFF-ST-10003208"/>
    <x v="1"/>
    <x v="4"/>
    <s v="Adjustable Depth Letter/Legal Cart"/>
    <x v="2330"/>
    <n v="6"/>
    <x v="0"/>
    <x v="2526"/>
    <x v="3"/>
    <x v="0"/>
  </r>
  <r>
    <n v="2820"/>
    <s v="CA-2018-160500"/>
    <x v="465"/>
    <d v="2018-05-08T00:00:00"/>
    <s v="First Class"/>
    <s v="DM-13015"/>
    <s v="Darrin Martin"/>
    <x v="0"/>
    <x v="0"/>
    <x v="184"/>
    <x v="1"/>
    <n v="92024"/>
    <x v="1"/>
    <s v="OFF-BI-10003784"/>
    <x v="1"/>
    <x v="8"/>
    <s v="Computer Printout Index Tabs"/>
    <x v="952"/>
    <n v="5"/>
    <x v="2"/>
    <x v="2527"/>
    <x v="1"/>
    <x v="0"/>
  </r>
  <r>
    <n v="2821"/>
    <s v="CA-2018-160500"/>
    <x v="465"/>
    <d v="2018-05-08T00:00:00"/>
    <s v="First Class"/>
    <s v="DM-13015"/>
    <s v="Darrin Martin"/>
    <x v="0"/>
    <x v="0"/>
    <x v="184"/>
    <x v="1"/>
    <n v="92024"/>
    <x v="1"/>
    <s v="FUR-TA-10003748"/>
    <x v="0"/>
    <x v="3"/>
    <s v="Bevis 36 x 72 Conference Tables"/>
    <x v="2331"/>
    <n v="3"/>
    <x v="2"/>
    <x v="2528"/>
    <x v="1"/>
    <x v="0"/>
  </r>
  <r>
    <n v="2822"/>
    <s v="CA-2018-100202"/>
    <x v="413"/>
    <d v="2019-01-05T00:00:00"/>
    <s v="Standard Class"/>
    <s v="BD-11620"/>
    <s v="Brian DeCherney"/>
    <x v="0"/>
    <x v="0"/>
    <x v="125"/>
    <x v="1"/>
    <n v="92804"/>
    <x v="1"/>
    <s v="TEC-PH-10002563"/>
    <x v="2"/>
    <x v="7"/>
    <s v="Adtran 1202752G1"/>
    <x v="214"/>
    <n v="3"/>
    <x v="2"/>
    <x v="216"/>
    <x v="1"/>
    <x v="0"/>
  </r>
  <r>
    <n v="2823"/>
    <s v="CA-2019-131016"/>
    <x v="65"/>
    <d v="2019-09-20T00:00:00"/>
    <s v="First Class"/>
    <s v="DC-12850"/>
    <s v="Dan Campbell"/>
    <x v="0"/>
    <x v="0"/>
    <x v="81"/>
    <x v="5"/>
    <n v="76017"/>
    <x v="2"/>
    <s v="OFF-AR-10000122"/>
    <x v="1"/>
    <x v="6"/>
    <s v="Newell 314"/>
    <x v="436"/>
    <n v="2"/>
    <x v="2"/>
    <x v="2529"/>
    <x v="2"/>
    <x v="0"/>
  </r>
  <r>
    <n v="2824"/>
    <s v="CA-2019-131016"/>
    <x v="65"/>
    <d v="2019-09-20T00:00:00"/>
    <s v="First Class"/>
    <s v="DC-12850"/>
    <s v="Dan Campbell"/>
    <x v="0"/>
    <x v="0"/>
    <x v="81"/>
    <x v="5"/>
    <n v="76017"/>
    <x v="2"/>
    <s v="OFF-ST-10000352"/>
    <x v="1"/>
    <x v="4"/>
    <s v="Acco Perma 2700 Stacking Storage Drawers"/>
    <x v="2332"/>
    <n v="2"/>
    <x v="2"/>
    <x v="2530"/>
    <x v="2"/>
    <x v="0"/>
  </r>
  <r>
    <n v="2825"/>
    <s v="US-2016-112914"/>
    <x v="794"/>
    <d v="2016-09-30T00:00:00"/>
    <s v="Standard Class"/>
    <s v="MT-18070"/>
    <s v="Michelle Tran"/>
    <x v="2"/>
    <x v="0"/>
    <x v="12"/>
    <x v="5"/>
    <n v="77041"/>
    <x v="2"/>
    <s v="OFF-PA-10003270"/>
    <x v="1"/>
    <x v="10"/>
    <s v="Xerox 1954"/>
    <x v="2333"/>
    <n v="8"/>
    <x v="2"/>
    <x v="2531"/>
    <x v="2"/>
    <x v="0"/>
  </r>
  <r>
    <n v="2826"/>
    <s v="US-2016-112914"/>
    <x v="794"/>
    <d v="2016-09-30T00:00:00"/>
    <s v="Standard Class"/>
    <s v="MT-18070"/>
    <s v="Michelle Tran"/>
    <x v="2"/>
    <x v="0"/>
    <x v="12"/>
    <x v="5"/>
    <n v="77041"/>
    <x v="2"/>
    <s v="FUR-BO-10003272"/>
    <x v="0"/>
    <x v="0"/>
    <s v="O'Sullivan Living Dimensions 5-Shelf Bookcases"/>
    <x v="2334"/>
    <n v="2"/>
    <x v="8"/>
    <x v="2532"/>
    <x v="2"/>
    <x v="0"/>
  </r>
  <r>
    <n v="2827"/>
    <s v="US-2016-112914"/>
    <x v="794"/>
    <d v="2016-09-30T00:00:00"/>
    <s v="Standard Class"/>
    <s v="MT-18070"/>
    <s v="Michelle Tran"/>
    <x v="2"/>
    <x v="0"/>
    <x v="12"/>
    <x v="5"/>
    <n v="77041"/>
    <x v="2"/>
    <s v="OFF-BI-10002982"/>
    <x v="1"/>
    <x v="8"/>
    <s v="Avery Self-Adhesive Photo Pockets for Polaroid Photos"/>
    <x v="629"/>
    <n v="2"/>
    <x v="3"/>
    <x v="2533"/>
    <x v="2"/>
    <x v="0"/>
  </r>
  <r>
    <n v="2828"/>
    <s v="US-2016-112914"/>
    <x v="794"/>
    <d v="2016-09-30T00:00:00"/>
    <s v="Standard Class"/>
    <s v="MT-18070"/>
    <s v="Michelle Tran"/>
    <x v="2"/>
    <x v="0"/>
    <x v="12"/>
    <x v="5"/>
    <n v="77041"/>
    <x v="2"/>
    <s v="OFF-EN-10001509"/>
    <x v="1"/>
    <x v="12"/>
    <s v="Poly String Tie Envelopes"/>
    <x v="30"/>
    <n v="2"/>
    <x v="2"/>
    <x v="30"/>
    <x v="2"/>
    <x v="0"/>
  </r>
  <r>
    <n v="2829"/>
    <s v="CA-2018-124149"/>
    <x v="131"/>
    <d v="2018-04-26T00:00:00"/>
    <s v="First Class"/>
    <s v="MJ-17740"/>
    <s v="Max Jones"/>
    <x v="0"/>
    <x v="0"/>
    <x v="152"/>
    <x v="24"/>
    <n v="43130"/>
    <x v="3"/>
    <s v="OFF-PA-10002421"/>
    <x v="1"/>
    <x v="10"/>
    <s v="Embossed Ink Jet Note Cards"/>
    <x v="2335"/>
    <n v="6"/>
    <x v="2"/>
    <x v="2534"/>
    <x v="3"/>
    <x v="0"/>
  </r>
  <r>
    <n v="2830"/>
    <s v="CA-2018-124149"/>
    <x v="131"/>
    <d v="2018-04-26T00:00:00"/>
    <s v="First Class"/>
    <s v="MJ-17740"/>
    <s v="Max Jones"/>
    <x v="0"/>
    <x v="0"/>
    <x v="152"/>
    <x v="24"/>
    <n v="43130"/>
    <x v="3"/>
    <s v="OFF-ST-10000760"/>
    <x v="1"/>
    <x v="4"/>
    <s v="Eldon Fold 'N Roll Cart System"/>
    <x v="2336"/>
    <n v="5"/>
    <x v="2"/>
    <x v="2535"/>
    <x v="3"/>
    <x v="0"/>
  </r>
  <r>
    <n v="2831"/>
    <s v="CA-2018-124149"/>
    <x v="131"/>
    <d v="2018-04-26T00:00:00"/>
    <s v="First Class"/>
    <s v="MJ-17740"/>
    <s v="Max Jones"/>
    <x v="0"/>
    <x v="0"/>
    <x v="152"/>
    <x v="24"/>
    <n v="43130"/>
    <x v="3"/>
    <s v="OFF-PA-10002923"/>
    <x v="1"/>
    <x v="10"/>
    <s v="Xerox 1942"/>
    <x v="128"/>
    <n v="2"/>
    <x v="2"/>
    <x v="130"/>
    <x v="3"/>
    <x v="0"/>
  </r>
  <r>
    <n v="2832"/>
    <s v="CA-2016-148915"/>
    <x v="301"/>
    <d v="2016-11-05T00:00:00"/>
    <s v="Standard Class"/>
    <s v="ND-18370"/>
    <s v="Natalie DeCherney"/>
    <x v="0"/>
    <x v="0"/>
    <x v="32"/>
    <x v="21"/>
    <n v="97206"/>
    <x v="1"/>
    <s v="OFF-ST-10001128"/>
    <x v="1"/>
    <x v="4"/>
    <s v="Carina Mini System Audio Rack, Model AR050B"/>
    <x v="2337"/>
    <n v="5"/>
    <x v="2"/>
    <x v="2536"/>
    <x v="1"/>
    <x v="0"/>
  </r>
  <r>
    <n v="2833"/>
    <s v="CA-2016-148915"/>
    <x v="301"/>
    <d v="2016-11-05T00:00:00"/>
    <s v="Standard Class"/>
    <s v="ND-18370"/>
    <s v="Natalie DeCherney"/>
    <x v="0"/>
    <x v="0"/>
    <x v="32"/>
    <x v="21"/>
    <n v="97206"/>
    <x v="1"/>
    <s v="TEC-PH-10000673"/>
    <x v="2"/>
    <x v="7"/>
    <s v="Plantronics Voyager Pro HD - Bluetooth Headset"/>
    <x v="2338"/>
    <n v="3"/>
    <x v="2"/>
    <x v="2537"/>
    <x v="1"/>
    <x v="0"/>
  </r>
  <r>
    <n v="2834"/>
    <s v="CA-2019-134649"/>
    <x v="795"/>
    <d v="2019-01-31T00:00:00"/>
    <s v="Second Class"/>
    <s v="CA-11965"/>
    <s v="Carol Adams"/>
    <x v="1"/>
    <x v="0"/>
    <x v="325"/>
    <x v="19"/>
    <n v="35244"/>
    <x v="0"/>
    <s v="OFF-AR-10001547"/>
    <x v="1"/>
    <x v="6"/>
    <s v="Newell 311"/>
    <x v="2339"/>
    <n v="7"/>
    <x v="0"/>
    <x v="2538"/>
    <x v="0"/>
    <x v="0"/>
  </r>
  <r>
    <n v="2835"/>
    <s v="CA-2019-134649"/>
    <x v="795"/>
    <d v="2019-01-31T00:00:00"/>
    <s v="Second Class"/>
    <s v="CA-11965"/>
    <s v="Carol Adams"/>
    <x v="1"/>
    <x v="0"/>
    <x v="325"/>
    <x v="19"/>
    <n v="35244"/>
    <x v="0"/>
    <s v="OFF-BI-10001890"/>
    <x v="1"/>
    <x v="8"/>
    <s v="Avery Poly Binder Pockets"/>
    <x v="181"/>
    <n v="2"/>
    <x v="0"/>
    <x v="183"/>
    <x v="0"/>
    <x v="0"/>
  </r>
  <r>
    <n v="2836"/>
    <s v="CA-2019-110842"/>
    <x v="343"/>
    <d v="2019-11-16T00:00:00"/>
    <s v="Standard Class"/>
    <s v="GA-14725"/>
    <s v="Guy Armstrong"/>
    <x v="0"/>
    <x v="0"/>
    <x v="1"/>
    <x v="1"/>
    <n v="90036"/>
    <x v="1"/>
    <s v="OFF-AP-10003971"/>
    <x v="1"/>
    <x v="9"/>
    <s v="Belkin 6 Outlet Metallic Surge Strip"/>
    <x v="2340"/>
    <n v="1"/>
    <x v="0"/>
    <x v="2539"/>
    <x v="1"/>
    <x v="0"/>
  </r>
  <r>
    <n v="2837"/>
    <s v="CA-2019-110842"/>
    <x v="343"/>
    <d v="2019-11-16T00:00:00"/>
    <s v="Standard Class"/>
    <s v="GA-14725"/>
    <s v="Guy Armstrong"/>
    <x v="0"/>
    <x v="0"/>
    <x v="1"/>
    <x v="1"/>
    <n v="90036"/>
    <x v="1"/>
    <s v="OFF-PA-10000520"/>
    <x v="1"/>
    <x v="10"/>
    <s v="Xerox 201"/>
    <x v="541"/>
    <n v="3"/>
    <x v="0"/>
    <x v="551"/>
    <x v="1"/>
    <x v="0"/>
  </r>
  <r>
    <n v="2838"/>
    <s v="CA-2019-110842"/>
    <x v="343"/>
    <d v="2019-11-16T00:00:00"/>
    <s v="Standard Class"/>
    <s v="GA-14725"/>
    <s v="Guy Armstrong"/>
    <x v="0"/>
    <x v="0"/>
    <x v="1"/>
    <x v="1"/>
    <n v="90036"/>
    <x v="1"/>
    <s v="OFF-BI-10000977"/>
    <x v="1"/>
    <x v="8"/>
    <s v="Ibico Plastic Spiral Binding Combs"/>
    <x v="2114"/>
    <n v="5"/>
    <x v="2"/>
    <x v="2540"/>
    <x v="1"/>
    <x v="0"/>
  </r>
  <r>
    <n v="2839"/>
    <s v="CA-2018-147368"/>
    <x v="632"/>
    <d v="2018-06-12T00:00:00"/>
    <s v="First Class"/>
    <s v="TC-21295"/>
    <s v="Toby Carlisle"/>
    <x v="0"/>
    <x v="0"/>
    <x v="315"/>
    <x v="2"/>
    <n v="32303"/>
    <x v="0"/>
    <s v="TEC-MA-10002178"/>
    <x v="2"/>
    <x v="15"/>
    <s v="Cisco CP-7937G Unified IP Conference Station Phone"/>
    <x v="1202"/>
    <n v="2"/>
    <x v="5"/>
    <x v="1247"/>
    <x v="0"/>
    <x v="0"/>
  </r>
  <r>
    <n v="2840"/>
    <s v="US-2017-104185"/>
    <x v="37"/>
    <d v="2017-09-08T00:00:00"/>
    <s v="Second Class"/>
    <s v="JB-15400"/>
    <s v="Jennifer Braxton"/>
    <x v="1"/>
    <x v="0"/>
    <x v="20"/>
    <x v="15"/>
    <n v="10009"/>
    <x v="3"/>
    <s v="OFF-ST-10001526"/>
    <x v="1"/>
    <x v="4"/>
    <s v="Iceberg Mobile Mega Data/Printer Cart"/>
    <x v="2341"/>
    <n v="1"/>
    <x v="0"/>
    <x v="2541"/>
    <x v="3"/>
    <x v="0"/>
  </r>
  <r>
    <n v="2841"/>
    <s v="US-2016-125521"/>
    <x v="619"/>
    <d v="2016-03-19T00:00:00"/>
    <s v="Standard Class"/>
    <s v="CK-12325"/>
    <s v="Christine Kargatis"/>
    <x v="2"/>
    <x v="0"/>
    <x v="269"/>
    <x v="17"/>
    <n v="23320"/>
    <x v="0"/>
    <s v="FUR-CH-10003379"/>
    <x v="0"/>
    <x v="1"/>
    <s v="Global Commerce Series High-Back Swivel/Tilt Chairs"/>
    <x v="2342"/>
    <n v="4"/>
    <x v="0"/>
    <x v="2542"/>
    <x v="0"/>
    <x v="0"/>
  </r>
  <r>
    <n v="2842"/>
    <s v="US-2019-135062"/>
    <x v="515"/>
    <d v="2019-09-04T00:00:00"/>
    <s v="Second Class"/>
    <s v="RL-19615"/>
    <s v="Rob Lucas"/>
    <x v="0"/>
    <x v="0"/>
    <x v="115"/>
    <x v="3"/>
    <n v="28314"/>
    <x v="0"/>
    <s v="OFF-PA-10000100"/>
    <x v="1"/>
    <x v="10"/>
    <s v="Xerox 1945"/>
    <x v="2343"/>
    <n v="7"/>
    <x v="2"/>
    <x v="2543"/>
    <x v="0"/>
    <x v="0"/>
  </r>
  <r>
    <n v="2843"/>
    <s v="CA-2019-135650"/>
    <x v="721"/>
    <d v="2019-03-27T00:00:00"/>
    <s v="Standard Class"/>
    <s v="AC-10660"/>
    <s v="Anna Chung"/>
    <x v="0"/>
    <x v="0"/>
    <x v="114"/>
    <x v="5"/>
    <n v="77340"/>
    <x v="2"/>
    <s v="OFF-ST-10001809"/>
    <x v="1"/>
    <x v="4"/>
    <s v="Fellowes Officeware Wire Shelving"/>
    <x v="2344"/>
    <n v="2"/>
    <x v="2"/>
    <x v="2544"/>
    <x v="2"/>
    <x v="0"/>
  </r>
  <r>
    <n v="2844"/>
    <s v="CA-2019-112865"/>
    <x v="796"/>
    <d v="2019-05-22T00:00:00"/>
    <s v="Standard Class"/>
    <s v="BH-11710"/>
    <s v="Brosina Hoffman"/>
    <x v="0"/>
    <x v="0"/>
    <x v="10"/>
    <x v="9"/>
    <n v="19140"/>
    <x v="3"/>
    <s v="TEC-AC-10000387"/>
    <x v="2"/>
    <x v="11"/>
    <s v="KeyTronic KT800P2 - Keyboard - Black"/>
    <x v="2345"/>
    <n v="3"/>
    <x v="2"/>
    <x v="2545"/>
    <x v="3"/>
    <x v="0"/>
  </r>
  <r>
    <n v="2845"/>
    <s v="US-2018-162852"/>
    <x v="797"/>
    <d v="2018-12-31T00:00:00"/>
    <s v="Standard Class"/>
    <s v="BG-11695"/>
    <s v="Brooke Gillingham"/>
    <x v="1"/>
    <x v="0"/>
    <x v="318"/>
    <x v="10"/>
    <n v="60098"/>
    <x v="2"/>
    <s v="FUR-CH-10004853"/>
    <x v="0"/>
    <x v="1"/>
    <s v="Global Manager's Adjustable Task Chair, Storm"/>
    <x v="2346"/>
    <n v="8"/>
    <x v="4"/>
    <x v="2546"/>
    <x v="2"/>
    <x v="0"/>
  </r>
  <r>
    <n v="2846"/>
    <s v="CA-2019-138163"/>
    <x v="701"/>
    <d v="2019-11-20T00:00:00"/>
    <s v="First Class"/>
    <s v="XP-21865"/>
    <s v="Xylona Preis"/>
    <x v="0"/>
    <x v="0"/>
    <x v="231"/>
    <x v="31"/>
    <n v="2149"/>
    <x v="3"/>
    <s v="OFF-AR-10001958"/>
    <x v="1"/>
    <x v="6"/>
    <s v="Stanley Bostitch Contemporary Electric Pencil Sharpeners"/>
    <x v="717"/>
    <n v="3"/>
    <x v="0"/>
    <x v="2547"/>
    <x v="3"/>
    <x v="0"/>
  </r>
  <r>
    <n v="2847"/>
    <s v="CA-2019-152093"/>
    <x v="18"/>
    <d v="2019-09-15T00:00:00"/>
    <s v="Standard Class"/>
    <s v="SN-20560"/>
    <s v="Skye Norling"/>
    <x v="2"/>
    <x v="0"/>
    <x v="22"/>
    <x v="10"/>
    <n v="60653"/>
    <x v="2"/>
    <s v="OFF-BI-10003527"/>
    <x v="1"/>
    <x v="8"/>
    <s v="Fellowes PB500 Electric Punch Plastic Comb Binding Machine with Manual Bind"/>
    <x v="2347"/>
    <n v="3"/>
    <x v="3"/>
    <x v="2548"/>
    <x v="2"/>
    <x v="0"/>
  </r>
  <r>
    <n v="2848"/>
    <s v="CA-2019-157854"/>
    <x v="798"/>
    <d v="2019-04-15T00:00:00"/>
    <s v="Standard Class"/>
    <s v="DM-13345"/>
    <s v="Denise Monton"/>
    <x v="1"/>
    <x v="0"/>
    <x v="185"/>
    <x v="32"/>
    <n v="30076"/>
    <x v="0"/>
    <s v="FUR-FU-10003832"/>
    <x v="0"/>
    <x v="5"/>
    <s v="Eldon Expressions Punched Metal &amp; Wood Desk Accessories, Black &amp; Cherry"/>
    <x v="2348"/>
    <n v="6"/>
    <x v="0"/>
    <x v="2549"/>
    <x v="0"/>
    <x v="0"/>
  </r>
  <r>
    <n v="2849"/>
    <s v="CA-2019-157854"/>
    <x v="798"/>
    <d v="2019-04-15T00:00:00"/>
    <s v="Standard Class"/>
    <s v="DM-13345"/>
    <s v="Denise Monton"/>
    <x v="1"/>
    <x v="0"/>
    <x v="185"/>
    <x v="32"/>
    <n v="30076"/>
    <x v="0"/>
    <s v="OFF-BI-10001359"/>
    <x v="1"/>
    <x v="8"/>
    <s v="GBC DocuBind TL300 Electric Binding System"/>
    <x v="2349"/>
    <n v="3"/>
    <x v="0"/>
    <x v="2550"/>
    <x v="0"/>
    <x v="0"/>
  </r>
  <r>
    <n v="2850"/>
    <s v="CA-2018-123617"/>
    <x v="85"/>
    <d v="2018-12-03T00:00:00"/>
    <s v="Standard Class"/>
    <s v="AJ-10780"/>
    <s v="Anthony Jacobs"/>
    <x v="1"/>
    <x v="0"/>
    <x v="144"/>
    <x v="2"/>
    <n v="32137"/>
    <x v="0"/>
    <s v="OFF-BI-10002976"/>
    <x v="1"/>
    <x v="8"/>
    <s v="ACCOHIDE Binder by Acco"/>
    <x v="2350"/>
    <n v="6"/>
    <x v="6"/>
    <x v="2551"/>
    <x v="0"/>
    <x v="0"/>
  </r>
  <r>
    <n v="2851"/>
    <s v="US-2018-128293"/>
    <x v="799"/>
    <d v="2018-06-05T00:00:00"/>
    <s v="First Class"/>
    <s v="KC-16255"/>
    <s v="Karen Carlisle"/>
    <x v="1"/>
    <x v="0"/>
    <x v="10"/>
    <x v="9"/>
    <n v="19120"/>
    <x v="3"/>
    <s v="OFF-ST-10000736"/>
    <x v="1"/>
    <x v="4"/>
    <s v="Carina Double Wide Media Storage Towers in Natural &amp; Black"/>
    <x v="1466"/>
    <n v="1"/>
    <x v="2"/>
    <x v="2552"/>
    <x v="3"/>
    <x v="0"/>
  </r>
  <r>
    <n v="2852"/>
    <s v="CA-2019-107342"/>
    <x v="94"/>
    <d v="2019-12-22T00:00:00"/>
    <s v="Standard Class"/>
    <s v="VF-21715"/>
    <s v="Vicky Freymann"/>
    <x v="2"/>
    <x v="0"/>
    <x v="38"/>
    <x v="14"/>
    <n v="47201"/>
    <x v="2"/>
    <s v="OFF-PA-10001745"/>
    <x v="1"/>
    <x v="10"/>
    <s v="Wirebound Message Books, 2 7/8&quot; x 5&quot;, 3 Forms per Page"/>
    <x v="2351"/>
    <n v="4"/>
    <x v="0"/>
    <x v="2553"/>
    <x v="2"/>
    <x v="0"/>
  </r>
  <r>
    <n v="2853"/>
    <s v="CA-2018-136371"/>
    <x v="690"/>
    <d v="2018-03-21T00:00:00"/>
    <s v="Second Class"/>
    <s v="SV-20935"/>
    <s v="Susan Vittorini"/>
    <x v="0"/>
    <x v="0"/>
    <x v="147"/>
    <x v="15"/>
    <n v="11572"/>
    <x v="3"/>
    <s v="FUR-FU-10000409"/>
    <x v="0"/>
    <x v="5"/>
    <s v="GE 4 Foot Flourescent Tube, 40 Watt"/>
    <x v="1883"/>
    <n v="1"/>
    <x v="0"/>
    <x v="2554"/>
    <x v="3"/>
    <x v="0"/>
  </r>
  <r>
    <n v="2854"/>
    <s v="CA-2018-136371"/>
    <x v="690"/>
    <d v="2018-03-21T00:00:00"/>
    <s v="Second Class"/>
    <s v="SV-20935"/>
    <s v="Susan Vittorini"/>
    <x v="0"/>
    <x v="0"/>
    <x v="147"/>
    <x v="15"/>
    <n v="11572"/>
    <x v="3"/>
    <s v="FUR-FU-10000221"/>
    <x v="0"/>
    <x v="5"/>
    <s v="Master Caster Door Stop, Brown"/>
    <x v="2352"/>
    <n v="4"/>
    <x v="0"/>
    <x v="2555"/>
    <x v="3"/>
    <x v="0"/>
  </r>
  <r>
    <n v="2855"/>
    <s v="CA-2019-137344"/>
    <x v="648"/>
    <d v="2019-08-20T00:00:00"/>
    <s v="Same Day"/>
    <s v="EM-13810"/>
    <s v="Eleni McCrary"/>
    <x v="1"/>
    <x v="0"/>
    <x v="47"/>
    <x v="31"/>
    <n v="2038"/>
    <x v="3"/>
    <s v="OFF-ST-10000344"/>
    <x v="1"/>
    <x v="4"/>
    <s v="Neat Ideas Personal Hanging Folder Files, Black"/>
    <x v="2353"/>
    <n v="3"/>
    <x v="0"/>
    <x v="2556"/>
    <x v="3"/>
    <x v="0"/>
  </r>
  <r>
    <n v="2856"/>
    <s v="CA-2019-169810"/>
    <x v="800"/>
    <d v="2019-07-31T00:00:00"/>
    <s v="Standard Class"/>
    <s v="RB-19360"/>
    <s v="Raymond Buch"/>
    <x v="0"/>
    <x v="0"/>
    <x v="298"/>
    <x v="44"/>
    <n v="57103"/>
    <x v="2"/>
    <s v="OFF-LA-10003663"/>
    <x v="1"/>
    <x v="2"/>
    <s v="Avery 498"/>
    <x v="2354"/>
    <n v="7"/>
    <x v="0"/>
    <x v="2557"/>
    <x v="2"/>
    <x v="0"/>
  </r>
  <r>
    <n v="2857"/>
    <s v="CA-2018-128594"/>
    <x v="370"/>
    <d v="2018-08-29T00:00:00"/>
    <s v="First Class"/>
    <s v="DJ-13510"/>
    <s v="Don Jones"/>
    <x v="1"/>
    <x v="0"/>
    <x v="70"/>
    <x v="1"/>
    <n v="92037"/>
    <x v="1"/>
    <s v="FUR-CH-10001215"/>
    <x v="0"/>
    <x v="1"/>
    <s v="Global Troy Executive Leather Low-Back Tilter"/>
    <x v="2355"/>
    <n v="4"/>
    <x v="2"/>
    <x v="2558"/>
    <x v="1"/>
    <x v="0"/>
  </r>
  <r>
    <n v="2858"/>
    <s v="CA-2018-154690"/>
    <x v="243"/>
    <d v="2018-08-17T00:00:00"/>
    <s v="Second Class"/>
    <s v="CC-12370"/>
    <s v="Christopher Conant"/>
    <x v="0"/>
    <x v="0"/>
    <x v="115"/>
    <x v="3"/>
    <n v="28314"/>
    <x v="0"/>
    <s v="FUR-CH-10000988"/>
    <x v="0"/>
    <x v="1"/>
    <s v="Hon Olson Stacker Stools"/>
    <x v="2284"/>
    <n v="2"/>
    <x v="2"/>
    <x v="2469"/>
    <x v="0"/>
    <x v="0"/>
  </r>
  <r>
    <n v="2859"/>
    <s v="CA-2019-138975"/>
    <x v="240"/>
    <d v="2019-05-23T00:00:00"/>
    <s v="Standard Class"/>
    <s v="SC-20380"/>
    <s v="Shahid Collister"/>
    <x v="0"/>
    <x v="0"/>
    <x v="118"/>
    <x v="32"/>
    <n v="30318"/>
    <x v="0"/>
    <s v="TEC-AC-10003441"/>
    <x v="2"/>
    <x v="11"/>
    <s v="Kingston Digital DataTraveler 32GB USB 2.0"/>
    <x v="766"/>
    <n v="4"/>
    <x v="0"/>
    <x v="788"/>
    <x v="0"/>
    <x v="0"/>
  </r>
  <r>
    <n v="2860"/>
    <s v="CA-2019-138975"/>
    <x v="240"/>
    <d v="2019-05-23T00:00:00"/>
    <s v="Standard Class"/>
    <s v="SC-20380"/>
    <s v="Shahid Collister"/>
    <x v="0"/>
    <x v="0"/>
    <x v="118"/>
    <x v="32"/>
    <n v="30318"/>
    <x v="0"/>
    <s v="TEC-PH-10004389"/>
    <x v="2"/>
    <x v="7"/>
    <s v="Nokia Lumia 925"/>
    <x v="2258"/>
    <n v="3"/>
    <x v="0"/>
    <x v="2559"/>
    <x v="0"/>
    <x v="0"/>
  </r>
  <r>
    <n v="2861"/>
    <s v="CA-2019-138975"/>
    <x v="240"/>
    <d v="2019-05-23T00:00:00"/>
    <s v="Standard Class"/>
    <s v="SC-20380"/>
    <s v="Shahid Collister"/>
    <x v="0"/>
    <x v="0"/>
    <x v="118"/>
    <x v="32"/>
    <n v="30318"/>
    <x v="0"/>
    <s v="FUR-BO-10004695"/>
    <x v="0"/>
    <x v="0"/>
    <s v="O'Sullivan 2-Door Barrister Bookcase in Odessa Pine"/>
    <x v="2356"/>
    <n v="9"/>
    <x v="0"/>
    <x v="2560"/>
    <x v="0"/>
    <x v="0"/>
  </r>
  <r>
    <n v="2862"/>
    <s v="CA-2019-138975"/>
    <x v="240"/>
    <d v="2019-05-23T00:00:00"/>
    <s v="Standard Class"/>
    <s v="SC-20380"/>
    <s v="Shahid Collister"/>
    <x v="0"/>
    <x v="0"/>
    <x v="118"/>
    <x v="32"/>
    <n v="30318"/>
    <x v="0"/>
    <s v="OFF-PA-10000100"/>
    <x v="1"/>
    <x v="10"/>
    <s v="Xerox 1945"/>
    <x v="2357"/>
    <n v="7"/>
    <x v="0"/>
    <x v="2561"/>
    <x v="0"/>
    <x v="0"/>
  </r>
  <r>
    <n v="2863"/>
    <s v="CA-2019-106537"/>
    <x v="801"/>
    <d v="2019-08-17T00:00:00"/>
    <s v="Standard Class"/>
    <s v="RH-19495"/>
    <s v="Rick Hansen"/>
    <x v="0"/>
    <x v="0"/>
    <x v="333"/>
    <x v="2"/>
    <n v="32839"/>
    <x v="0"/>
    <s v="OFF-PA-10000223"/>
    <x v="1"/>
    <x v="10"/>
    <s v="Xerox 2000"/>
    <x v="561"/>
    <n v="4"/>
    <x v="2"/>
    <x v="570"/>
    <x v="0"/>
    <x v="0"/>
  </r>
  <r>
    <n v="2864"/>
    <s v="US-2019-103828"/>
    <x v="802"/>
    <d v="2019-08-13T00:00:00"/>
    <s v="Same Day"/>
    <s v="JK-15370"/>
    <s v="Jay Kimmel"/>
    <x v="0"/>
    <x v="0"/>
    <x v="8"/>
    <x v="1"/>
    <n v="94122"/>
    <x v="1"/>
    <s v="OFF-ST-10001325"/>
    <x v="1"/>
    <x v="4"/>
    <s v="Sterilite Officeware Hinged File Box"/>
    <x v="974"/>
    <n v="3"/>
    <x v="0"/>
    <x v="1011"/>
    <x v="1"/>
    <x v="0"/>
  </r>
  <r>
    <n v="2865"/>
    <s v="US-2019-103828"/>
    <x v="802"/>
    <d v="2019-08-13T00:00:00"/>
    <s v="Same Day"/>
    <s v="JK-15370"/>
    <s v="Jay Kimmel"/>
    <x v="0"/>
    <x v="0"/>
    <x v="8"/>
    <x v="1"/>
    <n v="94122"/>
    <x v="1"/>
    <s v="OFF-AP-10004249"/>
    <x v="1"/>
    <x v="9"/>
    <s v="Staple holder"/>
    <x v="2358"/>
    <n v="7"/>
    <x v="0"/>
    <x v="2562"/>
    <x v="1"/>
    <x v="0"/>
  </r>
  <r>
    <n v="2866"/>
    <s v="US-2019-103828"/>
    <x v="802"/>
    <d v="2019-08-13T00:00:00"/>
    <s v="Same Day"/>
    <s v="JK-15370"/>
    <s v="Jay Kimmel"/>
    <x v="0"/>
    <x v="0"/>
    <x v="8"/>
    <x v="1"/>
    <n v="94122"/>
    <x v="1"/>
    <s v="OFF-AR-10000588"/>
    <x v="1"/>
    <x v="6"/>
    <s v="Newell 345"/>
    <x v="426"/>
    <n v="3"/>
    <x v="0"/>
    <x v="436"/>
    <x v="1"/>
    <x v="0"/>
  </r>
  <r>
    <n v="2867"/>
    <s v="US-2019-103828"/>
    <x v="802"/>
    <d v="2019-08-13T00:00:00"/>
    <s v="Same Day"/>
    <s v="JK-15370"/>
    <s v="Jay Kimmel"/>
    <x v="0"/>
    <x v="0"/>
    <x v="8"/>
    <x v="1"/>
    <n v="94122"/>
    <x v="1"/>
    <s v="OFF-SU-10000946"/>
    <x v="1"/>
    <x v="14"/>
    <s v="Staple remover"/>
    <x v="1051"/>
    <n v="4"/>
    <x v="0"/>
    <x v="2563"/>
    <x v="1"/>
    <x v="0"/>
  </r>
  <r>
    <n v="2868"/>
    <s v="CA-2018-115588"/>
    <x v="338"/>
    <d v="2018-11-12T00:00:00"/>
    <s v="Second Class"/>
    <s v="AF-10885"/>
    <s v="Art Foster"/>
    <x v="0"/>
    <x v="0"/>
    <x v="167"/>
    <x v="24"/>
    <n v="43615"/>
    <x v="3"/>
    <s v="OFF-SU-10001225"/>
    <x v="1"/>
    <x v="14"/>
    <s v="Staple remover"/>
    <x v="2359"/>
    <n v="5"/>
    <x v="2"/>
    <x v="2564"/>
    <x v="3"/>
    <x v="0"/>
  </r>
  <r>
    <n v="2869"/>
    <s v="CA-2018-115588"/>
    <x v="338"/>
    <d v="2018-11-12T00:00:00"/>
    <s v="Second Class"/>
    <s v="AF-10885"/>
    <s v="Art Foster"/>
    <x v="0"/>
    <x v="0"/>
    <x v="167"/>
    <x v="24"/>
    <n v="43615"/>
    <x v="3"/>
    <s v="OFF-ST-10001558"/>
    <x v="1"/>
    <x v="4"/>
    <s v="Acco Perma 4000 Stacking Storage Drawers"/>
    <x v="2360"/>
    <n v="3"/>
    <x v="2"/>
    <x v="2565"/>
    <x v="3"/>
    <x v="0"/>
  </r>
  <r>
    <n v="2870"/>
    <s v="CA-2019-143861"/>
    <x v="492"/>
    <d v="2019-06-19T00:00:00"/>
    <s v="Standard Class"/>
    <s v="LC-16885"/>
    <s v="Lena Creighton"/>
    <x v="0"/>
    <x v="0"/>
    <x v="84"/>
    <x v="2"/>
    <n v="33710"/>
    <x v="0"/>
    <s v="FUR-FU-10001546"/>
    <x v="0"/>
    <x v="5"/>
    <s v="Dana Swing-Arm Lamps"/>
    <x v="1232"/>
    <n v="2"/>
    <x v="2"/>
    <x v="2566"/>
    <x v="0"/>
    <x v="0"/>
  </r>
  <r>
    <n v="2871"/>
    <s v="CA-2016-148040"/>
    <x v="579"/>
    <d v="2016-03-26T00:00:00"/>
    <s v="Standard Class"/>
    <s v="BF-11275"/>
    <s v="Beth Fritzler"/>
    <x v="1"/>
    <x v="0"/>
    <x v="93"/>
    <x v="16"/>
    <n v="85705"/>
    <x v="1"/>
    <s v="OFF-PA-10002581"/>
    <x v="1"/>
    <x v="10"/>
    <s v="Xerox 1951"/>
    <x v="1355"/>
    <n v="3"/>
    <x v="2"/>
    <x v="1419"/>
    <x v="1"/>
    <x v="0"/>
  </r>
  <r>
    <n v="2872"/>
    <s v="CA-2016-148040"/>
    <x v="579"/>
    <d v="2016-03-26T00:00:00"/>
    <s v="Standard Class"/>
    <s v="BF-11275"/>
    <s v="Beth Fritzler"/>
    <x v="1"/>
    <x v="0"/>
    <x v="93"/>
    <x v="16"/>
    <n v="85705"/>
    <x v="1"/>
    <s v="FUR-CH-10001482"/>
    <x v="0"/>
    <x v="1"/>
    <s v="Office Star - Mesh Screen back chair with Vinyl seat"/>
    <x v="2361"/>
    <n v="3"/>
    <x v="2"/>
    <x v="2567"/>
    <x v="1"/>
    <x v="0"/>
  </r>
  <r>
    <n v="2873"/>
    <s v="CA-2019-135167"/>
    <x v="140"/>
    <d v="2019-06-20T00:00:00"/>
    <s v="Standard Class"/>
    <s v="SC-20800"/>
    <s v="Stuart Calhoun"/>
    <x v="0"/>
    <x v="0"/>
    <x v="1"/>
    <x v="1"/>
    <n v="90036"/>
    <x v="1"/>
    <s v="OFF-AR-10002399"/>
    <x v="1"/>
    <x v="6"/>
    <s v="Dixon Prang Watercolor Pencils, 10-Color Set with Brush"/>
    <x v="2362"/>
    <n v="1"/>
    <x v="0"/>
    <x v="2568"/>
    <x v="1"/>
    <x v="0"/>
  </r>
  <r>
    <n v="2874"/>
    <s v="CA-2019-137022"/>
    <x v="673"/>
    <d v="2019-11-22T00:00:00"/>
    <s v="Standard Class"/>
    <s v="SW-20275"/>
    <s v="Scott Williamson"/>
    <x v="0"/>
    <x v="0"/>
    <x v="70"/>
    <x v="1"/>
    <n v="92105"/>
    <x v="1"/>
    <s v="OFF-ST-10001963"/>
    <x v="1"/>
    <x v="4"/>
    <s v="Tennsco Regal Shelving Units"/>
    <x v="2363"/>
    <n v="8"/>
    <x v="0"/>
    <x v="2569"/>
    <x v="1"/>
    <x v="0"/>
  </r>
  <r>
    <n v="2875"/>
    <s v="US-2019-102638"/>
    <x v="614"/>
    <d v="2019-12-31T00:00:00"/>
    <s v="First Class"/>
    <s v="MC-17845"/>
    <s v="Michael Chen"/>
    <x v="0"/>
    <x v="0"/>
    <x v="20"/>
    <x v="15"/>
    <n v="10035"/>
    <x v="3"/>
    <s v="OFF-FA-10002988"/>
    <x v="1"/>
    <x v="13"/>
    <s v="Ideal Clamps"/>
    <x v="2364"/>
    <n v="3"/>
    <x v="0"/>
    <x v="2570"/>
    <x v="3"/>
    <x v="0"/>
  </r>
  <r>
    <n v="2876"/>
    <s v="US-2018-167339"/>
    <x v="803"/>
    <d v="2018-01-23T00:00:00"/>
    <s v="Second Class"/>
    <s v="TD-20995"/>
    <s v="Tamara Dahlen"/>
    <x v="0"/>
    <x v="0"/>
    <x v="70"/>
    <x v="1"/>
    <n v="92037"/>
    <x v="1"/>
    <s v="FUR-CH-10004289"/>
    <x v="0"/>
    <x v="1"/>
    <s v="Global Super Steno Chair"/>
    <x v="2365"/>
    <n v="2"/>
    <x v="2"/>
    <x v="2571"/>
    <x v="1"/>
    <x v="0"/>
  </r>
  <r>
    <n v="2877"/>
    <s v="US-2018-167339"/>
    <x v="803"/>
    <d v="2018-01-23T00:00:00"/>
    <s v="Second Class"/>
    <s v="TD-20995"/>
    <s v="Tamara Dahlen"/>
    <x v="0"/>
    <x v="0"/>
    <x v="70"/>
    <x v="1"/>
    <n v="92037"/>
    <x v="1"/>
    <s v="FUR-CH-10000785"/>
    <x v="0"/>
    <x v="1"/>
    <s v="Global Ergonomic Managers Chair"/>
    <x v="2366"/>
    <n v="7"/>
    <x v="2"/>
    <x v="2572"/>
    <x v="1"/>
    <x v="0"/>
  </r>
  <r>
    <n v="2878"/>
    <s v="CA-2018-152072"/>
    <x v="804"/>
    <d v="2018-01-19T00:00:00"/>
    <s v="Standard Class"/>
    <s v="Dp-13240"/>
    <s v="Dean percer"/>
    <x v="2"/>
    <x v="0"/>
    <x v="58"/>
    <x v="30"/>
    <n v="7090"/>
    <x v="3"/>
    <s v="OFF-EN-10003040"/>
    <x v="1"/>
    <x v="12"/>
    <s v="Quality Park Security Envelopes"/>
    <x v="2367"/>
    <n v="2"/>
    <x v="0"/>
    <x v="2573"/>
    <x v="3"/>
    <x v="0"/>
  </r>
  <r>
    <n v="2879"/>
    <s v="CA-2018-152072"/>
    <x v="804"/>
    <d v="2018-01-19T00:00:00"/>
    <s v="Standard Class"/>
    <s v="Dp-13240"/>
    <s v="Dean percer"/>
    <x v="2"/>
    <x v="0"/>
    <x v="58"/>
    <x v="30"/>
    <n v="7090"/>
    <x v="3"/>
    <s v="OFF-AR-10001573"/>
    <x v="1"/>
    <x v="6"/>
    <s v="American Pencil"/>
    <x v="2368"/>
    <n v="2"/>
    <x v="0"/>
    <x v="2574"/>
    <x v="3"/>
    <x v="0"/>
  </r>
  <r>
    <n v="2880"/>
    <s v="CA-2018-152072"/>
    <x v="804"/>
    <d v="2018-01-19T00:00:00"/>
    <s v="Standard Class"/>
    <s v="Dp-13240"/>
    <s v="Dean percer"/>
    <x v="2"/>
    <x v="0"/>
    <x v="58"/>
    <x v="30"/>
    <n v="7090"/>
    <x v="3"/>
    <s v="TEC-AC-10000844"/>
    <x v="2"/>
    <x v="11"/>
    <s v="Logitech Gaming G510s - Keyboard"/>
    <x v="2369"/>
    <n v="3"/>
    <x v="0"/>
    <x v="2575"/>
    <x v="3"/>
    <x v="0"/>
  </r>
  <r>
    <n v="2881"/>
    <s v="CA-2018-102932"/>
    <x v="251"/>
    <d v="2018-09-23T00:00:00"/>
    <s v="Second Class"/>
    <s v="SD-20485"/>
    <s v="Shirley Daniels"/>
    <x v="2"/>
    <x v="0"/>
    <x v="334"/>
    <x v="30"/>
    <n v="7050"/>
    <x v="3"/>
    <s v="OFF-BI-10000756"/>
    <x v="1"/>
    <x v="8"/>
    <s v="Storex DuraTech Recycled Plastic Frosted Binders"/>
    <x v="2370"/>
    <n v="6"/>
    <x v="0"/>
    <x v="2576"/>
    <x v="3"/>
    <x v="0"/>
  </r>
  <r>
    <n v="2882"/>
    <s v="CA-2018-102932"/>
    <x v="251"/>
    <d v="2018-09-23T00:00:00"/>
    <s v="Second Class"/>
    <s v="SD-20485"/>
    <s v="Shirley Daniels"/>
    <x v="2"/>
    <x v="0"/>
    <x v="334"/>
    <x v="30"/>
    <n v="7050"/>
    <x v="3"/>
    <s v="OFF-SU-10000381"/>
    <x v="1"/>
    <x v="14"/>
    <s v="Acme Forged Steel Scissors with Black Enamel Handles"/>
    <x v="1056"/>
    <n v="3"/>
    <x v="0"/>
    <x v="1096"/>
    <x v="3"/>
    <x v="0"/>
  </r>
  <r>
    <n v="2883"/>
    <s v="CA-2016-165540"/>
    <x v="805"/>
    <d v="2016-02-25T00:00:00"/>
    <s v="Standard Class"/>
    <s v="TM-21010"/>
    <s v="Tamara Manning"/>
    <x v="0"/>
    <x v="0"/>
    <x v="318"/>
    <x v="10"/>
    <n v="60098"/>
    <x v="2"/>
    <s v="OFF-BI-10004094"/>
    <x v="1"/>
    <x v="8"/>
    <s v="GBC Standard Plastic Binding Systems Combs"/>
    <x v="2371"/>
    <n v="5"/>
    <x v="3"/>
    <x v="2577"/>
    <x v="2"/>
    <x v="0"/>
  </r>
  <r>
    <n v="2884"/>
    <s v="CA-2018-130799"/>
    <x v="583"/>
    <d v="2018-11-16T00:00:00"/>
    <s v="Second Class"/>
    <s v="BK-11260"/>
    <s v="Berenike Kampe"/>
    <x v="0"/>
    <x v="0"/>
    <x v="8"/>
    <x v="1"/>
    <n v="94110"/>
    <x v="1"/>
    <s v="FUR-FU-10001852"/>
    <x v="0"/>
    <x v="5"/>
    <s v="Eldon Regeneration Recycled Desk Accessories, Smoke"/>
    <x v="2372"/>
    <n v="4"/>
    <x v="0"/>
    <x v="2578"/>
    <x v="1"/>
    <x v="0"/>
  </r>
  <r>
    <n v="2885"/>
    <s v="CA-2018-164483"/>
    <x v="806"/>
    <d v="2018-02-03T00:00:00"/>
    <s v="Standard Class"/>
    <s v="JF-15490"/>
    <s v="Jeremy Farry"/>
    <x v="0"/>
    <x v="0"/>
    <x v="8"/>
    <x v="1"/>
    <n v="94122"/>
    <x v="1"/>
    <s v="OFF-BI-10000014"/>
    <x v="1"/>
    <x v="8"/>
    <s v="Heavy-Duty E-Z-D Binders"/>
    <x v="738"/>
    <n v="2"/>
    <x v="2"/>
    <x v="756"/>
    <x v="1"/>
    <x v="0"/>
  </r>
  <r>
    <n v="2886"/>
    <s v="US-2018-159856"/>
    <x v="807"/>
    <d v="2018-10-22T00:00:00"/>
    <s v="Standard Class"/>
    <s v="EP-13915"/>
    <s v="Emily Phan"/>
    <x v="0"/>
    <x v="0"/>
    <x v="228"/>
    <x v="16"/>
    <n v="85281"/>
    <x v="1"/>
    <s v="FUR-CH-10003396"/>
    <x v="0"/>
    <x v="1"/>
    <s v="Global Deluxe Steno Chair"/>
    <x v="2373"/>
    <n v="5"/>
    <x v="2"/>
    <x v="2579"/>
    <x v="1"/>
    <x v="0"/>
  </r>
  <r>
    <n v="2887"/>
    <s v="CA-2019-102099"/>
    <x v="404"/>
    <d v="2019-12-19T00:00:00"/>
    <s v="First Class"/>
    <s v="EP-13915"/>
    <s v="Emily Phan"/>
    <x v="0"/>
    <x v="0"/>
    <x v="1"/>
    <x v="1"/>
    <n v="90008"/>
    <x v="1"/>
    <s v="OFF-AR-10003811"/>
    <x v="1"/>
    <x v="6"/>
    <s v="Newell 327"/>
    <x v="153"/>
    <n v="3"/>
    <x v="0"/>
    <x v="155"/>
    <x v="1"/>
    <x v="0"/>
  </r>
  <r>
    <n v="2888"/>
    <s v="CA-2019-102099"/>
    <x v="404"/>
    <d v="2019-12-19T00:00:00"/>
    <s v="First Class"/>
    <s v="EP-13915"/>
    <s v="Emily Phan"/>
    <x v="0"/>
    <x v="0"/>
    <x v="1"/>
    <x v="1"/>
    <n v="90008"/>
    <x v="1"/>
    <s v="OFF-PA-10003172"/>
    <x v="1"/>
    <x v="10"/>
    <s v="Xerox 1996"/>
    <x v="91"/>
    <n v="2"/>
    <x v="0"/>
    <x v="91"/>
    <x v="1"/>
    <x v="0"/>
  </r>
  <r>
    <n v="2889"/>
    <s v="CA-2019-102099"/>
    <x v="404"/>
    <d v="2019-12-19T00:00:00"/>
    <s v="First Class"/>
    <s v="EP-13915"/>
    <s v="Emily Phan"/>
    <x v="0"/>
    <x v="0"/>
    <x v="1"/>
    <x v="1"/>
    <n v="90008"/>
    <x v="1"/>
    <s v="OFF-PA-10000289"/>
    <x v="1"/>
    <x v="10"/>
    <s v="Xerox 213"/>
    <x v="56"/>
    <n v="5"/>
    <x v="0"/>
    <x v="56"/>
    <x v="1"/>
    <x v="0"/>
  </r>
  <r>
    <n v="2890"/>
    <s v="CA-2019-164049"/>
    <x v="808"/>
    <d v="2019-11-06T00:00:00"/>
    <s v="Standard Class"/>
    <s v="KH-16630"/>
    <s v="Ken Heidel"/>
    <x v="1"/>
    <x v="0"/>
    <x v="4"/>
    <x v="4"/>
    <n v="98105"/>
    <x v="1"/>
    <s v="OFF-PA-10000791"/>
    <x v="1"/>
    <x v="10"/>
    <s v="Wirebound Message Books, Four 2 3/4 x 5 Forms per Page, 200 Sets per Book"/>
    <x v="2374"/>
    <n v="5"/>
    <x v="0"/>
    <x v="2580"/>
    <x v="1"/>
    <x v="0"/>
  </r>
  <r>
    <n v="2891"/>
    <s v="CA-2016-142727"/>
    <x v="333"/>
    <d v="2016-05-01T00:00:00"/>
    <s v="Second Class"/>
    <s v="HG-14845"/>
    <s v="Harry Greene"/>
    <x v="0"/>
    <x v="0"/>
    <x v="335"/>
    <x v="28"/>
    <n v="70601"/>
    <x v="0"/>
    <s v="FUR-CH-10002304"/>
    <x v="0"/>
    <x v="1"/>
    <s v="Global Stack Chair without Arms, Black"/>
    <x v="2375"/>
    <n v="2"/>
    <x v="0"/>
    <x v="2581"/>
    <x v="0"/>
    <x v="0"/>
  </r>
  <r>
    <n v="2892"/>
    <s v="CA-2016-142727"/>
    <x v="333"/>
    <d v="2016-05-01T00:00:00"/>
    <s v="Second Class"/>
    <s v="HG-14845"/>
    <s v="Harry Greene"/>
    <x v="0"/>
    <x v="0"/>
    <x v="335"/>
    <x v="28"/>
    <n v="70601"/>
    <x v="0"/>
    <s v="OFF-BI-10000136"/>
    <x v="1"/>
    <x v="8"/>
    <s v="Avery Non-Stick Heavy Duty View Round Locking Ring Binders"/>
    <x v="1465"/>
    <n v="3"/>
    <x v="0"/>
    <x v="2582"/>
    <x v="0"/>
    <x v="0"/>
  </r>
  <r>
    <n v="2893"/>
    <s v="CA-2019-139913"/>
    <x v="436"/>
    <d v="2019-10-29T00:00:00"/>
    <s v="Standard Class"/>
    <s v="JC-16105"/>
    <s v="Julie Creighton"/>
    <x v="1"/>
    <x v="0"/>
    <x v="30"/>
    <x v="15"/>
    <n v="14609"/>
    <x v="3"/>
    <s v="OFF-PA-10003739"/>
    <x v="1"/>
    <x v="10"/>
    <s v="Xerox 1969"/>
    <x v="1057"/>
    <n v="2"/>
    <x v="0"/>
    <x v="1302"/>
    <x v="3"/>
    <x v="0"/>
  </r>
  <r>
    <n v="2894"/>
    <s v="CA-2019-139913"/>
    <x v="436"/>
    <d v="2019-10-29T00:00:00"/>
    <s v="Standard Class"/>
    <s v="JC-16105"/>
    <s v="Julie Creighton"/>
    <x v="1"/>
    <x v="0"/>
    <x v="30"/>
    <x v="15"/>
    <n v="14609"/>
    <x v="3"/>
    <s v="OFF-PA-10002479"/>
    <x v="1"/>
    <x v="10"/>
    <s v="Xerox 4200 Series MultiUse Premium Copy Paper (20Lb. and 84 Bright)"/>
    <x v="1603"/>
    <n v="5"/>
    <x v="0"/>
    <x v="1698"/>
    <x v="3"/>
    <x v="0"/>
  </r>
  <r>
    <n v="2895"/>
    <s v="CA-2019-139913"/>
    <x v="436"/>
    <d v="2019-10-29T00:00:00"/>
    <s v="Standard Class"/>
    <s v="JC-16105"/>
    <s v="Julie Creighton"/>
    <x v="1"/>
    <x v="0"/>
    <x v="30"/>
    <x v="15"/>
    <n v="14609"/>
    <x v="3"/>
    <s v="FUR-FU-10000771"/>
    <x v="0"/>
    <x v="5"/>
    <s v="Eldon 200 Class Desk Accessories, Smoke"/>
    <x v="2376"/>
    <n v="11"/>
    <x v="0"/>
    <x v="2583"/>
    <x v="3"/>
    <x v="0"/>
  </r>
  <r>
    <n v="2896"/>
    <s v="CA-2019-139913"/>
    <x v="436"/>
    <d v="2019-10-29T00:00:00"/>
    <s v="Standard Class"/>
    <s v="JC-16105"/>
    <s v="Julie Creighton"/>
    <x v="1"/>
    <x v="0"/>
    <x v="30"/>
    <x v="15"/>
    <n v="14609"/>
    <x v="3"/>
    <s v="TEC-PH-10001552"/>
    <x v="2"/>
    <x v="7"/>
    <s v="I Need's 3d Hello Kitty Hybrid Silicone Case Cover for HTC One X 4g with 3d Hello Kitty Stylus Pen Green/pink"/>
    <x v="1211"/>
    <n v="3"/>
    <x v="0"/>
    <x v="2584"/>
    <x v="3"/>
    <x v="0"/>
  </r>
  <r>
    <n v="2897"/>
    <s v="CA-2016-169033"/>
    <x v="809"/>
    <d v="2016-04-03T00:00:00"/>
    <s v="Standard Class"/>
    <s v="KM-16720"/>
    <s v="Kunst Miller"/>
    <x v="0"/>
    <x v="0"/>
    <x v="85"/>
    <x v="15"/>
    <n v="11561"/>
    <x v="3"/>
    <s v="OFF-AR-10001915"/>
    <x v="1"/>
    <x v="6"/>
    <s v="Peel-Off China Markers"/>
    <x v="2377"/>
    <n v="5"/>
    <x v="0"/>
    <x v="2585"/>
    <x v="3"/>
    <x v="0"/>
  </r>
  <r>
    <n v="2898"/>
    <s v="US-2018-164630"/>
    <x v="810"/>
    <d v="2018-01-09T00:00:00"/>
    <s v="Standard Class"/>
    <s v="EB-13975"/>
    <s v="Erica Bern"/>
    <x v="1"/>
    <x v="0"/>
    <x v="35"/>
    <x v="3"/>
    <n v="28205"/>
    <x v="0"/>
    <s v="TEC-CO-10000971"/>
    <x v="2"/>
    <x v="16"/>
    <s v="Hewlett Packard 310 Color Digital Copier"/>
    <x v="2378"/>
    <n v="4"/>
    <x v="2"/>
    <x v="2586"/>
    <x v="0"/>
    <x v="0"/>
  </r>
  <r>
    <n v="2899"/>
    <s v="US-2017-114839"/>
    <x v="33"/>
    <d v="2017-04-30T00:00:00"/>
    <s v="Standard Class"/>
    <s v="PW-19240"/>
    <s v="Pierre Wener"/>
    <x v="0"/>
    <x v="0"/>
    <x v="12"/>
    <x v="5"/>
    <n v="77036"/>
    <x v="2"/>
    <s v="FUR-CH-10004086"/>
    <x v="0"/>
    <x v="1"/>
    <s v="Hon 4070 Series Pagoda Armless Upholstered Stacking Chairs"/>
    <x v="2379"/>
    <n v="2"/>
    <x v="4"/>
    <x v="2587"/>
    <x v="2"/>
    <x v="0"/>
  </r>
  <r>
    <n v="2900"/>
    <s v="CA-2017-166464"/>
    <x v="811"/>
    <d v="2017-09-17T00:00:00"/>
    <s v="Standard Class"/>
    <s v="PG-18895"/>
    <s v="Paul Gonzalez"/>
    <x v="0"/>
    <x v="0"/>
    <x v="20"/>
    <x v="15"/>
    <n v="10035"/>
    <x v="3"/>
    <s v="TEC-CO-10000971"/>
    <x v="2"/>
    <x v="16"/>
    <s v="Hewlett Packard 310 Color Digital Copier"/>
    <x v="2006"/>
    <n v="2"/>
    <x v="2"/>
    <x v="2158"/>
    <x v="3"/>
    <x v="0"/>
  </r>
  <r>
    <n v="2901"/>
    <s v="CA-2017-166464"/>
    <x v="811"/>
    <d v="2017-09-17T00:00:00"/>
    <s v="Standard Class"/>
    <s v="PG-18895"/>
    <s v="Paul Gonzalez"/>
    <x v="0"/>
    <x v="0"/>
    <x v="20"/>
    <x v="15"/>
    <n v="10035"/>
    <x v="3"/>
    <s v="OFF-LA-10001317"/>
    <x v="1"/>
    <x v="2"/>
    <s v="Avery 520"/>
    <x v="2380"/>
    <n v="4"/>
    <x v="0"/>
    <x v="2588"/>
    <x v="3"/>
    <x v="0"/>
  </r>
  <r>
    <n v="2902"/>
    <s v="CA-2019-124898"/>
    <x v="220"/>
    <d v="2019-09-15T00:00:00"/>
    <s v="Standard Class"/>
    <s v="DB-12910"/>
    <s v="Daniel Byrd"/>
    <x v="2"/>
    <x v="0"/>
    <x v="38"/>
    <x v="32"/>
    <n v="31907"/>
    <x v="0"/>
    <s v="OFF-PA-10003656"/>
    <x v="1"/>
    <x v="10"/>
    <s v="Xerox 1935"/>
    <x v="2381"/>
    <n v="7"/>
    <x v="0"/>
    <x v="2589"/>
    <x v="0"/>
    <x v="0"/>
  </r>
  <r>
    <n v="2903"/>
    <s v="CA-2018-164035"/>
    <x v="1"/>
    <d v="2018-06-17T00:00:00"/>
    <s v="Standard Class"/>
    <s v="CR-12730"/>
    <s v="Craig Reiter"/>
    <x v="0"/>
    <x v="0"/>
    <x v="22"/>
    <x v="10"/>
    <n v="60610"/>
    <x v="2"/>
    <s v="OFF-PA-10002160"/>
    <x v="1"/>
    <x v="10"/>
    <s v="Xerox 1978"/>
    <x v="2382"/>
    <n v="5"/>
    <x v="2"/>
    <x v="2590"/>
    <x v="2"/>
    <x v="0"/>
  </r>
  <r>
    <n v="2904"/>
    <s v="CA-2018-153577"/>
    <x v="812"/>
    <d v="2018-07-01T00:00:00"/>
    <s v="Standard Class"/>
    <s v="KH-16330"/>
    <s v="Katharine Harms"/>
    <x v="1"/>
    <x v="0"/>
    <x v="336"/>
    <x v="10"/>
    <n v="60035"/>
    <x v="2"/>
    <s v="OFF-PA-10000575"/>
    <x v="1"/>
    <x v="10"/>
    <s v="Wirebound Message Books, Four 2 3/4 x 5 White Forms per Page"/>
    <x v="2383"/>
    <n v="7"/>
    <x v="2"/>
    <x v="2591"/>
    <x v="2"/>
    <x v="0"/>
  </r>
  <r>
    <n v="2905"/>
    <s v="CA-2018-153577"/>
    <x v="812"/>
    <d v="2018-07-01T00:00:00"/>
    <s v="Standard Class"/>
    <s v="KH-16330"/>
    <s v="Katharine Harms"/>
    <x v="1"/>
    <x v="0"/>
    <x v="336"/>
    <x v="10"/>
    <n v="60035"/>
    <x v="2"/>
    <s v="FUR-CH-10003981"/>
    <x v="0"/>
    <x v="1"/>
    <s v="Global Commerce Series Low-Back Swivel/Tilt Chairs"/>
    <x v="2384"/>
    <n v="3"/>
    <x v="4"/>
    <x v="2592"/>
    <x v="2"/>
    <x v="0"/>
  </r>
  <r>
    <n v="2906"/>
    <s v="CA-2016-127586"/>
    <x v="467"/>
    <d v="2016-09-30T00:00:00"/>
    <s v="Standard Class"/>
    <s v="CS-12400"/>
    <s v="Christopher Schild"/>
    <x v="2"/>
    <x v="0"/>
    <x v="4"/>
    <x v="4"/>
    <n v="98115"/>
    <x v="1"/>
    <s v="OFF-ST-10002615"/>
    <x v="1"/>
    <x v="4"/>
    <s v="Dual Level, Single-Width Filing Carts"/>
    <x v="2385"/>
    <n v="2"/>
    <x v="0"/>
    <x v="2593"/>
    <x v="1"/>
    <x v="0"/>
  </r>
  <r>
    <n v="2907"/>
    <s v="CA-2019-121615"/>
    <x v="132"/>
    <d v="2019-11-09T00:00:00"/>
    <s v="Standard Class"/>
    <s v="DL-12925"/>
    <s v="Daniel Lacy"/>
    <x v="0"/>
    <x v="0"/>
    <x v="16"/>
    <x v="11"/>
    <n v="55122"/>
    <x v="2"/>
    <s v="OFF-PA-10000327"/>
    <x v="1"/>
    <x v="10"/>
    <s v="Xerox 1971"/>
    <x v="18"/>
    <n v="2"/>
    <x v="0"/>
    <x v="1608"/>
    <x v="2"/>
    <x v="0"/>
  </r>
  <r>
    <n v="2908"/>
    <s v="CA-2019-121615"/>
    <x v="132"/>
    <d v="2019-11-09T00:00:00"/>
    <s v="Standard Class"/>
    <s v="DL-12925"/>
    <s v="Daniel Lacy"/>
    <x v="0"/>
    <x v="0"/>
    <x v="16"/>
    <x v="11"/>
    <n v="55122"/>
    <x v="2"/>
    <s v="OFF-ST-10001325"/>
    <x v="1"/>
    <x v="4"/>
    <s v="Sterilite Officeware Hinged File Box"/>
    <x v="2386"/>
    <n v="5"/>
    <x v="0"/>
    <x v="2594"/>
    <x v="2"/>
    <x v="0"/>
  </r>
  <r>
    <n v="2909"/>
    <s v="CA-2019-121615"/>
    <x v="132"/>
    <d v="2019-11-09T00:00:00"/>
    <s v="Standard Class"/>
    <s v="DL-12925"/>
    <s v="Daniel Lacy"/>
    <x v="0"/>
    <x v="0"/>
    <x v="16"/>
    <x v="11"/>
    <n v="55122"/>
    <x v="2"/>
    <s v="OFF-LA-10001771"/>
    <x v="1"/>
    <x v="2"/>
    <s v="Avery 513"/>
    <x v="1830"/>
    <n v="3"/>
    <x v="0"/>
    <x v="2595"/>
    <x v="2"/>
    <x v="0"/>
  </r>
  <r>
    <n v="2910"/>
    <s v="CA-2019-166415"/>
    <x v="600"/>
    <d v="2019-02-23T00:00:00"/>
    <s v="Standard Class"/>
    <s v="ME-17725"/>
    <s v="Max Engle"/>
    <x v="0"/>
    <x v="0"/>
    <x v="4"/>
    <x v="4"/>
    <n v="98103"/>
    <x v="1"/>
    <s v="OFF-FA-10004968"/>
    <x v="1"/>
    <x v="13"/>
    <s v="Rubber Band Ball"/>
    <x v="2387"/>
    <n v="3"/>
    <x v="0"/>
    <x v="2596"/>
    <x v="1"/>
    <x v="0"/>
  </r>
  <r>
    <n v="2911"/>
    <s v="CA-2017-118444"/>
    <x v="599"/>
    <d v="2017-11-09T00:00:00"/>
    <s v="Standard Class"/>
    <s v="VD-21670"/>
    <s v="Valerie Dominguez"/>
    <x v="0"/>
    <x v="0"/>
    <x v="197"/>
    <x v="2"/>
    <n v="33065"/>
    <x v="0"/>
    <s v="OFF-AP-10000576"/>
    <x v="1"/>
    <x v="9"/>
    <s v="Belkin 325VA UPS Surge Protector, 6'"/>
    <x v="2388"/>
    <n v="4"/>
    <x v="2"/>
    <x v="2597"/>
    <x v="0"/>
    <x v="0"/>
  </r>
  <r>
    <n v="2912"/>
    <s v="CA-2016-113929"/>
    <x v="737"/>
    <d v="2016-06-21T00:00:00"/>
    <s v="Standard Class"/>
    <s v="CK-12205"/>
    <s v="Chloris Kastensmidt"/>
    <x v="0"/>
    <x v="0"/>
    <x v="337"/>
    <x v="15"/>
    <n v="11550"/>
    <x v="3"/>
    <s v="OFF-EN-10003286"/>
    <x v="1"/>
    <x v="12"/>
    <s v="Staple envelope"/>
    <x v="1417"/>
    <n v="5"/>
    <x v="0"/>
    <x v="2598"/>
    <x v="3"/>
    <x v="0"/>
  </r>
  <r>
    <n v="2913"/>
    <s v="CA-2016-113929"/>
    <x v="737"/>
    <d v="2016-06-21T00:00:00"/>
    <s v="Standard Class"/>
    <s v="CK-12205"/>
    <s v="Chloris Kastensmidt"/>
    <x v="0"/>
    <x v="0"/>
    <x v="337"/>
    <x v="15"/>
    <n v="11550"/>
    <x v="3"/>
    <s v="OFF-AR-10003772"/>
    <x v="1"/>
    <x v="6"/>
    <s v="Boston 16750 Black Compact Battery Pencil Sharpener"/>
    <x v="768"/>
    <n v="4"/>
    <x v="0"/>
    <x v="2599"/>
    <x v="3"/>
    <x v="0"/>
  </r>
  <r>
    <n v="2914"/>
    <s v="CA-2016-113929"/>
    <x v="737"/>
    <d v="2016-06-21T00:00:00"/>
    <s v="Standard Class"/>
    <s v="CK-12205"/>
    <s v="Chloris Kastensmidt"/>
    <x v="0"/>
    <x v="0"/>
    <x v="337"/>
    <x v="15"/>
    <n v="11550"/>
    <x v="3"/>
    <s v="OFF-BI-10002852"/>
    <x v="1"/>
    <x v="8"/>
    <s v="Ibico Standard Transparent Covers"/>
    <x v="2389"/>
    <n v="3"/>
    <x v="2"/>
    <x v="2600"/>
    <x v="3"/>
    <x v="0"/>
  </r>
  <r>
    <n v="2915"/>
    <s v="CA-2017-134747"/>
    <x v="88"/>
    <d v="2017-10-17T00:00:00"/>
    <s v="Second Class"/>
    <s v="DL-12925"/>
    <s v="Daniel Lacy"/>
    <x v="0"/>
    <x v="0"/>
    <x v="338"/>
    <x v="14"/>
    <n v="46060"/>
    <x v="2"/>
    <s v="TEC-PH-10002890"/>
    <x v="2"/>
    <x v="7"/>
    <s v="AT&amp;T 17929 Lendline Telephone"/>
    <x v="2390"/>
    <n v="3"/>
    <x v="0"/>
    <x v="2601"/>
    <x v="2"/>
    <x v="0"/>
  </r>
  <r>
    <n v="2916"/>
    <s v="CA-2017-134747"/>
    <x v="88"/>
    <d v="2017-10-17T00:00:00"/>
    <s v="Second Class"/>
    <s v="DL-12925"/>
    <s v="Daniel Lacy"/>
    <x v="0"/>
    <x v="0"/>
    <x v="338"/>
    <x v="14"/>
    <n v="46060"/>
    <x v="2"/>
    <s v="OFF-BI-10001308"/>
    <x v="1"/>
    <x v="8"/>
    <s v="GBC Standard Plastic Binding Systems' Combs"/>
    <x v="2391"/>
    <n v="2"/>
    <x v="0"/>
    <x v="2602"/>
    <x v="2"/>
    <x v="0"/>
  </r>
  <r>
    <n v="2917"/>
    <s v="CA-2017-134747"/>
    <x v="88"/>
    <d v="2017-10-17T00:00:00"/>
    <s v="Second Class"/>
    <s v="DL-12925"/>
    <s v="Daniel Lacy"/>
    <x v="0"/>
    <x v="0"/>
    <x v="338"/>
    <x v="14"/>
    <n v="46060"/>
    <x v="2"/>
    <s v="TEC-PH-10001750"/>
    <x v="2"/>
    <x v="7"/>
    <s v="Samsung Rugby III"/>
    <x v="2392"/>
    <n v="4"/>
    <x v="0"/>
    <x v="2603"/>
    <x v="2"/>
    <x v="0"/>
  </r>
  <r>
    <n v="2918"/>
    <s v="CA-2019-155047"/>
    <x v="151"/>
    <d v="2019-08-30T00:00:00"/>
    <s v="First Class"/>
    <s v="SE-20110"/>
    <s v="Sanjit Engle"/>
    <x v="0"/>
    <x v="0"/>
    <x v="61"/>
    <x v="5"/>
    <n v="75220"/>
    <x v="2"/>
    <s v="OFF-AR-10003338"/>
    <x v="1"/>
    <x v="6"/>
    <s v="Eberhard Faber 3 1/2&quot; Golf Pencils"/>
    <x v="2393"/>
    <n v="1"/>
    <x v="2"/>
    <x v="2604"/>
    <x v="2"/>
    <x v="0"/>
  </r>
  <r>
    <n v="2919"/>
    <s v="CA-2018-160129"/>
    <x v="813"/>
    <d v="2018-11-23T00:00:00"/>
    <s v="Same Day"/>
    <s v="LS-17200"/>
    <s v="Luke Schmidt"/>
    <x v="1"/>
    <x v="0"/>
    <x v="10"/>
    <x v="9"/>
    <n v="19140"/>
    <x v="3"/>
    <s v="OFF-FA-10002763"/>
    <x v="1"/>
    <x v="13"/>
    <s v="Advantus Map Pennant Flags and Round Head Tacks"/>
    <x v="2394"/>
    <n v="5"/>
    <x v="2"/>
    <x v="2605"/>
    <x v="3"/>
    <x v="0"/>
  </r>
  <r>
    <n v="2920"/>
    <s v="CA-2018-160129"/>
    <x v="813"/>
    <d v="2018-11-23T00:00:00"/>
    <s v="Same Day"/>
    <s v="LS-17200"/>
    <s v="Luke Schmidt"/>
    <x v="1"/>
    <x v="0"/>
    <x v="10"/>
    <x v="9"/>
    <n v="19140"/>
    <x v="3"/>
    <s v="FUR-FU-10002088"/>
    <x v="0"/>
    <x v="5"/>
    <s v="Nu-Dell Float Frame 11 x 14 1/2"/>
    <x v="325"/>
    <n v="2"/>
    <x v="2"/>
    <x v="2606"/>
    <x v="3"/>
    <x v="0"/>
  </r>
  <r>
    <n v="2921"/>
    <s v="CA-2018-160129"/>
    <x v="813"/>
    <d v="2018-11-23T00:00:00"/>
    <s v="Same Day"/>
    <s v="LS-17200"/>
    <s v="Luke Schmidt"/>
    <x v="1"/>
    <x v="0"/>
    <x v="10"/>
    <x v="9"/>
    <n v="19140"/>
    <x v="3"/>
    <s v="FUR-FU-10003976"/>
    <x v="0"/>
    <x v="5"/>
    <s v="DAX Executive Solid Wood Document Frame, Desktop or Hang, Mahogany, 5 x 7"/>
    <x v="2395"/>
    <n v="7"/>
    <x v="2"/>
    <x v="2607"/>
    <x v="3"/>
    <x v="0"/>
  </r>
  <r>
    <n v="2922"/>
    <s v="CA-2019-164329"/>
    <x v="289"/>
    <d v="2019-01-30T00:00:00"/>
    <s v="Same Day"/>
    <s v="MM-17920"/>
    <s v="Michael Moore"/>
    <x v="0"/>
    <x v="0"/>
    <x v="8"/>
    <x v="1"/>
    <n v="94109"/>
    <x v="1"/>
    <s v="OFF-ST-10001511"/>
    <x v="1"/>
    <x v="4"/>
    <s v="Space Solutions Commercial Steel Shelving"/>
    <x v="2396"/>
    <n v="2"/>
    <x v="0"/>
    <x v="2608"/>
    <x v="1"/>
    <x v="0"/>
  </r>
  <r>
    <n v="2923"/>
    <s v="US-2017-141453"/>
    <x v="672"/>
    <d v="2017-12-03T00:00:00"/>
    <s v="Second Class"/>
    <s v="DB-13270"/>
    <s v="Deborah Brumfield"/>
    <x v="2"/>
    <x v="0"/>
    <x v="89"/>
    <x v="5"/>
    <n v="78745"/>
    <x v="2"/>
    <s v="OFF-BI-10000301"/>
    <x v="1"/>
    <x v="8"/>
    <s v="GBC Instant Report Kit"/>
    <x v="2397"/>
    <n v="3"/>
    <x v="3"/>
    <x v="2609"/>
    <x v="2"/>
    <x v="0"/>
  </r>
  <r>
    <n v="2924"/>
    <s v="CA-2016-156993"/>
    <x v="307"/>
    <d v="2016-07-04T00:00:00"/>
    <s v="Standard Class"/>
    <s v="RW-19630"/>
    <s v="Rob Williams"/>
    <x v="1"/>
    <x v="0"/>
    <x v="66"/>
    <x v="12"/>
    <n v="48234"/>
    <x v="2"/>
    <s v="OFF-FA-10003495"/>
    <x v="1"/>
    <x v="13"/>
    <s v="Staples"/>
    <x v="2398"/>
    <n v="1"/>
    <x v="0"/>
    <x v="2610"/>
    <x v="2"/>
    <x v="0"/>
  </r>
  <r>
    <n v="2925"/>
    <s v="CA-2016-157721"/>
    <x v="814"/>
    <d v="2016-09-05T00:00:00"/>
    <s v="First Class"/>
    <s v="JM-16195"/>
    <s v="Justin MacKendrick"/>
    <x v="0"/>
    <x v="0"/>
    <x v="232"/>
    <x v="15"/>
    <n v="13601"/>
    <x v="3"/>
    <s v="OFF-AP-10001303"/>
    <x v="1"/>
    <x v="9"/>
    <s v="Holmes Cool Mist Humidifier for the Whole House with 8-Gallon Output per Day, Extended Life Filter"/>
    <x v="189"/>
    <n v="1"/>
    <x v="0"/>
    <x v="2611"/>
    <x v="3"/>
    <x v="0"/>
  </r>
  <r>
    <n v="2926"/>
    <s v="CA-2016-157721"/>
    <x v="814"/>
    <d v="2016-09-05T00:00:00"/>
    <s v="First Class"/>
    <s v="JM-16195"/>
    <s v="Justin MacKendrick"/>
    <x v="0"/>
    <x v="0"/>
    <x v="232"/>
    <x v="15"/>
    <n v="13601"/>
    <x v="3"/>
    <s v="FUR-FU-10002116"/>
    <x v="0"/>
    <x v="5"/>
    <s v="Tenex Carpeted, Granite-Look or Clear Contemporary Contour Shape Chair Mats"/>
    <x v="2399"/>
    <n v="1"/>
    <x v="0"/>
    <x v="2612"/>
    <x v="3"/>
    <x v="0"/>
  </r>
  <r>
    <n v="2927"/>
    <s v="CA-2019-128629"/>
    <x v="815"/>
    <d v="2019-07-14T00:00:00"/>
    <s v="Second Class"/>
    <s v="BP-11155"/>
    <s v="Becky Pak"/>
    <x v="0"/>
    <x v="0"/>
    <x v="38"/>
    <x v="32"/>
    <n v="31907"/>
    <x v="0"/>
    <s v="FUR-FU-10000771"/>
    <x v="0"/>
    <x v="5"/>
    <s v="Eldon 200 Class Desk Accessories, Smoke"/>
    <x v="609"/>
    <n v="3"/>
    <x v="0"/>
    <x v="2613"/>
    <x v="0"/>
    <x v="0"/>
  </r>
  <r>
    <n v="2928"/>
    <s v="CA-2019-158106"/>
    <x v="400"/>
    <d v="2019-06-10T00:00:00"/>
    <s v="Standard Class"/>
    <s v="CT-11995"/>
    <s v="Carol Triggs"/>
    <x v="0"/>
    <x v="0"/>
    <x v="339"/>
    <x v="11"/>
    <n v="55124"/>
    <x v="2"/>
    <s v="OFF-AR-10002255"/>
    <x v="1"/>
    <x v="6"/>
    <s v="Newell 346"/>
    <x v="880"/>
    <n v="3"/>
    <x v="0"/>
    <x v="1032"/>
    <x v="2"/>
    <x v="0"/>
  </r>
  <r>
    <n v="2929"/>
    <s v="US-2019-120390"/>
    <x v="15"/>
    <d v="2019-10-26T00:00:00"/>
    <s v="Standard Class"/>
    <s v="TH-21550"/>
    <s v="Tracy Hopkins"/>
    <x v="2"/>
    <x v="0"/>
    <x v="140"/>
    <x v="3"/>
    <n v="27217"/>
    <x v="0"/>
    <s v="OFF-BI-10004995"/>
    <x v="1"/>
    <x v="8"/>
    <s v="GBC DocuBind P400 Electric Binding System"/>
    <x v="2400"/>
    <n v="4"/>
    <x v="6"/>
    <x v="2614"/>
    <x v="0"/>
    <x v="0"/>
  </r>
  <r>
    <n v="2930"/>
    <s v="CA-2019-143434"/>
    <x v="551"/>
    <d v="2019-11-24T00:00:00"/>
    <s v="Standard Class"/>
    <s v="ME-17320"/>
    <s v="Maria Etezadi"/>
    <x v="2"/>
    <x v="0"/>
    <x v="63"/>
    <x v="12"/>
    <n v="48601"/>
    <x v="2"/>
    <s v="FUR-FU-10002597"/>
    <x v="0"/>
    <x v="5"/>
    <s v="C-Line Magnetic Cubicle Keepers, Clear Polypropylene"/>
    <x v="2401"/>
    <n v="4"/>
    <x v="0"/>
    <x v="2615"/>
    <x v="2"/>
    <x v="0"/>
  </r>
  <r>
    <n v="2931"/>
    <s v="CA-2017-168564"/>
    <x v="816"/>
    <d v="2017-08-08T00:00:00"/>
    <s v="Same Day"/>
    <s v="TT-21220"/>
    <s v="Thomas Thornton"/>
    <x v="0"/>
    <x v="0"/>
    <x v="8"/>
    <x v="1"/>
    <n v="94109"/>
    <x v="1"/>
    <s v="OFF-BI-10004970"/>
    <x v="1"/>
    <x v="8"/>
    <s v="ACCOHIDE 3-Ring Binder, Blue, 1&quot;"/>
    <x v="2164"/>
    <n v="2"/>
    <x v="2"/>
    <x v="2616"/>
    <x v="1"/>
    <x v="0"/>
  </r>
  <r>
    <n v="2932"/>
    <s v="CA-2017-168564"/>
    <x v="816"/>
    <d v="2017-08-08T00:00:00"/>
    <s v="Same Day"/>
    <s v="TT-21220"/>
    <s v="Thomas Thornton"/>
    <x v="0"/>
    <x v="0"/>
    <x v="8"/>
    <x v="1"/>
    <n v="94109"/>
    <x v="1"/>
    <s v="OFF-BI-10002557"/>
    <x v="1"/>
    <x v="8"/>
    <s v="Presstex Flexible Ring Binders"/>
    <x v="6"/>
    <n v="2"/>
    <x v="2"/>
    <x v="2617"/>
    <x v="1"/>
    <x v="0"/>
  </r>
  <r>
    <n v="2933"/>
    <s v="CA-2017-168564"/>
    <x v="816"/>
    <d v="2017-08-08T00:00:00"/>
    <s v="Same Day"/>
    <s v="TT-21220"/>
    <s v="Thomas Thornton"/>
    <x v="0"/>
    <x v="0"/>
    <x v="8"/>
    <x v="1"/>
    <n v="94109"/>
    <x v="1"/>
    <s v="FUR-CH-10000785"/>
    <x v="0"/>
    <x v="1"/>
    <s v="Global Ergonomic Managers Chair"/>
    <x v="2402"/>
    <n v="1"/>
    <x v="2"/>
    <x v="2618"/>
    <x v="1"/>
    <x v="0"/>
  </r>
  <r>
    <n v="2934"/>
    <s v="US-2018-169040"/>
    <x v="409"/>
    <d v="2018-12-12T00:00:00"/>
    <s v="Standard Class"/>
    <s v="GT-14710"/>
    <s v="Greg Tran"/>
    <x v="0"/>
    <x v="0"/>
    <x v="4"/>
    <x v="4"/>
    <n v="98105"/>
    <x v="1"/>
    <s v="TEC-PH-10002310"/>
    <x v="2"/>
    <x v="7"/>
    <s v="Plantronics Calisto P620-M USB Wireless Speakerphone System"/>
    <x v="2403"/>
    <n v="1"/>
    <x v="2"/>
    <x v="2619"/>
    <x v="1"/>
    <x v="0"/>
  </r>
  <r>
    <n v="2935"/>
    <s v="US-2018-169040"/>
    <x v="409"/>
    <d v="2018-12-12T00:00:00"/>
    <s v="Standard Class"/>
    <s v="GT-14710"/>
    <s v="Greg Tran"/>
    <x v="0"/>
    <x v="0"/>
    <x v="4"/>
    <x v="4"/>
    <n v="98105"/>
    <x v="1"/>
    <s v="TEC-PH-10002834"/>
    <x v="2"/>
    <x v="7"/>
    <s v="Google Nexus 5"/>
    <x v="2404"/>
    <n v="3"/>
    <x v="2"/>
    <x v="2620"/>
    <x v="1"/>
    <x v="0"/>
  </r>
  <r>
    <n v="2936"/>
    <s v="US-2018-169040"/>
    <x v="409"/>
    <d v="2018-12-12T00:00:00"/>
    <s v="Standard Class"/>
    <s v="GT-14710"/>
    <s v="Greg Tran"/>
    <x v="0"/>
    <x v="0"/>
    <x v="4"/>
    <x v="4"/>
    <n v="98105"/>
    <x v="1"/>
    <s v="OFF-EN-10000927"/>
    <x v="1"/>
    <x v="12"/>
    <s v="Jet-Pak Recycled Peel 'N' Seal Padded Mailers"/>
    <x v="2405"/>
    <n v="1"/>
    <x v="0"/>
    <x v="2621"/>
    <x v="1"/>
    <x v="0"/>
  </r>
  <r>
    <n v="2937"/>
    <s v="US-2018-169040"/>
    <x v="409"/>
    <d v="2018-12-12T00:00:00"/>
    <s v="Standard Class"/>
    <s v="GT-14710"/>
    <s v="Greg Tran"/>
    <x v="0"/>
    <x v="0"/>
    <x v="4"/>
    <x v="4"/>
    <n v="98105"/>
    <x v="1"/>
    <s v="OFF-BI-10001636"/>
    <x v="1"/>
    <x v="8"/>
    <s v="Ibico Plastic and Wire Spiral Binding Combs"/>
    <x v="2406"/>
    <n v="7"/>
    <x v="2"/>
    <x v="2622"/>
    <x v="1"/>
    <x v="0"/>
  </r>
  <r>
    <n v="2938"/>
    <s v="US-2018-169040"/>
    <x v="409"/>
    <d v="2018-12-12T00:00:00"/>
    <s v="Standard Class"/>
    <s v="GT-14710"/>
    <s v="Greg Tran"/>
    <x v="0"/>
    <x v="0"/>
    <x v="4"/>
    <x v="4"/>
    <n v="98105"/>
    <x v="1"/>
    <s v="OFF-PA-10001736"/>
    <x v="1"/>
    <x v="10"/>
    <s v="Xerox 1880"/>
    <x v="2407"/>
    <n v="7"/>
    <x v="0"/>
    <x v="2623"/>
    <x v="1"/>
    <x v="0"/>
  </r>
  <r>
    <n v="2939"/>
    <s v="US-2018-169040"/>
    <x v="409"/>
    <d v="2018-12-12T00:00:00"/>
    <s v="Standard Class"/>
    <s v="GT-14710"/>
    <s v="Greg Tran"/>
    <x v="0"/>
    <x v="0"/>
    <x v="4"/>
    <x v="4"/>
    <n v="98105"/>
    <x v="1"/>
    <s v="OFF-PA-10000482"/>
    <x v="1"/>
    <x v="10"/>
    <s v="Snap-A-Way Black Print Carbonless Ruled Speed Letter, Triplicate"/>
    <x v="2408"/>
    <n v="5"/>
    <x v="0"/>
    <x v="2624"/>
    <x v="1"/>
    <x v="0"/>
  </r>
  <r>
    <n v="2940"/>
    <s v="US-2018-169040"/>
    <x v="409"/>
    <d v="2018-12-12T00:00:00"/>
    <s v="Standard Class"/>
    <s v="GT-14710"/>
    <s v="Greg Tran"/>
    <x v="0"/>
    <x v="0"/>
    <x v="4"/>
    <x v="4"/>
    <n v="98105"/>
    <x v="1"/>
    <s v="OFF-BI-10001658"/>
    <x v="1"/>
    <x v="8"/>
    <s v="GBC Standard Therm-A-Bind Covers"/>
    <x v="676"/>
    <n v="3"/>
    <x v="2"/>
    <x v="689"/>
    <x v="1"/>
    <x v="0"/>
  </r>
  <r>
    <n v="2941"/>
    <s v="CA-2019-155880"/>
    <x v="613"/>
    <d v="2019-03-31T00:00:00"/>
    <s v="Standard Class"/>
    <s v="JD-16150"/>
    <s v="Justin Deggeller"/>
    <x v="1"/>
    <x v="0"/>
    <x v="158"/>
    <x v="6"/>
    <n v="53209"/>
    <x v="2"/>
    <s v="FUR-CH-10000422"/>
    <x v="0"/>
    <x v="1"/>
    <s v="Global Highback Leather Tilter in Burgundy"/>
    <x v="2409"/>
    <n v="1"/>
    <x v="0"/>
    <x v="2625"/>
    <x v="2"/>
    <x v="0"/>
  </r>
  <r>
    <n v="2942"/>
    <s v="CA-2019-155880"/>
    <x v="613"/>
    <d v="2019-03-31T00:00:00"/>
    <s v="Standard Class"/>
    <s v="JD-16150"/>
    <s v="Justin Deggeller"/>
    <x v="1"/>
    <x v="0"/>
    <x v="158"/>
    <x v="6"/>
    <n v="53209"/>
    <x v="2"/>
    <s v="FUR-CH-10004675"/>
    <x v="0"/>
    <x v="1"/>
    <s v="Lifetime Advantage Folding Chairs, 4/Carton"/>
    <x v="2410"/>
    <n v="7"/>
    <x v="0"/>
    <x v="2626"/>
    <x v="2"/>
    <x v="0"/>
  </r>
  <r>
    <n v="2943"/>
    <s v="CA-2019-155880"/>
    <x v="613"/>
    <d v="2019-03-31T00:00:00"/>
    <s v="Standard Class"/>
    <s v="JD-16150"/>
    <s v="Justin Deggeller"/>
    <x v="1"/>
    <x v="0"/>
    <x v="158"/>
    <x v="6"/>
    <n v="53209"/>
    <x v="2"/>
    <s v="FUR-CH-10002880"/>
    <x v="0"/>
    <x v="1"/>
    <s v="Global High-Back Leather Tilter, Burgundy"/>
    <x v="2411"/>
    <n v="3"/>
    <x v="0"/>
    <x v="2627"/>
    <x v="2"/>
    <x v="0"/>
  </r>
  <r>
    <n v="2944"/>
    <s v="CA-2019-126242"/>
    <x v="123"/>
    <d v="2019-11-24T00:00:00"/>
    <s v="Standard Class"/>
    <s v="MC-18100"/>
    <s v="Mick Crebagga"/>
    <x v="0"/>
    <x v="0"/>
    <x v="1"/>
    <x v="1"/>
    <n v="90049"/>
    <x v="1"/>
    <s v="OFF-ST-10000675"/>
    <x v="1"/>
    <x v="4"/>
    <s v="File Shuttle II and Handi-File, Black"/>
    <x v="2412"/>
    <n v="9"/>
    <x v="0"/>
    <x v="2628"/>
    <x v="1"/>
    <x v="0"/>
  </r>
  <r>
    <n v="2945"/>
    <s v="CA-2019-126242"/>
    <x v="123"/>
    <d v="2019-11-24T00:00:00"/>
    <s v="Standard Class"/>
    <s v="MC-18100"/>
    <s v="Mick Crebagga"/>
    <x v="0"/>
    <x v="0"/>
    <x v="1"/>
    <x v="1"/>
    <n v="90049"/>
    <x v="1"/>
    <s v="FUR-FU-10002685"/>
    <x v="0"/>
    <x v="5"/>
    <s v="Executive Impressions 13-1/2&quot; Indoor/Outdoor Wall Clock"/>
    <x v="2413"/>
    <n v="1"/>
    <x v="0"/>
    <x v="2629"/>
    <x v="1"/>
    <x v="0"/>
  </r>
  <r>
    <n v="2946"/>
    <s v="CA-2018-166443"/>
    <x v="254"/>
    <d v="2018-11-05T00:00:00"/>
    <s v="First Class"/>
    <s v="LH-17020"/>
    <s v="Lisa Hazard"/>
    <x v="0"/>
    <x v="0"/>
    <x v="8"/>
    <x v="1"/>
    <n v="94122"/>
    <x v="1"/>
    <s v="FUR-FU-10004020"/>
    <x v="0"/>
    <x v="5"/>
    <s v="Advantus Panel Wall Acrylic Frame"/>
    <x v="2414"/>
    <n v="7"/>
    <x v="0"/>
    <x v="2630"/>
    <x v="1"/>
    <x v="0"/>
  </r>
  <r>
    <n v="2947"/>
    <s v="CA-2019-169859"/>
    <x v="817"/>
    <d v="2019-12-18T00:00:00"/>
    <s v="Standard Class"/>
    <s v="MP-18175"/>
    <s v="Mike Pelletier"/>
    <x v="2"/>
    <x v="0"/>
    <x v="70"/>
    <x v="1"/>
    <n v="92024"/>
    <x v="1"/>
    <s v="FUR-FU-10004963"/>
    <x v="0"/>
    <x v="5"/>
    <s v="Eldon 400 Class Desk Accessories, Black Carbon"/>
    <x v="611"/>
    <n v="3"/>
    <x v="0"/>
    <x v="2631"/>
    <x v="1"/>
    <x v="0"/>
  </r>
  <r>
    <n v="2948"/>
    <s v="CA-2019-169859"/>
    <x v="817"/>
    <d v="2019-12-18T00:00:00"/>
    <s v="Standard Class"/>
    <s v="MP-18175"/>
    <s v="Mike Pelletier"/>
    <x v="2"/>
    <x v="0"/>
    <x v="70"/>
    <x v="1"/>
    <n v="92024"/>
    <x v="1"/>
    <s v="OFF-BI-10000174"/>
    <x v="1"/>
    <x v="8"/>
    <s v="Wilson Jones Clip &amp; Carry Folder Binder Tool for Ring Binders, Clear"/>
    <x v="647"/>
    <n v="14"/>
    <x v="2"/>
    <x v="2632"/>
    <x v="1"/>
    <x v="0"/>
  </r>
  <r>
    <n v="2949"/>
    <s v="CA-2019-169859"/>
    <x v="817"/>
    <d v="2019-12-18T00:00:00"/>
    <s v="Standard Class"/>
    <s v="MP-18175"/>
    <s v="Mike Pelletier"/>
    <x v="2"/>
    <x v="0"/>
    <x v="70"/>
    <x v="1"/>
    <n v="92024"/>
    <x v="1"/>
    <s v="OFF-EN-10000461"/>
    <x v="1"/>
    <x v="12"/>
    <s v="#10- 4 1/8&quot; x 9 1/2&quot; Recycled Envelopes"/>
    <x v="2415"/>
    <n v="5"/>
    <x v="0"/>
    <x v="2633"/>
    <x v="1"/>
    <x v="0"/>
  </r>
  <r>
    <n v="2950"/>
    <s v="CA-2019-134915"/>
    <x v="105"/>
    <d v="2019-11-12T00:00:00"/>
    <s v="Same Day"/>
    <s v="EM-14140"/>
    <s v="Eugene Moren"/>
    <x v="2"/>
    <x v="0"/>
    <x v="220"/>
    <x v="16"/>
    <n v="85301"/>
    <x v="1"/>
    <s v="TEC-AC-10001266"/>
    <x v="2"/>
    <x v="11"/>
    <s v="Memorex Micro Travel Drive 8 GB"/>
    <x v="2416"/>
    <n v="4"/>
    <x v="2"/>
    <x v="2634"/>
    <x v="1"/>
    <x v="0"/>
  </r>
  <r>
    <n v="2951"/>
    <s v="CA-2019-134915"/>
    <x v="105"/>
    <d v="2019-11-12T00:00:00"/>
    <s v="Same Day"/>
    <s v="EM-14140"/>
    <s v="Eugene Moren"/>
    <x v="2"/>
    <x v="0"/>
    <x v="220"/>
    <x v="16"/>
    <n v="85301"/>
    <x v="1"/>
    <s v="OFF-PA-10002160"/>
    <x v="1"/>
    <x v="10"/>
    <s v="Xerox 1978"/>
    <x v="2382"/>
    <n v="5"/>
    <x v="2"/>
    <x v="2590"/>
    <x v="1"/>
    <x v="0"/>
  </r>
  <r>
    <n v="2952"/>
    <s v="CA-2019-134915"/>
    <x v="105"/>
    <d v="2019-11-12T00:00:00"/>
    <s v="Same Day"/>
    <s v="EM-14140"/>
    <s v="Eugene Moren"/>
    <x v="2"/>
    <x v="0"/>
    <x v="220"/>
    <x v="16"/>
    <n v="85301"/>
    <x v="1"/>
    <s v="FUR-CH-10004875"/>
    <x v="0"/>
    <x v="1"/>
    <s v="Harbour Creations 67200 Series Stacking Chairs"/>
    <x v="2417"/>
    <n v="2"/>
    <x v="2"/>
    <x v="2635"/>
    <x v="1"/>
    <x v="0"/>
  </r>
  <r>
    <n v="2953"/>
    <s v="CA-2019-134915"/>
    <x v="105"/>
    <d v="2019-11-12T00:00:00"/>
    <s v="Same Day"/>
    <s v="EM-14140"/>
    <s v="Eugene Moren"/>
    <x v="2"/>
    <x v="0"/>
    <x v="220"/>
    <x v="16"/>
    <n v="85301"/>
    <x v="1"/>
    <s v="FUR-FU-10000305"/>
    <x v="0"/>
    <x v="5"/>
    <s v="Tenex V2T-RE Standard Weight Series Chair Mat, 45&quot; x 53&quot;, Lip 25&quot; x 12&quot;"/>
    <x v="394"/>
    <n v="2"/>
    <x v="2"/>
    <x v="2636"/>
    <x v="1"/>
    <x v="0"/>
  </r>
  <r>
    <n v="2954"/>
    <s v="CA-2019-134915"/>
    <x v="105"/>
    <d v="2019-11-12T00:00:00"/>
    <s v="Same Day"/>
    <s v="EM-14140"/>
    <s v="Eugene Moren"/>
    <x v="2"/>
    <x v="0"/>
    <x v="220"/>
    <x v="16"/>
    <n v="85301"/>
    <x v="1"/>
    <s v="TEC-PH-10000347"/>
    <x v="2"/>
    <x v="7"/>
    <s v="Cush Cases Heavy Duty Rugged Cover Case for Samsung Galaxy S5 - Purple"/>
    <x v="2418"/>
    <n v="2"/>
    <x v="2"/>
    <x v="2637"/>
    <x v="1"/>
    <x v="0"/>
  </r>
  <r>
    <n v="2955"/>
    <s v="CA-2019-134915"/>
    <x v="105"/>
    <d v="2019-11-12T00:00:00"/>
    <s v="Same Day"/>
    <s v="EM-14140"/>
    <s v="Eugene Moren"/>
    <x v="2"/>
    <x v="0"/>
    <x v="220"/>
    <x v="16"/>
    <n v="85301"/>
    <x v="1"/>
    <s v="TEC-PH-10001459"/>
    <x v="2"/>
    <x v="7"/>
    <s v="Samsung Galaxy Mega 6.3"/>
    <x v="2419"/>
    <n v="2"/>
    <x v="2"/>
    <x v="2638"/>
    <x v="1"/>
    <x v="0"/>
  </r>
  <r>
    <n v="2956"/>
    <s v="CA-2018-153353"/>
    <x v="298"/>
    <d v="2018-08-24T00:00:00"/>
    <s v="Standard Class"/>
    <s v="GG-14650"/>
    <s v="Greg Guthrie"/>
    <x v="1"/>
    <x v="0"/>
    <x v="20"/>
    <x v="15"/>
    <n v="10035"/>
    <x v="3"/>
    <s v="TEC-PH-10000439"/>
    <x v="2"/>
    <x v="7"/>
    <s v="GE DSL Phone Line Filter"/>
    <x v="1362"/>
    <n v="1"/>
    <x v="0"/>
    <x v="1425"/>
    <x v="3"/>
    <x v="0"/>
  </r>
  <r>
    <n v="2957"/>
    <s v="CA-2019-123638"/>
    <x v="818"/>
    <d v="2019-07-04T00:00:00"/>
    <s v="Standard Class"/>
    <s v="MA-17995"/>
    <s v="Michelle Arnett"/>
    <x v="2"/>
    <x v="0"/>
    <x v="232"/>
    <x v="15"/>
    <n v="13601"/>
    <x v="3"/>
    <s v="FUR-CH-10002647"/>
    <x v="0"/>
    <x v="1"/>
    <s v="Situations Contoured Folding Chairs, 4/Set"/>
    <x v="2420"/>
    <n v="3"/>
    <x v="9"/>
    <x v="2639"/>
    <x v="3"/>
    <x v="0"/>
  </r>
  <r>
    <n v="2958"/>
    <s v="CA-2019-168900"/>
    <x v="464"/>
    <d v="2019-05-09T00:00:00"/>
    <s v="Standard Class"/>
    <s v="SH-20395"/>
    <s v="Shahid Hopkins"/>
    <x v="0"/>
    <x v="0"/>
    <x v="24"/>
    <x v="24"/>
    <n v="45503"/>
    <x v="3"/>
    <s v="OFF-BI-10003910"/>
    <x v="1"/>
    <x v="8"/>
    <s v="DXL Angle-View Binders with Locking Rings by Samsill"/>
    <x v="2421"/>
    <n v="1"/>
    <x v="6"/>
    <x v="2640"/>
    <x v="3"/>
    <x v="0"/>
  </r>
  <r>
    <n v="2959"/>
    <s v="CA-2017-158456"/>
    <x v="100"/>
    <d v="2017-12-29T00:00:00"/>
    <s v="Standard Class"/>
    <s v="KT-16465"/>
    <s v="Kean Takahito"/>
    <x v="0"/>
    <x v="0"/>
    <x v="1"/>
    <x v="1"/>
    <n v="90032"/>
    <x v="1"/>
    <s v="OFF-BI-10001097"/>
    <x v="1"/>
    <x v="8"/>
    <s v="Avery Hole Reinforcements"/>
    <x v="958"/>
    <n v="4"/>
    <x v="2"/>
    <x v="993"/>
    <x v="1"/>
    <x v="0"/>
  </r>
  <r>
    <n v="2960"/>
    <s v="CA-2017-158456"/>
    <x v="100"/>
    <d v="2017-12-29T00:00:00"/>
    <s v="Standard Class"/>
    <s v="KT-16465"/>
    <s v="Kean Takahito"/>
    <x v="0"/>
    <x v="0"/>
    <x v="1"/>
    <x v="1"/>
    <n v="90032"/>
    <x v="1"/>
    <s v="OFF-FA-10004854"/>
    <x v="1"/>
    <x v="13"/>
    <s v="Vinyl Coated Wire Paper Clips in Organizer Box, 800/Box"/>
    <x v="1962"/>
    <n v="4"/>
    <x v="0"/>
    <x v="2641"/>
    <x v="1"/>
    <x v="0"/>
  </r>
  <r>
    <n v="2961"/>
    <s v="CA-2019-143665"/>
    <x v="466"/>
    <d v="2019-05-01T00:00:00"/>
    <s v="Standard Class"/>
    <s v="PO-19180"/>
    <s v="Philisse Overcash"/>
    <x v="2"/>
    <x v="0"/>
    <x v="4"/>
    <x v="4"/>
    <n v="98115"/>
    <x v="1"/>
    <s v="OFF-PA-10003673"/>
    <x v="1"/>
    <x v="10"/>
    <s v="Strathmore Photo Mount Cards"/>
    <x v="2422"/>
    <n v="3"/>
    <x v="0"/>
    <x v="2642"/>
    <x v="1"/>
    <x v="0"/>
  </r>
  <r>
    <n v="2962"/>
    <s v="CA-2019-143665"/>
    <x v="466"/>
    <d v="2019-05-01T00:00:00"/>
    <s v="Standard Class"/>
    <s v="PO-19180"/>
    <s v="Philisse Overcash"/>
    <x v="2"/>
    <x v="0"/>
    <x v="4"/>
    <x v="4"/>
    <n v="98115"/>
    <x v="1"/>
    <s v="OFF-LA-10002034"/>
    <x v="1"/>
    <x v="2"/>
    <s v="Avery 478"/>
    <x v="2423"/>
    <n v="8"/>
    <x v="0"/>
    <x v="2643"/>
    <x v="1"/>
    <x v="0"/>
  </r>
  <r>
    <n v="2963"/>
    <s v="CA-2019-137428"/>
    <x v="819"/>
    <d v="2019-12-21T00:00:00"/>
    <s v="Second Class"/>
    <s v="AY-10555"/>
    <s v="Andy Yotov"/>
    <x v="1"/>
    <x v="0"/>
    <x v="147"/>
    <x v="1"/>
    <n v="92054"/>
    <x v="1"/>
    <s v="FUR-CH-10002774"/>
    <x v="0"/>
    <x v="1"/>
    <s v="Global Deluxe Stacking Chair, Gray"/>
    <x v="2424"/>
    <n v="2"/>
    <x v="2"/>
    <x v="2644"/>
    <x v="1"/>
    <x v="0"/>
  </r>
  <r>
    <n v="2964"/>
    <s v="CA-2019-137428"/>
    <x v="819"/>
    <d v="2019-12-21T00:00:00"/>
    <s v="Second Class"/>
    <s v="AY-10555"/>
    <s v="Andy Yotov"/>
    <x v="1"/>
    <x v="0"/>
    <x v="147"/>
    <x v="1"/>
    <n v="92054"/>
    <x v="1"/>
    <s v="FUR-CH-10003817"/>
    <x v="0"/>
    <x v="1"/>
    <s v="Global Value Steno Chair, Gray"/>
    <x v="2425"/>
    <n v="2"/>
    <x v="2"/>
    <x v="2645"/>
    <x v="1"/>
    <x v="0"/>
  </r>
  <r>
    <n v="2965"/>
    <s v="CA-2019-137428"/>
    <x v="819"/>
    <d v="2019-12-21T00:00:00"/>
    <s v="Second Class"/>
    <s v="AY-10555"/>
    <s v="Andy Yotov"/>
    <x v="1"/>
    <x v="0"/>
    <x v="147"/>
    <x v="1"/>
    <n v="92054"/>
    <x v="1"/>
    <s v="OFF-BI-10002949"/>
    <x v="1"/>
    <x v="8"/>
    <s v="Prestige Round Ring Binders"/>
    <x v="2426"/>
    <n v="5"/>
    <x v="2"/>
    <x v="2646"/>
    <x v="1"/>
    <x v="0"/>
  </r>
  <r>
    <n v="2966"/>
    <s v="CA-2019-137428"/>
    <x v="819"/>
    <d v="2019-12-21T00:00:00"/>
    <s v="Second Class"/>
    <s v="AY-10555"/>
    <s v="Andy Yotov"/>
    <x v="1"/>
    <x v="0"/>
    <x v="147"/>
    <x v="1"/>
    <n v="92054"/>
    <x v="1"/>
    <s v="FUR-FU-10002445"/>
    <x v="0"/>
    <x v="5"/>
    <s v="DAX Two-Tone Rosewood/Black Document Frame, Desktop, 5 x 7"/>
    <x v="1651"/>
    <n v="2"/>
    <x v="0"/>
    <x v="2647"/>
    <x v="1"/>
    <x v="0"/>
  </r>
  <r>
    <n v="2967"/>
    <s v="CA-2016-162866"/>
    <x v="422"/>
    <d v="2016-12-31T00:00:00"/>
    <s v="Standard Class"/>
    <s v="Co-12640"/>
    <s v="Corey-Lock"/>
    <x v="0"/>
    <x v="0"/>
    <x v="242"/>
    <x v="10"/>
    <n v="60076"/>
    <x v="2"/>
    <s v="FUR-FU-10001473"/>
    <x v="0"/>
    <x v="5"/>
    <s v="DAX Wood Document Frame"/>
    <x v="2427"/>
    <n v="6"/>
    <x v="7"/>
    <x v="2648"/>
    <x v="2"/>
    <x v="0"/>
  </r>
  <r>
    <n v="2968"/>
    <s v="CA-2016-162866"/>
    <x v="422"/>
    <d v="2016-12-31T00:00:00"/>
    <s v="Standard Class"/>
    <s v="Co-12640"/>
    <s v="Corey-Lock"/>
    <x v="0"/>
    <x v="0"/>
    <x v="242"/>
    <x v="10"/>
    <n v="60076"/>
    <x v="2"/>
    <s v="OFF-ST-10002562"/>
    <x v="1"/>
    <x v="4"/>
    <s v="Staple magnet"/>
    <x v="2428"/>
    <n v="4"/>
    <x v="2"/>
    <x v="2649"/>
    <x v="2"/>
    <x v="0"/>
  </r>
  <r>
    <n v="2969"/>
    <s v="CA-2019-167941"/>
    <x v="44"/>
    <d v="2019-11-09T00:00:00"/>
    <s v="Second Class"/>
    <s v="JF-15565"/>
    <s v="Jill Fjeld"/>
    <x v="0"/>
    <x v="0"/>
    <x v="115"/>
    <x v="3"/>
    <n v="28314"/>
    <x v="0"/>
    <s v="OFF-AP-10002118"/>
    <x v="1"/>
    <x v="9"/>
    <s v="1.7 Cubic Foot Compact &quot;Cube&quot; Office Refrigerators"/>
    <x v="2429"/>
    <n v="3"/>
    <x v="2"/>
    <x v="2650"/>
    <x v="0"/>
    <x v="0"/>
  </r>
  <r>
    <n v="2970"/>
    <s v="CA-2019-167941"/>
    <x v="44"/>
    <d v="2019-11-09T00:00:00"/>
    <s v="Second Class"/>
    <s v="JF-15565"/>
    <s v="Jill Fjeld"/>
    <x v="0"/>
    <x v="0"/>
    <x v="115"/>
    <x v="3"/>
    <n v="28314"/>
    <x v="0"/>
    <s v="OFF-PA-10001800"/>
    <x v="1"/>
    <x v="10"/>
    <s v="Xerox 220"/>
    <x v="277"/>
    <n v="6"/>
    <x v="2"/>
    <x v="282"/>
    <x v="0"/>
    <x v="0"/>
  </r>
  <r>
    <n v="2971"/>
    <s v="CA-2019-167941"/>
    <x v="44"/>
    <d v="2019-11-09T00:00:00"/>
    <s v="Second Class"/>
    <s v="JF-15565"/>
    <s v="Jill Fjeld"/>
    <x v="0"/>
    <x v="0"/>
    <x v="115"/>
    <x v="3"/>
    <n v="28314"/>
    <x v="0"/>
    <s v="OFF-BI-10002827"/>
    <x v="1"/>
    <x v="8"/>
    <s v="Avery Durable Poly Binders"/>
    <x v="1349"/>
    <n v="8"/>
    <x v="6"/>
    <x v="2651"/>
    <x v="0"/>
    <x v="0"/>
  </r>
  <r>
    <n v="2972"/>
    <s v="CA-2019-167941"/>
    <x v="44"/>
    <d v="2019-11-09T00:00:00"/>
    <s v="Second Class"/>
    <s v="JF-15565"/>
    <s v="Jill Fjeld"/>
    <x v="0"/>
    <x v="0"/>
    <x v="115"/>
    <x v="3"/>
    <n v="28314"/>
    <x v="0"/>
    <s v="FUR-FU-10004671"/>
    <x v="0"/>
    <x v="5"/>
    <s v="Executive Impressions 12&quot; Wall Clock"/>
    <x v="2430"/>
    <n v="2"/>
    <x v="2"/>
    <x v="2652"/>
    <x v="0"/>
    <x v="0"/>
  </r>
  <r>
    <n v="2973"/>
    <s v="CA-2019-167941"/>
    <x v="44"/>
    <d v="2019-11-09T00:00:00"/>
    <s v="Second Class"/>
    <s v="JF-15565"/>
    <s v="Jill Fjeld"/>
    <x v="0"/>
    <x v="0"/>
    <x v="115"/>
    <x v="3"/>
    <n v="28314"/>
    <x v="0"/>
    <s v="OFF-ST-10000736"/>
    <x v="1"/>
    <x v="4"/>
    <s v="Carina Double Wide Media Storage Towers in Natural &amp; Black"/>
    <x v="1793"/>
    <n v="4"/>
    <x v="2"/>
    <x v="2653"/>
    <x v="0"/>
    <x v="0"/>
  </r>
  <r>
    <n v="2974"/>
    <s v="CA-2019-111808"/>
    <x v="819"/>
    <d v="2019-12-20T00:00:00"/>
    <s v="Standard Class"/>
    <s v="AR-10510"/>
    <s v="Andrew Roberts"/>
    <x v="0"/>
    <x v="0"/>
    <x v="251"/>
    <x v="26"/>
    <n v="74133"/>
    <x v="2"/>
    <s v="OFF-BI-10004656"/>
    <x v="1"/>
    <x v="8"/>
    <s v="Peel &amp; Stick Add-On Corner Pockets"/>
    <x v="2431"/>
    <n v="5"/>
    <x v="0"/>
    <x v="2654"/>
    <x v="2"/>
    <x v="0"/>
  </r>
  <r>
    <n v="2975"/>
    <s v="CA-2017-137512"/>
    <x v="820"/>
    <d v="2017-05-12T00:00:00"/>
    <s v="Standard Class"/>
    <s v="AG-10675"/>
    <s v="Anna Gayman"/>
    <x v="0"/>
    <x v="0"/>
    <x v="235"/>
    <x v="5"/>
    <n v="75002"/>
    <x v="2"/>
    <s v="FUR-TA-10001095"/>
    <x v="0"/>
    <x v="3"/>
    <s v="Chromcraft Round Conference Tables"/>
    <x v="1304"/>
    <n v="2"/>
    <x v="4"/>
    <x v="1359"/>
    <x v="2"/>
    <x v="0"/>
  </r>
  <r>
    <n v="2976"/>
    <s v="CA-2017-137512"/>
    <x v="820"/>
    <d v="2017-05-12T00:00:00"/>
    <s v="Standard Class"/>
    <s v="AG-10675"/>
    <s v="Anna Gayman"/>
    <x v="0"/>
    <x v="0"/>
    <x v="235"/>
    <x v="5"/>
    <n v="75002"/>
    <x v="2"/>
    <s v="OFF-PA-10000213"/>
    <x v="1"/>
    <x v="10"/>
    <s v="Xerox 198"/>
    <x v="801"/>
    <n v="4"/>
    <x v="2"/>
    <x v="2655"/>
    <x v="2"/>
    <x v="0"/>
  </r>
  <r>
    <n v="2977"/>
    <s v="CA-2019-139773"/>
    <x v="769"/>
    <d v="2019-12-04T00:00:00"/>
    <s v="Same Day"/>
    <s v="DV-13045"/>
    <s v="Darrin Van Huff"/>
    <x v="1"/>
    <x v="0"/>
    <x v="10"/>
    <x v="9"/>
    <n v="19143"/>
    <x v="3"/>
    <s v="FUR-CH-10001797"/>
    <x v="0"/>
    <x v="1"/>
    <s v="Safco Chair Connectors, 6/Carton"/>
    <x v="2432"/>
    <n v="7"/>
    <x v="4"/>
    <x v="2656"/>
    <x v="3"/>
    <x v="0"/>
  </r>
  <r>
    <n v="2978"/>
    <s v="CA-2019-134607"/>
    <x v="621"/>
    <d v="2019-10-08T00:00:00"/>
    <s v="Second Class"/>
    <s v="HL-15040"/>
    <s v="Hunter Lopez"/>
    <x v="0"/>
    <x v="0"/>
    <x v="30"/>
    <x v="15"/>
    <n v="14609"/>
    <x v="3"/>
    <s v="OFF-ST-10002214"/>
    <x v="1"/>
    <x v="4"/>
    <s v="X-Rack File for Hanging Folders"/>
    <x v="2433"/>
    <n v="2"/>
    <x v="0"/>
    <x v="2657"/>
    <x v="3"/>
    <x v="0"/>
  </r>
  <r>
    <n v="2979"/>
    <s v="CA-2016-109232"/>
    <x v="286"/>
    <d v="2016-01-16T00:00:00"/>
    <s v="Second Class"/>
    <s v="ND-18370"/>
    <s v="Natalie DeCherney"/>
    <x v="0"/>
    <x v="0"/>
    <x v="340"/>
    <x v="20"/>
    <n v="29464"/>
    <x v="0"/>
    <s v="FUR-CH-10000422"/>
    <x v="0"/>
    <x v="1"/>
    <s v="Global Highback Leather Tilter in Burgundy"/>
    <x v="2434"/>
    <n v="6"/>
    <x v="0"/>
    <x v="2658"/>
    <x v="0"/>
    <x v="0"/>
  </r>
  <r>
    <n v="2980"/>
    <s v="CA-2017-139850"/>
    <x v="821"/>
    <d v="2017-06-17T00:00:00"/>
    <s v="Standard Class"/>
    <s v="GB-14575"/>
    <s v="Giulietta Baptist"/>
    <x v="0"/>
    <x v="0"/>
    <x v="10"/>
    <x v="9"/>
    <n v="19134"/>
    <x v="3"/>
    <s v="OFF-PA-10003848"/>
    <x v="1"/>
    <x v="10"/>
    <s v="Xerox 1997"/>
    <x v="561"/>
    <n v="4"/>
    <x v="2"/>
    <x v="570"/>
    <x v="3"/>
    <x v="0"/>
  </r>
  <r>
    <n v="2981"/>
    <s v="CA-2017-139850"/>
    <x v="821"/>
    <d v="2017-06-17T00:00:00"/>
    <s v="Standard Class"/>
    <s v="GB-14575"/>
    <s v="Giulietta Baptist"/>
    <x v="0"/>
    <x v="0"/>
    <x v="10"/>
    <x v="9"/>
    <n v="19134"/>
    <x v="3"/>
    <s v="FUR-FU-10003623"/>
    <x v="0"/>
    <x v="5"/>
    <s v="DataProducts Ampli Magnifier Task Lamp, Black,"/>
    <x v="2435"/>
    <n v="2"/>
    <x v="2"/>
    <x v="2659"/>
    <x v="3"/>
    <x v="0"/>
  </r>
  <r>
    <n v="2982"/>
    <s v="CA-2016-131310"/>
    <x v="136"/>
    <d v="2016-07-18T00:00:00"/>
    <s v="Standard Class"/>
    <s v="CL-12565"/>
    <s v="Clay Ludtke"/>
    <x v="0"/>
    <x v="0"/>
    <x v="4"/>
    <x v="4"/>
    <n v="98115"/>
    <x v="1"/>
    <s v="FUR-CH-10001797"/>
    <x v="0"/>
    <x v="1"/>
    <s v="Safco Chair Connectors, 6/Carton"/>
    <x v="2436"/>
    <n v="4"/>
    <x v="2"/>
    <x v="2660"/>
    <x v="1"/>
    <x v="0"/>
  </r>
  <r>
    <n v="2983"/>
    <s v="CA-2016-131310"/>
    <x v="136"/>
    <d v="2016-07-18T00:00:00"/>
    <s v="Standard Class"/>
    <s v="CL-12565"/>
    <s v="Clay Ludtke"/>
    <x v="0"/>
    <x v="0"/>
    <x v="4"/>
    <x v="4"/>
    <n v="98115"/>
    <x v="1"/>
    <s v="OFF-BI-10003094"/>
    <x v="1"/>
    <x v="8"/>
    <s v="Self-Adhesive Ring Binder Labels"/>
    <x v="2437"/>
    <n v="4"/>
    <x v="2"/>
    <x v="2661"/>
    <x v="1"/>
    <x v="0"/>
  </r>
  <r>
    <n v="2984"/>
    <s v="US-2016-112872"/>
    <x v="776"/>
    <d v="2016-12-11T00:00:00"/>
    <s v="Second Class"/>
    <s v="RC-19960"/>
    <s v="Ryan Crowe"/>
    <x v="0"/>
    <x v="0"/>
    <x v="24"/>
    <x v="21"/>
    <n v="97477"/>
    <x v="1"/>
    <s v="OFF-ST-10002205"/>
    <x v="1"/>
    <x v="4"/>
    <s v="File Shuttle I and Handi-File"/>
    <x v="354"/>
    <n v="3"/>
    <x v="2"/>
    <x v="362"/>
    <x v="1"/>
    <x v="0"/>
  </r>
  <r>
    <n v="2985"/>
    <s v="US-2016-112872"/>
    <x v="776"/>
    <d v="2016-12-11T00:00:00"/>
    <s v="Second Class"/>
    <s v="RC-19960"/>
    <s v="Ryan Crowe"/>
    <x v="0"/>
    <x v="0"/>
    <x v="24"/>
    <x v="21"/>
    <n v="97477"/>
    <x v="1"/>
    <s v="FUR-TA-10003238"/>
    <x v="0"/>
    <x v="3"/>
    <s v="Chromcraft Bull-Nose Wood 48&quot; x 96&quot; Rectangular Conference Tables"/>
    <x v="2438"/>
    <n v="1"/>
    <x v="5"/>
    <x v="2662"/>
    <x v="1"/>
    <x v="0"/>
  </r>
  <r>
    <n v="2986"/>
    <s v="CA-2018-139269"/>
    <x v="822"/>
    <d v="2018-05-30T00:00:00"/>
    <s v="Standard Class"/>
    <s v="JB-16045"/>
    <s v="Julia Barnett"/>
    <x v="2"/>
    <x v="0"/>
    <x v="38"/>
    <x v="32"/>
    <n v="31907"/>
    <x v="0"/>
    <s v="FUR-FU-10000755"/>
    <x v="0"/>
    <x v="5"/>
    <s v="Eldon Expressions Mahogany Wood Desk Collection"/>
    <x v="1614"/>
    <n v="4"/>
    <x v="0"/>
    <x v="2663"/>
    <x v="0"/>
    <x v="0"/>
  </r>
  <r>
    <n v="2987"/>
    <s v="CA-2018-139269"/>
    <x v="822"/>
    <d v="2018-05-30T00:00:00"/>
    <s v="Standard Class"/>
    <s v="JB-16045"/>
    <s v="Julia Barnett"/>
    <x v="2"/>
    <x v="0"/>
    <x v="38"/>
    <x v="32"/>
    <n v="31907"/>
    <x v="0"/>
    <s v="OFF-PA-10002893"/>
    <x v="1"/>
    <x v="10"/>
    <s v="Wirebound Service Call Books, 5 1/2&quot; x 4&quot;"/>
    <x v="2439"/>
    <n v="2"/>
    <x v="0"/>
    <x v="2664"/>
    <x v="0"/>
    <x v="0"/>
  </r>
  <r>
    <n v="2988"/>
    <s v="CA-2018-139269"/>
    <x v="822"/>
    <d v="2018-05-30T00:00:00"/>
    <s v="Standard Class"/>
    <s v="JB-16045"/>
    <s v="Julia Barnett"/>
    <x v="2"/>
    <x v="0"/>
    <x v="38"/>
    <x v="32"/>
    <n v="31907"/>
    <x v="0"/>
    <s v="OFF-ST-10000689"/>
    <x v="1"/>
    <x v="4"/>
    <s v="Fellowes Strictly Business Drawer File, Letter/Legal Size"/>
    <x v="2440"/>
    <n v="9"/>
    <x v="0"/>
    <x v="2665"/>
    <x v="0"/>
    <x v="0"/>
  </r>
  <r>
    <n v="2989"/>
    <s v="CA-2018-139010"/>
    <x v="823"/>
    <d v="2018-02-26T00:00:00"/>
    <s v="Second Class"/>
    <s v="MC-17635"/>
    <s v="Matthew Clasen"/>
    <x v="1"/>
    <x v="0"/>
    <x v="1"/>
    <x v="1"/>
    <n v="90032"/>
    <x v="1"/>
    <s v="TEC-AC-10004227"/>
    <x v="2"/>
    <x v="11"/>
    <s v="SanDisk Ultra 16 GB MicroSDHC Class 10 Memory Card"/>
    <x v="2441"/>
    <n v="1"/>
    <x v="0"/>
    <x v="2666"/>
    <x v="1"/>
    <x v="0"/>
  </r>
  <r>
    <n v="2990"/>
    <s v="CA-2018-139010"/>
    <x v="823"/>
    <d v="2018-02-26T00:00:00"/>
    <s v="Second Class"/>
    <s v="MC-17635"/>
    <s v="Matthew Clasen"/>
    <x v="1"/>
    <x v="0"/>
    <x v="1"/>
    <x v="1"/>
    <n v="90032"/>
    <x v="1"/>
    <s v="OFF-BI-10000174"/>
    <x v="1"/>
    <x v="8"/>
    <s v="Wilson Jones Clip &amp; Carry Folder Binder Tool for Ring Binders, Clear"/>
    <x v="2442"/>
    <n v="4"/>
    <x v="2"/>
    <x v="2667"/>
    <x v="1"/>
    <x v="0"/>
  </r>
  <r>
    <n v="2991"/>
    <s v="CA-2018-139010"/>
    <x v="823"/>
    <d v="2018-02-26T00:00:00"/>
    <s v="Second Class"/>
    <s v="MC-17635"/>
    <s v="Matthew Clasen"/>
    <x v="1"/>
    <x v="0"/>
    <x v="1"/>
    <x v="1"/>
    <n v="90032"/>
    <x v="1"/>
    <s v="OFF-ST-10001809"/>
    <x v="1"/>
    <x v="4"/>
    <s v="Fellowes Officeware Wire Shelving"/>
    <x v="468"/>
    <n v="5"/>
    <x v="0"/>
    <x v="479"/>
    <x v="1"/>
    <x v="0"/>
  </r>
  <r>
    <n v="2992"/>
    <s v="CA-2018-139010"/>
    <x v="823"/>
    <d v="2018-02-26T00:00:00"/>
    <s v="Second Class"/>
    <s v="MC-17635"/>
    <s v="Matthew Clasen"/>
    <x v="1"/>
    <x v="0"/>
    <x v="1"/>
    <x v="1"/>
    <n v="90032"/>
    <x v="1"/>
    <s v="OFF-BI-10002309"/>
    <x v="1"/>
    <x v="8"/>
    <s v="Avery Heavy-Duty EZD  Binder With Locking Rings"/>
    <x v="2443"/>
    <n v="7"/>
    <x v="2"/>
    <x v="2668"/>
    <x v="1"/>
    <x v="0"/>
  </r>
  <r>
    <n v="2993"/>
    <s v="CA-2018-134376"/>
    <x v="824"/>
    <d v="2018-10-06T00:00:00"/>
    <s v="Standard Class"/>
    <s v="TT-21265"/>
    <s v="Tim Taslimi"/>
    <x v="1"/>
    <x v="0"/>
    <x v="20"/>
    <x v="15"/>
    <n v="10024"/>
    <x v="3"/>
    <s v="OFF-AP-10004532"/>
    <x v="1"/>
    <x v="9"/>
    <s v="Kensington 6 Outlet Guardian Standard Surge Protector"/>
    <x v="639"/>
    <n v="3"/>
    <x v="0"/>
    <x v="651"/>
    <x v="3"/>
    <x v="0"/>
  </r>
  <r>
    <n v="2994"/>
    <s v="CA-2019-147291"/>
    <x v="825"/>
    <d v="2019-03-17T00:00:00"/>
    <s v="Standard Class"/>
    <s v="MJ-17740"/>
    <s v="Max Jones"/>
    <x v="0"/>
    <x v="0"/>
    <x v="66"/>
    <x v="12"/>
    <n v="48227"/>
    <x v="2"/>
    <s v="OFF-BI-10003091"/>
    <x v="1"/>
    <x v="8"/>
    <s v="GBC DocuBind TL200 Manual Binding Machine"/>
    <x v="1658"/>
    <n v="4"/>
    <x v="0"/>
    <x v="2669"/>
    <x v="2"/>
    <x v="0"/>
  </r>
  <r>
    <n v="2995"/>
    <s v="CA-2018-112893"/>
    <x v="369"/>
    <d v="2018-09-13T00:00:00"/>
    <s v="Second Class"/>
    <s v="AT-10735"/>
    <s v="Annie Thurman"/>
    <x v="0"/>
    <x v="0"/>
    <x v="280"/>
    <x v="1"/>
    <n v="95207"/>
    <x v="1"/>
    <s v="OFF-BI-10004654"/>
    <x v="1"/>
    <x v="8"/>
    <s v="VariCap6 Expandable Binder"/>
    <x v="2444"/>
    <n v="4"/>
    <x v="2"/>
    <x v="2670"/>
    <x v="1"/>
    <x v="0"/>
  </r>
  <r>
    <n v="2996"/>
    <s v="US-2016-150532"/>
    <x v="686"/>
    <d v="2016-07-21T00:00:00"/>
    <s v="Standard Class"/>
    <s v="PB-19150"/>
    <s v="Philip Brown"/>
    <x v="0"/>
    <x v="0"/>
    <x v="42"/>
    <x v="16"/>
    <n v="85023"/>
    <x v="1"/>
    <s v="OFF-ST-10000760"/>
    <x v="1"/>
    <x v="4"/>
    <s v="Eldon Fold 'N Roll Cart System"/>
    <x v="2336"/>
    <n v="5"/>
    <x v="2"/>
    <x v="2535"/>
    <x v="1"/>
    <x v="0"/>
  </r>
  <r>
    <n v="2997"/>
    <s v="CA-2016-138317"/>
    <x v="261"/>
    <d v="2016-06-25T00:00:00"/>
    <s v="Standard Class"/>
    <s v="NW-18400"/>
    <s v="Natalie Webber"/>
    <x v="0"/>
    <x v="0"/>
    <x v="10"/>
    <x v="9"/>
    <n v="19120"/>
    <x v="3"/>
    <s v="OFF-EN-10001539"/>
    <x v="1"/>
    <x v="12"/>
    <s v="Staple envelope"/>
    <x v="1730"/>
    <n v="4"/>
    <x v="2"/>
    <x v="2671"/>
    <x v="3"/>
    <x v="0"/>
  </r>
  <r>
    <n v="2998"/>
    <s v="CA-2016-138317"/>
    <x v="261"/>
    <d v="2016-06-25T00:00:00"/>
    <s v="Standard Class"/>
    <s v="NW-18400"/>
    <s v="Natalie Webber"/>
    <x v="0"/>
    <x v="0"/>
    <x v="10"/>
    <x v="9"/>
    <n v="19120"/>
    <x v="3"/>
    <s v="FUR-FU-10000550"/>
    <x v="0"/>
    <x v="5"/>
    <s v="Stacking Trays by OIC"/>
    <x v="2217"/>
    <n v="1"/>
    <x v="2"/>
    <x v="2672"/>
    <x v="3"/>
    <x v="0"/>
  </r>
  <r>
    <n v="2999"/>
    <s v="CA-2016-138317"/>
    <x v="261"/>
    <d v="2016-06-25T00:00:00"/>
    <s v="Standard Class"/>
    <s v="NW-18400"/>
    <s v="Natalie Webber"/>
    <x v="0"/>
    <x v="0"/>
    <x v="10"/>
    <x v="9"/>
    <n v="19120"/>
    <x v="3"/>
    <s v="TEC-AC-10003628"/>
    <x v="2"/>
    <x v="11"/>
    <s v="Logitech 910-002974 M325 Wireless Mouse for Web Scrolling"/>
    <x v="1679"/>
    <n v="4"/>
    <x v="2"/>
    <x v="2673"/>
    <x v="3"/>
    <x v="0"/>
  </r>
  <r>
    <n v="3000"/>
    <s v="CA-2016-138317"/>
    <x v="261"/>
    <d v="2016-06-25T00:00:00"/>
    <s v="Standard Class"/>
    <s v="NW-18400"/>
    <s v="Natalie Webber"/>
    <x v="0"/>
    <x v="0"/>
    <x v="10"/>
    <x v="9"/>
    <n v="19120"/>
    <x v="3"/>
    <s v="TEC-MA-10004521"/>
    <x v="2"/>
    <x v="15"/>
    <s v="Epson Perfection V600 Photo Scanner"/>
    <x v="2445"/>
    <n v="3"/>
    <x v="6"/>
    <x v="2674"/>
    <x v="3"/>
    <x v="0"/>
  </r>
  <r>
    <n v="3001"/>
    <s v="CA-2016-138317"/>
    <x v="261"/>
    <d v="2016-06-25T00:00:00"/>
    <s v="Standard Class"/>
    <s v="NW-18400"/>
    <s v="Natalie Webber"/>
    <x v="0"/>
    <x v="0"/>
    <x v="10"/>
    <x v="9"/>
    <n v="19120"/>
    <x v="3"/>
    <s v="OFF-AP-10003860"/>
    <x v="1"/>
    <x v="9"/>
    <s v="Fellowes Advanced 8 Outlet Surge Suppressor with Phone/Fax Protection"/>
    <x v="2446"/>
    <n v="2"/>
    <x v="2"/>
    <x v="2675"/>
    <x v="3"/>
    <x v="0"/>
  </r>
  <r>
    <n v="3002"/>
    <s v="CA-2016-138317"/>
    <x v="261"/>
    <d v="2016-06-25T00:00:00"/>
    <s v="Standard Class"/>
    <s v="NW-18400"/>
    <s v="Natalie Webber"/>
    <x v="0"/>
    <x v="0"/>
    <x v="10"/>
    <x v="9"/>
    <n v="19120"/>
    <x v="3"/>
    <s v="OFF-BI-10000069"/>
    <x v="1"/>
    <x v="8"/>
    <s v="GBC Prepunched Paper, 19-Hole, for Binding Systems, 24-lb"/>
    <x v="2447"/>
    <n v="2"/>
    <x v="6"/>
    <x v="2676"/>
    <x v="3"/>
    <x v="0"/>
  </r>
  <r>
    <n v="3003"/>
    <s v="CA-2017-130610"/>
    <x v="761"/>
    <d v="2017-07-10T00:00:00"/>
    <s v="Standard Class"/>
    <s v="VP-21730"/>
    <s v="Victor Preis"/>
    <x v="2"/>
    <x v="0"/>
    <x v="341"/>
    <x v="12"/>
    <n v="48310"/>
    <x v="2"/>
    <s v="OFF-BI-10003655"/>
    <x v="1"/>
    <x v="8"/>
    <s v="Durable Pressboard Binders"/>
    <x v="2448"/>
    <n v="5"/>
    <x v="0"/>
    <x v="2677"/>
    <x v="2"/>
    <x v="0"/>
  </r>
  <r>
    <n v="3004"/>
    <s v="CA-2019-104381"/>
    <x v="819"/>
    <d v="2019-12-23T00:00:00"/>
    <s v="Standard Class"/>
    <s v="RD-19810"/>
    <s v="Ross DeVincentis"/>
    <x v="2"/>
    <x v="0"/>
    <x v="30"/>
    <x v="15"/>
    <n v="14609"/>
    <x v="3"/>
    <s v="OFF-BI-10001628"/>
    <x v="1"/>
    <x v="8"/>
    <s v="Acco Data Flex Cable Posts For Top &amp; Bottom Load Binders, 6&quot; Capacity"/>
    <x v="2449"/>
    <n v="4"/>
    <x v="2"/>
    <x v="2678"/>
    <x v="3"/>
    <x v="0"/>
  </r>
  <r>
    <n v="3005"/>
    <s v="CA-2018-131499"/>
    <x v="162"/>
    <d v="2018-09-10T00:00:00"/>
    <s v="First Class"/>
    <s v="MG-17875"/>
    <s v="Michael Grace"/>
    <x v="2"/>
    <x v="0"/>
    <x v="20"/>
    <x v="15"/>
    <n v="10011"/>
    <x v="3"/>
    <s v="OFF-AP-10003779"/>
    <x v="1"/>
    <x v="9"/>
    <s v="Kensington 7 Outlet MasterPiece Power Center with Fax/Phone Line Protection"/>
    <x v="2450"/>
    <n v="1"/>
    <x v="0"/>
    <x v="2679"/>
    <x v="3"/>
    <x v="0"/>
  </r>
  <r>
    <n v="3006"/>
    <s v="CA-2016-148761"/>
    <x v="826"/>
    <d v="2016-05-21T00:00:00"/>
    <s v="Standard Class"/>
    <s v="PA-19060"/>
    <s v="Pete Armstrong"/>
    <x v="2"/>
    <x v="0"/>
    <x v="342"/>
    <x v="6"/>
    <n v="54703"/>
    <x v="2"/>
    <s v="OFF-BI-10000666"/>
    <x v="1"/>
    <x v="8"/>
    <s v="Surelock Post Binders"/>
    <x v="1296"/>
    <n v="3"/>
    <x v="0"/>
    <x v="1351"/>
    <x v="2"/>
    <x v="0"/>
  </r>
  <r>
    <n v="3007"/>
    <s v="CA-2019-116519"/>
    <x v="119"/>
    <d v="2019-10-15T00:00:00"/>
    <s v="First Class"/>
    <s v="CR-12730"/>
    <s v="Craig Reiter"/>
    <x v="0"/>
    <x v="0"/>
    <x v="20"/>
    <x v="15"/>
    <n v="10009"/>
    <x v="3"/>
    <s v="OFF-AP-10000828"/>
    <x v="1"/>
    <x v="9"/>
    <s v="Avanti 4.4 Cu. Ft. Refrigerator"/>
    <x v="2451"/>
    <n v="5"/>
    <x v="0"/>
    <x v="2680"/>
    <x v="3"/>
    <x v="0"/>
  </r>
  <r>
    <n v="3008"/>
    <s v="CA-2016-130729"/>
    <x v="745"/>
    <d v="2016-10-29T00:00:00"/>
    <s v="Standard Class"/>
    <s v="AA-10375"/>
    <s v="Allen Armold"/>
    <x v="0"/>
    <x v="0"/>
    <x v="277"/>
    <x v="1"/>
    <n v="91730"/>
    <x v="1"/>
    <s v="OFF-BI-10002706"/>
    <x v="1"/>
    <x v="8"/>
    <s v="Avery Premier Heavy-Duty Binder with Round Locking Rings"/>
    <x v="2452"/>
    <n v="3"/>
    <x v="2"/>
    <x v="2681"/>
    <x v="1"/>
    <x v="0"/>
  </r>
  <r>
    <n v="3009"/>
    <s v="CA-2018-124772"/>
    <x v="5"/>
    <d v="2018-12-06T00:00:00"/>
    <s v="First Class"/>
    <s v="JG-15160"/>
    <s v="James Galang"/>
    <x v="0"/>
    <x v="0"/>
    <x v="208"/>
    <x v="0"/>
    <n v="42071"/>
    <x v="0"/>
    <s v="FUR-FU-10004748"/>
    <x v="0"/>
    <x v="5"/>
    <s v="Howard Miller 16&quot; Diameter Gallery Wall Clock"/>
    <x v="1868"/>
    <n v="3"/>
    <x v="0"/>
    <x v="2005"/>
    <x v="0"/>
    <x v="0"/>
  </r>
  <r>
    <n v="3010"/>
    <s v="CA-2018-115525"/>
    <x v="197"/>
    <d v="2018-07-29T00:00:00"/>
    <s v="Standard Class"/>
    <s v="RR-19525"/>
    <s v="Rick Reed"/>
    <x v="1"/>
    <x v="0"/>
    <x v="167"/>
    <x v="24"/>
    <n v="43615"/>
    <x v="3"/>
    <s v="OFF-AP-10000026"/>
    <x v="1"/>
    <x v="9"/>
    <s v="Tripp Lite Isotel 6 Outlet Surge Protector with Fax/Modem Protection"/>
    <x v="2453"/>
    <n v="5"/>
    <x v="2"/>
    <x v="2682"/>
    <x v="3"/>
    <x v="0"/>
  </r>
  <r>
    <n v="3011"/>
    <s v="CA-2019-134845"/>
    <x v="827"/>
    <d v="2019-04-23T00:00:00"/>
    <s v="Standard Class"/>
    <s v="SR-20425"/>
    <s v="Sharelle Roach"/>
    <x v="2"/>
    <x v="0"/>
    <x v="103"/>
    <x v="22"/>
    <n v="80027"/>
    <x v="1"/>
    <s v="OFF-BI-10000773"/>
    <x v="1"/>
    <x v="8"/>
    <s v="Insertable Tab Post Binder Dividers"/>
    <x v="2454"/>
    <n v="5"/>
    <x v="6"/>
    <x v="2683"/>
    <x v="1"/>
    <x v="0"/>
  </r>
  <r>
    <n v="3012"/>
    <s v="CA-2019-134845"/>
    <x v="827"/>
    <d v="2019-04-23T00:00:00"/>
    <s v="Standard Class"/>
    <s v="SR-20425"/>
    <s v="Sharelle Roach"/>
    <x v="2"/>
    <x v="0"/>
    <x v="103"/>
    <x v="22"/>
    <n v="80027"/>
    <x v="1"/>
    <s v="TEC-MA-10000822"/>
    <x v="2"/>
    <x v="15"/>
    <s v="Lexmark MX611dhe Monochrome Laser Printer"/>
    <x v="2455"/>
    <n v="5"/>
    <x v="6"/>
    <x v="2684"/>
    <x v="1"/>
    <x v="0"/>
  </r>
  <r>
    <n v="3013"/>
    <s v="CA-2019-134845"/>
    <x v="827"/>
    <d v="2019-04-23T00:00:00"/>
    <s v="Standard Class"/>
    <s v="SR-20425"/>
    <s v="Sharelle Roach"/>
    <x v="2"/>
    <x v="0"/>
    <x v="103"/>
    <x v="22"/>
    <n v="80027"/>
    <x v="1"/>
    <s v="OFF-BI-10001543"/>
    <x v="1"/>
    <x v="8"/>
    <s v="GBC VeloBinder Manual Binding System"/>
    <x v="2456"/>
    <n v="2"/>
    <x v="6"/>
    <x v="2685"/>
    <x v="1"/>
    <x v="0"/>
  </r>
  <r>
    <n v="3014"/>
    <s v="CA-2019-134845"/>
    <x v="827"/>
    <d v="2019-04-23T00:00:00"/>
    <s v="Standard Class"/>
    <s v="SR-20425"/>
    <s v="Sharelle Roach"/>
    <x v="2"/>
    <x v="0"/>
    <x v="103"/>
    <x v="22"/>
    <n v="80027"/>
    <x v="1"/>
    <s v="OFF-BI-10003355"/>
    <x v="1"/>
    <x v="8"/>
    <s v="Cardinal Holdit Business Card Pockets"/>
    <x v="2457"/>
    <n v="6"/>
    <x v="6"/>
    <x v="2686"/>
    <x v="1"/>
    <x v="0"/>
  </r>
  <r>
    <n v="3015"/>
    <s v="CA-2019-134845"/>
    <x v="827"/>
    <d v="2019-04-23T00:00:00"/>
    <s v="Standard Class"/>
    <s v="SR-20425"/>
    <s v="Sharelle Roach"/>
    <x v="2"/>
    <x v="0"/>
    <x v="103"/>
    <x v="22"/>
    <n v="80027"/>
    <x v="1"/>
    <s v="OFF-PA-10002005"/>
    <x v="1"/>
    <x v="10"/>
    <s v="Xerox 225"/>
    <x v="561"/>
    <n v="4"/>
    <x v="2"/>
    <x v="570"/>
    <x v="1"/>
    <x v="0"/>
  </r>
  <r>
    <n v="3016"/>
    <s v="US-2017-138919"/>
    <x v="14"/>
    <d v="2017-09-21T00:00:00"/>
    <s v="Standard Class"/>
    <s v="LS-16975"/>
    <s v="Lindsay Shagiari"/>
    <x v="2"/>
    <x v="0"/>
    <x v="20"/>
    <x v="15"/>
    <n v="10035"/>
    <x v="3"/>
    <s v="FUR-TA-10004154"/>
    <x v="0"/>
    <x v="3"/>
    <s v="Riverside Furniture Oval Coffee Table, Oval End Table, End Table with Drawer"/>
    <x v="2458"/>
    <n v="2"/>
    <x v="10"/>
    <x v="2687"/>
    <x v="3"/>
    <x v="0"/>
  </r>
  <r>
    <n v="3017"/>
    <s v="US-2018-160528"/>
    <x v="828"/>
    <d v="2018-08-30T00:00:00"/>
    <s v="Standard Class"/>
    <s v="MH-18115"/>
    <s v="Mick Hernandez"/>
    <x v="2"/>
    <x v="0"/>
    <x v="343"/>
    <x v="5"/>
    <n v="78577"/>
    <x v="2"/>
    <s v="OFF-ST-10002743"/>
    <x v="1"/>
    <x v="4"/>
    <s v="SAFCO Boltless Steel Shelving"/>
    <x v="2459"/>
    <n v="8"/>
    <x v="2"/>
    <x v="2688"/>
    <x v="2"/>
    <x v="0"/>
  </r>
  <r>
    <n v="3018"/>
    <s v="US-2018-160528"/>
    <x v="828"/>
    <d v="2018-08-30T00:00:00"/>
    <s v="Standard Class"/>
    <s v="MH-18115"/>
    <s v="Mick Hernandez"/>
    <x v="2"/>
    <x v="0"/>
    <x v="343"/>
    <x v="5"/>
    <n v="78577"/>
    <x v="2"/>
    <s v="FUR-FU-10004973"/>
    <x v="0"/>
    <x v="5"/>
    <s v="Flat Face Poster Frame"/>
    <x v="1832"/>
    <n v="3"/>
    <x v="7"/>
    <x v="1963"/>
    <x v="2"/>
    <x v="0"/>
  </r>
  <r>
    <n v="3019"/>
    <s v="US-2018-160528"/>
    <x v="828"/>
    <d v="2018-08-30T00:00:00"/>
    <s v="Standard Class"/>
    <s v="MH-18115"/>
    <s v="Mick Hernandez"/>
    <x v="2"/>
    <x v="0"/>
    <x v="343"/>
    <x v="5"/>
    <n v="78577"/>
    <x v="2"/>
    <s v="TEC-AC-10002842"/>
    <x v="2"/>
    <x v="11"/>
    <s v="WD My Passport Ultra 2TB Portable External Hard Drive"/>
    <x v="2460"/>
    <n v="7"/>
    <x v="2"/>
    <x v="2689"/>
    <x v="2"/>
    <x v="0"/>
  </r>
  <r>
    <n v="3020"/>
    <s v="CA-2017-123568"/>
    <x v="627"/>
    <d v="2017-11-14T00:00:00"/>
    <s v="Standard Class"/>
    <s v="SC-20095"/>
    <s v="Sanjit Chand"/>
    <x v="0"/>
    <x v="0"/>
    <x v="7"/>
    <x v="7"/>
    <n v="84084"/>
    <x v="1"/>
    <s v="OFF-FA-10002701"/>
    <x v="1"/>
    <x v="13"/>
    <s v="Alliance Rubber Bands"/>
    <x v="1325"/>
    <n v="3"/>
    <x v="0"/>
    <x v="2690"/>
    <x v="1"/>
    <x v="0"/>
  </r>
  <r>
    <n v="3021"/>
    <s v="CA-2017-123568"/>
    <x v="627"/>
    <d v="2017-11-14T00:00:00"/>
    <s v="Standard Class"/>
    <s v="SC-20095"/>
    <s v="Sanjit Chand"/>
    <x v="0"/>
    <x v="0"/>
    <x v="7"/>
    <x v="7"/>
    <n v="84084"/>
    <x v="1"/>
    <s v="OFF-PA-10001125"/>
    <x v="1"/>
    <x v="10"/>
    <s v="Xerox 1988"/>
    <x v="1663"/>
    <n v="3"/>
    <x v="0"/>
    <x v="1761"/>
    <x v="1"/>
    <x v="0"/>
  </r>
  <r>
    <n v="3022"/>
    <s v="CA-2017-123568"/>
    <x v="627"/>
    <d v="2017-11-14T00:00:00"/>
    <s v="Standard Class"/>
    <s v="SC-20095"/>
    <s v="Sanjit Chand"/>
    <x v="0"/>
    <x v="0"/>
    <x v="7"/>
    <x v="7"/>
    <n v="84084"/>
    <x v="1"/>
    <s v="FUR-FU-10004090"/>
    <x v="0"/>
    <x v="5"/>
    <s v="Executive Impressions 14&quot; Contract Wall Clock"/>
    <x v="2461"/>
    <n v="3"/>
    <x v="0"/>
    <x v="2691"/>
    <x v="1"/>
    <x v="0"/>
  </r>
  <r>
    <n v="3023"/>
    <s v="CA-2017-123568"/>
    <x v="627"/>
    <d v="2017-11-14T00:00:00"/>
    <s v="Standard Class"/>
    <s v="SC-20095"/>
    <s v="Sanjit Chand"/>
    <x v="0"/>
    <x v="0"/>
    <x v="7"/>
    <x v="7"/>
    <n v="84084"/>
    <x v="1"/>
    <s v="OFF-BI-10001510"/>
    <x v="1"/>
    <x v="8"/>
    <s v="Deluxe Heavy-Duty Vinyl Round Ring Binder"/>
    <x v="2462"/>
    <n v="5"/>
    <x v="2"/>
    <x v="2692"/>
    <x v="1"/>
    <x v="0"/>
  </r>
  <r>
    <n v="3024"/>
    <s v="CA-2019-124674"/>
    <x v="701"/>
    <d v="2019-11-23T00:00:00"/>
    <s v="Standard Class"/>
    <s v="JB-16000"/>
    <s v="Joy Bell-"/>
    <x v="0"/>
    <x v="0"/>
    <x v="180"/>
    <x v="5"/>
    <n v="78521"/>
    <x v="2"/>
    <s v="FUR-BO-10002202"/>
    <x v="0"/>
    <x v="0"/>
    <s v="Atlantic Metals Mobile 2-Shelf Bookcases, Custom Colors"/>
    <x v="2463"/>
    <n v="2"/>
    <x v="8"/>
    <x v="2693"/>
    <x v="2"/>
    <x v="0"/>
  </r>
  <r>
    <n v="3025"/>
    <s v="CA-2017-164441"/>
    <x v="627"/>
    <d v="2017-11-13T00:00:00"/>
    <s v="Standard Class"/>
    <s v="AC-10450"/>
    <s v="Amy Cox"/>
    <x v="0"/>
    <x v="0"/>
    <x v="20"/>
    <x v="15"/>
    <n v="10011"/>
    <x v="3"/>
    <s v="OFF-BI-10001922"/>
    <x v="1"/>
    <x v="8"/>
    <s v="Storex Dura Pro Binders"/>
    <x v="2464"/>
    <n v="11"/>
    <x v="2"/>
    <x v="2694"/>
    <x v="3"/>
    <x v="0"/>
  </r>
  <r>
    <n v="3026"/>
    <s v="CA-2017-164441"/>
    <x v="627"/>
    <d v="2017-11-13T00:00:00"/>
    <s v="Standard Class"/>
    <s v="AC-10450"/>
    <s v="Amy Cox"/>
    <x v="0"/>
    <x v="0"/>
    <x v="20"/>
    <x v="15"/>
    <n v="10011"/>
    <x v="3"/>
    <s v="OFF-PA-10001667"/>
    <x v="1"/>
    <x v="10"/>
    <s v="Great White Multi-Use Recycled Paper (20Lb. and 84 Bright)"/>
    <x v="1465"/>
    <n v="3"/>
    <x v="0"/>
    <x v="2695"/>
    <x v="3"/>
    <x v="0"/>
  </r>
  <r>
    <n v="3027"/>
    <s v="CA-2019-169054"/>
    <x v="300"/>
    <d v="2019-04-26T00:00:00"/>
    <s v="Standard Class"/>
    <s v="MO-17800"/>
    <s v="Meg O'Connel"/>
    <x v="2"/>
    <x v="0"/>
    <x v="10"/>
    <x v="9"/>
    <n v="19140"/>
    <x v="3"/>
    <s v="FUR-FU-10001488"/>
    <x v="0"/>
    <x v="5"/>
    <s v="Tenex 46&quot; x 60&quot; Computer Anti-Static Chairmat, Rectangular Shaped"/>
    <x v="1825"/>
    <n v="3"/>
    <x v="2"/>
    <x v="232"/>
    <x v="3"/>
    <x v="0"/>
  </r>
  <r>
    <n v="3028"/>
    <s v="CA-2016-106719"/>
    <x v="829"/>
    <d v="2016-08-24T00:00:00"/>
    <s v="Same Day"/>
    <s v="RB-19645"/>
    <s v="Robert Barroso"/>
    <x v="1"/>
    <x v="0"/>
    <x v="344"/>
    <x v="37"/>
    <n v="59102"/>
    <x v="1"/>
    <s v="OFF-BI-10002799"/>
    <x v="1"/>
    <x v="8"/>
    <s v="SlimView Poly Binder, 3/8&quot;"/>
    <x v="1838"/>
    <n v="2"/>
    <x v="2"/>
    <x v="2696"/>
    <x v="1"/>
    <x v="0"/>
  </r>
  <r>
    <n v="3029"/>
    <s v="CA-2019-116855"/>
    <x v="94"/>
    <d v="2019-12-21T00:00:00"/>
    <s v="Standard Class"/>
    <s v="AI-10855"/>
    <s v="Arianne Irving"/>
    <x v="0"/>
    <x v="0"/>
    <x v="269"/>
    <x v="17"/>
    <n v="23320"/>
    <x v="0"/>
    <s v="FUR-CH-10003846"/>
    <x v="0"/>
    <x v="1"/>
    <s v="Hon Valutask Swivel Chairs"/>
    <x v="2465"/>
    <n v="5"/>
    <x v="0"/>
    <x v="2697"/>
    <x v="0"/>
    <x v="0"/>
  </r>
  <r>
    <n v="3030"/>
    <s v="US-2018-164189"/>
    <x v="830"/>
    <d v="2018-03-28T00:00:00"/>
    <s v="Standard Class"/>
    <s v="DR-12880"/>
    <s v="Dan Reichenbach"/>
    <x v="1"/>
    <x v="0"/>
    <x v="345"/>
    <x v="21"/>
    <n v="97030"/>
    <x v="1"/>
    <s v="TEC-PH-10003691"/>
    <x v="2"/>
    <x v="7"/>
    <s v="BlackBerry Q10"/>
    <x v="2466"/>
    <n v="4"/>
    <x v="2"/>
    <x v="2698"/>
    <x v="1"/>
    <x v="0"/>
  </r>
  <r>
    <n v="3031"/>
    <s v="CA-2017-168480"/>
    <x v="481"/>
    <d v="2017-09-27T00:00:00"/>
    <s v="Standard Class"/>
    <s v="DM-12955"/>
    <s v="Dario Medina"/>
    <x v="1"/>
    <x v="0"/>
    <x v="291"/>
    <x v="12"/>
    <n v="48146"/>
    <x v="2"/>
    <s v="FUR-BO-10000468"/>
    <x v="0"/>
    <x v="0"/>
    <s v="O'Sullivan 2-Shelf Heavy-Duty Bookcases"/>
    <x v="1949"/>
    <n v="4"/>
    <x v="0"/>
    <x v="2699"/>
    <x v="2"/>
    <x v="0"/>
  </r>
  <r>
    <n v="3032"/>
    <s v="CA-2017-168480"/>
    <x v="481"/>
    <d v="2017-09-27T00:00:00"/>
    <s v="Standard Class"/>
    <s v="DM-12955"/>
    <s v="Dario Medina"/>
    <x v="1"/>
    <x v="0"/>
    <x v="291"/>
    <x v="12"/>
    <n v="48146"/>
    <x v="2"/>
    <s v="OFF-AR-10001044"/>
    <x v="1"/>
    <x v="6"/>
    <s v="BOSTON Ranger #55 Pencil Sharpener, Black"/>
    <x v="2467"/>
    <n v="1"/>
    <x v="0"/>
    <x v="2700"/>
    <x v="2"/>
    <x v="0"/>
  </r>
  <r>
    <n v="3033"/>
    <s v="US-2018-114293"/>
    <x v="831"/>
    <d v="2018-11-26T00:00:00"/>
    <s v="Standard Class"/>
    <s v="JH-16180"/>
    <s v="Justin Hirsh"/>
    <x v="0"/>
    <x v="0"/>
    <x v="345"/>
    <x v="21"/>
    <n v="97030"/>
    <x v="1"/>
    <s v="FUR-CH-10003833"/>
    <x v="0"/>
    <x v="1"/>
    <s v="Novimex Fabric Task Chair"/>
    <x v="2468"/>
    <n v="4"/>
    <x v="2"/>
    <x v="2701"/>
    <x v="1"/>
    <x v="0"/>
  </r>
  <r>
    <n v="3034"/>
    <s v="CA-2019-134173"/>
    <x v="118"/>
    <d v="2019-09-21T00:00:00"/>
    <s v="Standard Class"/>
    <s v="AB-10060"/>
    <s v="Adam Bellavance"/>
    <x v="2"/>
    <x v="0"/>
    <x v="10"/>
    <x v="9"/>
    <n v="19143"/>
    <x v="3"/>
    <s v="OFF-PA-10004355"/>
    <x v="1"/>
    <x v="10"/>
    <s v="Xerox 231"/>
    <x v="561"/>
    <n v="4"/>
    <x v="2"/>
    <x v="570"/>
    <x v="3"/>
    <x v="0"/>
  </r>
  <r>
    <n v="3035"/>
    <s v="US-2017-123960"/>
    <x v="832"/>
    <d v="2017-06-16T00:00:00"/>
    <s v="Standard Class"/>
    <s v="BD-11605"/>
    <s v="Brian Dahlen"/>
    <x v="0"/>
    <x v="0"/>
    <x v="53"/>
    <x v="28"/>
    <n v="71203"/>
    <x v="0"/>
    <s v="TEC-AC-10003038"/>
    <x v="2"/>
    <x v="11"/>
    <s v="Kingston Digital DataTraveler 16GB USB 2.0"/>
    <x v="2469"/>
    <n v="6"/>
    <x v="0"/>
    <x v="2702"/>
    <x v="0"/>
    <x v="0"/>
  </r>
  <r>
    <n v="3036"/>
    <s v="US-2017-123960"/>
    <x v="832"/>
    <d v="2017-06-16T00:00:00"/>
    <s v="Standard Class"/>
    <s v="BD-11605"/>
    <s v="Brian Dahlen"/>
    <x v="0"/>
    <x v="0"/>
    <x v="53"/>
    <x v="28"/>
    <n v="71203"/>
    <x v="0"/>
    <s v="OFF-BI-10002799"/>
    <x v="1"/>
    <x v="8"/>
    <s v="SlimView Poly Binder, 3/8&quot;"/>
    <x v="2470"/>
    <n v="7"/>
    <x v="0"/>
    <x v="2703"/>
    <x v="0"/>
    <x v="0"/>
  </r>
  <r>
    <n v="3037"/>
    <s v="US-2017-123960"/>
    <x v="832"/>
    <d v="2017-06-16T00:00:00"/>
    <s v="Standard Class"/>
    <s v="BD-11605"/>
    <s v="Brian Dahlen"/>
    <x v="0"/>
    <x v="0"/>
    <x v="53"/>
    <x v="28"/>
    <n v="71203"/>
    <x v="0"/>
    <s v="OFF-AR-10003582"/>
    <x v="1"/>
    <x v="6"/>
    <s v="Boston Electric Pencil Sharpener, Model 1818, Charcoal Black"/>
    <x v="2471"/>
    <n v="2"/>
    <x v="0"/>
    <x v="2704"/>
    <x v="0"/>
    <x v="0"/>
  </r>
  <r>
    <n v="3038"/>
    <s v="US-2017-123960"/>
    <x v="832"/>
    <d v="2017-06-16T00:00:00"/>
    <s v="Standard Class"/>
    <s v="BD-11605"/>
    <s v="Brian Dahlen"/>
    <x v="0"/>
    <x v="0"/>
    <x v="53"/>
    <x v="28"/>
    <n v="71203"/>
    <x v="0"/>
    <s v="OFF-PA-10004451"/>
    <x v="1"/>
    <x v="10"/>
    <s v="Xerox 222"/>
    <x v="56"/>
    <n v="5"/>
    <x v="0"/>
    <x v="56"/>
    <x v="0"/>
    <x v="0"/>
  </r>
  <r>
    <n v="3039"/>
    <s v="US-2017-123960"/>
    <x v="832"/>
    <d v="2017-06-16T00:00:00"/>
    <s v="Standard Class"/>
    <s v="BD-11605"/>
    <s v="Brian Dahlen"/>
    <x v="0"/>
    <x v="0"/>
    <x v="53"/>
    <x v="28"/>
    <n v="71203"/>
    <x v="0"/>
    <s v="FUR-FU-10004666"/>
    <x v="0"/>
    <x v="5"/>
    <s v="DAX Clear Channel Poster Frame"/>
    <x v="2472"/>
    <n v="2"/>
    <x v="0"/>
    <x v="2705"/>
    <x v="0"/>
    <x v="0"/>
  </r>
  <r>
    <n v="3040"/>
    <s v="CA-2019-101749"/>
    <x v="621"/>
    <d v="2019-10-08T00:00:00"/>
    <s v="Standard Class"/>
    <s v="AS-10045"/>
    <s v="Aaron Smayling"/>
    <x v="1"/>
    <x v="0"/>
    <x v="45"/>
    <x v="1"/>
    <n v="91104"/>
    <x v="1"/>
    <s v="FUR-TA-10001520"/>
    <x v="0"/>
    <x v="3"/>
    <s v="Lesro Sheffield Collection Coffee Table, End Table, Center Table, Corner Table"/>
    <x v="2473"/>
    <n v="3"/>
    <x v="2"/>
    <x v="2706"/>
    <x v="1"/>
    <x v="0"/>
  </r>
  <r>
    <n v="3041"/>
    <s v="US-2018-147991"/>
    <x v="465"/>
    <d v="2018-05-09T00:00:00"/>
    <s v="Standard Class"/>
    <s v="ZD-21925"/>
    <s v="Zuschuss Donatelli"/>
    <x v="0"/>
    <x v="0"/>
    <x v="346"/>
    <x v="18"/>
    <n v="37421"/>
    <x v="0"/>
    <s v="FUR-FU-10004270"/>
    <x v="0"/>
    <x v="5"/>
    <s v="Eldon Image Series Desk Accessories, Burgundy"/>
    <x v="2474"/>
    <n v="5"/>
    <x v="2"/>
    <x v="2707"/>
    <x v="0"/>
    <x v="0"/>
  </r>
  <r>
    <n v="3042"/>
    <s v="CA-2019-149559"/>
    <x v="220"/>
    <d v="2019-09-12T00:00:00"/>
    <s v="Same Day"/>
    <s v="KF-16285"/>
    <s v="Karen Ferguson"/>
    <x v="2"/>
    <x v="0"/>
    <x v="85"/>
    <x v="1"/>
    <n v="90805"/>
    <x v="1"/>
    <s v="OFF-PA-10003172"/>
    <x v="1"/>
    <x v="10"/>
    <s v="Xerox 1996"/>
    <x v="91"/>
    <n v="2"/>
    <x v="0"/>
    <x v="91"/>
    <x v="1"/>
    <x v="0"/>
  </r>
  <r>
    <n v="3043"/>
    <s v="CA-2019-149559"/>
    <x v="220"/>
    <d v="2019-09-12T00:00:00"/>
    <s v="Same Day"/>
    <s v="KF-16285"/>
    <s v="Karen Ferguson"/>
    <x v="2"/>
    <x v="0"/>
    <x v="85"/>
    <x v="1"/>
    <n v="90805"/>
    <x v="1"/>
    <s v="OFF-EN-10002312"/>
    <x v="1"/>
    <x v="12"/>
    <s v="#10 Self-Seal White Envelopes"/>
    <x v="2475"/>
    <n v="2"/>
    <x v="0"/>
    <x v="2708"/>
    <x v="1"/>
    <x v="0"/>
  </r>
  <r>
    <n v="3044"/>
    <s v="CA-2019-149559"/>
    <x v="220"/>
    <d v="2019-09-12T00:00:00"/>
    <s v="Same Day"/>
    <s v="KF-16285"/>
    <s v="Karen Ferguson"/>
    <x v="2"/>
    <x v="0"/>
    <x v="85"/>
    <x v="1"/>
    <n v="90805"/>
    <x v="1"/>
    <s v="FUR-CH-10002320"/>
    <x v="0"/>
    <x v="1"/>
    <s v="Hon Pagoda Stacking Chairs"/>
    <x v="2476"/>
    <n v="8"/>
    <x v="2"/>
    <x v="2709"/>
    <x v="1"/>
    <x v="0"/>
  </r>
  <r>
    <n v="3045"/>
    <s v="CA-2017-135174"/>
    <x v="28"/>
    <d v="2017-05-02T00:00:00"/>
    <s v="Second Class"/>
    <s v="BP-11230"/>
    <s v="Benjamin Patterson"/>
    <x v="0"/>
    <x v="0"/>
    <x v="21"/>
    <x v="24"/>
    <n v="45373"/>
    <x v="3"/>
    <s v="TEC-PH-10001530"/>
    <x v="2"/>
    <x v="7"/>
    <s v="Cisco Unified IP Phone 7945G VoIP phone"/>
    <x v="2477"/>
    <n v="5"/>
    <x v="10"/>
    <x v="2710"/>
    <x v="3"/>
    <x v="0"/>
  </r>
  <r>
    <n v="3046"/>
    <s v="CA-2019-125290"/>
    <x v="44"/>
    <d v="2019-11-10T00:00:00"/>
    <s v="Second Class"/>
    <s v="CC-12430"/>
    <s v="Chuck Clark"/>
    <x v="2"/>
    <x v="0"/>
    <x v="31"/>
    <x v="11"/>
    <n v="55407"/>
    <x v="2"/>
    <s v="OFF-AR-10001216"/>
    <x v="1"/>
    <x v="6"/>
    <s v="Newell 339"/>
    <x v="2255"/>
    <n v="5"/>
    <x v="0"/>
    <x v="2711"/>
    <x v="2"/>
    <x v="0"/>
  </r>
  <r>
    <n v="3047"/>
    <s v="CA-2019-125290"/>
    <x v="44"/>
    <d v="2019-11-10T00:00:00"/>
    <s v="Second Class"/>
    <s v="CC-12430"/>
    <s v="Chuck Clark"/>
    <x v="2"/>
    <x v="0"/>
    <x v="31"/>
    <x v="11"/>
    <n v="55407"/>
    <x v="2"/>
    <s v="OFF-PA-10003127"/>
    <x v="1"/>
    <x v="10"/>
    <s v="Easy-staple paper"/>
    <x v="978"/>
    <n v="1"/>
    <x v="0"/>
    <x v="1016"/>
    <x v="2"/>
    <x v="0"/>
  </r>
  <r>
    <n v="3048"/>
    <s v="CA-2016-137351"/>
    <x v="587"/>
    <d v="2016-10-04T00:00:00"/>
    <s v="Standard Class"/>
    <s v="DB-13615"/>
    <s v="Doug Bickford"/>
    <x v="0"/>
    <x v="0"/>
    <x v="4"/>
    <x v="4"/>
    <n v="98105"/>
    <x v="1"/>
    <s v="OFF-BI-10003910"/>
    <x v="1"/>
    <x v="8"/>
    <s v="DXL Angle-View Binders with Locking Rings by Samsill"/>
    <x v="752"/>
    <n v="7"/>
    <x v="2"/>
    <x v="2712"/>
    <x v="1"/>
    <x v="0"/>
  </r>
  <r>
    <n v="3049"/>
    <s v="CA-2019-121419"/>
    <x v="459"/>
    <d v="2019-04-04T00:00:00"/>
    <s v="First Class"/>
    <s v="TC-21475"/>
    <s v="Tony Chapman"/>
    <x v="2"/>
    <x v="0"/>
    <x v="38"/>
    <x v="32"/>
    <n v="31907"/>
    <x v="0"/>
    <s v="FUR-TA-10004534"/>
    <x v="0"/>
    <x v="3"/>
    <s v="Bevis 44 x 96 Conference Tables"/>
    <x v="1764"/>
    <n v="2"/>
    <x v="0"/>
    <x v="1877"/>
    <x v="0"/>
    <x v="0"/>
  </r>
  <r>
    <n v="3050"/>
    <s v="CA-2019-121419"/>
    <x v="459"/>
    <d v="2019-04-04T00:00:00"/>
    <s v="First Class"/>
    <s v="TC-21475"/>
    <s v="Tony Chapman"/>
    <x v="2"/>
    <x v="0"/>
    <x v="38"/>
    <x v="32"/>
    <n v="31907"/>
    <x v="0"/>
    <s v="TEC-AC-10000892"/>
    <x v="2"/>
    <x v="11"/>
    <s v="NETGEAR N750 Dual Band Wi-Fi Gigabit Router"/>
    <x v="310"/>
    <n v="4"/>
    <x v="0"/>
    <x v="315"/>
    <x v="0"/>
    <x v="0"/>
  </r>
  <r>
    <n v="3051"/>
    <s v="US-2019-148054"/>
    <x v="833"/>
    <d v="2019-10-11T00:00:00"/>
    <s v="Standard Class"/>
    <s v="NZ-18565"/>
    <s v="Nick Zandusky"/>
    <x v="2"/>
    <x v="0"/>
    <x v="347"/>
    <x v="45"/>
    <n v="83642"/>
    <x v="1"/>
    <s v="FUR-FU-10003247"/>
    <x v="0"/>
    <x v="5"/>
    <s v="36X48 HARDFLOOR CHAIRMAT"/>
    <x v="108"/>
    <n v="2"/>
    <x v="0"/>
    <x v="1464"/>
    <x v="1"/>
    <x v="0"/>
  </r>
  <r>
    <n v="3052"/>
    <s v="US-2019-148054"/>
    <x v="833"/>
    <d v="2019-10-11T00:00:00"/>
    <s v="Standard Class"/>
    <s v="NZ-18565"/>
    <s v="Nick Zandusky"/>
    <x v="2"/>
    <x v="0"/>
    <x v="347"/>
    <x v="45"/>
    <n v="83642"/>
    <x v="1"/>
    <s v="OFF-AP-10004336"/>
    <x v="1"/>
    <x v="9"/>
    <s v="Conquest 14 Commercial Heavy-Duty Upright Vacuum, Collection System, Accessory Kit"/>
    <x v="2478"/>
    <n v="4"/>
    <x v="0"/>
    <x v="2713"/>
    <x v="1"/>
    <x v="0"/>
  </r>
  <r>
    <n v="3053"/>
    <s v="US-2019-148054"/>
    <x v="833"/>
    <d v="2019-10-11T00:00:00"/>
    <s v="Standard Class"/>
    <s v="NZ-18565"/>
    <s v="Nick Zandusky"/>
    <x v="2"/>
    <x v="0"/>
    <x v="347"/>
    <x v="45"/>
    <n v="83642"/>
    <x v="1"/>
    <s v="OFF-PA-10001295"/>
    <x v="1"/>
    <x v="10"/>
    <s v="Computer Printout Paper with Letter-Trim Perforations"/>
    <x v="2479"/>
    <n v="2"/>
    <x v="0"/>
    <x v="2714"/>
    <x v="1"/>
    <x v="0"/>
  </r>
  <r>
    <n v="3054"/>
    <s v="CA-2018-128517"/>
    <x v="526"/>
    <d v="2018-04-14T00:00:00"/>
    <s v="Second Class"/>
    <s v="SW-20350"/>
    <s v="Sean Wendt"/>
    <x v="2"/>
    <x v="0"/>
    <x v="66"/>
    <x v="12"/>
    <n v="48227"/>
    <x v="2"/>
    <s v="TEC-PH-10002555"/>
    <x v="2"/>
    <x v="7"/>
    <s v="Nortel Meridian M5316 Digital phone"/>
    <x v="2480"/>
    <n v="2"/>
    <x v="0"/>
    <x v="2715"/>
    <x v="2"/>
    <x v="0"/>
  </r>
  <r>
    <n v="3055"/>
    <s v="CA-2018-128517"/>
    <x v="526"/>
    <d v="2018-04-14T00:00:00"/>
    <s v="Second Class"/>
    <s v="SW-20350"/>
    <s v="Sean Wendt"/>
    <x v="2"/>
    <x v="0"/>
    <x v="66"/>
    <x v="12"/>
    <n v="48227"/>
    <x v="2"/>
    <s v="OFF-BI-10000831"/>
    <x v="1"/>
    <x v="8"/>
    <s v="Storex Flexible Poly Binders with Double Pockets"/>
    <x v="267"/>
    <n v="2"/>
    <x v="0"/>
    <x v="2716"/>
    <x v="2"/>
    <x v="0"/>
  </r>
  <r>
    <n v="3056"/>
    <s v="US-2017-100377"/>
    <x v="834"/>
    <d v="2017-09-01T00:00:00"/>
    <s v="Standard Class"/>
    <s v="TS-21370"/>
    <s v="Todd Sumrall"/>
    <x v="1"/>
    <x v="0"/>
    <x v="22"/>
    <x v="10"/>
    <n v="60623"/>
    <x v="2"/>
    <s v="TEC-CO-10001046"/>
    <x v="2"/>
    <x v="16"/>
    <s v="Canon Imageclass D680 Copier / Fax"/>
    <x v="2481"/>
    <n v="5"/>
    <x v="2"/>
    <x v="2717"/>
    <x v="2"/>
    <x v="0"/>
  </r>
  <r>
    <n v="3057"/>
    <s v="CA-2019-131492"/>
    <x v="15"/>
    <d v="2019-10-24T00:00:00"/>
    <s v="Second Class"/>
    <s v="HH-15010"/>
    <s v="Hilary Holden"/>
    <x v="1"/>
    <x v="0"/>
    <x v="8"/>
    <x v="1"/>
    <n v="94110"/>
    <x v="1"/>
    <s v="OFF-EN-10002973"/>
    <x v="1"/>
    <x v="12"/>
    <s v="Ampad #10 Peel &amp; Seel Holiday Envelopes"/>
    <x v="2482"/>
    <n v="2"/>
    <x v="0"/>
    <x v="2718"/>
    <x v="1"/>
    <x v="0"/>
  </r>
  <r>
    <n v="3058"/>
    <s v="CA-2019-131492"/>
    <x v="15"/>
    <d v="2019-10-24T00:00:00"/>
    <s v="Second Class"/>
    <s v="HH-15010"/>
    <s v="Hilary Holden"/>
    <x v="1"/>
    <x v="0"/>
    <x v="8"/>
    <x v="1"/>
    <n v="94110"/>
    <x v="1"/>
    <s v="OFF-LA-10001641"/>
    <x v="1"/>
    <x v="2"/>
    <s v="Avery 518"/>
    <x v="2483"/>
    <n v="10"/>
    <x v="0"/>
    <x v="2719"/>
    <x v="1"/>
    <x v="0"/>
  </r>
  <r>
    <n v="3059"/>
    <s v="CA-2019-131492"/>
    <x v="15"/>
    <d v="2019-10-24T00:00:00"/>
    <s v="Second Class"/>
    <s v="HH-15010"/>
    <s v="Hilary Holden"/>
    <x v="1"/>
    <x v="0"/>
    <x v="8"/>
    <x v="1"/>
    <n v="94110"/>
    <x v="1"/>
    <s v="FUR-FU-10003878"/>
    <x v="0"/>
    <x v="5"/>
    <s v="Linden 10&quot; Round Wall Clock, Black"/>
    <x v="2484"/>
    <n v="2"/>
    <x v="0"/>
    <x v="2720"/>
    <x v="1"/>
    <x v="0"/>
  </r>
  <r>
    <n v="3060"/>
    <s v="CA-2019-131492"/>
    <x v="15"/>
    <d v="2019-10-24T00:00:00"/>
    <s v="Second Class"/>
    <s v="HH-15010"/>
    <s v="Hilary Holden"/>
    <x v="1"/>
    <x v="0"/>
    <x v="8"/>
    <x v="1"/>
    <n v="94110"/>
    <x v="1"/>
    <s v="FUR-TA-10003837"/>
    <x v="0"/>
    <x v="3"/>
    <s v="Anderson Hickey Conga Table Tops &amp; Accessories"/>
    <x v="2485"/>
    <n v="2"/>
    <x v="2"/>
    <x v="2721"/>
    <x v="1"/>
    <x v="0"/>
  </r>
  <r>
    <n v="3061"/>
    <s v="CA-2018-144554"/>
    <x v="77"/>
    <d v="2018-11-12T00:00:00"/>
    <s v="Standard Class"/>
    <s v="DM-13345"/>
    <s v="Denise Monton"/>
    <x v="1"/>
    <x v="0"/>
    <x v="46"/>
    <x v="24"/>
    <n v="43055"/>
    <x v="3"/>
    <s v="TEC-AC-10002800"/>
    <x v="2"/>
    <x v="11"/>
    <s v="Plantronics Audio 478 Stereo USB Headset"/>
    <x v="2486"/>
    <n v="3"/>
    <x v="2"/>
    <x v="2722"/>
    <x v="3"/>
    <x v="0"/>
  </r>
  <r>
    <n v="3062"/>
    <s v="CA-2019-127621"/>
    <x v="448"/>
    <d v="2019-03-07T00:00:00"/>
    <s v="Standard Class"/>
    <s v="RE-19450"/>
    <s v="Richard Eichhorn"/>
    <x v="0"/>
    <x v="0"/>
    <x v="61"/>
    <x v="5"/>
    <n v="75081"/>
    <x v="2"/>
    <s v="OFF-PA-10001307"/>
    <x v="1"/>
    <x v="10"/>
    <s v="Important Message Pads, 50 4-1/4 x 5-1/2 Forms per Pad"/>
    <x v="2051"/>
    <n v="8"/>
    <x v="2"/>
    <x v="2723"/>
    <x v="2"/>
    <x v="0"/>
  </r>
  <r>
    <n v="3063"/>
    <s v="CA-2017-145184"/>
    <x v="154"/>
    <d v="2017-11-29T00:00:00"/>
    <s v="First Class"/>
    <s v="JD-16150"/>
    <s v="Justin Deggeller"/>
    <x v="1"/>
    <x v="0"/>
    <x v="46"/>
    <x v="13"/>
    <n v="19711"/>
    <x v="3"/>
    <s v="TEC-PH-10002350"/>
    <x v="2"/>
    <x v="7"/>
    <s v="Apple EarPods with Remote and Mic"/>
    <x v="2487"/>
    <n v="3"/>
    <x v="0"/>
    <x v="2724"/>
    <x v="3"/>
    <x v="0"/>
  </r>
  <r>
    <n v="3064"/>
    <s v="CA-2017-145184"/>
    <x v="154"/>
    <d v="2017-11-29T00:00:00"/>
    <s v="First Class"/>
    <s v="JD-16150"/>
    <s v="Justin Deggeller"/>
    <x v="1"/>
    <x v="0"/>
    <x v="46"/>
    <x v="13"/>
    <n v="19711"/>
    <x v="3"/>
    <s v="TEC-AC-10000397"/>
    <x v="2"/>
    <x v="11"/>
    <s v="Perixx PERIBOARD-512B, Ergonomic Split Keyboard"/>
    <x v="2488"/>
    <n v="3"/>
    <x v="0"/>
    <x v="2725"/>
    <x v="3"/>
    <x v="0"/>
  </r>
  <r>
    <n v="3065"/>
    <s v="CA-2019-106859"/>
    <x v="677"/>
    <d v="2019-03-18T00:00:00"/>
    <s v="Second Class"/>
    <s v="BF-11215"/>
    <s v="Benjamin Farhat"/>
    <x v="2"/>
    <x v="0"/>
    <x v="305"/>
    <x v="27"/>
    <n v="87105"/>
    <x v="1"/>
    <s v="OFF-ST-10000615"/>
    <x v="1"/>
    <x v="4"/>
    <s v="SimpliFile Personal File, Black Granite, 15w x 6-15/16d x 11-1/4h"/>
    <x v="2489"/>
    <n v="8"/>
    <x v="0"/>
    <x v="2726"/>
    <x v="1"/>
    <x v="0"/>
  </r>
  <r>
    <n v="3066"/>
    <s v="CA-2019-106859"/>
    <x v="677"/>
    <d v="2019-03-18T00:00:00"/>
    <s v="Second Class"/>
    <s v="BF-11215"/>
    <s v="Benjamin Farhat"/>
    <x v="2"/>
    <x v="0"/>
    <x v="305"/>
    <x v="27"/>
    <n v="87105"/>
    <x v="1"/>
    <s v="TEC-PH-10004531"/>
    <x v="2"/>
    <x v="7"/>
    <s v="OtterBox Commuter Series Case - iPhone 5 &amp; 5s"/>
    <x v="1196"/>
    <n v="8"/>
    <x v="2"/>
    <x v="2727"/>
    <x v="1"/>
    <x v="0"/>
  </r>
  <r>
    <n v="3067"/>
    <s v="CA-2019-106859"/>
    <x v="677"/>
    <d v="2019-03-18T00:00:00"/>
    <s v="Second Class"/>
    <s v="BF-11215"/>
    <s v="Benjamin Farhat"/>
    <x v="2"/>
    <x v="0"/>
    <x v="305"/>
    <x v="27"/>
    <n v="87105"/>
    <x v="1"/>
    <s v="TEC-AC-10004001"/>
    <x v="2"/>
    <x v="11"/>
    <s v="Logitech Wireless Headset H600 Over-The-Head Design"/>
    <x v="2490"/>
    <n v="5"/>
    <x v="0"/>
    <x v="2728"/>
    <x v="1"/>
    <x v="0"/>
  </r>
  <r>
    <n v="3068"/>
    <s v="CA-2019-106859"/>
    <x v="677"/>
    <d v="2019-03-18T00:00:00"/>
    <s v="Second Class"/>
    <s v="BF-11215"/>
    <s v="Benjamin Farhat"/>
    <x v="2"/>
    <x v="0"/>
    <x v="305"/>
    <x v="27"/>
    <n v="87105"/>
    <x v="1"/>
    <s v="OFF-PA-10001534"/>
    <x v="1"/>
    <x v="10"/>
    <s v="Xerox 230"/>
    <x v="1568"/>
    <n v="7"/>
    <x v="0"/>
    <x v="1657"/>
    <x v="1"/>
    <x v="0"/>
  </r>
  <r>
    <n v="3069"/>
    <s v="CA-2019-106859"/>
    <x v="677"/>
    <d v="2019-03-18T00:00:00"/>
    <s v="Second Class"/>
    <s v="BF-11215"/>
    <s v="Benjamin Farhat"/>
    <x v="2"/>
    <x v="0"/>
    <x v="305"/>
    <x v="27"/>
    <n v="87105"/>
    <x v="1"/>
    <s v="OFF-PA-10001815"/>
    <x v="1"/>
    <x v="10"/>
    <s v="Xerox 1885"/>
    <x v="2491"/>
    <n v="6"/>
    <x v="0"/>
    <x v="2729"/>
    <x v="1"/>
    <x v="0"/>
  </r>
  <r>
    <n v="3070"/>
    <s v="US-2019-120089"/>
    <x v="329"/>
    <d v="2019-11-30T00:00:00"/>
    <s v="Same Day"/>
    <s v="ML-17755"/>
    <s v="Max Ludwig"/>
    <x v="2"/>
    <x v="0"/>
    <x v="167"/>
    <x v="24"/>
    <n v="43615"/>
    <x v="3"/>
    <s v="OFF-AP-10003779"/>
    <x v="1"/>
    <x v="9"/>
    <s v="Kensington 7 Outlet MasterPiece Power Center with Fax/Phone Line Protection"/>
    <x v="2492"/>
    <n v="4"/>
    <x v="2"/>
    <x v="2730"/>
    <x v="3"/>
    <x v="0"/>
  </r>
  <r>
    <n v="3071"/>
    <s v="CA-2016-119375"/>
    <x v="664"/>
    <d v="2016-11-22T00:00:00"/>
    <s v="Standard Class"/>
    <s v="YC-21895"/>
    <s v="Yoseph Carroll"/>
    <x v="1"/>
    <x v="0"/>
    <x v="46"/>
    <x v="13"/>
    <n v="19711"/>
    <x v="3"/>
    <s v="OFF-ST-10002011"/>
    <x v="1"/>
    <x v="4"/>
    <s v="Smead Adjustable Mobile File Trolley with Lockable Top"/>
    <x v="2493"/>
    <n v="7"/>
    <x v="0"/>
    <x v="2731"/>
    <x v="3"/>
    <x v="0"/>
  </r>
  <r>
    <n v="3072"/>
    <s v="CA-2016-119375"/>
    <x v="664"/>
    <d v="2016-11-22T00:00:00"/>
    <s v="Standard Class"/>
    <s v="YC-21895"/>
    <s v="Yoseph Carroll"/>
    <x v="1"/>
    <x v="0"/>
    <x v="46"/>
    <x v="13"/>
    <n v="19711"/>
    <x v="3"/>
    <s v="FUR-FU-10002379"/>
    <x v="0"/>
    <x v="5"/>
    <s v="Eldon Econocleat Chair Mats for Low Pile Carpets"/>
    <x v="2494"/>
    <n v="3"/>
    <x v="0"/>
    <x v="2732"/>
    <x v="3"/>
    <x v="0"/>
  </r>
  <r>
    <n v="3073"/>
    <s v="CA-2016-119375"/>
    <x v="664"/>
    <d v="2016-11-22T00:00:00"/>
    <s v="Standard Class"/>
    <s v="YC-21895"/>
    <s v="Yoseph Carroll"/>
    <x v="1"/>
    <x v="0"/>
    <x v="46"/>
    <x v="13"/>
    <n v="19711"/>
    <x v="3"/>
    <s v="OFF-AR-10003752"/>
    <x v="1"/>
    <x v="6"/>
    <s v="Deluxe Chalkboard Eraser Cleaner"/>
    <x v="2495"/>
    <n v="5"/>
    <x v="0"/>
    <x v="2733"/>
    <x v="3"/>
    <x v="0"/>
  </r>
  <r>
    <n v="3074"/>
    <s v="CA-2018-125206"/>
    <x v="835"/>
    <d v="2018-01-05T00:00:00"/>
    <s v="First Class"/>
    <s v="LR-16915"/>
    <s v="Lena Radford"/>
    <x v="0"/>
    <x v="0"/>
    <x v="1"/>
    <x v="1"/>
    <n v="90045"/>
    <x v="1"/>
    <s v="OFF-ST-10003692"/>
    <x v="1"/>
    <x v="4"/>
    <s v="Recycled Steel Personal File for Hanging File Folders"/>
    <x v="2496"/>
    <n v="2"/>
    <x v="0"/>
    <x v="2734"/>
    <x v="1"/>
    <x v="0"/>
  </r>
  <r>
    <n v="3075"/>
    <s v="CA-2017-126137"/>
    <x v="292"/>
    <d v="2017-10-08T00:00:00"/>
    <s v="Standard Class"/>
    <s v="BS-11755"/>
    <s v="Bruce Stewart"/>
    <x v="0"/>
    <x v="0"/>
    <x v="1"/>
    <x v="1"/>
    <n v="90032"/>
    <x v="1"/>
    <s v="FUR-BO-10004409"/>
    <x v="0"/>
    <x v="0"/>
    <s v="Safco Value Mate Series Steel Bookcases, Baked Enamel Finish on Steel, Gray"/>
    <x v="2497"/>
    <n v="2"/>
    <x v="11"/>
    <x v="2735"/>
    <x v="1"/>
    <x v="0"/>
  </r>
  <r>
    <n v="3076"/>
    <s v="CA-2016-143903"/>
    <x v="836"/>
    <d v="2016-07-24T00:00:00"/>
    <s v="Standard Class"/>
    <s v="KM-16375"/>
    <s v="Katherine Murray"/>
    <x v="2"/>
    <x v="0"/>
    <x v="61"/>
    <x v="5"/>
    <n v="75217"/>
    <x v="2"/>
    <s v="OFF-ST-10003306"/>
    <x v="1"/>
    <x v="4"/>
    <s v="Letter Size Cart"/>
    <x v="2498"/>
    <n v="3"/>
    <x v="2"/>
    <x v="2736"/>
    <x v="2"/>
    <x v="0"/>
  </r>
  <r>
    <n v="3077"/>
    <s v="CA-2016-143903"/>
    <x v="836"/>
    <d v="2016-07-24T00:00:00"/>
    <s v="Standard Class"/>
    <s v="KM-16375"/>
    <s v="Katherine Murray"/>
    <x v="2"/>
    <x v="0"/>
    <x v="61"/>
    <x v="5"/>
    <n v="75217"/>
    <x v="2"/>
    <s v="FUR-FU-10003724"/>
    <x v="0"/>
    <x v="5"/>
    <s v="Westinghouse Clip-On Gooseneck Lamps"/>
    <x v="2499"/>
    <n v="5"/>
    <x v="7"/>
    <x v="2737"/>
    <x v="2"/>
    <x v="0"/>
  </r>
  <r>
    <n v="3078"/>
    <s v="CA-2016-143903"/>
    <x v="836"/>
    <d v="2016-07-24T00:00:00"/>
    <s v="Standard Class"/>
    <s v="KM-16375"/>
    <s v="Katherine Murray"/>
    <x v="2"/>
    <x v="0"/>
    <x v="61"/>
    <x v="5"/>
    <n v="75217"/>
    <x v="2"/>
    <s v="FUR-CH-10002024"/>
    <x v="0"/>
    <x v="1"/>
    <s v="HON 5400 Series Task Chairs for Big and Tall"/>
    <x v="2500"/>
    <n v="2"/>
    <x v="4"/>
    <x v="2738"/>
    <x v="2"/>
    <x v="0"/>
  </r>
  <r>
    <n v="3079"/>
    <s v="CA-2016-104780"/>
    <x v="371"/>
    <d v="2016-05-25T00:00:00"/>
    <s v="Standard Class"/>
    <s v="BT-11530"/>
    <s v="Bradley Talbott"/>
    <x v="2"/>
    <x v="0"/>
    <x v="70"/>
    <x v="1"/>
    <n v="92037"/>
    <x v="1"/>
    <s v="OFF-AR-10003514"/>
    <x v="1"/>
    <x v="6"/>
    <s v="4009 Highlighters by Sanford"/>
    <x v="2501"/>
    <n v="8"/>
    <x v="0"/>
    <x v="2739"/>
    <x v="1"/>
    <x v="0"/>
  </r>
  <r>
    <n v="3080"/>
    <s v="CA-2019-101182"/>
    <x v="507"/>
    <d v="2019-09-05T00:00:00"/>
    <s v="First Class"/>
    <s v="KB-16405"/>
    <s v="Katrina Bavinger"/>
    <x v="2"/>
    <x v="0"/>
    <x v="339"/>
    <x v="1"/>
    <n v="92307"/>
    <x v="1"/>
    <s v="OFF-PA-10001800"/>
    <x v="1"/>
    <x v="10"/>
    <s v="Xerox 220"/>
    <x v="91"/>
    <n v="2"/>
    <x v="0"/>
    <x v="91"/>
    <x v="1"/>
    <x v="0"/>
  </r>
  <r>
    <n v="3081"/>
    <s v="CA-2019-101182"/>
    <x v="507"/>
    <d v="2019-09-05T00:00:00"/>
    <s v="First Class"/>
    <s v="KB-16405"/>
    <s v="Katrina Bavinger"/>
    <x v="2"/>
    <x v="0"/>
    <x v="339"/>
    <x v="1"/>
    <n v="92307"/>
    <x v="1"/>
    <s v="TEC-PH-10003589"/>
    <x v="2"/>
    <x v="7"/>
    <s v="invisibleSHIELD by ZAGG Smudge-Free Screen Protector"/>
    <x v="752"/>
    <n v="3"/>
    <x v="2"/>
    <x v="2740"/>
    <x v="1"/>
    <x v="0"/>
  </r>
  <r>
    <n v="3082"/>
    <s v="US-2019-132297"/>
    <x v="837"/>
    <d v="2019-06-02T00:00:00"/>
    <s v="Standard Class"/>
    <s v="DW-13480"/>
    <s v="Dianna Wilson"/>
    <x v="2"/>
    <x v="0"/>
    <x v="103"/>
    <x v="0"/>
    <n v="40214"/>
    <x v="0"/>
    <s v="OFF-BI-10003364"/>
    <x v="1"/>
    <x v="8"/>
    <s v="Binding Machine Supplies"/>
    <x v="2502"/>
    <n v="2"/>
    <x v="0"/>
    <x v="2741"/>
    <x v="0"/>
    <x v="0"/>
  </r>
  <r>
    <n v="3083"/>
    <s v="US-2019-132297"/>
    <x v="837"/>
    <d v="2019-06-02T00:00:00"/>
    <s v="Standard Class"/>
    <s v="DW-13480"/>
    <s v="Dianna Wilson"/>
    <x v="2"/>
    <x v="0"/>
    <x v="103"/>
    <x v="0"/>
    <n v="40214"/>
    <x v="0"/>
    <s v="TEC-PH-10002834"/>
    <x v="2"/>
    <x v="7"/>
    <s v="Google Nexus 5"/>
    <x v="2503"/>
    <n v="3"/>
    <x v="0"/>
    <x v="2742"/>
    <x v="0"/>
    <x v="0"/>
  </r>
  <r>
    <n v="3084"/>
    <s v="CA-2016-100328"/>
    <x v="838"/>
    <d v="2016-02-03T00:00:00"/>
    <s v="Standard Class"/>
    <s v="JC-15340"/>
    <s v="Jasper Cacioppo"/>
    <x v="0"/>
    <x v="0"/>
    <x v="20"/>
    <x v="15"/>
    <n v="10024"/>
    <x v="3"/>
    <s v="OFF-BI-10000343"/>
    <x v="1"/>
    <x v="8"/>
    <s v="Pressboard Covers with Storage Hooks, 9 1/2&quot; x 11&quot;, Light Blue"/>
    <x v="2504"/>
    <n v="1"/>
    <x v="2"/>
    <x v="2743"/>
    <x v="3"/>
    <x v="1"/>
  </r>
  <r>
    <n v="3085"/>
    <s v="CA-2019-118773"/>
    <x v="839"/>
    <d v="2019-02-14T00:00:00"/>
    <s v="Standard Class"/>
    <s v="TP-21415"/>
    <s v="Tom Prescott"/>
    <x v="0"/>
    <x v="0"/>
    <x v="12"/>
    <x v="5"/>
    <n v="77070"/>
    <x v="2"/>
    <s v="OFF-BI-10004584"/>
    <x v="1"/>
    <x v="8"/>
    <s v="GBC ProClick 150 Presentation Binding System"/>
    <x v="2505"/>
    <n v="4"/>
    <x v="3"/>
    <x v="2744"/>
    <x v="2"/>
    <x v="0"/>
  </r>
  <r>
    <n v="3086"/>
    <s v="CA-2019-118773"/>
    <x v="839"/>
    <d v="2019-02-14T00:00:00"/>
    <s v="Standard Class"/>
    <s v="TP-21415"/>
    <s v="Tom Prescott"/>
    <x v="0"/>
    <x v="0"/>
    <x v="12"/>
    <x v="5"/>
    <n v="77070"/>
    <x v="2"/>
    <s v="TEC-AC-10002402"/>
    <x v="2"/>
    <x v="11"/>
    <s v="Razer Kraken PRO Over Ear PC and Music Headset"/>
    <x v="2506"/>
    <n v="2"/>
    <x v="2"/>
    <x v="2745"/>
    <x v="2"/>
    <x v="0"/>
  </r>
  <r>
    <n v="3087"/>
    <s v="CA-2019-118773"/>
    <x v="839"/>
    <d v="2019-02-14T00:00:00"/>
    <s v="Standard Class"/>
    <s v="TP-21415"/>
    <s v="Tom Prescott"/>
    <x v="0"/>
    <x v="0"/>
    <x v="12"/>
    <x v="5"/>
    <n v="77070"/>
    <x v="2"/>
    <s v="FUR-FU-10000550"/>
    <x v="0"/>
    <x v="5"/>
    <s v="Stacking Trays by OIC"/>
    <x v="2217"/>
    <n v="2"/>
    <x v="7"/>
    <x v="2746"/>
    <x v="2"/>
    <x v="0"/>
  </r>
  <r>
    <n v="3088"/>
    <s v="CA-2019-118773"/>
    <x v="839"/>
    <d v="2019-02-14T00:00:00"/>
    <s v="Standard Class"/>
    <s v="TP-21415"/>
    <s v="Tom Prescott"/>
    <x v="0"/>
    <x v="0"/>
    <x v="12"/>
    <x v="5"/>
    <n v="77070"/>
    <x v="2"/>
    <s v="OFF-AP-10000055"/>
    <x v="1"/>
    <x v="9"/>
    <s v="Belkin F9S820V06 8 Outlet Surge"/>
    <x v="2507"/>
    <n v="2"/>
    <x v="3"/>
    <x v="2747"/>
    <x v="2"/>
    <x v="0"/>
  </r>
  <r>
    <n v="3089"/>
    <s v="US-2019-159205"/>
    <x v="185"/>
    <d v="2019-04-02T00:00:00"/>
    <s v="Second Class"/>
    <s v="DB-12910"/>
    <s v="Daniel Byrd"/>
    <x v="2"/>
    <x v="0"/>
    <x v="0"/>
    <x v="0"/>
    <n v="42420"/>
    <x v="0"/>
    <s v="FUR-FU-10001591"/>
    <x v="0"/>
    <x v="5"/>
    <s v="Advantus Panel Wall Certificate Holder - 8.5x11"/>
    <x v="2508"/>
    <n v="5"/>
    <x v="0"/>
    <x v="2748"/>
    <x v="0"/>
    <x v="0"/>
  </r>
  <r>
    <n v="3090"/>
    <s v="US-2019-159205"/>
    <x v="185"/>
    <d v="2019-04-02T00:00:00"/>
    <s v="Second Class"/>
    <s v="DB-12910"/>
    <s v="Daniel Byrd"/>
    <x v="2"/>
    <x v="0"/>
    <x v="0"/>
    <x v="0"/>
    <n v="42420"/>
    <x v="0"/>
    <s v="TEC-PH-10000526"/>
    <x v="2"/>
    <x v="7"/>
    <s v="Vtech CS6719"/>
    <x v="142"/>
    <n v="7"/>
    <x v="0"/>
    <x v="2749"/>
    <x v="0"/>
    <x v="0"/>
  </r>
  <r>
    <n v="3091"/>
    <s v="CA-2018-112123"/>
    <x v="840"/>
    <d v="2018-03-08T00:00:00"/>
    <s v="Standard Class"/>
    <s v="BH-11710"/>
    <s v="Brosina Hoffman"/>
    <x v="0"/>
    <x v="0"/>
    <x v="46"/>
    <x v="13"/>
    <n v="19711"/>
    <x v="3"/>
    <s v="OFF-BI-10001071"/>
    <x v="1"/>
    <x v="8"/>
    <s v="GBC ProClick Punch Binding System"/>
    <x v="2509"/>
    <n v="7"/>
    <x v="0"/>
    <x v="2750"/>
    <x v="3"/>
    <x v="0"/>
  </r>
  <r>
    <n v="3092"/>
    <s v="CA-2018-112123"/>
    <x v="840"/>
    <d v="2018-03-08T00:00:00"/>
    <s v="Standard Class"/>
    <s v="BH-11710"/>
    <s v="Brosina Hoffman"/>
    <x v="0"/>
    <x v="0"/>
    <x v="46"/>
    <x v="13"/>
    <n v="19711"/>
    <x v="3"/>
    <s v="TEC-PH-10001557"/>
    <x v="2"/>
    <x v="7"/>
    <s v="Pyle PMP37LED"/>
    <x v="2510"/>
    <n v="5"/>
    <x v="0"/>
    <x v="2751"/>
    <x v="3"/>
    <x v="0"/>
  </r>
  <r>
    <n v="3093"/>
    <s v="CA-2018-112123"/>
    <x v="840"/>
    <d v="2018-03-08T00:00:00"/>
    <s v="Standard Class"/>
    <s v="BH-11710"/>
    <s v="Brosina Hoffman"/>
    <x v="0"/>
    <x v="0"/>
    <x v="46"/>
    <x v="13"/>
    <n v="19711"/>
    <x v="3"/>
    <s v="OFF-PA-10001977"/>
    <x v="1"/>
    <x v="10"/>
    <s v="Xerox 194"/>
    <x v="1696"/>
    <n v="3"/>
    <x v="0"/>
    <x v="1797"/>
    <x v="3"/>
    <x v="0"/>
  </r>
  <r>
    <n v="3094"/>
    <s v="CA-2017-114468"/>
    <x v="841"/>
    <d v="2017-08-23T00:00:00"/>
    <s v="Same Day"/>
    <s v="TD-20995"/>
    <s v="Tamara Dahlen"/>
    <x v="0"/>
    <x v="0"/>
    <x v="348"/>
    <x v="10"/>
    <n v="60440"/>
    <x v="2"/>
    <s v="OFF-SU-10004231"/>
    <x v="1"/>
    <x v="14"/>
    <s v="Acme Tagit Stainless Steel Antibacterial Scissors"/>
    <x v="2511"/>
    <n v="4"/>
    <x v="2"/>
    <x v="2752"/>
    <x v="2"/>
    <x v="0"/>
  </r>
  <r>
    <n v="3095"/>
    <s v="CA-2017-114468"/>
    <x v="841"/>
    <d v="2017-08-23T00:00:00"/>
    <s v="Same Day"/>
    <s v="TD-20995"/>
    <s v="Tamara Dahlen"/>
    <x v="0"/>
    <x v="0"/>
    <x v="348"/>
    <x v="10"/>
    <n v="60440"/>
    <x v="2"/>
    <s v="OFF-PA-10000809"/>
    <x v="1"/>
    <x v="10"/>
    <s v="Xerox 206"/>
    <x v="563"/>
    <n v="2"/>
    <x v="2"/>
    <x v="572"/>
    <x v="2"/>
    <x v="0"/>
  </r>
  <r>
    <n v="3096"/>
    <s v="CA-2017-114468"/>
    <x v="841"/>
    <d v="2017-08-23T00:00:00"/>
    <s v="Same Day"/>
    <s v="TD-20995"/>
    <s v="Tamara Dahlen"/>
    <x v="0"/>
    <x v="0"/>
    <x v="348"/>
    <x v="10"/>
    <n v="60440"/>
    <x v="2"/>
    <s v="OFF-FA-10003021"/>
    <x v="1"/>
    <x v="13"/>
    <s v="Staples"/>
    <x v="2512"/>
    <n v="8"/>
    <x v="2"/>
    <x v="2753"/>
    <x v="2"/>
    <x v="0"/>
  </r>
  <r>
    <n v="3097"/>
    <s v="CA-2017-114468"/>
    <x v="841"/>
    <d v="2017-08-23T00:00:00"/>
    <s v="Same Day"/>
    <s v="TD-20995"/>
    <s v="Tamara Dahlen"/>
    <x v="0"/>
    <x v="0"/>
    <x v="348"/>
    <x v="10"/>
    <n v="60440"/>
    <x v="2"/>
    <s v="OFF-AP-10000696"/>
    <x v="1"/>
    <x v="9"/>
    <s v="Holmes Odor Grabber"/>
    <x v="2513"/>
    <n v="2"/>
    <x v="3"/>
    <x v="2754"/>
    <x v="2"/>
    <x v="0"/>
  </r>
  <r>
    <n v="3098"/>
    <s v="CA-2019-135692"/>
    <x v="842"/>
    <d v="2019-05-01T00:00:00"/>
    <s v="Standard Class"/>
    <s v="CV-12805"/>
    <s v="Cynthia Voltz"/>
    <x v="1"/>
    <x v="0"/>
    <x v="5"/>
    <x v="5"/>
    <n v="76106"/>
    <x v="2"/>
    <s v="OFF-LA-10001158"/>
    <x v="1"/>
    <x v="2"/>
    <s v="Avery Address/Shipping Labels for Typewriters, 4&quot; x 2&quot;"/>
    <x v="2514"/>
    <n v="4"/>
    <x v="2"/>
    <x v="2755"/>
    <x v="2"/>
    <x v="0"/>
  </r>
  <r>
    <n v="3099"/>
    <s v="CA-2019-135692"/>
    <x v="842"/>
    <d v="2019-05-01T00:00:00"/>
    <s v="Standard Class"/>
    <s v="CV-12805"/>
    <s v="Cynthia Voltz"/>
    <x v="1"/>
    <x v="0"/>
    <x v="5"/>
    <x v="5"/>
    <n v="76106"/>
    <x v="2"/>
    <s v="FUR-BO-10002268"/>
    <x v="0"/>
    <x v="0"/>
    <s v="Sauder Barrister Bookcases"/>
    <x v="2515"/>
    <n v="4"/>
    <x v="8"/>
    <x v="2756"/>
    <x v="2"/>
    <x v="0"/>
  </r>
  <r>
    <n v="3100"/>
    <s v="CA-2019-131233"/>
    <x v="349"/>
    <d v="2019-04-19T00:00:00"/>
    <s v="Standard Class"/>
    <s v="CS-12355"/>
    <s v="Christine Sundaresam"/>
    <x v="0"/>
    <x v="0"/>
    <x v="20"/>
    <x v="15"/>
    <n v="10024"/>
    <x v="3"/>
    <s v="OFF-BI-10000829"/>
    <x v="1"/>
    <x v="8"/>
    <s v="Avery Non-Stick Binders"/>
    <x v="2209"/>
    <n v="3"/>
    <x v="2"/>
    <x v="2383"/>
    <x v="3"/>
    <x v="0"/>
  </r>
  <r>
    <n v="3101"/>
    <s v="CA-2019-131233"/>
    <x v="349"/>
    <d v="2019-04-19T00:00:00"/>
    <s v="Standard Class"/>
    <s v="CS-12355"/>
    <s v="Christine Sundaresam"/>
    <x v="0"/>
    <x v="0"/>
    <x v="20"/>
    <x v="15"/>
    <n v="10024"/>
    <x v="3"/>
    <s v="FUR-BO-10003441"/>
    <x v="0"/>
    <x v="0"/>
    <s v="Bush Westfield Collection Bookcases, Fully Assembled"/>
    <x v="2516"/>
    <n v="3"/>
    <x v="2"/>
    <x v="2757"/>
    <x v="3"/>
    <x v="0"/>
  </r>
  <r>
    <n v="3102"/>
    <s v="CA-2019-119578"/>
    <x v="66"/>
    <d v="2019-12-27T00:00:00"/>
    <s v="Second Class"/>
    <s v="JG-15310"/>
    <s v="Jason Gross"/>
    <x v="1"/>
    <x v="0"/>
    <x v="205"/>
    <x v="34"/>
    <n v="2908"/>
    <x v="3"/>
    <s v="OFF-SU-10003505"/>
    <x v="1"/>
    <x v="14"/>
    <s v="Premier Electric Letter Opener"/>
    <x v="2517"/>
    <n v="6"/>
    <x v="0"/>
    <x v="2758"/>
    <x v="3"/>
    <x v="0"/>
  </r>
  <r>
    <n v="3103"/>
    <s v="CA-2019-119578"/>
    <x v="66"/>
    <d v="2019-12-27T00:00:00"/>
    <s v="Second Class"/>
    <s v="JG-15310"/>
    <s v="Jason Gross"/>
    <x v="1"/>
    <x v="0"/>
    <x v="205"/>
    <x v="34"/>
    <n v="2908"/>
    <x v="3"/>
    <s v="FUR-BO-10003660"/>
    <x v="0"/>
    <x v="0"/>
    <s v="Bush Cubix Collection Bookcases, Fully Assembled"/>
    <x v="2518"/>
    <n v="1"/>
    <x v="0"/>
    <x v="2759"/>
    <x v="3"/>
    <x v="0"/>
  </r>
  <r>
    <n v="3104"/>
    <s v="CA-2018-124562"/>
    <x v="16"/>
    <d v="2018-12-12T00:00:00"/>
    <s v="Standard Class"/>
    <s v="JP-16135"/>
    <s v="Julie Prescott"/>
    <x v="2"/>
    <x v="0"/>
    <x v="38"/>
    <x v="24"/>
    <n v="43229"/>
    <x v="3"/>
    <s v="OFF-BI-10001267"/>
    <x v="1"/>
    <x v="8"/>
    <s v="Universal Recycled Hanging Pressboard Report Binders, Letter Size"/>
    <x v="2519"/>
    <n v="7"/>
    <x v="6"/>
    <x v="2760"/>
    <x v="3"/>
    <x v="0"/>
  </r>
  <r>
    <n v="3105"/>
    <s v="US-2019-140074"/>
    <x v="721"/>
    <d v="2019-03-29T00:00:00"/>
    <s v="Standard Class"/>
    <s v="EC-14050"/>
    <s v="Erin Creighton"/>
    <x v="0"/>
    <x v="0"/>
    <x v="20"/>
    <x v="15"/>
    <n v="10024"/>
    <x v="3"/>
    <s v="OFF-PA-10002741"/>
    <x v="1"/>
    <x v="10"/>
    <s v="Xerox 1980"/>
    <x v="2318"/>
    <n v="6"/>
    <x v="0"/>
    <x v="2513"/>
    <x v="3"/>
    <x v="0"/>
  </r>
  <r>
    <n v="3106"/>
    <s v="CA-2018-103037"/>
    <x v="197"/>
    <d v="2018-07-29T00:00:00"/>
    <s v="Standard Class"/>
    <s v="KH-16630"/>
    <s v="Ken Heidel"/>
    <x v="1"/>
    <x v="0"/>
    <x v="12"/>
    <x v="5"/>
    <n v="77070"/>
    <x v="2"/>
    <s v="OFF-LA-10004345"/>
    <x v="1"/>
    <x v="2"/>
    <s v="Avery 493"/>
    <x v="581"/>
    <n v="4"/>
    <x v="2"/>
    <x v="590"/>
    <x v="2"/>
    <x v="0"/>
  </r>
  <r>
    <n v="3107"/>
    <s v="CA-2019-127460"/>
    <x v="815"/>
    <d v="2019-07-14T00:00:00"/>
    <s v="Standard Class"/>
    <s v="FG-14260"/>
    <s v="Frank Gastineau"/>
    <x v="2"/>
    <x v="0"/>
    <x v="34"/>
    <x v="10"/>
    <n v="60505"/>
    <x v="2"/>
    <s v="OFF-ST-10004340"/>
    <x v="1"/>
    <x v="4"/>
    <s v="Fellowes Mobile File Cart, Black"/>
    <x v="2520"/>
    <n v="6"/>
    <x v="2"/>
    <x v="2761"/>
    <x v="2"/>
    <x v="0"/>
  </r>
  <r>
    <n v="3108"/>
    <s v="CA-2018-121671"/>
    <x v="19"/>
    <d v="2018-07-22T00:00:00"/>
    <s v="Standard Class"/>
    <s v="AA-10480"/>
    <s v="Andrew Allen"/>
    <x v="0"/>
    <x v="0"/>
    <x v="24"/>
    <x v="25"/>
    <n v="65807"/>
    <x v="2"/>
    <s v="OFF-PA-10001471"/>
    <x v="1"/>
    <x v="10"/>
    <s v="Strathmore Photo Frame Cards"/>
    <x v="2521"/>
    <n v="3"/>
    <x v="0"/>
    <x v="2762"/>
    <x v="2"/>
    <x v="0"/>
  </r>
  <r>
    <n v="3109"/>
    <s v="CA-2018-121671"/>
    <x v="19"/>
    <d v="2018-07-22T00:00:00"/>
    <s v="Standard Class"/>
    <s v="AA-10480"/>
    <s v="Andrew Allen"/>
    <x v="0"/>
    <x v="0"/>
    <x v="24"/>
    <x v="25"/>
    <n v="65807"/>
    <x v="2"/>
    <s v="OFF-ST-10002344"/>
    <x v="1"/>
    <x v="4"/>
    <s v="Carina 42&quot;Hx23 3/4&quot;W Media Storage Unit"/>
    <x v="423"/>
    <n v="3"/>
    <x v="0"/>
    <x v="2763"/>
    <x v="2"/>
    <x v="0"/>
  </r>
  <r>
    <n v="3110"/>
    <s v="CA-2018-121671"/>
    <x v="19"/>
    <d v="2018-07-22T00:00:00"/>
    <s v="Standard Class"/>
    <s v="AA-10480"/>
    <s v="Andrew Allen"/>
    <x v="0"/>
    <x v="0"/>
    <x v="24"/>
    <x v="25"/>
    <n v="65807"/>
    <x v="2"/>
    <s v="OFF-PA-10001892"/>
    <x v="1"/>
    <x v="10"/>
    <s v="Rediform Wirebound &quot;Phone Memo&quot; Message Book, 11 x 5-3/4"/>
    <x v="2522"/>
    <n v="1"/>
    <x v="0"/>
    <x v="2764"/>
    <x v="2"/>
    <x v="0"/>
  </r>
  <r>
    <n v="3111"/>
    <s v="CA-2018-121671"/>
    <x v="19"/>
    <d v="2018-07-22T00:00:00"/>
    <s v="Standard Class"/>
    <s v="AA-10480"/>
    <s v="Andrew Allen"/>
    <x v="0"/>
    <x v="0"/>
    <x v="24"/>
    <x v="25"/>
    <n v="65807"/>
    <x v="2"/>
    <s v="OFF-PA-10001934"/>
    <x v="1"/>
    <x v="10"/>
    <s v="Xerox 1993"/>
    <x v="187"/>
    <n v="8"/>
    <x v="0"/>
    <x v="2765"/>
    <x v="2"/>
    <x v="0"/>
  </r>
  <r>
    <n v="3112"/>
    <s v="CA-2018-121671"/>
    <x v="19"/>
    <d v="2018-07-22T00:00:00"/>
    <s v="Standard Class"/>
    <s v="AA-10480"/>
    <s v="Andrew Allen"/>
    <x v="0"/>
    <x v="0"/>
    <x v="24"/>
    <x v="25"/>
    <n v="65807"/>
    <x v="2"/>
    <s v="OFF-ST-10000078"/>
    <x v="1"/>
    <x v="4"/>
    <s v="Tennsco 6- and 18-Compartment Lockers"/>
    <x v="2523"/>
    <n v="1"/>
    <x v="0"/>
    <x v="2766"/>
    <x v="2"/>
    <x v="0"/>
  </r>
  <r>
    <n v="3113"/>
    <s v="CA-2018-150350"/>
    <x v="828"/>
    <d v="2018-08-30T00:00:00"/>
    <s v="Standard Class"/>
    <s v="MS-17770"/>
    <s v="Maxwell Schwartz"/>
    <x v="0"/>
    <x v="0"/>
    <x v="4"/>
    <x v="4"/>
    <n v="98105"/>
    <x v="1"/>
    <s v="TEC-MA-10001972"/>
    <x v="2"/>
    <x v="15"/>
    <s v="Okidata C331dn Printer"/>
    <x v="2524"/>
    <n v="3"/>
    <x v="2"/>
    <x v="2767"/>
    <x v="1"/>
    <x v="0"/>
  </r>
  <r>
    <n v="3114"/>
    <s v="CA-2018-150350"/>
    <x v="828"/>
    <d v="2018-08-30T00:00:00"/>
    <s v="Standard Class"/>
    <s v="MS-17770"/>
    <s v="Maxwell Schwartz"/>
    <x v="0"/>
    <x v="0"/>
    <x v="4"/>
    <x v="4"/>
    <n v="98105"/>
    <x v="1"/>
    <s v="OFF-EN-10002504"/>
    <x v="1"/>
    <x v="12"/>
    <s v="Tyvek  Top-Opening Peel &amp; Seel Envelopes, Plain White"/>
    <x v="2525"/>
    <n v="5"/>
    <x v="0"/>
    <x v="2768"/>
    <x v="1"/>
    <x v="0"/>
  </r>
  <r>
    <n v="3115"/>
    <s v="CA-2018-150350"/>
    <x v="828"/>
    <d v="2018-08-30T00:00:00"/>
    <s v="Standard Class"/>
    <s v="MS-17770"/>
    <s v="Maxwell Schwartz"/>
    <x v="0"/>
    <x v="0"/>
    <x v="4"/>
    <x v="4"/>
    <n v="98105"/>
    <x v="1"/>
    <s v="OFF-PA-10002160"/>
    <x v="1"/>
    <x v="10"/>
    <s v="Xerox 1978"/>
    <x v="819"/>
    <n v="6"/>
    <x v="0"/>
    <x v="847"/>
    <x v="1"/>
    <x v="0"/>
  </r>
  <r>
    <n v="3116"/>
    <s v="CA-2018-150350"/>
    <x v="828"/>
    <d v="2018-08-30T00:00:00"/>
    <s v="Standard Class"/>
    <s v="MS-17770"/>
    <s v="Maxwell Schwartz"/>
    <x v="0"/>
    <x v="0"/>
    <x v="4"/>
    <x v="4"/>
    <n v="98105"/>
    <x v="1"/>
    <s v="FUR-CH-10001973"/>
    <x v="0"/>
    <x v="1"/>
    <s v="Office Star Flex Back Scooter Chair with White Frame"/>
    <x v="1988"/>
    <n v="6"/>
    <x v="2"/>
    <x v="2769"/>
    <x v="1"/>
    <x v="0"/>
  </r>
  <r>
    <n v="3117"/>
    <s v="CA-2018-150350"/>
    <x v="828"/>
    <d v="2018-08-30T00:00:00"/>
    <s v="Standard Class"/>
    <s v="MS-17770"/>
    <s v="Maxwell Schwartz"/>
    <x v="0"/>
    <x v="0"/>
    <x v="4"/>
    <x v="4"/>
    <n v="98105"/>
    <x v="1"/>
    <s v="OFF-AP-10001492"/>
    <x v="1"/>
    <x v="9"/>
    <s v="Acco Six-Outlet Power Strip, 4' Cord Length"/>
    <x v="2526"/>
    <n v="5"/>
    <x v="0"/>
    <x v="2770"/>
    <x v="1"/>
    <x v="0"/>
  </r>
  <r>
    <n v="3118"/>
    <s v="CA-2018-150350"/>
    <x v="828"/>
    <d v="2018-08-30T00:00:00"/>
    <s v="Standard Class"/>
    <s v="MS-17770"/>
    <s v="Maxwell Schwartz"/>
    <x v="0"/>
    <x v="0"/>
    <x v="4"/>
    <x v="4"/>
    <n v="98105"/>
    <x v="1"/>
    <s v="OFF-SU-10002189"/>
    <x v="1"/>
    <x v="14"/>
    <s v="Acme Rosewood Handle Letter Opener"/>
    <x v="174"/>
    <n v="4"/>
    <x v="0"/>
    <x v="2771"/>
    <x v="1"/>
    <x v="0"/>
  </r>
  <r>
    <n v="3119"/>
    <s v="CA-2017-121720"/>
    <x v="832"/>
    <d v="2017-06-12T00:00:00"/>
    <s v="First Class"/>
    <s v="JE-15610"/>
    <s v="Jim Epp"/>
    <x v="1"/>
    <x v="0"/>
    <x v="121"/>
    <x v="2"/>
    <n v="33801"/>
    <x v="0"/>
    <s v="FUR-CH-10003312"/>
    <x v="0"/>
    <x v="1"/>
    <s v="Hon 2090 “Pillow Soft” Series Mid Back Swivel/Tilt Chairs"/>
    <x v="2527"/>
    <n v="5"/>
    <x v="2"/>
    <x v="2772"/>
    <x v="0"/>
    <x v="0"/>
  </r>
  <r>
    <n v="3120"/>
    <s v="CA-2017-121720"/>
    <x v="832"/>
    <d v="2017-06-12T00:00:00"/>
    <s v="First Class"/>
    <s v="JE-15610"/>
    <s v="Jim Epp"/>
    <x v="1"/>
    <x v="0"/>
    <x v="121"/>
    <x v="2"/>
    <n v="33801"/>
    <x v="0"/>
    <s v="TEC-PH-10002496"/>
    <x v="2"/>
    <x v="7"/>
    <s v="Cisco SPA301"/>
    <x v="2528"/>
    <n v="2"/>
    <x v="2"/>
    <x v="2773"/>
    <x v="0"/>
    <x v="0"/>
  </r>
  <r>
    <n v="3121"/>
    <s v="CA-2017-121720"/>
    <x v="832"/>
    <d v="2017-06-12T00:00:00"/>
    <s v="First Class"/>
    <s v="JE-15610"/>
    <s v="Jim Epp"/>
    <x v="1"/>
    <x v="0"/>
    <x v="121"/>
    <x v="2"/>
    <n v="33801"/>
    <x v="0"/>
    <s v="FUR-FU-10003464"/>
    <x v="0"/>
    <x v="5"/>
    <s v="Seth Thomas 8 1/2&quot; Cubicle Clock"/>
    <x v="2529"/>
    <n v="3"/>
    <x v="2"/>
    <x v="2774"/>
    <x v="0"/>
    <x v="0"/>
  </r>
  <r>
    <n v="3122"/>
    <s v="CA-2017-121720"/>
    <x v="832"/>
    <d v="2017-06-12T00:00:00"/>
    <s v="First Class"/>
    <s v="JE-15610"/>
    <s v="Jim Epp"/>
    <x v="1"/>
    <x v="0"/>
    <x v="121"/>
    <x v="2"/>
    <n v="33801"/>
    <x v="0"/>
    <s v="OFF-AR-10000380"/>
    <x v="1"/>
    <x v="6"/>
    <s v="Hunt PowerHouse Electric Pencil Sharpener, Blue"/>
    <x v="2530"/>
    <n v="2"/>
    <x v="2"/>
    <x v="2775"/>
    <x v="0"/>
    <x v="0"/>
  </r>
  <r>
    <n v="3123"/>
    <s v="CA-2017-121720"/>
    <x v="832"/>
    <d v="2017-06-12T00:00:00"/>
    <s v="First Class"/>
    <s v="JE-15610"/>
    <s v="Jim Epp"/>
    <x v="1"/>
    <x v="0"/>
    <x v="121"/>
    <x v="2"/>
    <n v="33801"/>
    <x v="0"/>
    <s v="OFF-BI-10004593"/>
    <x v="1"/>
    <x v="8"/>
    <s v="Ibico Laser Imprintable Binding System Covers"/>
    <x v="288"/>
    <n v="5"/>
    <x v="6"/>
    <x v="293"/>
    <x v="0"/>
    <x v="0"/>
  </r>
  <r>
    <n v="3124"/>
    <s v="CA-2017-121720"/>
    <x v="832"/>
    <d v="2017-06-12T00:00:00"/>
    <s v="First Class"/>
    <s v="JE-15610"/>
    <s v="Jim Epp"/>
    <x v="1"/>
    <x v="0"/>
    <x v="121"/>
    <x v="2"/>
    <n v="33801"/>
    <x v="0"/>
    <s v="OFF-BI-10001308"/>
    <x v="1"/>
    <x v="8"/>
    <s v="GBC Standard Plastic Binding Systems' Combs"/>
    <x v="2531"/>
    <n v="2"/>
    <x v="6"/>
    <x v="2776"/>
    <x v="0"/>
    <x v="0"/>
  </r>
  <r>
    <n v="3125"/>
    <s v="CA-2017-121720"/>
    <x v="832"/>
    <d v="2017-06-12T00:00:00"/>
    <s v="First Class"/>
    <s v="JE-15610"/>
    <s v="Jim Epp"/>
    <x v="1"/>
    <x v="0"/>
    <x v="121"/>
    <x v="2"/>
    <n v="33801"/>
    <x v="0"/>
    <s v="OFF-ST-10001780"/>
    <x v="1"/>
    <x v="4"/>
    <s v="Tennsco 16-Compartment Lockers with Coat Rack"/>
    <x v="2532"/>
    <n v="2"/>
    <x v="2"/>
    <x v="2777"/>
    <x v="0"/>
    <x v="0"/>
  </r>
  <r>
    <n v="3126"/>
    <s v="CA-2017-121720"/>
    <x v="832"/>
    <d v="2017-06-12T00:00:00"/>
    <s v="First Class"/>
    <s v="JE-15610"/>
    <s v="Jim Epp"/>
    <x v="1"/>
    <x v="0"/>
    <x v="121"/>
    <x v="2"/>
    <n v="33801"/>
    <x v="0"/>
    <s v="OFF-ST-10003816"/>
    <x v="1"/>
    <x v="4"/>
    <s v="Fellowes High-Stak Drawer Files"/>
    <x v="2533"/>
    <n v="4"/>
    <x v="2"/>
    <x v="2778"/>
    <x v="0"/>
    <x v="0"/>
  </r>
  <r>
    <n v="3127"/>
    <s v="CA-2019-149895"/>
    <x v="565"/>
    <d v="2019-09-12T00:00:00"/>
    <s v="Standard Class"/>
    <s v="EB-14110"/>
    <s v="Eugene Barchas"/>
    <x v="0"/>
    <x v="0"/>
    <x v="10"/>
    <x v="9"/>
    <n v="19134"/>
    <x v="3"/>
    <s v="TEC-PH-10002200"/>
    <x v="2"/>
    <x v="7"/>
    <s v="Aastra 6757i CT Wireless VoIP phone"/>
    <x v="2534"/>
    <n v="2"/>
    <x v="10"/>
    <x v="2779"/>
    <x v="3"/>
    <x v="0"/>
  </r>
  <r>
    <n v="3128"/>
    <s v="CA-2019-147564"/>
    <x v="280"/>
    <d v="2019-10-06T00:00:00"/>
    <s v="Standard Class"/>
    <s v="BP-11155"/>
    <s v="Becky Pak"/>
    <x v="0"/>
    <x v="0"/>
    <x v="20"/>
    <x v="15"/>
    <n v="10011"/>
    <x v="3"/>
    <s v="OFF-PA-10004438"/>
    <x v="1"/>
    <x v="10"/>
    <s v="Xerox 1907"/>
    <x v="338"/>
    <n v="4"/>
    <x v="0"/>
    <x v="346"/>
    <x v="3"/>
    <x v="0"/>
  </r>
  <r>
    <n v="3129"/>
    <s v="CA-2016-136399"/>
    <x v="757"/>
    <d v="2016-12-17T00:00:00"/>
    <s v="First Class"/>
    <s v="CC-12100"/>
    <s v="Chad Cunningham"/>
    <x v="2"/>
    <x v="0"/>
    <x v="1"/>
    <x v="1"/>
    <n v="90049"/>
    <x v="1"/>
    <s v="FUR-FU-10004090"/>
    <x v="0"/>
    <x v="5"/>
    <s v="Executive Impressions 14&quot; Contract Wall Clock"/>
    <x v="791"/>
    <n v="2"/>
    <x v="0"/>
    <x v="816"/>
    <x v="1"/>
    <x v="0"/>
  </r>
  <r>
    <n v="3130"/>
    <s v="CA-2016-136399"/>
    <x v="757"/>
    <d v="2016-12-17T00:00:00"/>
    <s v="First Class"/>
    <s v="CC-12100"/>
    <s v="Chad Cunningham"/>
    <x v="2"/>
    <x v="0"/>
    <x v="1"/>
    <x v="1"/>
    <n v="90049"/>
    <x v="1"/>
    <s v="FUR-CH-10002602"/>
    <x v="0"/>
    <x v="1"/>
    <s v="DMI Arturo Collection Mission-style Design Wood Chair"/>
    <x v="475"/>
    <n v="2"/>
    <x v="2"/>
    <x v="486"/>
    <x v="1"/>
    <x v="0"/>
  </r>
  <r>
    <n v="3131"/>
    <s v="CA-2016-136399"/>
    <x v="757"/>
    <d v="2016-12-17T00:00:00"/>
    <s v="First Class"/>
    <s v="CC-12100"/>
    <s v="Chad Cunningham"/>
    <x v="2"/>
    <x v="0"/>
    <x v="1"/>
    <x v="1"/>
    <n v="90049"/>
    <x v="1"/>
    <s v="TEC-AC-10001142"/>
    <x v="2"/>
    <x v="11"/>
    <s v="First Data FD10 PIN Pad"/>
    <x v="2535"/>
    <n v="5"/>
    <x v="0"/>
    <x v="2780"/>
    <x v="1"/>
    <x v="0"/>
  </r>
  <r>
    <n v="3132"/>
    <s v="CA-2016-136399"/>
    <x v="757"/>
    <d v="2016-12-17T00:00:00"/>
    <s v="First Class"/>
    <s v="CC-12100"/>
    <s v="Chad Cunningham"/>
    <x v="2"/>
    <x v="0"/>
    <x v="1"/>
    <x v="1"/>
    <n v="90049"/>
    <x v="1"/>
    <s v="TEC-PH-10004977"/>
    <x v="2"/>
    <x v="7"/>
    <s v="GE 30524EE4"/>
    <x v="2536"/>
    <n v="4"/>
    <x v="2"/>
    <x v="2781"/>
    <x v="1"/>
    <x v="0"/>
  </r>
  <r>
    <n v="3133"/>
    <s v="CA-2016-107916"/>
    <x v="829"/>
    <d v="2016-08-26T00:00:00"/>
    <s v="First Class"/>
    <s v="JP-15460"/>
    <s v="Jennifer Patt"/>
    <x v="1"/>
    <x v="0"/>
    <x v="147"/>
    <x v="15"/>
    <n v="11572"/>
    <x v="3"/>
    <s v="FUR-FU-10004586"/>
    <x v="0"/>
    <x v="5"/>
    <s v="G.E. Longer-Life Indoor Recessed Floodlight Bulbs"/>
    <x v="2537"/>
    <n v="2"/>
    <x v="0"/>
    <x v="2782"/>
    <x v="3"/>
    <x v="0"/>
  </r>
  <r>
    <n v="3134"/>
    <s v="CA-2016-107916"/>
    <x v="829"/>
    <d v="2016-08-26T00:00:00"/>
    <s v="First Class"/>
    <s v="JP-15460"/>
    <s v="Jennifer Patt"/>
    <x v="1"/>
    <x v="0"/>
    <x v="147"/>
    <x v="15"/>
    <n v="11572"/>
    <x v="3"/>
    <s v="OFF-BI-10001116"/>
    <x v="1"/>
    <x v="8"/>
    <s v="Wilson Jones 1&quot; Hanging DublLock Ring Binders"/>
    <x v="2538"/>
    <n v="3"/>
    <x v="2"/>
    <x v="2783"/>
    <x v="3"/>
    <x v="0"/>
  </r>
  <r>
    <n v="3135"/>
    <s v="CA-2019-164168"/>
    <x v="105"/>
    <d v="2019-11-18T00:00:00"/>
    <s v="Standard Class"/>
    <s v="LS-16975"/>
    <s v="Lindsay Shagiari"/>
    <x v="2"/>
    <x v="0"/>
    <x v="61"/>
    <x v="5"/>
    <n v="75081"/>
    <x v="2"/>
    <s v="OFF-BI-10000666"/>
    <x v="1"/>
    <x v="8"/>
    <s v="Surelock Post Binders"/>
    <x v="2539"/>
    <n v="5"/>
    <x v="3"/>
    <x v="2784"/>
    <x v="2"/>
    <x v="0"/>
  </r>
  <r>
    <n v="3136"/>
    <s v="CA-2019-164168"/>
    <x v="105"/>
    <d v="2019-11-18T00:00:00"/>
    <s v="Standard Class"/>
    <s v="LS-16975"/>
    <s v="Lindsay Shagiari"/>
    <x v="2"/>
    <x v="0"/>
    <x v="61"/>
    <x v="5"/>
    <n v="75081"/>
    <x v="2"/>
    <s v="OFF-ST-10002583"/>
    <x v="1"/>
    <x v="4"/>
    <s v="Fellowes Neat Ideas Storage Cubes"/>
    <x v="2540"/>
    <n v="3"/>
    <x v="2"/>
    <x v="2785"/>
    <x v="2"/>
    <x v="0"/>
  </r>
  <r>
    <n v="3137"/>
    <s v="CA-2019-164168"/>
    <x v="105"/>
    <d v="2019-11-18T00:00:00"/>
    <s v="Standard Class"/>
    <s v="LS-16975"/>
    <s v="Lindsay Shagiari"/>
    <x v="2"/>
    <x v="0"/>
    <x v="61"/>
    <x v="5"/>
    <n v="75081"/>
    <x v="2"/>
    <s v="TEC-PH-10004908"/>
    <x v="2"/>
    <x v="7"/>
    <s v="Panasonic KX TS3282W Corded phone"/>
    <x v="2541"/>
    <n v="1"/>
    <x v="2"/>
    <x v="2786"/>
    <x v="2"/>
    <x v="0"/>
  </r>
  <r>
    <n v="3138"/>
    <s v="CA-2019-164168"/>
    <x v="105"/>
    <d v="2019-11-18T00:00:00"/>
    <s v="Standard Class"/>
    <s v="LS-16975"/>
    <s v="Lindsay Shagiari"/>
    <x v="2"/>
    <x v="0"/>
    <x v="61"/>
    <x v="5"/>
    <n v="75081"/>
    <x v="2"/>
    <s v="OFF-EN-10001219"/>
    <x v="1"/>
    <x v="12"/>
    <s v="#10- 4 1/8&quot; x 9 1/2&quot; Security-Tint Envelopes"/>
    <x v="2096"/>
    <n v="2"/>
    <x v="2"/>
    <x v="2260"/>
    <x v="2"/>
    <x v="0"/>
  </r>
  <r>
    <n v="3139"/>
    <s v="CA-2019-164168"/>
    <x v="105"/>
    <d v="2019-11-18T00:00:00"/>
    <s v="Standard Class"/>
    <s v="LS-16975"/>
    <s v="Lindsay Shagiari"/>
    <x v="2"/>
    <x v="0"/>
    <x v="61"/>
    <x v="5"/>
    <n v="75081"/>
    <x v="2"/>
    <s v="TEC-AC-10004568"/>
    <x v="2"/>
    <x v="11"/>
    <s v="Maxell LTO Ultrium - 800 GB"/>
    <x v="2542"/>
    <n v="2"/>
    <x v="2"/>
    <x v="2787"/>
    <x v="2"/>
    <x v="0"/>
  </r>
  <r>
    <n v="3140"/>
    <s v="CA-2019-164168"/>
    <x v="105"/>
    <d v="2019-11-18T00:00:00"/>
    <s v="Standard Class"/>
    <s v="LS-16975"/>
    <s v="Lindsay Shagiari"/>
    <x v="2"/>
    <x v="0"/>
    <x v="61"/>
    <x v="5"/>
    <n v="75081"/>
    <x v="2"/>
    <s v="FUR-FU-10001756"/>
    <x v="0"/>
    <x v="5"/>
    <s v="Eldon Expressions Desk Accessory, Wood Photo Frame, Mahogany"/>
    <x v="2543"/>
    <n v="3"/>
    <x v="7"/>
    <x v="2788"/>
    <x v="2"/>
    <x v="0"/>
  </r>
  <r>
    <n v="3141"/>
    <s v="CA-2017-112557"/>
    <x v="334"/>
    <d v="2017-04-28T00:00:00"/>
    <s v="First Class"/>
    <s v="JL-15850"/>
    <s v="John Lucas"/>
    <x v="0"/>
    <x v="0"/>
    <x v="20"/>
    <x v="15"/>
    <n v="10035"/>
    <x v="3"/>
    <s v="OFF-AP-10002311"/>
    <x v="1"/>
    <x v="9"/>
    <s v="Holmes Replacement Filter for HEPA Air Cleaner, Very Large Room, HEPA Filter"/>
    <x v="2544"/>
    <n v="3"/>
    <x v="0"/>
    <x v="2789"/>
    <x v="3"/>
    <x v="0"/>
  </r>
  <r>
    <n v="3142"/>
    <s v="US-2016-122959"/>
    <x v="432"/>
    <d v="2016-12-12T00:00:00"/>
    <s v="Same Day"/>
    <s v="CY-12745"/>
    <s v="Craig Yedwab"/>
    <x v="1"/>
    <x v="0"/>
    <x v="52"/>
    <x v="5"/>
    <n v="78207"/>
    <x v="2"/>
    <s v="OFF-BI-10003650"/>
    <x v="1"/>
    <x v="8"/>
    <s v="GBC DocuBind 300 Electric Binding Machine"/>
    <x v="2545"/>
    <n v="2"/>
    <x v="3"/>
    <x v="2790"/>
    <x v="2"/>
    <x v="0"/>
  </r>
  <r>
    <n v="3143"/>
    <s v="CA-2019-162572"/>
    <x v="145"/>
    <d v="2019-09-27T00:00:00"/>
    <s v="Second Class"/>
    <s v="RB-19360"/>
    <s v="Raymond Buch"/>
    <x v="0"/>
    <x v="0"/>
    <x v="74"/>
    <x v="24"/>
    <n v="45231"/>
    <x v="3"/>
    <s v="TEC-AC-10003628"/>
    <x v="2"/>
    <x v="11"/>
    <s v="Logitech 910-002974 M325 Wireless Mouse for Web Scrolling"/>
    <x v="2546"/>
    <n v="5"/>
    <x v="2"/>
    <x v="2791"/>
    <x v="3"/>
    <x v="0"/>
  </r>
  <r>
    <n v="3144"/>
    <s v="CA-2019-162572"/>
    <x v="145"/>
    <d v="2019-09-27T00:00:00"/>
    <s v="Second Class"/>
    <s v="RB-19360"/>
    <s v="Raymond Buch"/>
    <x v="0"/>
    <x v="0"/>
    <x v="74"/>
    <x v="24"/>
    <n v="45231"/>
    <x v="3"/>
    <s v="OFF-AR-10001547"/>
    <x v="1"/>
    <x v="6"/>
    <s v="Newell 311"/>
    <x v="2547"/>
    <n v="6"/>
    <x v="2"/>
    <x v="2792"/>
    <x v="3"/>
    <x v="0"/>
  </r>
  <r>
    <n v="3145"/>
    <s v="US-2018-148110"/>
    <x v="64"/>
    <d v="2018-09-11T00:00:00"/>
    <s v="Standard Class"/>
    <s v="AR-10825"/>
    <s v="Anthony Rawles"/>
    <x v="1"/>
    <x v="0"/>
    <x v="89"/>
    <x v="5"/>
    <n v="78745"/>
    <x v="2"/>
    <s v="FUR-CH-10002647"/>
    <x v="0"/>
    <x v="1"/>
    <s v="Situations Contoured Folding Chairs, 4/Set"/>
    <x v="2548"/>
    <n v="7"/>
    <x v="4"/>
    <x v="2793"/>
    <x v="2"/>
    <x v="0"/>
  </r>
  <r>
    <n v="3146"/>
    <s v="CA-2019-131828"/>
    <x v="512"/>
    <d v="2019-02-13T00:00:00"/>
    <s v="Second Class"/>
    <s v="CS-11845"/>
    <s v="Cari Sayre"/>
    <x v="1"/>
    <x v="0"/>
    <x v="4"/>
    <x v="4"/>
    <n v="98105"/>
    <x v="1"/>
    <s v="FUR-CH-10004495"/>
    <x v="0"/>
    <x v="1"/>
    <s v="Global Leather and Oak Executive Chair, Black"/>
    <x v="2549"/>
    <n v="4"/>
    <x v="2"/>
    <x v="2794"/>
    <x v="1"/>
    <x v="0"/>
  </r>
  <r>
    <n v="3147"/>
    <s v="CA-2019-131828"/>
    <x v="512"/>
    <d v="2019-02-13T00:00:00"/>
    <s v="Second Class"/>
    <s v="CS-11845"/>
    <s v="Cari Sayre"/>
    <x v="1"/>
    <x v="0"/>
    <x v="4"/>
    <x v="4"/>
    <n v="98105"/>
    <x v="1"/>
    <s v="TEC-PH-10002923"/>
    <x v="2"/>
    <x v="7"/>
    <s v="Logitech B530 USB Headset - headset - Full size, Binaural"/>
    <x v="2550"/>
    <n v="3"/>
    <x v="2"/>
    <x v="2795"/>
    <x v="1"/>
    <x v="0"/>
  </r>
  <r>
    <n v="3148"/>
    <s v="CA-2016-109218"/>
    <x v="479"/>
    <d v="2016-07-03T00:00:00"/>
    <s v="Second Class"/>
    <s v="AR-10825"/>
    <s v="Anthony Rawles"/>
    <x v="1"/>
    <x v="0"/>
    <x v="1"/>
    <x v="1"/>
    <n v="90004"/>
    <x v="1"/>
    <s v="OFF-AR-10001374"/>
    <x v="1"/>
    <x v="6"/>
    <s v="BIC Brite Liner Highlighters, Chisel Tip"/>
    <x v="56"/>
    <n v="5"/>
    <x v="0"/>
    <x v="2796"/>
    <x v="1"/>
    <x v="0"/>
  </r>
  <r>
    <n v="3149"/>
    <s v="CA-2018-120558"/>
    <x v="843"/>
    <d v="2018-06-10T00:00:00"/>
    <s v="First Class"/>
    <s v="RD-19810"/>
    <s v="Ross DeVincentis"/>
    <x v="2"/>
    <x v="0"/>
    <x v="20"/>
    <x v="15"/>
    <n v="10035"/>
    <x v="3"/>
    <s v="OFF-PA-10003441"/>
    <x v="1"/>
    <x v="10"/>
    <s v="Xerox 226"/>
    <x v="56"/>
    <n v="5"/>
    <x v="0"/>
    <x v="56"/>
    <x v="3"/>
    <x v="0"/>
  </r>
  <r>
    <n v="3150"/>
    <s v="US-2016-109036"/>
    <x v="414"/>
    <d v="2016-12-25T00:00:00"/>
    <s v="Standard Class"/>
    <s v="KH-16510"/>
    <s v="Keith Herrera"/>
    <x v="0"/>
    <x v="0"/>
    <x v="4"/>
    <x v="4"/>
    <n v="98103"/>
    <x v="1"/>
    <s v="OFF-LA-10002043"/>
    <x v="1"/>
    <x v="2"/>
    <s v="Avery 489"/>
    <x v="2551"/>
    <n v="3"/>
    <x v="0"/>
    <x v="2797"/>
    <x v="1"/>
    <x v="0"/>
  </r>
  <r>
    <n v="3151"/>
    <s v="CA-2017-147830"/>
    <x v="83"/>
    <d v="2017-12-18T00:00:00"/>
    <s v="First Class"/>
    <s v="NF-18385"/>
    <s v="Natalie Fritzler"/>
    <x v="0"/>
    <x v="0"/>
    <x v="46"/>
    <x v="24"/>
    <n v="43055"/>
    <x v="3"/>
    <s v="TEC-AC-10002049"/>
    <x v="2"/>
    <x v="11"/>
    <s v="Plantronics Savi W720 Multi-Device Wireless Headset System"/>
    <x v="2552"/>
    <n v="6"/>
    <x v="2"/>
    <x v="2798"/>
    <x v="3"/>
    <x v="0"/>
  </r>
  <r>
    <n v="3152"/>
    <s v="CA-2017-147830"/>
    <x v="83"/>
    <d v="2017-12-18T00:00:00"/>
    <s v="First Class"/>
    <s v="NF-18385"/>
    <s v="Natalie Fritzler"/>
    <x v="0"/>
    <x v="0"/>
    <x v="46"/>
    <x v="24"/>
    <n v="43055"/>
    <x v="3"/>
    <s v="TEC-MA-10000418"/>
    <x v="2"/>
    <x v="15"/>
    <s v="Cubify CubeX 3D Printer Double Head Print"/>
    <x v="2553"/>
    <n v="2"/>
    <x v="6"/>
    <x v="2799"/>
    <x v="3"/>
    <x v="0"/>
  </r>
  <r>
    <n v="3153"/>
    <s v="CA-2017-147830"/>
    <x v="83"/>
    <d v="2017-12-18T00:00:00"/>
    <s v="First Class"/>
    <s v="NF-18385"/>
    <s v="Natalie Fritzler"/>
    <x v="0"/>
    <x v="0"/>
    <x v="46"/>
    <x v="24"/>
    <n v="43055"/>
    <x v="3"/>
    <s v="TEC-PH-10004908"/>
    <x v="2"/>
    <x v="7"/>
    <s v="Panasonic KX TS3282W Corded phone"/>
    <x v="2554"/>
    <n v="2"/>
    <x v="10"/>
    <x v="2800"/>
    <x v="3"/>
    <x v="0"/>
  </r>
  <r>
    <n v="3154"/>
    <s v="CA-2017-147830"/>
    <x v="83"/>
    <d v="2017-12-18T00:00:00"/>
    <s v="First Class"/>
    <s v="NF-18385"/>
    <s v="Natalie Fritzler"/>
    <x v="0"/>
    <x v="0"/>
    <x v="46"/>
    <x v="24"/>
    <n v="43055"/>
    <x v="3"/>
    <s v="FUR-FU-10004091"/>
    <x v="0"/>
    <x v="5"/>
    <s v="Howard Miller 13&quot; Diameter Goldtone Round Wall Clock"/>
    <x v="2555"/>
    <n v="7"/>
    <x v="2"/>
    <x v="2801"/>
    <x v="3"/>
    <x v="0"/>
  </r>
  <r>
    <n v="3155"/>
    <s v="CA-2019-150497"/>
    <x v="228"/>
    <d v="2019-07-24T00:00:00"/>
    <s v="Standard Class"/>
    <s v="SM-20950"/>
    <s v="Suzanne McNair"/>
    <x v="1"/>
    <x v="0"/>
    <x v="349"/>
    <x v="11"/>
    <n v="55369"/>
    <x v="2"/>
    <s v="OFF-BI-10004600"/>
    <x v="1"/>
    <x v="8"/>
    <s v="Ibico Ibimaster 300 Manual Binding System"/>
    <x v="2556"/>
    <n v="2"/>
    <x v="0"/>
    <x v="2802"/>
    <x v="2"/>
    <x v="0"/>
  </r>
  <r>
    <n v="3156"/>
    <s v="CA-2016-128986"/>
    <x v="93"/>
    <d v="2016-08-05T00:00:00"/>
    <s v="Second Class"/>
    <s v="GH-14410"/>
    <s v="Gary Hansen"/>
    <x v="2"/>
    <x v="0"/>
    <x v="220"/>
    <x v="16"/>
    <n v="85301"/>
    <x v="1"/>
    <s v="OFF-PA-10001289"/>
    <x v="1"/>
    <x v="10"/>
    <s v="White Computer Printout Paper by Universal"/>
    <x v="2557"/>
    <n v="3"/>
    <x v="2"/>
    <x v="2803"/>
    <x v="1"/>
    <x v="0"/>
  </r>
  <r>
    <n v="3157"/>
    <s v="CA-2017-139584"/>
    <x v="252"/>
    <d v="2017-08-28T00:00:00"/>
    <s v="Standard Class"/>
    <s v="EM-13810"/>
    <s v="Eleni McCrary"/>
    <x v="1"/>
    <x v="0"/>
    <x v="20"/>
    <x v="15"/>
    <n v="10009"/>
    <x v="3"/>
    <s v="FUR-TA-10001539"/>
    <x v="0"/>
    <x v="3"/>
    <s v="Chromcraft Rectangular Conference Tables"/>
    <x v="431"/>
    <n v="2"/>
    <x v="10"/>
    <x v="441"/>
    <x v="3"/>
    <x v="0"/>
  </r>
  <r>
    <n v="3158"/>
    <s v="CA-2017-139584"/>
    <x v="252"/>
    <d v="2017-08-28T00:00:00"/>
    <s v="Standard Class"/>
    <s v="EM-13810"/>
    <s v="Eleni McCrary"/>
    <x v="1"/>
    <x v="0"/>
    <x v="20"/>
    <x v="15"/>
    <n v="10009"/>
    <x v="3"/>
    <s v="TEC-AC-10001266"/>
    <x v="2"/>
    <x v="11"/>
    <s v="Memorex Micro Travel Drive 8 GB"/>
    <x v="1795"/>
    <n v="2"/>
    <x v="0"/>
    <x v="1918"/>
    <x v="3"/>
    <x v="0"/>
  </r>
  <r>
    <n v="3159"/>
    <s v="US-2018-162677"/>
    <x v="253"/>
    <d v="2018-03-27T00:00:00"/>
    <s v="First Class"/>
    <s v="DB-13210"/>
    <s v="Dean Braden"/>
    <x v="0"/>
    <x v="0"/>
    <x v="108"/>
    <x v="3"/>
    <n v="28540"/>
    <x v="0"/>
    <s v="OFF-ST-10001291"/>
    <x v="1"/>
    <x v="4"/>
    <s v="Tenex Personal Self-Stacking Standard File Box, Black/Gray"/>
    <x v="2558"/>
    <n v="5"/>
    <x v="2"/>
    <x v="2804"/>
    <x v="0"/>
    <x v="0"/>
  </r>
  <r>
    <n v="3160"/>
    <s v="US-2018-162677"/>
    <x v="253"/>
    <d v="2018-03-27T00:00:00"/>
    <s v="First Class"/>
    <s v="DB-13210"/>
    <s v="Dean Braden"/>
    <x v="0"/>
    <x v="0"/>
    <x v="108"/>
    <x v="3"/>
    <n v="28540"/>
    <x v="0"/>
    <s v="TEC-AC-10001314"/>
    <x v="2"/>
    <x v="11"/>
    <s v="Case Logic 2.4GHz Wireless Keyboard"/>
    <x v="2486"/>
    <n v="3"/>
    <x v="2"/>
    <x v="2805"/>
    <x v="0"/>
    <x v="0"/>
  </r>
  <r>
    <n v="3161"/>
    <s v="US-2016-150924"/>
    <x v="171"/>
    <d v="2016-09-16T00:00:00"/>
    <s v="Second Class"/>
    <s v="PT-19090"/>
    <s v="Pete Takahito"/>
    <x v="0"/>
    <x v="0"/>
    <x v="12"/>
    <x v="5"/>
    <n v="77070"/>
    <x v="2"/>
    <s v="OFF-BI-10004040"/>
    <x v="1"/>
    <x v="8"/>
    <s v="Wilson Jones Impact Binders"/>
    <x v="2559"/>
    <n v="5"/>
    <x v="3"/>
    <x v="2806"/>
    <x v="2"/>
    <x v="0"/>
  </r>
  <r>
    <n v="3162"/>
    <s v="CA-2016-153969"/>
    <x v="158"/>
    <d v="2016-09-25T00:00:00"/>
    <s v="Standard Class"/>
    <s v="HF-14995"/>
    <s v="Herbert Flentye"/>
    <x v="0"/>
    <x v="0"/>
    <x v="8"/>
    <x v="1"/>
    <n v="94109"/>
    <x v="1"/>
    <s v="OFF-EN-10001539"/>
    <x v="1"/>
    <x v="12"/>
    <s v="Staple envelope"/>
    <x v="2560"/>
    <n v="2"/>
    <x v="0"/>
    <x v="2807"/>
    <x v="1"/>
    <x v="0"/>
  </r>
  <r>
    <n v="3163"/>
    <s v="CA-2016-153969"/>
    <x v="158"/>
    <d v="2016-09-25T00:00:00"/>
    <s v="Standard Class"/>
    <s v="HF-14995"/>
    <s v="Herbert Flentye"/>
    <x v="0"/>
    <x v="0"/>
    <x v="8"/>
    <x v="1"/>
    <n v="94109"/>
    <x v="1"/>
    <s v="OFF-EN-10004483"/>
    <x v="1"/>
    <x v="12"/>
    <s v="#10 White Business Envelopes,4 1/8 x 9 1/2"/>
    <x v="2561"/>
    <n v="5"/>
    <x v="0"/>
    <x v="2808"/>
    <x v="1"/>
    <x v="0"/>
  </r>
  <r>
    <n v="3164"/>
    <s v="CA-2016-153969"/>
    <x v="158"/>
    <d v="2016-09-25T00:00:00"/>
    <s v="Standard Class"/>
    <s v="HF-14995"/>
    <s v="Herbert Flentye"/>
    <x v="0"/>
    <x v="0"/>
    <x v="8"/>
    <x v="1"/>
    <n v="94109"/>
    <x v="1"/>
    <s v="OFF-AR-10001615"/>
    <x v="1"/>
    <x v="6"/>
    <s v="Newell 34"/>
    <x v="426"/>
    <n v="3"/>
    <x v="0"/>
    <x v="436"/>
    <x v="1"/>
    <x v="0"/>
  </r>
  <r>
    <n v="3165"/>
    <s v="CA-2016-153969"/>
    <x v="158"/>
    <d v="2016-09-25T00:00:00"/>
    <s v="Standard Class"/>
    <s v="HF-14995"/>
    <s v="Herbert Flentye"/>
    <x v="0"/>
    <x v="0"/>
    <x v="8"/>
    <x v="1"/>
    <n v="94109"/>
    <x v="1"/>
    <s v="OFF-PA-10000327"/>
    <x v="1"/>
    <x v="10"/>
    <s v="Xerox 1971"/>
    <x v="1811"/>
    <n v="9"/>
    <x v="0"/>
    <x v="2809"/>
    <x v="1"/>
    <x v="0"/>
  </r>
  <r>
    <n v="3166"/>
    <s v="CA-2016-153969"/>
    <x v="158"/>
    <d v="2016-09-25T00:00:00"/>
    <s v="Standard Class"/>
    <s v="HF-14995"/>
    <s v="Herbert Flentye"/>
    <x v="0"/>
    <x v="0"/>
    <x v="8"/>
    <x v="1"/>
    <n v="94109"/>
    <x v="1"/>
    <s v="TEC-PH-10001299"/>
    <x v="2"/>
    <x v="7"/>
    <s v="Polycom CX300 Desktop Phone USB VoIP phone"/>
    <x v="2562"/>
    <n v="2"/>
    <x v="2"/>
    <x v="2810"/>
    <x v="1"/>
    <x v="0"/>
  </r>
  <r>
    <n v="3167"/>
    <s v="CA-2016-153969"/>
    <x v="158"/>
    <d v="2016-09-25T00:00:00"/>
    <s v="Standard Class"/>
    <s v="HF-14995"/>
    <s v="Herbert Flentye"/>
    <x v="0"/>
    <x v="0"/>
    <x v="8"/>
    <x v="1"/>
    <n v="94109"/>
    <x v="1"/>
    <s v="OFF-PA-10002246"/>
    <x v="1"/>
    <x v="10"/>
    <s v="Wirebound Four 2-3/4 x 5 Forms per Page, 400 Sets per Book"/>
    <x v="2563"/>
    <n v="3"/>
    <x v="0"/>
    <x v="2811"/>
    <x v="1"/>
    <x v="0"/>
  </r>
  <r>
    <n v="3168"/>
    <s v="CA-2018-146682"/>
    <x v="517"/>
    <d v="2018-10-31T00:00:00"/>
    <s v="First Class"/>
    <s v="KW-16435"/>
    <s v="Katrina Willman"/>
    <x v="0"/>
    <x v="0"/>
    <x v="190"/>
    <x v="12"/>
    <n v="48911"/>
    <x v="2"/>
    <s v="FUR-FU-10002671"/>
    <x v="0"/>
    <x v="5"/>
    <s v="Electrix 20W Halogen Replacement Bulb for Zoom-In Desk Lamp"/>
    <x v="2564"/>
    <n v="5"/>
    <x v="0"/>
    <x v="2812"/>
    <x v="2"/>
    <x v="0"/>
  </r>
  <r>
    <n v="3169"/>
    <s v="CA-2018-138695"/>
    <x v="316"/>
    <d v="2018-06-03T00:00:00"/>
    <s v="Standard Class"/>
    <s v="KC-16675"/>
    <s v="Kimberly Carter"/>
    <x v="1"/>
    <x v="0"/>
    <x v="315"/>
    <x v="2"/>
    <n v="32303"/>
    <x v="0"/>
    <s v="FUR-CH-10003833"/>
    <x v="0"/>
    <x v="1"/>
    <s v="Novimex Fabric Task Chair"/>
    <x v="2565"/>
    <n v="8"/>
    <x v="2"/>
    <x v="2813"/>
    <x v="0"/>
    <x v="0"/>
  </r>
  <r>
    <n v="3170"/>
    <s v="CA-2018-138695"/>
    <x v="316"/>
    <d v="2018-06-03T00:00:00"/>
    <s v="Standard Class"/>
    <s v="KC-16675"/>
    <s v="Kimberly Carter"/>
    <x v="1"/>
    <x v="0"/>
    <x v="315"/>
    <x v="2"/>
    <n v="32303"/>
    <x v="0"/>
    <s v="OFF-PA-10001667"/>
    <x v="1"/>
    <x v="10"/>
    <s v="Great White Multi-Use Recycled Paper (20Lb. and 84 Bright)"/>
    <x v="2566"/>
    <n v="13"/>
    <x v="2"/>
    <x v="2814"/>
    <x v="0"/>
    <x v="0"/>
  </r>
  <r>
    <n v="3171"/>
    <s v="CA-2019-107461"/>
    <x v="202"/>
    <d v="2019-12-26T00:00:00"/>
    <s v="Second Class"/>
    <s v="PK-19075"/>
    <s v="Pete Kriz"/>
    <x v="0"/>
    <x v="0"/>
    <x v="29"/>
    <x v="20"/>
    <n v="29203"/>
    <x v="0"/>
    <s v="OFF-BI-10002003"/>
    <x v="1"/>
    <x v="8"/>
    <s v="Ibico Presentation Index for Binding Systems"/>
    <x v="1708"/>
    <n v="6"/>
    <x v="0"/>
    <x v="2815"/>
    <x v="0"/>
    <x v="0"/>
  </r>
  <r>
    <n v="3172"/>
    <s v="US-2018-133879"/>
    <x v="844"/>
    <d v="2018-03-28T00:00:00"/>
    <s v="Standard Class"/>
    <s v="KT-16465"/>
    <s v="Kean Takahito"/>
    <x v="0"/>
    <x v="0"/>
    <x v="22"/>
    <x v="10"/>
    <n v="60623"/>
    <x v="2"/>
    <s v="OFF-BI-10004465"/>
    <x v="1"/>
    <x v="8"/>
    <s v="Avery Durable Slant Ring Binders"/>
    <x v="2567"/>
    <n v="2"/>
    <x v="3"/>
    <x v="2816"/>
    <x v="2"/>
    <x v="0"/>
  </r>
  <r>
    <n v="3173"/>
    <s v="US-2018-133879"/>
    <x v="844"/>
    <d v="2018-03-28T00:00:00"/>
    <s v="Standard Class"/>
    <s v="KT-16465"/>
    <s v="Kean Takahito"/>
    <x v="0"/>
    <x v="0"/>
    <x v="22"/>
    <x v="10"/>
    <n v="60623"/>
    <x v="2"/>
    <s v="FUR-CH-10000665"/>
    <x v="0"/>
    <x v="1"/>
    <s v="Global Airflow Leather Mesh Back Chair, Black"/>
    <x v="2568"/>
    <n v="5"/>
    <x v="4"/>
    <x v="232"/>
    <x v="2"/>
    <x v="0"/>
  </r>
  <r>
    <n v="3174"/>
    <s v="US-2018-133879"/>
    <x v="844"/>
    <d v="2018-03-28T00:00:00"/>
    <s v="Standard Class"/>
    <s v="KT-16465"/>
    <s v="Kean Takahito"/>
    <x v="0"/>
    <x v="0"/>
    <x v="22"/>
    <x v="10"/>
    <n v="60623"/>
    <x v="2"/>
    <s v="OFF-AR-10004956"/>
    <x v="1"/>
    <x v="6"/>
    <s v="Newell 33"/>
    <x v="2569"/>
    <n v="3"/>
    <x v="2"/>
    <x v="2817"/>
    <x v="2"/>
    <x v="0"/>
  </r>
  <r>
    <n v="3175"/>
    <s v="CA-2019-157483"/>
    <x v="343"/>
    <d v="2019-11-18T00:00:00"/>
    <s v="Standard Class"/>
    <s v="EP-13915"/>
    <s v="Emily Phan"/>
    <x v="0"/>
    <x v="0"/>
    <x v="66"/>
    <x v="12"/>
    <n v="48227"/>
    <x v="2"/>
    <s v="OFF-AR-10004260"/>
    <x v="1"/>
    <x v="6"/>
    <s v="Boston 1799 Powerhouse Electric Pencil Sharpener"/>
    <x v="2570"/>
    <n v="7"/>
    <x v="0"/>
    <x v="2818"/>
    <x v="2"/>
    <x v="0"/>
  </r>
  <r>
    <n v="3176"/>
    <s v="US-2019-132059"/>
    <x v="397"/>
    <d v="2019-09-29T00:00:00"/>
    <s v="Standard Class"/>
    <s v="AP-10915"/>
    <s v="Arthur Prichep"/>
    <x v="0"/>
    <x v="0"/>
    <x v="299"/>
    <x v="22"/>
    <n v="80525"/>
    <x v="1"/>
    <s v="FUR-BO-10001811"/>
    <x v="0"/>
    <x v="0"/>
    <s v="Atlantic Metals Mobile 5-Shelf Bookcases, Custom Colors"/>
    <x v="2571"/>
    <n v="2"/>
    <x v="6"/>
    <x v="2819"/>
    <x v="1"/>
    <x v="0"/>
  </r>
  <r>
    <n v="3177"/>
    <s v="US-2019-132059"/>
    <x v="397"/>
    <d v="2019-09-29T00:00:00"/>
    <s v="Standard Class"/>
    <s v="AP-10915"/>
    <s v="Arthur Prichep"/>
    <x v="0"/>
    <x v="0"/>
    <x v="299"/>
    <x v="22"/>
    <n v="80525"/>
    <x v="1"/>
    <s v="TEC-AC-10003280"/>
    <x v="2"/>
    <x v="11"/>
    <s v="Belkin F8E887 USB Wired Ergonomic Keyboard"/>
    <x v="736"/>
    <n v="2"/>
    <x v="2"/>
    <x v="754"/>
    <x v="1"/>
    <x v="0"/>
  </r>
  <r>
    <n v="3178"/>
    <s v="CA-2019-122280"/>
    <x v="18"/>
    <d v="2019-09-10T00:00:00"/>
    <s v="Same Day"/>
    <s v="SH-20395"/>
    <s v="Shahid Hopkins"/>
    <x v="0"/>
    <x v="0"/>
    <x v="20"/>
    <x v="15"/>
    <n v="10024"/>
    <x v="3"/>
    <s v="OFF-PA-10004911"/>
    <x v="1"/>
    <x v="10"/>
    <s v="Rediform S.O.S. 1-Up Phone Message Bk, 4-1/4x3-1/16 Bk, 1 Form/Pg, 40 Messages/Bk, 3/Pk"/>
    <x v="2572"/>
    <n v="2"/>
    <x v="0"/>
    <x v="2820"/>
    <x v="3"/>
    <x v="0"/>
  </r>
  <r>
    <n v="3179"/>
    <s v="CA-2019-105235"/>
    <x v="256"/>
    <d v="2019-12-11T00:00:00"/>
    <s v="Standard Class"/>
    <s v="SM-20950"/>
    <s v="Suzanne McNair"/>
    <x v="1"/>
    <x v="0"/>
    <x v="20"/>
    <x v="15"/>
    <n v="10011"/>
    <x v="3"/>
    <s v="FUR-FU-10001487"/>
    <x v="0"/>
    <x v="5"/>
    <s v="Eldon Expressions Wood and Plastic Desk Accessories, Cherry Wood"/>
    <x v="167"/>
    <n v="3"/>
    <x v="0"/>
    <x v="2821"/>
    <x v="3"/>
    <x v="0"/>
  </r>
  <r>
    <n v="3180"/>
    <s v="CA-2019-105235"/>
    <x v="256"/>
    <d v="2019-12-11T00:00:00"/>
    <s v="Standard Class"/>
    <s v="SM-20950"/>
    <s v="Suzanne McNair"/>
    <x v="1"/>
    <x v="0"/>
    <x v="20"/>
    <x v="15"/>
    <n v="10011"/>
    <x v="3"/>
    <s v="FUR-FU-10000521"/>
    <x v="0"/>
    <x v="5"/>
    <s v="Seth Thomas 14&quot; Putty-Colored Wall Clock"/>
    <x v="2573"/>
    <n v="2"/>
    <x v="0"/>
    <x v="2822"/>
    <x v="3"/>
    <x v="0"/>
  </r>
  <r>
    <n v="3181"/>
    <s v="CA-2019-105235"/>
    <x v="256"/>
    <d v="2019-12-11T00:00:00"/>
    <s v="Standard Class"/>
    <s v="SM-20950"/>
    <s v="Suzanne McNair"/>
    <x v="1"/>
    <x v="0"/>
    <x v="20"/>
    <x v="15"/>
    <n v="10011"/>
    <x v="3"/>
    <s v="OFF-AP-10001271"/>
    <x v="1"/>
    <x v="9"/>
    <s v="Eureka The Boss Cordless Rechargeable Stick Vac"/>
    <x v="2574"/>
    <n v="5"/>
    <x v="0"/>
    <x v="2823"/>
    <x v="3"/>
    <x v="0"/>
  </r>
  <r>
    <n v="3182"/>
    <s v="CA-2019-152912"/>
    <x v="45"/>
    <d v="2019-11-12T00:00:00"/>
    <s v="Second Class"/>
    <s v="BM-11650"/>
    <s v="Brian Moss"/>
    <x v="1"/>
    <x v="0"/>
    <x v="29"/>
    <x v="39"/>
    <n v="21044"/>
    <x v="3"/>
    <s v="OFF-BI-10004728"/>
    <x v="1"/>
    <x v="8"/>
    <s v="Wilson Jones Turn Tabs Binder Tool for Ring Binders"/>
    <x v="1328"/>
    <n v="2"/>
    <x v="0"/>
    <x v="1511"/>
    <x v="3"/>
    <x v="0"/>
  </r>
  <r>
    <n v="3183"/>
    <s v="CA-2019-152912"/>
    <x v="45"/>
    <d v="2019-11-12T00:00:00"/>
    <s v="Second Class"/>
    <s v="BM-11650"/>
    <s v="Brian Moss"/>
    <x v="1"/>
    <x v="0"/>
    <x v="29"/>
    <x v="39"/>
    <n v="21044"/>
    <x v="3"/>
    <s v="TEC-AC-10004666"/>
    <x v="2"/>
    <x v="11"/>
    <s v="Maxell iVDR EX 500GB Cartridge"/>
    <x v="2575"/>
    <n v="3"/>
    <x v="0"/>
    <x v="2824"/>
    <x v="3"/>
    <x v="0"/>
  </r>
  <r>
    <n v="3184"/>
    <s v="CA-2019-152912"/>
    <x v="45"/>
    <d v="2019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x v="2576"/>
    <n v="9"/>
    <x v="0"/>
    <x v="2825"/>
    <x v="3"/>
    <x v="0"/>
  </r>
  <r>
    <n v="3185"/>
    <s v="CA-2019-152912"/>
    <x v="45"/>
    <d v="2019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x v="2577"/>
    <n v="3"/>
    <x v="0"/>
    <x v="2826"/>
    <x v="3"/>
    <x v="0"/>
  </r>
  <r>
    <n v="3186"/>
    <s v="CA-2016-123498"/>
    <x v="845"/>
    <d v="2016-11-09T00:00:00"/>
    <s v="First Class"/>
    <s v="TC-20980"/>
    <s v="Tamara Chand"/>
    <x v="1"/>
    <x v="0"/>
    <x v="12"/>
    <x v="5"/>
    <n v="77041"/>
    <x v="2"/>
    <s v="OFF-BI-10000632"/>
    <x v="1"/>
    <x v="8"/>
    <s v="Satellite Sectional Post Binders"/>
    <x v="2578"/>
    <n v="3"/>
    <x v="3"/>
    <x v="2827"/>
    <x v="2"/>
    <x v="0"/>
  </r>
  <r>
    <n v="3187"/>
    <s v="CA-2016-123498"/>
    <x v="845"/>
    <d v="2016-11-09T00:00:00"/>
    <s v="First Class"/>
    <s v="TC-20980"/>
    <s v="Tamara Chand"/>
    <x v="1"/>
    <x v="0"/>
    <x v="12"/>
    <x v="5"/>
    <n v="77041"/>
    <x v="2"/>
    <s v="OFF-EN-10004773"/>
    <x v="1"/>
    <x v="12"/>
    <s v="Staple envelope"/>
    <x v="1355"/>
    <n v="3"/>
    <x v="2"/>
    <x v="2828"/>
    <x v="2"/>
    <x v="0"/>
  </r>
  <r>
    <n v="3188"/>
    <s v="CA-2019-159352"/>
    <x v="846"/>
    <d v="2019-03-17T00:00:00"/>
    <s v="Standard Class"/>
    <s v="KB-16585"/>
    <s v="Ken Black"/>
    <x v="1"/>
    <x v="0"/>
    <x v="90"/>
    <x v="31"/>
    <n v="1852"/>
    <x v="3"/>
    <s v="TEC-PH-10004700"/>
    <x v="2"/>
    <x v="7"/>
    <s v="PowerGen Dual USB Car Charger"/>
    <x v="1570"/>
    <n v="7"/>
    <x v="0"/>
    <x v="2829"/>
    <x v="3"/>
    <x v="0"/>
  </r>
  <r>
    <n v="3189"/>
    <s v="US-2019-146416"/>
    <x v="179"/>
    <d v="2019-10-22T00:00:00"/>
    <s v="Second Class"/>
    <s v="JE-16165"/>
    <s v="Justin Ellison"/>
    <x v="1"/>
    <x v="0"/>
    <x v="350"/>
    <x v="1"/>
    <n v="95695"/>
    <x v="1"/>
    <s v="OFF-LA-10003714"/>
    <x v="1"/>
    <x v="2"/>
    <s v="Avery 510"/>
    <x v="1416"/>
    <n v="1"/>
    <x v="0"/>
    <x v="1491"/>
    <x v="1"/>
    <x v="0"/>
  </r>
  <r>
    <n v="3190"/>
    <s v="US-2019-146416"/>
    <x v="179"/>
    <d v="2019-10-22T00:00:00"/>
    <s v="Second Class"/>
    <s v="JE-16165"/>
    <s v="Justin Ellison"/>
    <x v="1"/>
    <x v="0"/>
    <x v="350"/>
    <x v="1"/>
    <n v="95695"/>
    <x v="1"/>
    <s v="OFF-BI-10001787"/>
    <x v="1"/>
    <x v="8"/>
    <s v="Wilson Jones Four-Pocket Poly Binders"/>
    <x v="2579"/>
    <n v="4"/>
    <x v="2"/>
    <x v="2830"/>
    <x v="1"/>
    <x v="0"/>
  </r>
  <r>
    <n v="3191"/>
    <s v="US-2017-163783"/>
    <x v="17"/>
    <d v="2018-01-01T00:00:00"/>
    <s v="Standard Class"/>
    <s v="DR-12940"/>
    <s v="Daniel Raglin"/>
    <x v="2"/>
    <x v="0"/>
    <x v="22"/>
    <x v="10"/>
    <n v="60610"/>
    <x v="2"/>
    <s v="OFF-ST-10002957"/>
    <x v="1"/>
    <x v="4"/>
    <s v="Sterilite Show Offs Storage Containers"/>
    <x v="2538"/>
    <n v="3"/>
    <x v="2"/>
    <x v="2831"/>
    <x v="2"/>
    <x v="0"/>
  </r>
  <r>
    <n v="3192"/>
    <s v="CA-2019-123981"/>
    <x v="280"/>
    <d v="2019-10-08T00:00:00"/>
    <s v="Standard Class"/>
    <s v="RW-19630"/>
    <s v="Rob Williams"/>
    <x v="1"/>
    <x v="0"/>
    <x v="20"/>
    <x v="15"/>
    <n v="10035"/>
    <x v="3"/>
    <s v="TEC-PH-10002115"/>
    <x v="2"/>
    <x v="7"/>
    <s v="Plantronics 81402"/>
    <x v="773"/>
    <n v="1"/>
    <x v="0"/>
    <x v="796"/>
    <x v="3"/>
    <x v="0"/>
  </r>
  <r>
    <n v="3193"/>
    <s v="CA-2019-158953"/>
    <x v="400"/>
    <d v="2019-06-08T00:00:00"/>
    <s v="Standard Class"/>
    <s v="ML-18040"/>
    <s v="Michelle Lonsdale"/>
    <x v="1"/>
    <x v="0"/>
    <x v="351"/>
    <x v="5"/>
    <n v="77489"/>
    <x v="2"/>
    <s v="OFF-BI-10002557"/>
    <x v="1"/>
    <x v="8"/>
    <s v="Presstex Flexible Ring Binders"/>
    <x v="2580"/>
    <n v="7"/>
    <x v="3"/>
    <x v="2832"/>
    <x v="2"/>
    <x v="0"/>
  </r>
  <r>
    <n v="3194"/>
    <s v="CA-2016-165428"/>
    <x v="416"/>
    <d v="2016-09-04T00:00:00"/>
    <s v="First Class"/>
    <s v="JL-15130"/>
    <s v="Jack Lebron"/>
    <x v="0"/>
    <x v="0"/>
    <x v="12"/>
    <x v="5"/>
    <n v="77036"/>
    <x v="2"/>
    <s v="OFF-BI-10002949"/>
    <x v="1"/>
    <x v="8"/>
    <s v="Prestige Round Ring Binders"/>
    <x v="2581"/>
    <n v="3"/>
    <x v="3"/>
    <x v="2833"/>
    <x v="2"/>
    <x v="0"/>
  </r>
  <r>
    <n v="3195"/>
    <s v="CA-2016-165428"/>
    <x v="416"/>
    <d v="2016-09-04T00:00:00"/>
    <s v="First Class"/>
    <s v="JL-15130"/>
    <s v="Jack Lebron"/>
    <x v="0"/>
    <x v="0"/>
    <x v="12"/>
    <x v="5"/>
    <n v="77036"/>
    <x v="2"/>
    <s v="OFF-PA-10004100"/>
    <x v="1"/>
    <x v="10"/>
    <s v="Xerox 216"/>
    <x v="277"/>
    <n v="6"/>
    <x v="2"/>
    <x v="282"/>
    <x v="2"/>
    <x v="0"/>
  </r>
  <r>
    <n v="3196"/>
    <s v="CA-2018-169026"/>
    <x v="590"/>
    <d v="2018-08-13T00:00:00"/>
    <s v="Standard Class"/>
    <s v="CM-12655"/>
    <s v="Corinna Mitchell"/>
    <x v="2"/>
    <x v="0"/>
    <x v="25"/>
    <x v="35"/>
    <n v="39212"/>
    <x v="0"/>
    <s v="OFF-FA-10001883"/>
    <x v="1"/>
    <x v="13"/>
    <s v="Alliance Super-Size Bands, Assorted Sizes"/>
    <x v="1013"/>
    <n v="3"/>
    <x v="0"/>
    <x v="2834"/>
    <x v="0"/>
    <x v="0"/>
  </r>
  <r>
    <n v="3197"/>
    <s v="CA-2019-109750"/>
    <x v="847"/>
    <d v="2019-07-28T00:00:00"/>
    <s v="Standard Class"/>
    <s v="FH-14365"/>
    <s v="Fred Hopkins"/>
    <x v="1"/>
    <x v="0"/>
    <x v="20"/>
    <x v="15"/>
    <n v="10009"/>
    <x v="3"/>
    <s v="TEC-PH-10000702"/>
    <x v="2"/>
    <x v="7"/>
    <s v="Square Credit Card Reader, 4 1/2&quot; x 4 1/2&quot; x 1&quot;, White"/>
    <x v="2065"/>
    <n v="3"/>
    <x v="0"/>
    <x v="2835"/>
    <x v="3"/>
    <x v="0"/>
  </r>
  <r>
    <n v="3198"/>
    <s v="CA-2017-149384"/>
    <x v="848"/>
    <d v="2017-07-10T00:00:00"/>
    <s v="Same Day"/>
    <s v="EH-13945"/>
    <s v="Eric Hoffmann"/>
    <x v="0"/>
    <x v="0"/>
    <x v="228"/>
    <x v="16"/>
    <n v="85281"/>
    <x v="1"/>
    <s v="OFF-BI-10003196"/>
    <x v="1"/>
    <x v="8"/>
    <s v="Accohide Poly Flexible Ring Binders"/>
    <x v="2582"/>
    <n v="3"/>
    <x v="6"/>
    <x v="2836"/>
    <x v="1"/>
    <x v="0"/>
  </r>
  <r>
    <n v="3199"/>
    <s v="CA-2016-131527"/>
    <x v="588"/>
    <d v="2016-12-07T00:00:00"/>
    <s v="Standard Class"/>
    <s v="TB-21280"/>
    <s v="Toby Braunhardt"/>
    <x v="0"/>
    <x v="0"/>
    <x v="108"/>
    <x v="3"/>
    <n v="28540"/>
    <x v="0"/>
    <s v="TEC-PH-10001644"/>
    <x v="2"/>
    <x v="7"/>
    <s v="BlueLounge Milo Smartphone Stand, White/Metallic"/>
    <x v="1679"/>
    <n v="4"/>
    <x v="2"/>
    <x v="2837"/>
    <x v="0"/>
    <x v="0"/>
  </r>
  <r>
    <n v="3200"/>
    <s v="CA-2019-164000"/>
    <x v="404"/>
    <d v="2019-12-22T00:00:00"/>
    <s v="Standard Class"/>
    <s v="AH-10030"/>
    <s v="Aaron Hawkins"/>
    <x v="1"/>
    <x v="0"/>
    <x v="10"/>
    <x v="9"/>
    <n v="19134"/>
    <x v="3"/>
    <s v="OFF-AR-10003183"/>
    <x v="1"/>
    <x v="6"/>
    <s v="Avery Fluorescent Highlighter Four-Color Set"/>
    <x v="2583"/>
    <n v="7"/>
    <x v="2"/>
    <x v="2838"/>
    <x v="3"/>
    <x v="0"/>
  </r>
  <r>
    <n v="3201"/>
    <s v="CA-2016-164224"/>
    <x v="598"/>
    <d v="2016-05-20T00:00:00"/>
    <s v="Second Class"/>
    <s v="TT-21070"/>
    <s v="Ted Trevino"/>
    <x v="0"/>
    <x v="0"/>
    <x v="59"/>
    <x v="24"/>
    <n v="44312"/>
    <x v="3"/>
    <s v="FUR-FU-10000308"/>
    <x v="0"/>
    <x v="5"/>
    <s v="Deflect-o Glass Clear Studded Chair Mats"/>
    <x v="2584"/>
    <n v="3"/>
    <x v="2"/>
    <x v="2839"/>
    <x v="3"/>
    <x v="0"/>
  </r>
  <r>
    <n v="3202"/>
    <s v="CA-2016-164224"/>
    <x v="598"/>
    <d v="2016-05-20T00:00:00"/>
    <s v="Second Class"/>
    <s v="TT-21070"/>
    <s v="Ted Trevino"/>
    <x v="0"/>
    <x v="0"/>
    <x v="59"/>
    <x v="24"/>
    <n v="44312"/>
    <x v="3"/>
    <s v="OFF-PA-10001526"/>
    <x v="1"/>
    <x v="10"/>
    <s v="Xerox 1949"/>
    <x v="801"/>
    <n v="4"/>
    <x v="2"/>
    <x v="2840"/>
    <x v="3"/>
    <x v="0"/>
  </r>
  <r>
    <n v="3203"/>
    <s v="CA-2016-158372"/>
    <x v="849"/>
    <d v="2016-11-16T00:00:00"/>
    <s v="Standard Class"/>
    <s v="RD-19900"/>
    <s v="Ruben Dartt"/>
    <x v="0"/>
    <x v="0"/>
    <x v="70"/>
    <x v="1"/>
    <n v="92037"/>
    <x v="1"/>
    <s v="TEC-PH-10002103"/>
    <x v="2"/>
    <x v="7"/>
    <s v="Jabra SPEAK 410"/>
    <x v="2306"/>
    <n v="8"/>
    <x v="2"/>
    <x v="2841"/>
    <x v="1"/>
    <x v="0"/>
  </r>
  <r>
    <n v="3204"/>
    <s v="CA-2016-158372"/>
    <x v="849"/>
    <d v="2016-11-16T00:00:00"/>
    <s v="Standard Class"/>
    <s v="RD-19900"/>
    <s v="Ruben Dartt"/>
    <x v="0"/>
    <x v="0"/>
    <x v="70"/>
    <x v="1"/>
    <n v="92037"/>
    <x v="1"/>
    <s v="TEC-AC-10004209"/>
    <x v="2"/>
    <x v="11"/>
    <s v="Memorex Froggy Flash Drive 4 GB"/>
    <x v="2585"/>
    <n v="1"/>
    <x v="0"/>
    <x v="2842"/>
    <x v="1"/>
    <x v="0"/>
  </r>
  <r>
    <n v="3205"/>
    <s v="CA-2016-158372"/>
    <x v="849"/>
    <d v="2016-11-16T00:00:00"/>
    <s v="Standard Class"/>
    <s v="RD-19900"/>
    <s v="Ruben Dartt"/>
    <x v="0"/>
    <x v="0"/>
    <x v="70"/>
    <x v="1"/>
    <n v="92037"/>
    <x v="1"/>
    <s v="FUR-FU-10000397"/>
    <x v="0"/>
    <x v="5"/>
    <s v="Luxo Economy Swing Arm Lamp"/>
    <x v="1155"/>
    <n v="2"/>
    <x v="0"/>
    <x v="1198"/>
    <x v="1"/>
    <x v="0"/>
  </r>
  <r>
    <n v="3206"/>
    <s v="CA-2016-158372"/>
    <x v="849"/>
    <d v="2016-11-16T00:00:00"/>
    <s v="Standard Class"/>
    <s v="RD-19900"/>
    <s v="Ruben Dartt"/>
    <x v="0"/>
    <x v="0"/>
    <x v="70"/>
    <x v="1"/>
    <n v="92037"/>
    <x v="1"/>
    <s v="OFF-PA-10002137"/>
    <x v="1"/>
    <x v="10"/>
    <s v="Southworth 100% Résumé Paper, 24lb."/>
    <x v="2586"/>
    <n v="8"/>
    <x v="0"/>
    <x v="2843"/>
    <x v="1"/>
    <x v="0"/>
  </r>
  <r>
    <n v="3207"/>
    <s v="CA-2016-158372"/>
    <x v="849"/>
    <d v="2016-11-16T00:00:00"/>
    <s v="Standard Class"/>
    <s v="RD-19900"/>
    <s v="Ruben Dartt"/>
    <x v="0"/>
    <x v="0"/>
    <x v="70"/>
    <x v="1"/>
    <n v="92037"/>
    <x v="1"/>
    <s v="FUR-FU-10001867"/>
    <x v="0"/>
    <x v="5"/>
    <s v="Eldon Expressions Punched Metal &amp; Wood Desk Accessories, Pewter &amp; Cherry"/>
    <x v="2587"/>
    <n v="5"/>
    <x v="0"/>
    <x v="2844"/>
    <x v="1"/>
    <x v="0"/>
  </r>
  <r>
    <n v="3208"/>
    <s v="CA-2016-158372"/>
    <x v="849"/>
    <d v="2016-11-16T00:00:00"/>
    <s v="Standard Class"/>
    <s v="RD-19900"/>
    <s v="Ruben Dartt"/>
    <x v="0"/>
    <x v="0"/>
    <x v="70"/>
    <x v="1"/>
    <n v="92037"/>
    <x v="1"/>
    <s v="OFF-LA-10000407"/>
    <x v="1"/>
    <x v="2"/>
    <s v="Avery White Multi-Purpose Labels"/>
    <x v="2588"/>
    <n v="8"/>
    <x v="0"/>
    <x v="2845"/>
    <x v="1"/>
    <x v="0"/>
  </r>
  <r>
    <n v="3209"/>
    <s v="CA-2018-108882"/>
    <x v="850"/>
    <d v="2018-01-15T00:00:00"/>
    <s v="Standard Class"/>
    <s v="LA-16780"/>
    <s v="Laura Armstrong"/>
    <x v="1"/>
    <x v="0"/>
    <x v="201"/>
    <x v="1"/>
    <n v="93727"/>
    <x v="1"/>
    <s v="TEC-AC-10000420"/>
    <x v="2"/>
    <x v="11"/>
    <s v="Logitech G500s Laser Gaming Mouse with Adjustable Weight Tuning"/>
    <x v="2589"/>
    <n v="5"/>
    <x v="0"/>
    <x v="2846"/>
    <x v="1"/>
    <x v="0"/>
  </r>
  <r>
    <n v="3210"/>
    <s v="CA-2018-108882"/>
    <x v="850"/>
    <d v="2018-01-15T00:00:00"/>
    <s v="Standard Class"/>
    <s v="LA-16780"/>
    <s v="Laura Armstrong"/>
    <x v="1"/>
    <x v="0"/>
    <x v="201"/>
    <x v="1"/>
    <n v="93727"/>
    <x v="1"/>
    <s v="TEC-PH-10002726"/>
    <x v="2"/>
    <x v="7"/>
    <s v="netTALK DUO VoIP Telephone Service"/>
    <x v="2590"/>
    <n v="9"/>
    <x v="2"/>
    <x v="2847"/>
    <x v="1"/>
    <x v="0"/>
  </r>
  <r>
    <n v="3211"/>
    <s v="US-2019-108245"/>
    <x v="585"/>
    <d v="2019-09-27T00:00:00"/>
    <s v="Standard Class"/>
    <s v="SH-19975"/>
    <s v="Sally Hughsby"/>
    <x v="1"/>
    <x v="0"/>
    <x v="352"/>
    <x v="5"/>
    <n v="77581"/>
    <x v="2"/>
    <s v="OFF-EN-10001415"/>
    <x v="1"/>
    <x v="12"/>
    <s v="Staple envelope"/>
    <x v="2569"/>
    <n v="3"/>
    <x v="2"/>
    <x v="2848"/>
    <x v="2"/>
    <x v="0"/>
  </r>
  <r>
    <n v="3212"/>
    <s v="US-2019-108245"/>
    <x v="585"/>
    <d v="2019-09-27T00:00:00"/>
    <s v="Standard Class"/>
    <s v="SH-19975"/>
    <s v="Sally Hughsby"/>
    <x v="1"/>
    <x v="0"/>
    <x v="352"/>
    <x v="5"/>
    <n v="77581"/>
    <x v="2"/>
    <s v="OFF-BI-10000773"/>
    <x v="1"/>
    <x v="8"/>
    <s v="Insertable Tab Post Binder Dividers"/>
    <x v="2591"/>
    <n v="7"/>
    <x v="3"/>
    <x v="2849"/>
    <x v="2"/>
    <x v="0"/>
  </r>
  <r>
    <n v="3213"/>
    <s v="CA-2016-142314"/>
    <x v="851"/>
    <d v="2016-12-28T00:00:00"/>
    <s v="Standard Class"/>
    <s v="SF-20200"/>
    <s v="Sarah Foster"/>
    <x v="0"/>
    <x v="0"/>
    <x v="102"/>
    <x v="14"/>
    <n v="47374"/>
    <x v="2"/>
    <s v="OFF-AP-10002350"/>
    <x v="1"/>
    <x v="9"/>
    <s v="Belkin F9H710-06 7 Outlet SurgeMaster Surge Protector"/>
    <x v="2592"/>
    <n v="11"/>
    <x v="0"/>
    <x v="2850"/>
    <x v="2"/>
    <x v="0"/>
  </r>
  <r>
    <n v="3214"/>
    <s v="CA-2018-132409"/>
    <x v="439"/>
    <d v="2018-06-01T00:00:00"/>
    <s v="Standard Class"/>
    <s v="TH-21235"/>
    <s v="Tiffany House"/>
    <x v="1"/>
    <x v="0"/>
    <x v="10"/>
    <x v="9"/>
    <n v="19134"/>
    <x v="3"/>
    <s v="OFF-AR-10001919"/>
    <x v="1"/>
    <x v="6"/>
    <s v="OIC #2 Pencils, Medium Soft"/>
    <x v="2593"/>
    <n v="1"/>
    <x v="2"/>
    <x v="2851"/>
    <x v="3"/>
    <x v="0"/>
  </r>
  <r>
    <n v="3215"/>
    <s v="CA-2018-132409"/>
    <x v="439"/>
    <d v="2018-06-01T00:00:00"/>
    <s v="Standard Class"/>
    <s v="TH-21235"/>
    <s v="Tiffany House"/>
    <x v="1"/>
    <x v="0"/>
    <x v="10"/>
    <x v="9"/>
    <n v="19134"/>
    <x v="3"/>
    <s v="OFF-AP-10002082"/>
    <x v="1"/>
    <x v="9"/>
    <s v="Holmes HEPA Air Purifier"/>
    <x v="1510"/>
    <n v="2"/>
    <x v="2"/>
    <x v="1592"/>
    <x v="3"/>
    <x v="0"/>
  </r>
  <r>
    <n v="3216"/>
    <s v="CA-2019-150189"/>
    <x v="141"/>
    <d v="2019-07-10T00:00:00"/>
    <s v="First Class"/>
    <s v="VG-21790"/>
    <s v="Vivek Gonzalez"/>
    <x v="0"/>
    <x v="0"/>
    <x v="353"/>
    <x v="1"/>
    <n v="94403"/>
    <x v="1"/>
    <s v="OFF-LA-10002762"/>
    <x v="1"/>
    <x v="2"/>
    <s v="Avery 485"/>
    <x v="50"/>
    <n v="6"/>
    <x v="0"/>
    <x v="50"/>
    <x v="1"/>
    <x v="0"/>
  </r>
  <r>
    <n v="3217"/>
    <s v="CA-2016-114433"/>
    <x v="8"/>
    <d v="2016-05-17T00:00:00"/>
    <s v="Standard Class"/>
    <s v="NP-18325"/>
    <s v="Naresj Patel"/>
    <x v="0"/>
    <x v="0"/>
    <x v="182"/>
    <x v="1"/>
    <n v="94601"/>
    <x v="1"/>
    <s v="TEC-AC-10002800"/>
    <x v="2"/>
    <x v="11"/>
    <s v="Plantronics Audio 478 Stereo USB Headset"/>
    <x v="145"/>
    <n v="3"/>
    <x v="0"/>
    <x v="2852"/>
    <x v="1"/>
    <x v="0"/>
  </r>
  <r>
    <n v="3218"/>
    <s v="CA-2019-104640"/>
    <x v="468"/>
    <d v="2019-11-16T00:00:00"/>
    <s v="Standard Class"/>
    <s v="FH-14275"/>
    <s v="Frank Hawley"/>
    <x v="1"/>
    <x v="0"/>
    <x v="20"/>
    <x v="15"/>
    <n v="10024"/>
    <x v="3"/>
    <s v="OFF-BI-10003925"/>
    <x v="1"/>
    <x v="8"/>
    <s v="Fellowes PB300 Plastic Comb Binding Machine"/>
    <x v="2594"/>
    <n v="3"/>
    <x v="2"/>
    <x v="2853"/>
    <x v="3"/>
    <x v="0"/>
  </r>
  <r>
    <n v="3219"/>
    <s v="CA-2019-104640"/>
    <x v="468"/>
    <d v="2019-11-16T00:00:00"/>
    <s v="Standard Class"/>
    <s v="FH-14275"/>
    <s v="Frank Hawley"/>
    <x v="1"/>
    <x v="0"/>
    <x v="20"/>
    <x v="15"/>
    <n v="10024"/>
    <x v="3"/>
    <s v="TEC-PH-10002200"/>
    <x v="2"/>
    <x v="7"/>
    <s v="Aastra 6757i CT Wireless VoIP phone"/>
    <x v="2595"/>
    <n v="2"/>
    <x v="0"/>
    <x v="2854"/>
    <x v="3"/>
    <x v="0"/>
  </r>
  <r>
    <n v="3220"/>
    <s v="US-2017-137008"/>
    <x v="653"/>
    <d v="2017-10-08T00:00:00"/>
    <s v="Standard Class"/>
    <s v="JP-15460"/>
    <s v="Jennifer Patt"/>
    <x v="1"/>
    <x v="0"/>
    <x v="80"/>
    <x v="30"/>
    <n v="8701"/>
    <x v="3"/>
    <s v="OFF-PA-10001295"/>
    <x v="1"/>
    <x v="10"/>
    <s v="Computer Printout Paper with Letter-Trim Perforations"/>
    <x v="453"/>
    <n v="5"/>
    <x v="0"/>
    <x v="464"/>
    <x v="3"/>
    <x v="0"/>
  </r>
  <r>
    <n v="3221"/>
    <s v="US-2017-137008"/>
    <x v="653"/>
    <d v="2017-10-08T00:00:00"/>
    <s v="Standard Class"/>
    <s v="JP-15460"/>
    <s v="Jennifer Patt"/>
    <x v="1"/>
    <x v="0"/>
    <x v="80"/>
    <x v="30"/>
    <n v="8701"/>
    <x v="3"/>
    <s v="OFF-EN-10002500"/>
    <x v="1"/>
    <x v="12"/>
    <s v="Globe Weis Peel &amp; Seel First Class Envelopes"/>
    <x v="2596"/>
    <n v="4"/>
    <x v="0"/>
    <x v="2855"/>
    <x v="3"/>
    <x v="0"/>
  </r>
  <r>
    <n v="3222"/>
    <s v="US-2017-137008"/>
    <x v="653"/>
    <d v="2017-10-08T00:00:00"/>
    <s v="Standard Class"/>
    <s v="JP-15460"/>
    <s v="Jennifer Patt"/>
    <x v="1"/>
    <x v="0"/>
    <x v="80"/>
    <x v="30"/>
    <n v="8701"/>
    <x v="3"/>
    <s v="TEC-AC-10000892"/>
    <x v="2"/>
    <x v="11"/>
    <s v="NETGEAR N750 Dual Band Wi-Fi Gigabit Router"/>
    <x v="2597"/>
    <n v="1"/>
    <x v="0"/>
    <x v="2856"/>
    <x v="3"/>
    <x v="0"/>
  </r>
  <r>
    <n v="3223"/>
    <s v="CA-2016-108189"/>
    <x v="852"/>
    <d v="2016-10-05T00:00:00"/>
    <s v="First Class"/>
    <s v="ES-14080"/>
    <s v="Erin Smith"/>
    <x v="1"/>
    <x v="0"/>
    <x v="228"/>
    <x v="16"/>
    <n v="85281"/>
    <x v="1"/>
    <s v="OFF-PA-10001838"/>
    <x v="1"/>
    <x v="10"/>
    <s v="Adams Telephone Message Book W/Dividers/Space For Phone Numbers, 5 1/4&quot;X8 1/2&quot;, 300/Messages"/>
    <x v="2598"/>
    <n v="2"/>
    <x v="2"/>
    <x v="2857"/>
    <x v="1"/>
    <x v="0"/>
  </r>
  <r>
    <n v="3224"/>
    <s v="CA-2016-108189"/>
    <x v="852"/>
    <d v="2016-10-05T00:00:00"/>
    <s v="First Class"/>
    <s v="ES-14080"/>
    <s v="Erin Smith"/>
    <x v="1"/>
    <x v="0"/>
    <x v="228"/>
    <x v="16"/>
    <n v="85281"/>
    <x v="1"/>
    <s v="OFF-FA-10000735"/>
    <x v="1"/>
    <x v="13"/>
    <s v="Staples"/>
    <x v="1091"/>
    <n v="2"/>
    <x v="2"/>
    <x v="2858"/>
    <x v="1"/>
    <x v="0"/>
  </r>
  <r>
    <n v="3225"/>
    <s v="CA-2016-108189"/>
    <x v="852"/>
    <d v="2016-10-05T00:00:00"/>
    <s v="First Class"/>
    <s v="ES-14080"/>
    <s v="Erin Smith"/>
    <x v="1"/>
    <x v="0"/>
    <x v="228"/>
    <x v="16"/>
    <n v="85281"/>
    <x v="1"/>
    <s v="TEC-PH-10001760"/>
    <x v="2"/>
    <x v="7"/>
    <s v="Bose SoundLink Bluetooth Speaker"/>
    <x v="2599"/>
    <n v="2"/>
    <x v="2"/>
    <x v="2859"/>
    <x v="1"/>
    <x v="0"/>
  </r>
  <r>
    <n v="3226"/>
    <s v="CA-2016-108189"/>
    <x v="852"/>
    <d v="2016-10-05T00:00:00"/>
    <s v="First Class"/>
    <s v="ES-14080"/>
    <s v="Erin Smith"/>
    <x v="1"/>
    <x v="0"/>
    <x v="228"/>
    <x v="16"/>
    <n v="85281"/>
    <x v="1"/>
    <s v="OFF-EN-10004846"/>
    <x v="1"/>
    <x v="12"/>
    <s v="Letter or Legal Size Expandable Poly String Tie Envelopes"/>
    <x v="2600"/>
    <n v="6"/>
    <x v="2"/>
    <x v="2860"/>
    <x v="1"/>
    <x v="0"/>
  </r>
  <r>
    <n v="3227"/>
    <s v="CA-2016-108189"/>
    <x v="852"/>
    <d v="2016-10-05T00:00:00"/>
    <s v="First Class"/>
    <s v="ES-14080"/>
    <s v="Erin Smith"/>
    <x v="1"/>
    <x v="0"/>
    <x v="228"/>
    <x v="16"/>
    <n v="85281"/>
    <x v="1"/>
    <s v="OFF-SU-10003567"/>
    <x v="1"/>
    <x v="14"/>
    <s v="Stiletto Hand Letter Openers"/>
    <x v="2601"/>
    <n v="2"/>
    <x v="2"/>
    <x v="2861"/>
    <x v="1"/>
    <x v="0"/>
  </r>
  <r>
    <n v="3228"/>
    <s v="CA-2016-108189"/>
    <x v="852"/>
    <d v="2016-10-05T00:00:00"/>
    <s v="First Class"/>
    <s v="ES-14080"/>
    <s v="Erin Smith"/>
    <x v="1"/>
    <x v="0"/>
    <x v="228"/>
    <x v="16"/>
    <n v="85281"/>
    <x v="1"/>
    <s v="TEC-PH-10001557"/>
    <x v="2"/>
    <x v="7"/>
    <s v="Pyle PMP37LED"/>
    <x v="84"/>
    <n v="3"/>
    <x v="2"/>
    <x v="2862"/>
    <x v="1"/>
    <x v="0"/>
  </r>
  <r>
    <n v="3229"/>
    <s v="CA-2016-108189"/>
    <x v="852"/>
    <d v="2016-10-05T00:00:00"/>
    <s v="First Class"/>
    <s v="ES-14080"/>
    <s v="Erin Smith"/>
    <x v="1"/>
    <x v="0"/>
    <x v="228"/>
    <x v="16"/>
    <n v="85281"/>
    <x v="1"/>
    <s v="TEC-AC-10003038"/>
    <x v="2"/>
    <x v="11"/>
    <s v="Kingston Digital DataTraveler 16GB USB 2.0"/>
    <x v="181"/>
    <n v="1"/>
    <x v="2"/>
    <x v="2863"/>
    <x v="1"/>
    <x v="0"/>
  </r>
  <r>
    <n v="3230"/>
    <s v="CA-2016-154641"/>
    <x v="430"/>
    <d v="2016-08-16T00:00:00"/>
    <s v="Standard Class"/>
    <s v="KL-16645"/>
    <s v="Ken Lonsdale"/>
    <x v="0"/>
    <x v="0"/>
    <x v="20"/>
    <x v="15"/>
    <n v="10035"/>
    <x v="3"/>
    <s v="OFF-ST-10004459"/>
    <x v="1"/>
    <x v="4"/>
    <s v="Tennsco Single-Tier Lockers"/>
    <x v="2602"/>
    <n v="1"/>
    <x v="0"/>
    <x v="2864"/>
    <x v="3"/>
    <x v="0"/>
  </r>
  <r>
    <n v="3231"/>
    <s v="CA-2019-131625"/>
    <x v="853"/>
    <d v="2019-09-05T00:00:00"/>
    <s v="Second Class"/>
    <s v="BN-11515"/>
    <s v="Bradley Nguyen"/>
    <x v="0"/>
    <x v="0"/>
    <x v="20"/>
    <x v="15"/>
    <n v="10009"/>
    <x v="3"/>
    <s v="FUR-FU-10004960"/>
    <x v="0"/>
    <x v="5"/>
    <s v="Seth Thomas 12&quot; Clock w/ Goldtone Case"/>
    <x v="9"/>
    <n v="5"/>
    <x v="0"/>
    <x v="2865"/>
    <x v="3"/>
    <x v="0"/>
  </r>
  <r>
    <n v="3232"/>
    <s v="US-2019-156356"/>
    <x v="513"/>
    <d v="2019-04-22T00:00:00"/>
    <s v="Standard Class"/>
    <s v="ND-18370"/>
    <s v="Natalie DeCherney"/>
    <x v="0"/>
    <x v="0"/>
    <x v="12"/>
    <x v="5"/>
    <n v="77095"/>
    <x v="2"/>
    <s v="OFF-BI-10000632"/>
    <x v="1"/>
    <x v="8"/>
    <s v="Satellite Sectional Post Binders"/>
    <x v="2578"/>
    <n v="3"/>
    <x v="3"/>
    <x v="2827"/>
    <x v="2"/>
    <x v="0"/>
  </r>
  <r>
    <n v="3233"/>
    <s v="US-2019-156356"/>
    <x v="513"/>
    <d v="2019-04-22T00:00:00"/>
    <s v="Standard Class"/>
    <s v="ND-18370"/>
    <s v="Natalie DeCherney"/>
    <x v="0"/>
    <x v="0"/>
    <x v="12"/>
    <x v="5"/>
    <n v="77095"/>
    <x v="2"/>
    <s v="OFF-BI-10001107"/>
    <x v="1"/>
    <x v="8"/>
    <s v="GBC White Gloss Covers, Plain Front"/>
    <x v="2603"/>
    <n v="1"/>
    <x v="3"/>
    <x v="2866"/>
    <x v="2"/>
    <x v="0"/>
  </r>
  <r>
    <n v="3234"/>
    <s v="US-2019-156356"/>
    <x v="513"/>
    <d v="2019-04-22T00:00:00"/>
    <s v="Standard Class"/>
    <s v="ND-18370"/>
    <s v="Natalie DeCherney"/>
    <x v="0"/>
    <x v="0"/>
    <x v="12"/>
    <x v="5"/>
    <n v="77095"/>
    <x v="2"/>
    <s v="OFF-ST-10002301"/>
    <x v="1"/>
    <x v="4"/>
    <s v="Tennsco Commercial Shelving"/>
    <x v="2604"/>
    <n v="2"/>
    <x v="2"/>
    <x v="2867"/>
    <x v="2"/>
    <x v="0"/>
  </r>
  <r>
    <n v="3235"/>
    <s v="CA-2018-138933"/>
    <x v="423"/>
    <d v="2018-04-27T00:00:00"/>
    <s v="First Class"/>
    <s v="JL-15130"/>
    <s v="Jack Lebron"/>
    <x v="0"/>
    <x v="0"/>
    <x v="169"/>
    <x v="1"/>
    <n v="92503"/>
    <x v="1"/>
    <s v="OFF-BI-10003355"/>
    <x v="1"/>
    <x v="8"/>
    <s v="Cardinal Holdit Business Card Pockets"/>
    <x v="2217"/>
    <n v="1"/>
    <x v="2"/>
    <x v="2868"/>
    <x v="1"/>
    <x v="0"/>
  </r>
  <r>
    <n v="3236"/>
    <s v="CA-2018-140746"/>
    <x v="804"/>
    <d v="2018-01-15T00:00:00"/>
    <s v="Same Day"/>
    <s v="RC-19825"/>
    <s v="Roy Collins"/>
    <x v="0"/>
    <x v="0"/>
    <x v="54"/>
    <x v="29"/>
    <n v="6824"/>
    <x v="3"/>
    <s v="FUR-TA-10002903"/>
    <x v="0"/>
    <x v="3"/>
    <s v="Bevis Round Bullnose 29&quot; High Table Top"/>
    <x v="2605"/>
    <n v="1"/>
    <x v="4"/>
    <x v="2869"/>
    <x v="3"/>
    <x v="0"/>
  </r>
  <r>
    <n v="3237"/>
    <s v="CA-2018-146836"/>
    <x v="440"/>
    <d v="2018-05-02T00:00:00"/>
    <s v="Same Day"/>
    <s v="CC-12475"/>
    <s v="Cindy Chapman"/>
    <x v="0"/>
    <x v="0"/>
    <x v="20"/>
    <x v="15"/>
    <n v="10024"/>
    <x v="3"/>
    <s v="OFF-ST-10001580"/>
    <x v="1"/>
    <x v="4"/>
    <s v="Super Decoflex Portable Personal File"/>
    <x v="2606"/>
    <n v="3"/>
    <x v="0"/>
    <x v="2870"/>
    <x v="3"/>
    <x v="0"/>
  </r>
  <r>
    <n v="3238"/>
    <s v="CA-2018-146836"/>
    <x v="440"/>
    <d v="2018-05-02T00:00:00"/>
    <s v="Same Day"/>
    <s v="CC-12475"/>
    <s v="Cindy Chapman"/>
    <x v="0"/>
    <x v="0"/>
    <x v="20"/>
    <x v="15"/>
    <n v="10024"/>
    <x v="3"/>
    <s v="OFF-BI-10000315"/>
    <x v="1"/>
    <x v="8"/>
    <s v="Poly Designer Cover &amp; Back"/>
    <x v="2607"/>
    <n v="3"/>
    <x v="2"/>
    <x v="2871"/>
    <x v="3"/>
    <x v="0"/>
  </r>
  <r>
    <n v="3239"/>
    <s v="US-2018-127971"/>
    <x v="73"/>
    <d v="2018-11-27T00:00:00"/>
    <s v="Standard Class"/>
    <s v="DW-13195"/>
    <s v="David Wiener"/>
    <x v="1"/>
    <x v="0"/>
    <x v="12"/>
    <x v="5"/>
    <n v="77095"/>
    <x v="2"/>
    <s v="FUR-CH-10003774"/>
    <x v="0"/>
    <x v="1"/>
    <s v="Global Wood Trimmed Manager's Task Chair, Khaki"/>
    <x v="2608"/>
    <n v="5"/>
    <x v="4"/>
    <x v="2872"/>
    <x v="2"/>
    <x v="0"/>
  </r>
  <r>
    <n v="3240"/>
    <s v="US-2018-127971"/>
    <x v="73"/>
    <d v="2018-11-27T00:00:00"/>
    <s v="Standard Class"/>
    <s v="DW-13195"/>
    <s v="David Wiener"/>
    <x v="1"/>
    <x v="0"/>
    <x v="12"/>
    <x v="5"/>
    <n v="77095"/>
    <x v="2"/>
    <s v="TEC-PH-10003095"/>
    <x v="2"/>
    <x v="7"/>
    <s v="Samsung HM1900 Bluetooth Headset"/>
    <x v="2609"/>
    <n v="7"/>
    <x v="2"/>
    <x v="2873"/>
    <x v="2"/>
    <x v="0"/>
  </r>
  <r>
    <n v="3241"/>
    <s v="US-2018-127971"/>
    <x v="73"/>
    <d v="2018-11-27T00:00:00"/>
    <s v="Standard Class"/>
    <s v="DW-13195"/>
    <s v="David Wiener"/>
    <x v="1"/>
    <x v="0"/>
    <x v="12"/>
    <x v="5"/>
    <n v="77095"/>
    <x v="2"/>
    <s v="FUR-FU-10000023"/>
    <x v="0"/>
    <x v="5"/>
    <s v="Eldon Wave Desk Accessories"/>
    <x v="2610"/>
    <n v="3"/>
    <x v="7"/>
    <x v="2874"/>
    <x v="2"/>
    <x v="0"/>
  </r>
  <r>
    <n v="3242"/>
    <s v="US-2018-140809"/>
    <x v="854"/>
    <d v="2018-02-03T00:00:00"/>
    <s v="First Class"/>
    <s v="CK-12760"/>
    <s v="Cyma Kinney"/>
    <x v="1"/>
    <x v="0"/>
    <x v="81"/>
    <x v="17"/>
    <n v="22204"/>
    <x v="0"/>
    <s v="OFF-ST-10002214"/>
    <x v="1"/>
    <x v="4"/>
    <s v="X-Rack File for Hanging Folders"/>
    <x v="2015"/>
    <n v="5"/>
    <x v="0"/>
    <x v="2170"/>
    <x v="0"/>
    <x v="0"/>
  </r>
  <r>
    <n v="3243"/>
    <s v="CA-2019-114524"/>
    <x v="185"/>
    <d v="2019-04-05T00:00:00"/>
    <s v="Second Class"/>
    <s v="EG-13900"/>
    <s v="Emily Grady"/>
    <x v="0"/>
    <x v="0"/>
    <x v="22"/>
    <x v="10"/>
    <n v="60623"/>
    <x v="2"/>
    <s v="OFF-BI-10002799"/>
    <x v="1"/>
    <x v="8"/>
    <s v="SlimView Poly Binder, 3/8&quot;"/>
    <x v="2611"/>
    <n v="13"/>
    <x v="3"/>
    <x v="2875"/>
    <x v="2"/>
    <x v="0"/>
  </r>
  <r>
    <n v="3244"/>
    <s v="CA-2019-113355"/>
    <x v="96"/>
    <d v="2019-12-05T00:00:00"/>
    <s v="Standard Class"/>
    <s v="SJ-20215"/>
    <s v="Sarah Jordon"/>
    <x v="0"/>
    <x v="0"/>
    <x v="55"/>
    <x v="5"/>
    <n v="75051"/>
    <x v="2"/>
    <s v="TEC-PH-10004912"/>
    <x v="2"/>
    <x v="7"/>
    <s v="Cisco SPA112 2 Port Phone Adapter"/>
    <x v="2612"/>
    <n v="5"/>
    <x v="2"/>
    <x v="2876"/>
    <x v="2"/>
    <x v="0"/>
  </r>
  <r>
    <n v="3245"/>
    <s v="CA-2019-113355"/>
    <x v="96"/>
    <d v="2019-12-05T00:00:00"/>
    <s v="Standard Class"/>
    <s v="SJ-20215"/>
    <s v="Sarah Jordon"/>
    <x v="0"/>
    <x v="0"/>
    <x v="55"/>
    <x v="5"/>
    <n v="75051"/>
    <x v="2"/>
    <s v="FUR-CH-10002602"/>
    <x v="0"/>
    <x v="1"/>
    <s v="DMI Arturo Collection Mission-style Design Wood Chair"/>
    <x v="2613"/>
    <n v="3"/>
    <x v="4"/>
    <x v="2877"/>
    <x v="2"/>
    <x v="0"/>
  </r>
  <r>
    <n v="3246"/>
    <s v="US-2019-140907"/>
    <x v="389"/>
    <d v="2019-12-12T00:00:00"/>
    <s v="Second Class"/>
    <s v="BP-11185"/>
    <s v="Ben Peterman"/>
    <x v="1"/>
    <x v="0"/>
    <x v="4"/>
    <x v="4"/>
    <n v="98103"/>
    <x v="1"/>
    <s v="TEC-AC-10004510"/>
    <x v="2"/>
    <x v="11"/>
    <s v="Logitech Desktop MK120 Mouse and keyboard Combo"/>
    <x v="1231"/>
    <n v="3"/>
    <x v="0"/>
    <x v="1277"/>
    <x v="1"/>
    <x v="0"/>
  </r>
  <r>
    <n v="3247"/>
    <s v="US-2019-140907"/>
    <x v="389"/>
    <d v="2019-12-12T00:00:00"/>
    <s v="Second Class"/>
    <s v="BP-11185"/>
    <s v="Ben Peterman"/>
    <x v="1"/>
    <x v="0"/>
    <x v="4"/>
    <x v="4"/>
    <n v="98103"/>
    <x v="1"/>
    <s v="OFF-ST-10000060"/>
    <x v="1"/>
    <x v="4"/>
    <s v="Fellowes Bankers Box Staxonsteel Drawer File/Stacking System"/>
    <x v="1783"/>
    <n v="5"/>
    <x v="0"/>
    <x v="1902"/>
    <x v="1"/>
    <x v="0"/>
  </r>
  <r>
    <n v="3248"/>
    <s v="US-2019-140907"/>
    <x v="389"/>
    <d v="2019-12-12T00:00:00"/>
    <s v="Second Class"/>
    <s v="BP-11185"/>
    <s v="Ben Peterman"/>
    <x v="1"/>
    <x v="0"/>
    <x v="4"/>
    <x v="4"/>
    <n v="98103"/>
    <x v="1"/>
    <s v="OFF-AR-10000799"/>
    <x v="1"/>
    <x v="6"/>
    <s v="Col-Erase Pencils with Erasers"/>
    <x v="2614"/>
    <n v="3"/>
    <x v="0"/>
    <x v="2878"/>
    <x v="1"/>
    <x v="0"/>
  </r>
  <r>
    <n v="3249"/>
    <s v="CA-2018-159730"/>
    <x v="42"/>
    <d v="2018-09-21T00:00:00"/>
    <s v="Standard Class"/>
    <s v="SJ-20125"/>
    <s v="Sanjit Jacobs"/>
    <x v="2"/>
    <x v="0"/>
    <x v="4"/>
    <x v="4"/>
    <n v="98103"/>
    <x v="1"/>
    <s v="FUR-CH-10004875"/>
    <x v="0"/>
    <x v="1"/>
    <s v="Harbour Creations 67200 Series Stacking Chairs"/>
    <x v="2417"/>
    <n v="2"/>
    <x v="2"/>
    <x v="2635"/>
    <x v="1"/>
    <x v="0"/>
  </r>
  <r>
    <n v="3250"/>
    <s v="CA-2018-159730"/>
    <x v="42"/>
    <d v="2018-09-21T00:00:00"/>
    <s v="Standard Class"/>
    <s v="SJ-20125"/>
    <s v="Sanjit Jacobs"/>
    <x v="2"/>
    <x v="0"/>
    <x v="4"/>
    <x v="4"/>
    <n v="98103"/>
    <x v="1"/>
    <s v="TEC-PH-10002085"/>
    <x v="2"/>
    <x v="7"/>
    <s v="Clarity 53712"/>
    <x v="554"/>
    <n v="2"/>
    <x v="2"/>
    <x v="2879"/>
    <x v="1"/>
    <x v="0"/>
  </r>
  <r>
    <n v="3251"/>
    <s v="CA-2018-157868"/>
    <x v="443"/>
    <d v="2018-12-29T00:00:00"/>
    <s v="Standard Class"/>
    <s v="MC-17590"/>
    <s v="Matt Collister"/>
    <x v="1"/>
    <x v="0"/>
    <x v="354"/>
    <x v="12"/>
    <n v="49505"/>
    <x v="2"/>
    <s v="OFF-FA-10000992"/>
    <x v="1"/>
    <x v="13"/>
    <s v="Acco Clips to Go Binder Clips, 24 Clips in Two Sizes"/>
    <x v="2615"/>
    <n v="7"/>
    <x v="0"/>
    <x v="2880"/>
    <x v="2"/>
    <x v="0"/>
  </r>
  <r>
    <n v="3252"/>
    <s v="CA-2019-119389"/>
    <x v="827"/>
    <d v="2019-04-19T00:00:00"/>
    <s v="First Class"/>
    <s v="BG-11740"/>
    <s v="Bruce Geld"/>
    <x v="0"/>
    <x v="0"/>
    <x v="10"/>
    <x v="9"/>
    <n v="19120"/>
    <x v="3"/>
    <s v="FUR-FU-10001473"/>
    <x v="0"/>
    <x v="5"/>
    <s v="Eldon Executive Woodline II Desk Accessories, Mahogany"/>
    <x v="2616"/>
    <n v="3"/>
    <x v="2"/>
    <x v="2881"/>
    <x v="3"/>
    <x v="0"/>
  </r>
  <r>
    <n v="3253"/>
    <s v="CA-2019-110373"/>
    <x v="855"/>
    <d v="2019-10-30T00:00:00"/>
    <s v="Second Class"/>
    <s v="MA-17560"/>
    <s v="Matt Abelman"/>
    <x v="2"/>
    <x v="0"/>
    <x v="22"/>
    <x v="10"/>
    <n v="60610"/>
    <x v="2"/>
    <s v="OFF-AR-10003045"/>
    <x v="1"/>
    <x v="6"/>
    <s v="Prang Colored Pencils"/>
    <x v="2617"/>
    <n v="3"/>
    <x v="2"/>
    <x v="2882"/>
    <x v="2"/>
    <x v="0"/>
  </r>
  <r>
    <n v="3254"/>
    <s v="CA-2019-110373"/>
    <x v="855"/>
    <d v="2019-10-30T00:00:00"/>
    <s v="Second Class"/>
    <s v="MA-17560"/>
    <s v="Matt Abelman"/>
    <x v="2"/>
    <x v="0"/>
    <x v="22"/>
    <x v="10"/>
    <n v="60610"/>
    <x v="2"/>
    <s v="TEC-PH-10001536"/>
    <x v="2"/>
    <x v="7"/>
    <s v="Spigen Samsung Galaxy S5 Case Wallet"/>
    <x v="2618"/>
    <n v="2"/>
    <x v="2"/>
    <x v="2883"/>
    <x v="2"/>
    <x v="0"/>
  </r>
  <r>
    <n v="3255"/>
    <s v="CA-2018-155474"/>
    <x v="630"/>
    <d v="2018-07-14T00:00:00"/>
    <s v="Standard Class"/>
    <s v="CC-12220"/>
    <s v="Chris Cortes"/>
    <x v="0"/>
    <x v="0"/>
    <x v="4"/>
    <x v="4"/>
    <n v="98105"/>
    <x v="1"/>
    <s v="TEC-PH-10001580"/>
    <x v="2"/>
    <x v="7"/>
    <s v="Logitech Mobile Speakerphone P710e - speaker phone"/>
    <x v="2619"/>
    <n v="1"/>
    <x v="2"/>
    <x v="2884"/>
    <x v="1"/>
    <x v="0"/>
  </r>
  <r>
    <n v="3256"/>
    <s v="CA-2018-155474"/>
    <x v="630"/>
    <d v="2018-07-14T00:00:00"/>
    <s v="Standard Class"/>
    <s v="CC-12220"/>
    <s v="Chris Cortes"/>
    <x v="0"/>
    <x v="0"/>
    <x v="4"/>
    <x v="4"/>
    <n v="98105"/>
    <x v="1"/>
    <s v="OFF-BI-10004209"/>
    <x v="1"/>
    <x v="8"/>
    <s v="Fellowes Twister Kit, Gray/Clear, 3/pkg"/>
    <x v="1768"/>
    <n v="3"/>
    <x v="2"/>
    <x v="1882"/>
    <x v="1"/>
    <x v="0"/>
  </r>
  <r>
    <n v="3257"/>
    <s v="CA-2017-155453"/>
    <x v="101"/>
    <d v="2017-08-14T00:00:00"/>
    <s v="Standard Class"/>
    <s v="RA-19885"/>
    <s v="Ruben Ausman"/>
    <x v="1"/>
    <x v="0"/>
    <x v="108"/>
    <x v="2"/>
    <n v="32216"/>
    <x v="0"/>
    <s v="OFF-LA-10001613"/>
    <x v="1"/>
    <x v="2"/>
    <s v="Avery File Folder Labels"/>
    <x v="877"/>
    <n v="2"/>
    <x v="2"/>
    <x v="910"/>
    <x v="0"/>
    <x v="0"/>
  </r>
  <r>
    <n v="3258"/>
    <s v="US-2018-161844"/>
    <x v="10"/>
    <d v="2018-12-14T00:00:00"/>
    <s v="Second Class"/>
    <s v="DK-12835"/>
    <s v="Damala Kotsonis"/>
    <x v="1"/>
    <x v="0"/>
    <x v="47"/>
    <x v="18"/>
    <n v="37064"/>
    <x v="0"/>
    <s v="FUR-TA-10001676"/>
    <x v="0"/>
    <x v="3"/>
    <s v="Hon 61000 Series Interactive Training Tables"/>
    <x v="2620"/>
    <n v="3"/>
    <x v="10"/>
    <x v="2885"/>
    <x v="0"/>
    <x v="0"/>
  </r>
  <r>
    <n v="3259"/>
    <s v="US-2018-161844"/>
    <x v="10"/>
    <d v="2018-12-14T00:00:00"/>
    <s v="Second Class"/>
    <s v="DK-12835"/>
    <s v="Damala Kotsonis"/>
    <x v="1"/>
    <x v="0"/>
    <x v="47"/>
    <x v="18"/>
    <n v="37064"/>
    <x v="0"/>
    <s v="OFF-BI-10003712"/>
    <x v="1"/>
    <x v="8"/>
    <s v="Acco Pressboard Covers with Storage Hooks, 14 7/8&quot; x 11&quot;, Light Blue"/>
    <x v="194"/>
    <n v="2"/>
    <x v="6"/>
    <x v="2886"/>
    <x v="0"/>
    <x v="0"/>
  </r>
  <r>
    <n v="3260"/>
    <s v="US-2018-162103"/>
    <x v="373"/>
    <d v="2018-11-17T00:00:00"/>
    <s v="Standard Class"/>
    <s v="LB-16795"/>
    <s v="Laurel Beltran"/>
    <x v="2"/>
    <x v="0"/>
    <x v="336"/>
    <x v="10"/>
    <n v="60035"/>
    <x v="2"/>
    <s v="OFF-BI-10000285"/>
    <x v="1"/>
    <x v="8"/>
    <s v="XtraLife ClearVue Slant-D Ring Binders by Cardinal"/>
    <x v="2621"/>
    <n v="2"/>
    <x v="3"/>
    <x v="2887"/>
    <x v="2"/>
    <x v="0"/>
  </r>
  <r>
    <n v="3261"/>
    <s v="CA-2016-151554"/>
    <x v="687"/>
    <d v="2016-11-15T00:00:00"/>
    <s v="First Class"/>
    <s v="CM-11815"/>
    <s v="Candace McMahon"/>
    <x v="1"/>
    <x v="0"/>
    <x v="45"/>
    <x v="5"/>
    <n v="77506"/>
    <x v="2"/>
    <s v="OFF-PA-10004609"/>
    <x v="1"/>
    <x v="10"/>
    <s v="Xerox 221"/>
    <x v="561"/>
    <n v="4"/>
    <x v="2"/>
    <x v="570"/>
    <x v="2"/>
    <x v="0"/>
  </r>
  <r>
    <n v="3262"/>
    <s v="CA-2016-140662"/>
    <x v="664"/>
    <d v="2016-11-19T00:00:00"/>
    <s v="First Class"/>
    <s v="TS-21205"/>
    <s v="Thomas Seio"/>
    <x v="1"/>
    <x v="0"/>
    <x v="8"/>
    <x v="1"/>
    <n v="94109"/>
    <x v="1"/>
    <s v="TEC-AC-10001314"/>
    <x v="2"/>
    <x v="11"/>
    <s v="Case Logic 2.4GHz Wireless Keyboard"/>
    <x v="2622"/>
    <n v="2"/>
    <x v="0"/>
    <x v="2888"/>
    <x v="1"/>
    <x v="0"/>
  </r>
  <r>
    <n v="3263"/>
    <s v="CA-2016-140662"/>
    <x v="664"/>
    <d v="2016-11-19T00:00:00"/>
    <s v="First Class"/>
    <s v="TS-21205"/>
    <s v="Thomas Seio"/>
    <x v="1"/>
    <x v="0"/>
    <x v="8"/>
    <x v="1"/>
    <n v="94109"/>
    <x v="1"/>
    <s v="OFF-PA-10003395"/>
    <x v="1"/>
    <x v="10"/>
    <s v="Xerox 1941"/>
    <x v="2623"/>
    <n v="7"/>
    <x v="0"/>
    <x v="2889"/>
    <x v="1"/>
    <x v="0"/>
  </r>
  <r>
    <n v="3264"/>
    <s v="CA-2016-140662"/>
    <x v="664"/>
    <d v="2016-11-19T00:00:00"/>
    <s v="First Class"/>
    <s v="TS-21205"/>
    <s v="Thomas Seio"/>
    <x v="1"/>
    <x v="0"/>
    <x v="8"/>
    <x v="1"/>
    <n v="94109"/>
    <x v="1"/>
    <s v="OFF-AP-10001242"/>
    <x v="1"/>
    <x v="9"/>
    <s v="APC 7 Outlet Network SurgeArrest Surge Protector"/>
    <x v="2624"/>
    <n v="3"/>
    <x v="0"/>
    <x v="2890"/>
    <x v="1"/>
    <x v="0"/>
  </r>
  <r>
    <n v="3265"/>
    <s v="CA-2018-122518"/>
    <x v="758"/>
    <d v="2018-03-08T00:00:00"/>
    <s v="Second Class"/>
    <s v="RF-19345"/>
    <s v="Randy Ferguson"/>
    <x v="1"/>
    <x v="0"/>
    <x v="100"/>
    <x v="2"/>
    <n v="33180"/>
    <x v="0"/>
    <s v="OFF-LA-10001641"/>
    <x v="1"/>
    <x v="2"/>
    <s v="Avery 518"/>
    <x v="1973"/>
    <n v="4"/>
    <x v="2"/>
    <x v="2891"/>
    <x v="0"/>
    <x v="0"/>
  </r>
  <r>
    <n v="3266"/>
    <s v="US-2016-126571"/>
    <x v="856"/>
    <d v="2016-10-15T00:00:00"/>
    <s v="Standard Class"/>
    <s v="JF-15565"/>
    <s v="Jill Fjeld"/>
    <x v="0"/>
    <x v="0"/>
    <x v="10"/>
    <x v="9"/>
    <n v="19120"/>
    <x v="3"/>
    <s v="OFF-ST-10003816"/>
    <x v="1"/>
    <x v="4"/>
    <s v="Fellowes High-Stak Drawer Files"/>
    <x v="2625"/>
    <n v="2"/>
    <x v="2"/>
    <x v="2892"/>
    <x v="3"/>
    <x v="0"/>
  </r>
  <r>
    <n v="3267"/>
    <s v="US-2016-126571"/>
    <x v="856"/>
    <d v="2016-10-15T00:00:00"/>
    <s v="Standard Class"/>
    <s v="JF-15565"/>
    <s v="Jill Fjeld"/>
    <x v="0"/>
    <x v="0"/>
    <x v="10"/>
    <x v="9"/>
    <n v="19120"/>
    <x v="3"/>
    <s v="OFF-EN-10002230"/>
    <x v="1"/>
    <x v="12"/>
    <s v="Airmail Envelopes"/>
    <x v="2626"/>
    <n v="3"/>
    <x v="2"/>
    <x v="2893"/>
    <x v="3"/>
    <x v="0"/>
  </r>
  <r>
    <n v="3268"/>
    <s v="CA-2016-143840"/>
    <x v="857"/>
    <d v="2016-05-29T00:00:00"/>
    <s v="Standard Class"/>
    <s v="EH-14185"/>
    <s v="Evan Henry"/>
    <x v="0"/>
    <x v="0"/>
    <x v="27"/>
    <x v="19"/>
    <n v="35601"/>
    <x v="0"/>
    <s v="TEC-PH-10002660"/>
    <x v="2"/>
    <x v="7"/>
    <s v="Nortel Networks T7316 E Nt8 B27"/>
    <x v="2627"/>
    <n v="2"/>
    <x v="0"/>
    <x v="2894"/>
    <x v="0"/>
    <x v="0"/>
  </r>
  <r>
    <n v="3269"/>
    <s v="CA-2016-143840"/>
    <x v="857"/>
    <d v="2016-05-29T00:00:00"/>
    <s v="Standard Class"/>
    <s v="EH-14185"/>
    <s v="Evan Henry"/>
    <x v="0"/>
    <x v="0"/>
    <x v="27"/>
    <x v="19"/>
    <n v="35601"/>
    <x v="0"/>
    <s v="TEC-PH-10003171"/>
    <x v="2"/>
    <x v="7"/>
    <s v="Plantronics Encore H101 Dual Earpieces Headset"/>
    <x v="2628"/>
    <n v="1"/>
    <x v="0"/>
    <x v="2895"/>
    <x v="0"/>
    <x v="0"/>
  </r>
  <r>
    <n v="3270"/>
    <s v="CA-2016-115980"/>
    <x v="858"/>
    <d v="2016-07-19T00:00:00"/>
    <s v="Standard Class"/>
    <s v="VW-21775"/>
    <s v="Victoria Wilson"/>
    <x v="1"/>
    <x v="0"/>
    <x v="298"/>
    <x v="44"/>
    <n v="57103"/>
    <x v="2"/>
    <s v="TEC-AC-10003709"/>
    <x v="2"/>
    <x v="11"/>
    <s v="Maxell 4.7GB DVD-R 5/Pack"/>
    <x v="2629"/>
    <n v="3"/>
    <x v="0"/>
    <x v="2896"/>
    <x v="2"/>
    <x v="0"/>
  </r>
  <r>
    <n v="3271"/>
    <s v="CA-2016-115980"/>
    <x v="858"/>
    <d v="2016-07-19T00:00:00"/>
    <s v="Standard Class"/>
    <s v="VW-21775"/>
    <s v="Victoria Wilson"/>
    <x v="1"/>
    <x v="0"/>
    <x v="298"/>
    <x v="44"/>
    <n v="57103"/>
    <x v="2"/>
    <s v="OFF-FA-10000304"/>
    <x v="1"/>
    <x v="13"/>
    <s v="Advantus Push Pins"/>
    <x v="2630"/>
    <n v="3"/>
    <x v="0"/>
    <x v="2897"/>
    <x v="2"/>
    <x v="0"/>
  </r>
  <r>
    <n v="3272"/>
    <s v="CA-2017-155145"/>
    <x v="17"/>
    <d v="2017-12-29T00:00:00"/>
    <s v="Second Class"/>
    <s v="KN-16450"/>
    <s v="Kean Nguyen"/>
    <x v="1"/>
    <x v="0"/>
    <x v="355"/>
    <x v="1"/>
    <n v="93277"/>
    <x v="1"/>
    <s v="TEC-AC-10003709"/>
    <x v="2"/>
    <x v="11"/>
    <s v="Maxell 4.7GB DVD-R 5/Pack"/>
    <x v="1063"/>
    <n v="8"/>
    <x v="0"/>
    <x v="2898"/>
    <x v="1"/>
    <x v="0"/>
  </r>
  <r>
    <n v="3273"/>
    <s v="CA-2017-146038"/>
    <x v="97"/>
    <d v="2017-02-16T00:00:00"/>
    <s v="Standard Class"/>
    <s v="SJ-20215"/>
    <s v="Sarah Jordon"/>
    <x v="0"/>
    <x v="0"/>
    <x v="1"/>
    <x v="1"/>
    <n v="90049"/>
    <x v="1"/>
    <s v="FUR-CH-10002774"/>
    <x v="0"/>
    <x v="1"/>
    <s v="Global Deluxe Stacking Chair, Gray"/>
    <x v="2631"/>
    <n v="5"/>
    <x v="2"/>
    <x v="2899"/>
    <x v="1"/>
    <x v="0"/>
  </r>
  <r>
    <n v="3274"/>
    <s v="CA-2019-133865"/>
    <x v="540"/>
    <d v="2019-05-12T00:00:00"/>
    <s v="Standard Class"/>
    <s v="PS-19045"/>
    <s v="Penelope Sewall"/>
    <x v="2"/>
    <x v="0"/>
    <x v="1"/>
    <x v="1"/>
    <n v="90032"/>
    <x v="1"/>
    <s v="TEC-CO-10001046"/>
    <x v="2"/>
    <x v="16"/>
    <s v="Canon Imageclass D680 Copier / Fax"/>
    <x v="2632"/>
    <n v="6"/>
    <x v="2"/>
    <x v="2900"/>
    <x v="1"/>
    <x v="0"/>
  </r>
  <r>
    <n v="3275"/>
    <s v="CA-2019-116358"/>
    <x v="808"/>
    <d v="2019-11-06T00:00:00"/>
    <s v="Standard Class"/>
    <s v="KM-16225"/>
    <s v="Kalyca Meade"/>
    <x v="1"/>
    <x v="0"/>
    <x v="356"/>
    <x v="41"/>
    <n v="66212"/>
    <x v="2"/>
    <s v="OFF-FA-10003495"/>
    <x v="1"/>
    <x v="13"/>
    <s v="Staples"/>
    <x v="2614"/>
    <n v="3"/>
    <x v="0"/>
    <x v="2901"/>
    <x v="2"/>
    <x v="0"/>
  </r>
  <r>
    <n v="3276"/>
    <s v="CA-2019-116358"/>
    <x v="808"/>
    <d v="2019-11-06T00:00:00"/>
    <s v="Standard Class"/>
    <s v="KM-16225"/>
    <s v="Kalyca Meade"/>
    <x v="1"/>
    <x v="0"/>
    <x v="356"/>
    <x v="41"/>
    <n v="66212"/>
    <x v="2"/>
    <s v="OFF-AR-10004685"/>
    <x v="1"/>
    <x v="6"/>
    <s v="Binney &amp; Smith Crayola Metallic Colored Pencils, 8-Color Set"/>
    <x v="2633"/>
    <n v="6"/>
    <x v="0"/>
    <x v="2902"/>
    <x v="2"/>
    <x v="0"/>
  </r>
  <r>
    <n v="3277"/>
    <s v="CA-2016-102988"/>
    <x v="267"/>
    <d v="2016-04-09T00:00:00"/>
    <s v="Second Class"/>
    <s v="GM-14695"/>
    <s v="Greg Maxwell"/>
    <x v="1"/>
    <x v="0"/>
    <x v="166"/>
    <x v="17"/>
    <n v="22304"/>
    <x v="0"/>
    <s v="OFF-AR-10004757"/>
    <x v="1"/>
    <x v="6"/>
    <s v="Crayola Colored Pencils"/>
    <x v="1011"/>
    <n v="7"/>
    <x v="0"/>
    <x v="2903"/>
    <x v="0"/>
    <x v="0"/>
  </r>
  <r>
    <n v="3278"/>
    <s v="CA-2016-102988"/>
    <x v="267"/>
    <d v="2016-04-09T00:00:00"/>
    <s v="Second Class"/>
    <s v="GM-14695"/>
    <s v="Greg Maxwell"/>
    <x v="1"/>
    <x v="0"/>
    <x v="166"/>
    <x v="17"/>
    <n v="22304"/>
    <x v="0"/>
    <s v="TEC-PH-10001615"/>
    <x v="2"/>
    <x v="7"/>
    <s v="AT&amp;T CL82213"/>
    <x v="2634"/>
    <n v="1"/>
    <x v="0"/>
    <x v="2904"/>
    <x v="0"/>
    <x v="0"/>
  </r>
  <r>
    <n v="3279"/>
    <s v="CA-2016-102988"/>
    <x v="267"/>
    <d v="2016-04-09T00:00:00"/>
    <s v="Second Class"/>
    <s v="GM-14695"/>
    <s v="Greg Maxwell"/>
    <x v="1"/>
    <x v="0"/>
    <x v="166"/>
    <x v="17"/>
    <n v="22304"/>
    <x v="0"/>
    <s v="OFF-PA-10003349"/>
    <x v="1"/>
    <x v="10"/>
    <s v="Xerox 1957"/>
    <x v="91"/>
    <n v="2"/>
    <x v="0"/>
    <x v="2056"/>
    <x v="0"/>
    <x v="0"/>
  </r>
  <r>
    <n v="3280"/>
    <s v="CA-2016-102988"/>
    <x v="267"/>
    <d v="2016-04-09T00:00:00"/>
    <s v="Second Class"/>
    <s v="GM-14695"/>
    <s v="Greg Maxwell"/>
    <x v="1"/>
    <x v="0"/>
    <x v="166"/>
    <x v="17"/>
    <n v="22304"/>
    <x v="0"/>
    <s v="OFF-AR-10000127"/>
    <x v="1"/>
    <x v="6"/>
    <s v="Newell 321"/>
    <x v="1011"/>
    <n v="7"/>
    <x v="0"/>
    <x v="1050"/>
    <x v="0"/>
    <x v="0"/>
  </r>
  <r>
    <n v="3281"/>
    <s v="CA-2016-102988"/>
    <x v="267"/>
    <d v="2016-04-09T00:00:00"/>
    <s v="Second Class"/>
    <s v="GM-14695"/>
    <s v="Greg Maxwell"/>
    <x v="1"/>
    <x v="0"/>
    <x v="166"/>
    <x v="17"/>
    <n v="22304"/>
    <x v="0"/>
    <s v="OFF-SU-10002881"/>
    <x v="1"/>
    <x v="14"/>
    <s v="Martin Yale Chadless Opener Electric Letter Opener"/>
    <x v="2635"/>
    <n v="5"/>
    <x v="0"/>
    <x v="2905"/>
    <x v="0"/>
    <x v="0"/>
  </r>
  <r>
    <n v="3282"/>
    <s v="US-2016-117170"/>
    <x v="328"/>
    <d v="2016-09-24T00:00:00"/>
    <s v="Standard Class"/>
    <s v="KT-16465"/>
    <s v="Kean Takahito"/>
    <x v="0"/>
    <x v="0"/>
    <x v="253"/>
    <x v="3"/>
    <n v="27604"/>
    <x v="0"/>
    <s v="TEC-AC-10001109"/>
    <x v="2"/>
    <x v="11"/>
    <s v="Logitech Trackman Marble Mouse"/>
    <x v="736"/>
    <n v="2"/>
    <x v="2"/>
    <x v="2906"/>
    <x v="0"/>
    <x v="0"/>
  </r>
  <r>
    <n v="3283"/>
    <s v="US-2016-117170"/>
    <x v="328"/>
    <d v="2016-09-24T00:00:00"/>
    <s v="Standard Class"/>
    <s v="KT-16465"/>
    <s v="Kean Takahito"/>
    <x v="0"/>
    <x v="0"/>
    <x v="253"/>
    <x v="3"/>
    <n v="27604"/>
    <x v="0"/>
    <s v="OFF-PA-10000682"/>
    <x v="1"/>
    <x v="10"/>
    <s v="Xerox 1924"/>
    <x v="701"/>
    <n v="1"/>
    <x v="2"/>
    <x v="715"/>
    <x v="0"/>
    <x v="0"/>
  </r>
  <r>
    <n v="3284"/>
    <s v="CA-2016-159478"/>
    <x v="587"/>
    <d v="2016-10-06T00:00:00"/>
    <s v="Standard Class"/>
    <s v="MH-17785"/>
    <s v="Maya Herman"/>
    <x v="1"/>
    <x v="0"/>
    <x v="20"/>
    <x v="15"/>
    <n v="10035"/>
    <x v="3"/>
    <s v="FUR-FU-10000221"/>
    <x v="0"/>
    <x v="5"/>
    <s v="Master Caster Door Stop, Brown"/>
    <x v="597"/>
    <n v="3"/>
    <x v="0"/>
    <x v="2907"/>
    <x v="3"/>
    <x v="0"/>
  </r>
  <r>
    <n v="3285"/>
    <s v="CA-2016-103702"/>
    <x v="171"/>
    <d v="2016-09-17T00:00:00"/>
    <s v="Standard Class"/>
    <s v="AF-10885"/>
    <s v="Art Foster"/>
    <x v="0"/>
    <x v="0"/>
    <x v="54"/>
    <x v="24"/>
    <n v="45014"/>
    <x v="3"/>
    <s v="OFF-BI-10002429"/>
    <x v="1"/>
    <x v="8"/>
    <s v="Premier Elliptical Ring Binder, Black"/>
    <x v="2636"/>
    <n v="7"/>
    <x v="6"/>
    <x v="2908"/>
    <x v="3"/>
    <x v="0"/>
  </r>
  <r>
    <n v="3286"/>
    <s v="CA-2019-150525"/>
    <x v="297"/>
    <d v="2019-02-25T00:00:00"/>
    <s v="Standard Class"/>
    <s v="JP-16135"/>
    <s v="Julie Prescott"/>
    <x v="2"/>
    <x v="0"/>
    <x v="254"/>
    <x v="26"/>
    <n v="74403"/>
    <x v="2"/>
    <s v="OFF-AR-10002375"/>
    <x v="1"/>
    <x v="6"/>
    <s v="Newell 351"/>
    <x v="2637"/>
    <n v="2"/>
    <x v="0"/>
    <x v="2909"/>
    <x v="2"/>
    <x v="0"/>
  </r>
  <r>
    <n v="3287"/>
    <s v="CA-2019-150525"/>
    <x v="297"/>
    <d v="2019-02-25T00:00:00"/>
    <s v="Standard Class"/>
    <s v="JP-16135"/>
    <s v="Julie Prescott"/>
    <x v="2"/>
    <x v="0"/>
    <x v="254"/>
    <x v="26"/>
    <n v="74403"/>
    <x v="2"/>
    <s v="OFF-AP-10000595"/>
    <x v="1"/>
    <x v="9"/>
    <s v="Disposable Triple-Filter Dust Bags"/>
    <x v="2638"/>
    <n v="3"/>
    <x v="0"/>
    <x v="2910"/>
    <x v="2"/>
    <x v="0"/>
  </r>
  <r>
    <n v="3288"/>
    <s v="CA-2017-157770"/>
    <x v="350"/>
    <d v="2017-12-15T00:00:00"/>
    <s v="First Class"/>
    <s v="RD-19585"/>
    <s v="Rob Dowd"/>
    <x v="0"/>
    <x v="0"/>
    <x v="357"/>
    <x v="1"/>
    <n v="92592"/>
    <x v="1"/>
    <s v="TEC-PH-10001530"/>
    <x v="2"/>
    <x v="7"/>
    <s v="Plantronics Voyager Pro Legend"/>
    <x v="2639"/>
    <n v="3"/>
    <x v="2"/>
    <x v="2911"/>
    <x v="1"/>
    <x v="0"/>
  </r>
  <r>
    <n v="3289"/>
    <s v="CA-2017-157770"/>
    <x v="350"/>
    <d v="2017-12-15T00:00:00"/>
    <s v="First Class"/>
    <s v="RD-19585"/>
    <s v="Rob Dowd"/>
    <x v="0"/>
    <x v="0"/>
    <x v="357"/>
    <x v="1"/>
    <n v="92592"/>
    <x v="1"/>
    <s v="OFF-BI-10000050"/>
    <x v="1"/>
    <x v="8"/>
    <s v="Angle-D Binders with Locking Rings, Label Holders"/>
    <x v="2640"/>
    <n v="5"/>
    <x v="2"/>
    <x v="2912"/>
    <x v="1"/>
    <x v="0"/>
  </r>
  <r>
    <n v="3290"/>
    <s v="CA-2017-157770"/>
    <x v="350"/>
    <d v="2017-12-15T00:00:00"/>
    <s v="First Class"/>
    <s v="RD-19585"/>
    <s v="Rob Dowd"/>
    <x v="0"/>
    <x v="0"/>
    <x v="357"/>
    <x v="1"/>
    <n v="92592"/>
    <x v="1"/>
    <s v="TEC-AC-10001552"/>
    <x v="2"/>
    <x v="11"/>
    <s v="Logitech K350 2.4Ghz Wireless Keyboard"/>
    <x v="2641"/>
    <n v="5"/>
    <x v="0"/>
    <x v="2913"/>
    <x v="1"/>
    <x v="0"/>
  </r>
  <r>
    <n v="3291"/>
    <s v="CA-2017-157770"/>
    <x v="350"/>
    <d v="2017-12-15T00:00:00"/>
    <s v="First Class"/>
    <s v="RD-19585"/>
    <s v="Rob Dowd"/>
    <x v="0"/>
    <x v="0"/>
    <x v="357"/>
    <x v="1"/>
    <n v="92592"/>
    <x v="1"/>
    <s v="TEC-AC-10003399"/>
    <x v="2"/>
    <x v="11"/>
    <s v="Memorex Mini Travel Drive 64 GB USB 2.0 Flash Drive"/>
    <x v="2642"/>
    <n v="1"/>
    <x v="0"/>
    <x v="2914"/>
    <x v="1"/>
    <x v="0"/>
  </r>
  <r>
    <n v="3292"/>
    <s v="CA-2018-167290"/>
    <x v="859"/>
    <d v="2018-11-04T00:00:00"/>
    <s v="Standard Class"/>
    <s v="JF-15295"/>
    <s v="Jason Fortune-"/>
    <x v="0"/>
    <x v="0"/>
    <x v="341"/>
    <x v="12"/>
    <n v="48310"/>
    <x v="2"/>
    <s v="OFF-AR-10004078"/>
    <x v="1"/>
    <x v="6"/>
    <s v="Newell 312"/>
    <x v="2643"/>
    <n v="2"/>
    <x v="0"/>
    <x v="2915"/>
    <x v="2"/>
    <x v="0"/>
  </r>
  <r>
    <n v="3293"/>
    <s v="CA-2016-106264"/>
    <x v="58"/>
    <d v="2016-12-30T00:00:00"/>
    <s v="Standard Class"/>
    <s v="CK-12595"/>
    <s v="Clytie Kelty"/>
    <x v="0"/>
    <x v="0"/>
    <x v="70"/>
    <x v="1"/>
    <n v="92024"/>
    <x v="1"/>
    <s v="OFF-SU-10002189"/>
    <x v="1"/>
    <x v="14"/>
    <s v="Acme Rosewood Handle Letter Opener"/>
    <x v="2644"/>
    <n v="3"/>
    <x v="0"/>
    <x v="2916"/>
    <x v="1"/>
    <x v="0"/>
  </r>
  <r>
    <n v="3294"/>
    <s v="CA-2016-106264"/>
    <x v="58"/>
    <d v="2016-12-30T00:00:00"/>
    <s v="Standard Class"/>
    <s v="CK-12595"/>
    <s v="Clytie Kelty"/>
    <x v="0"/>
    <x v="0"/>
    <x v="70"/>
    <x v="1"/>
    <n v="92024"/>
    <x v="1"/>
    <s v="FUR-FU-10001852"/>
    <x v="0"/>
    <x v="5"/>
    <s v="Eldon Regeneration Recycled Desk Accessories, Smoke"/>
    <x v="2645"/>
    <n v="2"/>
    <x v="0"/>
    <x v="2917"/>
    <x v="1"/>
    <x v="0"/>
  </r>
  <r>
    <n v="3295"/>
    <s v="CA-2016-138023"/>
    <x v="860"/>
    <d v="2016-08-18T00:00:00"/>
    <s v="First Class"/>
    <s v="KH-16510"/>
    <s v="Keith Herrera"/>
    <x v="0"/>
    <x v="0"/>
    <x v="61"/>
    <x v="5"/>
    <n v="75081"/>
    <x v="2"/>
    <s v="OFF-BI-10003638"/>
    <x v="1"/>
    <x v="8"/>
    <s v="GBC Durable Plastic Covers"/>
    <x v="2646"/>
    <n v="8"/>
    <x v="3"/>
    <x v="2918"/>
    <x v="2"/>
    <x v="0"/>
  </r>
  <r>
    <n v="3296"/>
    <s v="CA-2019-113418"/>
    <x v="172"/>
    <d v="2019-10-03T00:00:00"/>
    <s v="First Class"/>
    <s v="CM-12655"/>
    <s v="Corinna Mitchell"/>
    <x v="2"/>
    <x v="0"/>
    <x v="20"/>
    <x v="15"/>
    <n v="10035"/>
    <x v="3"/>
    <s v="TEC-MA-10002428"/>
    <x v="2"/>
    <x v="15"/>
    <s v="Fellowes Powershred HS-440 4-Sheet High Security Shredder"/>
    <x v="2647"/>
    <n v="11"/>
    <x v="0"/>
    <x v="2919"/>
    <x v="3"/>
    <x v="0"/>
  </r>
  <r>
    <n v="3297"/>
    <s v="US-2017-110569"/>
    <x v="293"/>
    <d v="2017-05-30T00:00:00"/>
    <s v="Standard Class"/>
    <s v="EB-13870"/>
    <s v="Emily Burns"/>
    <x v="0"/>
    <x v="0"/>
    <x v="42"/>
    <x v="16"/>
    <n v="85023"/>
    <x v="1"/>
    <s v="OFF-BI-10001036"/>
    <x v="1"/>
    <x v="8"/>
    <s v="Cardinal EasyOpen D-Ring Binders"/>
    <x v="2648"/>
    <n v="7"/>
    <x v="6"/>
    <x v="2920"/>
    <x v="1"/>
    <x v="0"/>
  </r>
  <r>
    <n v="3298"/>
    <s v="US-2017-110569"/>
    <x v="293"/>
    <d v="2017-05-30T00:00:00"/>
    <s v="Standard Class"/>
    <s v="EB-13870"/>
    <s v="Emily Burns"/>
    <x v="0"/>
    <x v="0"/>
    <x v="42"/>
    <x v="16"/>
    <n v="85023"/>
    <x v="1"/>
    <s v="OFF-AP-10004708"/>
    <x v="1"/>
    <x v="9"/>
    <s v="Fellowes Superior 10 Outlet Split Surge Protector"/>
    <x v="1632"/>
    <n v="4"/>
    <x v="2"/>
    <x v="1729"/>
    <x v="1"/>
    <x v="0"/>
  </r>
  <r>
    <n v="3299"/>
    <s v="CA-2019-136308"/>
    <x v="673"/>
    <d v="2019-11-16T00:00:00"/>
    <s v="Same Day"/>
    <s v="MW-18235"/>
    <s v="Mitch Willingham"/>
    <x v="1"/>
    <x v="0"/>
    <x v="8"/>
    <x v="1"/>
    <n v="94122"/>
    <x v="1"/>
    <s v="TEC-MA-10000488"/>
    <x v="2"/>
    <x v="15"/>
    <s v="Bady BDG101FRU Card Printer"/>
    <x v="2252"/>
    <n v="3"/>
    <x v="2"/>
    <x v="2432"/>
    <x v="1"/>
    <x v="0"/>
  </r>
  <r>
    <n v="3300"/>
    <s v="US-2016-159926"/>
    <x v="728"/>
    <d v="2016-11-22T00:00:00"/>
    <s v="Standard Class"/>
    <s v="CS-11950"/>
    <s v="Carlos Soltero"/>
    <x v="0"/>
    <x v="0"/>
    <x v="10"/>
    <x v="9"/>
    <n v="19140"/>
    <x v="3"/>
    <s v="OFF-BI-10003656"/>
    <x v="1"/>
    <x v="8"/>
    <s v="Fellowes PB200 Plastic Comb Binding Machine"/>
    <x v="2649"/>
    <n v="1"/>
    <x v="6"/>
    <x v="2921"/>
    <x v="3"/>
    <x v="0"/>
  </r>
  <r>
    <n v="3301"/>
    <s v="US-2016-159926"/>
    <x v="728"/>
    <d v="2016-11-22T00:00:00"/>
    <s v="Standard Class"/>
    <s v="CS-11950"/>
    <s v="Carlos Soltero"/>
    <x v="0"/>
    <x v="0"/>
    <x v="10"/>
    <x v="9"/>
    <n v="19140"/>
    <x v="3"/>
    <s v="OFF-ST-10003656"/>
    <x v="1"/>
    <x v="4"/>
    <s v="Safco Industrial Wire Shelving"/>
    <x v="2650"/>
    <n v="1"/>
    <x v="2"/>
    <x v="2922"/>
    <x v="3"/>
    <x v="0"/>
  </r>
  <r>
    <n v="3302"/>
    <s v="US-2016-159926"/>
    <x v="728"/>
    <d v="2016-11-22T00:00:00"/>
    <s v="Standard Class"/>
    <s v="CS-11950"/>
    <s v="Carlos Soltero"/>
    <x v="0"/>
    <x v="0"/>
    <x v="10"/>
    <x v="9"/>
    <n v="19140"/>
    <x v="3"/>
    <s v="TEC-PH-10001128"/>
    <x v="2"/>
    <x v="7"/>
    <s v="Motorola Droid Maxx"/>
    <x v="2651"/>
    <n v="6"/>
    <x v="10"/>
    <x v="2923"/>
    <x v="3"/>
    <x v="0"/>
  </r>
  <r>
    <n v="3303"/>
    <s v="US-2016-159926"/>
    <x v="728"/>
    <d v="2016-11-22T00:00:00"/>
    <s v="Standard Class"/>
    <s v="CS-11950"/>
    <s v="Carlos Soltero"/>
    <x v="0"/>
    <x v="0"/>
    <x v="10"/>
    <x v="9"/>
    <n v="19140"/>
    <x v="3"/>
    <s v="FUR-FU-10001473"/>
    <x v="0"/>
    <x v="5"/>
    <s v="Eldon Executive Woodline II Desk Accessories, Mahogany"/>
    <x v="2616"/>
    <n v="3"/>
    <x v="2"/>
    <x v="2881"/>
    <x v="3"/>
    <x v="0"/>
  </r>
  <r>
    <n v="3304"/>
    <s v="US-2016-159926"/>
    <x v="728"/>
    <d v="2016-11-22T00:00:00"/>
    <s v="Standard Class"/>
    <s v="CS-11950"/>
    <s v="Carlos Soltero"/>
    <x v="0"/>
    <x v="0"/>
    <x v="10"/>
    <x v="9"/>
    <n v="19140"/>
    <x v="3"/>
    <s v="OFF-BI-10004656"/>
    <x v="1"/>
    <x v="8"/>
    <s v="Peel &amp; Stick Add-On Corner Pockets"/>
    <x v="2652"/>
    <n v="3"/>
    <x v="6"/>
    <x v="2924"/>
    <x v="3"/>
    <x v="0"/>
  </r>
  <r>
    <n v="3305"/>
    <s v="CA-2016-104738"/>
    <x v="125"/>
    <d v="2017-01-01T00:00:00"/>
    <s v="Second Class"/>
    <s v="SP-20620"/>
    <s v="Stefania Perrino"/>
    <x v="1"/>
    <x v="0"/>
    <x v="128"/>
    <x v="5"/>
    <n v="78041"/>
    <x v="2"/>
    <s v="OFF-EN-10004955"/>
    <x v="1"/>
    <x v="12"/>
    <s v="Fashion Color Clasp Envelopes"/>
    <x v="2653"/>
    <n v="3"/>
    <x v="2"/>
    <x v="2925"/>
    <x v="2"/>
    <x v="0"/>
  </r>
  <r>
    <n v="3306"/>
    <s v="CA-2016-104738"/>
    <x v="125"/>
    <d v="2017-01-01T00:00:00"/>
    <s v="Second Class"/>
    <s v="SP-20620"/>
    <s v="Stefania Perrino"/>
    <x v="1"/>
    <x v="0"/>
    <x v="128"/>
    <x v="5"/>
    <n v="78041"/>
    <x v="2"/>
    <s v="TEC-PH-10002468"/>
    <x v="2"/>
    <x v="7"/>
    <s v="Plantronics CS 50-USB - headset - Convertible, Monaural"/>
    <x v="2075"/>
    <n v="2"/>
    <x v="2"/>
    <x v="2926"/>
    <x v="2"/>
    <x v="0"/>
  </r>
  <r>
    <n v="3307"/>
    <s v="CA-2016-104738"/>
    <x v="125"/>
    <d v="2017-01-01T00:00:00"/>
    <s v="Second Class"/>
    <s v="SP-20620"/>
    <s v="Stefania Perrino"/>
    <x v="1"/>
    <x v="0"/>
    <x v="128"/>
    <x v="5"/>
    <n v="78041"/>
    <x v="2"/>
    <s v="TEC-PH-10000576"/>
    <x v="2"/>
    <x v="7"/>
    <s v="AT&amp;T 1080 Corded phone"/>
    <x v="2654"/>
    <n v="3"/>
    <x v="2"/>
    <x v="2927"/>
    <x v="2"/>
    <x v="0"/>
  </r>
  <r>
    <n v="3308"/>
    <s v="CA-2016-104738"/>
    <x v="125"/>
    <d v="2017-01-01T00:00:00"/>
    <s v="Second Class"/>
    <s v="SP-20620"/>
    <s v="Stefania Perrino"/>
    <x v="1"/>
    <x v="0"/>
    <x v="128"/>
    <x v="5"/>
    <n v="78041"/>
    <x v="2"/>
    <s v="OFF-BI-10002160"/>
    <x v="1"/>
    <x v="8"/>
    <s v="Acco Hanging Data Binders"/>
    <x v="2655"/>
    <n v="3"/>
    <x v="3"/>
    <x v="2928"/>
    <x v="2"/>
    <x v="0"/>
  </r>
  <r>
    <n v="3309"/>
    <s v="CA-2016-104738"/>
    <x v="125"/>
    <d v="2017-01-01T00:00:00"/>
    <s v="Second Class"/>
    <s v="SP-20620"/>
    <s v="Stefania Perrino"/>
    <x v="1"/>
    <x v="0"/>
    <x v="128"/>
    <x v="5"/>
    <n v="78041"/>
    <x v="2"/>
    <s v="TEC-AC-10003628"/>
    <x v="2"/>
    <x v="11"/>
    <s v="Logitech 910-002974 M325 Wireless Mouse for Web Scrolling"/>
    <x v="736"/>
    <n v="2"/>
    <x v="2"/>
    <x v="2929"/>
    <x v="2"/>
    <x v="0"/>
  </r>
  <r>
    <n v="3310"/>
    <s v="CA-2017-144386"/>
    <x v="599"/>
    <d v="2017-11-11T00:00:00"/>
    <s v="Standard Class"/>
    <s v="GT-14635"/>
    <s v="Grant Thornton"/>
    <x v="1"/>
    <x v="0"/>
    <x v="20"/>
    <x v="15"/>
    <n v="10009"/>
    <x v="3"/>
    <s v="OFF-BI-10001116"/>
    <x v="1"/>
    <x v="8"/>
    <s v="Wilson Jones 1&quot; Hanging DublLock Ring Binders"/>
    <x v="869"/>
    <n v="6"/>
    <x v="2"/>
    <x v="2930"/>
    <x v="3"/>
    <x v="0"/>
  </r>
  <r>
    <n v="3311"/>
    <s v="CA-2018-111416"/>
    <x v="42"/>
    <d v="2018-09-22T00:00:00"/>
    <s v="Standard Class"/>
    <s v="LW-17215"/>
    <s v="Luke Weiss"/>
    <x v="0"/>
    <x v="0"/>
    <x v="20"/>
    <x v="15"/>
    <n v="10035"/>
    <x v="3"/>
    <s v="OFF-BI-10002026"/>
    <x v="1"/>
    <x v="8"/>
    <s v="Avery Arch Ring Binders"/>
    <x v="2656"/>
    <n v="5"/>
    <x v="2"/>
    <x v="2931"/>
    <x v="3"/>
    <x v="0"/>
  </r>
  <r>
    <n v="3312"/>
    <s v="CA-2018-162747"/>
    <x v="231"/>
    <d v="2018-03-25T00:00:00"/>
    <s v="Second Class"/>
    <s v="AH-10030"/>
    <s v="Aaron Hawkins"/>
    <x v="1"/>
    <x v="0"/>
    <x v="200"/>
    <x v="35"/>
    <n v="39503"/>
    <x v="0"/>
    <s v="FUR-FU-10003691"/>
    <x v="0"/>
    <x v="5"/>
    <s v="Eldon Image Series Desk Accessories, Ebony"/>
    <x v="2657"/>
    <n v="7"/>
    <x v="0"/>
    <x v="2932"/>
    <x v="0"/>
    <x v="0"/>
  </r>
  <r>
    <n v="3313"/>
    <s v="US-2016-133130"/>
    <x v="127"/>
    <d v="2016-10-01T00:00:00"/>
    <s v="Standard Class"/>
    <s v="TH-21100"/>
    <s v="Thea Hendricks"/>
    <x v="0"/>
    <x v="0"/>
    <x v="70"/>
    <x v="1"/>
    <n v="92037"/>
    <x v="1"/>
    <s v="FUR-CH-10002602"/>
    <x v="0"/>
    <x v="1"/>
    <s v="DMI Arturo Collection Mission-style Design Wood Chair"/>
    <x v="891"/>
    <n v="5"/>
    <x v="2"/>
    <x v="2933"/>
    <x v="1"/>
    <x v="0"/>
  </r>
  <r>
    <n v="3314"/>
    <s v="US-2016-133130"/>
    <x v="127"/>
    <d v="2016-10-01T00:00:00"/>
    <s v="Standard Class"/>
    <s v="TH-21100"/>
    <s v="Thea Hendricks"/>
    <x v="0"/>
    <x v="0"/>
    <x v="70"/>
    <x v="1"/>
    <n v="92037"/>
    <x v="1"/>
    <s v="OFF-PA-10000675"/>
    <x v="1"/>
    <x v="10"/>
    <s v="Xerox 1919"/>
    <x v="2658"/>
    <n v="2"/>
    <x v="0"/>
    <x v="2934"/>
    <x v="1"/>
    <x v="0"/>
  </r>
  <r>
    <n v="3315"/>
    <s v="CA-2019-169978"/>
    <x v="165"/>
    <d v="2019-12-28T00:00:00"/>
    <s v="Standard Class"/>
    <s v="HG-15025"/>
    <s v="Hunter Glantz"/>
    <x v="0"/>
    <x v="0"/>
    <x v="147"/>
    <x v="15"/>
    <n v="11572"/>
    <x v="3"/>
    <s v="FUR-CH-10002602"/>
    <x v="0"/>
    <x v="1"/>
    <s v="DMI Arturo Collection Mission-style Design Wood Chair"/>
    <x v="2659"/>
    <n v="2"/>
    <x v="9"/>
    <x v="2935"/>
    <x v="3"/>
    <x v="0"/>
  </r>
  <r>
    <n v="3316"/>
    <s v="CA-2019-169978"/>
    <x v="165"/>
    <d v="2019-12-28T00:00:00"/>
    <s v="Standard Class"/>
    <s v="HG-15025"/>
    <s v="Hunter Glantz"/>
    <x v="0"/>
    <x v="0"/>
    <x v="147"/>
    <x v="15"/>
    <n v="11572"/>
    <x v="3"/>
    <s v="OFF-BI-10001900"/>
    <x v="1"/>
    <x v="8"/>
    <s v="DXL Angle-View Binders with Locking Rings, Black"/>
    <x v="2660"/>
    <n v="3"/>
    <x v="2"/>
    <x v="2936"/>
    <x v="3"/>
    <x v="0"/>
  </r>
  <r>
    <n v="3317"/>
    <s v="CA-2019-161739"/>
    <x v="468"/>
    <d v="2019-11-15T00:00:00"/>
    <s v="Second Class"/>
    <s v="EB-13750"/>
    <s v="Edward Becker"/>
    <x v="1"/>
    <x v="0"/>
    <x v="171"/>
    <x v="5"/>
    <n v="78664"/>
    <x v="2"/>
    <s v="FUR-FU-10001468"/>
    <x v="0"/>
    <x v="5"/>
    <s v="Tenex Antistatic Computer Chair Mats"/>
    <x v="2661"/>
    <n v="5"/>
    <x v="7"/>
    <x v="2937"/>
    <x v="2"/>
    <x v="0"/>
  </r>
  <r>
    <n v="3318"/>
    <s v="CA-2017-165057"/>
    <x v="861"/>
    <d v="2017-09-15T00:00:00"/>
    <s v="Standard Class"/>
    <s v="SC-20725"/>
    <s v="Steven Cartwright"/>
    <x v="0"/>
    <x v="0"/>
    <x v="56"/>
    <x v="1"/>
    <n v="92374"/>
    <x v="1"/>
    <s v="OFF-AR-10004648"/>
    <x v="1"/>
    <x v="6"/>
    <s v="Boston 19500 Mighty Mite Electric Pencil Sharpener"/>
    <x v="2662"/>
    <n v="9"/>
    <x v="0"/>
    <x v="2938"/>
    <x v="1"/>
    <x v="0"/>
  </r>
  <r>
    <n v="3319"/>
    <s v="CA-2017-165057"/>
    <x v="861"/>
    <d v="2017-09-15T00:00:00"/>
    <s v="Standard Class"/>
    <s v="SC-20725"/>
    <s v="Steven Cartwright"/>
    <x v="0"/>
    <x v="0"/>
    <x v="56"/>
    <x v="1"/>
    <n v="92374"/>
    <x v="1"/>
    <s v="OFF-LA-10003190"/>
    <x v="1"/>
    <x v="2"/>
    <s v="Avery 474"/>
    <x v="880"/>
    <n v="3"/>
    <x v="0"/>
    <x v="913"/>
    <x v="1"/>
    <x v="0"/>
  </r>
  <r>
    <n v="3320"/>
    <s v="CA-2016-134551"/>
    <x v="414"/>
    <d v="2016-12-25T00:00:00"/>
    <s v="Standard Class"/>
    <s v="TS-21505"/>
    <s v="Tony Sayre"/>
    <x v="0"/>
    <x v="0"/>
    <x v="29"/>
    <x v="18"/>
    <n v="38401"/>
    <x v="0"/>
    <s v="OFF-AP-10004868"/>
    <x v="1"/>
    <x v="9"/>
    <s v="Hoover Commercial Soft Guard Upright Vacuum And Disposable Filtration Bags"/>
    <x v="2663"/>
    <n v="7"/>
    <x v="2"/>
    <x v="2939"/>
    <x v="0"/>
    <x v="0"/>
  </r>
  <r>
    <n v="3321"/>
    <s v="CA-2016-134551"/>
    <x v="414"/>
    <d v="2016-12-25T00:00:00"/>
    <s v="Standard Class"/>
    <s v="TS-21505"/>
    <s v="Tony Sayre"/>
    <x v="0"/>
    <x v="0"/>
    <x v="29"/>
    <x v="18"/>
    <n v="38401"/>
    <x v="0"/>
    <s v="FUR-CH-10004287"/>
    <x v="0"/>
    <x v="1"/>
    <s v="SAFCO Arco Folding Chair"/>
    <x v="1677"/>
    <n v="3"/>
    <x v="2"/>
    <x v="1776"/>
    <x v="0"/>
    <x v="0"/>
  </r>
  <r>
    <n v="3322"/>
    <s v="CA-2016-134551"/>
    <x v="414"/>
    <d v="2016-12-25T00:00:00"/>
    <s v="Standard Class"/>
    <s v="TS-21505"/>
    <s v="Tony Sayre"/>
    <x v="0"/>
    <x v="0"/>
    <x v="29"/>
    <x v="18"/>
    <n v="38401"/>
    <x v="0"/>
    <s v="OFF-PA-10002689"/>
    <x v="1"/>
    <x v="10"/>
    <s v="Weyerhaeuser First Choice Laser/Copy Paper (20Lb. and 88 Bright)"/>
    <x v="233"/>
    <n v="5"/>
    <x v="2"/>
    <x v="1446"/>
    <x v="0"/>
    <x v="0"/>
  </r>
  <r>
    <n v="3323"/>
    <s v="CA-2017-120810"/>
    <x v="862"/>
    <d v="2017-07-27T00:00:00"/>
    <s v="Standard Class"/>
    <s v="TH-21550"/>
    <s v="Tracy Hopkins"/>
    <x v="2"/>
    <x v="0"/>
    <x v="20"/>
    <x v="15"/>
    <n v="10009"/>
    <x v="3"/>
    <s v="OFF-AP-10002892"/>
    <x v="1"/>
    <x v="9"/>
    <s v="Belkin F5C206VTEL 6 Outlet Surge"/>
    <x v="2664"/>
    <n v="3"/>
    <x v="0"/>
    <x v="2940"/>
    <x v="3"/>
    <x v="0"/>
  </r>
  <r>
    <n v="3324"/>
    <s v="CA-2017-120810"/>
    <x v="862"/>
    <d v="2017-07-27T00:00:00"/>
    <s v="Standard Class"/>
    <s v="TH-21550"/>
    <s v="Tracy Hopkins"/>
    <x v="2"/>
    <x v="0"/>
    <x v="20"/>
    <x v="15"/>
    <n v="10009"/>
    <x v="3"/>
    <s v="FUR-FU-10002253"/>
    <x v="0"/>
    <x v="5"/>
    <s v="Howard Miller 13&quot; Diameter Pewter Finish Round Wall Clock"/>
    <x v="2665"/>
    <n v="3"/>
    <x v="0"/>
    <x v="2941"/>
    <x v="3"/>
    <x v="0"/>
  </r>
  <r>
    <n v="3325"/>
    <s v="CA-2016-165309"/>
    <x v="7"/>
    <d v="2016-11-15T00:00:00"/>
    <s v="Standard Class"/>
    <s v="KD-16270"/>
    <s v="Karen Daniels"/>
    <x v="0"/>
    <x v="0"/>
    <x v="12"/>
    <x v="5"/>
    <n v="77095"/>
    <x v="2"/>
    <s v="OFF-BI-10001359"/>
    <x v="1"/>
    <x v="8"/>
    <s v="GBC DocuBind TL300 Electric Binding System"/>
    <x v="2666"/>
    <n v="5"/>
    <x v="3"/>
    <x v="2942"/>
    <x v="2"/>
    <x v="0"/>
  </r>
  <r>
    <n v="3326"/>
    <s v="CA-2016-165309"/>
    <x v="7"/>
    <d v="2016-11-15T00:00:00"/>
    <s v="Standard Class"/>
    <s v="KD-16270"/>
    <s v="Karen Daniels"/>
    <x v="0"/>
    <x v="0"/>
    <x v="12"/>
    <x v="5"/>
    <n v="77095"/>
    <x v="2"/>
    <s v="OFF-BI-10001267"/>
    <x v="1"/>
    <x v="8"/>
    <s v="Universal Recycled Hanging Pressboard Report Binders, Letter Size"/>
    <x v="2667"/>
    <n v="1"/>
    <x v="3"/>
    <x v="2943"/>
    <x v="2"/>
    <x v="0"/>
  </r>
  <r>
    <n v="3327"/>
    <s v="CA-2016-165309"/>
    <x v="7"/>
    <d v="2016-11-15T00:00:00"/>
    <s v="Standard Class"/>
    <s v="KD-16270"/>
    <s v="Karen Daniels"/>
    <x v="0"/>
    <x v="0"/>
    <x v="12"/>
    <x v="5"/>
    <n v="77095"/>
    <x v="2"/>
    <s v="OFF-AR-10003582"/>
    <x v="1"/>
    <x v="6"/>
    <s v="Boston Electric Pencil Sharpener, Model 1818, Charcoal Black"/>
    <x v="1870"/>
    <n v="3"/>
    <x v="2"/>
    <x v="2944"/>
    <x v="2"/>
    <x v="0"/>
  </r>
  <r>
    <n v="3328"/>
    <s v="CA-2016-165309"/>
    <x v="7"/>
    <d v="2016-11-15T00:00:00"/>
    <s v="Standard Class"/>
    <s v="KD-16270"/>
    <s v="Karen Daniels"/>
    <x v="0"/>
    <x v="0"/>
    <x v="12"/>
    <x v="5"/>
    <n v="77095"/>
    <x v="2"/>
    <s v="OFF-PA-10003724"/>
    <x v="1"/>
    <x v="10"/>
    <s v="Wirebound Message Book, 4 per Page"/>
    <x v="2668"/>
    <n v="5"/>
    <x v="2"/>
    <x v="2945"/>
    <x v="2"/>
    <x v="0"/>
  </r>
  <r>
    <n v="3329"/>
    <s v="CA-2016-165309"/>
    <x v="7"/>
    <d v="2016-11-15T00:00:00"/>
    <s v="Standard Class"/>
    <s v="KD-16270"/>
    <s v="Karen Daniels"/>
    <x v="0"/>
    <x v="0"/>
    <x v="12"/>
    <x v="5"/>
    <n v="77095"/>
    <x v="2"/>
    <s v="OFF-PA-10001033"/>
    <x v="1"/>
    <x v="10"/>
    <s v="Xerox 1893"/>
    <x v="2669"/>
    <n v="8"/>
    <x v="2"/>
    <x v="2946"/>
    <x v="2"/>
    <x v="0"/>
  </r>
  <r>
    <n v="3330"/>
    <s v="CA-2016-165309"/>
    <x v="7"/>
    <d v="2016-11-15T00:00:00"/>
    <s v="Standard Class"/>
    <s v="KD-16270"/>
    <s v="Karen Daniels"/>
    <x v="0"/>
    <x v="0"/>
    <x v="12"/>
    <x v="5"/>
    <n v="77095"/>
    <x v="2"/>
    <s v="TEC-PH-10003505"/>
    <x v="2"/>
    <x v="7"/>
    <s v="Geemarc AmpliPOWER60"/>
    <x v="1490"/>
    <n v="2"/>
    <x v="2"/>
    <x v="1570"/>
    <x v="2"/>
    <x v="0"/>
  </r>
  <r>
    <n v="3331"/>
    <s v="CA-2016-165309"/>
    <x v="7"/>
    <d v="2016-11-15T00:00:00"/>
    <s v="Standard Class"/>
    <s v="KD-16270"/>
    <s v="Karen Daniels"/>
    <x v="0"/>
    <x v="0"/>
    <x v="12"/>
    <x v="5"/>
    <n v="77095"/>
    <x v="2"/>
    <s v="TEC-PH-10004959"/>
    <x v="2"/>
    <x v="7"/>
    <s v="Classic Ivory Antique Telephone ZL1810"/>
    <x v="2670"/>
    <n v="3"/>
    <x v="2"/>
    <x v="2947"/>
    <x v="2"/>
    <x v="0"/>
  </r>
  <r>
    <n v="3332"/>
    <s v="CA-2019-122595"/>
    <x v="817"/>
    <d v="2019-12-20T00:00:00"/>
    <s v="Standard Class"/>
    <s v="GM-14455"/>
    <s v="Gary Mitchum"/>
    <x v="2"/>
    <x v="0"/>
    <x v="22"/>
    <x v="10"/>
    <n v="60653"/>
    <x v="2"/>
    <s v="TEC-AC-10000474"/>
    <x v="2"/>
    <x v="11"/>
    <s v="Kensington Expert Mouse Optical USB Trackball for PC or Mac"/>
    <x v="2671"/>
    <n v="3"/>
    <x v="2"/>
    <x v="2948"/>
    <x v="2"/>
    <x v="0"/>
  </r>
  <r>
    <n v="3333"/>
    <s v="CA-2019-122595"/>
    <x v="817"/>
    <d v="2019-12-20T00:00:00"/>
    <s v="Standard Class"/>
    <s v="GM-14455"/>
    <s v="Gary Mitchum"/>
    <x v="2"/>
    <x v="0"/>
    <x v="22"/>
    <x v="10"/>
    <n v="60653"/>
    <x v="2"/>
    <s v="TEC-PH-10003095"/>
    <x v="2"/>
    <x v="7"/>
    <s v="Samsung HM1900 Bluetooth Headset"/>
    <x v="2672"/>
    <n v="3"/>
    <x v="2"/>
    <x v="2949"/>
    <x v="2"/>
    <x v="0"/>
  </r>
  <r>
    <n v="3334"/>
    <s v="CA-2019-122595"/>
    <x v="817"/>
    <d v="2019-12-20T00:00:00"/>
    <s v="Standard Class"/>
    <s v="GM-14455"/>
    <s v="Gary Mitchum"/>
    <x v="2"/>
    <x v="0"/>
    <x v="22"/>
    <x v="10"/>
    <n v="60653"/>
    <x v="2"/>
    <s v="FUR-FU-10002963"/>
    <x v="0"/>
    <x v="5"/>
    <s v="Master Caster Door Stop, Gray"/>
    <x v="2673"/>
    <n v="1"/>
    <x v="7"/>
    <x v="2950"/>
    <x v="2"/>
    <x v="0"/>
  </r>
  <r>
    <n v="3335"/>
    <s v="US-2019-109253"/>
    <x v="170"/>
    <d v="2019-08-22T00:00:00"/>
    <s v="First Class"/>
    <s v="PR-18880"/>
    <s v="Patrick Ryan"/>
    <x v="0"/>
    <x v="0"/>
    <x v="182"/>
    <x v="1"/>
    <n v="94601"/>
    <x v="1"/>
    <s v="OFF-AR-10000203"/>
    <x v="1"/>
    <x v="6"/>
    <s v="Newell 336"/>
    <x v="860"/>
    <n v="4"/>
    <x v="0"/>
    <x v="2951"/>
    <x v="1"/>
    <x v="0"/>
  </r>
  <r>
    <n v="3336"/>
    <s v="US-2019-109253"/>
    <x v="170"/>
    <d v="2019-08-22T00:00:00"/>
    <s v="First Class"/>
    <s v="PR-18880"/>
    <s v="Patrick Ryan"/>
    <x v="0"/>
    <x v="0"/>
    <x v="182"/>
    <x v="1"/>
    <n v="94601"/>
    <x v="1"/>
    <s v="TEC-PH-10004667"/>
    <x v="2"/>
    <x v="7"/>
    <s v="Cisco 8x8 Inc. 6753i IP Business Phone System"/>
    <x v="2674"/>
    <n v="4"/>
    <x v="2"/>
    <x v="2952"/>
    <x v="1"/>
    <x v="0"/>
  </r>
  <r>
    <n v="3337"/>
    <s v="US-2019-109253"/>
    <x v="170"/>
    <d v="2019-08-22T00:00:00"/>
    <s v="First Class"/>
    <s v="PR-18880"/>
    <s v="Patrick Ryan"/>
    <x v="0"/>
    <x v="0"/>
    <x v="182"/>
    <x v="1"/>
    <n v="94601"/>
    <x v="1"/>
    <s v="FUR-FU-10000193"/>
    <x v="0"/>
    <x v="5"/>
    <s v="Tenex Chairmats For Use with Hard Floors"/>
    <x v="681"/>
    <n v="4"/>
    <x v="0"/>
    <x v="2953"/>
    <x v="1"/>
    <x v="0"/>
  </r>
  <r>
    <n v="3338"/>
    <s v="US-2019-109253"/>
    <x v="170"/>
    <d v="2019-08-22T00:00:00"/>
    <s v="First Class"/>
    <s v="PR-18880"/>
    <s v="Patrick Ryan"/>
    <x v="0"/>
    <x v="0"/>
    <x v="182"/>
    <x v="1"/>
    <n v="94601"/>
    <x v="1"/>
    <s v="FUR-TA-10001539"/>
    <x v="0"/>
    <x v="3"/>
    <s v="Chromcraft Rectangular Conference Tables"/>
    <x v="2675"/>
    <n v="3"/>
    <x v="2"/>
    <x v="2954"/>
    <x v="1"/>
    <x v="0"/>
  </r>
  <r>
    <n v="3339"/>
    <s v="US-2019-109253"/>
    <x v="170"/>
    <d v="2019-08-22T00:00:00"/>
    <s v="First Class"/>
    <s v="PR-18880"/>
    <s v="Patrick Ryan"/>
    <x v="0"/>
    <x v="0"/>
    <x v="182"/>
    <x v="1"/>
    <n v="94601"/>
    <x v="1"/>
    <s v="OFF-BI-10000962"/>
    <x v="1"/>
    <x v="8"/>
    <s v="Acco Flexible ACCOHIDE Square Ring Data Binder, Dark Blue, 11 1/2&quot; X 14&quot; 7/8&quot;"/>
    <x v="2676"/>
    <n v="9"/>
    <x v="2"/>
    <x v="2955"/>
    <x v="1"/>
    <x v="0"/>
  </r>
  <r>
    <n v="3340"/>
    <s v="US-2019-109253"/>
    <x v="170"/>
    <d v="2019-08-22T00:00:00"/>
    <s v="First Class"/>
    <s v="PR-18880"/>
    <s v="Patrick Ryan"/>
    <x v="0"/>
    <x v="0"/>
    <x v="182"/>
    <x v="1"/>
    <n v="94601"/>
    <x v="1"/>
    <s v="OFF-AP-10002867"/>
    <x v="1"/>
    <x v="9"/>
    <s v="Fellowes Command Center 5-outlet power strip"/>
    <x v="2677"/>
    <n v="3"/>
    <x v="0"/>
    <x v="2956"/>
    <x v="1"/>
    <x v="0"/>
  </r>
  <r>
    <n v="3341"/>
    <s v="US-2019-109253"/>
    <x v="170"/>
    <d v="2019-08-22T00:00:00"/>
    <s v="First Class"/>
    <s v="PR-18880"/>
    <s v="Patrick Ryan"/>
    <x v="0"/>
    <x v="0"/>
    <x v="182"/>
    <x v="1"/>
    <n v="94601"/>
    <x v="1"/>
    <s v="OFF-LA-10001158"/>
    <x v="1"/>
    <x v="2"/>
    <s v="Avery Address/Shipping Labels for Typewriters, 4&quot; x 2&quot;"/>
    <x v="2678"/>
    <n v="5"/>
    <x v="0"/>
    <x v="2957"/>
    <x v="1"/>
    <x v="0"/>
  </r>
  <r>
    <n v="3342"/>
    <s v="CA-2018-145982"/>
    <x v="278"/>
    <d v="2018-09-01T00:00:00"/>
    <s v="Second Class"/>
    <s v="TB-21055"/>
    <s v="Ted Butterfield"/>
    <x v="0"/>
    <x v="0"/>
    <x v="94"/>
    <x v="31"/>
    <n v="2169"/>
    <x v="3"/>
    <s v="OFF-PA-10000675"/>
    <x v="1"/>
    <x v="10"/>
    <s v="Xerox 1919"/>
    <x v="1247"/>
    <n v="3"/>
    <x v="0"/>
    <x v="1295"/>
    <x v="3"/>
    <x v="0"/>
  </r>
  <r>
    <n v="3343"/>
    <s v="CA-2018-145982"/>
    <x v="278"/>
    <d v="2018-09-01T00:00:00"/>
    <s v="Second Class"/>
    <s v="TB-21055"/>
    <s v="Ted Butterfield"/>
    <x v="0"/>
    <x v="0"/>
    <x v="94"/>
    <x v="31"/>
    <n v="2169"/>
    <x v="3"/>
    <s v="FUR-TA-10001307"/>
    <x v="0"/>
    <x v="3"/>
    <s v="SAFCO PlanMaster Heigh-Adjustable Drafting Table Base, 43w x 30d x 30-37h, Black"/>
    <x v="2679"/>
    <n v="1"/>
    <x v="4"/>
    <x v="2958"/>
    <x v="3"/>
    <x v="0"/>
  </r>
  <r>
    <n v="3344"/>
    <s v="CA-2018-145982"/>
    <x v="278"/>
    <d v="2018-09-01T00:00:00"/>
    <s v="Second Class"/>
    <s v="TB-21055"/>
    <s v="Ted Butterfield"/>
    <x v="0"/>
    <x v="0"/>
    <x v="94"/>
    <x v="31"/>
    <n v="2169"/>
    <x v="3"/>
    <s v="TEC-PH-10000011"/>
    <x v="2"/>
    <x v="7"/>
    <s v="PureGear Roll-On Screen Protector"/>
    <x v="1543"/>
    <n v="3"/>
    <x v="0"/>
    <x v="2959"/>
    <x v="3"/>
    <x v="0"/>
  </r>
  <r>
    <n v="3345"/>
    <s v="CA-2018-145982"/>
    <x v="278"/>
    <d v="2018-09-01T00:00:00"/>
    <s v="Second Class"/>
    <s v="TB-21055"/>
    <s v="Ted Butterfield"/>
    <x v="0"/>
    <x v="0"/>
    <x v="94"/>
    <x v="31"/>
    <n v="2169"/>
    <x v="3"/>
    <s v="OFF-PA-10002666"/>
    <x v="1"/>
    <x v="10"/>
    <s v="Southworth 25% Cotton Linen-Finish Paper &amp; Envelopes"/>
    <x v="2680"/>
    <n v="9"/>
    <x v="0"/>
    <x v="2960"/>
    <x v="3"/>
    <x v="0"/>
  </r>
  <r>
    <n v="3346"/>
    <s v="CA-2018-145982"/>
    <x v="278"/>
    <d v="2018-09-01T00:00:00"/>
    <s v="Second Class"/>
    <s v="TB-21055"/>
    <s v="Ted Butterfield"/>
    <x v="0"/>
    <x v="0"/>
    <x v="94"/>
    <x v="31"/>
    <n v="2169"/>
    <x v="3"/>
    <s v="OFF-FA-10000735"/>
    <x v="1"/>
    <x v="13"/>
    <s v="Staples"/>
    <x v="2643"/>
    <n v="4"/>
    <x v="0"/>
    <x v="2961"/>
    <x v="3"/>
    <x v="0"/>
  </r>
  <r>
    <n v="3347"/>
    <s v="CA-2018-145982"/>
    <x v="278"/>
    <d v="2018-09-01T00:00:00"/>
    <s v="Second Class"/>
    <s v="TB-21055"/>
    <s v="Ted Butterfield"/>
    <x v="0"/>
    <x v="0"/>
    <x v="94"/>
    <x v="31"/>
    <n v="2169"/>
    <x v="3"/>
    <s v="OFF-BI-10000174"/>
    <x v="1"/>
    <x v="8"/>
    <s v="Wilson Jones Clip &amp; Carry Folder Binder Tool for Ring Binders, Clear"/>
    <x v="180"/>
    <n v="5"/>
    <x v="0"/>
    <x v="2962"/>
    <x v="3"/>
    <x v="0"/>
  </r>
  <r>
    <n v="3348"/>
    <s v="CA-2017-112014"/>
    <x v="863"/>
    <d v="2017-08-20T00:00:00"/>
    <s v="Standard Class"/>
    <s v="ON-18715"/>
    <s v="Odella Nelson"/>
    <x v="1"/>
    <x v="0"/>
    <x v="358"/>
    <x v="1"/>
    <n v="92399"/>
    <x v="1"/>
    <s v="OFF-AR-10003156"/>
    <x v="1"/>
    <x v="6"/>
    <s v="50 Colored Long Pencils"/>
    <x v="2681"/>
    <n v="5"/>
    <x v="0"/>
    <x v="2963"/>
    <x v="1"/>
    <x v="0"/>
  </r>
  <r>
    <n v="3349"/>
    <s v="CA-2019-154732"/>
    <x v="60"/>
    <d v="2019-11-07T00:00:00"/>
    <s v="First Class"/>
    <s v="AH-10195"/>
    <s v="Alan Haines"/>
    <x v="1"/>
    <x v="0"/>
    <x v="22"/>
    <x v="10"/>
    <n v="60623"/>
    <x v="2"/>
    <s v="OFF-BI-10000474"/>
    <x v="1"/>
    <x v="8"/>
    <s v="Avery Recycled Flexi-View Covers for Binding Systems"/>
    <x v="2682"/>
    <n v="5"/>
    <x v="3"/>
    <x v="2964"/>
    <x v="2"/>
    <x v="0"/>
  </r>
  <r>
    <n v="3350"/>
    <s v="US-2018-157308"/>
    <x v="864"/>
    <d v="2018-08-21T00:00:00"/>
    <s v="Standard Class"/>
    <s v="NM-18520"/>
    <s v="Neoma Murray"/>
    <x v="0"/>
    <x v="0"/>
    <x v="4"/>
    <x v="4"/>
    <n v="98105"/>
    <x v="1"/>
    <s v="OFF-BI-10003712"/>
    <x v="1"/>
    <x v="8"/>
    <s v="Acco Pressboard Covers with Storage Hooks, 14 7/8&quot; x 11&quot;, Light Blue"/>
    <x v="581"/>
    <n v="4"/>
    <x v="2"/>
    <x v="590"/>
    <x v="1"/>
    <x v="0"/>
  </r>
  <r>
    <n v="3351"/>
    <s v="CA-2018-147536"/>
    <x v="482"/>
    <d v="2018-12-31T00:00:00"/>
    <s v="Standard Class"/>
    <s v="AR-10510"/>
    <s v="Andrew Roberts"/>
    <x v="0"/>
    <x v="0"/>
    <x v="20"/>
    <x v="15"/>
    <n v="10024"/>
    <x v="3"/>
    <s v="TEC-AC-10003280"/>
    <x v="2"/>
    <x v="11"/>
    <s v="Belkin F8E887 USB Wired Ergonomic Keyboard"/>
    <x v="1324"/>
    <n v="3"/>
    <x v="0"/>
    <x v="2965"/>
    <x v="3"/>
    <x v="0"/>
  </r>
  <r>
    <n v="3352"/>
    <s v="US-2016-134733"/>
    <x v="865"/>
    <d v="2016-09-28T00:00:00"/>
    <s v="Standard Class"/>
    <s v="BM-11650"/>
    <s v="Brian Moss"/>
    <x v="1"/>
    <x v="0"/>
    <x v="70"/>
    <x v="1"/>
    <n v="92037"/>
    <x v="1"/>
    <s v="FUR-BO-10002916"/>
    <x v="0"/>
    <x v="0"/>
    <s v="Rush Hierlooms Collection 1&quot; Thick Stackable Bookcases"/>
    <x v="2683"/>
    <n v="3"/>
    <x v="11"/>
    <x v="2966"/>
    <x v="1"/>
    <x v="0"/>
  </r>
  <r>
    <n v="3353"/>
    <s v="US-2016-134733"/>
    <x v="865"/>
    <d v="2016-09-28T00:00:00"/>
    <s v="Standard Class"/>
    <s v="BM-11650"/>
    <s v="Brian Moss"/>
    <x v="1"/>
    <x v="0"/>
    <x v="70"/>
    <x v="1"/>
    <n v="92037"/>
    <x v="1"/>
    <s v="TEC-PH-10002726"/>
    <x v="2"/>
    <x v="7"/>
    <s v="netTALK DUO VoIP Telephone Service"/>
    <x v="1414"/>
    <n v="2"/>
    <x v="2"/>
    <x v="1488"/>
    <x v="1"/>
    <x v="0"/>
  </r>
  <r>
    <n v="3354"/>
    <s v="US-2016-150434"/>
    <x v="866"/>
    <d v="2016-07-24T00:00:00"/>
    <s v="Standard Class"/>
    <s v="CA-12310"/>
    <s v="Christine Abelman"/>
    <x v="1"/>
    <x v="0"/>
    <x v="39"/>
    <x v="29"/>
    <n v="6010"/>
    <x v="3"/>
    <s v="TEC-PH-10000895"/>
    <x v="2"/>
    <x v="7"/>
    <s v="Polycom VVX 310 VoIP phone"/>
    <x v="2684"/>
    <n v="2"/>
    <x v="0"/>
    <x v="2967"/>
    <x v="3"/>
    <x v="0"/>
  </r>
  <r>
    <n v="3355"/>
    <s v="US-2016-150434"/>
    <x v="866"/>
    <d v="2016-07-24T00:00:00"/>
    <s v="Standard Class"/>
    <s v="CA-12310"/>
    <s v="Christine Abelman"/>
    <x v="1"/>
    <x v="0"/>
    <x v="39"/>
    <x v="29"/>
    <n v="6010"/>
    <x v="3"/>
    <s v="FUR-TA-10004152"/>
    <x v="0"/>
    <x v="3"/>
    <s v="Barricks 18&quot; x 48&quot; Non-Folding Utility Table with Bottom Storage Shelf"/>
    <x v="2685"/>
    <n v="1"/>
    <x v="4"/>
    <x v="2968"/>
    <x v="3"/>
    <x v="0"/>
  </r>
  <r>
    <n v="3356"/>
    <s v="US-2016-150434"/>
    <x v="866"/>
    <d v="2016-07-24T00:00:00"/>
    <s v="Standard Class"/>
    <s v="CA-12310"/>
    <s v="Christine Abelman"/>
    <x v="1"/>
    <x v="0"/>
    <x v="39"/>
    <x v="29"/>
    <n v="6010"/>
    <x v="3"/>
    <s v="OFF-BI-10003694"/>
    <x v="1"/>
    <x v="8"/>
    <s v="Avery 3 1/2&quot; Diskette Storage Pages, 10/Pack"/>
    <x v="1513"/>
    <n v="2"/>
    <x v="0"/>
    <x v="1597"/>
    <x v="3"/>
    <x v="0"/>
  </r>
  <r>
    <n v="3357"/>
    <s v="US-2016-150434"/>
    <x v="866"/>
    <d v="2016-07-24T00:00:00"/>
    <s v="Standard Class"/>
    <s v="CA-12310"/>
    <s v="Christine Abelman"/>
    <x v="1"/>
    <x v="0"/>
    <x v="39"/>
    <x v="29"/>
    <n v="6010"/>
    <x v="3"/>
    <s v="OFF-BI-10002160"/>
    <x v="1"/>
    <x v="8"/>
    <s v="Acco Hanging Data Binders"/>
    <x v="2686"/>
    <n v="1"/>
    <x v="0"/>
    <x v="2969"/>
    <x v="3"/>
    <x v="0"/>
  </r>
  <r>
    <n v="3358"/>
    <s v="CA-2019-100335"/>
    <x v="210"/>
    <d v="2019-09-13T00:00:00"/>
    <s v="Standard Class"/>
    <s v="NF-18595"/>
    <s v="Nicole Fjeld"/>
    <x v="2"/>
    <x v="0"/>
    <x v="22"/>
    <x v="10"/>
    <n v="60610"/>
    <x v="2"/>
    <s v="OFF-PA-10001685"/>
    <x v="1"/>
    <x v="10"/>
    <s v="Easy-staple paper"/>
    <x v="2687"/>
    <n v="9"/>
    <x v="2"/>
    <x v="2970"/>
    <x v="2"/>
    <x v="0"/>
  </r>
  <r>
    <n v="3359"/>
    <s v="CA-2018-139234"/>
    <x v="715"/>
    <d v="2018-05-10T00:00:00"/>
    <s v="Standard Class"/>
    <s v="AF-10870"/>
    <s v="Art Ferguson"/>
    <x v="0"/>
    <x v="0"/>
    <x v="22"/>
    <x v="10"/>
    <n v="60610"/>
    <x v="2"/>
    <s v="OFF-BI-10000773"/>
    <x v="1"/>
    <x v="8"/>
    <s v="Insertable Tab Post Binder Dividers"/>
    <x v="2688"/>
    <n v="2"/>
    <x v="3"/>
    <x v="2971"/>
    <x v="2"/>
    <x v="0"/>
  </r>
  <r>
    <n v="3360"/>
    <s v="CA-2018-139234"/>
    <x v="715"/>
    <d v="2018-05-10T00:00:00"/>
    <s v="Standard Class"/>
    <s v="AF-10870"/>
    <s v="Art Ferguson"/>
    <x v="0"/>
    <x v="0"/>
    <x v="22"/>
    <x v="10"/>
    <n v="60610"/>
    <x v="2"/>
    <s v="TEC-AC-10004510"/>
    <x v="2"/>
    <x v="11"/>
    <s v="Logitech Desktop MK120 Mouse and keyboard Combo"/>
    <x v="2689"/>
    <n v="2"/>
    <x v="2"/>
    <x v="2972"/>
    <x v="2"/>
    <x v="0"/>
  </r>
  <r>
    <n v="3361"/>
    <s v="US-2017-142020"/>
    <x v="593"/>
    <d v="2017-06-08T00:00:00"/>
    <s v="Second Class"/>
    <s v="TC-21535"/>
    <s v="Tracy Collins"/>
    <x v="2"/>
    <x v="0"/>
    <x v="20"/>
    <x v="15"/>
    <n v="10024"/>
    <x v="3"/>
    <s v="OFF-PA-10004569"/>
    <x v="1"/>
    <x v="10"/>
    <s v="Wirebound Message Books, Two 4 1/4&quot; x 5&quot; Forms per Page"/>
    <x v="2690"/>
    <n v="4"/>
    <x v="0"/>
    <x v="2973"/>
    <x v="3"/>
    <x v="0"/>
  </r>
  <r>
    <n v="3362"/>
    <s v="US-2017-142020"/>
    <x v="593"/>
    <d v="2017-06-08T00:00:00"/>
    <s v="Second Class"/>
    <s v="TC-21535"/>
    <s v="Tracy Collins"/>
    <x v="2"/>
    <x v="0"/>
    <x v="20"/>
    <x v="15"/>
    <n v="10024"/>
    <x v="3"/>
    <s v="FUR-FU-10000672"/>
    <x v="0"/>
    <x v="5"/>
    <s v="Executive Impressions 10&quot; Spectator Wall Clock"/>
    <x v="2691"/>
    <n v="3"/>
    <x v="0"/>
    <x v="2974"/>
    <x v="3"/>
    <x v="0"/>
  </r>
  <r>
    <n v="3363"/>
    <s v="CA-2017-139962"/>
    <x v="350"/>
    <d v="2017-12-20T00:00:00"/>
    <s v="Standard Class"/>
    <s v="Dp-13240"/>
    <s v="Dean percer"/>
    <x v="2"/>
    <x v="0"/>
    <x v="359"/>
    <x v="31"/>
    <n v="2151"/>
    <x v="3"/>
    <s v="OFF-PA-10004451"/>
    <x v="1"/>
    <x v="10"/>
    <s v="Xerox 222"/>
    <x v="541"/>
    <n v="3"/>
    <x v="0"/>
    <x v="551"/>
    <x v="3"/>
    <x v="0"/>
  </r>
  <r>
    <n v="3364"/>
    <s v="CA-2017-139962"/>
    <x v="350"/>
    <d v="2017-12-20T00:00:00"/>
    <s v="Standard Class"/>
    <s v="Dp-13240"/>
    <s v="Dean percer"/>
    <x v="2"/>
    <x v="0"/>
    <x v="359"/>
    <x v="31"/>
    <n v="2151"/>
    <x v="3"/>
    <s v="OFF-BI-10004738"/>
    <x v="1"/>
    <x v="8"/>
    <s v="Flexible Leather- Look Classic Collection Ring Binder"/>
    <x v="2692"/>
    <n v="2"/>
    <x v="0"/>
    <x v="2975"/>
    <x v="3"/>
    <x v="0"/>
  </r>
  <r>
    <n v="3365"/>
    <s v="CA-2018-130050"/>
    <x v="87"/>
    <d v="2018-07-18T00:00:00"/>
    <s v="Second Class"/>
    <s v="MC-17425"/>
    <s v="Mark Cousins"/>
    <x v="1"/>
    <x v="0"/>
    <x v="12"/>
    <x v="5"/>
    <n v="77036"/>
    <x v="2"/>
    <s v="FUR-FU-10001940"/>
    <x v="0"/>
    <x v="5"/>
    <s v="Staple-based wall hangings"/>
    <x v="1250"/>
    <n v="3"/>
    <x v="7"/>
    <x v="2976"/>
    <x v="2"/>
    <x v="0"/>
  </r>
  <r>
    <n v="3366"/>
    <s v="CA-2016-115161"/>
    <x v="867"/>
    <d v="2016-02-02T00:00:00"/>
    <s v="First Class"/>
    <s v="LC-17050"/>
    <s v="Liz Carlisle"/>
    <x v="0"/>
    <x v="0"/>
    <x v="133"/>
    <x v="1"/>
    <n v="92691"/>
    <x v="1"/>
    <s v="FUR-BO-10003966"/>
    <x v="0"/>
    <x v="0"/>
    <s v="Sauder Facets Collection Library, Sky Alder Finish"/>
    <x v="1413"/>
    <n v="2"/>
    <x v="11"/>
    <x v="2977"/>
    <x v="1"/>
    <x v="0"/>
  </r>
  <r>
    <n v="3367"/>
    <s v="CA-2016-165379"/>
    <x v="868"/>
    <d v="2016-07-15T00:00:00"/>
    <s v="Standard Class"/>
    <s v="BM-11650"/>
    <s v="Brian Moss"/>
    <x v="1"/>
    <x v="0"/>
    <x v="61"/>
    <x v="5"/>
    <n v="75217"/>
    <x v="2"/>
    <s v="OFF-PA-10003072"/>
    <x v="1"/>
    <x v="10"/>
    <s v="Eureka Recycled Copy Paper 8 1/2&quot; x 11&quot;, Ream"/>
    <x v="563"/>
    <n v="2"/>
    <x v="2"/>
    <x v="572"/>
    <x v="2"/>
    <x v="0"/>
  </r>
  <r>
    <n v="3368"/>
    <s v="CA-2016-165379"/>
    <x v="868"/>
    <d v="2016-07-15T00:00:00"/>
    <s v="Standard Class"/>
    <s v="BM-11650"/>
    <s v="Brian Moss"/>
    <x v="1"/>
    <x v="0"/>
    <x v="61"/>
    <x v="5"/>
    <n v="75217"/>
    <x v="2"/>
    <s v="OFF-PA-10002245"/>
    <x v="1"/>
    <x v="10"/>
    <s v="Xerox 1895"/>
    <x v="646"/>
    <n v="3"/>
    <x v="2"/>
    <x v="2978"/>
    <x v="2"/>
    <x v="0"/>
  </r>
  <r>
    <n v="3369"/>
    <s v="CA-2017-115511"/>
    <x v="82"/>
    <d v="2017-11-25T00:00:00"/>
    <s v="Standard Class"/>
    <s v="NW-18400"/>
    <s v="Natalie Webber"/>
    <x v="0"/>
    <x v="0"/>
    <x v="98"/>
    <x v="33"/>
    <n v="89115"/>
    <x v="1"/>
    <s v="FUR-BO-10002598"/>
    <x v="0"/>
    <x v="0"/>
    <s v="Hon Metal Bookcases, Putty"/>
    <x v="1741"/>
    <n v="2"/>
    <x v="0"/>
    <x v="2979"/>
    <x v="1"/>
    <x v="0"/>
  </r>
  <r>
    <n v="3370"/>
    <s v="CA-2017-115511"/>
    <x v="82"/>
    <d v="2017-11-25T00:00:00"/>
    <s v="Standard Class"/>
    <s v="NW-18400"/>
    <s v="Natalie Webber"/>
    <x v="0"/>
    <x v="0"/>
    <x v="98"/>
    <x v="33"/>
    <n v="89115"/>
    <x v="1"/>
    <s v="OFF-BI-10002225"/>
    <x v="1"/>
    <x v="8"/>
    <s v="Square Ring Data Binders, Rigid 75 Pt. Covers, 11&quot; x 14-7/8&quot;"/>
    <x v="2693"/>
    <n v="4"/>
    <x v="2"/>
    <x v="2980"/>
    <x v="1"/>
    <x v="0"/>
  </r>
  <r>
    <n v="3371"/>
    <s v="CA-2018-134887"/>
    <x v="869"/>
    <d v="2018-03-25T00:00:00"/>
    <s v="Same Day"/>
    <s v="TB-21280"/>
    <s v="Toby Braunhardt"/>
    <x v="0"/>
    <x v="0"/>
    <x v="110"/>
    <x v="26"/>
    <n v="73071"/>
    <x v="2"/>
    <s v="TEC-AC-10003832"/>
    <x v="2"/>
    <x v="11"/>
    <s v="Logitech P710e Mobile Speakerphone"/>
    <x v="2694"/>
    <n v="5"/>
    <x v="0"/>
    <x v="2981"/>
    <x v="2"/>
    <x v="0"/>
  </r>
  <r>
    <n v="3372"/>
    <s v="CA-2019-123778"/>
    <x v="397"/>
    <d v="2019-09-30T00:00:00"/>
    <s v="Standard Class"/>
    <s v="BS-11755"/>
    <s v="Bruce Stewart"/>
    <x v="0"/>
    <x v="0"/>
    <x v="8"/>
    <x v="1"/>
    <n v="94122"/>
    <x v="1"/>
    <s v="OFF-BI-10000822"/>
    <x v="1"/>
    <x v="8"/>
    <s v="Acco PRESSTEX Data Binder with Storage Hooks, Light Blue, 9 1/2&quot; X 11&quot;"/>
    <x v="63"/>
    <n v="6"/>
    <x v="2"/>
    <x v="2982"/>
    <x v="1"/>
    <x v="0"/>
  </r>
  <r>
    <n v="3373"/>
    <s v="CA-2019-123778"/>
    <x v="397"/>
    <d v="2019-09-30T00:00:00"/>
    <s v="Standard Class"/>
    <s v="BS-11755"/>
    <s v="Bruce Stewart"/>
    <x v="0"/>
    <x v="0"/>
    <x v="8"/>
    <x v="1"/>
    <n v="94122"/>
    <x v="1"/>
    <s v="OFF-AP-10001242"/>
    <x v="1"/>
    <x v="9"/>
    <s v="APC 7 Outlet Network SurgeArrest Surge Protector"/>
    <x v="2695"/>
    <n v="2"/>
    <x v="0"/>
    <x v="2983"/>
    <x v="1"/>
    <x v="0"/>
  </r>
  <r>
    <n v="3374"/>
    <s v="CA-2017-161718"/>
    <x v="784"/>
    <d v="2017-12-10T00:00:00"/>
    <s v="Standard Class"/>
    <s v="SO-20335"/>
    <s v="Sean O'Donnell"/>
    <x v="0"/>
    <x v="0"/>
    <x v="337"/>
    <x v="15"/>
    <n v="11550"/>
    <x v="3"/>
    <s v="FUR-FU-10002445"/>
    <x v="0"/>
    <x v="5"/>
    <s v="DAX Two-Tone Rosewood/Black Document Frame, Desktop, 5 x 7"/>
    <x v="2696"/>
    <n v="3"/>
    <x v="0"/>
    <x v="2984"/>
    <x v="3"/>
    <x v="0"/>
  </r>
  <r>
    <n v="3375"/>
    <s v="CA-2017-161718"/>
    <x v="784"/>
    <d v="2017-12-10T00:00:00"/>
    <s v="Standard Class"/>
    <s v="SO-20335"/>
    <s v="Sean O'Donnell"/>
    <x v="0"/>
    <x v="0"/>
    <x v="337"/>
    <x v="15"/>
    <n v="11550"/>
    <x v="3"/>
    <s v="FUR-CH-10002372"/>
    <x v="0"/>
    <x v="1"/>
    <s v="Office Star - Ergonomically Designed Knee Chair"/>
    <x v="2697"/>
    <n v="5"/>
    <x v="9"/>
    <x v="2985"/>
    <x v="3"/>
    <x v="0"/>
  </r>
  <r>
    <n v="3376"/>
    <s v="CA-2017-161718"/>
    <x v="784"/>
    <d v="2017-12-10T00:00:00"/>
    <s v="Standard Class"/>
    <s v="SO-20335"/>
    <s v="Sean O'Donnell"/>
    <x v="0"/>
    <x v="0"/>
    <x v="337"/>
    <x v="15"/>
    <n v="11550"/>
    <x v="3"/>
    <s v="TEC-PH-10000376"/>
    <x v="2"/>
    <x v="7"/>
    <s v="Square Credit Card Reader"/>
    <x v="792"/>
    <n v="4"/>
    <x v="0"/>
    <x v="2986"/>
    <x v="3"/>
    <x v="0"/>
  </r>
  <r>
    <n v="3377"/>
    <s v="CA-2017-161718"/>
    <x v="784"/>
    <d v="2017-12-10T00:00:00"/>
    <s v="Standard Class"/>
    <s v="SO-20335"/>
    <s v="Sean O'Donnell"/>
    <x v="0"/>
    <x v="0"/>
    <x v="337"/>
    <x v="15"/>
    <n v="11550"/>
    <x v="3"/>
    <s v="FUR-CH-10002965"/>
    <x v="0"/>
    <x v="1"/>
    <s v="Global Leather Highback Executive Chair with Pneumatic Height Adjustment, Black"/>
    <x v="2698"/>
    <n v="2"/>
    <x v="9"/>
    <x v="2987"/>
    <x v="3"/>
    <x v="0"/>
  </r>
  <r>
    <n v="3378"/>
    <s v="CA-2018-100671"/>
    <x v="474"/>
    <d v="2018-11-04T00:00:00"/>
    <s v="First Class"/>
    <s v="CS-12490"/>
    <s v="Cindy Schnelling"/>
    <x v="1"/>
    <x v="0"/>
    <x v="360"/>
    <x v="5"/>
    <n v="77301"/>
    <x v="2"/>
    <s v="OFF-ST-10004950"/>
    <x v="1"/>
    <x v="4"/>
    <s v="Tenex Personal Filing Tote With Secure Closure Lid, Black/Frost"/>
    <x v="2699"/>
    <n v="9"/>
    <x v="2"/>
    <x v="2988"/>
    <x v="2"/>
    <x v="0"/>
  </r>
  <r>
    <n v="3379"/>
    <s v="CA-2019-142867"/>
    <x v="294"/>
    <d v="2019-03-21T00:00:00"/>
    <s v="Standard Class"/>
    <s v="PO-19180"/>
    <s v="Philisse Overcash"/>
    <x v="2"/>
    <x v="0"/>
    <x v="12"/>
    <x v="5"/>
    <n v="77095"/>
    <x v="2"/>
    <s v="OFF-BI-10003166"/>
    <x v="1"/>
    <x v="8"/>
    <s v="GBC Plasticlear Binding Covers"/>
    <x v="2700"/>
    <n v="6"/>
    <x v="3"/>
    <x v="2989"/>
    <x v="2"/>
    <x v="0"/>
  </r>
  <r>
    <n v="3380"/>
    <s v="CA-2019-142867"/>
    <x v="294"/>
    <d v="2019-03-21T00:00:00"/>
    <s v="Standard Class"/>
    <s v="PO-19180"/>
    <s v="Philisse Overcash"/>
    <x v="2"/>
    <x v="0"/>
    <x v="12"/>
    <x v="5"/>
    <n v="77095"/>
    <x v="2"/>
    <s v="OFF-PA-10004610"/>
    <x v="1"/>
    <x v="10"/>
    <s v="Xerox 1900"/>
    <x v="1518"/>
    <n v="3"/>
    <x v="2"/>
    <x v="1603"/>
    <x v="2"/>
    <x v="0"/>
  </r>
  <r>
    <n v="3381"/>
    <s v="CA-2019-103156"/>
    <x v="51"/>
    <d v="2019-11-24T00:00:00"/>
    <s v="First Class"/>
    <s v="TD-20995"/>
    <s v="Tamara Dahlen"/>
    <x v="0"/>
    <x v="0"/>
    <x v="10"/>
    <x v="9"/>
    <n v="19120"/>
    <x v="3"/>
    <s v="FUR-FU-10000320"/>
    <x v="0"/>
    <x v="5"/>
    <s v="OIC Stacking Trays"/>
    <x v="2701"/>
    <n v="9"/>
    <x v="2"/>
    <x v="2990"/>
    <x v="3"/>
    <x v="0"/>
  </r>
  <r>
    <n v="3382"/>
    <s v="US-2019-162208"/>
    <x v="151"/>
    <d v="2019-08-30T00:00:00"/>
    <s v="First Class"/>
    <s v="SP-20620"/>
    <s v="Stefania Perrino"/>
    <x v="1"/>
    <x v="0"/>
    <x v="67"/>
    <x v="2"/>
    <n v="33614"/>
    <x v="0"/>
    <s v="OFF-EN-10004030"/>
    <x v="1"/>
    <x v="12"/>
    <s v="Convenience Packs of Business Envelopes"/>
    <x v="1699"/>
    <n v="1"/>
    <x v="2"/>
    <x v="2991"/>
    <x v="0"/>
    <x v="0"/>
  </r>
  <r>
    <n v="3383"/>
    <s v="CA-2017-130659"/>
    <x v="784"/>
    <d v="2017-12-09T00:00:00"/>
    <s v="Second Class"/>
    <s v="MS-17365"/>
    <s v="Maribeth Schnelling"/>
    <x v="0"/>
    <x v="0"/>
    <x v="20"/>
    <x v="15"/>
    <n v="10035"/>
    <x v="3"/>
    <s v="OFF-EN-10004147"/>
    <x v="1"/>
    <x v="12"/>
    <s v="Wausau Papers Astrobrights Colored Envelopes"/>
    <x v="1465"/>
    <n v="3"/>
    <x v="0"/>
    <x v="1544"/>
    <x v="3"/>
    <x v="0"/>
  </r>
  <r>
    <n v="3384"/>
    <s v="CA-2017-130659"/>
    <x v="784"/>
    <d v="2017-12-09T00:00:00"/>
    <s v="Second Class"/>
    <s v="MS-17365"/>
    <s v="Maribeth Schnelling"/>
    <x v="0"/>
    <x v="0"/>
    <x v="20"/>
    <x v="15"/>
    <n v="10035"/>
    <x v="3"/>
    <s v="FUR-CH-10003535"/>
    <x v="0"/>
    <x v="1"/>
    <s v="Global Armless Task Chair, Royal Blue"/>
    <x v="2702"/>
    <n v="7"/>
    <x v="9"/>
    <x v="2992"/>
    <x v="3"/>
    <x v="0"/>
  </r>
  <r>
    <n v="3385"/>
    <s v="CA-2017-130659"/>
    <x v="784"/>
    <d v="2017-12-09T00:00:00"/>
    <s v="Second Class"/>
    <s v="MS-17365"/>
    <s v="Maribeth Schnelling"/>
    <x v="0"/>
    <x v="0"/>
    <x v="20"/>
    <x v="15"/>
    <n v="10035"/>
    <x v="3"/>
    <s v="TEC-PH-10004586"/>
    <x v="2"/>
    <x v="7"/>
    <s v="Wilson SignalBoost 841262 DB PRO Amplifier Kit"/>
    <x v="2703"/>
    <n v="5"/>
    <x v="0"/>
    <x v="2993"/>
    <x v="3"/>
    <x v="0"/>
  </r>
  <r>
    <n v="3386"/>
    <s v="CA-2019-148404"/>
    <x v="566"/>
    <d v="2019-10-11T00:00:00"/>
    <s v="Standard Class"/>
    <s v="Dp-13240"/>
    <s v="Dean percer"/>
    <x v="2"/>
    <x v="0"/>
    <x v="35"/>
    <x v="3"/>
    <n v="28205"/>
    <x v="0"/>
    <s v="OFF-ST-10003208"/>
    <x v="1"/>
    <x v="4"/>
    <s v="Adjustable Depth Letter/Legal Cart"/>
    <x v="2704"/>
    <n v="4"/>
    <x v="2"/>
    <x v="2994"/>
    <x v="0"/>
    <x v="0"/>
  </r>
  <r>
    <n v="3387"/>
    <s v="CA-2019-148404"/>
    <x v="566"/>
    <d v="2019-10-11T00:00:00"/>
    <s v="Standard Class"/>
    <s v="Dp-13240"/>
    <s v="Dean percer"/>
    <x v="2"/>
    <x v="0"/>
    <x v="35"/>
    <x v="3"/>
    <n v="28205"/>
    <x v="0"/>
    <s v="OFF-FA-10003112"/>
    <x v="1"/>
    <x v="13"/>
    <s v="Staples"/>
    <x v="2247"/>
    <n v="3"/>
    <x v="2"/>
    <x v="2425"/>
    <x v="0"/>
    <x v="0"/>
  </r>
  <r>
    <n v="3388"/>
    <s v="CA-2019-148404"/>
    <x v="566"/>
    <d v="2019-10-11T00:00:00"/>
    <s v="Standard Class"/>
    <s v="Dp-13240"/>
    <s v="Dean percer"/>
    <x v="2"/>
    <x v="0"/>
    <x v="35"/>
    <x v="3"/>
    <n v="28205"/>
    <x v="0"/>
    <s v="TEC-PH-10004447"/>
    <x v="2"/>
    <x v="7"/>
    <s v="Toshiba IPT2010-SD IP Telephone"/>
    <x v="2705"/>
    <n v="2"/>
    <x v="2"/>
    <x v="2995"/>
    <x v="0"/>
    <x v="0"/>
  </r>
  <r>
    <n v="3389"/>
    <s v="CA-2019-148404"/>
    <x v="566"/>
    <d v="2019-10-11T00:00:00"/>
    <s v="Standard Class"/>
    <s v="Dp-13240"/>
    <s v="Dean percer"/>
    <x v="2"/>
    <x v="0"/>
    <x v="35"/>
    <x v="3"/>
    <n v="28205"/>
    <x v="0"/>
    <s v="OFF-BI-10002854"/>
    <x v="1"/>
    <x v="8"/>
    <s v="Performers Binder/Pad Holder, Black"/>
    <x v="2706"/>
    <n v="6"/>
    <x v="6"/>
    <x v="2996"/>
    <x v="0"/>
    <x v="0"/>
  </r>
  <r>
    <n v="3390"/>
    <s v="CA-2019-148404"/>
    <x v="566"/>
    <d v="2019-10-11T00:00:00"/>
    <s v="Standard Class"/>
    <s v="Dp-13240"/>
    <s v="Dean percer"/>
    <x v="2"/>
    <x v="0"/>
    <x v="35"/>
    <x v="3"/>
    <n v="28205"/>
    <x v="0"/>
    <s v="FUR-TA-10001039"/>
    <x v="0"/>
    <x v="3"/>
    <s v="KI Adjustable-Height Table"/>
    <x v="1259"/>
    <n v="3"/>
    <x v="10"/>
    <x v="1308"/>
    <x v="0"/>
    <x v="0"/>
  </r>
  <r>
    <n v="3391"/>
    <s v="CA-2019-101077"/>
    <x v="613"/>
    <d v="2019-03-30T00:00:00"/>
    <s v="Second Class"/>
    <s v="DB-13660"/>
    <s v="Duane Benoit"/>
    <x v="0"/>
    <x v="0"/>
    <x v="61"/>
    <x v="5"/>
    <n v="75081"/>
    <x v="2"/>
    <s v="OFF-PA-10004239"/>
    <x v="1"/>
    <x v="10"/>
    <s v="Xerox 1953"/>
    <x v="1312"/>
    <n v="2"/>
    <x v="2"/>
    <x v="2997"/>
    <x v="2"/>
    <x v="0"/>
  </r>
  <r>
    <n v="3392"/>
    <s v="CA-2016-166471"/>
    <x v="128"/>
    <d v="2016-08-13T00:00:00"/>
    <s v="Standard Class"/>
    <s v="MG-17650"/>
    <s v="Matthew Grinstein"/>
    <x v="2"/>
    <x v="0"/>
    <x v="4"/>
    <x v="4"/>
    <n v="98103"/>
    <x v="1"/>
    <s v="TEC-PH-10001530"/>
    <x v="2"/>
    <x v="7"/>
    <s v="Cisco Unified IP Phone 7945G VoIP phone"/>
    <x v="2707"/>
    <n v="4"/>
    <x v="2"/>
    <x v="2998"/>
    <x v="1"/>
    <x v="0"/>
  </r>
  <r>
    <n v="3393"/>
    <s v="CA-2016-166471"/>
    <x v="128"/>
    <d v="2016-08-13T00:00:00"/>
    <s v="Standard Class"/>
    <s v="MG-17650"/>
    <s v="Matthew Grinstein"/>
    <x v="2"/>
    <x v="0"/>
    <x v="4"/>
    <x v="4"/>
    <n v="98103"/>
    <x v="1"/>
    <s v="TEC-PH-10000038"/>
    <x v="2"/>
    <x v="7"/>
    <s v="Jawbone MINI JAMBOX Wireless Bluetooth Speaker"/>
    <x v="2708"/>
    <n v="2"/>
    <x v="2"/>
    <x v="2999"/>
    <x v="1"/>
    <x v="0"/>
  </r>
  <r>
    <n v="3394"/>
    <s v="CA-2016-105340"/>
    <x v="754"/>
    <d v="2016-11-25T00:00:00"/>
    <s v="First Class"/>
    <s v="EH-14185"/>
    <s v="Evan Henry"/>
    <x v="0"/>
    <x v="0"/>
    <x v="45"/>
    <x v="5"/>
    <n v="77506"/>
    <x v="2"/>
    <s v="OFF-BI-10001765"/>
    <x v="1"/>
    <x v="8"/>
    <s v="Wilson Jones Heavy-Duty Casebound Ring Binders with Metal Hinges"/>
    <x v="2709"/>
    <n v="1"/>
    <x v="3"/>
    <x v="3000"/>
    <x v="2"/>
    <x v="0"/>
  </r>
  <r>
    <n v="3395"/>
    <s v="US-2019-131583"/>
    <x v="193"/>
    <d v="2019-06-10T00:00:00"/>
    <s v="Same Day"/>
    <s v="CL-11890"/>
    <s v="Carl Ludwig"/>
    <x v="0"/>
    <x v="0"/>
    <x v="10"/>
    <x v="9"/>
    <n v="19143"/>
    <x v="3"/>
    <s v="OFF-PA-10000380"/>
    <x v="1"/>
    <x v="10"/>
    <s v="REDIFORM Incoming/Outgoing Call Register, 11&quot; X 8 1/2&quot;, 100 Messages"/>
    <x v="2710"/>
    <n v="6"/>
    <x v="2"/>
    <x v="3001"/>
    <x v="3"/>
    <x v="0"/>
  </r>
  <r>
    <n v="3396"/>
    <s v="US-2019-148362"/>
    <x v="870"/>
    <d v="2019-07-08T00:00:00"/>
    <s v="Standard Class"/>
    <s v="KF-16285"/>
    <s v="Karen Ferguson"/>
    <x v="2"/>
    <x v="0"/>
    <x v="245"/>
    <x v="14"/>
    <n v="46203"/>
    <x v="2"/>
    <s v="OFF-ST-10001128"/>
    <x v="1"/>
    <x v="4"/>
    <s v="Carina Mini System Audio Rack, Model AR050B"/>
    <x v="2337"/>
    <n v="4"/>
    <x v="0"/>
    <x v="3002"/>
    <x v="2"/>
    <x v="0"/>
  </r>
  <r>
    <n v="3397"/>
    <s v="US-2019-148362"/>
    <x v="870"/>
    <d v="2019-07-08T00:00:00"/>
    <s v="Standard Class"/>
    <s v="KF-16285"/>
    <s v="Karen Ferguson"/>
    <x v="2"/>
    <x v="0"/>
    <x v="245"/>
    <x v="14"/>
    <n v="46203"/>
    <x v="2"/>
    <s v="OFF-BI-10003656"/>
    <x v="1"/>
    <x v="8"/>
    <s v="Fellowes PB200 Plastic Comb Binding Machine"/>
    <x v="2711"/>
    <n v="1"/>
    <x v="0"/>
    <x v="3003"/>
    <x v="2"/>
    <x v="0"/>
  </r>
  <r>
    <n v="3398"/>
    <s v="US-2019-148362"/>
    <x v="870"/>
    <d v="2019-07-08T00:00:00"/>
    <s v="Standard Class"/>
    <s v="KF-16285"/>
    <s v="Karen Ferguson"/>
    <x v="2"/>
    <x v="0"/>
    <x v="245"/>
    <x v="14"/>
    <n v="46203"/>
    <x v="2"/>
    <s v="OFF-PA-10003441"/>
    <x v="1"/>
    <x v="10"/>
    <s v="Xerox 226"/>
    <x v="243"/>
    <n v="4"/>
    <x v="0"/>
    <x v="245"/>
    <x v="2"/>
    <x v="0"/>
  </r>
  <r>
    <n v="3399"/>
    <s v="CA-2016-102274"/>
    <x v="871"/>
    <d v="2016-11-26T00:00:00"/>
    <s v="Standard Class"/>
    <s v="DH-13075"/>
    <s v="Dave Hallsten"/>
    <x v="1"/>
    <x v="0"/>
    <x v="102"/>
    <x v="0"/>
    <n v="40475"/>
    <x v="0"/>
    <s v="TEC-PH-10002923"/>
    <x v="2"/>
    <x v="7"/>
    <s v="Logitech B530 USB Headset - headset - Full size, Binaural"/>
    <x v="2712"/>
    <n v="1"/>
    <x v="0"/>
    <x v="3004"/>
    <x v="0"/>
    <x v="0"/>
  </r>
  <r>
    <n v="3400"/>
    <s v="CA-2016-102274"/>
    <x v="871"/>
    <d v="2016-11-26T00:00:00"/>
    <s v="Standard Class"/>
    <s v="DH-13075"/>
    <s v="Dave Hallsten"/>
    <x v="1"/>
    <x v="0"/>
    <x v="102"/>
    <x v="0"/>
    <n v="40475"/>
    <x v="0"/>
    <s v="OFF-PA-10004359"/>
    <x v="1"/>
    <x v="10"/>
    <s v="Multicolor Computer Printout Paper"/>
    <x v="2713"/>
    <n v="6"/>
    <x v="0"/>
    <x v="3005"/>
    <x v="0"/>
    <x v="0"/>
  </r>
  <r>
    <n v="3401"/>
    <s v="CA-2016-102274"/>
    <x v="871"/>
    <d v="2016-11-26T00:00:00"/>
    <s v="Standard Class"/>
    <s v="DH-13075"/>
    <s v="Dave Hallsten"/>
    <x v="1"/>
    <x v="0"/>
    <x v="102"/>
    <x v="0"/>
    <n v="40475"/>
    <x v="0"/>
    <s v="OFF-ST-10001511"/>
    <x v="1"/>
    <x v="4"/>
    <s v="Space Solutions Commercial Steel Shelving"/>
    <x v="2714"/>
    <n v="3"/>
    <x v="0"/>
    <x v="3006"/>
    <x v="0"/>
    <x v="0"/>
  </r>
  <r>
    <n v="3402"/>
    <s v="CA-2016-102274"/>
    <x v="871"/>
    <d v="2016-11-26T00:00:00"/>
    <s v="Standard Class"/>
    <s v="DH-13075"/>
    <s v="Dave Hallsten"/>
    <x v="1"/>
    <x v="0"/>
    <x v="102"/>
    <x v="0"/>
    <n v="40475"/>
    <x v="0"/>
    <s v="OFF-AR-10002833"/>
    <x v="1"/>
    <x v="6"/>
    <s v="Newell 322"/>
    <x v="1410"/>
    <n v="3"/>
    <x v="0"/>
    <x v="2241"/>
    <x v="0"/>
    <x v="0"/>
  </r>
  <r>
    <n v="3403"/>
    <s v="CA-2017-129700"/>
    <x v="124"/>
    <d v="2017-05-05T00:00:00"/>
    <s v="First Class"/>
    <s v="LA-16780"/>
    <s v="Laura Armstrong"/>
    <x v="1"/>
    <x v="0"/>
    <x v="361"/>
    <x v="10"/>
    <n v="60477"/>
    <x v="2"/>
    <s v="FUR-FU-10001940"/>
    <x v="0"/>
    <x v="5"/>
    <s v="Staple-based wall hangings"/>
    <x v="2715"/>
    <n v="7"/>
    <x v="7"/>
    <x v="3007"/>
    <x v="2"/>
    <x v="0"/>
  </r>
  <r>
    <n v="3404"/>
    <s v="CA-2019-168739"/>
    <x v="148"/>
    <d v="2019-06-05T00:00:00"/>
    <s v="Standard Class"/>
    <s v="HZ-14950"/>
    <s v="Henia Zydlo"/>
    <x v="0"/>
    <x v="0"/>
    <x v="12"/>
    <x v="5"/>
    <n v="77095"/>
    <x v="2"/>
    <s v="FUR-FU-10003919"/>
    <x v="0"/>
    <x v="5"/>
    <s v="Eldon Executive Woodline II Cherry Finish Desk Accessories"/>
    <x v="2716"/>
    <n v="4"/>
    <x v="7"/>
    <x v="3008"/>
    <x v="2"/>
    <x v="0"/>
  </r>
  <r>
    <n v="3405"/>
    <s v="CA-2017-152527"/>
    <x v="872"/>
    <d v="2017-10-17T00:00:00"/>
    <s v="Same Day"/>
    <s v="CM-12190"/>
    <s v="Charlotte Melton"/>
    <x v="0"/>
    <x v="0"/>
    <x v="1"/>
    <x v="1"/>
    <n v="90004"/>
    <x v="1"/>
    <s v="OFF-ST-10003479"/>
    <x v="1"/>
    <x v="4"/>
    <s v="Eldon Base for stackable storage shelf, platinum"/>
    <x v="42"/>
    <n v="2"/>
    <x v="0"/>
    <x v="42"/>
    <x v="1"/>
    <x v="0"/>
  </r>
  <r>
    <n v="3406"/>
    <s v="US-2016-150119"/>
    <x v="488"/>
    <d v="2016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717"/>
    <n v="2"/>
    <x v="4"/>
    <x v="3009"/>
    <x v="3"/>
    <x v="0"/>
  </r>
  <r>
    <n v="3407"/>
    <s v="US-2016-150119"/>
    <x v="488"/>
    <d v="2016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717"/>
    <n v="2"/>
    <x v="4"/>
    <x v="3009"/>
    <x v="3"/>
    <x v="0"/>
  </r>
  <r>
    <n v="3408"/>
    <s v="US-2016-150119"/>
    <x v="488"/>
    <d v="2016-04-27T00:00:00"/>
    <s v="Standard Class"/>
    <s v="LB-16795"/>
    <s v="Laurel Beltran"/>
    <x v="2"/>
    <x v="0"/>
    <x v="38"/>
    <x v="24"/>
    <n v="43229"/>
    <x v="3"/>
    <s v="OFF-BI-10000145"/>
    <x v="1"/>
    <x v="8"/>
    <s v="Zipper Ring Binder Pockets"/>
    <x v="2718"/>
    <n v="8"/>
    <x v="6"/>
    <x v="3010"/>
    <x v="3"/>
    <x v="0"/>
  </r>
  <r>
    <n v="3409"/>
    <s v="US-2016-150119"/>
    <x v="488"/>
    <d v="2016-04-27T00:00:00"/>
    <s v="Standard Class"/>
    <s v="LB-16795"/>
    <s v="Laurel Beltran"/>
    <x v="2"/>
    <x v="0"/>
    <x v="38"/>
    <x v="24"/>
    <n v="43229"/>
    <x v="3"/>
    <s v="FUR-FU-10002191"/>
    <x v="0"/>
    <x v="5"/>
    <s v="G.E. Halogen Desk Lamp Bulbs"/>
    <x v="2719"/>
    <n v="4"/>
    <x v="2"/>
    <x v="3011"/>
    <x v="3"/>
    <x v="0"/>
  </r>
  <r>
    <n v="3410"/>
    <s v="US-2019-150847"/>
    <x v="504"/>
    <d v="2019-05-06T00:00:00"/>
    <s v="Standard Class"/>
    <s v="JF-15490"/>
    <s v="Jeremy Farry"/>
    <x v="0"/>
    <x v="0"/>
    <x v="38"/>
    <x v="24"/>
    <n v="43229"/>
    <x v="3"/>
    <s v="OFF-PA-10004451"/>
    <x v="1"/>
    <x v="10"/>
    <s v="Xerox 222"/>
    <x v="563"/>
    <n v="2"/>
    <x v="2"/>
    <x v="572"/>
    <x v="3"/>
    <x v="0"/>
  </r>
  <r>
    <n v="3411"/>
    <s v="CA-2018-100244"/>
    <x v="873"/>
    <d v="2018-09-24T00:00:00"/>
    <s v="Standard Class"/>
    <s v="GM-14695"/>
    <s v="Greg Maxwell"/>
    <x v="1"/>
    <x v="0"/>
    <x v="8"/>
    <x v="1"/>
    <n v="94122"/>
    <x v="1"/>
    <s v="OFF-PA-10001471"/>
    <x v="1"/>
    <x v="10"/>
    <s v="Strathmore Photo Frame Cards"/>
    <x v="2720"/>
    <n v="9"/>
    <x v="0"/>
    <x v="3012"/>
    <x v="1"/>
    <x v="0"/>
  </r>
  <r>
    <n v="3412"/>
    <s v="CA-2018-100244"/>
    <x v="873"/>
    <d v="2018-09-24T00:00:00"/>
    <s v="Standard Class"/>
    <s v="GM-14695"/>
    <s v="Greg Maxwell"/>
    <x v="1"/>
    <x v="0"/>
    <x v="8"/>
    <x v="1"/>
    <n v="94122"/>
    <x v="1"/>
    <s v="OFF-BI-10003656"/>
    <x v="1"/>
    <x v="8"/>
    <s v="Fellowes PB200 Plastic Comb Binding Machine"/>
    <x v="2721"/>
    <n v="2"/>
    <x v="2"/>
    <x v="3013"/>
    <x v="1"/>
    <x v="0"/>
  </r>
  <r>
    <n v="3413"/>
    <s v="CA-2018-100244"/>
    <x v="873"/>
    <d v="2018-09-24T00:00:00"/>
    <s v="Standard Class"/>
    <s v="GM-14695"/>
    <s v="Greg Maxwell"/>
    <x v="1"/>
    <x v="0"/>
    <x v="8"/>
    <x v="1"/>
    <n v="94122"/>
    <x v="1"/>
    <s v="OFF-AR-10000940"/>
    <x v="1"/>
    <x v="6"/>
    <s v="Newell 343"/>
    <x v="2722"/>
    <n v="4"/>
    <x v="0"/>
    <x v="623"/>
    <x v="1"/>
    <x v="0"/>
  </r>
  <r>
    <n v="3414"/>
    <s v="CA-2018-100244"/>
    <x v="873"/>
    <d v="2018-09-24T00:00:00"/>
    <s v="Standard Class"/>
    <s v="GM-14695"/>
    <s v="Greg Maxwell"/>
    <x v="1"/>
    <x v="0"/>
    <x v="8"/>
    <x v="1"/>
    <n v="94122"/>
    <x v="1"/>
    <s v="OFF-PA-10002319"/>
    <x v="1"/>
    <x v="10"/>
    <s v="Xerox 1944"/>
    <x v="2723"/>
    <n v="2"/>
    <x v="0"/>
    <x v="3014"/>
    <x v="1"/>
    <x v="0"/>
  </r>
  <r>
    <n v="3415"/>
    <s v="CA-2018-100244"/>
    <x v="873"/>
    <d v="2018-09-24T00:00:00"/>
    <s v="Standard Class"/>
    <s v="GM-14695"/>
    <s v="Greg Maxwell"/>
    <x v="1"/>
    <x v="0"/>
    <x v="8"/>
    <x v="1"/>
    <n v="94122"/>
    <x v="1"/>
    <s v="OFF-BI-10000977"/>
    <x v="1"/>
    <x v="8"/>
    <s v="Ibico Plastic Spiral Binding Combs"/>
    <x v="2724"/>
    <n v="2"/>
    <x v="2"/>
    <x v="3015"/>
    <x v="1"/>
    <x v="0"/>
  </r>
  <r>
    <n v="3416"/>
    <s v="CA-2018-116540"/>
    <x v="476"/>
    <d v="2018-09-02T00:00:00"/>
    <s v="Same Day"/>
    <s v="SS-20590"/>
    <s v="Sonia Sunley"/>
    <x v="0"/>
    <x v="0"/>
    <x v="6"/>
    <x v="6"/>
    <n v="53711"/>
    <x v="2"/>
    <s v="OFF-FA-10002676"/>
    <x v="1"/>
    <x v="13"/>
    <s v="Colored Push Pins"/>
    <x v="2725"/>
    <n v="1"/>
    <x v="0"/>
    <x v="3016"/>
    <x v="2"/>
    <x v="0"/>
  </r>
  <r>
    <n v="3417"/>
    <s v="CA-2018-116540"/>
    <x v="476"/>
    <d v="2018-09-02T00:00:00"/>
    <s v="Same Day"/>
    <s v="SS-20590"/>
    <s v="Sonia Sunley"/>
    <x v="0"/>
    <x v="0"/>
    <x v="6"/>
    <x v="6"/>
    <n v="53711"/>
    <x v="2"/>
    <s v="OFF-BI-10004970"/>
    <x v="1"/>
    <x v="8"/>
    <s v="ACCOHIDE 3-Ring Binder, Blue, 1&quot;"/>
    <x v="341"/>
    <n v="2"/>
    <x v="0"/>
    <x v="1857"/>
    <x v="2"/>
    <x v="0"/>
  </r>
  <r>
    <n v="3418"/>
    <s v="CA-2017-151841"/>
    <x v="381"/>
    <d v="2017-05-02T00:00:00"/>
    <s v="Standard Class"/>
    <s v="TC-21475"/>
    <s v="Tony Chapman"/>
    <x v="2"/>
    <x v="0"/>
    <x v="34"/>
    <x v="22"/>
    <n v="80013"/>
    <x v="1"/>
    <s v="OFF-AP-10003971"/>
    <x v="1"/>
    <x v="9"/>
    <s v="Belkin 6 Outlet Metallic Surge Strip"/>
    <x v="2726"/>
    <n v="5"/>
    <x v="2"/>
    <x v="3017"/>
    <x v="1"/>
    <x v="0"/>
  </r>
  <r>
    <n v="3419"/>
    <s v="CA-2017-151841"/>
    <x v="381"/>
    <d v="2017-05-02T00:00:00"/>
    <s v="Standard Class"/>
    <s v="TC-21475"/>
    <s v="Tony Chapman"/>
    <x v="2"/>
    <x v="0"/>
    <x v="34"/>
    <x v="22"/>
    <n v="80013"/>
    <x v="1"/>
    <s v="OFF-SU-10001574"/>
    <x v="1"/>
    <x v="14"/>
    <s v="Acme Value Line Scissors"/>
    <x v="572"/>
    <n v="2"/>
    <x v="2"/>
    <x v="581"/>
    <x v="1"/>
    <x v="0"/>
  </r>
  <r>
    <n v="3420"/>
    <s v="CA-2017-150791"/>
    <x v="684"/>
    <d v="2017-09-13T00:00:00"/>
    <s v="Standard Class"/>
    <s v="CC-12430"/>
    <s v="Chuck Clark"/>
    <x v="2"/>
    <x v="0"/>
    <x v="20"/>
    <x v="15"/>
    <n v="10024"/>
    <x v="3"/>
    <s v="FUR-CH-10000665"/>
    <x v="0"/>
    <x v="1"/>
    <s v="Global Airflow Leather Mesh Back Chair, Black"/>
    <x v="2659"/>
    <n v="2"/>
    <x v="9"/>
    <x v="3018"/>
    <x v="3"/>
    <x v="0"/>
  </r>
  <r>
    <n v="3421"/>
    <s v="CA-2018-134803"/>
    <x v="316"/>
    <d v="2018-06-03T00:00:00"/>
    <s v="Standard Class"/>
    <s v="CL-12565"/>
    <s v="Clay Ludtke"/>
    <x v="0"/>
    <x v="0"/>
    <x v="1"/>
    <x v="1"/>
    <n v="90004"/>
    <x v="1"/>
    <s v="OFF-AP-10000891"/>
    <x v="1"/>
    <x v="9"/>
    <s v="Kensington 7 Outlet MasterPiece HOMEOFFICE Power Control Center"/>
    <x v="2727"/>
    <n v="2"/>
    <x v="0"/>
    <x v="3019"/>
    <x v="1"/>
    <x v="0"/>
  </r>
  <r>
    <n v="3422"/>
    <s v="CA-2018-134803"/>
    <x v="316"/>
    <d v="2018-06-03T00:00:00"/>
    <s v="Standard Class"/>
    <s v="CL-12565"/>
    <s v="Clay Ludtke"/>
    <x v="0"/>
    <x v="0"/>
    <x v="1"/>
    <x v="1"/>
    <n v="90004"/>
    <x v="1"/>
    <s v="OFF-PA-10003790"/>
    <x v="1"/>
    <x v="10"/>
    <s v="Xerox 1991"/>
    <x v="685"/>
    <n v="8"/>
    <x v="0"/>
    <x v="698"/>
    <x v="1"/>
    <x v="0"/>
  </r>
  <r>
    <n v="3423"/>
    <s v="CA-2018-134803"/>
    <x v="316"/>
    <d v="2018-06-03T00:00:00"/>
    <s v="Standard Class"/>
    <s v="CL-12565"/>
    <s v="Clay Ludtke"/>
    <x v="0"/>
    <x v="0"/>
    <x v="1"/>
    <x v="1"/>
    <n v="90004"/>
    <x v="1"/>
    <s v="TEC-AC-10002217"/>
    <x v="2"/>
    <x v="11"/>
    <s v="Imation Clip USB flash drive - 8 GB"/>
    <x v="2728"/>
    <n v="7"/>
    <x v="0"/>
    <x v="3020"/>
    <x v="1"/>
    <x v="0"/>
  </r>
  <r>
    <n v="3424"/>
    <s v="CA-2018-134803"/>
    <x v="316"/>
    <d v="2018-06-03T00:00:00"/>
    <s v="Standard Class"/>
    <s v="CL-12565"/>
    <s v="Clay Ludtke"/>
    <x v="0"/>
    <x v="0"/>
    <x v="1"/>
    <x v="1"/>
    <n v="90004"/>
    <x v="1"/>
    <s v="OFF-BI-10002215"/>
    <x v="1"/>
    <x v="8"/>
    <s v="Wilson Jones Hanging View Binder, White, 1&quot;"/>
    <x v="20"/>
    <n v="4"/>
    <x v="2"/>
    <x v="20"/>
    <x v="1"/>
    <x v="0"/>
  </r>
  <r>
    <n v="3425"/>
    <s v="CA-2018-134803"/>
    <x v="316"/>
    <d v="2018-06-03T00:00:00"/>
    <s v="Standard Class"/>
    <s v="CL-12565"/>
    <s v="Clay Ludtke"/>
    <x v="0"/>
    <x v="0"/>
    <x v="1"/>
    <x v="1"/>
    <n v="90004"/>
    <x v="1"/>
    <s v="TEC-MA-10001972"/>
    <x v="2"/>
    <x v="15"/>
    <s v="Okidata C331dn Printer"/>
    <x v="2729"/>
    <n v="2"/>
    <x v="2"/>
    <x v="3021"/>
    <x v="1"/>
    <x v="0"/>
  </r>
  <r>
    <n v="3426"/>
    <s v="CA-2017-153381"/>
    <x v="496"/>
    <d v="2017-09-28T00:00:00"/>
    <s v="Standard Class"/>
    <s v="DE-13255"/>
    <s v="Deanra Eno"/>
    <x v="2"/>
    <x v="0"/>
    <x v="362"/>
    <x v="23"/>
    <n v="52001"/>
    <x v="2"/>
    <s v="OFF-BI-10001525"/>
    <x v="1"/>
    <x v="8"/>
    <s v="Acco Pressboard Covers with Storage Hooks, 14 7/8&quot; x 11&quot;, Executive Red"/>
    <x v="597"/>
    <n v="4"/>
    <x v="0"/>
    <x v="3022"/>
    <x v="2"/>
    <x v="0"/>
  </r>
  <r>
    <n v="3427"/>
    <s v="CA-2017-153381"/>
    <x v="496"/>
    <d v="2017-09-28T00:00:00"/>
    <s v="Standard Class"/>
    <s v="DE-13255"/>
    <s v="Deanra Eno"/>
    <x v="2"/>
    <x v="0"/>
    <x v="362"/>
    <x v="23"/>
    <n v="52001"/>
    <x v="2"/>
    <s v="FUR-CH-10000988"/>
    <x v="0"/>
    <x v="1"/>
    <s v="Hon Olson Stacker Stools"/>
    <x v="2730"/>
    <n v="10"/>
    <x v="0"/>
    <x v="3023"/>
    <x v="2"/>
    <x v="0"/>
  </r>
  <r>
    <n v="3428"/>
    <s v="US-2019-111024"/>
    <x v="445"/>
    <d v="2019-07-06T00:00:00"/>
    <s v="Second Class"/>
    <s v="SZ-20035"/>
    <s v="Sam Zeldin"/>
    <x v="2"/>
    <x v="0"/>
    <x v="152"/>
    <x v="24"/>
    <n v="43130"/>
    <x v="3"/>
    <s v="OFF-PA-10000174"/>
    <x v="1"/>
    <x v="10"/>
    <s v="Message Book, Wirebound, Four 5 1/2&quot; X 4&quot; Forms/Pg., 200 Dupl. Sets/Book"/>
    <x v="2731"/>
    <n v="4"/>
    <x v="2"/>
    <x v="3024"/>
    <x v="3"/>
    <x v="0"/>
  </r>
  <r>
    <n v="3429"/>
    <s v="US-2019-111024"/>
    <x v="445"/>
    <d v="2019-07-06T00:00:00"/>
    <s v="Second Class"/>
    <s v="SZ-20035"/>
    <s v="Sam Zeldin"/>
    <x v="2"/>
    <x v="0"/>
    <x v="152"/>
    <x v="24"/>
    <n v="43130"/>
    <x v="3"/>
    <s v="FUR-TA-10002041"/>
    <x v="0"/>
    <x v="3"/>
    <s v="Bevis Round Conference Table Top, X-Base"/>
    <x v="2732"/>
    <n v="2"/>
    <x v="10"/>
    <x v="3025"/>
    <x v="3"/>
    <x v="0"/>
  </r>
  <r>
    <n v="3430"/>
    <s v="US-2019-111024"/>
    <x v="445"/>
    <d v="2019-07-06T00:00:00"/>
    <s v="Second Class"/>
    <s v="SZ-20035"/>
    <s v="Sam Zeldin"/>
    <x v="2"/>
    <x v="0"/>
    <x v="152"/>
    <x v="24"/>
    <n v="43130"/>
    <x v="3"/>
    <s v="OFF-PA-10002246"/>
    <x v="1"/>
    <x v="10"/>
    <s v="Wirebound Four 2-3/4 x 5 Forms per Page, 400 Sets per Book"/>
    <x v="2733"/>
    <n v="6"/>
    <x v="2"/>
    <x v="3026"/>
    <x v="3"/>
    <x v="0"/>
  </r>
  <r>
    <n v="3431"/>
    <s v="CA-2019-148264"/>
    <x v="166"/>
    <d v="2019-12-09T00:00:00"/>
    <s v="First Class"/>
    <s v="LF-17185"/>
    <s v="Luke Foster"/>
    <x v="0"/>
    <x v="0"/>
    <x v="75"/>
    <x v="1"/>
    <n v="90301"/>
    <x v="1"/>
    <s v="OFF-ST-10003327"/>
    <x v="1"/>
    <x v="4"/>
    <s v="Akro-Mils 12-Gallon Tote"/>
    <x v="1418"/>
    <n v="3"/>
    <x v="0"/>
    <x v="3027"/>
    <x v="1"/>
    <x v="0"/>
  </r>
  <r>
    <n v="3432"/>
    <s v="CA-2019-148264"/>
    <x v="166"/>
    <d v="2019-12-09T00:00:00"/>
    <s v="First Class"/>
    <s v="LF-17185"/>
    <s v="Luke Foster"/>
    <x v="0"/>
    <x v="0"/>
    <x v="75"/>
    <x v="1"/>
    <n v="90301"/>
    <x v="1"/>
    <s v="FUR-FU-10002703"/>
    <x v="0"/>
    <x v="5"/>
    <s v="Tenex Traditional Chairmats for Hard Floors, Average Lip, 36&quot; x 48&quot;"/>
    <x v="2734"/>
    <n v="2"/>
    <x v="0"/>
    <x v="3028"/>
    <x v="1"/>
    <x v="0"/>
  </r>
  <r>
    <n v="3433"/>
    <s v="CA-2019-148264"/>
    <x v="166"/>
    <d v="2019-12-09T00:00:00"/>
    <s v="First Class"/>
    <s v="LF-17185"/>
    <s v="Luke Foster"/>
    <x v="0"/>
    <x v="0"/>
    <x v="75"/>
    <x v="1"/>
    <n v="90301"/>
    <x v="1"/>
    <s v="OFF-PA-10003651"/>
    <x v="1"/>
    <x v="10"/>
    <s v="Xerox 1968"/>
    <x v="1847"/>
    <n v="9"/>
    <x v="0"/>
    <x v="1982"/>
    <x v="1"/>
    <x v="0"/>
  </r>
  <r>
    <n v="3434"/>
    <s v="CA-2019-131212"/>
    <x v="256"/>
    <d v="2019-12-09T00:00:00"/>
    <s v="Standard Class"/>
    <s v="AB-10165"/>
    <s v="Alan Barnes"/>
    <x v="0"/>
    <x v="0"/>
    <x v="234"/>
    <x v="4"/>
    <n v="98006"/>
    <x v="1"/>
    <s v="OFF-BI-10001617"/>
    <x v="1"/>
    <x v="8"/>
    <s v="GBC Wire Binding Combs"/>
    <x v="176"/>
    <n v="3"/>
    <x v="2"/>
    <x v="3029"/>
    <x v="1"/>
    <x v="0"/>
  </r>
  <r>
    <n v="3435"/>
    <s v="CA-2019-131212"/>
    <x v="256"/>
    <d v="2019-12-09T00:00:00"/>
    <s v="Standard Class"/>
    <s v="AB-10165"/>
    <s v="Alan Barnes"/>
    <x v="0"/>
    <x v="0"/>
    <x v="234"/>
    <x v="4"/>
    <n v="98006"/>
    <x v="1"/>
    <s v="OFF-BI-10000145"/>
    <x v="1"/>
    <x v="8"/>
    <s v="Zipper Ring Binder Pockets"/>
    <x v="2735"/>
    <n v="6"/>
    <x v="2"/>
    <x v="3030"/>
    <x v="1"/>
    <x v="0"/>
  </r>
  <r>
    <n v="3436"/>
    <s v="US-2017-100531"/>
    <x v="874"/>
    <d v="2017-09-29T00:00:00"/>
    <s v="First Class"/>
    <s v="NM-18520"/>
    <s v="Neoma Murray"/>
    <x v="0"/>
    <x v="0"/>
    <x v="22"/>
    <x v="10"/>
    <n v="60610"/>
    <x v="2"/>
    <s v="OFF-BI-10001670"/>
    <x v="1"/>
    <x v="8"/>
    <s v="Vinyl Sectional Post Binders"/>
    <x v="2736"/>
    <n v="2"/>
    <x v="3"/>
    <x v="3031"/>
    <x v="2"/>
    <x v="0"/>
  </r>
  <r>
    <n v="3437"/>
    <s v="US-2017-100531"/>
    <x v="874"/>
    <d v="2017-09-29T00:00:00"/>
    <s v="First Class"/>
    <s v="NM-18520"/>
    <s v="Neoma Murray"/>
    <x v="0"/>
    <x v="0"/>
    <x v="22"/>
    <x v="10"/>
    <n v="60610"/>
    <x v="2"/>
    <s v="FUR-FU-10003849"/>
    <x v="0"/>
    <x v="5"/>
    <s v="DAX Metal Frame, Desktop, Stepped-Edge"/>
    <x v="2737"/>
    <n v="3"/>
    <x v="7"/>
    <x v="3032"/>
    <x v="2"/>
    <x v="0"/>
  </r>
  <r>
    <n v="3438"/>
    <s v="CA-2019-152583"/>
    <x v="505"/>
    <d v="2019-10-30T00:00:00"/>
    <s v="Same Day"/>
    <s v="RA-19945"/>
    <s v="Ryan Akin"/>
    <x v="0"/>
    <x v="0"/>
    <x v="61"/>
    <x v="5"/>
    <n v="75217"/>
    <x v="2"/>
    <s v="FUR-FU-10003849"/>
    <x v="0"/>
    <x v="5"/>
    <s v="DAX Metal Frame, Desktop, Stepped-Edge"/>
    <x v="2738"/>
    <n v="2"/>
    <x v="7"/>
    <x v="3033"/>
    <x v="2"/>
    <x v="0"/>
  </r>
  <r>
    <n v="3439"/>
    <s v="CA-2019-152583"/>
    <x v="505"/>
    <d v="2019-10-30T00:00:00"/>
    <s v="Same Day"/>
    <s v="RA-19945"/>
    <s v="Ryan Akin"/>
    <x v="0"/>
    <x v="0"/>
    <x v="61"/>
    <x v="5"/>
    <n v="75217"/>
    <x v="2"/>
    <s v="FUR-TA-10002041"/>
    <x v="0"/>
    <x v="3"/>
    <s v="Bevis Round Conference Table Top, X-Base"/>
    <x v="2739"/>
    <n v="2"/>
    <x v="4"/>
    <x v="3034"/>
    <x v="2"/>
    <x v="0"/>
  </r>
  <r>
    <n v="3440"/>
    <s v="CA-2019-152583"/>
    <x v="505"/>
    <d v="2019-10-30T00:00:00"/>
    <s v="Same Day"/>
    <s v="RA-19945"/>
    <s v="Ryan Akin"/>
    <x v="0"/>
    <x v="0"/>
    <x v="61"/>
    <x v="5"/>
    <n v="75217"/>
    <x v="2"/>
    <s v="OFF-ST-10002214"/>
    <x v="1"/>
    <x v="4"/>
    <s v="X-Rack File for Hanging Folders"/>
    <x v="2740"/>
    <n v="6"/>
    <x v="2"/>
    <x v="3035"/>
    <x v="2"/>
    <x v="0"/>
  </r>
  <r>
    <n v="3441"/>
    <s v="CA-2017-144099"/>
    <x v="239"/>
    <d v="2017-11-30T00:00:00"/>
    <s v="Same Day"/>
    <s v="PO-19195"/>
    <s v="Phillina Ober"/>
    <x v="2"/>
    <x v="0"/>
    <x v="8"/>
    <x v="1"/>
    <n v="94122"/>
    <x v="1"/>
    <s v="OFF-BI-10001078"/>
    <x v="1"/>
    <x v="8"/>
    <s v="Acco PRESSTEX Data Binder with Storage Hooks, Dark Blue, 14 7/8&quot; X 11&quot;"/>
    <x v="2741"/>
    <n v="1"/>
    <x v="2"/>
    <x v="3036"/>
    <x v="1"/>
    <x v="0"/>
  </r>
  <r>
    <n v="3442"/>
    <s v="CA-2016-158337"/>
    <x v="518"/>
    <d v="2016-03-14T00:00:00"/>
    <s v="Second Class"/>
    <s v="KA-16525"/>
    <s v="Kelly Andreada"/>
    <x v="0"/>
    <x v="0"/>
    <x v="20"/>
    <x v="15"/>
    <n v="10024"/>
    <x v="3"/>
    <s v="OFF-PA-10002137"/>
    <x v="1"/>
    <x v="10"/>
    <s v="Southworth 100% Résumé Paper, 24lb."/>
    <x v="2742"/>
    <n v="14"/>
    <x v="0"/>
    <x v="3037"/>
    <x v="3"/>
    <x v="0"/>
  </r>
  <r>
    <n v="3443"/>
    <s v="CA-2019-168858"/>
    <x v="123"/>
    <d v="2019-11-23T00:00:00"/>
    <s v="Standard Class"/>
    <s v="JD-16150"/>
    <s v="Justin Deggeller"/>
    <x v="1"/>
    <x v="0"/>
    <x v="20"/>
    <x v="15"/>
    <n v="10011"/>
    <x v="3"/>
    <s v="OFF-EN-10001415"/>
    <x v="1"/>
    <x v="12"/>
    <s v="Staple envelope"/>
    <x v="80"/>
    <n v="3"/>
    <x v="0"/>
    <x v="3038"/>
    <x v="3"/>
    <x v="0"/>
  </r>
  <r>
    <n v="3444"/>
    <s v="CA-2019-168858"/>
    <x v="123"/>
    <d v="2019-11-23T00:00:00"/>
    <s v="Standard Class"/>
    <s v="JD-16150"/>
    <s v="Justin Deggeller"/>
    <x v="1"/>
    <x v="0"/>
    <x v="20"/>
    <x v="15"/>
    <n v="10011"/>
    <x v="3"/>
    <s v="OFF-AP-10003849"/>
    <x v="1"/>
    <x v="9"/>
    <s v="Hoover Shoulder Vac Commercial Portable Vacuum"/>
    <x v="2743"/>
    <n v="7"/>
    <x v="0"/>
    <x v="3039"/>
    <x v="3"/>
    <x v="0"/>
  </r>
  <r>
    <n v="3445"/>
    <s v="CA-2018-116344"/>
    <x v="875"/>
    <d v="2018-08-02T00:00:00"/>
    <s v="Standard Class"/>
    <s v="JO-15145"/>
    <s v="Jack O'Briant"/>
    <x v="1"/>
    <x v="0"/>
    <x v="10"/>
    <x v="9"/>
    <n v="19140"/>
    <x v="3"/>
    <s v="OFF-ST-10001713"/>
    <x v="1"/>
    <x v="4"/>
    <s v="Gould Plastics 9-Pocket Panel Bin, 18-3/8w x 5-1/4d x 20-1/2h, Black"/>
    <x v="560"/>
    <n v="2"/>
    <x v="2"/>
    <x v="3040"/>
    <x v="3"/>
    <x v="0"/>
  </r>
  <r>
    <n v="3446"/>
    <s v="CA-2017-131779"/>
    <x v="821"/>
    <d v="2017-06-17T00:00:00"/>
    <s v="Standard Class"/>
    <s v="LE-16810"/>
    <s v="Laurel Elliston"/>
    <x v="0"/>
    <x v="0"/>
    <x v="46"/>
    <x v="13"/>
    <n v="19711"/>
    <x v="3"/>
    <s v="OFF-ST-10001505"/>
    <x v="1"/>
    <x v="4"/>
    <s v="Perma STOR-ALL Hanging File Box, 13 1/8&quot;W x 12 1/4&quot;D x 10 1/2&quot;H"/>
    <x v="2744"/>
    <n v="5"/>
    <x v="0"/>
    <x v="3041"/>
    <x v="3"/>
    <x v="0"/>
  </r>
  <r>
    <n v="3447"/>
    <s v="CA-2018-158869"/>
    <x v="876"/>
    <d v="2018-08-07T00:00:00"/>
    <s v="First Class"/>
    <s v="AH-10690"/>
    <s v="Anna Häberlin"/>
    <x v="1"/>
    <x v="0"/>
    <x v="20"/>
    <x v="15"/>
    <n v="10024"/>
    <x v="3"/>
    <s v="OFF-PA-10000474"/>
    <x v="1"/>
    <x v="10"/>
    <s v="Easy-staple paper"/>
    <x v="2745"/>
    <n v="2"/>
    <x v="0"/>
    <x v="3042"/>
    <x v="3"/>
    <x v="0"/>
  </r>
  <r>
    <n v="3448"/>
    <s v="CA-2019-102554"/>
    <x v="532"/>
    <d v="2019-06-15T00:00:00"/>
    <s v="Standard Class"/>
    <s v="KN-16705"/>
    <s v="Kristina Nunn"/>
    <x v="2"/>
    <x v="0"/>
    <x v="109"/>
    <x v="19"/>
    <n v="36830"/>
    <x v="0"/>
    <s v="OFF-AR-10001919"/>
    <x v="1"/>
    <x v="6"/>
    <s v="OIC #2 Pencils, Medium Soft"/>
    <x v="1061"/>
    <n v="2"/>
    <x v="0"/>
    <x v="1102"/>
    <x v="0"/>
    <x v="0"/>
  </r>
  <r>
    <n v="3449"/>
    <s v="CA-2018-162614"/>
    <x v="877"/>
    <d v="2018-10-13T00:00:00"/>
    <s v="Standard Class"/>
    <s v="TB-21250"/>
    <s v="Tim Brockman"/>
    <x v="0"/>
    <x v="0"/>
    <x v="1"/>
    <x v="1"/>
    <n v="90049"/>
    <x v="1"/>
    <s v="OFF-BI-10004001"/>
    <x v="1"/>
    <x v="8"/>
    <s v="GBC Recycled VeloBinder Covers"/>
    <x v="2746"/>
    <n v="2"/>
    <x v="2"/>
    <x v="3043"/>
    <x v="1"/>
    <x v="0"/>
  </r>
  <r>
    <n v="3450"/>
    <s v="CA-2016-168592"/>
    <x v="78"/>
    <d v="2016-09-14T00:00:00"/>
    <s v="Standard Class"/>
    <s v="DP-13390"/>
    <s v="Dennis Pardue"/>
    <x v="2"/>
    <x v="0"/>
    <x v="8"/>
    <x v="1"/>
    <n v="94110"/>
    <x v="1"/>
    <s v="OFF-AP-10004785"/>
    <x v="1"/>
    <x v="9"/>
    <s v="Holmes Replacement Filter for HEPA Air Cleaner, Medium Room"/>
    <x v="2747"/>
    <n v="5"/>
    <x v="0"/>
    <x v="3044"/>
    <x v="1"/>
    <x v="0"/>
  </r>
  <r>
    <n v="3451"/>
    <s v="CA-2016-168592"/>
    <x v="78"/>
    <d v="2016-09-14T00:00:00"/>
    <s v="Standard Class"/>
    <s v="DP-13390"/>
    <s v="Dennis Pardue"/>
    <x v="2"/>
    <x v="0"/>
    <x v="8"/>
    <x v="1"/>
    <n v="94110"/>
    <x v="1"/>
    <s v="OFF-ST-10002406"/>
    <x v="1"/>
    <x v="4"/>
    <s v="Pizazz Global Quick File"/>
    <x v="2748"/>
    <n v="1"/>
    <x v="0"/>
    <x v="3045"/>
    <x v="1"/>
    <x v="0"/>
  </r>
  <r>
    <n v="3452"/>
    <s v="CA-2016-168592"/>
    <x v="78"/>
    <d v="2016-09-14T00:00:00"/>
    <s v="Standard Class"/>
    <s v="DP-13390"/>
    <s v="Dennis Pardue"/>
    <x v="2"/>
    <x v="0"/>
    <x v="8"/>
    <x v="1"/>
    <n v="94110"/>
    <x v="1"/>
    <s v="OFF-FA-10002988"/>
    <x v="1"/>
    <x v="13"/>
    <s v="Ideal Clamps"/>
    <x v="133"/>
    <n v="2"/>
    <x v="0"/>
    <x v="135"/>
    <x v="1"/>
    <x v="0"/>
  </r>
  <r>
    <n v="3453"/>
    <s v="CA-2016-157609"/>
    <x v="878"/>
    <d v="2016-03-21T00:00:00"/>
    <s v="Second Class"/>
    <s v="KN-16705"/>
    <s v="Kristina Nunn"/>
    <x v="2"/>
    <x v="0"/>
    <x v="253"/>
    <x v="3"/>
    <n v="27604"/>
    <x v="0"/>
    <s v="TEC-PH-10002415"/>
    <x v="2"/>
    <x v="7"/>
    <s v="Polycom VoiceStation 500 Conference phone"/>
    <x v="2749"/>
    <n v="2"/>
    <x v="2"/>
    <x v="3046"/>
    <x v="0"/>
    <x v="0"/>
  </r>
  <r>
    <n v="3454"/>
    <s v="CA-2017-153325"/>
    <x v="879"/>
    <d v="2017-03-02T00:00:00"/>
    <s v="Second Class"/>
    <s v="ST-20530"/>
    <s v="Shui Tom"/>
    <x v="0"/>
    <x v="0"/>
    <x v="203"/>
    <x v="32"/>
    <n v="31204"/>
    <x v="0"/>
    <s v="OFF-BI-10004236"/>
    <x v="1"/>
    <x v="8"/>
    <s v="XtraLife ClearVue Slant-D Ring Binder, White, 3&quot;"/>
    <x v="2750"/>
    <n v="4"/>
    <x v="0"/>
    <x v="3047"/>
    <x v="0"/>
    <x v="0"/>
  </r>
  <r>
    <n v="3455"/>
    <s v="CA-2017-153626"/>
    <x v="584"/>
    <d v="2017-07-14T00:00:00"/>
    <s v="Standard Class"/>
    <s v="EB-13870"/>
    <s v="Emily Burns"/>
    <x v="0"/>
    <x v="0"/>
    <x v="316"/>
    <x v="18"/>
    <n v="37211"/>
    <x v="0"/>
    <s v="OFF-AR-10000657"/>
    <x v="1"/>
    <x v="6"/>
    <s v="Binney &amp; Smith inkTank Desk Highlighter, Chisel Tip, Yellow, 12/Box"/>
    <x v="788"/>
    <n v="3"/>
    <x v="2"/>
    <x v="3048"/>
    <x v="0"/>
    <x v="0"/>
  </r>
  <r>
    <n v="3456"/>
    <s v="CA-2018-166485"/>
    <x v="880"/>
    <d v="2018-02-27T00:00:00"/>
    <s v="Standard Class"/>
    <s v="AH-10210"/>
    <s v="Alan Hwang"/>
    <x v="0"/>
    <x v="0"/>
    <x v="316"/>
    <x v="18"/>
    <n v="37211"/>
    <x v="0"/>
    <s v="OFF-PA-10004996"/>
    <x v="1"/>
    <x v="10"/>
    <s v="Speediset Carbonless Redi-Letter 7&quot; x 8 1/2&quot;"/>
    <x v="2751"/>
    <n v="2"/>
    <x v="2"/>
    <x v="3049"/>
    <x v="0"/>
    <x v="0"/>
  </r>
  <r>
    <n v="3457"/>
    <s v="CA-2019-136448"/>
    <x v="118"/>
    <d v="2019-09-18T00:00:00"/>
    <s v="First Class"/>
    <s v="AS-10090"/>
    <s v="Adam Shillingsburg"/>
    <x v="0"/>
    <x v="0"/>
    <x v="10"/>
    <x v="9"/>
    <n v="19143"/>
    <x v="3"/>
    <s v="TEC-AC-10001109"/>
    <x v="2"/>
    <x v="11"/>
    <s v="Logitech Trackman Marble Mouse"/>
    <x v="981"/>
    <n v="3"/>
    <x v="2"/>
    <x v="3050"/>
    <x v="3"/>
    <x v="0"/>
  </r>
  <r>
    <n v="3458"/>
    <s v="CA-2019-136448"/>
    <x v="118"/>
    <d v="2019-09-18T00:00:00"/>
    <s v="First Class"/>
    <s v="AS-10090"/>
    <s v="Adam Shillingsburg"/>
    <x v="0"/>
    <x v="0"/>
    <x v="10"/>
    <x v="9"/>
    <n v="19143"/>
    <x v="3"/>
    <s v="FUR-FU-10003832"/>
    <x v="0"/>
    <x v="5"/>
    <s v="Eldon Expressions Punched Metal &amp; Wood Desk Accessories, Black &amp; Cherry"/>
    <x v="2752"/>
    <n v="3"/>
    <x v="2"/>
    <x v="3051"/>
    <x v="3"/>
    <x v="0"/>
  </r>
  <r>
    <n v="3459"/>
    <s v="CA-2019-136448"/>
    <x v="118"/>
    <d v="2019-09-18T00:00:00"/>
    <s v="First Class"/>
    <s v="AS-10090"/>
    <s v="Adam Shillingsburg"/>
    <x v="0"/>
    <x v="0"/>
    <x v="10"/>
    <x v="9"/>
    <n v="19143"/>
    <x v="3"/>
    <s v="OFF-BI-10002393"/>
    <x v="1"/>
    <x v="8"/>
    <s v="Binder Posts"/>
    <x v="2753"/>
    <n v="2"/>
    <x v="6"/>
    <x v="3052"/>
    <x v="3"/>
    <x v="0"/>
  </r>
  <r>
    <n v="3460"/>
    <s v="CA-2019-136448"/>
    <x v="118"/>
    <d v="2019-09-18T00:00:00"/>
    <s v="First Class"/>
    <s v="AS-10090"/>
    <s v="Adam Shillingsburg"/>
    <x v="0"/>
    <x v="0"/>
    <x v="10"/>
    <x v="9"/>
    <n v="19143"/>
    <x v="3"/>
    <s v="OFF-BI-10001359"/>
    <x v="1"/>
    <x v="8"/>
    <s v="GBC DocuBind TL300 Electric Binding System"/>
    <x v="2754"/>
    <n v="2"/>
    <x v="6"/>
    <x v="3053"/>
    <x v="3"/>
    <x v="0"/>
  </r>
  <r>
    <n v="3461"/>
    <s v="CA-2019-136448"/>
    <x v="118"/>
    <d v="2019-09-18T00:00:00"/>
    <s v="First Class"/>
    <s v="AS-10090"/>
    <s v="Adam Shillingsburg"/>
    <x v="0"/>
    <x v="0"/>
    <x v="10"/>
    <x v="9"/>
    <n v="19143"/>
    <x v="3"/>
    <s v="TEC-AC-10003628"/>
    <x v="2"/>
    <x v="11"/>
    <s v="Logitech 910-002974 M325 Wireless Mouse for Web Scrolling"/>
    <x v="736"/>
    <n v="2"/>
    <x v="2"/>
    <x v="2929"/>
    <x v="3"/>
    <x v="0"/>
  </r>
  <r>
    <n v="3462"/>
    <s v="CA-2019-114258"/>
    <x v="60"/>
    <d v="2019-11-10T00:00:00"/>
    <s v="Second Class"/>
    <s v="EM-13825"/>
    <s v="Elizabeth Moffitt"/>
    <x v="1"/>
    <x v="0"/>
    <x v="61"/>
    <x v="5"/>
    <n v="75081"/>
    <x v="2"/>
    <s v="TEC-PH-10003012"/>
    <x v="2"/>
    <x v="7"/>
    <s v="Nortel Meridian M3904 Professional Digital phone"/>
    <x v="2755"/>
    <n v="4"/>
    <x v="2"/>
    <x v="3054"/>
    <x v="2"/>
    <x v="0"/>
  </r>
  <r>
    <n v="3463"/>
    <s v="CA-2017-152611"/>
    <x v="763"/>
    <d v="2017-02-23T00:00:00"/>
    <s v="Second Class"/>
    <s v="KA-16525"/>
    <s v="Kelly Andreada"/>
    <x v="0"/>
    <x v="0"/>
    <x v="275"/>
    <x v="30"/>
    <n v="8861"/>
    <x v="3"/>
    <s v="OFF-AR-10003903"/>
    <x v="1"/>
    <x v="6"/>
    <s v="Sanford 52201 APSCO Electric Pencil Sharpener"/>
    <x v="2756"/>
    <n v="7"/>
    <x v="0"/>
    <x v="3055"/>
    <x v="3"/>
    <x v="0"/>
  </r>
  <r>
    <n v="3464"/>
    <s v="CA-2018-165470"/>
    <x v="881"/>
    <d v="2018-11-30T00:00:00"/>
    <s v="Standard Class"/>
    <s v="HJ-14875"/>
    <s v="Heather Jas"/>
    <x v="2"/>
    <x v="0"/>
    <x v="108"/>
    <x v="2"/>
    <n v="32216"/>
    <x v="0"/>
    <s v="OFF-PA-10004675"/>
    <x v="1"/>
    <x v="10"/>
    <s v="Telephone Message Books with Fax/Mobile Section, 5 1/2&quot; x 3 3/16&quot;"/>
    <x v="2757"/>
    <n v="1"/>
    <x v="2"/>
    <x v="3056"/>
    <x v="0"/>
    <x v="0"/>
  </r>
  <r>
    <n v="3465"/>
    <s v="CA-2019-128699"/>
    <x v="734"/>
    <d v="2019-12-05T00:00:00"/>
    <s v="Second Class"/>
    <s v="ND-18370"/>
    <s v="Natalie DeCherney"/>
    <x v="0"/>
    <x v="0"/>
    <x v="108"/>
    <x v="2"/>
    <n v="32216"/>
    <x v="0"/>
    <s v="TEC-AC-10001990"/>
    <x v="2"/>
    <x v="11"/>
    <s v="Kensington Orbit Wireless Mobile Trackball for PC and Mac"/>
    <x v="2758"/>
    <n v="1"/>
    <x v="2"/>
    <x v="3057"/>
    <x v="0"/>
    <x v="0"/>
  </r>
  <r>
    <n v="3466"/>
    <s v="US-2017-147242"/>
    <x v="229"/>
    <d v="2017-09-14T00:00:00"/>
    <s v="Standard Class"/>
    <s v="EH-13765"/>
    <s v="Edward Hooks"/>
    <x v="1"/>
    <x v="0"/>
    <x v="359"/>
    <x v="31"/>
    <n v="2151"/>
    <x v="3"/>
    <s v="OFF-AP-10003842"/>
    <x v="1"/>
    <x v="9"/>
    <s v="Euro-Pro Shark Turbo Vacuum"/>
    <x v="1168"/>
    <n v="2"/>
    <x v="0"/>
    <x v="3058"/>
    <x v="3"/>
    <x v="0"/>
  </r>
  <r>
    <n v="3467"/>
    <s v="US-2017-147242"/>
    <x v="229"/>
    <d v="2017-09-14T00:00:00"/>
    <s v="Standard Class"/>
    <s v="EH-13765"/>
    <s v="Edward Hooks"/>
    <x v="1"/>
    <x v="0"/>
    <x v="359"/>
    <x v="31"/>
    <n v="2151"/>
    <x v="3"/>
    <s v="FUR-BO-10004695"/>
    <x v="0"/>
    <x v="0"/>
    <s v="O'Sullivan 2-Door Barrister Bookcase in Odessa Pine"/>
    <x v="2759"/>
    <n v="2"/>
    <x v="0"/>
    <x v="3059"/>
    <x v="3"/>
    <x v="0"/>
  </r>
  <r>
    <n v="3468"/>
    <s v="US-2017-147242"/>
    <x v="229"/>
    <d v="2017-09-14T00:00:00"/>
    <s v="Standard Class"/>
    <s v="EH-13765"/>
    <s v="Edward Hooks"/>
    <x v="1"/>
    <x v="0"/>
    <x v="359"/>
    <x v="31"/>
    <n v="2151"/>
    <x v="3"/>
    <s v="OFF-PA-10003039"/>
    <x v="1"/>
    <x v="10"/>
    <s v="Xerox 1960"/>
    <x v="2760"/>
    <n v="9"/>
    <x v="0"/>
    <x v="3060"/>
    <x v="3"/>
    <x v="0"/>
  </r>
  <r>
    <n v="3469"/>
    <s v="CA-2018-146143"/>
    <x v="882"/>
    <d v="2018-12-19T00:00:00"/>
    <s v="Standard Class"/>
    <s v="MC-17845"/>
    <s v="Michael Chen"/>
    <x v="0"/>
    <x v="0"/>
    <x v="25"/>
    <x v="35"/>
    <n v="39212"/>
    <x v="0"/>
    <s v="FUR-FU-10002045"/>
    <x v="0"/>
    <x v="5"/>
    <s v="Executive Impressions 14&quot;"/>
    <x v="2761"/>
    <n v="6"/>
    <x v="0"/>
    <x v="3061"/>
    <x v="0"/>
    <x v="0"/>
  </r>
  <r>
    <n v="3470"/>
    <s v="CA-2017-100888"/>
    <x v="744"/>
    <d v="2017-04-10T00:00:00"/>
    <s v="Standard Class"/>
    <s v="MH-17455"/>
    <s v="Mark Hamilton"/>
    <x v="0"/>
    <x v="0"/>
    <x v="108"/>
    <x v="3"/>
    <n v="28540"/>
    <x v="0"/>
    <s v="OFF-PA-10001019"/>
    <x v="1"/>
    <x v="10"/>
    <s v="Xerox 1884"/>
    <x v="1107"/>
    <n v="3"/>
    <x v="2"/>
    <x v="3062"/>
    <x v="0"/>
    <x v="0"/>
  </r>
  <r>
    <n v="3471"/>
    <s v="US-2018-150035"/>
    <x v="49"/>
    <d v="2018-12-05T00:00:00"/>
    <s v="Standard Class"/>
    <s v="CL-11890"/>
    <s v="Carl Ludwig"/>
    <x v="0"/>
    <x v="0"/>
    <x v="8"/>
    <x v="1"/>
    <n v="94122"/>
    <x v="1"/>
    <s v="FUR-FU-10003724"/>
    <x v="0"/>
    <x v="5"/>
    <s v="Westinghouse Clip-On Gooseneck Lamps"/>
    <x v="2499"/>
    <n v="2"/>
    <x v="0"/>
    <x v="3063"/>
    <x v="1"/>
    <x v="0"/>
  </r>
  <r>
    <n v="3472"/>
    <s v="CA-2019-122644"/>
    <x v="105"/>
    <d v="2019-11-17T00:00:00"/>
    <s v="Standard Class"/>
    <s v="SF-20965"/>
    <s v="Sylvia Foulston"/>
    <x v="1"/>
    <x v="0"/>
    <x v="38"/>
    <x v="24"/>
    <n v="43229"/>
    <x v="3"/>
    <s v="OFF-PA-10003673"/>
    <x v="1"/>
    <x v="10"/>
    <s v="Strathmore Photo Mount Cards"/>
    <x v="2762"/>
    <n v="2"/>
    <x v="2"/>
    <x v="3064"/>
    <x v="3"/>
    <x v="0"/>
  </r>
  <r>
    <n v="3473"/>
    <s v="CA-2019-122644"/>
    <x v="105"/>
    <d v="2019-11-17T00:00:00"/>
    <s v="Standard Class"/>
    <s v="SF-20965"/>
    <s v="Sylvia Foulston"/>
    <x v="1"/>
    <x v="0"/>
    <x v="38"/>
    <x v="24"/>
    <n v="43229"/>
    <x v="3"/>
    <s v="TEC-AC-10003614"/>
    <x v="2"/>
    <x v="11"/>
    <s v="Verbatim 25 GB 6x Blu-ray Single Layer Recordable Disc, 10/Pack"/>
    <x v="2763"/>
    <n v="2"/>
    <x v="2"/>
    <x v="3065"/>
    <x v="3"/>
    <x v="0"/>
  </r>
  <r>
    <n v="3474"/>
    <s v="CA-2019-111815"/>
    <x v="448"/>
    <d v="2019-03-10T00:00:00"/>
    <s v="Standard Class"/>
    <s v="EP-13915"/>
    <s v="Emily Phan"/>
    <x v="0"/>
    <x v="0"/>
    <x v="363"/>
    <x v="12"/>
    <n v="48127"/>
    <x v="2"/>
    <s v="FUR-CH-10000785"/>
    <x v="0"/>
    <x v="1"/>
    <s v="Global Ergonomic Managers Chair"/>
    <x v="2764"/>
    <n v="1"/>
    <x v="0"/>
    <x v="3066"/>
    <x v="2"/>
    <x v="0"/>
  </r>
  <r>
    <n v="3475"/>
    <s v="CA-2019-111815"/>
    <x v="448"/>
    <d v="2019-03-10T00:00:00"/>
    <s v="Standard Class"/>
    <s v="EP-13915"/>
    <s v="Emily Phan"/>
    <x v="0"/>
    <x v="0"/>
    <x v="363"/>
    <x v="12"/>
    <n v="48127"/>
    <x v="2"/>
    <s v="TEC-AC-10002926"/>
    <x v="2"/>
    <x v="11"/>
    <s v="Logitech Wireless Marathon Mouse M705"/>
    <x v="2622"/>
    <n v="2"/>
    <x v="0"/>
    <x v="3067"/>
    <x v="2"/>
    <x v="0"/>
  </r>
  <r>
    <n v="3476"/>
    <s v="CA-2018-144911"/>
    <x v="581"/>
    <d v="2018-11-30T00:00:00"/>
    <s v="First Class"/>
    <s v="RW-19630"/>
    <s v="Rob Williams"/>
    <x v="1"/>
    <x v="0"/>
    <x v="356"/>
    <x v="41"/>
    <n v="66212"/>
    <x v="2"/>
    <s v="TEC-AC-10004633"/>
    <x v="2"/>
    <x v="11"/>
    <s v="Verbatim 25 GB 6x Blu-ray Single Layer Recordable Disc, 3/Pack"/>
    <x v="2765"/>
    <n v="5"/>
    <x v="0"/>
    <x v="3068"/>
    <x v="2"/>
    <x v="0"/>
  </r>
  <r>
    <n v="3477"/>
    <s v="CA-2018-144911"/>
    <x v="581"/>
    <d v="2018-11-30T00:00:00"/>
    <s v="First Class"/>
    <s v="RW-19630"/>
    <s v="Rob Williams"/>
    <x v="1"/>
    <x v="0"/>
    <x v="356"/>
    <x v="41"/>
    <n v="66212"/>
    <x v="2"/>
    <s v="OFF-BI-10000977"/>
    <x v="1"/>
    <x v="8"/>
    <s v="Ibico Plastic Spiral Binding Combs"/>
    <x v="2766"/>
    <n v="5"/>
    <x v="0"/>
    <x v="3069"/>
    <x v="2"/>
    <x v="0"/>
  </r>
  <r>
    <n v="3478"/>
    <s v="CA-2016-143385"/>
    <x v="883"/>
    <d v="2016-09-05T00:00:00"/>
    <s v="Standard Class"/>
    <s v="SJ-20500"/>
    <s v="Shirley Jackson"/>
    <x v="0"/>
    <x v="0"/>
    <x v="364"/>
    <x v="27"/>
    <n v="87505"/>
    <x v="1"/>
    <s v="TEC-AC-10001635"/>
    <x v="2"/>
    <x v="11"/>
    <s v="KeyTronic KT400U2 - Keyboard - Black"/>
    <x v="451"/>
    <n v="9"/>
    <x v="0"/>
    <x v="3070"/>
    <x v="1"/>
    <x v="0"/>
  </r>
  <r>
    <n v="3479"/>
    <s v="CA-2018-131289"/>
    <x v="16"/>
    <d v="2018-12-14T00:00:00"/>
    <s v="Standard Class"/>
    <s v="SP-20620"/>
    <s v="Stefania Perrino"/>
    <x v="1"/>
    <x v="0"/>
    <x v="8"/>
    <x v="1"/>
    <n v="94110"/>
    <x v="1"/>
    <s v="OFF-AR-10003056"/>
    <x v="1"/>
    <x v="6"/>
    <s v="Newell 341"/>
    <x v="18"/>
    <n v="2"/>
    <x v="0"/>
    <x v="18"/>
    <x v="1"/>
    <x v="0"/>
  </r>
  <r>
    <n v="3480"/>
    <s v="CA-2018-131289"/>
    <x v="16"/>
    <d v="2018-12-14T00:00:00"/>
    <s v="Standard Class"/>
    <s v="SP-20620"/>
    <s v="Stefania Perrino"/>
    <x v="1"/>
    <x v="0"/>
    <x v="8"/>
    <x v="1"/>
    <n v="94110"/>
    <x v="1"/>
    <s v="OFF-PA-10003363"/>
    <x v="1"/>
    <x v="10"/>
    <s v="Xerox 204"/>
    <x v="1568"/>
    <n v="7"/>
    <x v="0"/>
    <x v="1657"/>
    <x v="1"/>
    <x v="0"/>
  </r>
  <r>
    <n v="3481"/>
    <s v="CA-2018-131289"/>
    <x v="16"/>
    <d v="2018-12-14T00:00:00"/>
    <s v="Standard Class"/>
    <s v="SP-20620"/>
    <s v="Stefania Perrino"/>
    <x v="1"/>
    <x v="0"/>
    <x v="8"/>
    <x v="1"/>
    <n v="94110"/>
    <x v="1"/>
    <s v="FUR-TA-10003954"/>
    <x v="0"/>
    <x v="3"/>
    <s v="Hon 94000 Series Round Tables"/>
    <x v="2767"/>
    <n v="6"/>
    <x v="2"/>
    <x v="3071"/>
    <x v="1"/>
    <x v="0"/>
  </r>
  <r>
    <n v="3482"/>
    <s v="CA-2016-124023"/>
    <x v="884"/>
    <d v="2016-04-10T00:00:00"/>
    <s v="First Class"/>
    <s v="PJ-19015"/>
    <s v="Pauline Johnson"/>
    <x v="0"/>
    <x v="0"/>
    <x v="216"/>
    <x v="19"/>
    <n v="36608"/>
    <x v="0"/>
    <s v="FUR-FU-10004415"/>
    <x v="0"/>
    <x v="5"/>
    <s v="Stacking Tray, Side-Loading, Legal, Smoke"/>
    <x v="2482"/>
    <n v="2"/>
    <x v="0"/>
    <x v="3072"/>
    <x v="0"/>
    <x v="0"/>
  </r>
  <r>
    <n v="3483"/>
    <s v="CA-2016-124688"/>
    <x v="9"/>
    <d v="2016-08-29T00:00:00"/>
    <s v="First Class"/>
    <s v="CC-12610"/>
    <s v="Corey Catlett"/>
    <x v="1"/>
    <x v="0"/>
    <x v="24"/>
    <x v="17"/>
    <n v="22153"/>
    <x v="0"/>
    <s v="TEC-PH-10000455"/>
    <x v="2"/>
    <x v="7"/>
    <s v="GE 30522EE2"/>
    <x v="2768"/>
    <n v="5"/>
    <x v="0"/>
    <x v="3073"/>
    <x v="0"/>
    <x v="0"/>
  </r>
  <r>
    <n v="3484"/>
    <s v="CA-2016-124688"/>
    <x v="9"/>
    <d v="2016-08-29T00:00:00"/>
    <s v="First Class"/>
    <s v="CC-12610"/>
    <s v="Corey Catlett"/>
    <x v="1"/>
    <x v="0"/>
    <x v="24"/>
    <x v="17"/>
    <n v="22153"/>
    <x v="0"/>
    <s v="FUR-FU-10002456"/>
    <x v="0"/>
    <x v="5"/>
    <s v="Master Caster Door Stop, Large Neon Orange"/>
    <x v="2769"/>
    <n v="4"/>
    <x v="0"/>
    <x v="3074"/>
    <x v="0"/>
    <x v="0"/>
  </r>
  <r>
    <n v="3485"/>
    <s v="CA-2016-124688"/>
    <x v="9"/>
    <d v="2016-08-29T00:00:00"/>
    <s v="First Class"/>
    <s v="CC-12610"/>
    <s v="Corey Catlett"/>
    <x v="1"/>
    <x v="0"/>
    <x v="24"/>
    <x v="17"/>
    <n v="22153"/>
    <x v="0"/>
    <s v="FUR-TA-10003569"/>
    <x v="0"/>
    <x v="3"/>
    <s v="Bretford CR8500 Series Meeting Room Furniture"/>
    <x v="2770"/>
    <n v="3"/>
    <x v="0"/>
    <x v="3075"/>
    <x v="0"/>
    <x v="0"/>
  </r>
  <r>
    <n v="3486"/>
    <s v="CA-2018-151169"/>
    <x v="147"/>
    <d v="2018-10-26T00:00:00"/>
    <s v="Standard Class"/>
    <s v="MY-18295"/>
    <s v="Muhammed Yedwab"/>
    <x v="1"/>
    <x v="0"/>
    <x v="46"/>
    <x v="13"/>
    <n v="19711"/>
    <x v="3"/>
    <s v="OFF-BI-10002813"/>
    <x v="1"/>
    <x v="8"/>
    <s v="Avery Reinforcements for Hole-Punch Pages"/>
    <x v="1063"/>
    <n v="4"/>
    <x v="0"/>
    <x v="3076"/>
    <x v="3"/>
    <x v="0"/>
  </r>
  <r>
    <n v="3487"/>
    <s v="US-2018-134761"/>
    <x v="885"/>
    <d v="2018-11-30T00:00:00"/>
    <s v="Same Day"/>
    <s v="DB-13210"/>
    <s v="Dean Braden"/>
    <x v="0"/>
    <x v="0"/>
    <x v="365"/>
    <x v="3"/>
    <n v="28601"/>
    <x v="0"/>
    <s v="TEC-PH-10002890"/>
    <x v="2"/>
    <x v="7"/>
    <s v="AT&amp;T 17929 Lendline Telephone"/>
    <x v="2771"/>
    <n v="1"/>
    <x v="2"/>
    <x v="3077"/>
    <x v="0"/>
    <x v="0"/>
  </r>
  <r>
    <n v="3488"/>
    <s v="CA-2019-120705"/>
    <x v="528"/>
    <d v="2019-09-11T00:00:00"/>
    <s v="Standard Class"/>
    <s v="MG-17875"/>
    <s v="Michael Grace"/>
    <x v="2"/>
    <x v="0"/>
    <x v="2"/>
    <x v="2"/>
    <n v="33311"/>
    <x v="0"/>
    <s v="OFF-ST-10001522"/>
    <x v="1"/>
    <x v="4"/>
    <s v="Gould Plastics 18-Pocket Panel Bin, 34w x 5-1/4d x 20-1/2h"/>
    <x v="2772"/>
    <n v="2"/>
    <x v="2"/>
    <x v="3078"/>
    <x v="0"/>
    <x v="0"/>
  </r>
  <r>
    <n v="3489"/>
    <s v="CA-2017-157322"/>
    <x v="740"/>
    <d v="2017-07-06T00:00:00"/>
    <s v="Standard Class"/>
    <s v="RH-19600"/>
    <s v="Rob Haberlin"/>
    <x v="0"/>
    <x v="0"/>
    <x v="366"/>
    <x v="10"/>
    <n v="60188"/>
    <x v="2"/>
    <s v="FUR-CH-10004086"/>
    <x v="0"/>
    <x v="1"/>
    <s v="Hon 4070 Series Pagoda Armless Upholstered Stacking Chairs"/>
    <x v="2379"/>
    <n v="2"/>
    <x v="4"/>
    <x v="2587"/>
    <x v="2"/>
    <x v="0"/>
  </r>
  <r>
    <n v="3490"/>
    <s v="CA-2017-157322"/>
    <x v="740"/>
    <d v="2017-07-06T00:00:00"/>
    <s v="Standard Class"/>
    <s v="RH-19600"/>
    <s v="Rob Haberlin"/>
    <x v="0"/>
    <x v="0"/>
    <x v="366"/>
    <x v="10"/>
    <n v="60188"/>
    <x v="2"/>
    <s v="FUR-CH-10003774"/>
    <x v="0"/>
    <x v="1"/>
    <s v="Global Wood Trimmed Manager's Task Chair, Khaki"/>
    <x v="2773"/>
    <n v="6"/>
    <x v="4"/>
    <x v="3079"/>
    <x v="2"/>
    <x v="0"/>
  </r>
  <r>
    <n v="3491"/>
    <s v="CA-2017-157322"/>
    <x v="740"/>
    <d v="2017-07-06T00:00:00"/>
    <s v="Standard Class"/>
    <s v="RH-19600"/>
    <s v="Rob Haberlin"/>
    <x v="0"/>
    <x v="0"/>
    <x v="366"/>
    <x v="10"/>
    <n v="60188"/>
    <x v="2"/>
    <s v="OFF-ST-10004507"/>
    <x v="1"/>
    <x v="4"/>
    <s v="Advantus Rolling Storage Box"/>
    <x v="648"/>
    <n v="5"/>
    <x v="2"/>
    <x v="3080"/>
    <x v="2"/>
    <x v="0"/>
  </r>
  <r>
    <n v="3492"/>
    <s v="CA-2017-157322"/>
    <x v="740"/>
    <d v="2017-07-06T00:00:00"/>
    <s v="Standard Class"/>
    <s v="RH-19600"/>
    <s v="Rob Haberlin"/>
    <x v="0"/>
    <x v="0"/>
    <x v="366"/>
    <x v="10"/>
    <n v="60188"/>
    <x v="2"/>
    <s v="OFF-ST-10003208"/>
    <x v="1"/>
    <x v="4"/>
    <s v="Adjustable Depth Letter/Legal Cart"/>
    <x v="2774"/>
    <n v="3"/>
    <x v="2"/>
    <x v="3081"/>
    <x v="2"/>
    <x v="0"/>
  </r>
  <r>
    <n v="3493"/>
    <s v="CA-2017-157322"/>
    <x v="740"/>
    <d v="2017-07-06T00:00:00"/>
    <s v="Standard Class"/>
    <s v="RH-19600"/>
    <s v="Rob Haberlin"/>
    <x v="0"/>
    <x v="0"/>
    <x v="366"/>
    <x v="10"/>
    <n v="60188"/>
    <x v="2"/>
    <s v="OFF-PA-10000659"/>
    <x v="1"/>
    <x v="10"/>
    <s v="Adams Phone Message Book, Professional, 400 Message Capacity, 5 3/6” x 11”"/>
    <x v="1515"/>
    <n v="2"/>
    <x v="2"/>
    <x v="3082"/>
    <x v="2"/>
    <x v="0"/>
  </r>
  <r>
    <n v="3494"/>
    <s v="CA-2019-142034"/>
    <x v="241"/>
    <d v="2019-09-28T00:00:00"/>
    <s v="Standard Class"/>
    <s v="KB-16240"/>
    <s v="Karen Bern"/>
    <x v="1"/>
    <x v="0"/>
    <x v="367"/>
    <x v="11"/>
    <n v="56301"/>
    <x v="2"/>
    <s v="TEC-AC-10002305"/>
    <x v="2"/>
    <x v="11"/>
    <s v="KeyTronic E03601U1 - Keyboard - Beige"/>
    <x v="2775"/>
    <n v="4"/>
    <x v="0"/>
    <x v="3083"/>
    <x v="2"/>
    <x v="0"/>
  </r>
  <r>
    <n v="3495"/>
    <s v="CA-2019-142034"/>
    <x v="241"/>
    <d v="2019-09-28T00:00:00"/>
    <s v="Standard Class"/>
    <s v="KB-16240"/>
    <s v="Karen Bern"/>
    <x v="1"/>
    <x v="0"/>
    <x v="367"/>
    <x v="11"/>
    <n v="56301"/>
    <x v="2"/>
    <s v="TEC-AC-10000990"/>
    <x v="2"/>
    <x v="11"/>
    <s v="Imation Bio 2GB USB Flash Drive Imation Corp"/>
    <x v="2776"/>
    <n v="5"/>
    <x v="0"/>
    <x v="3084"/>
    <x v="2"/>
    <x v="0"/>
  </r>
  <r>
    <n v="3496"/>
    <s v="CA-2019-142034"/>
    <x v="241"/>
    <d v="2019-09-28T00:00:00"/>
    <s v="Standard Class"/>
    <s v="KB-16240"/>
    <s v="Karen Bern"/>
    <x v="1"/>
    <x v="0"/>
    <x v="367"/>
    <x v="11"/>
    <n v="56301"/>
    <x v="2"/>
    <s v="FUR-CH-10000665"/>
    <x v="0"/>
    <x v="1"/>
    <s v="Global Airflow Leather Mesh Back Chair, Black"/>
    <x v="891"/>
    <n v="4"/>
    <x v="0"/>
    <x v="3085"/>
    <x v="2"/>
    <x v="0"/>
  </r>
  <r>
    <n v="3497"/>
    <s v="CA-2018-107328"/>
    <x v="590"/>
    <d v="2018-08-15T00:00:00"/>
    <s v="Standard Class"/>
    <s v="CA-12055"/>
    <s v="Cathy Armstrong"/>
    <x v="2"/>
    <x v="0"/>
    <x v="1"/>
    <x v="1"/>
    <n v="90036"/>
    <x v="1"/>
    <s v="FUR-TA-10001932"/>
    <x v="0"/>
    <x v="3"/>
    <s v="Chromcraft 48&quot; x 96&quot; Racetrack Double Pedestal Table"/>
    <x v="2777"/>
    <n v="2"/>
    <x v="2"/>
    <x v="3086"/>
    <x v="1"/>
    <x v="0"/>
  </r>
  <r>
    <n v="3498"/>
    <s v="CA-2018-107328"/>
    <x v="590"/>
    <d v="2018-08-15T00:00:00"/>
    <s v="Standard Class"/>
    <s v="CA-12055"/>
    <s v="Cathy Armstrong"/>
    <x v="2"/>
    <x v="0"/>
    <x v="1"/>
    <x v="1"/>
    <n v="90036"/>
    <x v="1"/>
    <s v="OFF-AP-10004487"/>
    <x v="1"/>
    <x v="9"/>
    <s v="Kensington 4 Outlet MasterPiece Compact Power Control Center"/>
    <x v="2778"/>
    <n v="6"/>
    <x v="0"/>
    <x v="3087"/>
    <x v="1"/>
    <x v="0"/>
  </r>
  <r>
    <n v="3499"/>
    <s v="CA-2018-107328"/>
    <x v="590"/>
    <d v="2018-08-15T00:00:00"/>
    <s v="Standard Class"/>
    <s v="CA-12055"/>
    <s v="Cathy Armstrong"/>
    <x v="2"/>
    <x v="0"/>
    <x v="1"/>
    <x v="1"/>
    <n v="90036"/>
    <x v="1"/>
    <s v="OFF-BI-10002160"/>
    <x v="1"/>
    <x v="8"/>
    <s v="Acco Hanging Data Binders"/>
    <x v="597"/>
    <n v="5"/>
    <x v="2"/>
    <x v="3088"/>
    <x v="1"/>
    <x v="0"/>
  </r>
  <r>
    <n v="3500"/>
    <s v="CA-2018-108616"/>
    <x v="321"/>
    <d v="2018-10-03T00:00:00"/>
    <s v="Standard Class"/>
    <s v="JK-15730"/>
    <s v="Joe Kamberova"/>
    <x v="0"/>
    <x v="0"/>
    <x v="216"/>
    <x v="19"/>
    <n v="36608"/>
    <x v="0"/>
    <s v="TEC-AC-10000420"/>
    <x v="2"/>
    <x v="11"/>
    <s v="Logitech G500s Laser Gaming Mouse with Adjustable Weight Tuning"/>
    <x v="2779"/>
    <n v="3"/>
    <x v="0"/>
    <x v="3089"/>
    <x v="0"/>
    <x v="0"/>
  </r>
  <r>
    <n v="3501"/>
    <s v="CA-2018-108616"/>
    <x v="321"/>
    <d v="2018-10-03T00:00:00"/>
    <s v="Standard Class"/>
    <s v="JK-15730"/>
    <s v="Joe Kamberova"/>
    <x v="0"/>
    <x v="0"/>
    <x v="216"/>
    <x v="19"/>
    <n v="36608"/>
    <x v="0"/>
    <s v="OFF-BI-10001989"/>
    <x v="1"/>
    <x v="8"/>
    <s v="Premium Transparent Presentation Covers by GBC"/>
    <x v="2780"/>
    <n v="3"/>
    <x v="0"/>
    <x v="3090"/>
    <x v="0"/>
    <x v="0"/>
  </r>
  <r>
    <n v="3502"/>
    <s v="CA-2018-108616"/>
    <x v="321"/>
    <d v="2018-10-03T00:00:00"/>
    <s v="Standard Class"/>
    <s v="JK-15730"/>
    <s v="Joe Kamberova"/>
    <x v="0"/>
    <x v="0"/>
    <x v="216"/>
    <x v="19"/>
    <n v="36608"/>
    <x v="0"/>
    <s v="OFF-AR-10001149"/>
    <x v="1"/>
    <x v="6"/>
    <s v="Sanford Colorific Colored Pencils, 12/Box"/>
    <x v="2781"/>
    <n v="9"/>
    <x v="0"/>
    <x v="3091"/>
    <x v="0"/>
    <x v="0"/>
  </r>
  <r>
    <n v="3503"/>
    <s v="CA-2019-125115"/>
    <x v="318"/>
    <d v="2019-04-10T00:00:00"/>
    <s v="Same Day"/>
    <s v="RD-19930"/>
    <s v="Russell D'Ascenzo"/>
    <x v="0"/>
    <x v="0"/>
    <x v="89"/>
    <x v="5"/>
    <n v="78745"/>
    <x v="2"/>
    <s v="OFF-PA-10004101"/>
    <x v="1"/>
    <x v="10"/>
    <s v="Xerox 1894"/>
    <x v="563"/>
    <n v="2"/>
    <x v="2"/>
    <x v="572"/>
    <x v="2"/>
    <x v="0"/>
  </r>
  <r>
    <n v="3504"/>
    <s v="CA-2019-125115"/>
    <x v="318"/>
    <d v="2019-04-10T00:00:00"/>
    <s v="Same Day"/>
    <s v="RD-19930"/>
    <s v="Russell D'Ascenzo"/>
    <x v="0"/>
    <x v="0"/>
    <x v="89"/>
    <x v="5"/>
    <n v="78745"/>
    <x v="2"/>
    <s v="TEC-AC-10001714"/>
    <x v="2"/>
    <x v="11"/>
    <s v="Logitech MX Performance Wireless Mouse"/>
    <x v="2782"/>
    <n v="3"/>
    <x v="2"/>
    <x v="3092"/>
    <x v="2"/>
    <x v="0"/>
  </r>
  <r>
    <n v="3505"/>
    <s v="CA-2018-150945"/>
    <x v="122"/>
    <d v="2018-12-20T00:00:00"/>
    <s v="Second Class"/>
    <s v="JK-16120"/>
    <s v="Julie Kriz"/>
    <x v="2"/>
    <x v="0"/>
    <x v="20"/>
    <x v="15"/>
    <n v="10009"/>
    <x v="3"/>
    <s v="OFF-ST-10003716"/>
    <x v="1"/>
    <x v="4"/>
    <s v="Tennsco Double-Tier Lockers"/>
    <x v="1734"/>
    <n v="4"/>
    <x v="0"/>
    <x v="1840"/>
    <x v="3"/>
    <x v="0"/>
  </r>
  <r>
    <n v="3506"/>
    <s v="CA-2016-166863"/>
    <x v="886"/>
    <d v="2016-06-24T00:00:00"/>
    <s v="Standard Class"/>
    <s v="SC-20020"/>
    <s v="Sam Craven"/>
    <x v="0"/>
    <x v="0"/>
    <x v="243"/>
    <x v="5"/>
    <n v="75023"/>
    <x v="2"/>
    <s v="TEC-PH-10000369"/>
    <x v="2"/>
    <x v="7"/>
    <s v="HTC One Mini"/>
    <x v="1227"/>
    <n v="2"/>
    <x v="2"/>
    <x v="1487"/>
    <x v="2"/>
    <x v="0"/>
  </r>
  <r>
    <n v="3507"/>
    <s v="CA-2016-166863"/>
    <x v="886"/>
    <d v="2016-06-24T00:00:00"/>
    <s v="Standard Class"/>
    <s v="SC-20020"/>
    <s v="Sam Craven"/>
    <x v="0"/>
    <x v="0"/>
    <x v="243"/>
    <x v="5"/>
    <n v="75023"/>
    <x v="2"/>
    <s v="OFF-BI-10000756"/>
    <x v="1"/>
    <x v="8"/>
    <s v="Storex DuraTech Recycled Plastic Frosted Binders"/>
    <x v="2783"/>
    <n v="4"/>
    <x v="3"/>
    <x v="3093"/>
    <x v="2"/>
    <x v="0"/>
  </r>
  <r>
    <n v="3508"/>
    <s v="CA-2016-166863"/>
    <x v="886"/>
    <d v="2016-06-24T00:00:00"/>
    <s v="Standard Class"/>
    <s v="SC-20020"/>
    <s v="Sam Craven"/>
    <x v="0"/>
    <x v="0"/>
    <x v="243"/>
    <x v="5"/>
    <n v="75023"/>
    <x v="2"/>
    <s v="FUR-BO-10001608"/>
    <x v="0"/>
    <x v="0"/>
    <s v="Hon Metal Bookcases, Black"/>
    <x v="2784"/>
    <n v="4"/>
    <x v="8"/>
    <x v="3094"/>
    <x v="2"/>
    <x v="0"/>
  </r>
  <r>
    <n v="3509"/>
    <s v="CA-2016-166863"/>
    <x v="886"/>
    <d v="2016-06-24T00:00:00"/>
    <s v="Standard Class"/>
    <s v="SC-20020"/>
    <s v="Sam Craven"/>
    <x v="0"/>
    <x v="0"/>
    <x v="243"/>
    <x v="5"/>
    <n v="75023"/>
    <x v="2"/>
    <s v="OFF-PA-10001166"/>
    <x v="1"/>
    <x v="10"/>
    <s v="Xerox 2"/>
    <x v="12"/>
    <n v="3"/>
    <x v="2"/>
    <x v="12"/>
    <x v="2"/>
    <x v="0"/>
  </r>
  <r>
    <n v="3510"/>
    <s v="CA-2016-166863"/>
    <x v="886"/>
    <d v="2016-06-24T00:00:00"/>
    <s v="Standard Class"/>
    <s v="SC-20020"/>
    <s v="Sam Craven"/>
    <x v="0"/>
    <x v="0"/>
    <x v="243"/>
    <x v="5"/>
    <n v="75023"/>
    <x v="2"/>
    <s v="OFF-PA-10000587"/>
    <x v="1"/>
    <x v="10"/>
    <s v="Array Parchment Paper, Assorted Colors"/>
    <x v="25"/>
    <n v="2"/>
    <x v="2"/>
    <x v="273"/>
    <x v="2"/>
    <x v="0"/>
  </r>
  <r>
    <n v="3511"/>
    <s v="CA-2016-166863"/>
    <x v="886"/>
    <d v="2016-06-24T00:00:00"/>
    <s v="Standard Class"/>
    <s v="SC-20020"/>
    <s v="Sam Craven"/>
    <x v="0"/>
    <x v="0"/>
    <x v="243"/>
    <x v="5"/>
    <n v="75023"/>
    <x v="2"/>
    <s v="TEC-MA-10001972"/>
    <x v="2"/>
    <x v="15"/>
    <s v="Okidata C331dn Printer"/>
    <x v="2785"/>
    <n v="2"/>
    <x v="10"/>
    <x v="3095"/>
    <x v="2"/>
    <x v="0"/>
  </r>
  <r>
    <n v="3512"/>
    <s v="CA-2016-166863"/>
    <x v="886"/>
    <d v="2016-06-24T00:00:00"/>
    <s v="Standard Class"/>
    <s v="SC-20020"/>
    <s v="Sam Craven"/>
    <x v="0"/>
    <x v="0"/>
    <x v="243"/>
    <x v="5"/>
    <n v="75023"/>
    <x v="2"/>
    <s v="OFF-ST-10004123"/>
    <x v="1"/>
    <x v="4"/>
    <s v="Safco Industrial Wire Shelving System"/>
    <x v="2786"/>
    <n v="7"/>
    <x v="2"/>
    <x v="3096"/>
    <x v="2"/>
    <x v="0"/>
  </r>
  <r>
    <n v="3513"/>
    <s v="CA-2019-140326"/>
    <x v="507"/>
    <d v="2019-09-06T00:00:00"/>
    <s v="First Class"/>
    <s v="HW-14935"/>
    <s v="Helen Wasserman"/>
    <x v="1"/>
    <x v="0"/>
    <x v="22"/>
    <x v="10"/>
    <n v="60653"/>
    <x v="2"/>
    <s v="FUR-BO-10000112"/>
    <x v="0"/>
    <x v="0"/>
    <s v="Bush Birmingham Collection Bookcase, Dark Cherry"/>
    <x v="2787"/>
    <n v="9"/>
    <x v="4"/>
    <x v="3097"/>
    <x v="2"/>
    <x v="0"/>
  </r>
  <r>
    <n v="3514"/>
    <s v="CA-2019-140326"/>
    <x v="507"/>
    <d v="2019-09-06T00:00:00"/>
    <s v="First Class"/>
    <s v="HW-14935"/>
    <s v="Helen Wasserman"/>
    <x v="1"/>
    <x v="0"/>
    <x v="22"/>
    <x v="10"/>
    <n v="60653"/>
    <x v="2"/>
    <s v="OFF-PA-10004041"/>
    <x v="1"/>
    <x v="10"/>
    <s v="It's Hot Message Books with Stickers, 2 3/4&quot; x 5&quot;"/>
    <x v="2788"/>
    <n v="3"/>
    <x v="2"/>
    <x v="3098"/>
    <x v="2"/>
    <x v="0"/>
  </r>
  <r>
    <n v="3515"/>
    <s v="CA-2019-140326"/>
    <x v="507"/>
    <d v="2019-09-06T00:00:00"/>
    <s v="First Class"/>
    <s v="HW-14935"/>
    <s v="Helen Wasserman"/>
    <x v="1"/>
    <x v="0"/>
    <x v="22"/>
    <x v="10"/>
    <n v="60653"/>
    <x v="2"/>
    <s v="OFF-AR-10001149"/>
    <x v="1"/>
    <x v="6"/>
    <s v="Sanford Colorific Colored Pencils, 12/Box"/>
    <x v="2789"/>
    <n v="3"/>
    <x v="2"/>
    <x v="3099"/>
    <x v="2"/>
    <x v="0"/>
  </r>
  <r>
    <n v="3516"/>
    <s v="CA-2018-168536"/>
    <x v="887"/>
    <d v="2018-12-24T00:00:00"/>
    <s v="Standard Class"/>
    <s v="SC-20800"/>
    <s v="Stuart Calhoun"/>
    <x v="0"/>
    <x v="0"/>
    <x v="25"/>
    <x v="35"/>
    <n v="39212"/>
    <x v="0"/>
    <s v="TEC-AC-10002323"/>
    <x v="2"/>
    <x v="11"/>
    <s v="SanDisk Ultra 32 GB MicroSDHC Class 10 Memory Card"/>
    <x v="2790"/>
    <n v="3"/>
    <x v="0"/>
    <x v="3100"/>
    <x v="0"/>
    <x v="0"/>
  </r>
  <r>
    <n v="3517"/>
    <s v="US-2018-113649"/>
    <x v="888"/>
    <d v="2018-08-12T00:00:00"/>
    <s v="First Class"/>
    <s v="HA-14920"/>
    <s v="Helen Andreada"/>
    <x v="0"/>
    <x v="0"/>
    <x v="115"/>
    <x v="3"/>
    <n v="28314"/>
    <x v="0"/>
    <s v="OFF-PA-10000130"/>
    <x v="1"/>
    <x v="10"/>
    <s v="Xerox 199"/>
    <x v="2791"/>
    <n v="9"/>
    <x v="2"/>
    <x v="3101"/>
    <x v="0"/>
    <x v="0"/>
  </r>
  <r>
    <n v="3518"/>
    <s v="US-2018-113649"/>
    <x v="888"/>
    <d v="2018-08-12T00:00:00"/>
    <s v="First Class"/>
    <s v="HA-14920"/>
    <s v="Helen Andreada"/>
    <x v="0"/>
    <x v="0"/>
    <x v="115"/>
    <x v="3"/>
    <n v="28314"/>
    <x v="0"/>
    <s v="TEC-PH-10002350"/>
    <x v="2"/>
    <x v="7"/>
    <s v="Apple EarPods with Remote and Mic"/>
    <x v="2542"/>
    <n v="2"/>
    <x v="2"/>
    <x v="3102"/>
    <x v="0"/>
    <x v="0"/>
  </r>
  <r>
    <n v="3519"/>
    <s v="US-2018-113649"/>
    <x v="888"/>
    <d v="2018-08-12T00:00:00"/>
    <s v="First Class"/>
    <s v="HA-14920"/>
    <s v="Helen Andreada"/>
    <x v="0"/>
    <x v="0"/>
    <x v="115"/>
    <x v="3"/>
    <n v="28314"/>
    <x v="0"/>
    <s v="OFF-AP-10002518"/>
    <x v="1"/>
    <x v="9"/>
    <s v="Kensington 7 Outlet MasterPiece Power Center"/>
    <x v="2792"/>
    <n v="4"/>
    <x v="2"/>
    <x v="3103"/>
    <x v="0"/>
    <x v="0"/>
  </r>
  <r>
    <n v="3520"/>
    <s v="CA-2017-124975"/>
    <x v="137"/>
    <d v="2017-06-25T00:00:00"/>
    <s v="First Class"/>
    <s v="MG-17875"/>
    <s v="Michael Grace"/>
    <x v="2"/>
    <x v="0"/>
    <x v="34"/>
    <x v="10"/>
    <n v="60505"/>
    <x v="2"/>
    <s v="FUR-TA-10002645"/>
    <x v="0"/>
    <x v="3"/>
    <s v="Hon Rectangular Conference Tables"/>
    <x v="2793"/>
    <n v="7"/>
    <x v="5"/>
    <x v="3104"/>
    <x v="2"/>
    <x v="0"/>
  </r>
  <r>
    <n v="3521"/>
    <s v="CA-2017-168767"/>
    <x v="889"/>
    <d v="2017-04-15T00:00:00"/>
    <s v="Standard Class"/>
    <s v="DM-12955"/>
    <s v="Dario Medina"/>
    <x v="1"/>
    <x v="0"/>
    <x v="301"/>
    <x v="1"/>
    <n v="95823"/>
    <x v="1"/>
    <s v="OFF-BI-10000773"/>
    <x v="1"/>
    <x v="8"/>
    <s v="Insertable Tab Post Binder Dividers"/>
    <x v="2794"/>
    <n v="2"/>
    <x v="2"/>
    <x v="3105"/>
    <x v="1"/>
    <x v="0"/>
  </r>
  <r>
    <n v="3522"/>
    <s v="CA-2018-114482"/>
    <x v="831"/>
    <d v="2018-11-25T00:00:00"/>
    <s v="Second Class"/>
    <s v="DM-13345"/>
    <s v="Denise Monton"/>
    <x v="1"/>
    <x v="0"/>
    <x v="96"/>
    <x v="23"/>
    <n v="50315"/>
    <x v="2"/>
    <s v="OFF-PA-10003845"/>
    <x v="1"/>
    <x v="10"/>
    <s v="Xerox 1987"/>
    <x v="1319"/>
    <n v="7"/>
    <x v="0"/>
    <x v="1374"/>
    <x v="2"/>
    <x v="0"/>
  </r>
  <r>
    <n v="3523"/>
    <s v="CA-2018-114482"/>
    <x v="831"/>
    <d v="2018-11-25T00:00:00"/>
    <s v="Second Class"/>
    <s v="DM-13345"/>
    <s v="Denise Monton"/>
    <x v="1"/>
    <x v="0"/>
    <x v="96"/>
    <x v="23"/>
    <n v="50315"/>
    <x v="2"/>
    <s v="TEC-PH-10001580"/>
    <x v="2"/>
    <x v="7"/>
    <s v="Logitech Mobile Speakerphone P710e - speaker phone"/>
    <x v="2795"/>
    <n v="3"/>
    <x v="0"/>
    <x v="3106"/>
    <x v="2"/>
    <x v="0"/>
  </r>
  <r>
    <n v="3524"/>
    <s v="CA-2018-137673"/>
    <x v="64"/>
    <d v="2018-09-10T00:00:00"/>
    <s v="Standard Class"/>
    <s v="ML-17395"/>
    <s v="Marina Lichtenstein"/>
    <x v="1"/>
    <x v="0"/>
    <x v="70"/>
    <x v="1"/>
    <n v="92105"/>
    <x v="1"/>
    <s v="TEC-AC-10002345"/>
    <x v="2"/>
    <x v="11"/>
    <s v="HP Standard 104 key PS/2 Keyboard"/>
    <x v="2796"/>
    <n v="8"/>
    <x v="0"/>
    <x v="3107"/>
    <x v="1"/>
    <x v="0"/>
  </r>
  <r>
    <n v="3525"/>
    <s v="CA-2018-132731"/>
    <x v="390"/>
    <d v="2018-11-28T00:00:00"/>
    <s v="Standard Class"/>
    <s v="GA-14515"/>
    <s v="George Ashbrook"/>
    <x v="0"/>
    <x v="0"/>
    <x v="61"/>
    <x v="5"/>
    <n v="75081"/>
    <x v="2"/>
    <s v="TEC-PH-10004120"/>
    <x v="2"/>
    <x v="7"/>
    <s v="AT&amp;T 1080 Phone"/>
    <x v="2797"/>
    <n v="6"/>
    <x v="2"/>
    <x v="3108"/>
    <x v="2"/>
    <x v="0"/>
  </r>
  <r>
    <n v="3526"/>
    <s v="CA-2019-148922"/>
    <x v="389"/>
    <d v="2019-12-15T00:00:00"/>
    <s v="Second Class"/>
    <s v="SU-20665"/>
    <s v="Stephanie Ulpright"/>
    <x v="2"/>
    <x v="0"/>
    <x v="25"/>
    <x v="35"/>
    <n v="39212"/>
    <x v="0"/>
    <s v="TEC-AC-10001838"/>
    <x v="2"/>
    <x v="11"/>
    <s v="Razer Tiamat Over Ear 7.1 Surround Sound PC Gaming Headset"/>
    <x v="2798"/>
    <n v="3"/>
    <x v="0"/>
    <x v="3109"/>
    <x v="0"/>
    <x v="0"/>
  </r>
  <r>
    <n v="3527"/>
    <s v="CA-2019-148922"/>
    <x v="389"/>
    <d v="2019-12-15T00:00:00"/>
    <s v="Second Class"/>
    <s v="SU-20665"/>
    <s v="Stephanie Ulpright"/>
    <x v="2"/>
    <x v="0"/>
    <x v="25"/>
    <x v="35"/>
    <n v="39212"/>
    <x v="0"/>
    <s v="TEC-PH-10000148"/>
    <x v="2"/>
    <x v="7"/>
    <s v="Cyber Acoustics AC-202b Speech Recognition Stereo Headset"/>
    <x v="2799"/>
    <n v="3"/>
    <x v="0"/>
    <x v="3110"/>
    <x v="0"/>
    <x v="0"/>
  </r>
  <r>
    <n v="3528"/>
    <s v="CA-2019-148922"/>
    <x v="389"/>
    <d v="2019-12-15T00:00:00"/>
    <s v="Second Class"/>
    <s v="SU-20665"/>
    <s v="Stephanie Ulpright"/>
    <x v="2"/>
    <x v="0"/>
    <x v="25"/>
    <x v="35"/>
    <n v="39212"/>
    <x v="0"/>
    <s v="OFF-BI-10003476"/>
    <x v="1"/>
    <x v="8"/>
    <s v="Avery Metallic Poly Binders"/>
    <x v="2800"/>
    <n v="8"/>
    <x v="0"/>
    <x v="3111"/>
    <x v="0"/>
    <x v="0"/>
  </r>
  <r>
    <n v="3529"/>
    <s v="CA-2018-130680"/>
    <x v="890"/>
    <d v="2018-06-29T00:00:00"/>
    <s v="Standard Class"/>
    <s v="BD-11320"/>
    <s v="Bill Donatelli"/>
    <x v="0"/>
    <x v="0"/>
    <x v="70"/>
    <x v="1"/>
    <n v="92024"/>
    <x v="1"/>
    <s v="TEC-PH-10004833"/>
    <x v="2"/>
    <x v="7"/>
    <s v="Macally Suction Cup Mount"/>
    <x v="2801"/>
    <n v="4"/>
    <x v="2"/>
    <x v="3112"/>
    <x v="1"/>
    <x v="0"/>
  </r>
  <r>
    <n v="3530"/>
    <s v="CA-2017-141145"/>
    <x v="14"/>
    <d v="2017-09-23T00:00:00"/>
    <s v="Standard Class"/>
    <s v="DB-13405"/>
    <s v="Denny Blanton"/>
    <x v="0"/>
    <x v="0"/>
    <x v="333"/>
    <x v="2"/>
    <n v="32839"/>
    <x v="0"/>
    <s v="TEC-AC-10001465"/>
    <x v="2"/>
    <x v="11"/>
    <s v="SanDisk Cruzer 64 GB USB Flash Drive"/>
    <x v="2802"/>
    <n v="3"/>
    <x v="2"/>
    <x v="3113"/>
    <x v="0"/>
    <x v="0"/>
  </r>
  <r>
    <n v="3531"/>
    <s v="US-2018-152835"/>
    <x v="288"/>
    <d v="2018-05-23T00:00:00"/>
    <s v="Standard Class"/>
    <s v="RP-19855"/>
    <s v="Roy Phan"/>
    <x v="1"/>
    <x v="0"/>
    <x v="240"/>
    <x v="14"/>
    <n v="47905"/>
    <x v="2"/>
    <s v="OFF-AR-10003056"/>
    <x v="1"/>
    <x v="6"/>
    <s v="Newell 341"/>
    <x v="1591"/>
    <n v="5"/>
    <x v="0"/>
    <x v="1684"/>
    <x v="2"/>
    <x v="0"/>
  </r>
  <r>
    <n v="3532"/>
    <s v="CA-2018-155565"/>
    <x v="316"/>
    <d v="2018-05-28T00:00:00"/>
    <s v="Same Day"/>
    <s v="EH-13765"/>
    <s v="Edward Hooks"/>
    <x v="1"/>
    <x v="0"/>
    <x v="20"/>
    <x v="15"/>
    <n v="10035"/>
    <x v="3"/>
    <s v="OFF-SU-10001218"/>
    <x v="1"/>
    <x v="14"/>
    <s v="Fiskars Softgrip Scissors"/>
    <x v="2803"/>
    <n v="5"/>
    <x v="0"/>
    <x v="3114"/>
    <x v="3"/>
    <x v="0"/>
  </r>
  <r>
    <n v="3533"/>
    <s v="CA-2016-110849"/>
    <x v="891"/>
    <d v="2016-04-23T00:00:00"/>
    <s v="Standard Class"/>
    <s v="JL-15835"/>
    <s v="John Lee"/>
    <x v="0"/>
    <x v="0"/>
    <x v="1"/>
    <x v="1"/>
    <n v="90049"/>
    <x v="1"/>
    <s v="TEC-MA-10002859"/>
    <x v="2"/>
    <x v="15"/>
    <s v="Ativa MDM8000 8-Sheet Micro-Cut Shredder"/>
    <x v="2804"/>
    <n v="4"/>
    <x v="2"/>
    <x v="3115"/>
    <x v="1"/>
    <x v="0"/>
  </r>
  <r>
    <n v="3534"/>
    <s v="CA-2016-110849"/>
    <x v="891"/>
    <d v="2016-04-23T00:00:00"/>
    <s v="Standard Class"/>
    <s v="JL-15835"/>
    <s v="John Lee"/>
    <x v="0"/>
    <x v="0"/>
    <x v="1"/>
    <x v="1"/>
    <n v="90049"/>
    <x v="1"/>
    <s v="OFF-AR-10002375"/>
    <x v="1"/>
    <x v="6"/>
    <s v="Newell 351"/>
    <x v="2805"/>
    <n v="4"/>
    <x v="0"/>
    <x v="3116"/>
    <x v="1"/>
    <x v="0"/>
  </r>
  <r>
    <n v="3535"/>
    <s v="CA-2016-110849"/>
    <x v="891"/>
    <d v="2016-04-23T00:00:00"/>
    <s v="Standard Class"/>
    <s v="JL-15835"/>
    <s v="John Lee"/>
    <x v="0"/>
    <x v="0"/>
    <x v="1"/>
    <x v="1"/>
    <n v="90049"/>
    <x v="1"/>
    <s v="OFF-AR-10000657"/>
    <x v="1"/>
    <x v="6"/>
    <s v="Binney &amp; Smith inkTank Desk Highlighter, Chisel Tip, Yellow, 12/Box"/>
    <x v="2806"/>
    <n v="5"/>
    <x v="0"/>
    <x v="3117"/>
    <x v="1"/>
    <x v="0"/>
  </r>
  <r>
    <n v="3536"/>
    <s v="CA-2016-110849"/>
    <x v="891"/>
    <d v="2016-04-23T00:00:00"/>
    <s v="Standard Class"/>
    <s v="JL-15835"/>
    <s v="John Lee"/>
    <x v="0"/>
    <x v="0"/>
    <x v="1"/>
    <x v="1"/>
    <n v="90049"/>
    <x v="1"/>
    <s v="OFF-FA-10000134"/>
    <x v="1"/>
    <x v="13"/>
    <s v="Advantus Push Pins, Aluminum Head"/>
    <x v="2807"/>
    <n v="2"/>
    <x v="0"/>
    <x v="3118"/>
    <x v="1"/>
    <x v="0"/>
  </r>
  <r>
    <n v="3537"/>
    <s v="CA-2018-145842"/>
    <x v="26"/>
    <d v="2018-06-20T00:00:00"/>
    <s v="Second Class"/>
    <s v="FM-14380"/>
    <s v="Fred McMath"/>
    <x v="0"/>
    <x v="0"/>
    <x v="20"/>
    <x v="15"/>
    <n v="10024"/>
    <x v="3"/>
    <s v="OFF-ST-10000419"/>
    <x v="1"/>
    <x v="4"/>
    <s v="Rogers Jumbo File, Granite"/>
    <x v="1360"/>
    <n v="3"/>
    <x v="0"/>
    <x v="1423"/>
    <x v="3"/>
    <x v="0"/>
  </r>
  <r>
    <n v="3538"/>
    <s v="CA-2016-158771"/>
    <x v="309"/>
    <d v="2016-05-09T00:00:00"/>
    <s v="Same Day"/>
    <s v="SB-20290"/>
    <s v="Sean Braxton"/>
    <x v="1"/>
    <x v="0"/>
    <x v="0"/>
    <x v="0"/>
    <n v="42420"/>
    <x v="0"/>
    <s v="OFF-ST-10000107"/>
    <x v="1"/>
    <x v="4"/>
    <s v="Fellowes Super Stor/Drawer"/>
    <x v="2808"/>
    <n v="3"/>
    <x v="0"/>
    <x v="3119"/>
    <x v="0"/>
    <x v="0"/>
  </r>
  <r>
    <n v="3539"/>
    <s v="CA-2016-158771"/>
    <x v="309"/>
    <d v="2016-05-09T00:00:00"/>
    <s v="Same Day"/>
    <s v="SB-20290"/>
    <s v="Sean Braxton"/>
    <x v="1"/>
    <x v="0"/>
    <x v="0"/>
    <x v="0"/>
    <n v="42420"/>
    <x v="0"/>
    <s v="OFF-LA-10001641"/>
    <x v="1"/>
    <x v="2"/>
    <s v="Avery 518"/>
    <x v="1242"/>
    <n v="3"/>
    <x v="0"/>
    <x v="3120"/>
    <x v="0"/>
    <x v="0"/>
  </r>
  <r>
    <n v="3540"/>
    <s v="CA-2016-158771"/>
    <x v="309"/>
    <d v="2016-05-09T00:00:00"/>
    <s v="Same Day"/>
    <s v="SB-20290"/>
    <s v="Sean Braxton"/>
    <x v="1"/>
    <x v="0"/>
    <x v="0"/>
    <x v="0"/>
    <n v="42420"/>
    <x v="0"/>
    <s v="OFF-LA-10003121"/>
    <x v="1"/>
    <x v="2"/>
    <s v="Avery 506"/>
    <x v="2809"/>
    <n v="5"/>
    <x v="0"/>
    <x v="3121"/>
    <x v="0"/>
    <x v="0"/>
  </r>
  <r>
    <n v="3541"/>
    <s v="CA-2016-158771"/>
    <x v="309"/>
    <d v="2016-05-09T00:00:00"/>
    <s v="Same Day"/>
    <s v="SB-20290"/>
    <s v="Sean Braxton"/>
    <x v="1"/>
    <x v="0"/>
    <x v="0"/>
    <x v="0"/>
    <n v="42420"/>
    <x v="0"/>
    <s v="OFF-PA-10002689"/>
    <x v="1"/>
    <x v="10"/>
    <s v="Weyerhaeuser First Choice Laser/Copy Paper (20Lb. and 88 Bright)"/>
    <x v="1568"/>
    <n v="7"/>
    <x v="0"/>
    <x v="1657"/>
    <x v="0"/>
    <x v="0"/>
  </r>
  <r>
    <n v="3542"/>
    <s v="CA-2018-157511"/>
    <x v="31"/>
    <d v="2018-09-20T00:00:00"/>
    <s v="First Class"/>
    <s v="SV-20365"/>
    <s v="Seth Vernon"/>
    <x v="0"/>
    <x v="0"/>
    <x v="38"/>
    <x v="24"/>
    <n v="43229"/>
    <x v="3"/>
    <s v="FUR-FU-10002107"/>
    <x v="0"/>
    <x v="5"/>
    <s v="Eldon Pizzaz Desk Accessories"/>
    <x v="2810"/>
    <n v="3"/>
    <x v="2"/>
    <x v="3122"/>
    <x v="3"/>
    <x v="0"/>
  </r>
  <r>
    <n v="3543"/>
    <s v="CA-2018-157511"/>
    <x v="31"/>
    <d v="2018-09-20T00:00:00"/>
    <s v="First Class"/>
    <s v="SV-20365"/>
    <s v="Seth Vernon"/>
    <x v="0"/>
    <x v="0"/>
    <x v="38"/>
    <x v="24"/>
    <n v="43229"/>
    <x v="3"/>
    <s v="FUR-CH-10002647"/>
    <x v="0"/>
    <x v="1"/>
    <s v="Situations Contoured Folding Chairs, 4/Set"/>
    <x v="2811"/>
    <n v="2"/>
    <x v="4"/>
    <x v="3123"/>
    <x v="3"/>
    <x v="0"/>
  </r>
  <r>
    <n v="3544"/>
    <s v="CA-2018-157511"/>
    <x v="31"/>
    <d v="2018-09-20T00:00:00"/>
    <s v="First Class"/>
    <s v="SV-20365"/>
    <s v="Seth Vernon"/>
    <x v="0"/>
    <x v="0"/>
    <x v="38"/>
    <x v="24"/>
    <n v="43229"/>
    <x v="3"/>
    <s v="OFF-AR-10002257"/>
    <x v="1"/>
    <x v="6"/>
    <s v="Eldon Spacemaker Box, Quick-Snap Lid, Clear"/>
    <x v="2812"/>
    <n v="1"/>
    <x v="2"/>
    <x v="3124"/>
    <x v="3"/>
    <x v="0"/>
  </r>
  <r>
    <n v="3545"/>
    <s v="CA-2019-121216"/>
    <x v="331"/>
    <d v="2019-12-25T00:00:00"/>
    <s v="Second Class"/>
    <s v="MM-17920"/>
    <s v="Michael Moore"/>
    <x v="0"/>
    <x v="0"/>
    <x v="284"/>
    <x v="5"/>
    <n v="77840"/>
    <x v="2"/>
    <s v="OFF-PA-10004519"/>
    <x v="1"/>
    <x v="10"/>
    <s v="Spiral Phone Message Books with Labels by Adams"/>
    <x v="2813"/>
    <n v="8"/>
    <x v="2"/>
    <x v="3125"/>
    <x v="2"/>
    <x v="0"/>
  </r>
  <r>
    <n v="3546"/>
    <s v="CA-2019-121216"/>
    <x v="331"/>
    <d v="2019-12-25T00:00:00"/>
    <s v="Second Class"/>
    <s v="MM-17920"/>
    <s v="Michael Moore"/>
    <x v="0"/>
    <x v="0"/>
    <x v="284"/>
    <x v="5"/>
    <n v="77840"/>
    <x v="2"/>
    <s v="OFF-AP-10001947"/>
    <x v="1"/>
    <x v="9"/>
    <s v="Acco 6 Outlet Guardian Premium Plus Surge Suppressor"/>
    <x v="2814"/>
    <n v="8"/>
    <x v="3"/>
    <x v="3126"/>
    <x v="2"/>
    <x v="0"/>
  </r>
  <r>
    <n v="3547"/>
    <s v="CA-2019-155292"/>
    <x v="505"/>
    <d v="2019-11-01T00:00:00"/>
    <s v="First Class"/>
    <s v="RD-19810"/>
    <s v="Ross DeVincentis"/>
    <x v="2"/>
    <x v="0"/>
    <x v="102"/>
    <x v="0"/>
    <n v="40475"/>
    <x v="0"/>
    <s v="OFF-ST-10004963"/>
    <x v="1"/>
    <x v="4"/>
    <s v="Eldon Gobal File Keepers"/>
    <x v="2815"/>
    <n v="7"/>
    <x v="0"/>
    <x v="3127"/>
    <x v="0"/>
    <x v="0"/>
  </r>
  <r>
    <n v="3548"/>
    <s v="CA-2019-155292"/>
    <x v="505"/>
    <d v="2019-11-01T00:00:00"/>
    <s v="First Class"/>
    <s v="RD-19810"/>
    <s v="Ross DeVincentis"/>
    <x v="2"/>
    <x v="0"/>
    <x v="102"/>
    <x v="0"/>
    <n v="40475"/>
    <x v="0"/>
    <s v="OFF-SU-10002573"/>
    <x v="1"/>
    <x v="14"/>
    <s v="Acme 10&quot; Easy Grip Assistive Scissors"/>
    <x v="1530"/>
    <n v="2"/>
    <x v="0"/>
    <x v="1617"/>
    <x v="0"/>
    <x v="0"/>
  </r>
  <r>
    <n v="3549"/>
    <s v="CA-2019-155292"/>
    <x v="505"/>
    <d v="2019-11-01T00:00:00"/>
    <s v="First Class"/>
    <s v="RD-19810"/>
    <s v="Ross DeVincentis"/>
    <x v="2"/>
    <x v="0"/>
    <x v="102"/>
    <x v="0"/>
    <n v="40475"/>
    <x v="0"/>
    <s v="FUR-CH-10000553"/>
    <x v="0"/>
    <x v="1"/>
    <s v="Metal Folding Chairs, Beige, 4/Carton"/>
    <x v="2816"/>
    <n v="1"/>
    <x v="0"/>
    <x v="3128"/>
    <x v="0"/>
    <x v="0"/>
  </r>
  <r>
    <n v="3550"/>
    <s v="CA-2019-155292"/>
    <x v="505"/>
    <d v="2019-11-01T00:00:00"/>
    <s v="First Class"/>
    <s v="RD-19810"/>
    <s v="Ross DeVincentis"/>
    <x v="2"/>
    <x v="0"/>
    <x v="102"/>
    <x v="0"/>
    <n v="40475"/>
    <x v="0"/>
    <s v="OFF-LA-10001982"/>
    <x v="1"/>
    <x v="2"/>
    <s v="Smead Alpha-Z Color-Coded Name Labels First Letter Starter Set"/>
    <x v="59"/>
    <n v="8"/>
    <x v="0"/>
    <x v="3129"/>
    <x v="0"/>
    <x v="0"/>
  </r>
  <r>
    <n v="3551"/>
    <s v="CA-2018-152555"/>
    <x v="892"/>
    <d v="2018-04-02T00:00:00"/>
    <s v="Second Class"/>
    <s v="ME-17320"/>
    <s v="Maria Etezadi"/>
    <x v="2"/>
    <x v="0"/>
    <x v="22"/>
    <x v="10"/>
    <n v="60653"/>
    <x v="2"/>
    <s v="OFF-PA-10001295"/>
    <x v="1"/>
    <x v="10"/>
    <s v="Computer Printout Paper with Letter-Trim Perforations"/>
    <x v="2817"/>
    <n v="3"/>
    <x v="2"/>
    <x v="3130"/>
    <x v="2"/>
    <x v="0"/>
  </r>
  <r>
    <n v="3552"/>
    <s v="CA-2018-152555"/>
    <x v="892"/>
    <d v="2018-04-02T00:00:00"/>
    <s v="Second Class"/>
    <s v="ME-17320"/>
    <s v="Maria Etezadi"/>
    <x v="2"/>
    <x v="0"/>
    <x v="22"/>
    <x v="10"/>
    <n v="60653"/>
    <x v="2"/>
    <s v="FUR-CH-10002965"/>
    <x v="0"/>
    <x v="1"/>
    <s v="Global Leather Highback Executive Chair with Pneumatic Height Adjustment, Black"/>
    <x v="2818"/>
    <n v="6"/>
    <x v="4"/>
    <x v="3131"/>
    <x v="2"/>
    <x v="0"/>
  </r>
  <r>
    <n v="3553"/>
    <s v="CA-2018-152555"/>
    <x v="892"/>
    <d v="2018-04-02T00:00:00"/>
    <s v="Second Class"/>
    <s v="ME-17320"/>
    <s v="Maria Etezadi"/>
    <x v="2"/>
    <x v="0"/>
    <x v="22"/>
    <x v="10"/>
    <n v="60653"/>
    <x v="2"/>
    <s v="TEC-PH-10001254"/>
    <x v="2"/>
    <x v="7"/>
    <s v="Jabra BIZ 2300 Duo QD Duo Corded Headset"/>
    <x v="2819"/>
    <n v="8"/>
    <x v="2"/>
    <x v="3132"/>
    <x v="2"/>
    <x v="0"/>
  </r>
  <r>
    <n v="3554"/>
    <s v="CA-2019-107832"/>
    <x v="51"/>
    <d v="2019-11-26T00:00:00"/>
    <s v="Second Class"/>
    <s v="FH-14275"/>
    <s v="Frank Hawley"/>
    <x v="1"/>
    <x v="0"/>
    <x v="10"/>
    <x v="9"/>
    <n v="19120"/>
    <x v="3"/>
    <s v="OFF-BI-10001658"/>
    <x v="1"/>
    <x v="8"/>
    <s v="GBC Standard Therm-A-Bind Covers"/>
    <x v="2820"/>
    <n v="1"/>
    <x v="6"/>
    <x v="3133"/>
    <x v="3"/>
    <x v="0"/>
  </r>
  <r>
    <n v="3555"/>
    <s v="CA-2016-120838"/>
    <x v="893"/>
    <d v="2016-03-26T00:00:00"/>
    <s v="Second Class"/>
    <s v="PO-18865"/>
    <s v="Patrick O'Donnell"/>
    <x v="0"/>
    <x v="0"/>
    <x v="1"/>
    <x v="1"/>
    <n v="90036"/>
    <x v="1"/>
    <s v="OFF-ST-10000585"/>
    <x v="1"/>
    <x v="4"/>
    <s v="Economy Rollaway Files"/>
    <x v="610"/>
    <n v="2"/>
    <x v="0"/>
    <x v="620"/>
    <x v="1"/>
    <x v="0"/>
  </r>
  <r>
    <n v="3556"/>
    <s v="CA-2016-120838"/>
    <x v="893"/>
    <d v="2016-03-26T00:00:00"/>
    <s v="Second Class"/>
    <s v="PO-18865"/>
    <s v="Patrick O'Donnell"/>
    <x v="0"/>
    <x v="0"/>
    <x v="1"/>
    <x v="1"/>
    <n v="90036"/>
    <x v="1"/>
    <s v="TEC-PH-10003484"/>
    <x v="2"/>
    <x v="7"/>
    <s v="Ooma Telo VoIP Home Phone System"/>
    <x v="2821"/>
    <n v="6"/>
    <x v="2"/>
    <x v="3134"/>
    <x v="1"/>
    <x v="0"/>
  </r>
  <r>
    <n v="3557"/>
    <s v="CA-2019-118542"/>
    <x v="96"/>
    <d v="2019-12-05T00:00:00"/>
    <s v="Standard Class"/>
    <s v="CC-12550"/>
    <s v="Clay Cheatham"/>
    <x v="0"/>
    <x v="0"/>
    <x v="1"/>
    <x v="1"/>
    <n v="90008"/>
    <x v="1"/>
    <s v="OFF-PA-10004735"/>
    <x v="1"/>
    <x v="10"/>
    <s v="Xerox 1905"/>
    <x v="1568"/>
    <n v="7"/>
    <x v="0"/>
    <x v="1657"/>
    <x v="1"/>
    <x v="0"/>
  </r>
  <r>
    <n v="3558"/>
    <s v="CA-2019-118542"/>
    <x v="96"/>
    <d v="2019-12-05T00:00:00"/>
    <s v="Standard Class"/>
    <s v="CC-12550"/>
    <s v="Clay Cheatham"/>
    <x v="0"/>
    <x v="0"/>
    <x v="1"/>
    <x v="1"/>
    <n v="90008"/>
    <x v="1"/>
    <s v="OFF-BI-10003429"/>
    <x v="1"/>
    <x v="8"/>
    <s v="Cardinal HOLDit! Binder Insert Strips,Extra Strips"/>
    <x v="2822"/>
    <n v="2"/>
    <x v="2"/>
    <x v="3135"/>
    <x v="1"/>
    <x v="0"/>
  </r>
  <r>
    <n v="3559"/>
    <s v="CA-2019-152737"/>
    <x v="659"/>
    <d v="2019-11-12T00:00:00"/>
    <s v="Standard Class"/>
    <s v="TS-21505"/>
    <s v="Tony Sayre"/>
    <x v="0"/>
    <x v="0"/>
    <x v="8"/>
    <x v="1"/>
    <n v="94122"/>
    <x v="1"/>
    <s v="OFF-BI-10002982"/>
    <x v="1"/>
    <x v="8"/>
    <s v="Avery Self-Adhesive Photo Pockets for Polaroid Photos"/>
    <x v="2823"/>
    <n v="4"/>
    <x v="2"/>
    <x v="3136"/>
    <x v="1"/>
    <x v="0"/>
  </r>
  <r>
    <n v="3560"/>
    <s v="CA-2019-152737"/>
    <x v="659"/>
    <d v="2019-11-12T00:00:00"/>
    <s v="Standard Class"/>
    <s v="TS-21505"/>
    <s v="Tony Sayre"/>
    <x v="0"/>
    <x v="0"/>
    <x v="8"/>
    <x v="1"/>
    <n v="94122"/>
    <x v="1"/>
    <s v="TEC-AC-10004975"/>
    <x v="2"/>
    <x v="11"/>
    <s v="Plantronics Audio 995 Wireless Stereo Headset"/>
    <x v="2824"/>
    <n v="4"/>
    <x v="0"/>
    <x v="3137"/>
    <x v="1"/>
    <x v="0"/>
  </r>
  <r>
    <n v="3561"/>
    <s v="CA-2019-109757"/>
    <x v="507"/>
    <d v="2019-09-09T00:00:00"/>
    <s v="Second Class"/>
    <s v="MD-17350"/>
    <s v="Maribeth Dona"/>
    <x v="0"/>
    <x v="0"/>
    <x v="59"/>
    <x v="24"/>
    <n v="44312"/>
    <x v="3"/>
    <s v="OFF-AR-10002335"/>
    <x v="1"/>
    <x v="6"/>
    <s v="DIXON Oriole Pencils"/>
    <x v="2825"/>
    <n v="4"/>
    <x v="2"/>
    <x v="3138"/>
    <x v="3"/>
    <x v="0"/>
  </r>
  <r>
    <n v="3562"/>
    <s v="CA-2019-109757"/>
    <x v="507"/>
    <d v="2019-09-09T00:00:00"/>
    <s v="Second Class"/>
    <s v="MD-17350"/>
    <s v="Maribeth Dona"/>
    <x v="0"/>
    <x v="0"/>
    <x v="59"/>
    <x v="24"/>
    <n v="44312"/>
    <x v="3"/>
    <s v="OFF-BI-10004001"/>
    <x v="1"/>
    <x v="8"/>
    <s v="GBC Recycled VeloBinder Covers"/>
    <x v="2826"/>
    <n v="5"/>
    <x v="6"/>
    <x v="3139"/>
    <x v="3"/>
    <x v="0"/>
  </r>
  <r>
    <n v="3563"/>
    <s v="CA-2019-109757"/>
    <x v="507"/>
    <d v="2019-09-09T00:00:00"/>
    <s v="Second Class"/>
    <s v="MD-17350"/>
    <s v="Maribeth Dona"/>
    <x v="0"/>
    <x v="0"/>
    <x v="59"/>
    <x v="24"/>
    <n v="44312"/>
    <x v="3"/>
    <s v="OFF-BI-10001634"/>
    <x v="1"/>
    <x v="8"/>
    <s v="Wilson Jones Active Use Binders"/>
    <x v="2827"/>
    <n v="2"/>
    <x v="6"/>
    <x v="3140"/>
    <x v="3"/>
    <x v="0"/>
  </r>
  <r>
    <n v="3564"/>
    <s v="CA-2019-109757"/>
    <x v="507"/>
    <d v="2019-09-09T00:00:00"/>
    <s v="Second Class"/>
    <s v="MD-17350"/>
    <s v="Maribeth Dona"/>
    <x v="0"/>
    <x v="0"/>
    <x v="59"/>
    <x v="24"/>
    <n v="44312"/>
    <x v="3"/>
    <s v="OFF-PA-10000007"/>
    <x v="1"/>
    <x v="10"/>
    <s v="Telephone Message Books with Fax/Mobile Section, 4 1/4&quot; x 6&quot;"/>
    <x v="2828"/>
    <n v="4"/>
    <x v="2"/>
    <x v="3141"/>
    <x v="3"/>
    <x v="0"/>
  </r>
  <r>
    <n v="3565"/>
    <s v="CA-2018-130029"/>
    <x v="894"/>
    <d v="2018-07-06T00:00:00"/>
    <s v="First Class"/>
    <s v="GT-14755"/>
    <s v="Guy Thornton"/>
    <x v="0"/>
    <x v="0"/>
    <x v="1"/>
    <x v="1"/>
    <n v="90049"/>
    <x v="1"/>
    <s v="OFF-PA-10000552"/>
    <x v="1"/>
    <x v="10"/>
    <s v="Xerox 200"/>
    <x v="91"/>
    <n v="2"/>
    <x v="0"/>
    <x v="91"/>
    <x v="1"/>
    <x v="0"/>
  </r>
  <r>
    <n v="3566"/>
    <s v="CA-2018-130029"/>
    <x v="894"/>
    <d v="2018-07-06T00:00:00"/>
    <s v="First Class"/>
    <s v="GT-14755"/>
    <s v="Guy Thornton"/>
    <x v="0"/>
    <x v="0"/>
    <x v="1"/>
    <x v="1"/>
    <n v="90049"/>
    <x v="1"/>
    <s v="OFF-FA-10001135"/>
    <x v="1"/>
    <x v="13"/>
    <s v="Brites Rubber Bands, 1 1/2 oz. Box"/>
    <x v="536"/>
    <n v="2"/>
    <x v="0"/>
    <x v="3142"/>
    <x v="1"/>
    <x v="0"/>
  </r>
  <r>
    <n v="3567"/>
    <s v="CA-2019-103877"/>
    <x v="210"/>
    <d v="2019-09-14T00:00:00"/>
    <s v="Standard Class"/>
    <s v="RD-19660"/>
    <s v="Robert Dilbeck"/>
    <x v="2"/>
    <x v="0"/>
    <x v="44"/>
    <x v="25"/>
    <n v="64055"/>
    <x v="2"/>
    <s v="OFF-BI-10003650"/>
    <x v="1"/>
    <x v="8"/>
    <s v="GBC DocuBind 300 Electric Binding Machine"/>
    <x v="2829"/>
    <n v="3"/>
    <x v="0"/>
    <x v="3143"/>
    <x v="2"/>
    <x v="0"/>
  </r>
  <r>
    <n v="3568"/>
    <s v="CA-2018-137176"/>
    <x v="369"/>
    <d v="2018-09-14T00:00:00"/>
    <s v="Second Class"/>
    <s v="DB-12910"/>
    <s v="Daniel Byrd"/>
    <x v="2"/>
    <x v="0"/>
    <x v="61"/>
    <x v="5"/>
    <n v="75220"/>
    <x v="2"/>
    <s v="FUR-FU-10003832"/>
    <x v="0"/>
    <x v="5"/>
    <s v="Eldon Expressions Punched Metal &amp; Wood Desk Accessories, Black &amp; Cherry"/>
    <x v="1660"/>
    <n v="4"/>
    <x v="7"/>
    <x v="3144"/>
    <x v="2"/>
    <x v="0"/>
  </r>
  <r>
    <n v="3569"/>
    <s v="CA-2019-168109"/>
    <x v="445"/>
    <d v="2019-07-03T00:00:00"/>
    <s v="Same Day"/>
    <s v="JK-15640"/>
    <s v="Jim Kriz"/>
    <x v="2"/>
    <x v="0"/>
    <x v="4"/>
    <x v="4"/>
    <n v="98105"/>
    <x v="1"/>
    <s v="TEC-AC-10003628"/>
    <x v="2"/>
    <x v="11"/>
    <s v="Logitech 910-002974 M325 Wireless Mouse for Web Scrolling"/>
    <x v="2830"/>
    <n v="2"/>
    <x v="0"/>
    <x v="3145"/>
    <x v="1"/>
    <x v="0"/>
  </r>
  <r>
    <n v="3570"/>
    <s v="CA-2019-168109"/>
    <x v="445"/>
    <d v="2019-07-03T00:00:00"/>
    <s v="Same Day"/>
    <s v="JK-15640"/>
    <s v="Jim Kriz"/>
    <x v="2"/>
    <x v="0"/>
    <x v="4"/>
    <x v="4"/>
    <n v="98105"/>
    <x v="1"/>
    <s v="TEC-MA-10001148"/>
    <x v="2"/>
    <x v="15"/>
    <s v="Okidata MB491 Multifunction Printer"/>
    <x v="2831"/>
    <n v="6"/>
    <x v="2"/>
    <x v="3146"/>
    <x v="1"/>
    <x v="0"/>
  </r>
  <r>
    <n v="3571"/>
    <s v="CA-2019-168109"/>
    <x v="445"/>
    <d v="2019-07-03T00:00:00"/>
    <s v="Same Day"/>
    <s v="JK-15640"/>
    <s v="Jim Kriz"/>
    <x v="2"/>
    <x v="0"/>
    <x v="4"/>
    <x v="4"/>
    <n v="98105"/>
    <x v="1"/>
    <s v="TEC-AC-10002049"/>
    <x v="2"/>
    <x v="11"/>
    <s v="Plantronics Savi W720 Multi-Device Wireless Headset System"/>
    <x v="2832"/>
    <n v="4"/>
    <x v="0"/>
    <x v="3147"/>
    <x v="1"/>
    <x v="0"/>
  </r>
  <r>
    <n v="3572"/>
    <s v="CA-2019-168109"/>
    <x v="445"/>
    <d v="2019-07-03T00:00:00"/>
    <s v="Same Day"/>
    <s v="JK-15640"/>
    <s v="Jim Kriz"/>
    <x v="2"/>
    <x v="0"/>
    <x v="4"/>
    <x v="4"/>
    <n v="98105"/>
    <x v="1"/>
    <s v="TEC-PH-10000702"/>
    <x v="2"/>
    <x v="7"/>
    <s v="Square Credit Card Reader, 4 1/2&quot; x 4 1/2&quot; x 1&quot;, White"/>
    <x v="465"/>
    <n v="1"/>
    <x v="2"/>
    <x v="3148"/>
    <x v="1"/>
    <x v="0"/>
  </r>
  <r>
    <n v="3573"/>
    <s v="US-2019-126081"/>
    <x v="222"/>
    <d v="2019-07-04T00:00:00"/>
    <s v="Standard Class"/>
    <s v="FC-14335"/>
    <s v="Fred Chung"/>
    <x v="1"/>
    <x v="0"/>
    <x v="279"/>
    <x v="5"/>
    <n v="75150"/>
    <x v="2"/>
    <s v="OFF-PA-10003953"/>
    <x v="1"/>
    <x v="10"/>
    <s v="Xerox 218"/>
    <x v="1182"/>
    <n v="1"/>
    <x v="2"/>
    <x v="1673"/>
    <x v="2"/>
    <x v="0"/>
  </r>
  <r>
    <n v="3574"/>
    <s v="CA-2019-117023"/>
    <x v="783"/>
    <d v="2019-08-12T00:00:00"/>
    <s v="Standard Class"/>
    <s v="JW-15955"/>
    <s v="Joni Wasserman"/>
    <x v="0"/>
    <x v="0"/>
    <x v="85"/>
    <x v="15"/>
    <n v="11561"/>
    <x v="3"/>
    <s v="OFF-AR-10003602"/>
    <x v="1"/>
    <x v="6"/>
    <s v="Quartet Omega Colored Chalk, 12/Pack"/>
    <x v="2643"/>
    <n v="2"/>
    <x v="0"/>
    <x v="3149"/>
    <x v="3"/>
    <x v="0"/>
  </r>
  <r>
    <n v="3575"/>
    <s v="CA-2019-117023"/>
    <x v="783"/>
    <d v="2019-08-12T00:00:00"/>
    <s v="Standard Class"/>
    <s v="JW-15955"/>
    <s v="Joni Wasserman"/>
    <x v="0"/>
    <x v="0"/>
    <x v="85"/>
    <x v="15"/>
    <n v="11561"/>
    <x v="3"/>
    <s v="OFF-AR-10004062"/>
    <x v="1"/>
    <x v="6"/>
    <s v="Staples in misc. colors"/>
    <x v="2833"/>
    <n v="10"/>
    <x v="0"/>
    <x v="3150"/>
    <x v="3"/>
    <x v="0"/>
  </r>
  <r>
    <n v="3576"/>
    <s v="CA-2017-143532"/>
    <x v="531"/>
    <d v="2017-03-24T00:00:00"/>
    <s v="Standard Class"/>
    <s v="DC-12850"/>
    <s v="Dan Campbell"/>
    <x v="0"/>
    <x v="0"/>
    <x v="368"/>
    <x v="2"/>
    <n v="33161"/>
    <x v="0"/>
    <s v="OFF-PA-10001560"/>
    <x v="1"/>
    <x v="10"/>
    <s v="Adams Telephone Message Books, 5 1/4” x 11”"/>
    <x v="2834"/>
    <n v="3"/>
    <x v="2"/>
    <x v="3151"/>
    <x v="0"/>
    <x v="0"/>
  </r>
  <r>
    <n v="3577"/>
    <s v="CA-2018-103163"/>
    <x v="843"/>
    <d v="2018-06-11T00:00:00"/>
    <s v="Standard Class"/>
    <s v="FM-14290"/>
    <s v="Frank Merwin"/>
    <x v="2"/>
    <x v="0"/>
    <x v="329"/>
    <x v="1"/>
    <n v="93309"/>
    <x v="1"/>
    <s v="OFF-BI-10003305"/>
    <x v="1"/>
    <x v="8"/>
    <s v="Avery Hanging File Binders"/>
    <x v="2835"/>
    <n v="1"/>
    <x v="2"/>
    <x v="3152"/>
    <x v="1"/>
    <x v="0"/>
  </r>
  <r>
    <n v="3578"/>
    <s v="CA-2018-103163"/>
    <x v="843"/>
    <d v="2018-06-11T00:00:00"/>
    <s v="Standard Class"/>
    <s v="FM-14290"/>
    <s v="Frank Merwin"/>
    <x v="2"/>
    <x v="0"/>
    <x v="329"/>
    <x v="1"/>
    <n v="93309"/>
    <x v="1"/>
    <s v="OFF-PA-10004000"/>
    <x v="1"/>
    <x v="10"/>
    <s v="While You Were Out Pads, 50 per Pad, 4 x 5 1/4, Green Cycle"/>
    <x v="2836"/>
    <n v="1"/>
    <x v="0"/>
    <x v="3153"/>
    <x v="1"/>
    <x v="0"/>
  </r>
  <r>
    <n v="3579"/>
    <s v="CA-2018-104157"/>
    <x v="197"/>
    <d v="2018-07-29T00:00:00"/>
    <s v="Standard Class"/>
    <s v="MT-17815"/>
    <s v="Meg Tillman"/>
    <x v="0"/>
    <x v="0"/>
    <x v="25"/>
    <x v="35"/>
    <n v="39212"/>
    <x v="0"/>
    <s v="OFF-ST-10000321"/>
    <x v="1"/>
    <x v="4"/>
    <s v="Akro Stacking Bins"/>
    <x v="2837"/>
    <n v="1"/>
    <x v="0"/>
    <x v="3154"/>
    <x v="0"/>
    <x v="0"/>
  </r>
  <r>
    <n v="3580"/>
    <s v="CA-2018-104157"/>
    <x v="197"/>
    <d v="2018-07-29T00:00:00"/>
    <s v="Standard Class"/>
    <s v="MT-17815"/>
    <s v="Meg Tillman"/>
    <x v="0"/>
    <x v="0"/>
    <x v="25"/>
    <x v="35"/>
    <n v="39212"/>
    <x v="0"/>
    <s v="OFF-PA-10004665"/>
    <x v="1"/>
    <x v="10"/>
    <s v="Advantus Motivational Note Cards"/>
    <x v="2838"/>
    <n v="5"/>
    <x v="0"/>
    <x v="3155"/>
    <x v="0"/>
    <x v="0"/>
  </r>
  <r>
    <n v="3581"/>
    <s v="CA-2018-104157"/>
    <x v="197"/>
    <d v="2018-07-29T00:00:00"/>
    <s v="Standard Class"/>
    <s v="MT-17815"/>
    <s v="Meg Tillman"/>
    <x v="0"/>
    <x v="0"/>
    <x v="25"/>
    <x v="35"/>
    <n v="39212"/>
    <x v="0"/>
    <s v="FUR-TA-10004915"/>
    <x v="0"/>
    <x v="3"/>
    <s v="Office Impressions End Table, 20-1/2&quot;H x 24&quot;W x 20&quot;D"/>
    <x v="2839"/>
    <n v="8"/>
    <x v="0"/>
    <x v="3156"/>
    <x v="0"/>
    <x v="0"/>
  </r>
  <r>
    <n v="3582"/>
    <s v="CA-2019-117807"/>
    <x v="172"/>
    <d v="2019-10-07T00:00:00"/>
    <s v="Standard Class"/>
    <s v="DK-13090"/>
    <s v="Dave Kipp"/>
    <x v="0"/>
    <x v="0"/>
    <x v="9"/>
    <x v="8"/>
    <n v="68025"/>
    <x v="2"/>
    <s v="OFF-PA-10000994"/>
    <x v="1"/>
    <x v="10"/>
    <s v="Xerox 1915"/>
    <x v="2840"/>
    <n v="1"/>
    <x v="0"/>
    <x v="3157"/>
    <x v="2"/>
    <x v="0"/>
  </r>
  <r>
    <n v="3583"/>
    <s v="CA-2017-121650"/>
    <x v="895"/>
    <d v="2017-12-16T00:00:00"/>
    <s v="Standard Class"/>
    <s v="KD-16495"/>
    <s v="Keith Dawkins"/>
    <x v="1"/>
    <x v="0"/>
    <x v="25"/>
    <x v="12"/>
    <n v="49201"/>
    <x v="2"/>
    <s v="OFF-AR-10001149"/>
    <x v="1"/>
    <x v="6"/>
    <s v="Avery Hi-Liter Comfort Grip Fluorescent Highlighter, Yellow Ink"/>
    <x v="2841"/>
    <n v="2"/>
    <x v="0"/>
    <x v="3158"/>
    <x v="2"/>
    <x v="0"/>
  </r>
  <r>
    <n v="3584"/>
    <s v="CA-2017-121650"/>
    <x v="895"/>
    <d v="2017-12-16T00:00:00"/>
    <s v="Standard Class"/>
    <s v="KD-16495"/>
    <s v="Keith Dawkins"/>
    <x v="1"/>
    <x v="0"/>
    <x v="25"/>
    <x v="12"/>
    <n v="49201"/>
    <x v="2"/>
    <s v="FUR-TA-10003569"/>
    <x v="0"/>
    <x v="3"/>
    <s v="Bretford CR8500 Series Meeting Room Furniture"/>
    <x v="2842"/>
    <n v="2"/>
    <x v="0"/>
    <x v="3159"/>
    <x v="2"/>
    <x v="0"/>
  </r>
  <r>
    <n v="3585"/>
    <s v="CA-2017-121650"/>
    <x v="895"/>
    <d v="2017-12-16T00:00:00"/>
    <s v="Standard Class"/>
    <s v="KD-16495"/>
    <s v="Keith Dawkins"/>
    <x v="1"/>
    <x v="0"/>
    <x v="25"/>
    <x v="12"/>
    <n v="49201"/>
    <x v="2"/>
    <s v="FUR-CH-10004289"/>
    <x v="0"/>
    <x v="1"/>
    <s v="Global Super Steno Chair"/>
    <x v="2843"/>
    <n v="2"/>
    <x v="0"/>
    <x v="3160"/>
    <x v="2"/>
    <x v="0"/>
  </r>
  <r>
    <n v="3586"/>
    <s v="CA-2017-121650"/>
    <x v="895"/>
    <d v="2017-12-16T00:00:00"/>
    <s v="Standard Class"/>
    <s v="KD-16495"/>
    <s v="Keith Dawkins"/>
    <x v="1"/>
    <x v="0"/>
    <x v="25"/>
    <x v="12"/>
    <n v="49201"/>
    <x v="2"/>
    <s v="OFF-LA-10001045"/>
    <x v="1"/>
    <x v="2"/>
    <s v="Permanent Self-Adhesive File Folder Labels for Typewriters by Universal"/>
    <x v="537"/>
    <n v="1"/>
    <x v="0"/>
    <x v="547"/>
    <x v="2"/>
    <x v="0"/>
  </r>
  <r>
    <n v="3587"/>
    <s v="CA-2019-161823"/>
    <x v="213"/>
    <d v="2019-09-08T00:00:00"/>
    <s v="Standard Class"/>
    <s v="AG-10300"/>
    <s v="Aleksandra Gannaway"/>
    <x v="1"/>
    <x v="0"/>
    <x v="8"/>
    <x v="1"/>
    <n v="94122"/>
    <x v="1"/>
    <s v="OFF-AR-10002053"/>
    <x v="1"/>
    <x v="6"/>
    <s v="Premium Writing Pencils, Soft, #2 by Central Association for the Blind"/>
    <x v="459"/>
    <n v="2"/>
    <x v="0"/>
    <x v="470"/>
    <x v="1"/>
    <x v="0"/>
  </r>
  <r>
    <n v="3588"/>
    <s v="CA-2019-121839"/>
    <x v="241"/>
    <d v="2019-09-28T00:00:00"/>
    <s v="Standard Class"/>
    <s v="MH-18115"/>
    <s v="Mick Hernandez"/>
    <x v="2"/>
    <x v="0"/>
    <x v="152"/>
    <x v="24"/>
    <n v="43130"/>
    <x v="3"/>
    <s v="TEC-PH-10002885"/>
    <x v="2"/>
    <x v="7"/>
    <s v="Apple iPhone 5"/>
    <x v="2844"/>
    <n v="3"/>
    <x v="10"/>
    <x v="3161"/>
    <x v="3"/>
    <x v="0"/>
  </r>
  <r>
    <n v="3589"/>
    <s v="CA-2019-158729"/>
    <x v="484"/>
    <d v="2019-12-21T00:00:00"/>
    <s v="First Class"/>
    <s v="AC-10450"/>
    <s v="Amy Cox"/>
    <x v="0"/>
    <x v="0"/>
    <x v="240"/>
    <x v="28"/>
    <n v="70506"/>
    <x v="0"/>
    <s v="OFF-SU-10002881"/>
    <x v="1"/>
    <x v="14"/>
    <s v="Martin Yale Chadless Opener Electric Letter Opener"/>
    <x v="2845"/>
    <n v="2"/>
    <x v="0"/>
    <x v="3162"/>
    <x v="0"/>
    <x v="0"/>
  </r>
  <r>
    <n v="3590"/>
    <s v="CA-2019-146535"/>
    <x v="221"/>
    <d v="2019-11-30T00:00:00"/>
    <s v="Standard Class"/>
    <s v="FM-14290"/>
    <s v="Frank Merwin"/>
    <x v="2"/>
    <x v="0"/>
    <x v="102"/>
    <x v="0"/>
    <n v="40475"/>
    <x v="0"/>
    <s v="OFF-BI-10000546"/>
    <x v="1"/>
    <x v="8"/>
    <s v="Avery Durable Binders"/>
    <x v="709"/>
    <n v="1"/>
    <x v="0"/>
    <x v="723"/>
    <x v="0"/>
    <x v="0"/>
  </r>
  <r>
    <n v="3591"/>
    <s v="CA-2019-146535"/>
    <x v="221"/>
    <d v="2019-11-30T00:00:00"/>
    <s v="Standard Class"/>
    <s v="FM-14290"/>
    <s v="Frank Merwin"/>
    <x v="2"/>
    <x v="0"/>
    <x v="102"/>
    <x v="0"/>
    <n v="40475"/>
    <x v="0"/>
    <s v="OFF-ST-10001526"/>
    <x v="1"/>
    <x v="4"/>
    <s v="Iceberg Mobile Mega Data/Printer Cart"/>
    <x v="2846"/>
    <n v="12"/>
    <x v="0"/>
    <x v="3163"/>
    <x v="0"/>
    <x v="0"/>
  </r>
  <r>
    <n v="3592"/>
    <s v="CA-2016-154186"/>
    <x v="736"/>
    <d v="2016-12-15T00:00:00"/>
    <s v="Second Class"/>
    <s v="RA-19285"/>
    <s v="Ralph Arnett"/>
    <x v="0"/>
    <x v="0"/>
    <x v="12"/>
    <x v="5"/>
    <n v="77070"/>
    <x v="2"/>
    <s v="OFF-SU-10001574"/>
    <x v="1"/>
    <x v="14"/>
    <s v="Acme Value Line Scissors"/>
    <x v="2847"/>
    <n v="1"/>
    <x v="2"/>
    <x v="3164"/>
    <x v="2"/>
    <x v="0"/>
  </r>
  <r>
    <n v="3593"/>
    <s v="CA-2018-108434"/>
    <x v="5"/>
    <d v="2018-12-07T00:00:00"/>
    <s v="Second Class"/>
    <s v="JG-15160"/>
    <s v="James Galang"/>
    <x v="0"/>
    <x v="0"/>
    <x v="20"/>
    <x v="15"/>
    <n v="10024"/>
    <x v="3"/>
    <s v="OFF-ST-10002615"/>
    <x v="1"/>
    <x v="4"/>
    <s v="Dual Level, Single-Width Filing Carts"/>
    <x v="2848"/>
    <n v="3"/>
    <x v="0"/>
    <x v="3165"/>
    <x v="3"/>
    <x v="0"/>
  </r>
  <r>
    <n v="3594"/>
    <s v="CA-2018-164154"/>
    <x v="108"/>
    <d v="2018-09-17T00:00:00"/>
    <s v="Standard Class"/>
    <s v="NZ-18565"/>
    <s v="Nick Zandusky"/>
    <x v="2"/>
    <x v="0"/>
    <x v="167"/>
    <x v="24"/>
    <n v="43615"/>
    <x v="3"/>
    <s v="OFF-BI-10001658"/>
    <x v="1"/>
    <x v="8"/>
    <s v="GBC Standard Therm-A-Bind Covers"/>
    <x v="2849"/>
    <n v="3"/>
    <x v="6"/>
    <x v="3166"/>
    <x v="3"/>
    <x v="0"/>
  </r>
  <r>
    <n v="3595"/>
    <s v="CA-2018-164154"/>
    <x v="108"/>
    <d v="2018-09-17T00:00:00"/>
    <s v="Standard Class"/>
    <s v="NZ-18565"/>
    <s v="Nick Zandusky"/>
    <x v="2"/>
    <x v="0"/>
    <x v="167"/>
    <x v="24"/>
    <n v="43615"/>
    <x v="3"/>
    <s v="OFF-ST-10002562"/>
    <x v="1"/>
    <x v="4"/>
    <s v="Staple magnet"/>
    <x v="2850"/>
    <n v="5"/>
    <x v="2"/>
    <x v="3167"/>
    <x v="3"/>
    <x v="0"/>
  </r>
  <r>
    <n v="3596"/>
    <s v="CA-2019-148012"/>
    <x v="34"/>
    <d v="2019-12-15T00:00:00"/>
    <s v="Standard Class"/>
    <s v="KM-16225"/>
    <s v="Kalyca Meade"/>
    <x v="1"/>
    <x v="0"/>
    <x v="10"/>
    <x v="9"/>
    <n v="19143"/>
    <x v="3"/>
    <s v="OFF-AR-10004757"/>
    <x v="1"/>
    <x v="6"/>
    <s v="Crayola Colored Pencils"/>
    <x v="370"/>
    <n v="1"/>
    <x v="2"/>
    <x v="379"/>
    <x v="3"/>
    <x v="0"/>
  </r>
  <r>
    <n v="3597"/>
    <s v="CA-2016-102869"/>
    <x v="340"/>
    <d v="2016-09-14T00:00:00"/>
    <s v="Second Class"/>
    <s v="LC-17140"/>
    <s v="Logan Currie"/>
    <x v="0"/>
    <x v="0"/>
    <x v="10"/>
    <x v="9"/>
    <n v="19140"/>
    <x v="3"/>
    <s v="OFF-PA-10000788"/>
    <x v="1"/>
    <x v="10"/>
    <s v="Xerox 210"/>
    <x v="12"/>
    <n v="3"/>
    <x v="2"/>
    <x v="12"/>
    <x v="3"/>
    <x v="0"/>
  </r>
  <r>
    <n v="3598"/>
    <s v="CA-2016-102869"/>
    <x v="340"/>
    <d v="2016-09-14T00:00:00"/>
    <s v="Second Class"/>
    <s v="LC-17140"/>
    <s v="Logan Currie"/>
    <x v="0"/>
    <x v="0"/>
    <x v="10"/>
    <x v="9"/>
    <n v="19140"/>
    <x v="3"/>
    <s v="TEC-AC-10002134"/>
    <x v="2"/>
    <x v="11"/>
    <s v="Rosewill 107 Normal Keys USB Wired Standard Keyboard"/>
    <x v="2851"/>
    <n v="6"/>
    <x v="2"/>
    <x v="3168"/>
    <x v="3"/>
    <x v="0"/>
  </r>
  <r>
    <n v="3599"/>
    <s v="CA-2016-102869"/>
    <x v="340"/>
    <d v="2016-09-14T00:00:00"/>
    <s v="Second Class"/>
    <s v="LC-17140"/>
    <s v="Logan Currie"/>
    <x v="0"/>
    <x v="0"/>
    <x v="10"/>
    <x v="9"/>
    <n v="19140"/>
    <x v="3"/>
    <s v="FUR-FU-10002456"/>
    <x v="0"/>
    <x v="5"/>
    <s v="Master Caster Door Stop, Large Neon Orange"/>
    <x v="1133"/>
    <n v="3"/>
    <x v="2"/>
    <x v="3169"/>
    <x v="3"/>
    <x v="0"/>
  </r>
  <r>
    <n v="3600"/>
    <s v="CA-2016-102869"/>
    <x v="340"/>
    <d v="2016-09-14T00:00:00"/>
    <s v="Second Class"/>
    <s v="LC-17140"/>
    <s v="Logan Currie"/>
    <x v="0"/>
    <x v="0"/>
    <x v="10"/>
    <x v="9"/>
    <n v="19140"/>
    <x v="3"/>
    <s v="TEC-PH-10002549"/>
    <x v="2"/>
    <x v="7"/>
    <s v="Polycom SoundPoint IP 450 VoIP phone"/>
    <x v="2852"/>
    <n v="1"/>
    <x v="10"/>
    <x v="3170"/>
    <x v="3"/>
    <x v="0"/>
  </r>
  <r>
    <n v="3601"/>
    <s v="CA-2019-138310"/>
    <x v="335"/>
    <d v="2019-06-30T00:00:00"/>
    <s v="Standard Class"/>
    <s v="NP-18700"/>
    <s v="Nora Preis"/>
    <x v="0"/>
    <x v="0"/>
    <x v="60"/>
    <x v="22"/>
    <n v="80219"/>
    <x v="1"/>
    <s v="TEC-AC-10001990"/>
    <x v="2"/>
    <x v="11"/>
    <s v="Kensington Orbit Wireless Mobile Trackball for PC and Mac"/>
    <x v="1074"/>
    <n v="9"/>
    <x v="2"/>
    <x v="1116"/>
    <x v="1"/>
    <x v="0"/>
  </r>
  <r>
    <n v="3602"/>
    <s v="CA-2016-159835"/>
    <x v="664"/>
    <d v="2016-11-24T00:00:00"/>
    <s v="Standard Class"/>
    <s v="RB-19330"/>
    <s v="Randy Bradley"/>
    <x v="0"/>
    <x v="0"/>
    <x v="10"/>
    <x v="9"/>
    <n v="19143"/>
    <x v="3"/>
    <s v="OFF-PA-10002137"/>
    <x v="1"/>
    <x v="10"/>
    <s v="Southworth 100% Résumé Paper, 24lb."/>
    <x v="2853"/>
    <n v="2"/>
    <x v="2"/>
    <x v="3171"/>
    <x v="3"/>
    <x v="0"/>
  </r>
  <r>
    <n v="3603"/>
    <s v="CA-2016-159835"/>
    <x v="664"/>
    <d v="2016-11-24T00:00:00"/>
    <s v="Standard Class"/>
    <s v="RB-19330"/>
    <s v="Randy Bradley"/>
    <x v="0"/>
    <x v="0"/>
    <x v="10"/>
    <x v="9"/>
    <n v="19143"/>
    <x v="3"/>
    <s v="FUR-CH-10004997"/>
    <x v="0"/>
    <x v="1"/>
    <s v="Hon Every-Day Series Multi-Task Chairs"/>
    <x v="2854"/>
    <n v="5"/>
    <x v="4"/>
    <x v="3172"/>
    <x v="3"/>
    <x v="0"/>
  </r>
  <r>
    <n v="3604"/>
    <s v="CA-2019-112956"/>
    <x v="170"/>
    <d v="2019-08-27T00:00:00"/>
    <s v="Standard Class"/>
    <s v="TH-21550"/>
    <s v="Tracy Hopkins"/>
    <x v="2"/>
    <x v="0"/>
    <x v="29"/>
    <x v="39"/>
    <n v="21044"/>
    <x v="3"/>
    <s v="OFF-PA-10000357"/>
    <x v="1"/>
    <x v="10"/>
    <s v="Xerox 1888"/>
    <x v="1959"/>
    <n v="5"/>
    <x v="0"/>
    <x v="2110"/>
    <x v="3"/>
    <x v="0"/>
  </r>
  <r>
    <n v="3605"/>
    <s v="CA-2019-112956"/>
    <x v="170"/>
    <d v="2019-08-27T00:00:00"/>
    <s v="Standard Class"/>
    <s v="TH-21550"/>
    <s v="Tracy Hopkins"/>
    <x v="2"/>
    <x v="0"/>
    <x v="29"/>
    <x v="39"/>
    <n v="21044"/>
    <x v="3"/>
    <s v="FUR-FU-10003976"/>
    <x v="0"/>
    <x v="5"/>
    <s v="DAX Executive Solid Wood Document Frame, Desktop or Hang, Mahogany, 5 x 7"/>
    <x v="2855"/>
    <n v="2"/>
    <x v="0"/>
    <x v="3173"/>
    <x v="3"/>
    <x v="0"/>
  </r>
  <r>
    <n v="3606"/>
    <s v="CA-2019-112956"/>
    <x v="170"/>
    <d v="2019-08-27T00:00:00"/>
    <s v="Standard Class"/>
    <s v="TH-21550"/>
    <s v="Tracy Hopkins"/>
    <x v="2"/>
    <x v="0"/>
    <x v="29"/>
    <x v="39"/>
    <n v="21044"/>
    <x v="3"/>
    <s v="FUR-FU-10004960"/>
    <x v="0"/>
    <x v="5"/>
    <s v="Seth Thomas 12&quot; Clock w/ Goldtone Case"/>
    <x v="2856"/>
    <n v="4"/>
    <x v="0"/>
    <x v="3174"/>
    <x v="3"/>
    <x v="0"/>
  </r>
  <r>
    <n v="3607"/>
    <s v="CA-2018-119683"/>
    <x v="299"/>
    <d v="2018-03-16T00:00:00"/>
    <s v="Second Class"/>
    <s v="CK-12595"/>
    <s v="Clytie Kelty"/>
    <x v="0"/>
    <x v="0"/>
    <x v="20"/>
    <x v="15"/>
    <n v="10024"/>
    <x v="3"/>
    <s v="OFF-EN-10001099"/>
    <x v="1"/>
    <x v="12"/>
    <s v="Staple envelope"/>
    <x v="1624"/>
    <n v="3"/>
    <x v="0"/>
    <x v="3175"/>
    <x v="3"/>
    <x v="0"/>
  </r>
  <r>
    <n v="3608"/>
    <s v="CA-2016-163559"/>
    <x v="865"/>
    <d v="2016-09-28T00:00:00"/>
    <s v="Second Class"/>
    <s v="ST-20530"/>
    <s v="Shui Tom"/>
    <x v="0"/>
    <x v="0"/>
    <x v="20"/>
    <x v="15"/>
    <n v="10035"/>
    <x v="3"/>
    <s v="OFF-BI-10002026"/>
    <x v="1"/>
    <x v="8"/>
    <s v="Avery Arch Ring Binders"/>
    <x v="2857"/>
    <n v="3"/>
    <x v="2"/>
    <x v="3176"/>
    <x v="3"/>
    <x v="0"/>
  </r>
  <r>
    <n v="3609"/>
    <s v="CA-2016-140228"/>
    <x v="582"/>
    <d v="2016-05-03T00:00:00"/>
    <s v="Standard Class"/>
    <s v="GB-14530"/>
    <s v="George Bell"/>
    <x v="1"/>
    <x v="0"/>
    <x v="46"/>
    <x v="24"/>
    <n v="43055"/>
    <x v="3"/>
    <s v="OFF-LA-10001613"/>
    <x v="1"/>
    <x v="2"/>
    <s v="Avery File Folder Labels"/>
    <x v="2789"/>
    <n v="3"/>
    <x v="2"/>
    <x v="3177"/>
    <x v="3"/>
    <x v="0"/>
  </r>
  <r>
    <n v="3610"/>
    <s v="CA-2016-140228"/>
    <x v="582"/>
    <d v="2016-05-03T00:00:00"/>
    <s v="Standard Class"/>
    <s v="GB-14530"/>
    <s v="George Bell"/>
    <x v="1"/>
    <x v="0"/>
    <x v="46"/>
    <x v="24"/>
    <n v="43055"/>
    <x v="3"/>
    <s v="OFF-ST-10002214"/>
    <x v="1"/>
    <x v="4"/>
    <s v="X-Rack File for Hanging Folders"/>
    <x v="2858"/>
    <n v="3"/>
    <x v="2"/>
    <x v="3178"/>
    <x v="3"/>
    <x v="0"/>
  </r>
  <r>
    <n v="3611"/>
    <s v="CA-2016-140228"/>
    <x v="582"/>
    <d v="2016-05-03T00:00:00"/>
    <s v="Standard Class"/>
    <s v="GB-14530"/>
    <s v="George Bell"/>
    <x v="1"/>
    <x v="0"/>
    <x v="46"/>
    <x v="24"/>
    <n v="43055"/>
    <x v="3"/>
    <s v="OFF-ST-10001128"/>
    <x v="1"/>
    <x v="4"/>
    <s v="Carina Mini System Audio Rack, Model AR050B"/>
    <x v="2859"/>
    <n v="2"/>
    <x v="2"/>
    <x v="3179"/>
    <x v="3"/>
    <x v="0"/>
  </r>
  <r>
    <n v="3612"/>
    <s v="US-2018-131674"/>
    <x v="896"/>
    <d v="2018-12-01T00:00:00"/>
    <s v="Second Class"/>
    <s v="NC-18535"/>
    <s v="Nick Crebassa"/>
    <x v="1"/>
    <x v="0"/>
    <x v="61"/>
    <x v="5"/>
    <n v="75217"/>
    <x v="2"/>
    <s v="TEC-AC-10004864"/>
    <x v="2"/>
    <x v="11"/>
    <s v="Memorex Micro Travel Drive 32 GB"/>
    <x v="2860"/>
    <n v="2"/>
    <x v="2"/>
    <x v="3180"/>
    <x v="2"/>
    <x v="0"/>
  </r>
  <r>
    <n v="3613"/>
    <s v="CA-2017-110093"/>
    <x v="155"/>
    <d v="2017-12-08T00:00:00"/>
    <s v="Standard Class"/>
    <s v="AB-10255"/>
    <s v="Alejandro Ballentine"/>
    <x v="2"/>
    <x v="0"/>
    <x v="10"/>
    <x v="9"/>
    <n v="19134"/>
    <x v="3"/>
    <s v="OFF-PA-10000174"/>
    <x v="1"/>
    <x v="10"/>
    <s v="Message Book, Wirebound, Four 5 1/2&quot; X 4&quot; Forms/Pg., 200 Dupl. Sets/Book"/>
    <x v="2861"/>
    <n v="2"/>
    <x v="2"/>
    <x v="3181"/>
    <x v="3"/>
    <x v="0"/>
  </r>
  <r>
    <n v="3614"/>
    <s v="CA-2017-110093"/>
    <x v="155"/>
    <d v="2017-12-08T00:00:00"/>
    <s v="Standard Class"/>
    <s v="AB-10255"/>
    <s v="Alejandro Ballentine"/>
    <x v="2"/>
    <x v="0"/>
    <x v="10"/>
    <x v="9"/>
    <n v="19134"/>
    <x v="3"/>
    <s v="TEC-AC-10000171"/>
    <x v="2"/>
    <x v="11"/>
    <s v="Verbatim 25 GB 6x Blu-ray Single Layer Recordable Disc, 25/Pack"/>
    <x v="2862"/>
    <n v="2"/>
    <x v="2"/>
    <x v="3182"/>
    <x v="3"/>
    <x v="0"/>
  </r>
  <r>
    <n v="3615"/>
    <s v="CA-2019-112529"/>
    <x v="123"/>
    <d v="2019-11-21T00:00:00"/>
    <s v="First Class"/>
    <s v="SC-20770"/>
    <s v="Stewart Carmichael"/>
    <x v="1"/>
    <x v="0"/>
    <x v="52"/>
    <x v="5"/>
    <n v="78207"/>
    <x v="2"/>
    <s v="FUR-TA-10002622"/>
    <x v="0"/>
    <x v="3"/>
    <s v="Bush Andora Conference Table, Maple/Graphite Gray Finish"/>
    <x v="2863"/>
    <n v="6"/>
    <x v="4"/>
    <x v="3183"/>
    <x v="2"/>
    <x v="0"/>
  </r>
  <r>
    <n v="3616"/>
    <s v="CA-2019-112529"/>
    <x v="123"/>
    <d v="2019-11-21T00:00:00"/>
    <s v="First Class"/>
    <s v="SC-20770"/>
    <s v="Stewart Carmichael"/>
    <x v="1"/>
    <x v="0"/>
    <x v="52"/>
    <x v="5"/>
    <n v="78207"/>
    <x v="2"/>
    <s v="OFF-AR-10001915"/>
    <x v="1"/>
    <x v="6"/>
    <s v="Peel-Off China Markers"/>
    <x v="2864"/>
    <n v="4"/>
    <x v="2"/>
    <x v="3184"/>
    <x v="2"/>
    <x v="0"/>
  </r>
  <r>
    <n v="3617"/>
    <s v="CA-2018-154536"/>
    <x v="64"/>
    <d v="2018-09-09T00:00:00"/>
    <s v="Standard Class"/>
    <s v="JC-15340"/>
    <s v="Jasper Cacioppo"/>
    <x v="0"/>
    <x v="0"/>
    <x v="10"/>
    <x v="9"/>
    <n v="19120"/>
    <x v="3"/>
    <s v="OFF-BI-10004410"/>
    <x v="1"/>
    <x v="8"/>
    <s v="C-Line Peel &amp; Stick Add-On Filing Pockets, 8-3/4 x 5-1/8, 10/Pack"/>
    <x v="2865"/>
    <n v="5"/>
    <x v="6"/>
    <x v="3185"/>
    <x v="3"/>
    <x v="0"/>
  </r>
  <r>
    <n v="3618"/>
    <s v="CA-2019-141929"/>
    <x v="507"/>
    <d v="2019-09-08T00:00:00"/>
    <s v="Standard Class"/>
    <s v="RA-19285"/>
    <s v="Ralph Arnett"/>
    <x v="0"/>
    <x v="0"/>
    <x v="1"/>
    <x v="1"/>
    <n v="90004"/>
    <x v="1"/>
    <s v="OFF-BI-10004632"/>
    <x v="1"/>
    <x v="8"/>
    <s v="Ibico Hi-Tech Manual Binding System"/>
    <x v="1638"/>
    <n v="2"/>
    <x v="2"/>
    <x v="1735"/>
    <x v="1"/>
    <x v="0"/>
  </r>
  <r>
    <n v="3619"/>
    <s v="CA-2019-141929"/>
    <x v="507"/>
    <d v="2019-09-08T00:00:00"/>
    <s v="Standard Class"/>
    <s v="RA-19285"/>
    <s v="Ralph Arnett"/>
    <x v="0"/>
    <x v="0"/>
    <x v="1"/>
    <x v="1"/>
    <n v="90004"/>
    <x v="1"/>
    <s v="TEC-PH-10002185"/>
    <x v="2"/>
    <x v="7"/>
    <s v="QVS USB Car Charger 2-Port 2.1Amp for iPod/iPhone/iPad/iPad 2/iPad 3"/>
    <x v="2866"/>
    <n v="1"/>
    <x v="2"/>
    <x v="3186"/>
    <x v="1"/>
    <x v="0"/>
  </r>
  <r>
    <n v="3620"/>
    <s v="CA-2019-141929"/>
    <x v="507"/>
    <d v="2019-09-08T00:00:00"/>
    <s v="Standard Class"/>
    <s v="RA-19285"/>
    <s v="Ralph Arnett"/>
    <x v="0"/>
    <x v="0"/>
    <x v="1"/>
    <x v="1"/>
    <n v="90004"/>
    <x v="1"/>
    <s v="OFF-ST-10002974"/>
    <x v="1"/>
    <x v="4"/>
    <s v="Trav-L-File Heavy-Duty Shuttle II, Black"/>
    <x v="2867"/>
    <n v="5"/>
    <x v="0"/>
    <x v="3187"/>
    <x v="1"/>
    <x v="0"/>
  </r>
  <r>
    <n v="3621"/>
    <s v="CA-2018-109743"/>
    <x v="897"/>
    <d v="2018-09-29T00:00:00"/>
    <s v="Standard Class"/>
    <s v="SH-19975"/>
    <s v="Sally Hughsby"/>
    <x v="1"/>
    <x v="0"/>
    <x v="214"/>
    <x v="18"/>
    <n v="37167"/>
    <x v="0"/>
    <s v="OFF-AR-10003727"/>
    <x v="1"/>
    <x v="6"/>
    <s v="Berol Giant Pencil Sharpener"/>
    <x v="2868"/>
    <n v="3"/>
    <x v="2"/>
    <x v="3188"/>
    <x v="0"/>
    <x v="0"/>
  </r>
  <r>
    <n v="3622"/>
    <s v="CA-2018-109743"/>
    <x v="897"/>
    <d v="2018-09-29T00:00:00"/>
    <s v="Standard Class"/>
    <s v="SH-19975"/>
    <s v="Sally Hughsby"/>
    <x v="1"/>
    <x v="0"/>
    <x v="214"/>
    <x v="18"/>
    <n v="37167"/>
    <x v="0"/>
    <s v="TEC-PH-10004071"/>
    <x v="2"/>
    <x v="7"/>
    <s v="PayAnywhere Card Reader"/>
    <x v="2869"/>
    <n v="8"/>
    <x v="2"/>
    <x v="3189"/>
    <x v="0"/>
    <x v="0"/>
  </r>
  <r>
    <n v="3623"/>
    <s v="CA-2016-159184"/>
    <x v="80"/>
    <d v="2016-09-19T00:00:00"/>
    <s v="Standard Class"/>
    <s v="JC-15775"/>
    <s v="John Castell"/>
    <x v="0"/>
    <x v="0"/>
    <x v="203"/>
    <x v="32"/>
    <n v="31204"/>
    <x v="0"/>
    <s v="FUR-FU-10002878"/>
    <x v="0"/>
    <x v="5"/>
    <s v="Seth Thomas 14&quot; Day/Date Wall Clock"/>
    <x v="2870"/>
    <n v="5"/>
    <x v="0"/>
    <x v="3190"/>
    <x v="0"/>
    <x v="0"/>
  </r>
  <r>
    <n v="3624"/>
    <s v="CA-2016-159184"/>
    <x v="80"/>
    <d v="2016-09-19T00:00:00"/>
    <s v="Standard Class"/>
    <s v="JC-15775"/>
    <s v="John Castell"/>
    <x v="0"/>
    <x v="0"/>
    <x v="203"/>
    <x v="32"/>
    <n v="31204"/>
    <x v="0"/>
    <s v="OFF-BI-10001890"/>
    <x v="1"/>
    <x v="8"/>
    <s v="Avery Poly Binder Pockets"/>
    <x v="181"/>
    <n v="2"/>
    <x v="0"/>
    <x v="183"/>
    <x v="0"/>
    <x v="0"/>
  </r>
  <r>
    <n v="3625"/>
    <s v="CA-2019-113530"/>
    <x v="240"/>
    <d v="2019-05-21T00:00:00"/>
    <s v="Second Class"/>
    <s v="BC-11125"/>
    <s v="Becky Castell"/>
    <x v="2"/>
    <x v="0"/>
    <x v="8"/>
    <x v="1"/>
    <n v="94109"/>
    <x v="1"/>
    <s v="FUR-CH-10002647"/>
    <x v="0"/>
    <x v="1"/>
    <s v="Situations Contoured Folding Chairs, 4/Set"/>
    <x v="2871"/>
    <n v="12"/>
    <x v="2"/>
    <x v="3191"/>
    <x v="1"/>
    <x v="0"/>
  </r>
  <r>
    <n v="3626"/>
    <s v="CA-2019-113530"/>
    <x v="240"/>
    <d v="2019-05-21T00:00:00"/>
    <s v="Second Class"/>
    <s v="BC-11125"/>
    <s v="Becky Castell"/>
    <x v="2"/>
    <x v="0"/>
    <x v="8"/>
    <x v="1"/>
    <n v="94109"/>
    <x v="1"/>
    <s v="OFF-AR-10001315"/>
    <x v="1"/>
    <x v="6"/>
    <s v="Newell 310"/>
    <x v="2872"/>
    <n v="2"/>
    <x v="0"/>
    <x v="3192"/>
    <x v="1"/>
    <x v="0"/>
  </r>
  <r>
    <n v="3627"/>
    <s v="CA-2019-113530"/>
    <x v="240"/>
    <d v="2019-05-21T00:00:00"/>
    <s v="Second Class"/>
    <s v="BC-11125"/>
    <s v="Becky Castell"/>
    <x v="2"/>
    <x v="0"/>
    <x v="8"/>
    <x v="1"/>
    <n v="94109"/>
    <x v="1"/>
    <s v="OFF-AR-10000122"/>
    <x v="1"/>
    <x v="6"/>
    <s v="Newell 314"/>
    <x v="2271"/>
    <n v="1"/>
    <x v="0"/>
    <x v="3193"/>
    <x v="1"/>
    <x v="0"/>
  </r>
  <r>
    <n v="3628"/>
    <s v="CA-2019-113530"/>
    <x v="240"/>
    <d v="2019-05-21T00:00:00"/>
    <s v="Second Class"/>
    <s v="BC-11125"/>
    <s v="Becky Castell"/>
    <x v="2"/>
    <x v="0"/>
    <x v="8"/>
    <x v="1"/>
    <n v="94109"/>
    <x v="1"/>
    <s v="TEC-AC-10001465"/>
    <x v="2"/>
    <x v="11"/>
    <s v="SanDisk Cruzer 64 GB USB Flash Drive"/>
    <x v="2873"/>
    <n v="1"/>
    <x v="0"/>
    <x v="3194"/>
    <x v="1"/>
    <x v="0"/>
  </r>
  <r>
    <n v="3629"/>
    <s v="CA-2016-169726"/>
    <x v="128"/>
    <d v="2016-08-13T00:00:00"/>
    <s v="Standard Class"/>
    <s v="JH-15985"/>
    <s v="Joseph Holt"/>
    <x v="0"/>
    <x v="0"/>
    <x v="4"/>
    <x v="4"/>
    <n v="98103"/>
    <x v="1"/>
    <s v="OFF-BI-10004600"/>
    <x v="1"/>
    <x v="8"/>
    <s v="Ibico Ibimaster 300 Manual Binding System"/>
    <x v="2874"/>
    <n v="7"/>
    <x v="2"/>
    <x v="3195"/>
    <x v="1"/>
    <x v="0"/>
  </r>
  <r>
    <n v="3630"/>
    <s v="CA-2019-155957"/>
    <x v="200"/>
    <d v="2019-11-30T00:00:00"/>
    <s v="Standard Class"/>
    <s v="CC-12610"/>
    <s v="Corey Catlett"/>
    <x v="1"/>
    <x v="0"/>
    <x v="38"/>
    <x v="24"/>
    <n v="43229"/>
    <x v="3"/>
    <s v="OFF-AP-10002082"/>
    <x v="1"/>
    <x v="9"/>
    <s v="Holmes HEPA Air Purifier"/>
    <x v="2464"/>
    <n v="3"/>
    <x v="2"/>
    <x v="3196"/>
    <x v="3"/>
    <x v="0"/>
  </r>
  <r>
    <n v="3631"/>
    <s v="CA-2019-155957"/>
    <x v="200"/>
    <d v="2019-11-30T00:00:00"/>
    <s v="Standard Class"/>
    <s v="CC-12610"/>
    <s v="Corey Catlett"/>
    <x v="1"/>
    <x v="0"/>
    <x v="38"/>
    <x v="24"/>
    <n v="43229"/>
    <x v="3"/>
    <s v="OFF-AP-10004708"/>
    <x v="1"/>
    <x v="9"/>
    <s v="Fellowes Superior 10 Outlet Split Surge Protector"/>
    <x v="2875"/>
    <n v="7"/>
    <x v="2"/>
    <x v="3197"/>
    <x v="3"/>
    <x v="0"/>
  </r>
  <r>
    <n v="3632"/>
    <s v="CA-2019-132178"/>
    <x v="898"/>
    <d v="2019-05-08T00:00:00"/>
    <s v="Second Class"/>
    <s v="DB-12970"/>
    <s v="Darren Budd"/>
    <x v="1"/>
    <x v="0"/>
    <x v="1"/>
    <x v="1"/>
    <n v="90004"/>
    <x v="1"/>
    <s v="OFF-ST-10000464"/>
    <x v="1"/>
    <x v="4"/>
    <s v="Multi-Use Personal File Cart and Caster Set, Three Stacking Bins"/>
    <x v="2876"/>
    <n v="2"/>
    <x v="0"/>
    <x v="3198"/>
    <x v="1"/>
    <x v="0"/>
  </r>
  <r>
    <n v="3633"/>
    <s v="CA-2019-132178"/>
    <x v="898"/>
    <d v="2019-05-08T00:00:00"/>
    <s v="Second Class"/>
    <s v="DB-12970"/>
    <s v="Darren Budd"/>
    <x v="1"/>
    <x v="0"/>
    <x v="1"/>
    <x v="1"/>
    <n v="90004"/>
    <x v="1"/>
    <s v="OFF-ST-10000025"/>
    <x v="1"/>
    <x v="4"/>
    <s v="Fellowes Stor/Drawer Steel Plus Storage Drawers"/>
    <x v="2877"/>
    <n v="8"/>
    <x v="0"/>
    <x v="3199"/>
    <x v="1"/>
    <x v="0"/>
  </r>
  <r>
    <n v="3634"/>
    <s v="CA-2018-145177"/>
    <x v="338"/>
    <d v="2018-11-14T00:00:00"/>
    <s v="Standard Class"/>
    <s v="PP-18955"/>
    <s v="Paul Prost"/>
    <x v="2"/>
    <x v="0"/>
    <x v="24"/>
    <x v="24"/>
    <n v="45503"/>
    <x v="3"/>
    <s v="OFF-LA-10001613"/>
    <x v="1"/>
    <x v="2"/>
    <s v="Avery File Folder Labels"/>
    <x v="2145"/>
    <n v="4"/>
    <x v="2"/>
    <x v="2311"/>
    <x v="3"/>
    <x v="0"/>
  </r>
  <r>
    <n v="3635"/>
    <s v="CA-2018-145177"/>
    <x v="338"/>
    <d v="2018-11-14T00:00:00"/>
    <s v="Standard Class"/>
    <s v="PP-18955"/>
    <s v="Paul Prost"/>
    <x v="2"/>
    <x v="0"/>
    <x v="24"/>
    <x v="24"/>
    <n v="45503"/>
    <x v="3"/>
    <s v="TEC-PH-10000376"/>
    <x v="2"/>
    <x v="7"/>
    <s v="Square Credit Card Reader"/>
    <x v="2878"/>
    <n v="7"/>
    <x v="10"/>
    <x v="3200"/>
    <x v="3"/>
    <x v="0"/>
  </r>
  <r>
    <n v="3636"/>
    <s v="CA-2018-145177"/>
    <x v="338"/>
    <d v="2018-11-14T00:00:00"/>
    <s v="Standard Class"/>
    <s v="PP-18955"/>
    <s v="Paul Prost"/>
    <x v="2"/>
    <x v="0"/>
    <x v="24"/>
    <x v="24"/>
    <n v="45503"/>
    <x v="3"/>
    <s v="OFF-PA-10004039"/>
    <x v="1"/>
    <x v="10"/>
    <s v="Xerox 1882"/>
    <x v="2879"/>
    <n v="2"/>
    <x v="2"/>
    <x v="3201"/>
    <x v="3"/>
    <x v="0"/>
  </r>
  <r>
    <n v="3637"/>
    <s v="CA-2018-145177"/>
    <x v="338"/>
    <d v="2018-11-14T00:00:00"/>
    <s v="Standard Class"/>
    <s v="PP-18955"/>
    <s v="Paul Prost"/>
    <x v="2"/>
    <x v="0"/>
    <x v="24"/>
    <x v="24"/>
    <n v="45503"/>
    <x v="3"/>
    <s v="OFF-PA-10001776"/>
    <x v="1"/>
    <x v="10"/>
    <s v="Wirebound Message Books, Four 2 3/4&quot; x 5&quot; Forms per Page, 600 Sets per Book"/>
    <x v="2880"/>
    <n v="3"/>
    <x v="2"/>
    <x v="3202"/>
    <x v="3"/>
    <x v="0"/>
  </r>
  <r>
    <n v="3638"/>
    <s v="CA-2018-145177"/>
    <x v="338"/>
    <d v="2018-11-14T00:00:00"/>
    <s v="Standard Class"/>
    <s v="PP-18955"/>
    <s v="Paul Prost"/>
    <x v="2"/>
    <x v="0"/>
    <x v="24"/>
    <x v="24"/>
    <n v="45503"/>
    <x v="3"/>
    <s v="OFF-AP-10002457"/>
    <x v="1"/>
    <x v="9"/>
    <s v="Eureka The Boss Plus 12-Amp Hard Box Upright Vacuum, Red"/>
    <x v="2881"/>
    <n v="4"/>
    <x v="2"/>
    <x v="3203"/>
    <x v="3"/>
    <x v="0"/>
  </r>
  <r>
    <n v="3639"/>
    <s v="CA-2018-145177"/>
    <x v="338"/>
    <d v="2018-11-14T00:00:00"/>
    <s v="Standard Class"/>
    <s v="PP-18955"/>
    <s v="Paul Prost"/>
    <x v="2"/>
    <x v="0"/>
    <x v="24"/>
    <x v="24"/>
    <n v="45503"/>
    <x v="3"/>
    <s v="FUR-FU-10000758"/>
    <x v="0"/>
    <x v="5"/>
    <s v="DAX Natural Wood-Tone Poster Frame"/>
    <x v="2882"/>
    <n v="7"/>
    <x v="2"/>
    <x v="3204"/>
    <x v="3"/>
    <x v="0"/>
  </r>
  <r>
    <n v="3640"/>
    <s v="CA-2018-145177"/>
    <x v="338"/>
    <d v="2018-11-14T00:00:00"/>
    <s v="Standard Class"/>
    <s v="PP-18955"/>
    <s v="Paul Prost"/>
    <x v="2"/>
    <x v="0"/>
    <x v="24"/>
    <x v="24"/>
    <n v="45503"/>
    <x v="3"/>
    <s v="OFF-PA-10000682"/>
    <x v="1"/>
    <x v="10"/>
    <s v="Xerox 1924"/>
    <x v="701"/>
    <n v="1"/>
    <x v="2"/>
    <x v="715"/>
    <x v="3"/>
    <x v="0"/>
  </r>
  <r>
    <n v="3641"/>
    <s v="CA-2018-145177"/>
    <x v="338"/>
    <d v="2018-11-14T00:00:00"/>
    <s v="Standard Class"/>
    <s v="PP-18955"/>
    <s v="Paul Prost"/>
    <x v="2"/>
    <x v="0"/>
    <x v="24"/>
    <x v="24"/>
    <n v="45503"/>
    <x v="3"/>
    <s v="TEC-AC-10002550"/>
    <x v="2"/>
    <x v="11"/>
    <s v="Memorex 25GB 6X Branded Blu-Ray Recordable Disc, 30/Pack"/>
    <x v="2883"/>
    <n v="7"/>
    <x v="2"/>
    <x v="3205"/>
    <x v="3"/>
    <x v="0"/>
  </r>
  <r>
    <n v="3642"/>
    <s v="CA-2018-145177"/>
    <x v="338"/>
    <d v="2018-11-14T00:00:00"/>
    <s v="Standard Class"/>
    <s v="PP-18955"/>
    <s v="Paul Prost"/>
    <x v="2"/>
    <x v="0"/>
    <x v="24"/>
    <x v="24"/>
    <n v="45503"/>
    <x v="3"/>
    <s v="OFF-BI-10002082"/>
    <x v="1"/>
    <x v="8"/>
    <s v="GBC Twin Loop Wire Binding Elements"/>
    <x v="2884"/>
    <n v="7"/>
    <x v="6"/>
    <x v="3206"/>
    <x v="3"/>
    <x v="0"/>
  </r>
  <r>
    <n v="3643"/>
    <s v="CA-2016-156594"/>
    <x v="414"/>
    <d v="2016-12-23T00:00:00"/>
    <s v="Second Class"/>
    <s v="MC-17845"/>
    <s v="Michael Chen"/>
    <x v="0"/>
    <x v="0"/>
    <x v="1"/>
    <x v="1"/>
    <n v="90008"/>
    <x v="1"/>
    <s v="OFF-BI-10004632"/>
    <x v="1"/>
    <x v="8"/>
    <s v="Ibico Hi-Tech Manual Binding System"/>
    <x v="1638"/>
    <n v="2"/>
    <x v="2"/>
    <x v="1735"/>
    <x v="1"/>
    <x v="0"/>
  </r>
  <r>
    <n v="3644"/>
    <s v="CA-2016-156594"/>
    <x v="414"/>
    <d v="2016-12-23T00:00:00"/>
    <s v="Second Class"/>
    <s v="MC-17845"/>
    <s v="Michael Chen"/>
    <x v="0"/>
    <x v="0"/>
    <x v="1"/>
    <x v="1"/>
    <n v="90008"/>
    <x v="1"/>
    <s v="OFF-AR-10001725"/>
    <x v="1"/>
    <x v="6"/>
    <s v="Boston Home &amp; Office Model 2000 Electric Pencil Sharpeners"/>
    <x v="2885"/>
    <n v="2"/>
    <x v="0"/>
    <x v="3207"/>
    <x v="1"/>
    <x v="0"/>
  </r>
  <r>
    <n v="3645"/>
    <s v="CA-2016-156594"/>
    <x v="414"/>
    <d v="2016-12-23T00:00:00"/>
    <s v="Second Class"/>
    <s v="MC-17845"/>
    <s v="Michael Chen"/>
    <x v="0"/>
    <x v="0"/>
    <x v="1"/>
    <x v="1"/>
    <n v="90008"/>
    <x v="1"/>
    <s v="OFF-AR-10004269"/>
    <x v="1"/>
    <x v="6"/>
    <s v="Newell 31"/>
    <x v="1531"/>
    <n v="1"/>
    <x v="0"/>
    <x v="3208"/>
    <x v="1"/>
    <x v="0"/>
  </r>
  <r>
    <n v="3646"/>
    <s v="CA-2016-156594"/>
    <x v="414"/>
    <d v="2016-12-23T00:00:00"/>
    <s v="Second Class"/>
    <s v="MC-17845"/>
    <s v="Michael Chen"/>
    <x v="0"/>
    <x v="0"/>
    <x v="1"/>
    <x v="1"/>
    <n v="90008"/>
    <x v="1"/>
    <s v="OFF-BI-10003007"/>
    <x v="1"/>
    <x v="8"/>
    <s v="Premium Transparent Presentation Covers, No Pattern/Clear, 8 1/2&quot; x 11&quot;"/>
    <x v="2886"/>
    <n v="5"/>
    <x v="2"/>
    <x v="3209"/>
    <x v="1"/>
    <x v="0"/>
  </r>
  <r>
    <n v="3647"/>
    <s v="CA-2016-146528"/>
    <x v="739"/>
    <d v="2016-07-27T00:00:00"/>
    <s v="Second Class"/>
    <s v="VF-21715"/>
    <s v="Vicky Freymann"/>
    <x v="2"/>
    <x v="0"/>
    <x v="1"/>
    <x v="1"/>
    <n v="90045"/>
    <x v="1"/>
    <s v="OFF-PA-10002195"/>
    <x v="1"/>
    <x v="10"/>
    <s v="Xerox 1966"/>
    <x v="90"/>
    <n v="1"/>
    <x v="0"/>
    <x v="623"/>
    <x v="1"/>
    <x v="0"/>
  </r>
  <r>
    <n v="3648"/>
    <s v="CA-2016-146528"/>
    <x v="739"/>
    <d v="2016-07-27T00:00:00"/>
    <s v="Second Class"/>
    <s v="VF-21715"/>
    <s v="Vicky Freymann"/>
    <x v="2"/>
    <x v="0"/>
    <x v="1"/>
    <x v="1"/>
    <n v="90045"/>
    <x v="1"/>
    <s v="OFF-SU-10002522"/>
    <x v="1"/>
    <x v="14"/>
    <s v="Acme Kleen Earth Office Shears"/>
    <x v="2887"/>
    <n v="4"/>
    <x v="0"/>
    <x v="3210"/>
    <x v="1"/>
    <x v="0"/>
  </r>
  <r>
    <n v="3649"/>
    <s v="CA-2017-168459"/>
    <x v="6"/>
    <d v="2017-11-27T00:00:00"/>
    <s v="Standard Class"/>
    <s v="MC-17275"/>
    <s v="Marc Crier"/>
    <x v="0"/>
    <x v="0"/>
    <x v="26"/>
    <x v="18"/>
    <n v="38109"/>
    <x v="0"/>
    <s v="OFF-BI-10003712"/>
    <x v="1"/>
    <x v="8"/>
    <s v="Acco Pressboard Covers with Storage Hooks, 14 7/8&quot; x 11&quot;, Light Blue"/>
    <x v="194"/>
    <n v="2"/>
    <x v="6"/>
    <x v="2886"/>
    <x v="0"/>
    <x v="0"/>
  </r>
  <r>
    <n v="3650"/>
    <s v="CA-2017-168459"/>
    <x v="6"/>
    <d v="2017-11-27T00:00:00"/>
    <s v="Standard Class"/>
    <s v="MC-17275"/>
    <s v="Marc Crier"/>
    <x v="0"/>
    <x v="0"/>
    <x v="26"/>
    <x v="18"/>
    <n v="38109"/>
    <x v="0"/>
    <s v="OFF-FA-10004854"/>
    <x v="1"/>
    <x v="13"/>
    <s v="Vinyl Coated Wire Paper Clips in Organizer Box, 800/Box"/>
    <x v="2888"/>
    <n v="6"/>
    <x v="2"/>
    <x v="3211"/>
    <x v="0"/>
    <x v="0"/>
  </r>
  <r>
    <n v="3651"/>
    <s v="CA-2019-109960"/>
    <x v="34"/>
    <d v="2019-12-11T00:00:00"/>
    <s v="Second Class"/>
    <s v="DB-13210"/>
    <s v="Dean Braden"/>
    <x v="0"/>
    <x v="0"/>
    <x v="66"/>
    <x v="12"/>
    <n v="48234"/>
    <x v="2"/>
    <s v="TEC-AC-10004859"/>
    <x v="2"/>
    <x v="11"/>
    <s v="Maxell Pro 80 Minute CD-R, 10/Pack"/>
    <x v="2889"/>
    <n v="6"/>
    <x v="0"/>
    <x v="3212"/>
    <x v="2"/>
    <x v="0"/>
  </r>
  <r>
    <n v="3652"/>
    <s v="CA-2019-109960"/>
    <x v="34"/>
    <d v="2019-12-11T00:00:00"/>
    <s v="Second Class"/>
    <s v="DB-13210"/>
    <s v="Dean Braden"/>
    <x v="0"/>
    <x v="0"/>
    <x v="66"/>
    <x v="12"/>
    <n v="48234"/>
    <x v="2"/>
    <s v="OFF-AR-10001860"/>
    <x v="1"/>
    <x v="6"/>
    <s v="BIC Liqua Brite Liner"/>
    <x v="2890"/>
    <n v="5"/>
    <x v="0"/>
    <x v="3213"/>
    <x v="2"/>
    <x v="0"/>
  </r>
  <r>
    <n v="3653"/>
    <s v="CA-2019-109960"/>
    <x v="34"/>
    <d v="2019-12-11T00:00:00"/>
    <s v="Second Class"/>
    <s v="DB-13210"/>
    <s v="Dean Braden"/>
    <x v="0"/>
    <x v="0"/>
    <x v="66"/>
    <x v="12"/>
    <n v="48234"/>
    <x v="2"/>
    <s v="OFF-BI-10001636"/>
    <x v="1"/>
    <x v="8"/>
    <s v="Ibico Plastic and Wire Spiral Binding Combs"/>
    <x v="2891"/>
    <n v="4"/>
    <x v="0"/>
    <x v="3214"/>
    <x v="2"/>
    <x v="0"/>
  </r>
  <r>
    <n v="3654"/>
    <s v="CA-2019-109960"/>
    <x v="34"/>
    <d v="2019-12-11T00:00:00"/>
    <s v="Second Class"/>
    <s v="DB-13210"/>
    <s v="Dean Braden"/>
    <x v="0"/>
    <x v="0"/>
    <x v="66"/>
    <x v="12"/>
    <n v="48234"/>
    <x v="2"/>
    <s v="OFF-PA-10000349"/>
    <x v="1"/>
    <x v="10"/>
    <s v="Easy-staple paper"/>
    <x v="1830"/>
    <n v="3"/>
    <x v="0"/>
    <x v="1961"/>
    <x v="2"/>
    <x v="0"/>
  </r>
  <r>
    <n v="3655"/>
    <s v="CA-2019-133004"/>
    <x v="515"/>
    <d v="2019-09-05T00:00:00"/>
    <s v="Standard Class"/>
    <s v="AJ-10945"/>
    <s v="Ashley Jarboe"/>
    <x v="0"/>
    <x v="0"/>
    <x v="104"/>
    <x v="14"/>
    <n v="46226"/>
    <x v="2"/>
    <s v="OFF-AP-10002439"/>
    <x v="1"/>
    <x v="9"/>
    <s v="Tripp Lite Isotel 8 Ultra 8 Outlet Metal Surge"/>
    <x v="2892"/>
    <n v="9"/>
    <x v="0"/>
    <x v="3215"/>
    <x v="2"/>
    <x v="0"/>
  </r>
  <r>
    <n v="3656"/>
    <s v="CA-2019-168102"/>
    <x v="558"/>
    <d v="2019-04-30T00:00:00"/>
    <s v="Standard Class"/>
    <s v="CP-12340"/>
    <s v="Christine Phan"/>
    <x v="1"/>
    <x v="0"/>
    <x v="108"/>
    <x v="2"/>
    <n v="32216"/>
    <x v="0"/>
    <s v="OFF-ST-10001370"/>
    <x v="1"/>
    <x v="4"/>
    <s v="Sensible Storage WireTech Storage Systems"/>
    <x v="394"/>
    <n v="2"/>
    <x v="2"/>
    <x v="3216"/>
    <x v="0"/>
    <x v="0"/>
  </r>
  <r>
    <n v="3657"/>
    <s v="CA-2019-158036"/>
    <x v="565"/>
    <d v="2019-09-14T00:00:00"/>
    <s v="Standard Class"/>
    <s v="DB-13555"/>
    <s v="Dorothy Badders"/>
    <x v="1"/>
    <x v="0"/>
    <x v="65"/>
    <x v="24"/>
    <n v="43017"/>
    <x v="3"/>
    <s v="TEC-AC-10002558"/>
    <x v="2"/>
    <x v="11"/>
    <s v="Imation Swivel Flash Drive USB flash drive - 8 GB"/>
    <x v="2893"/>
    <n v="1"/>
    <x v="2"/>
    <x v="3217"/>
    <x v="3"/>
    <x v="0"/>
  </r>
  <r>
    <n v="3658"/>
    <s v="CA-2017-128083"/>
    <x v="899"/>
    <d v="2017-03-17T00:00:00"/>
    <s v="Standard Class"/>
    <s v="EB-13750"/>
    <s v="Edward Becker"/>
    <x v="1"/>
    <x v="0"/>
    <x v="369"/>
    <x v="2"/>
    <n v="33317"/>
    <x v="0"/>
    <s v="OFF-EN-10004030"/>
    <x v="1"/>
    <x v="12"/>
    <s v="Convenience Packs of Business Envelopes"/>
    <x v="2894"/>
    <n v="3"/>
    <x v="2"/>
    <x v="3218"/>
    <x v="0"/>
    <x v="0"/>
  </r>
  <r>
    <n v="3659"/>
    <s v="CA-2017-128083"/>
    <x v="899"/>
    <d v="2017-03-17T00:00:00"/>
    <s v="Standard Class"/>
    <s v="EB-13750"/>
    <s v="Edward Becker"/>
    <x v="1"/>
    <x v="0"/>
    <x v="369"/>
    <x v="2"/>
    <n v="33317"/>
    <x v="0"/>
    <s v="FUR-FU-10003194"/>
    <x v="0"/>
    <x v="5"/>
    <s v="Eldon Expressions Desk Accessory, Wood Pencil Holder, Oak"/>
    <x v="2895"/>
    <n v="4"/>
    <x v="2"/>
    <x v="3219"/>
    <x v="0"/>
    <x v="0"/>
  </r>
  <r>
    <n v="3660"/>
    <s v="CA-2017-128083"/>
    <x v="899"/>
    <d v="2017-03-17T00:00:00"/>
    <s v="Standard Class"/>
    <s v="EB-13750"/>
    <s v="Edward Becker"/>
    <x v="1"/>
    <x v="0"/>
    <x v="369"/>
    <x v="2"/>
    <n v="33317"/>
    <x v="0"/>
    <s v="FUR-FU-10001731"/>
    <x v="0"/>
    <x v="5"/>
    <s v="Acrylic Self-Standing Desk Frames"/>
    <x v="1697"/>
    <n v="3"/>
    <x v="2"/>
    <x v="3220"/>
    <x v="0"/>
    <x v="0"/>
  </r>
  <r>
    <n v="3661"/>
    <s v="CA-2018-161676"/>
    <x v="427"/>
    <d v="2018-07-23T00:00:00"/>
    <s v="Standard Class"/>
    <s v="JP-15460"/>
    <s v="Jennifer Patt"/>
    <x v="1"/>
    <x v="0"/>
    <x v="220"/>
    <x v="16"/>
    <n v="85301"/>
    <x v="1"/>
    <s v="OFF-SU-10004782"/>
    <x v="1"/>
    <x v="14"/>
    <s v="Elite 5&quot; Scissors"/>
    <x v="2896"/>
    <n v="5"/>
    <x v="2"/>
    <x v="3221"/>
    <x v="1"/>
    <x v="0"/>
  </r>
  <r>
    <n v="3662"/>
    <s v="CA-2018-155005"/>
    <x v="900"/>
    <d v="2018-06-15T00:00:00"/>
    <s v="Second Class"/>
    <s v="SC-20050"/>
    <s v="Sample Company A"/>
    <x v="2"/>
    <x v="0"/>
    <x v="25"/>
    <x v="12"/>
    <n v="49201"/>
    <x v="2"/>
    <s v="TEC-PH-10003484"/>
    <x v="2"/>
    <x v="7"/>
    <s v="Ooma Telo VoIP Home Phone System"/>
    <x v="2258"/>
    <n v="3"/>
    <x v="0"/>
    <x v="2453"/>
    <x v="2"/>
    <x v="0"/>
  </r>
  <r>
    <n v="3663"/>
    <s v="US-2019-129777"/>
    <x v="445"/>
    <d v="2019-07-09T00:00:00"/>
    <s v="Standard Class"/>
    <s v="FM-14290"/>
    <s v="Frank Merwin"/>
    <x v="2"/>
    <x v="0"/>
    <x v="94"/>
    <x v="31"/>
    <n v="2169"/>
    <x v="3"/>
    <s v="TEC-AC-10003590"/>
    <x v="2"/>
    <x v="11"/>
    <s v="TRENDnet 56K USB 2.0 Phone, Internet and Fax Modem"/>
    <x v="2897"/>
    <n v="10"/>
    <x v="0"/>
    <x v="3222"/>
    <x v="3"/>
    <x v="0"/>
  </r>
  <r>
    <n v="3664"/>
    <s v="US-2019-129777"/>
    <x v="445"/>
    <d v="2019-07-09T00:00:00"/>
    <s v="Standard Class"/>
    <s v="FM-14290"/>
    <s v="Frank Merwin"/>
    <x v="2"/>
    <x v="0"/>
    <x v="94"/>
    <x v="31"/>
    <n v="2169"/>
    <x v="3"/>
    <s v="OFF-PA-10001970"/>
    <x v="1"/>
    <x v="10"/>
    <s v="Xerox 1881"/>
    <x v="335"/>
    <n v="2"/>
    <x v="0"/>
    <x v="342"/>
    <x v="3"/>
    <x v="0"/>
  </r>
  <r>
    <n v="3665"/>
    <s v="CA-2016-129364"/>
    <x v="589"/>
    <d v="2016-12-13T00:00:00"/>
    <s v="Standard Class"/>
    <s v="TB-21250"/>
    <s v="Tim Brockman"/>
    <x v="0"/>
    <x v="0"/>
    <x v="127"/>
    <x v="21"/>
    <n v="97301"/>
    <x v="1"/>
    <s v="OFF-LA-10001569"/>
    <x v="1"/>
    <x v="2"/>
    <s v="Avery 499"/>
    <x v="2898"/>
    <n v="7"/>
    <x v="2"/>
    <x v="3223"/>
    <x v="1"/>
    <x v="0"/>
  </r>
  <r>
    <n v="3666"/>
    <s v="CA-2016-129364"/>
    <x v="589"/>
    <d v="2016-12-13T00:00:00"/>
    <s v="Standard Class"/>
    <s v="TB-21250"/>
    <s v="Tim Brockman"/>
    <x v="0"/>
    <x v="0"/>
    <x v="127"/>
    <x v="21"/>
    <n v="97301"/>
    <x v="1"/>
    <s v="OFF-BI-10001132"/>
    <x v="1"/>
    <x v="8"/>
    <s v="Acco PRESSTEX Data Binder with Storage Hooks, Dark Blue, 9 1/2&quot; X 11&quot;"/>
    <x v="2899"/>
    <n v="4"/>
    <x v="6"/>
    <x v="3224"/>
    <x v="1"/>
    <x v="0"/>
  </r>
  <r>
    <n v="3667"/>
    <s v="CA-2016-129364"/>
    <x v="589"/>
    <d v="2016-12-13T00:00:00"/>
    <s v="Standard Class"/>
    <s v="TB-21250"/>
    <s v="Tim Brockman"/>
    <x v="0"/>
    <x v="0"/>
    <x v="127"/>
    <x v="21"/>
    <n v="97301"/>
    <x v="1"/>
    <s v="TEC-PH-10003095"/>
    <x v="2"/>
    <x v="7"/>
    <s v="Samsung HM1900 Bluetooth Headset"/>
    <x v="2672"/>
    <n v="3"/>
    <x v="2"/>
    <x v="2949"/>
    <x v="1"/>
    <x v="0"/>
  </r>
  <r>
    <n v="3668"/>
    <s v="CA-2016-129364"/>
    <x v="589"/>
    <d v="2016-12-13T00:00:00"/>
    <s v="Standard Class"/>
    <s v="TB-21250"/>
    <s v="Tim Brockman"/>
    <x v="0"/>
    <x v="0"/>
    <x v="127"/>
    <x v="21"/>
    <n v="97301"/>
    <x v="1"/>
    <s v="OFF-SU-10000432"/>
    <x v="1"/>
    <x v="14"/>
    <s v="Acco Side-Punched Conventional Columnar Pads"/>
    <x v="2900"/>
    <n v="5"/>
    <x v="2"/>
    <x v="3225"/>
    <x v="1"/>
    <x v="0"/>
  </r>
  <r>
    <n v="3669"/>
    <s v="CA-2016-129364"/>
    <x v="589"/>
    <d v="2016-12-13T00:00:00"/>
    <s v="Standard Class"/>
    <s v="TB-21250"/>
    <s v="Tim Brockman"/>
    <x v="0"/>
    <x v="0"/>
    <x v="127"/>
    <x v="21"/>
    <n v="97301"/>
    <x v="1"/>
    <s v="TEC-AC-10004227"/>
    <x v="2"/>
    <x v="11"/>
    <s v="SanDisk Ultra 16 GB MicroSDHC Class 10 Memory Card"/>
    <x v="2901"/>
    <n v="10"/>
    <x v="2"/>
    <x v="3226"/>
    <x v="1"/>
    <x v="0"/>
  </r>
  <r>
    <n v="3670"/>
    <s v="CA-2016-129364"/>
    <x v="589"/>
    <d v="2016-12-13T00:00:00"/>
    <s v="Standard Class"/>
    <s v="TB-21250"/>
    <s v="Tim Brockman"/>
    <x v="0"/>
    <x v="0"/>
    <x v="127"/>
    <x v="21"/>
    <n v="97301"/>
    <x v="1"/>
    <s v="OFF-LA-10004409"/>
    <x v="1"/>
    <x v="2"/>
    <s v="Avery 492"/>
    <x v="132"/>
    <n v="5"/>
    <x v="2"/>
    <x v="3227"/>
    <x v="1"/>
    <x v="0"/>
  </r>
  <r>
    <n v="3671"/>
    <s v="CA-2016-129364"/>
    <x v="589"/>
    <d v="2016-12-13T00:00:00"/>
    <s v="Standard Class"/>
    <s v="TB-21250"/>
    <s v="Tim Brockman"/>
    <x v="0"/>
    <x v="0"/>
    <x v="127"/>
    <x v="21"/>
    <n v="97301"/>
    <x v="1"/>
    <s v="OFF-PA-10001569"/>
    <x v="1"/>
    <x v="10"/>
    <s v="Xerox 232"/>
    <x v="563"/>
    <n v="2"/>
    <x v="2"/>
    <x v="572"/>
    <x v="1"/>
    <x v="0"/>
  </r>
  <r>
    <n v="3672"/>
    <s v="CA-2016-129364"/>
    <x v="589"/>
    <d v="2016-12-13T00:00:00"/>
    <s v="Standard Class"/>
    <s v="TB-21250"/>
    <s v="Tim Brockman"/>
    <x v="0"/>
    <x v="0"/>
    <x v="127"/>
    <x v="21"/>
    <n v="97301"/>
    <x v="1"/>
    <s v="OFF-ST-10001031"/>
    <x v="1"/>
    <x v="4"/>
    <s v="Adjustable Personal File Tote"/>
    <x v="384"/>
    <n v="3"/>
    <x v="2"/>
    <x v="3228"/>
    <x v="1"/>
    <x v="0"/>
  </r>
  <r>
    <n v="3673"/>
    <s v="CA-2018-104969"/>
    <x v="143"/>
    <d v="2018-04-14T00:00:00"/>
    <s v="Standard Class"/>
    <s v="EH-14125"/>
    <s v="Eugene Hildebrand"/>
    <x v="2"/>
    <x v="0"/>
    <x v="21"/>
    <x v="24"/>
    <n v="45373"/>
    <x v="3"/>
    <s v="OFF-EN-10002312"/>
    <x v="1"/>
    <x v="12"/>
    <s v="#10 Self-Seal White Envelopes"/>
    <x v="2902"/>
    <n v="1"/>
    <x v="2"/>
    <x v="3229"/>
    <x v="3"/>
    <x v="0"/>
  </r>
  <r>
    <n v="3674"/>
    <s v="CA-2018-104969"/>
    <x v="143"/>
    <d v="2018-04-14T00:00:00"/>
    <s v="Standard Class"/>
    <s v="EH-14125"/>
    <s v="Eugene Hildebrand"/>
    <x v="2"/>
    <x v="0"/>
    <x v="21"/>
    <x v="24"/>
    <n v="45373"/>
    <x v="3"/>
    <s v="OFF-BI-10004224"/>
    <x v="1"/>
    <x v="8"/>
    <s v="Catalog Binders with Expanding Posts"/>
    <x v="1444"/>
    <n v="6"/>
    <x v="6"/>
    <x v="1520"/>
    <x v="3"/>
    <x v="0"/>
  </r>
  <r>
    <n v="3675"/>
    <s v="CA-2019-154109"/>
    <x v="44"/>
    <d v="2019-11-11T00:00:00"/>
    <s v="Standard Class"/>
    <s v="ML-17410"/>
    <s v="Maris LaWare"/>
    <x v="0"/>
    <x v="0"/>
    <x v="10"/>
    <x v="9"/>
    <n v="19143"/>
    <x v="3"/>
    <s v="FUR-CH-10003774"/>
    <x v="0"/>
    <x v="1"/>
    <s v="Global Wood Trimmed Manager's Task Chair, Khaki"/>
    <x v="2903"/>
    <n v="2"/>
    <x v="4"/>
    <x v="3230"/>
    <x v="3"/>
    <x v="0"/>
  </r>
  <r>
    <n v="3676"/>
    <s v="CA-2019-154109"/>
    <x v="44"/>
    <d v="2019-11-11T00:00:00"/>
    <s v="Standard Class"/>
    <s v="ML-17410"/>
    <s v="Maris LaWare"/>
    <x v="0"/>
    <x v="0"/>
    <x v="10"/>
    <x v="9"/>
    <n v="19143"/>
    <x v="3"/>
    <s v="OFF-PA-10000157"/>
    <x v="1"/>
    <x v="10"/>
    <s v="Xerox 191"/>
    <x v="1107"/>
    <n v="3"/>
    <x v="2"/>
    <x v="3062"/>
    <x v="3"/>
    <x v="0"/>
  </r>
  <r>
    <n v="3677"/>
    <s v="CA-2017-156440"/>
    <x v="901"/>
    <d v="2017-12-09T00:00:00"/>
    <s v="Standard Class"/>
    <s v="MH-17620"/>
    <s v="Matt Hagelstein"/>
    <x v="1"/>
    <x v="0"/>
    <x v="70"/>
    <x v="1"/>
    <n v="92105"/>
    <x v="1"/>
    <s v="FUR-FU-10004090"/>
    <x v="0"/>
    <x v="5"/>
    <s v="Executive Impressions 14&quot; Contract Wall Clock"/>
    <x v="791"/>
    <n v="2"/>
    <x v="0"/>
    <x v="816"/>
    <x v="1"/>
    <x v="0"/>
  </r>
  <r>
    <n v="3678"/>
    <s v="CA-2017-132626"/>
    <x v="584"/>
    <d v="2017-07-14T00:00:00"/>
    <s v="Standard Class"/>
    <s v="BT-11680"/>
    <s v="Brian Thompson"/>
    <x v="0"/>
    <x v="0"/>
    <x v="183"/>
    <x v="39"/>
    <n v="20735"/>
    <x v="3"/>
    <s v="OFF-FA-10002763"/>
    <x v="1"/>
    <x v="13"/>
    <s v="Advantus Map Pennant Flags and Round Head Tacks"/>
    <x v="2394"/>
    <n v="4"/>
    <x v="0"/>
    <x v="3231"/>
    <x v="3"/>
    <x v="0"/>
  </r>
  <r>
    <n v="3679"/>
    <s v="CA-2017-132626"/>
    <x v="584"/>
    <d v="2017-07-14T00:00:00"/>
    <s v="Standard Class"/>
    <s v="BT-11680"/>
    <s v="Brian Thompson"/>
    <x v="0"/>
    <x v="0"/>
    <x v="183"/>
    <x v="39"/>
    <n v="20735"/>
    <x v="3"/>
    <s v="TEC-MA-10002428"/>
    <x v="2"/>
    <x v="15"/>
    <s v="Fellowes Powershred HS-440 4-Sheet High Security Shredder"/>
    <x v="2904"/>
    <n v="3"/>
    <x v="0"/>
    <x v="3232"/>
    <x v="3"/>
    <x v="0"/>
  </r>
  <r>
    <n v="3680"/>
    <s v="CA-2017-132626"/>
    <x v="584"/>
    <d v="2017-07-14T00:00:00"/>
    <s v="Standard Class"/>
    <s v="BT-11680"/>
    <s v="Brian Thompson"/>
    <x v="0"/>
    <x v="0"/>
    <x v="183"/>
    <x v="39"/>
    <n v="20735"/>
    <x v="3"/>
    <s v="FUR-FU-10002918"/>
    <x v="0"/>
    <x v="5"/>
    <s v="Eldon ClusterMat Chair Mat with Cordless Antistatic Protection"/>
    <x v="2905"/>
    <n v="2"/>
    <x v="0"/>
    <x v="3233"/>
    <x v="3"/>
    <x v="0"/>
  </r>
  <r>
    <n v="3681"/>
    <s v="CA-2017-132626"/>
    <x v="584"/>
    <d v="2017-07-14T00:00:00"/>
    <s v="Standard Class"/>
    <s v="BT-11680"/>
    <s v="Brian Thompson"/>
    <x v="0"/>
    <x v="0"/>
    <x v="183"/>
    <x v="39"/>
    <n v="20735"/>
    <x v="3"/>
    <s v="OFF-LA-10000476"/>
    <x v="1"/>
    <x v="2"/>
    <s v="Avery 05222 Permanent Self-Adhesive File Folder Labels for Typewriters, on Rolls, White, 250/Roll"/>
    <x v="714"/>
    <n v="3"/>
    <x v="0"/>
    <x v="732"/>
    <x v="3"/>
    <x v="0"/>
  </r>
  <r>
    <n v="3682"/>
    <s v="CA-2017-132626"/>
    <x v="584"/>
    <d v="2017-07-14T00:00:00"/>
    <s v="Standard Class"/>
    <s v="BT-11680"/>
    <s v="Brian Thompson"/>
    <x v="0"/>
    <x v="0"/>
    <x v="183"/>
    <x v="39"/>
    <n v="20735"/>
    <x v="3"/>
    <s v="OFF-BI-10002854"/>
    <x v="1"/>
    <x v="8"/>
    <s v="Performers Binder/Pad Holder, Black"/>
    <x v="2906"/>
    <n v="3"/>
    <x v="0"/>
    <x v="3234"/>
    <x v="3"/>
    <x v="0"/>
  </r>
  <r>
    <n v="3683"/>
    <s v="CA-2017-132626"/>
    <x v="584"/>
    <d v="2017-07-14T00:00:00"/>
    <s v="Standard Class"/>
    <s v="BT-11680"/>
    <s v="Brian Thompson"/>
    <x v="0"/>
    <x v="0"/>
    <x v="183"/>
    <x v="39"/>
    <n v="20735"/>
    <x v="3"/>
    <s v="OFF-AR-10002987"/>
    <x v="1"/>
    <x v="6"/>
    <s v="Prismacolor Color Pencil Set"/>
    <x v="1378"/>
    <n v="4"/>
    <x v="0"/>
    <x v="3235"/>
    <x v="3"/>
    <x v="0"/>
  </r>
  <r>
    <n v="3684"/>
    <s v="CA-2017-132626"/>
    <x v="584"/>
    <d v="2017-07-14T00:00:00"/>
    <s v="Standard Class"/>
    <s v="BT-11680"/>
    <s v="Brian Thompson"/>
    <x v="0"/>
    <x v="0"/>
    <x v="183"/>
    <x v="39"/>
    <n v="20735"/>
    <x v="3"/>
    <s v="OFF-BI-10004001"/>
    <x v="1"/>
    <x v="8"/>
    <s v="GBC Recycled VeloBinder Covers"/>
    <x v="2907"/>
    <n v="9"/>
    <x v="0"/>
    <x v="3236"/>
    <x v="3"/>
    <x v="0"/>
  </r>
  <r>
    <n v="3685"/>
    <s v="CA-2017-132626"/>
    <x v="584"/>
    <d v="2017-07-14T00:00:00"/>
    <s v="Standard Class"/>
    <s v="BT-11680"/>
    <s v="Brian Thompson"/>
    <x v="0"/>
    <x v="0"/>
    <x v="183"/>
    <x v="39"/>
    <n v="20735"/>
    <x v="3"/>
    <s v="OFF-BI-10001634"/>
    <x v="1"/>
    <x v="8"/>
    <s v="Wilson Jones Active Use Binders"/>
    <x v="2908"/>
    <n v="6"/>
    <x v="0"/>
    <x v="3237"/>
    <x v="3"/>
    <x v="0"/>
  </r>
  <r>
    <n v="3686"/>
    <s v="CA-2017-132626"/>
    <x v="584"/>
    <d v="2017-07-14T00:00:00"/>
    <s v="Standard Class"/>
    <s v="BT-11680"/>
    <s v="Brian Thompson"/>
    <x v="0"/>
    <x v="0"/>
    <x v="183"/>
    <x v="39"/>
    <n v="20735"/>
    <x v="3"/>
    <s v="OFF-ST-10003722"/>
    <x v="1"/>
    <x v="4"/>
    <s v="Project Tote Personal File"/>
    <x v="2909"/>
    <n v="7"/>
    <x v="0"/>
    <x v="3238"/>
    <x v="3"/>
    <x v="0"/>
  </r>
  <r>
    <n v="3687"/>
    <s v="CA-2018-102792"/>
    <x v="180"/>
    <d v="2018-12-19T00:00:00"/>
    <s v="Standard Class"/>
    <s v="JC-15340"/>
    <s v="Jasper Cacioppo"/>
    <x v="0"/>
    <x v="0"/>
    <x v="169"/>
    <x v="1"/>
    <n v="92503"/>
    <x v="1"/>
    <s v="OFF-AR-10004757"/>
    <x v="1"/>
    <x v="6"/>
    <s v="Crayola Colored Pencils"/>
    <x v="296"/>
    <n v="3"/>
    <x v="0"/>
    <x v="3239"/>
    <x v="1"/>
    <x v="0"/>
  </r>
  <r>
    <n v="3688"/>
    <s v="CA-2018-108567"/>
    <x v="244"/>
    <d v="2018-05-24T00:00:00"/>
    <s v="Standard Class"/>
    <s v="DB-13210"/>
    <s v="Dean Braden"/>
    <x v="0"/>
    <x v="0"/>
    <x v="370"/>
    <x v="2"/>
    <n v="34952"/>
    <x v="0"/>
    <s v="OFF-BI-10004140"/>
    <x v="1"/>
    <x v="8"/>
    <s v="Avery Non-Stick Binders"/>
    <x v="2910"/>
    <n v="2"/>
    <x v="6"/>
    <x v="3240"/>
    <x v="0"/>
    <x v="0"/>
  </r>
  <r>
    <n v="3689"/>
    <s v="CA-2019-140760"/>
    <x v="455"/>
    <d v="2019-06-05T00:00:00"/>
    <s v="Second Class"/>
    <s v="DO-13435"/>
    <s v="Denny Ordway"/>
    <x v="0"/>
    <x v="0"/>
    <x v="123"/>
    <x v="16"/>
    <n v="85204"/>
    <x v="1"/>
    <s v="OFF-PA-10002479"/>
    <x v="1"/>
    <x v="10"/>
    <s v="Xerox 4200 Series MultiUse Premium Copy Paper (20Lb. and 84 Bright)"/>
    <x v="869"/>
    <n v="6"/>
    <x v="2"/>
    <x v="900"/>
    <x v="1"/>
    <x v="0"/>
  </r>
  <r>
    <n v="3690"/>
    <s v="CA-2019-140760"/>
    <x v="455"/>
    <d v="2019-06-05T00:00:00"/>
    <s v="Second Class"/>
    <s v="DO-13435"/>
    <s v="Denny Ordway"/>
    <x v="0"/>
    <x v="0"/>
    <x v="123"/>
    <x v="16"/>
    <n v="85204"/>
    <x v="1"/>
    <s v="OFF-EN-10001141"/>
    <x v="1"/>
    <x v="12"/>
    <s v="Manila Recycled Extra-Heavyweight Clasp Envelopes, 6&quot; x 9&quot;"/>
    <x v="2911"/>
    <n v="5"/>
    <x v="2"/>
    <x v="3241"/>
    <x v="1"/>
    <x v="0"/>
  </r>
  <r>
    <n v="3691"/>
    <s v="US-2017-131359"/>
    <x v="628"/>
    <d v="2017-11-02T00:00:00"/>
    <s v="Second Class"/>
    <s v="FA-14230"/>
    <s v="Frank Atkinson"/>
    <x v="1"/>
    <x v="0"/>
    <x v="60"/>
    <x v="22"/>
    <n v="80219"/>
    <x v="1"/>
    <s v="TEC-MA-10000597"/>
    <x v="2"/>
    <x v="15"/>
    <s v="Lexmark S315 Color Inkjet Printer"/>
    <x v="2912"/>
    <n v="2"/>
    <x v="6"/>
    <x v="3242"/>
    <x v="1"/>
    <x v="0"/>
  </r>
  <r>
    <n v="3692"/>
    <s v="US-2017-131359"/>
    <x v="628"/>
    <d v="2017-11-02T00:00:00"/>
    <s v="Second Class"/>
    <s v="FA-14230"/>
    <s v="Frank Atkinson"/>
    <x v="1"/>
    <x v="0"/>
    <x v="60"/>
    <x v="22"/>
    <n v="80219"/>
    <x v="1"/>
    <s v="TEC-CO-10001571"/>
    <x v="2"/>
    <x v="16"/>
    <s v="Sharp 1540cs Digital Laser Copier"/>
    <x v="2913"/>
    <n v="1"/>
    <x v="2"/>
    <x v="3243"/>
    <x v="1"/>
    <x v="0"/>
  </r>
  <r>
    <n v="3693"/>
    <s v="US-2017-131359"/>
    <x v="628"/>
    <d v="2017-11-02T00:00:00"/>
    <s v="Second Class"/>
    <s v="FA-14230"/>
    <s v="Frank Atkinson"/>
    <x v="1"/>
    <x v="0"/>
    <x v="60"/>
    <x v="22"/>
    <n v="80219"/>
    <x v="1"/>
    <s v="TEC-PH-10004531"/>
    <x v="2"/>
    <x v="7"/>
    <s v="OtterBox Commuter Series Case - iPhone 5 &amp; 5s"/>
    <x v="2914"/>
    <n v="5"/>
    <x v="2"/>
    <x v="3244"/>
    <x v="1"/>
    <x v="0"/>
  </r>
  <r>
    <n v="3694"/>
    <s v="US-2017-131359"/>
    <x v="628"/>
    <d v="2017-11-02T00:00:00"/>
    <s v="Second Class"/>
    <s v="FA-14230"/>
    <s v="Frank Atkinson"/>
    <x v="1"/>
    <x v="0"/>
    <x v="60"/>
    <x v="22"/>
    <n v="80219"/>
    <x v="1"/>
    <s v="FUR-FU-10003026"/>
    <x v="0"/>
    <x v="5"/>
    <s v="Eldon Regeneration Recycled Desk Accessories, Black"/>
    <x v="2915"/>
    <n v="4"/>
    <x v="2"/>
    <x v="3245"/>
    <x v="1"/>
    <x v="0"/>
  </r>
  <r>
    <n v="3695"/>
    <s v="CA-2018-142097"/>
    <x v="680"/>
    <d v="2018-10-20T00:00:00"/>
    <s v="Standard Class"/>
    <s v="QJ-19255"/>
    <s v="Quincy Jones"/>
    <x v="1"/>
    <x v="0"/>
    <x v="24"/>
    <x v="17"/>
    <n v="22153"/>
    <x v="0"/>
    <s v="OFF-BI-10002082"/>
    <x v="1"/>
    <x v="8"/>
    <s v="GBC Twin Loop Wire Binding Elements"/>
    <x v="2916"/>
    <n v="7"/>
    <x v="0"/>
    <x v="3246"/>
    <x v="0"/>
    <x v="0"/>
  </r>
  <r>
    <n v="3696"/>
    <s v="CA-2018-142097"/>
    <x v="680"/>
    <d v="2018-10-20T00:00:00"/>
    <s v="Standard Class"/>
    <s v="QJ-19255"/>
    <s v="Quincy Jones"/>
    <x v="1"/>
    <x v="0"/>
    <x v="24"/>
    <x v="17"/>
    <n v="22153"/>
    <x v="0"/>
    <s v="OFF-EN-10002312"/>
    <x v="1"/>
    <x v="12"/>
    <s v="#10 Self-Seal White Envelopes"/>
    <x v="2917"/>
    <n v="6"/>
    <x v="0"/>
    <x v="3247"/>
    <x v="0"/>
    <x v="0"/>
  </r>
  <r>
    <n v="3697"/>
    <s v="CA-2018-142097"/>
    <x v="680"/>
    <d v="2018-10-20T00:00:00"/>
    <s v="Standard Class"/>
    <s v="QJ-19255"/>
    <s v="Quincy Jones"/>
    <x v="1"/>
    <x v="0"/>
    <x v="24"/>
    <x v="17"/>
    <n v="22153"/>
    <x v="0"/>
    <s v="OFF-AP-10000696"/>
    <x v="1"/>
    <x v="9"/>
    <s v="Holmes Odor Grabber"/>
    <x v="1905"/>
    <n v="3"/>
    <x v="0"/>
    <x v="2047"/>
    <x v="0"/>
    <x v="0"/>
  </r>
  <r>
    <n v="3698"/>
    <s v="CA-2017-151680"/>
    <x v="902"/>
    <d v="2017-11-21T00:00:00"/>
    <s v="Second Class"/>
    <s v="TC-21475"/>
    <s v="Tony Chapman"/>
    <x v="2"/>
    <x v="0"/>
    <x v="4"/>
    <x v="4"/>
    <n v="98115"/>
    <x v="1"/>
    <s v="FUR-FU-10000305"/>
    <x v="0"/>
    <x v="5"/>
    <s v="Tenex V2T-RE Standard Weight Series Chair Mat, 45&quot; x 53&quot;, Lip 25&quot; x 12&quot;"/>
    <x v="1741"/>
    <n v="2"/>
    <x v="0"/>
    <x v="3248"/>
    <x v="1"/>
    <x v="0"/>
  </r>
  <r>
    <n v="3699"/>
    <s v="CA-2016-140039"/>
    <x v="103"/>
    <d v="2016-09-17T00:00:00"/>
    <s v="Standard Class"/>
    <s v="ON-18715"/>
    <s v="Odella Nelson"/>
    <x v="1"/>
    <x v="0"/>
    <x v="228"/>
    <x v="16"/>
    <n v="85281"/>
    <x v="1"/>
    <s v="OFF-ST-10001034"/>
    <x v="1"/>
    <x v="4"/>
    <s v="Eldon File Chest Portable File"/>
    <x v="2918"/>
    <n v="5"/>
    <x v="2"/>
    <x v="3249"/>
    <x v="1"/>
    <x v="0"/>
  </r>
  <r>
    <n v="3700"/>
    <s v="CA-2019-160416"/>
    <x v="38"/>
    <d v="2019-11-18T00:00:00"/>
    <s v="Second Class"/>
    <s v="AD-10180"/>
    <s v="Alan Dominguez"/>
    <x v="2"/>
    <x v="0"/>
    <x v="181"/>
    <x v="15"/>
    <n v="10701"/>
    <x v="3"/>
    <s v="TEC-AC-10004114"/>
    <x v="2"/>
    <x v="11"/>
    <s v="KeyTronic 6101 Series - Keyboard - Black"/>
    <x v="2919"/>
    <n v="4"/>
    <x v="0"/>
    <x v="3250"/>
    <x v="3"/>
    <x v="0"/>
  </r>
  <r>
    <n v="3701"/>
    <s v="CA-2019-169411"/>
    <x v="165"/>
    <d v="2019-12-29T00:00:00"/>
    <s v="Standard Class"/>
    <s v="AC-10615"/>
    <s v="Ann Chong"/>
    <x v="1"/>
    <x v="0"/>
    <x v="30"/>
    <x v="15"/>
    <n v="14609"/>
    <x v="3"/>
    <s v="FUR-FU-10001602"/>
    <x v="0"/>
    <x v="5"/>
    <s v="Eldon Delta Triangular Chair Mat, 52&quot; x 58&quot;, Clear"/>
    <x v="2920"/>
    <n v="1"/>
    <x v="0"/>
    <x v="3251"/>
    <x v="3"/>
    <x v="0"/>
  </r>
  <r>
    <n v="3702"/>
    <s v="CA-2018-126543"/>
    <x v="850"/>
    <d v="2018-01-13T00:00:00"/>
    <s v="Second Class"/>
    <s v="MF-17665"/>
    <s v="Maureen Fritzler"/>
    <x v="1"/>
    <x v="0"/>
    <x v="167"/>
    <x v="24"/>
    <n v="43615"/>
    <x v="3"/>
    <s v="FUR-FU-10002445"/>
    <x v="0"/>
    <x v="5"/>
    <s v="DAX Two-Tone Rosewood/Black Document Frame, Desktop, 5 x 7"/>
    <x v="2921"/>
    <n v="2"/>
    <x v="2"/>
    <x v="3252"/>
    <x v="3"/>
    <x v="0"/>
  </r>
  <r>
    <n v="3703"/>
    <s v="CA-2017-104941"/>
    <x v="385"/>
    <d v="2017-06-19T00:00:00"/>
    <s v="Standard Class"/>
    <s v="DH-13075"/>
    <s v="Dave Hallsten"/>
    <x v="1"/>
    <x v="0"/>
    <x v="27"/>
    <x v="19"/>
    <n v="35601"/>
    <x v="0"/>
    <s v="OFF-AR-10004269"/>
    <x v="1"/>
    <x v="6"/>
    <s v="Newell 31"/>
    <x v="2922"/>
    <n v="6"/>
    <x v="0"/>
    <x v="3253"/>
    <x v="0"/>
    <x v="0"/>
  </r>
  <r>
    <n v="3704"/>
    <s v="CA-2017-104941"/>
    <x v="385"/>
    <d v="2017-06-19T00:00:00"/>
    <s v="Standard Class"/>
    <s v="DH-13075"/>
    <s v="Dave Hallsten"/>
    <x v="1"/>
    <x v="0"/>
    <x v="27"/>
    <x v="19"/>
    <n v="35601"/>
    <x v="0"/>
    <s v="OFF-BI-10001249"/>
    <x v="1"/>
    <x v="8"/>
    <s v="Avery Heavy-Duty EZD View Binder with Locking Rings"/>
    <x v="2923"/>
    <n v="3"/>
    <x v="0"/>
    <x v="3254"/>
    <x v="0"/>
    <x v="0"/>
  </r>
  <r>
    <n v="3705"/>
    <s v="CA-2017-104941"/>
    <x v="385"/>
    <d v="2017-06-19T00:00:00"/>
    <s v="Standard Class"/>
    <s v="DH-13075"/>
    <s v="Dave Hallsten"/>
    <x v="1"/>
    <x v="0"/>
    <x v="27"/>
    <x v="19"/>
    <n v="35601"/>
    <x v="0"/>
    <s v="TEC-CO-10004202"/>
    <x v="2"/>
    <x v="16"/>
    <s v="Brother DCP1000 Digital 3 in 1 Multifunction Machine"/>
    <x v="2924"/>
    <n v="3"/>
    <x v="0"/>
    <x v="3255"/>
    <x v="0"/>
    <x v="0"/>
  </r>
  <r>
    <n v="3706"/>
    <s v="CA-2017-104941"/>
    <x v="385"/>
    <d v="2017-06-19T00:00:00"/>
    <s v="Standard Class"/>
    <s v="DH-13075"/>
    <s v="Dave Hallsten"/>
    <x v="1"/>
    <x v="0"/>
    <x v="27"/>
    <x v="19"/>
    <n v="35601"/>
    <x v="0"/>
    <s v="OFF-PA-10003363"/>
    <x v="1"/>
    <x v="10"/>
    <s v="Xerox 204"/>
    <x v="56"/>
    <n v="5"/>
    <x v="0"/>
    <x v="56"/>
    <x v="0"/>
    <x v="0"/>
  </r>
  <r>
    <n v="3707"/>
    <s v="CA-2019-160087"/>
    <x v="257"/>
    <d v="2019-03-22T00:00:00"/>
    <s v="Standard Class"/>
    <s v="EN-13780"/>
    <s v="Edward Nazzal"/>
    <x v="0"/>
    <x v="0"/>
    <x v="61"/>
    <x v="5"/>
    <n v="75220"/>
    <x v="2"/>
    <s v="OFF-AR-10001915"/>
    <x v="1"/>
    <x v="6"/>
    <s v="Peel-Off China Markers"/>
    <x v="361"/>
    <n v="3"/>
    <x v="2"/>
    <x v="3256"/>
    <x v="2"/>
    <x v="0"/>
  </r>
  <r>
    <n v="3708"/>
    <s v="CA-2016-120544"/>
    <x v="533"/>
    <d v="2016-11-27T00:00:00"/>
    <s v="Standard Class"/>
    <s v="SS-20140"/>
    <s v="Saphhira Shifley"/>
    <x v="1"/>
    <x v="0"/>
    <x v="279"/>
    <x v="5"/>
    <n v="75150"/>
    <x v="2"/>
    <s v="FUR-FU-10001940"/>
    <x v="0"/>
    <x v="5"/>
    <s v="Staple-based wall hangings"/>
    <x v="2925"/>
    <n v="2"/>
    <x v="7"/>
    <x v="3257"/>
    <x v="2"/>
    <x v="0"/>
  </r>
  <r>
    <n v="3709"/>
    <s v="CA-2016-120544"/>
    <x v="533"/>
    <d v="2016-11-27T00:00:00"/>
    <s v="Standard Class"/>
    <s v="SS-20140"/>
    <s v="Saphhira Shifley"/>
    <x v="1"/>
    <x v="0"/>
    <x v="279"/>
    <x v="5"/>
    <n v="75150"/>
    <x v="2"/>
    <s v="OFF-AP-10004336"/>
    <x v="1"/>
    <x v="9"/>
    <s v="Conquest 14 Commercial Heavy-Duty Upright Vacuum, Collection System, Accessory Kit"/>
    <x v="2926"/>
    <n v="3"/>
    <x v="3"/>
    <x v="3258"/>
    <x v="2"/>
    <x v="0"/>
  </r>
  <r>
    <n v="3710"/>
    <s v="CA-2016-120544"/>
    <x v="533"/>
    <d v="2016-11-27T00:00:00"/>
    <s v="Standard Class"/>
    <s v="SS-20140"/>
    <s v="Saphhira Shifley"/>
    <x v="1"/>
    <x v="0"/>
    <x v="279"/>
    <x v="5"/>
    <n v="75150"/>
    <x v="2"/>
    <s v="TEC-AC-10003709"/>
    <x v="2"/>
    <x v="11"/>
    <s v="Maxell 4.7GB DVD-R 5/Pack"/>
    <x v="2927"/>
    <n v="7"/>
    <x v="2"/>
    <x v="3259"/>
    <x v="2"/>
    <x v="0"/>
  </r>
  <r>
    <n v="3711"/>
    <s v="CA-2019-113670"/>
    <x v="453"/>
    <d v="2019-10-17T00:00:00"/>
    <s v="First Class"/>
    <s v="RS-19765"/>
    <s v="Roland Schwarz"/>
    <x v="1"/>
    <x v="0"/>
    <x v="1"/>
    <x v="1"/>
    <n v="90045"/>
    <x v="1"/>
    <s v="FUR-TA-10001705"/>
    <x v="0"/>
    <x v="3"/>
    <s v="Bush Advantage Collection Round Conference Table"/>
    <x v="2928"/>
    <n v="3"/>
    <x v="2"/>
    <x v="3260"/>
    <x v="1"/>
    <x v="0"/>
  </r>
  <r>
    <n v="3712"/>
    <s v="CA-2019-113670"/>
    <x v="453"/>
    <d v="2019-10-17T00:00:00"/>
    <s v="First Class"/>
    <s v="RS-19765"/>
    <s v="Roland Schwarz"/>
    <x v="1"/>
    <x v="0"/>
    <x v="1"/>
    <x v="1"/>
    <n v="90045"/>
    <x v="1"/>
    <s v="OFF-PA-10000675"/>
    <x v="1"/>
    <x v="10"/>
    <s v="Xerox 1919"/>
    <x v="2929"/>
    <n v="5"/>
    <x v="0"/>
    <x v="3261"/>
    <x v="1"/>
    <x v="0"/>
  </r>
  <r>
    <n v="3713"/>
    <s v="CA-2019-166198"/>
    <x v="81"/>
    <d v="2019-04-24T00:00:00"/>
    <s v="First Class"/>
    <s v="JW-15955"/>
    <s v="Joni Wasserman"/>
    <x v="0"/>
    <x v="0"/>
    <x v="4"/>
    <x v="4"/>
    <n v="98103"/>
    <x v="1"/>
    <s v="TEC-AC-10000521"/>
    <x v="2"/>
    <x v="11"/>
    <s v="Verbatim Slim CD and DVD Storage Cases, 50/Pack"/>
    <x v="1042"/>
    <n v="1"/>
    <x v="0"/>
    <x v="1780"/>
    <x v="1"/>
    <x v="0"/>
  </r>
  <r>
    <n v="3714"/>
    <s v="CA-2019-166198"/>
    <x v="81"/>
    <d v="2019-04-24T00:00:00"/>
    <s v="First Class"/>
    <s v="JW-15955"/>
    <s v="Joni Wasserman"/>
    <x v="0"/>
    <x v="0"/>
    <x v="4"/>
    <x v="4"/>
    <n v="98103"/>
    <x v="1"/>
    <s v="FUR-FU-10004622"/>
    <x v="0"/>
    <x v="5"/>
    <s v="Eldon Advantage Foldable Chair Mats for Low Pile Carpets"/>
    <x v="2930"/>
    <n v="3"/>
    <x v="0"/>
    <x v="3262"/>
    <x v="1"/>
    <x v="0"/>
  </r>
  <r>
    <n v="3715"/>
    <s v="CA-2016-135608"/>
    <x v="589"/>
    <d v="2016-12-10T00:00:00"/>
    <s v="Second Class"/>
    <s v="JK-15625"/>
    <s v="Jim Karlsson"/>
    <x v="0"/>
    <x v="0"/>
    <x v="175"/>
    <x v="4"/>
    <n v="98502"/>
    <x v="1"/>
    <s v="OFF-PA-10001954"/>
    <x v="1"/>
    <x v="10"/>
    <s v="Xerox 1964"/>
    <x v="1846"/>
    <n v="2"/>
    <x v="0"/>
    <x v="1981"/>
    <x v="1"/>
    <x v="0"/>
  </r>
  <r>
    <n v="3716"/>
    <s v="CA-2016-135608"/>
    <x v="589"/>
    <d v="2016-12-10T00:00:00"/>
    <s v="Second Class"/>
    <s v="JK-15625"/>
    <s v="Jim Karlsson"/>
    <x v="0"/>
    <x v="0"/>
    <x v="175"/>
    <x v="4"/>
    <n v="98502"/>
    <x v="1"/>
    <s v="FUR-CH-10002602"/>
    <x v="0"/>
    <x v="1"/>
    <s v="DMI Arturo Collection Mission-style Design Wood Chair"/>
    <x v="891"/>
    <n v="5"/>
    <x v="2"/>
    <x v="2933"/>
    <x v="1"/>
    <x v="0"/>
  </r>
  <r>
    <n v="3717"/>
    <s v="CA-2019-144568"/>
    <x v="148"/>
    <d v="2019-06-02T00:00:00"/>
    <s v="Standard Class"/>
    <s v="JO-15550"/>
    <s v="Jesus Ocampo"/>
    <x v="2"/>
    <x v="0"/>
    <x v="155"/>
    <x v="8"/>
    <n v="68104"/>
    <x v="2"/>
    <s v="OFF-FA-10004395"/>
    <x v="1"/>
    <x v="13"/>
    <s v="Plymouth Boxed Rubber Bands by Plymouth"/>
    <x v="2931"/>
    <n v="5"/>
    <x v="0"/>
    <x v="3263"/>
    <x v="2"/>
    <x v="0"/>
  </r>
  <r>
    <n v="3718"/>
    <s v="CA-2018-142370"/>
    <x v="251"/>
    <d v="2018-09-23T00:00:00"/>
    <s v="Standard Class"/>
    <s v="TP-21130"/>
    <s v="Theone Pippenger"/>
    <x v="0"/>
    <x v="0"/>
    <x v="38"/>
    <x v="32"/>
    <n v="31907"/>
    <x v="0"/>
    <s v="OFF-SU-10003002"/>
    <x v="1"/>
    <x v="14"/>
    <s v="Letter Slitter"/>
    <x v="1325"/>
    <n v="2"/>
    <x v="0"/>
    <x v="3264"/>
    <x v="0"/>
    <x v="0"/>
  </r>
  <r>
    <n v="3719"/>
    <s v="CA-2018-142370"/>
    <x v="251"/>
    <d v="2018-09-23T00:00:00"/>
    <s v="Standard Class"/>
    <s v="TP-21130"/>
    <s v="Theone Pippenger"/>
    <x v="0"/>
    <x v="0"/>
    <x v="38"/>
    <x v="32"/>
    <n v="31907"/>
    <x v="0"/>
    <s v="TEC-AC-10002926"/>
    <x v="2"/>
    <x v="11"/>
    <s v="Logitech Wireless Marathon Mouse M705"/>
    <x v="2932"/>
    <n v="5"/>
    <x v="0"/>
    <x v="3265"/>
    <x v="0"/>
    <x v="0"/>
  </r>
  <r>
    <n v="3720"/>
    <s v="CA-2018-105900"/>
    <x v="42"/>
    <d v="2018-09-23T00:00:00"/>
    <s v="Standard Class"/>
    <s v="BS-11590"/>
    <s v="Brendan Sweed"/>
    <x v="1"/>
    <x v="0"/>
    <x v="38"/>
    <x v="14"/>
    <n v="47201"/>
    <x v="2"/>
    <s v="OFF-AR-10002656"/>
    <x v="1"/>
    <x v="6"/>
    <s v="Sanford Liquid Accent Highlighters"/>
    <x v="657"/>
    <n v="5"/>
    <x v="0"/>
    <x v="3266"/>
    <x v="2"/>
    <x v="0"/>
  </r>
  <r>
    <n v="3721"/>
    <s v="CA-2018-151155"/>
    <x v="887"/>
    <d v="2018-12-24T00:00:00"/>
    <s v="Standard Class"/>
    <s v="AB-10255"/>
    <s v="Alejandro Ballentine"/>
    <x v="2"/>
    <x v="0"/>
    <x v="25"/>
    <x v="35"/>
    <n v="39212"/>
    <x v="0"/>
    <s v="FUR-FU-10001918"/>
    <x v="0"/>
    <x v="5"/>
    <s v="C-Line Cubicle Keepers Polyproplyene Holder With Velcro Backings"/>
    <x v="2933"/>
    <n v="4"/>
    <x v="0"/>
    <x v="3267"/>
    <x v="0"/>
    <x v="0"/>
  </r>
  <r>
    <n v="3722"/>
    <s v="CA-2018-151155"/>
    <x v="887"/>
    <d v="2018-12-24T00:00:00"/>
    <s v="Standard Class"/>
    <s v="AB-10255"/>
    <s v="Alejandro Ballentine"/>
    <x v="2"/>
    <x v="0"/>
    <x v="25"/>
    <x v="35"/>
    <n v="39212"/>
    <x v="0"/>
    <s v="OFF-BI-10003910"/>
    <x v="1"/>
    <x v="8"/>
    <s v="DXL Angle-View Binders with Locking Rings by Samsill"/>
    <x v="741"/>
    <n v="2"/>
    <x v="0"/>
    <x v="3268"/>
    <x v="0"/>
    <x v="0"/>
  </r>
  <r>
    <n v="3723"/>
    <s v="CA-2019-144036"/>
    <x v="903"/>
    <d v="2019-11-26T00:00:00"/>
    <s v="Standard Class"/>
    <s v="FO-14305"/>
    <s v="Frank Olsen"/>
    <x v="0"/>
    <x v="0"/>
    <x v="12"/>
    <x v="5"/>
    <n v="77070"/>
    <x v="2"/>
    <s v="OFF-AR-10000122"/>
    <x v="1"/>
    <x v="6"/>
    <s v="Newell 314"/>
    <x v="2934"/>
    <n v="8"/>
    <x v="2"/>
    <x v="3269"/>
    <x v="2"/>
    <x v="0"/>
  </r>
  <r>
    <n v="3724"/>
    <s v="US-2016-169789"/>
    <x v="125"/>
    <d v="2017-01-04T00:00:00"/>
    <s v="Standard Class"/>
    <s v="MF-17665"/>
    <s v="Maureen Fritzler"/>
    <x v="1"/>
    <x v="0"/>
    <x v="42"/>
    <x v="16"/>
    <n v="85023"/>
    <x v="1"/>
    <s v="OFF-BI-10004600"/>
    <x v="1"/>
    <x v="8"/>
    <s v="Ibico Ibimaster 300 Manual Binding System"/>
    <x v="2935"/>
    <n v="5"/>
    <x v="6"/>
    <x v="3270"/>
    <x v="1"/>
    <x v="0"/>
  </r>
  <r>
    <n v="3725"/>
    <s v="CA-2019-127264"/>
    <x v="355"/>
    <d v="2019-04-05T00:00:00"/>
    <s v="First Class"/>
    <s v="SA-20830"/>
    <s v="Sue Ann Reed"/>
    <x v="0"/>
    <x v="0"/>
    <x v="22"/>
    <x v="10"/>
    <n v="60653"/>
    <x v="2"/>
    <s v="OFF-AR-10003045"/>
    <x v="1"/>
    <x v="6"/>
    <s v="Prang Colored Pencils"/>
    <x v="2617"/>
    <n v="3"/>
    <x v="2"/>
    <x v="2882"/>
    <x v="2"/>
    <x v="0"/>
  </r>
  <r>
    <n v="3726"/>
    <s v="CA-2018-151512"/>
    <x v="482"/>
    <d v="2019-01-02T00:00:00"/>
    <s v="Standard Class"/>
    <s v="SH-19975"/>
    <s v="Sally Hughsby"/>
    <x v="1"/>
    <x v="0"/>
    <x v="60"/>
    <x v="22"/>
    <n v="80219"/>
    <x v="1"/>
    <s v="OFF-AP-10000252"/>
    <x v="1"/>
    <x v="9"/>
    <s v="Harmony HEPA Quiet Air Purifiers"/>
    <x v="694"/>
    <n v="2"/>
    <x v="2"/>
    <x v="3271"/>
    <x v="1"/>
    <x v="0"/>
  </r>
  <r>
    <n v="3727"/>
    <s v="CA-2018-165169"/>
    <x v="410"/>
    <d v="2018-06-11T00:00:00"/>
    <s v="Standard Class"/>
    <s v="JL-15235"/>
    <s v="Janet Lee"/>
    <x v="0"/>
    <x v="0"/>
    <x v="46"/>
    <x v="13"/>
    <n v="19711"/>
    <x v="3"/>
    <s v="OFF-ST-10001496"/>
    <x v="1"/>
    <x v="4"/>
    <s v="Standard Rollaway File with Lock"/>
    <x v="2936"/>
    <n v="2"/>
    <x v="0"/>
    <x v="3272"/>
    <x v="3"/>
    <x v="0"/>
  </r>
  <r>
    <n v="3728"/>
    <s v="CA-2018-165169"/>
    <x v="410"/>
    <d v="2018-06-11T00:00:00"/>
    <s v="Standard Class"/>
    <s v="JL-15235"/>
    <s v="Janet Lee"/>
    <x v="0"/>
    <x v="0"/>
    <x v="46"/>
    <x v="13"/>
    <n v="19711"/>
    <x v="3"/>
    <s v="OFF-AR-10000122"/>
    <x v="1"/>
    <x v="6"/>
    <s v="Newell 314"/>
    <x v="954"/>
    <n v="2"/>
    <x v="0"/>
    <x v="3273"/>
    <x v="3"/>
    <x v="0"/>
  </r>
  <r>
    <n v="3729"/>
    <s v="CA-2018-165169"/>
    <x v="410"/>
    <d v="2018-06-11T00:00:00"/>
    <s v="Standard Class"/>
    <s v="JL-15235"/>
    <s v="Janet Lee"/>
    <x v="0"/>
    <x v="0"/>
    <x v="46"/>
    <x v="13"/>
    <n v="19711"/>
    <x v="3"/>
    <s v="OFF-LA-10000407"/>
    <x v="1"/>
    <x v="2"/>
    <s v="Avery White Multi-Purpose Labels"/>
    <x v="1830"/>
    <n v="3"/>
    <x v="0"/>
    <x v="2595"/>
    <x v="3"/>
    <x v="0"/>
  </r>
  <r>
    <n v="3730"/>
    <s v="CA-2017-109575"/>
    <x v="227"/>
    <d v="2017-09-23T00:00:00"/>
    <s v="Standard Class"/>
    <s v="KH-16630"/>
    <s v="Ken Heidel"/>
    <x v="1"/>
    <x v="0"/>
    <x v="183"/>
    <x v="39"/>
    <n v="20735"/>
    <x v="3"/>
    <s v="OFF-ST-10004950"/>
    <x v="1"/>
    <x v="4"/>
    <s v="Acco Perma 3000 Stacking Storage Drawers"/>
    <x v="108"/>
    <n v="2"/>
    <x v="0"/>
    <x v="3274"/>
    <x v="3"/>
    <x v="0"/>
  </r>
  <r>
    <n v="3731"/>
    <s v="CA-2017-109575"/>
    <x v="227"/>
    <d v="2017-09-23T00:00:00"/>
    <s v="Standard Class"/>
    <s v="KH-16630"/>
    <s v="Ken Heidel"/>
    <x v="1"/>
    <x v="0"/>
    <x v="183"/>
    <x v="39"/>
    <n v="20735"/>
    <x v="3"/>
    <s v="OFF-ST-10004123"/>
    <x v="1"/>
    <x v="4"/>
    <s v="Safco Industrial Wire Shelving System"/>
    <x v="2937"/>
    <n v="7"/>
    <x v="0"/>
    <x v="232"/>
    <x v="3"/>
    <x v="0"/>
  </r>
  <r>
    <n v="3732"/>
    <s v="CA-2017-109575"/>
    <x v="227"/>
    <d v="2017-09-23T00:00:00"/>
    <s v="Standard Class"/>
    <s v="KH-16630"/>
    <s v="Ken Heidel"/>
    <x v="1"/>
    <x v="0"/>
    <x v="183"/>
    <x v="39"/>
    <n v="20735"/>
    <x v="3"/>
    <s v="TEC-PH-10000730"/>
    <x v="2"/>
    <x v="7"/>
    <s v="Samsung Galaxy S4 Active"/>
    <x v="2938"/>
    <n v="1"/>
    <x v="0"/>
    <x v="3275"/>
    <x v="3"/>
    <x v="0"/>
  </r>
  <r>
    <n v="3733"/>
    <s v="CA-2017-109575"/>
    <x v="227"/>
    <d v="2017-09-23T00:00:00"/>
    <s v="Standard Class"/>
    <s v="KH-16630"/>
    <s v="Ken Heidel"/>
    <x v="1"/>
    <x v="0"/>
    <x v="183"/>
    <x v="39"/>
    <n v="20735"/>
    <x v="3"/>
    <s v="TEC-PH-10000895"/>
    <x v="2"/>
    <x v="7"/>
    <s v="Polycom VVX 310 VoIP phone"/>
    <x v="2939"/>
    <n v="7"/>
    <x v="0"/>
    <x v="3276"/>
    <x v="3"/>
    <x v="0"/>
  </r>
  <r>
    <n v="3734"/>
    <s v="CA-2017-109575"/>
    <x v="227"/>
    <d v="2017-09-23T00:00:00"/>
    <s v="Standard Class"/>
    <s v="KH-16630"/>
    <s v="Ken Heidel"/>
    <x v="1"/>
    <x v="0"/>
    <x v="183"/>
    <x v="39"/>
    <n v="20735"/>
    <x v="3"/>
    <s v="OFF-BI-10000962"/>
    <x v="1"/>
    <x v="8"/>
    <s v="Acco Flexible ACCOHIDE Square Ring Data Binder, Dark Blue, 11 1/2&quot; X 14&quot; 7/8&quot;"/>
    <x v="2940"/>
    <n v="4"/>
    <x v="0"/>
    <x v="3277"/>
    <x v="3"/>
    <x v="0"/>
  </r>
  <r>
    <n v="3735"/>
    <s v="CA-2019-168193"/>
    <x v="904"/>
    <d v="2019-03-11T00:00:00"/>
    <s v="Second Class"/>
    <s v="RM-19750"/>
    <s v="Roland Murray"/>
    <x v="0"/>
    <x v="0"/>
    <x v="20"/>
    <x v="15"/>
    <n v="10011"/>
    <x v="3"/>
    <s v="OFF-PA-10002254"/>
    <x v="1"/>
    <x v="10"/>
    <s v="Xerox 1883"/>
    <x v="978"/>
    <n v="1"/>
    <x v="0"/>
    <x v="1016"/>
    <x v="3"/>
    <x v="0"/>
  </r>
  <r>
    <n v="3736"/>
    <s v="CA-2019-168193"/>
    <x v="904"/>
    <d v="2019-03-11T00:00:00"/>
    <s v="Second Class"/>
    <s v="RM-19750"/>
    <s v="Roland Murray"/>
    <x v="0"/>
    <x v="0"/>
    <x v="20"/>
    <x v="15"/>
    <n v="10011"/>
    <x v="3"/>
    <s v="FUR-FU-10002554"/>
    <x v="0"/>
    <x v="5"/>
    <s v="Westinghouse Floor Lamp with Metal Mesh Shade, Black"/>
    <x v="2941"/>
    <n v="3"/>
    <x v="0"/>
    <x v="3278"/>
    <x v="3"/>
    <x v="0"/>
  </r>
  <r>
    <n v="3737"/>
    <s v="CA-2018-115476"/>
    <x v="716"/>
    <d v="2018-03-17T00:00:00"/>
    <s v="Same Day"/>
    <s v="VM-21835"/>
    <s v="Vivian Mathis"/>
    <x v="0"/>
    <x v="0"/>
    <x v="46"/>
    <x v="13"/>
    <n v="19711"/>
    <x v="3"/>
    <s v="TEC-PH-10000673"/>
    <x v="2"/>
    <x v="7"/>
    <s v="Plantronics Voyager Pro HD - Bluetooth Headset"/>
    <x v="2256"/>
    <n v="2"/>
    <x v="0"/>
    <x v="2438"/>
    <x v="3"/>
    <x v="0"/>
  </r>
  <r>
    <n v="3738"/>
    <s v="CA-2018-115476"/>
    <x v="716"/>
    <d v="2018-03-17T00:00:00"/>
    <s v="Same Day"/>
    <s v="VM-21835"/>
    <s v="Vivian Mathis"/>
    <x v="0"/>
    <x v="0"/>
    <x v="46"/>
    <x v="13"/>
    <n v="19711"/>
    <x v="3"/>
    <s v="OFF-BI-10000962"/>
    <x v="1"/>
    <x v="8"/>
    <s v="Acco Flexible ACCOHIDE Square Ring Data Binder, Dark Blue, 11 1/2&quot; X 14&quot; 7/8&quot;"/>
    <x v="2942"/>
    <n v="2"/>
    <x v="0"/>
    <x v="3279"/>
    <x v="3"/>
    <x v="0"/>
  </r>
  <r>
    <n v="3739"/>
    <s v="CA-2018-133340"/>
    <x v="10"/>
    <d v="2018-12-13T00:00:00"/>
    <s v="Standard Class"/>
    <s v="LH-17155"/>
    <s v="Logan Haushalter"/>
    <x v="0"/>
    <x v="0"/>
    <x v="25"/>
    <x v="12"/>
    <n v="49201"/>
    <x v="2"/>
    <s v="TEC-PH-10003988"/>
    <x v="2"/>
    <x v="7"/>
    <s v="LF Elite 3D Dazzle Designer Hard Case Cover, Lf Stylus Pen and Wiper For Apple Iphone 5c Mini Lite"/>
    <x v="2943"/>
    <n v="1"/>
    <x v="0"/>
    <x v="3280"/>
    <x v="2"/>
    <x v="0"/>
  </r>
  <r>
    <n v="3740"/>
    <s v="CA-2018-133340"/>
    <x v="10"/>
    <d v="2018-12-13T00:00:00"/>
    <s v="Standard Class"/>
    <s v="LH-17155"/>
    <s v="Logan Haushalter"/>
    <x v="0"/>
    <x v="0"/>
    <x v="25"/>
    <x v="12"/>
    <n v="49201"/>
    <x v="2"/>
    <s v="TEC-AC-10001109"/>
    <x v="2"/>
    <x v="11"/>
    <s v="Logitech Trackman Marble Mouse"/>
    <x v="2830"/>
    <n v="2"/>
    <x v="0"/>
    <x v="3281"/>
    <x v="2"/>
    <x v="0"/>
  </r>
  <r>
    <n v="3741"/>
    <s v="CA-2018-133340"/>
    <x v="10"/>
    <d v="2018-12-13T00:00:00"/>
    <s v="Standard Class"/>
    <s v="LH-17155"/>
    <s v="Logan Haushalter"/>
    <x v="0"/>
    <x v="0"/>
    <x v="25"/>
    <x v="12"/>
    <n v="49201"/>
    <x v="2"/>
    <s v="OFF-AP-10002311"/>
    <x v="1"/>
    <x v="9"/>
    <s v="Holmes Replacement Filter for HEPA Air Cleaner, Very Large Room, HEPA Filter"/>
    <x v="2944"/>
    <n v="1"/>
    <x v="9"/>
    <x v="3282"/>
    <x v="2"/>
    <x v="0"/>
  </r>
  <r>
    <n v="3742"/>
    <s v="CA-2018-137848"/>
    <x v="804"/>
    <d v="2018-01-21T00:00:00"/>
    <s v="Standard Class"/>
    <s v="WB-21850"/>
    <s v="William Brown"/>
    <x v="0"/>
    <x v="0"/>
    <x v="20"/>
    <x v="15"/>
    <n v="10011"/>
    <x v="3"/>
    <s v="OFF-EN-10001137"/>
    <x v="1"/>
    <x v="12"/>
    <s v="#10 Gummed Flap White Envelopes, 100/Box"/>
    <x v="1873"/>
    <n v="4"/>
    <x v="0"/>
    <x v="2010"/>
    <x v="3"/>
    <x v="0"/>
  </r>
  <r>
    <n v="3743"/>
    <s v="CA-2018-137848"/>
    <x v="804"/>
    <d v="2018-01-21T00:00:00"/>
    <s v="Standard Class"/>
    <s v="WB-21850"/>
    <s v="William Brown"/>
    <x v="0"/>
    <x v="0"/>
    <x v="20"/>
    <x v="15"/>
    <n v="10011"/>
    <x v="3"/>
    <s v="OFF-PA-10004285"/>
    <x v="1"/>
    <x v="10"/>
    <s v="Xerox 1959"/>
    <x v="1847"/>
    <n v="9"/>
    <x v="0"/>
    <x v="1982"/>
    <x v="3"/>
    <x v="0"/>
  </r>
  <r>
    <n v="3744"/>
    <s v="CA-2018-137848"/>
    <x v="804"/>
    <d v="2018-01-21T00:00:00"/>
    <s v="Standard Class"/>
    <s v="WB-21850"/>
    <s v="William Brown"/>
    <x v="0"/>
    <x v="0"/>
    <x v="20"/>
    <x v="15"/>
    <n v="10011"/>
    <x v="3"/>
    <s v="OFF-BI-10002225"/>
    <x v="1"/>
    <x v="8"/>
    <s v="Square Ring Data Binders, Rigid 75 Pt. Covers, 11&quot; x 14-7/8&quot;"/>
    <x v="364"/>
    <n v="3"/>
    <x v="2"/>
    <x v="373"/>
    <x v="3"/>
    <x v="0"/>
  </r>
  <r>
    <n v="3745"/>
    <s v="CA-2016-113047"/>
    <x v="745"/>
    <d v="2016-10-24T00:00:00"/>
    <s v="Same Day"/>
    <s v="AP-10915"/>
    <s v="Arthur Prichep"/>
    <x v="0"/>
    <x v="0"/>
    <x v="371"/>
    <x v="20"/>
    <n v="29730"/>
    <x v="0"/>
    <s v="OFF-FA-10002763"/>
    <x v="1"/>
    <x v="13"/>
    <s v="Advantus Map Pennant Flags and Round Head Tacks"/>
    <x v="2945"/>
    <n v="3"/>
    <x v="0"/>
    <x v="3283"/>
    <x v="0"/>
    <x v="0"/>
  </r>
  <r>
    <n v="3746"/>
    <s v="CA-2018-149979"/>
    <x v="713"/>
    <d v="2018-09-28T00:00:00"/>
    <s v="Second Class"/>
    <s v="RA-19915"/>
    <s v="Russell Applegate"/>
    <x v="0"/>
    <x v="0"/>
    <x v="38"/>
    <x v="32"/>
    <n v="31907"/>
    <x v="0"/>
    <s v="OFF-ST-10003058"/>
    <x v="1"/>
    <x v="4"/>
    <s v="Eldon Mobile Mega Data Cart  Mega Stackable  Add-On Trays"/>
    <x v="2946"/>
    <n v="5"/>
    <x v="0"/>
    <x v="3284"/>
    <x v="0"/>
    <x v="0"/>
  </r>
  <r>
    <n v="3747"/>
    <s v="CA-2018-149979"/>
    <x v="713"/>
    <d v="2018-09-28T00:00:00"/>
    <s v="Second Class"/>
    <s v="RA-19915"/>
    <s v="Russell Applegate"/>
    <x v="0"/>
    <x v="0"/>
    <x v="38"/>
    <x v="32"/>
    <n v="31907"/>
    <x v="0"/>
    <s v="FUR-CH-10002084"/>
    <x v="0"/>
    <x v="1"/>
    <s v="Hon Mobius Operator's Chair"/>
    <x v="2411"/>
    <n v="3"/>
    <x v="0"/>
    <x v="3285"/>
    <x v="0"/>
    <x v="0"/>
  </r>
  <r>
    <n v="3748"/>
    <s v="CA-2019-161956"/>
    <x v="151"/>
    <d v="2019-08-29T00:00:00"/>
    <s v="Second Class"/>
    <s v="DR-12880"/>
    <s v="Dan Reichenbach"/>
    <x v="1"/>
    <x v="0"/>
    <x v="75"/>
    <x v="1"/>
    <n v="90301"/>
    <x v="1"/>
    <s v="FUR-FU-10002937"/>
    <x v="0"/>
    <x v="5"/>
    <s v="GE 48&quot; Fluorescent Tube, Cool White Energy Saver, 34 Watts, 30/Box"/>
    <x v="1421"/>
    <n v="2"/>
    <x v="0"/>
    <x v="1496"/>
    <x v="1"/>
    <x v="0"/>
  </r>
  <r>
    <n v="3749"/>
    <s v="CA-2019-161956"/>
    <x v="151"/>
    <d v="2019-08-29T00:00:00"/>
    <s v="Second Class"/>
    <s v="DR-12880"/>
    <s v="Dan Reichenbach"/>
    <x v="1"/>
    <x v="0"/>
    <x v="75"/>
    <x v="1"/>
    <n v="90301"/>
    <x v="1"/>
    <s v="OFF-AP-10001242"/>
    <x v="1"/>
    <x v="9"/>
    <s v="APC 7 Outlet Network SurgeArrest Surge Protector"/>
    <x v="2947"/>
    <n v="4"/>
    <x v="0"/>
    <x v="3286"/>
    <x v="1"/>
    <x v="0"/>
  </r>
  <r>
    <n v="3750"/>
    <s v="CA-2019-161956"/>
    <x v="151"/>
    <d v="2019-08-29T00:00:00"/>
    <s v="Second Class"/>
    <s v="DR-12880"/>
    <s v="Dan Reichenbach"/>
    <x v="1"/>
    <x v="0"/>
    <x v="75"/>
    <x v="1"/>
    <n v="90301"/>
    <x v="1"/>
    <s v="TEC-CO-10001571"/>
    <x v="2"/>
    <x v="16"/>
    <s v="Sharp 1540cs Digital Laser Copier"/>
    <x v="2948"/>
    <n v="2"/>
    <x v="2"/>
    <x v="3287"/>
    <x v="1"/>
    <x v="0"/>
  </r>
  <r>
    <n v="3751"/>
    <s v="CA-2019-161956"/>
    <x v="151"/>
    <d v="2019-08-29T00:00:00"/>
    <s v="Second Class"/>
    <s v="DR-12880"/>
    <s v="Dan Reichenbach"/>
    <x v="1"/>
    <x v="0"/>
    <x v="75"/>
    <x v="1"/>
    <n v="90301"/>
    <x v="1"/>
    <s v="OFF-SU-10002503"/>
    <x v="1"/>
    <x v="14"/>
    <s v="Acme Preferred Stainless Steel Scissors"/>
    <x v="158"/>
    <n v="5"/>
    <x v="0"/>
    <x v="3288"/>
    <x v="1"/>
    <x v="0"/>
  </r>
  <r>
    <n v="3752"/>
    <s v="CA-2019-161956"/>
    <x v="151"/>
    <d v="2019-08-29T00:00:00"/>
    <s v="Second Class"/>
    <s v="DR-12880"/>
    <s v="Dan Reichenbach"/>
    <x v="1"/>
    <x v="0"/>
    <x v="75"/>
    <x v="1"/>
    <n v="90301"/>
    <x v="1"/>
    <s v="FUR-CH-10004886"/>
    <x v="0"/>
    <x v="1"/>
    <s v="Bevis Steel Folding Chairs"/>
    <x v="2186"/>
    <n v="3"/>
    <x v="2"/>
    <x v="2355"/>
    <x v="1"/>
    <x v="0"/>
  </r>
  <r>
    <n v="3753"/>
    <s v="CA-2019-161956"/>
    <x v="151"/>
    <d v="2019-08-29T00:00:00"/>
    <s v="Second Class"/>
    <s v="DR-12880"/>
    <s v="Dan Reichenbach"/>
    <x v="1"/>
    <x v="0"/>
    <x v="75"/>
    <x v="1"/>
    <n v="90301"/>
    <x v="1"/>
    <s v="OFF-PA-10001289"/>
    <x v="1"/>
    <x v="10"/>
    <s v="White Computer Printout Paper by Universal"/>
    <x v="2248"/>
    <n v="3"/>
    <x v="0"/>
    <x v="2427"/>
    <x v="1"/>
    <x v="0"/>
  </r>
  <r>
    <n v="3754"/>
    <s v="CA-2019-161956"/>
    <x v="151"/>
    <d v="2019-08-29T00:00:00"/>
    <s v="Second Class"/>
    <s v="DR-12880"/>
    <s v="Dan Reichenbach"/>
    <x v="1"/>
    <x v="0"/>
    <x v="75"/>
    <x v="1"/>
    <n v="90301"/>
    <x v="1"/>
    <s v="OFF-BI-10003650"/>
    <x v="1"/>
    <x v="8"/>
    <s v="GBC DocuBind 300 Electric Binding Machine"/>
    <x v="847"/>
    <n v="2"/>
    <x v="2"/>
    <x v="878"/>
    <x v="1"/>
    <x v="0"/>
  </r>
  <r>
    <n v="3755"/>
    <s v="CA-2019-161956"/>
    <x v="151"/>
    <d v="2019-08-29T00:00:00"/>
    <s v="Second Class"/>
    <s v="DR-12880"/>
    <s v="Dan Reichenbach"/>
    <x v="1"/>
    <x v="0"/>
    <x v="75"/>
    <x v="1"/>
    <n v="90301"/>
    <x v="1"/>
    <s v="OFF-ST-10001370"/>
    <x v="1"/>
    <x v="4"/>
    <s v="Sensible Storage WireTech Storage Systems"/>
    <x v="1383"/>
    <n v="5"/>
    <x v="0"/>
    <x v="1449"/>
    <x v="1"/>
    <x v="0"/>
  </r>
  <r>
    <n v="3756"/>
    <s v="CA-2018-116799"/>
    <x v="840"/>
    <d v="2018-03-06T00:00:00"/>
    <s v="First Class"/>
    <s v="JG-15310"/>
    <s v="Jason Gross"/>
    <x v="1"/>
    <x v="0"/>
    <x v="372"/>
    <x v="5"/>
    <n v="79762"/>
    <x v="2"/>
    <s v="OFF-PA-10001892"/>
    <x v="1"/>
    <x v="10"/>
    <s v="Rediform Wirebound &quot;Phone Memo&quot; Message Book, 11 x 5-3/4"/>
    <x v="2949"/>
    <n v="7"/>
    <x v="2"/>
    <x v="3289"/>
    <x v="2"/>
    <x v="0"/>
  </r>
  <r>
    <n v="3757"/>
    <s v="CA-2018-116799"/>
    <x v="840"/>
    <d v="2018-03-06T00:00:00"/>
    <s v="First Class"/>
    <s v="JG-15310"/>
    <s v="Jason Gross"/>
    <x v="1"/>
    <x v="0"/>
    <x v="372"/>
    <x v="5"/>
    <n v="79762"/>
    <x v="2"/>
    <s v="FUR-CH-10004983"/>
    <x v="0"/>
    <x v="1"/>
    <s v="Office Star - Mid Back Dual function Ergonomic High Back Chair with 2-Way Adjustable Arms"/>
    <x v="2950"/>
    <n v="5"/>
    <x v="4"/>
    <x v="3290"/>
    <x v="2"/>
    <x v="0"/>
  </r>
  <r>
    <n v="3758"/>
    <s v="CA-2018-111283"/>
    <x v="905"/>
    <d v="2018-03-04T00:00:00"/>
    <s v="Standard Class"/>
    <s v="LC-16870"/>
    <s v="Lena Cacioppo"/>
    <x v="0"/>
    <x v="0"/>
    <x v="46"/>
    <x v="24"/>
    <n v="43055"/>
    <x v="3"/>
    <s v="OFF-AR-10001615"/>
    <x v="1"/>
    <x v="6"/>
    <s v="Newell 34"/>
    <x v="2951"/>
    <n v="7"/>
    <x v="2"/>
    <x v="3291"/>
    <x v="3"/>
    <x v="0"/>
  </r>
  <r>
    <n v="3759"/>
    <s v="CA-2017-167745"/>
    <x v="227"/>
    <d v="2017-09-23T00:00:00"/>
    <s v="Standard Class"/>
    <s v="GB-14530"/>
    <s v="George Bell"/>
    <x v="1"/>
    <x v="0"/>
    <x v="1"/>
    <x v="1"/>
    <n v="90049"/>
    <x v="1"/>
    <s v="OFF-AR-10003602"/>
    <x v="1"/>
    <x v="6"/>
    <s v="Quartet Omega Colored Chalk, 12/Pack"/>
    <x v="2643"/>
    <n v="2"/>
    <x v="0"/>
    <x v="3149"/>
    <x v="1"/>
    <x v="0"/>
  </r>
  <r>
    <n v="3760"/>
    <s v="CA-2017-167745"/>
    <x v="227"/>
    <d v="2017-09-23T00:00:00"/>
    <s v="Standard Class"/>
    <s v="GB-14530"/>
    <s v="George Bell"/>
    <x v="1"/>
    <x v="0"/>
    <x v="1"/>
    <x v="1"/>
    <n v="90049"/>
    <x v="1"/>
    <s v="OFF-SU-10004782"/>
    <x v="1"/>
    <x v="14"/>
    <s v="Elite 5&quot; Scissors"/>
    <x v="2952"/>
    <n v="2"/>
    <x v="0"/>
    <x v="3292"/>
    <x v="1"/>
    <x v="0"/>
  </r>
  <r>
    <n v="3761"/>
    <s v="CA-2017-167745"/>
    <x v="227"/>
    <d v="2017-09-23T00:00:00"/>
    <s v="Standard Class"/>
    <s v="GB-14530"/>
    <s v="George Bell"/>
    <x v="1"/>
    <x v="0"/>
    <x v="1"/>
    <x v="1"/>
    <n v="90049"/>
    <x v="1"/>
    <s v="FUR-FU-10001591"/>
    <x v="0"/>
    <x v="5"/>
    <s v="Advantus Panel Wall Certificate Holder - 8.5x11"/>
    <x v="2953"/>
    <n v="2"/>
    <x v="0"/>
    <x v="3293"/>
    <x v="1"/>
    <x v="0"/>
  </r>
  <r>
    <n v="3762"/>
    <s v="CA-2019-104577"/>
    <x v="605"/>
    <d v="2019-05-17T00:00:00"/>
    <s v="Standard Class"/>
    <s v="CK-12205"/>
    <s v="Chloris Kastensmidt"/>
    <x v="0"/>
    <x v="0"/>
    <x v="231"/>
    <x v="31"/>
    <n v="2149"/>
    <x v="3"/>
    <s v="OFF-PA-10000659"/>
    <x v="1"/>
    <x v="10"/>
    <s v="TOPS Carbonless Receipt Book, Four 2-3/4 x 7-1/4 Money Receipts per Page"/>
    <x v="2954"/>
    <n v="5"/>
    <x v="0"/>
    <x v="3294"/>
    <x v="3"/>
    <x v="0"/>
  </r>
  <r>
    <n v="3763"/>
    <s v="CA-2018-156251"/>
    <x v="572"/>
    <d v="2018-08-18T00:00:00"/>
    <s v="Second Class"/>
    <s v="TS-21160"/>
    <s v="Theresa Swint"/>
    <x v="1"/>
    <x v="0"/>
    <x v="373"/>
    <x v="6"/>
    <n v="53214"/>
    <x v="2"/>
    <s v="FUR-BO-10001337"/>
    <x v="0"/>
    <x v="0"/>
    <s v="O'Sullivan Living Dimensions 2-Shelf Bookcases"/>
    <x v="1805"/>
    <n v="2"/>
    <x v="0"/>
    <x v="3295"/>
    <x v="2"/>
    <x v="0"/>
  </r>
  <r>
    <n v="3764"/>
    <s v="CA-2018-156251"/>
    <x v="572"/>
    <d v="2018-08-18T00:00:00"/>
    <s v="Second Class"/>
    <s v="TS-21160"/>
    <s v="Theresa Swint"/>
    <x v="1"/>
    <x v="0"/>
    <x v="373"/>
    <x v="6"/>
    <n v="53214"/>
    <x v="2"/>
    <s v="OFF-BI-10003529"/>
    <x v="1"/>
    <x v="8"/>
    <s v="Avery Round Ring Poly Binders"/>
    <x v="2955"/>
    <n v="3"/>
    <x v="0"/>
    <x v="3296"/>
    <x v="2"/>
    <x v="0"/>
  </r>
  <r>
    <n v="3765"/>
    <s v="CA-2019-125878"/>
    <x v="906"/>
    <d v="2019-03-02T00:00:00"/>
    <s v="Standard Class"/>
    <s v="MH-18025"/>
    <s v="Michelle Huthwaite"/>
    <x v="0"/>
    <x v="0"/>
    <x v="22"/>
    <x v="10"/>
    <n v="60623"/>
    <x v="2"/>
    <s v="OFF-BI-10002609"/>
    <x v="1"/>
    <x v="8"/>
    <s v="Avery Hidden Tab Dividers for Binding Systems"/>
    <x v="99"/>
    <n v="3"/>
    <x v="3"/>
    <x v="100"/>
    <x v="2"/>
    <x v="0"/>
  </r>
  <r>
    <n v="3766"/>
    <s v="CA-2018-163153"/>
    <x v="844"/>
    <d v="2018-03-25T00:00:00"/>
    <s v="Standard Class"/>
    <s v="DM-12955"/>
    <s v="Dario Medina"/>
    <x v="1"/>
    <x v="0"/>
    <x v="12"/>
    <x v="5"/>
    <n v="77036"/>
    <x v="2"/>
    <s v="FUR-TA-10004767"/>
    <x v="0"/>
    <x v="3"/>
    <s v="Safco Drafting Table"/>
    <x v="2811"/>
    <n v="2"/>
    <x v="4"/>
    <x v="3297"/>
    <x v="2"/>
    <x v="0"/>
  </r>
  <r>
    <n v="3767"/>
    <s v="CA-2018-163153"/>
    <x v="844"/>
    <d v="2018-03-25T00:00:00"/>
    <s v="Standard Class"/>
    <s v="DM-12955"/>
    <s v="Dario Medina"/>
    <x v="1"/>
    <x v="0"/>
    <x v="12"/>
    <x v="5"/>
    <n v="77036"/>
    <x v="2"/>
    <s v="OFF-AR-10001868"/>
    <x v="1"/>
    <x v="6"/>
    <s v="Prang Dustless Chalk Sticks"/>
    <x v="2956"/>
    <n v="1"/>
    <x v="2"/>
    <x v="2015"/>
    <x v="2"/>
    <x v="0"/>
  </r>
  <r>
    <n v="3768"/>
    <s v="CA-2017-103205"/>
    <x v="575"/>
    <d v="2017-12-10T00:00:00"/>
    <s v="Second Class"/>
    <s v="JJ-15760"/>
    <s v="Joel Jenkins"/>
    <x v="2"/>
    <x v="0"/>
    <x v="12"/>
    <x v="5"/>
    <n v="77036"/>
    <x v="2"/>
    <s v="TEC-PH-10004896"/>
    <x v="2"/>
    <x v="7"/>
    <s v="Nokia Lumia 521 (T-Mobile)"/>
    <x v="2546"/>
    <n v="5"/>
    <x v="2"/>
    <x v="3298"/>
    <x v="2"/>
    <x v="0"/>
  </r>
  <r>
    <n v="3769"/>
    <s v="CA-2016-153913"/>
    <x v="757"/>
    <d v="2016-12-20T00:00:00"/>
    <s v="Second Class"/>
    <s v="KB-16585"/>
    <s v="Ken Black"/>
    <x v="1"/>
    <x v="0"/>
    <x v="146"/>
    <x v="2"/>
    <n v="33012"/>
    <x v="0"/>
    <s v="FUR-CH-10000988"/>
    <x v="0"/>
    <x v="1"/>
    <s v="Hon Olson Stacker Stools"/>
    <x v="2957"/>
    <n v="9"/>
    <x v="2"/>
    <x v="3299"/>
    <x v="0"/>
    <x v="0"/>
  </r>
  <r>
    <n v="3770"/>
    <s v="CA-2016-153913"/>
    <x v="757"/>
    <d v="2016-12-20T00:00:00"/>
    <s v="Second Class"/>
    <s v="KB-16585"/>
    <s v="Ken Black"/>
    <x v="1"/>
    <x v="0"/>
    <x v="146"/>
    <x v="2"/>
    <n v="33012"/>
    <x v="0"/>
    <s v="OFF-FA-10000490"/>
    <x v="1"/>
    <x v="13"/>
    <s v="OIC Binder Clips, Mini, 1/4&quot; Capacity, Black"/>
    <x v="2958"/>
    <n v="2"/>
    <x v="2"/>
    <x v="2481"/>
    <x v="0"/>
    <x v="0"/>
  </r>
  <r>
    <n v="3771"/>
    <s v="CA-2018-155530"/>
    <x v="907"/>
    <d v="2018-12-21T00:00:00"/>
    <s v="Standard Class"/>
    <s v="CM-12160"/>
    <s v="Charles McCrossin"/>
    <x v="0"/>
    <x v="0"/>
    <x v="8"/>
    <x v="1"/>
    <n v="94122"/>
    <x v="1"/>
    <s v="FUR-TA-10004256"/>
    <x v="0"/>
    <x v="3"/>
    <s v="Bretford “Just In Time” Height-Adjustable Multi-Task Work Tables"/>
    <x v="2959"/>
    <n v="6"/>
    <x v="2"/>
    <x v="3300"/>
    <x v="1"/>
    <x v="0"/>
  </r>
  <r>
    <n v="3772"/>
    <s v="US-2018-101196"/>
    <x v="536"/>
    <d v="2018-05-17T00:00:00"/>
    <s v="Standard Class"/>
    <s v="FM-14215"/>
    <s v="Filia McAdams"/>
    <x v="1"/>
    <x v="0"/>
    <x v="10"/>
    <x v="9"/>
    <n v="19140"/>
    <x v="3"/>
    <s v="OFF-ST-10004804"/>
    <x v="1"/>
    <x v="4"/>
    <s v="Belkin 19&quot; Vented Equipment Shelf, Black"/>
    <x v="250"/>
    <n v="2"/>
    <x v="2"/>
    <x v="252"/>
    <x v="3"/>
    <x v="0"/>
  </r>
  <r>
    <n v="3773"/>
    <s v="CA-2016-115357"/>
    <x v="908"/>
    <d v="2016-08-11T00:00:00"/>
    <s v="Second Class"/>
    <s v="RF-19735"/>
    <s v="Roland Fjeld"/>
    <x v="0"/>
    <x v="0"/>
    <x v="29"/>
    <x v="20"/>
    <n v="29203"/>
    <x v="0"/>
    <s v="TEC-AC-10000023"/>
    <x v="2"/>
    <x v="11"/>
    <s v="Maxell 74 Minute CD-R Spindle, 50/Pack"/>
    <x v="2960"/>
    <n v="3"/>
    <x v="0"/>
    <x v="3301"/>
    <x v="0"/>
    <x v="0"/>
  </r>
  <r>
    <n v="3774"/>
    <s v="US-2016-102715"/>
    <x v="909"/>
    <d v="2016-04-13T00:00:00"/>
    <s v="Second Class"/>
    <s v="JK-15370"/>
    <s v="Jay Kimmel"/>
    <x v="0"/>
    <x v="0"/>
    <x v="100"/>
    <x v="2"/>
    <n v="33180"/>
    <x v="0"/>
    <s v="OFF-FA-10001332"/>
    <x v="1"/>
    <x v="13"/>
    <s v="Acco Banker's Clasps, 5 3/4&quot;-Long"/>
    <x v="2789"/>
    <n v="3"/>
    <x v="2"/>
    <x v="3302"/>
    <x v="0"/>
    <x v="0"/>
  </r>
  <r>
    <n v="3775"/>
    <s v="US-2016-102715"/>
    <x v="909"/>
    <d v="2016-04-13T00:00:00"/>
    <s v="Second Class"/>
    <s v="JK-15370"/>
    <s v="Jay Kimmel"/>
    <x v="0"/>
    <x v="0"/>
    <x v="100"/>
    <x v="2"/>
    <n v="33180"/>
    <x v="0"/>
    <s v="TEC-AC-10002001"/>
    <x v="2"/>
    <x v="11"/>
    <s v="Logitech Wireless Gaming Headset G930"/>
    <x v="2961"/>
    <n v="3"/>
    <x v="2"/>
    <x v="3303"/>
    <x v="0"/>
    <x v="0"/>
  </r>
  <r>
    <n v="3776"/>
    <s v="US-2016-102715"/>
    <x v="909"/>
    <d v="2016-04-13T00:00:00"/>
    <s v="Second Class"/>
    <s v="JK-15370"/>
    <s v="Jay Kimmel"/>
    <x v="0"/>
    <x v="0"/>
    <x v="100"/>
    <x v="2"/>
    <n v="33180"/>
    <x v="0"/>
    <s v="OFF-PA-10000029"/>
    <x v="1"/>
    <x v="10"/>
    <s v="Xerox 224"/>
    <x v="563"/>
    <n v="2"/>
    <x v="2"/>
    <x v="572"/>
    <x v="0"/>
    <x v="0"/>
  </r>
  <r>
    <n v="3777"/>
    <s v="US-2016-102715"/>
    <x v="909"/>
    <d v="2016-04-13T00:00:00"/>
    <s v="Second Class"/>
    <s v="JK-15370"/>
    <s v="Jay Kimmel"/>
    <x v="0"/>
    <x v="0"/>
    <x v="100"/>
    <x v="2"/>
    <n v="33180"/>
    <x v="0"/>
    <s v="TEC-AC-10001874"/>
    <x v="2"/>
    <x v="11"/>
    <s v="Logitech Wireless Anywhere Mouse MX for PC and Mac"/>
    <x v="2962"/>
    <n v="7"/>
    <x v="2"/>
    <x v="3304"/>
    <x v="0"/>
    <x v="0"/>
  </r>
  <r>
    <n v="3778"/>
    <s v="CA-2017-107937"/>
    <x v="910"/>
    <d v="2017-05-08T00:00:00"/>
    <s v="Standard Class"/>
    <s v="JB-16045"/>
    <s v="Julia Barnett"/>
    <x v="2"/>
    <x v="0"/>
    <x v="374"/>
    <x v="1"/>
    <n v="91911"/>
    <x v="1"/>
    <s v="FUR-FU-10002298"/>
    <x v="0"/>
    <x v="5"/>
    <s v="Rubbermaid ClusterMat Chairmats, Mat Size- 66&quot; x 60&quot;, Lip 20&quot; x 11&quot; -90 Degree Angle"/>
    <x v="16"/>
    <n v="6"/>
    <x v="0"/>
    <x v="3305"/>
    <x v="1"/>
    <x v="0"/>
  </r>
  <r>
    <n v="3779"/>
    <s v="US-2019-148768"/>
    <x v="329"/>
    <d v="2019-12-02T00:00:00"/>
    <s v="Second Class"/>
    <s v="PN-18775"/>
    <s v="Parhena Norris"/>
    <x v="2"/>
    <x v="0"/>
    <x v="100"/>
    <x v="2"/>
    <n v="33180"/>
    <x v="0"/>
    <s v="TEC-PH-10002564"/>
    <x v="2"/>
    <x v="7"/>
    <s v="OtterBox Defender Series Case - Samsung Galaxy S4"/>
    <x v="981"/>
    <n v="3"/>
    <x v="2"/>
    <x v="3306"/>
    <x v="0"/>
    <x v="0"/>
  </r>
  <r>
    <n v="3780"/>
    <s v="CA-2019-118521"/>
    <x v="911"/>
    <d v="2019-02-20T00:00:00"/>
    <s v="Standard Class"/>
    <s v="LF-17185"/>
    <s v="Luke Foster"/>
    <x v="0"/>
    <x v="0"/>
    <x v="20"/>
    <x v="15"/>
    <n v="10035"/>
    <x v="3"/>
    <s v="OFF-PA-10003465"/>
    <x v="1"/>
    <x v="10"/>
    <s v="Xerox 1912"/>
    <x v="2479"/>
    <n v="2"/>
    <x v="0"/>
    <x v="2714"/>
    <x v="3"/>
    <x v="0"/>
  </r>
  <r>
    <n v="3781"/>
    <s v="CA-2016-149643"/>
    <x v="912"/>
    <d v="2016-11-20T00:00:00"/>
    <s v="Standard Class"/>
    <s v="RH-19510"/>
    <s v="Rick Huthwaite"/>
    <x v="2"/>
    <x v="0"/>
    <x v="375"/>
    <x v="41"/>
    <n v="66502"/>
    <x v="2"/>
    <s v="TEC-PH-10000038"/>
    <x v="2"/>
    <x v="7"/>
    <s v="Jawbone MINI JAMBOX Wireless Bluetooth Speaker"/>
    <x v="2963"/>
    <n v="2"/>
    <x v="0"/>
    <x v="3307"/>
    <x v="2"/>
    <x v="0"/>
  </r>
  <r>
    <n v="3782"/>
    <s v="CA-2017-135314"/>
    <x v="584"/>
    <d v="2017-07-14T00:00:00"/>
    <s v="Second Class"/>
    <s v="MC-17575"/>
    <s v="Matt Collins"/>
    <x v="0"/>
    <x v="0"/>
    <x v="10"/>
    <x v="9"/>
    <n v="19120"/>
    <x v="3"/>
    <s v="TEC-PH-10003072"/>
    <x v="2"/>
    <x v="7"/>
    <s v="Panasonic KX-TG9541B DECT 6.0 Digital 2-Line Expandable Cordless Phone With Digital Answering System"/>
    <x v="2964"/>
    <n v="3"/>
    <x v="10"/>
    <x v="3308"/>
    <x v="3"/>
    <x v="0"/>
  </r>
  <r>
    <n v="3783"/>
    <s v="CA-2019-165204"/>
    <x v="38"/>
    <d v="2019-11-16T00:00:00"/>
    <s v="Second Class"/>
    <s v="MN-17935"/>
    <s v="Michael Nguyen"/>
    <x v="0"/>
    <x v="0"/>
    <x v="26"/>
    <x v="18"/>
    <n v="38109"/>
    <x v="0"/>
    <s v="OFF-PA-10003424"/>
    <x v="1"/>
    <x v="10"/>
    <s v="&quot;While you Were Out&quot; Message Book, One Form per Page"/>
    <x v="2965"/>
    <n v="3"/>
    <x v="2"/>
    <x v="3309"/>
    <x v="0"/>
    <x v="0"/>
  </r>
  <r>
    <n v="3784"/>
    <s v="CA-2019-165204"/>
    <x v="38"/>
    <d v="2019-11-16T00:00:00"/>
    <s v="Second Class"/>
    <s v="MN-17935"/>
    <s v="Michael Nguyen"/>
    <x v="0"/>
    <x v="0"/>
    <x v="26"/>
    <x v="18"/>
    <n v="38109"/>
    <x v="0"/>
    <s v="OFF-ST-10003716"/>
    <x v="1"/>
    <x v="4"/>
    <s v="Tennsco Double-Tier Lockers"/>
    <x v="2966"/>
    <n v="4"/>
    <x v="2"/>
    <x v="3310"/>
    <x v="0"/>
    <x v="0"/>
  </r>
  <r>
    <n v="3785"/>
    <s v="CA-2019-125752"/>
    <x v="689"/>
    <d v="2019-08-04T00:00:00"/>
    <s v="Standard Class"/>
    <s v="EH-14125"/>
    <s v="Eugene Hildebrand"/>
    <x v="2"/>
    <x v="0"/>
    <x v="2"/>
    <x v="2"/>
    <n v="33311"/>
    <x v="0"/>
    <s v="TEC-AC-10003590"/>
    <x v="2"/>
    <x v="11"/>
    <s v="TRENDnet 56K USB 2.0 Phone, Internet and Fax Modem"/>
    <x v="2967"/>
    <n v="2"/>
    <x v="2"/>
    <x v="3311"/>
    <x v="0"/>
    <x v="0"/>
  </r>
  <r>
    <n v="3786"/>
    <s v="CA-2019-112487"/>
    <x v="377"/>
    <d v="2019-12-30T00:00:00"/>
    <s v="Standard Class"/>
    <s v="TC-21535"/>
    <s v="Tracy Collins"/>
    <x v="2"/>
    <x v="0"/>
    <x v="38"/>
    <x v="24"/>
    <n v="43229"/>
    <x v="3"/>
    <s v="OFF-BI-10000494"/>
    <x v="1"/>
    <x v="8"/>
    <s v="Acco Economy Flexible Poly Round Ring Binder"/>
    <x v="2968"/>
    <n v="2"/>
    <x v="6"/>
    <x v="3312"/>
    <x v="3"/>
    <x v="0"/>
  </r>
  <r>
    <n v="3787"/>
    <s v="CA-2018-144218"/>
    <x v="731"/>
    <d v="2018-11-04T00:00:00"/>
    <s v="Standard Class"/>
    <s v="JD-15895"/>
    <s v="Jonathan Doherty"/>
    <x v="1"/>
    <x v="0"/>
    <x v="1"/>
    <x v="1"/>
    <n v="90045"/>
    <x v="1"/>
    <s v="OFF-ST-10002615"/>
    <x v="1"/>
    <x v="4"/>
    <s v="Dual Level, Single-Width Filing Carts"/>
    <x v="2969"/>
    <n v="7"/>
    <x v="0"/>
    <x v="3313"/>
    <x v="1"/>
    <x v="0"/>
  </r>
  <r>
    <n v="3788"/>
    <s v="CA-2018-169971"/>
    <x v="913"/>
    <d v="2018-09-09T00:00:00"/>
    <s v="Standard Class"/>
    <s v="IL-15100"/>
    <s v="Ivan Liston"/>
    <x v="0"/>
    <x v="0"/>
    <x v="12"/>
    <x v="5"/>
    <n v="77041"/>
    <x v="2"/>
    <s v="OFF-AR-10002804"/>
    <x v="1"/>
    <x v="6"/>
    <s v="Faber Castell Col-Erase Pencils"/>
    <x v="2970"/>
    <n v="1"/>
    <x v="2"/>
    <x v="3314"/>
    <x v="2"/>
    <x v="0"/>
  </r>
  <r>
    <n v="3789"/>
    <s v="CA-2018-169971"/>
    <x v="913"/>
    <d v="2018-09-09T00:00:00"/>
    <s v="Standard Class"/>
    <s v="IL-15100"/>
    <s v="Ivan Liston"/>
    <x v="0"/>
    <x v="0"/>
    <x v="12"/>
    <x v="5"/>
    <n v="77041"/>
    <x v="2"/>
    <s v="OFF-AR-10001044"/>
    <x v="1"/>
    <x v="6"/>
    <s v="BOSTON Ranger #55 Pencil Sharpener, Black"/>
    <x v="2971"/>
    <n v="3"/>
    <x v="2"/>
    <x v="3315"/>
    <x v="2"/>
    <x v="0"/>
  </r>
  <r>
    <n v="3790"/>
    <s v="US-2018-133508"/>
    <x v="764"/>
    <d v="2018-04-21T00:00:00"/>
    <s v="Standard Class"/>
    <s v="SW-20350"/>
    <s v="Sean Wendt"/>
    <x v="2"/>
    <x v="0"/>
    <x v="155"/>
    <x v="8"/>
    <n v="68104"/>
    <x v="2"/>
    <s v="OFF-FA-10000134"/>
    <x v="1"/>
    <x v="13"/>
    <s v="Advantus Push Pins, Aluminum Head"/>
    <x v="2972"/>
    <n v="5"/>
    <x v="0"/>
    <x v="3316"/>
    <x v="2"/>
    <x v="0"/>
  </r>
  <r>
    <n v="3791"/>
    <s v="CA-2016-107139"/>
    <x v="260"/>
    <d v="2016-07-11T00:00:00"/>
    <s v="Standard Class"/>
    <s v="DP-13390"/>
    <s v="Dennis Pardue"/>
    <x v="2"/>
    <x v="0"/>
    <x v="1"/>
    <x v="1"/>
    <n v="90004"/>
    <x v="1"/>
    <s v="OFF-BI-10001670"/>
    <x v="1"/>
    <x v="8"/>
    <s v="Vinyl Sectional Post Binders"/>
    <x v="2973"/>
    <n v="6"/>
    <x v="2"/>
    <x v="3317"/>
    <x v="1"/>
    <x v="0"/>
  </r>
  <r>
    <n v="3792"/>
    <s v="CA-2017-111325"/>
    <x v="914"/>
    <d v="2017-02-28T00:00:00"/>
    <s v="First Class"/>
    <s v="BT-11395"/>
    <s v="Bill Tyler"/>
    <x v="1"/>
    <x v="0"/>
    <x v="376"/>
    <x v="9"/>
    <n v="16602"/>
    <x v="3"/>
    <s v="OFF-BI-10000343"/>
    <x v="1"/>
    <x v="8"/>
    <s v="Pressboard Covers with Storage Hooks, 9 1/2&quot; x 11&quot;, Light Blue"/>
    <x v="2974"/>
    <n v="3"/>
    <x v="6"/>
    <x v="3318"/>
    <x v="3"/>
    <x v="0"/>
  </r>
  <r>
    <n v="3793"/>
    <s v="CA-2017-111325"/>
    <x v="914"/>
    <d v="2017-02-28T00:00:00"/>
    <s v="First Class"/>
    <s v="BT-11395"/>
    <s v="Bill Tyler"/>
    <x v="1"/>
    <x v="0"/>
    <x v="376"/>
    <x v="9"/>
    <n v="16602"/>
    <x v="3"/>
    <s v="OFF-AR-10002257"/>
    <x v="1"/>
    <x v="6"/>
    <s v="Eldon Spacemaker Box, Quick-Snap Lid, Clear"/>
    <x v="2975"/>
    <n v="6"/>
    <x v="2"/>
    <x v="3319"/>
    <x v="3"/>
    <x v="0"/>
  </r>
  <r>
    <n v="3794"/>
    <s v="CA-2017-163762"/>
    <x v="154"/>
    <d v="2017-12-01T00:00:00"/>
    <s v="Standard Class"/>
    <s v="JE-15475"/>
    <s v="Jeremy Ellison"/>
    <x v="0"/>
    <x v="0"/>
    <x v="20"/>
    <x v="15"/>
    <n v="10024"/>
    <x v="3"/>
    <s v="OFF-AR-10001915"/>
    <x v="1"/>
    <x v="6"/>
    <s v="Peel-Off China Markers"/>
    <x v="1418"/>
    <n v="3"/>
    <x v="0"/>
    <x v="1493"/>
    <x v="3"/>
    <x v="0"/>
  </r>
  <r>
    <n v="3795"/>
    <s v="US-2016-117163"/>
    <x v="915"/>
    <d v="2016-02-02T00:00:00"/>
    <s v="Standard Class"/>
    <s v="EJ-13720"/>
    <s v="Ed Jacobs"/>
    <x v="0"/>
    <x v="0"/>
    <x v="70"/>
    <x v="1"/>
    <n v="92037"/>
    <x v="1"/>
    <s v="OFF-ST-10003692"/>
    <x v="1"/>
    <x v="4"/>
    <s v="Recycled Steel Personal File for Hanging File Folders"/>
    <x v="2976"/>
    <n v="1"/>
    <x v="0"/>
    <x v="2032"/>
    <x v="1"/>
    <x v="0"/>
  </r>
  <r>
    <n v="3796"/>
    <s v="US-2016-117163"/>
    <x v="915"/>
    <d v="2016-02-02T00:00:00"/>
    <s v="Standard Class"/>
    <s v="EJ-13720"/>
    <s v="Ed Jacobs"/>
    <x v="0"/>
    <x v="0"/>
    <x v="70"/>
    <x v="1"/>
    <n v="92037"/>
    <x v="1"/>
    <s v="FUR-TA-10003469"/>
    <x v="0"/>
    <x v="3"/>
    <s v="Balt Split Level Computer Training Table"/>
    <x v="2977"/>
    <n v="3"/>
    <x v="2"/>
    <x v="3320"/>
    <x v="1"/>
    <x v="0"/>
  </r>
  <r>
    <n v="3797"/>
    <s v="US-2016-117163"/>
    <x v="915"/>
    <d v="2016-02-02T00:00:00"/>
    <s v="Standard Class"/>
    <s v="EJ-13720"/>
    <s v="Ed Jacobs"/>
    <x v="0"/>
    <x v="0"/>
    <x v="70"/>
    <x v="1"/>
    <n v="92037"/>
    <x v="1"/>
    <s v="OFF-AR-10003179"/>
    <x v="1"/>
    <x v="6"/>
    <s v="Dixon Ticonderoga Core-Lock Colored Pencils"/>
    <x v="2978"/>
    <n v="4"/>
    <x v="0"/>
    <x v="3321"/>
    <x v="1"/>
    <x v="0"/>
  </r>
  <r>
    <n v="3798"/>
    <s v="CA-2019-121314"/>
    <x v="397"/>
    <d v="2019-09-26T00:00:00"/>
    <s v="First Class"/>
    <s v="BE-11410"/>
    <s v="Bobby Elias"/>
    <x v="0"/>
    <x v="0"/>
    <x v="100"/>
    <x v="2"/>
    <n v="33178"/>
    <x v="0"/>
    <s v="OFF-PA-10003395"/>
    <x v="1"/>
    <x v="10"/>
    <s v="Xerox 1941"/>
    <x v="1152"/>
    <n v="3"/>
    <x v="2"/>
    <x v="1194"/>
    <x v="0"/>
    <x v="0"/>
  </r>
  <r>
    <n v="3799"/>
    <s v="CA-2019-147760"/>
    <x v="259"/>
    <d v="2019-11-05T00:00:00"/>
    <s v="First Class"/>
    <s v="KL-16555"/>
    <s v="Kelly Lampkin"/>
    <x v="1"/>
    <x v="0"/>
    <x v="247"/>
    <x v="3"/>
    <n v="27405"/>
    <x v="0"/>
    <s v="FUR-TA-10004575"/>
    <x v="0"/>
    <x v="3"/>
    <s v="Hon 5100 Series Wood Tables"/>
    <x v="2979"/>
    <n v="3"/>
    <x v="10"/>
    <x v="3322"/>
    <x v="0"/>
    <x v="0"/>
  </r>
  <r>
    <n v="3800"/>
    <s v="CA-2019-147760"/>
    <x v="259"/>
    <d v="2019-11-05T00:00:00"/>
    <s v="First Class"/>
    <s v="KL-16555"/>
    <s v="Kelly Lampkin"/>
    <x v="1"/>
    <x v="0"/>
    <x v="247"/>
    <x v="3"/>
    <n v="27405"/>
    <x v="0"/>
    <s v="TEC-PH-10002483"/>
    <x v="2"/>
    <x v="7"/>
    <s v="Motorola Moto X"/>
    <x v="2980"/>
    <n v="5"/>
    <x v="2"/>
    <x v="3323"/>
    <x v="0"/>
    <x v="0"/>
  </r>
  <r>
    <n v="3801"/>
    <s v="CA-2018-156503"/>
    <x v="500"/>
    <d v="2018-10-20T00:00:00"/>
    <s v="Standard Class"/>
    <s v="NC-18415"/>
    <s v="Nathan Cano"/>
    <x v="0"/>
    <x v="0"/>
    <x v="108"/>
    <x v="3"/>
    <n v="28540"/>
    <x v="0"/>
    <s v="FUR-CH-10003606"/>
    <x v="0"/>
    <x v="1"/>
    <s v="SAFCO Folding Chair Trolley"/>
    <x v="2981"/>
    <n v="1"/>
    <x v="2"/>
    <x v="3324"/>
    <x v="0"/>
    <x v="0"/>
  </r>
  <r>
    <n v="3802"/>
    <s v="CA-2018-156503"/>
    <x v="500"/>
    <d v="2018-10-20T00:00:00"/>
    <s v="Standard Class"/>
    <s v="NC-18415"/>
    <s v="Nathan Cano"/>
    <x v="0"/>
    <x v="0"/>
    <x v="108"/>
    <x v="3"/>
    <n v="28540"/>
    <x v="0"/>
    <s v="TEC-AC-10002473"/>
    <x v="2"/>
    <x v="11"/>
    <s v="Maxell 4.7GB DVD-R"/>
    <x v="2982"/>
    <n v="1"/>
    <x v="2"/>
    <x v="3325"/>
    <x v="0"/>
    <x v="0"/>
  </r>
  <r>
    <n v="3803"/>
    <s v="CA-2018-156503"/>
    <x v="500"/>
    <d v="2018-10-20T00:00:00"/>
    <s v="Standard Class"/>
    <s v="NC-18415"/>
    <s v="Nathan Cano"/>
    <x v="0"/>
    <x v="0"/>
    <x v="108"/>
    <x v="3"/>
    <n v="28540"/>
    <x v="0"/>
    <s v="OFF-PA-10002319"/>
    <x v="1"/>
    <x v="10"/>
    <s v="Xerox 1944"/>
    <x v="2557"/>
    <n v="3"/>
    <x v="2"/>
    <x v="2803"/>
    <x v="0"/>
    <x v="0"/>
  </r>
  <r>
    <n v="3804"/>
    <s v="CA-2018-156503"/>
    <x v="500"/>
    <d v="2018-10-20T00:00:00"/>
    <s v="Standard Class"/>
    <s v="NC-18415"/>
    <s v="Nathan Cano"/>
    <x v="0"/>
    <x v="0"/>
    <x v="108"/>
    <x v="3"/>
    <n v="28540"/>
    <x v="0"/>
    <s v="OFF-SU-10000946"/>
    <x v="1"/>
    <x v="14"/>
    <s v="Staple remover"/>
    <x v="2600"/>
    <n v="2"/>
    <x v="2"/>
    <x v="3326"/>
    <x v="0"/>
    <x v="0"/>
  </r>
  <r>
    <n v="3805"/>
    <s v="CA-2018-156503"/>
    <x v="500"/>
    <d v="2018-10-20T00:00:00"/>
    <s v="Standard Class"/>
    <s v="NC-18415"/>
    <s v="Nathan Cano"/>
    <x v="0"/>
    <x v="0"/>
    <x v="108"/>
    <x v="3"/>
    <n v="28540"/>
    <x v="0"/>
    <s v="OFF-EN-10001335"/>
    <x v="1"/>
    <x v="12"/>
    <s v="White Business Envelopes with Contemporary Seam, Recycled White Business Envelopes"/>
    <x v="2983"/>
    <n v="4"/>
    <x v="2"/>
    <x v="3327"/>
    <x v="0"/>
    <x v="0"/>
  </r>
  <r>
    <n v="3806"/>
    <s v="CA-2018-156503"/>
    <x v="500"/>
    <d v="2018-10-20T00:00:00"/>
    <s v="Standard Class"/>
    <s v="NC-18415"/>
    <s v="Nathan Cano"/>
    <x v="0"/>
    <x v="0"/>
    <x v="108"/>
    <x v="3"/>
    <n v="28540"/>
    <x v="0"/>
    <s v="OFF-PA-10002377"/>
    <x v="1"/>
    <x v="10"/>
    <s v="Xerox 1916"/>
    <x v="2984"/>
    <n v="1"/>
    <x v="2"/>
    <x v="3328"/>
    <x v="0"/>
    <x v="0"/>
  </r>
  <r>
    <n v="3807"/>
    <s v="CA-2017-113628"/>
    <x v="768"/>
    <d v="2017-11-19T00:00:00"/>
    <s v="Standard Class"/>
    <s v="AH-10690"/>
    <s v="Anna Häberlin"/>
    <x v="1"/>
    <x v="0"/>
    <x v="369"/>
    <x v="2"/>
    <n v="33317"/>
    <x v="0"/>
    <s v="OFF-AR-10001246"/>
    <x v="1"/>
    <x v="6"/>
    <s v="Newell 317"/>
    <x v="2722"/>
    <n v="5"/>
    <x v="2"/>
    <x v="3329"/>
    <x v="0"/>
    <x v="0"/>
  </r>
  <r>
    <n v="3808"/>
    <s v="CA-2017-113628"/>
    <x v="768"/>
    <d v="2017-11-19T00:00:00"/>
    <s v="Standard Class"/>
    <s v="AH-10690"/>
    <s v="Anna Häberlin"/>
    <x v="1"/>
    <x v="0"/>
    <x v="369"/>
    <x v="2"/>
    <n v="33317"/>
    <x v="0"/>
    <s v="OFF-BI-10003291"/>
    <x v="1"/>
    <x v="8"/>
    <s v="Wilson Jones Leather-Like Binders with DublLock Round Rings"/>
    <x v="2985"/>
    <n v="2"/>
    <x v="6"/>
    <x v="3330"/>
    <x v="0"/>
    <x v="0"/>
  </r>
  <r>
    <n v="3809"/>
    <s v="CA-2017-113628"/>
    <x v="768"/>
    <d v="2017-11-19T00:00:00"/>
    <s v="Standard Class"/>
    <s v="AH-10690"/>
    <s v="Anna Häberlin"/>
    <x v="1"/>
    <x v="0"/>
    <x v="369"/>
    <x v="2"/>
    <n v="33317"/>
    <x v="0"/>
    <s v="OFF-BI-10002799"/>
    <x v="1"/>
    <x v="8"/>
    <s v="SlimView Poly Binder, 3/8&quot;"/>
    <x v="2986"/>
    <n v="3"/>
    <x v="6"/>
    <x v="3331"/>
    <x v="0"/>
    <x v="0"/>
  </r>
  <r>
    <n v="3810"/>
    <s v="CA-2017-113628"/>
    <x v="768"/>
    <d v="2017-11-19T00:00:00"/>
    <s v="Standard Class"/>
    <s v="AH-10690"/>
    <s v="Anna Häberlin"/>
    <x v="1"/>
    <x v="0"/>
    <x v="369"/>
    <x v="2"/>
    <n v="33317"/>
    <x v="0"/>
    <s v="FUR-CH-10003298"/>
    <x v="0"/>
    <x v="1"/>
    <s v="Office Star - Contemporary Task Swivel chair with Loop Arms, Charcoal"/>
    <x v="2987"/>
    <n v="5"/>
    <x v="2"/>
    <x v="3332"/>
    <x v="0"/>
    <x v="0"/>
  </r>
  <r>
    <n v="3811"/>
    <s v="CA-2017-113628"/>
    <x v="768"/>
    <d v="2017-11-19T00:00:00"/>
    <s v="Standard Class"/>
    <s v="AH-10690"/>
    <s v="Anna Häberlin"/>
    <x v="1"/>
    <x v="0"/>
    <x v="369"/>
    <x v="2"/>
    <n v="33317"/>
    <x v="0"/>
    <s v="TEC-PH-10000441"/>
    <x v="2"/>
    <x v="7"/>
    <s v="VTech DS6151"/>
    <x v="519"/>
    <n v="1"/>
    <x v="2"/>
    <x v="3333"/>
    <x v="0"/>
    <x v="0"/>
  </r>
  <r>
    <n v="3812"/>
    <s v="CA-2017-113628"/>
    <x v="768"/>
    <d v="2017-11-19T00:00:00"/>
    <s v="Standard Class"/>
    <s v="AH-10690"/>
    <s v="Anna Häberlin"/>
    <x v="1"/>
    <x v="0"/>
    <x v="369"/>
    <x v="2"/>
    <n v="33317"/>
    <x v="0"/>
    <s v="FUR-CH-10004477"/>
    <x v="0"/>
    <x v="1"/>
    <s v="Global Push Button Manager's Chair, Indigo"/>
    <x v="2988"/>
    <n v="3"/>
    <x v="2"/>
    <x v="3334"/>
    <x v="0"/>
    <x v="0"/>
  </r>
  <r>
    <n v="3813"/>
    <s v="CA-2019-147753"/>
    <x v="916"/>
    <d v="2019-03-05T00:00:00"/>
    <s v="Same Day"/>
    <s v="PK-19075"/>
    <s v="Pete Kriz"/>
    <x v="0"/>
    <x v="0"/>
    <x v="158"/>
    <x v="6"/>
    <n v="53209"/>
    <x v="2"/>
    <s v="OFF-LA-10003537"/>
    <x v="1"/>
    <x v="2"/>
    <s v="Avery 515"/>
    <x v="2989"/>
    <n v="2"/>
    <x v="0"/>
    <x v="3335"/>
    <x v="2"/>
    <x v="0"/>
  </r>
  <r>
    <n v="3814"/>
    <s v="CA-2017-103961"/>
    <x v="599"/>
    <d v="2017-11-09T00:00:00"/>
    <s v="Standard Class"/>
    <s v="NG-18430"/>
    <s v="Nathan Gelder"/>
    <x v="0"/>
    <x v="0"/>
    <x v="94"/>
    <x v="10"/>
    <n v="62301"/>
    <x v="2"/>
    <s v="OFF-LA-10004484"/>
    <x v="1"/>
    <x v="2"/>
    <s v="Avery 476"/>
    <x v="2990"/>
    <n v="6"/>
    <x v="2"/>
    <x v="3336"/>
    <x v="2"/>
    <x v="0"/>
  </r>
  <r>
    <n v="3815"/>
    <s v="CA-2018-152471"/>
    <x v="630"/>
    <d v="2018-07-08T00:00:00"/>
    <s v="Same Day"/>
    <s v="ZD-21925"/>
    <s v="Zuschuss Donatelli"/>
    <x v="0"/>
    <x v="0"/>
    <x v="108"/>
    <x v="2"/>
    <n v="32216"/>
    <x v="0"/>
    <s v="TEC-PH-10002824"/>
    <x v="2"/>
    <x v="7"/>
    <s v="Jabra SPEAK 410 Multidevice Speakerphone"/>
    <x v="2991"/>
    <n v="5"/>
    <x v="2"/>
    <x v="3337"/>
    <x v="0"/>
    <x v="0"/>
  </r>
  <r>
    <n v="3816"/>
    <s v="CA-2018-152471"/>
    <x v="630"/>
    <d v="2018-07-08T00:00:00"/>
    <s v="Same Day"/>
    <s v="ZD-21925"/>
    <s v="Zuschuss Donatelli"/>
    <x v="0"/>
    <x v="0"/>
    <x v="108"/>
    <x v="2"/>
    <n v="32216"/>
    <x v="0"/>
    <s v="OFF-PA-10004965"/>
    <x v="1"/>
    <x v="10"/>
    <s v="Xerox 1921"/>
    <x v="2992"/>
    <n v="2"/>
    <x v="2"/>
    <x v="3338"/>
    <x v="0"/>
    <x v="0"/>
  </r>
  <r>
    <n v="3817"/>
    <s v="CA-2017-102582"/>
    <x v="426"/>
    <d v="2017-09-19T00:00:00"/>
    <s v="Standard Class"/>
    <s v="NW-18400"/>
    <s v="Natalie Webber"/>
    <x v="0"/>
    <x v="0"/>
    <x v="216"/>
    <x v="19"/>
    <n v="36608"/>
    <x v="0"/>
    <s v="FUR-TA-10003569"/>
    <x v="0"/>
    <x v="3"/>
    <s v="Bretford CR8500 Series Meeting Room Furniture"/>
    <x v="2842"/>
    <n v="2"/>
    <x v="0"/>
    <x v="3159"/>
    <x v="0"/>
    <x v="0"/>
  </r>
  <r>
    <n v="3818"/>
    <s v="CA-2017-102582"/>
    <x v="426"/>
    <d v="2017-09-19T00:00:00"/>
    <s v="Standard Class"/>
    <s v="NW-18400"/>
    <s v="Natalie Webber"/>
    <x v="0"/>
    <x v="0"/>
    <x v="216"/>
    <x v="19"/>
    <n v="36608"/>
    <x v="0"/>
    <s v="TEC-PH-10003187"/>
    <x v="2"/>
    <x v="7"/>
    <s v="Anker Astro Mini 3000mAh Ultra-Compact Portable Charger"/>
    <x v="1543"/>
    <n v="3"/>
    <x v="0"/>
    <x v="232"/>
    <x v="0"/>
    <x v="0"/>
  </r>
  <r>
    <n v="3819"/>
    <s v="CA-2017-102582"/>
    <x v="426"/>
    <d v="2017-09-19T00:00:00"/>
    <s v="Standard Class"/>
    <s v="NW-18400"/>
    <s v="Natalie Webber"/>
    <x v="0"/>
    <x v="0"/>
    <x v="216"/>
    <x v="19"/>
    <n v="36608"/>
    <x v="0"/>
    <s v="FUR-CH-10004853"/>
    <x v="0"/>
    <x v="1"/>
    <s v="Global Manager's Adjustable Task Chair, Storm"/>
    <x v="2993"/>
    <n v="7"/>
    <x v="0"/>
    <x v="3339"/>
    <x v="0"/>
    <x v="0"/>
  </r>
  <r>
    <n v="3820"/>
    <s v="CA-2019-141873"/>
    <x v="449"/>
    <d v="2019-10-14T00:00:00"/>
    <s v="Standard Class"/>
    <s v="HG-14845"/>
    <s v="Harry Greene"/>
    <x v="0"/>
    <x v="0"/>
    <x v="20"/>
    <x v="15"/>
    <n v="10024"/>
    <x v="3"/>
    <s v="OFF-BI-10001031"/>
    <x v="1"/>
    <x v="8"/>
    <s v="Pressboard Data Binders by Wilson Jones"/>
    <x v="2994"/>
    <n v="3"/>
    <x v="2"/>
    <x v="3340"/>
    <x v="3"/>
    <x v="0"/>
  </r>
  <r>
    <n v="3821"/>
    <s v="CA-2019-141873"/>
    <x v="449"/>
    <d v="2019-10-14T00:00:00"/>
    <s v="Standard Class"/>
    <s v="HG-14845"/>
    <s v="Harry Greene"/>
    <x v="0"/>
    <x v="0"/>
    <x v="20"/>
    <x v="15"/>
    <n v="10024"/>
    <x v="3"/>
    <s v="FUR-BO-10003034"/>
    <x v="0"/>
    <x v="0"/>
    <s v="O'Sullivan Elevations Bookcase, Cherry Finish"/>
    <x v="2361"/>
    <n v="3"/>
    <x v="2"/>
    <x v="3341"/>
    <x v="3"/>
    <x v="0"/>
  </r>
  <r>
    <n v="3822"/>
    <s v="CA-2019-141873"/>
    <x v="449"/>
    <d v="2019-10-14T00:00:00"/>
    <s v="Standard Class"/>
    <s v="HG-14845"/>
    <s v="Harry Greene"/>
    <x v="0"/>
    <x v="0"/>
    <x v="20"/>
    <x v="15"/>
    <n v="10024"/>
    <x v="3"/>
    <s v="OFF-PA-10000069"/>
    <x v="1"/>
    <x v="10"/>
    <s v="TOPS 4 x 6 Fluorescent Color Memo Sheets, 500 Sheets per Pack"/>
    <x v="2995"/>
    <n v="2"/>
    <x v="0"/>
    <x v="3342"/>
    <x v="3"/>
    <x v="0"/>
  </r>
  <r>
    <n v="3823"/>
    <s v="CA-2019-141873"/>
    <x v="449"/>
    <d v="2019-10-14T00:00:00"/>
    <s v="Standard Class"/>
    <s v="HG-14845"/>
    <s v="Harry Greene"/>
    <x v="0"/>
    <x v="0"/>
    <x v="20"/>
    <x v="15"/>
    <n v="10024"/>
    <x v="3"/>
    <s v="OFF-BI-10003655"/>
    <x v="1"/>
    <x v="8"/>
    <s v="Durable Pressboard Binders"/>
    <x v="2614"/>
    <n v="6"/>
    <x v="2"/>
    <x v="3343"/>
    <x v="3"/>
    <x v="0"/>
  </r>
  <r>
    <n v="3824"/>
    <s v="CA-2017-140984"/>
    <x v="471"/>
    <d v="2017-09-18T00:00:00"/>
    <s v="Standard Class"/>
    <s v="CC-12685"/>
    <s v="Craig Carroll"/>
    <x v="0"/>
    <x v="0"/>
    <x v="20"/>
    <x v="15"/>
    <n v="10011"/>
    <x v="3"/>
    <s v="OFF-ST-10000585"/>
    <x v="1"/>
    <x v="4"/>
    <s v="Economy Rollaway Files"/>
    <x v="2996"/>
    <n v="6"/>
    <x v="0"/>
    <x v="3344"/>
    <x v="3"/>
    <x v="0"/>
  </r>
  <r>
    <n v="3825"/>
    <s v="CA-2017-140984"/>
    <x v="471"/>
    <d v="2017-09-18T00:00:00"/>
    <s v="Standard Class"/>
    <s v="CC-12685"/>
    <s v="Craig Carroll"/>
    <x v="0"/>
    <x v="0"/>
    <x v="20"/>
    <x v="15"/>
    <n v="10011"/>
    <x v="3"/>
    <s v="TEC-CO-10001571"/>
    <x v="2"/>
    <x v="16"/>
    <s v="Sharp 1540cs Digital Laser Copier"/>
    <x v="2948"/>
    <n v="2"/>
    <x v="2"/>
    <x v="3287"/>
    <x v="3"/>
    <x v="0"/>
  </r>
  <r>
    <n v="3826"/>
    <s v="CA-2017-140984"/>
    <x v="471"/>
    <d v="2017-09-18T00:00:00"/>
    <s v="Standard Class"/>
    <s v="CC-12685"/>
    <s v="Craig Carroll"/>
    <x v="0"/>
    <x v="0"/>
    <x v="20"/>
    <x v="15"/>
    <n v="10011"/>
    <x v="3"/>
    <s v="OFF-BI-10002012"/>
    <x v="1"/>
    <x v="8"/>
    <s v="Wilson Jones Easy Flow II Sheet Lifters"/>
    <x v="91"/>
    <n v="9"/>
    <x v="2"/>
    <x v="3120"/>
    <x v="3"/>
    <x v="0"/>
  </r>
  <r>
    <n v="3827"/>
    <s v="CA-2016-132801"/>
    <x v="273"/>
    <d v="2016-10-12T00:00:00"/>
    <s v="Standard Class"/>
    <s v="JG-15805"/>
    <s v="John Grady"/>
    <x v="1"/>
    <x v="0"/>
    <x v="61"/>
    <x v="5"/>
    <n v="75217"/>
    <x v="2"/>
    <s v="OFF-ST-10001228"/>
    <x v="1"/>
    <x v="4"/>
    <s v="Fellowes Personal Hanging Folder Files, Navy"/>
    <x v="2060"/>
    <n v="10"/>
    <x v="2"/>
    <x v="3345"/>
    <x v="2"/>
    <x v="0"/>
  </r>
  <r>
    <n v="3828"/>
    <s v="CA-2019-141733"/>
    <x v="917"/>
    <d v="2019-05-11T00:00:00"/>
    <s v="Standard Class"/>
    <s v="RW-19540"/>
    <s v="Rick Wilson"/>
    <x v="1"/>
    <x v="0"/>
    <x v="66"/>
    <x v="12"/>
    <n v="48234"/>
    <x v="2"/>
    <s v="FUR-CH-10004086"/>
    <x v="0"/>
    <x v="1"/>
    <s v="Hon 4070 Series Pagoda Armless Upholstered Stacking Chairs"/>
    <x v="2997"/>
    <n v="5"/>
    <x v="0"/>
    <x v="3346"/>
    <x v="2"/>
    <x v="0"/>
  </r>
  <r>
    <n v="3829"/>
    <s v="CA-2019-141733"/>
    <x v="917"/>
    <d v="2019-05-11T00:00:00"/>
    <s v="Standard Class"/>
    <s v="RW-19540"/>
    <s v="Rick Wilson"/>
    <x v="1"/>
    <x v="0"/>
    <x v="66"/>
    <x v="12"/>
    <n v="48234"/>
    <x v="2"/>
    <s v="FUR-CH-10002017"/>
    <x v="0"/>
    <x v="1"/>
    <s v="SAFCO Optional Arm Kit for Workspace Cribbage Stacking Chair"/>
    <x v="2998"/>
    <n v="1"/>
    <x v="0"/>
    <x v="3347"/>
    <x v="2"/>
    <x v="0"/>
  </r>
  <r>
    <n v="3830"/>
    <s v="CA-2019-141733"/>
    <x v="917"/>
    <d v="2019-05-11T00:00:00"/>
    <s v="Standard Class"/>
    <s v="RW-19540"/>
    <s v="Rick Wilson"/>
    <x v="1"/>
    <x v="0"/>
    <x v="66"/>
    <x v="12"/>
    <n v="48234"/>
    <x v="2"/>
    <s v="FUR-CH-10000595"/>
    <x v="0"/>
    <x v="1"/>
    <s v="Safco Contoured Stacking Chairs"/>
    <x v="2999"/>
    <n v="2"/>
    <x v="0"/>
    <x v="3348"/>
    <x v="2"/>
    <x v="0"/>
  </r>
  <r>
    <n v="3831"/>
    <s v="CA-2019-141733"/>
    <x v="917"/>
    <d v="2019-05-11T00:00:00"/>
    <s v="Standard Class"/>
    <s v="RW-19540"/>
    <s v="Rick Wilson"/>
    <x v="1"/>
    <x v="0"/>
    <x v="66"/>
    <x v="12"/>
    <n v="48234"/>
    <x v="2"/>
    <s v="OFF-AP-10001563"/>
    <x v="1"/>
    <x v="9"/>
    <s v="Belkin Premiere Surge Master II 8-outlet surge protector"/>
    <x v="3000"/>
    <n v="2"/>
    <x v="9"/>
    <x v="3349"/>
    <x v="2"/>
    <x v="0"/>
  </r>
  <r>
    <n v="3832"/>
    <s v="US-2017-111927"/>
    <x v="717"/>
    <d v="2017-11-19T00:00:00"/>
    <s v="Standard Class"/>
    <s v="LS-17230"/>
    <s v="Lycoris Saunders"/>
    <x v="0"/>
    <x v="0"/>
    <x v="18"/>
    <x v="13"/>
    <n v="19901"/>
    <x v="3"/>
    <s v="FUR-FU-10004017"/>
    <x v="0"/>
    <x v="5"/>
    <s v="Executive Impressions 13&quot; Chairman Wall Clock"/>
    <x v="3001"/>
    <n v="3"/>
    <x v="0"/>
    <x v="3350"/>
    <x v="3"/>
    <x v="0"/>
  </r>
  <r>
    <n v="3833"/>
    <s v="US-2017-111927"/>
    <x v="717"/>
    <d v="2017-11-19T00:00:00"/>
    <s v="Standard Class"/>
    <s v="LS-17230"/>
    <s v="Lycoris Saunders"/>
    <x v="0"/>
    <x v="0"/>
    <x v="18"/>
    <x v="13"/>
    <n v="19901"/>
    <x v="3"/>
    <s v="OFF-BI-10002571"/>
    <x v="1"/>
    <x v="8"/>
    <s v="Avery Framed View Binder, EZD Ring (Locking), Navy, 1 1/2&quot;"/>
    <x v="3002"/>
    <n v="2"/>
    <x v="0"/>
    <x v="3351"/>
    <x v="3"/>
    <x v="0"/>
  </r>
  <r>
    <n v="3834"/>
    <s v="CA-2016-105984"/>
    <x v="156"/>
    <d v="2016-11-24T00:00:00"/>
    <s v="Same Day"/>
    <s v="MY-18295"/>
    <s v="Muhammed Yedwab"/>
    <x v="1"/>
    <x v="0"/>
    <x v="38"/>
    <x v="24"/>
    <n v="43229"/>
    <x v="3"/>
    <s v="TEC-PH-10000560"/>
    <x v="2"/>
    <x v="7"/>
    <s v="Samsung Galaxy S III - 16GB - pebble blue (T-Mobile)"/>
    <x v="3003"/>
    <n v="5"/>
    <x v="10"/>
    <x v="3352"/>
    <x v="3"/>
    <x v="0"/>
  </r>
  <r>
    <n v="3835"/>
    <s v="CA-2016-105984"/>
    <x v="156"/>
    <d v="2016-11-24T00:00:00"/>
    <s v="Same Day"/>
    <s v="MY-18295"/>
    <s v="Muhammed Yedwab"/>
    <x v="1"/>
    <x v="0"/>
    <x v="38"/>
    <x v="24"/>
    <n v="43229"/>
    <x v="3"/>
    <s v="FUR-CH-10000847"/>
    <x v="0"/>
    <x v="1"/>
    <s v="Global Executive Mid-Back Manager's Chair"/>
    <x v="3004"/>
    <n v="3"/>
    <x v="4"/>
    <x v="3353"/>
    <x v="3"/>
    <x v="0"/>
  </r>
  <r>
    <n v="3836"/>
    <s v="CA-2016-100363"/>
    <x v="918"/>
    <d v="2016-04-15T00:00:00"/>
    <s v="Standard Class"/>
    <s v="JM-15655"/>
    <s v="Jim Mitchum"/>
    <x v="1"/>
    <x v="0"/>
    <x v="220"/>
    <x v="16"/>
    <n v="85301"/>
    <x v="1"/>
    <s v="OFF-FA-10000611"/>
    <x v="1"/>
    <x v="13"/>
    <s v="Binder Clips by OIC"/>
    <x v="3005"/>
    <n v="2"/>
    <x v="2"/>
    <x v="3354"/>
    <x v="1"/>
    <x v="1"/>
  </r>
  <r>
    <n v="3837"/>
    <s v="CA-2016-100363"/>
    <x v="918"/>
    <d v="2016-04-15T00:00:00"/>
    <s v="Standard Class"/>
    <s v="JM-15655"/>
    <s v="Jim Mitchum"/>
    <x v="1"/>
    <x v="0"/>
    <x v="220"/>
    <x v="16"/>
    <n v="85301"/>
    <x v="1"/>
    <s v="OFF-PA-10004733"/>
    <x v="1"/>
    <x v="10"/>
    <s v="Things To Do Today Spiral Book"/>
    <x v="3006"/>
    <n v="3"/>
    <x v="2"/>
    <x v="3355"/>
    <x v="1"/>
    <x v="1"/>
  </r>
  <r>
    <n v="3838"/>
    <s v="CA-2016-126760"/>
    <x v="711"/>
    <d v="2016-08-02T00:00:00"/>
    <s v="Standard Class"/>
    <s v="KM-16720"/>
    <s v="Kunst Miller"/>
    <x v="0"/>
    <x v="0"/>
    <x v="226"/>
    <x v="33"/>
    <n v="89031"/>
    <x v="1"/>
    <s v="TEC-PH-10001363"/>
    <x v="2"/>
    <x v="7"/>
    <s v="Apple iPhone 5S"/>
    <x v="3007"/>
    <n v="2"/>
    <x v="2"/>
    <x v="3356"/>
    <x v="1"/>
    <x v="0"/>
  </r>
  <r>
    <n v="3839"/>
    <s v="CA-2016-126760"/>
    <x v="711"/>
    <d v="2016-08-02T00:00:00"/>
    <s v="Standard Class"/>
    <s v="KM-16720"/>
    <s v="Kunst Miller"/>
    <x v="0"/>
    <x v="0"/>
    <x v="226"/>
    <x v="33"/>
    <n v="89031"/>
    <x v="1"/>
    <s v="FUR-CH-10003312"/>
    <x v="0"/>
    <x v="1"/>
    <s v="Hon 2090 “Pillow Soft” Series Mid Back Swivel/Tilt Chairs"/>
    <x v="3008"/>
    <n v="3"/>
    <x v="2"/>
    <x v="3357"/>
    <x v="1"/>
    <x v="0"/>
  </r>
  <r>
    <n v="3840"/>
    <s v="CA-2016-126760"/>
    <x v="711"/>
    <d v="2016-08-02T00:00:00"/>
    <s v="Standard Class"/>
    <s v="KM-16720"/>
    <s v="Kunst Miller"/>
    <x v="0"/>
    <x v="0"/>
    <x v="226"/>
    <x v="33"/>
    <n v="89031"/>
    <x v="1"/>
    <s v="FUR-FU-10004018"/>
    <x v="0"/>
    <x v="5"/>
    <s v="Tensor Computer Mounted Lamp"/>
    <x v="3009"/>
    <n v="9"/>
    <x v="0"/>
    <x v="3358"/>
    <x v="1"/>
    <x v="0"/>
  </r>
  <r>
    <n v="3841"/>
    <s v="CA-2016-126760"/>
    <x v="711"/>
    <d v="2016-08-02T00:00:00"/>
    <s v="Standard Class"/>
    <s v="KM-16720"/>
    <s v="Kunst Miller"/>
    <x v="0"/>
    <x v="0"/>
    <x v="226"/>
    <x v="33"/>
    <n v="89031"/>
    <x v="1"/>
    <s v="TEC-AC-10004814"/>
    <x v="2"/>
    <x v="11"/>
    <s v="Logitech Illuminated Ultrathin Keyboard with Backlighting"/>
    <x v="3010"/>
    <n v="3"/>
    <x v="0"/>
    <x v="3359"/>
    <x v="1"/>
    <x v="0"/>
  </r>
  <r>
    <n v="3842"/>
    <s v="US-2016-109162"/>
    <x v="785"/>
    <d v="2016-06-12T00:00:00"/>
    <s v="Standard Class"/>
    <s v="KE-16420"/>
    <s v="Katrina Edelman"/>
    <x v="1"/>
    <x v="0"/>
    <x v="39"/>
    <x v="18"/>
    <n v="37620"/>
    <x v="0"/>
    <s v="FUR-CH-10002647"/>
    <x v="0"/>
    <x v="1"/>
    <s v="Situations Contoured Folding Chairs, 4/Set"/>
    <x v="3011"/>
    <n v="3"/>
    <x v="2"/>
    <x v="3360"/>
    <x v="0"/>
    <x v="0"/>
  </r>
  <r>
    <n v="3843"/>
    <s v="CA-2016-101931"/>
    <x v="919"/>
    <d v="2016-10-31T00:00:00"/>
    <s v="First Class"/>
    <s v="TS-21370"/>
    <s v="Todd Sumrall"/>
    <x v="1"/>
    <x v="0"/>
    <x v="1"/>
    <x v="1"/>
    <n v="90049"/>
    <x v="1"/>
    <s v="OFF-BI-10004140"/>
    <x v="1"/>
    <x v="8"/>
    <s v="Avery Non-Stick Binders"/>
    <x v="1600"/>
    <n v="2"/>
    <x v="2"/>
    <x v="1695"/>
    <x v="1"/>
    <x v="0"/>
  </r>
  <r>
    <n v="3844"/>
    <s v="CA-2016-101931"/>
    <x v="919"/>
    <d v="2016-10-31T00:00:00"/>
    <s v="First Class"/>
    <s v="TS-21370"/>
    <s v="Todd Sumrall"/>
    <x v="1"/>
    <x v="0"/>
    <x v="1"/>
    <x v="1"/>
    <n v="90049"/>
    <x v="1"/>
    <s v="OFF-SU-10002301"/>
    <x v="1"/>
    <x v="14"/>
    <s v="Serrated Blade or Curved Handle Hand Letter Openers"/>
    <x v="3012"/>
    <n v="2"/>
    <x v="0"/>
    <x v="3361"/>
    <x v="1"/>
    <x v="0"/>
  </r>
  <r>
    <n v="3845"/>
    <s v="CA-2016-101931"/>
    <x v="919"/>
    <d v="2016-10-31T00:00:00"/>
    <s v="First Class"/>
    <s v="TS-21370"/>
    <s v="Todd Sumrall"/>
    <x v="1"/>
    <x v="0"/>
    <x v="1"/>
    <x v="1"/>
    <n v="90049"/>
    <x v="1"/>
    <s v="OFF-SU-10000646"/>
    <x v="1"/>
    <x v="14"/>
    <s v="Premier Automatic Letter Opener"/>
    <x v="3013"/>
    <n v="2"/>
    <x v="0"/>
    <x v="3362"/>
    <x v="1"/>
    <x v="0"/>
  </r>
  <r>
    <n v="3846"/>
    <s v="CA-2016-101931"/>
    <x v="919"/>
    <d v="2016-10-31T00:00:00"/>
    <s v="First Class"/>
    <s v="TS-21370"/>
    <s v="Todd Sumrall"/>
    <x v="1"/>
    <x v="0"/>
    <x v="1"/>
    <x v="1"/>
    <n v="90049"/>
    <x v="1"/>
    <s v="FUR-BO-10001337"/>
    <x v="0"/>
    <x v="0"/>
    <s v="O'Sullivan Living Dimensions 2-Shelf Bookcases"/>
    <x v="3014"/>
    <n v="6"/>
    <x v="11"/>
    <x v="3363"/>
    <x v="1"/>
    <x v="0"/>
  </r>
  <r>
    <n v="3847"/>
    <s v="CA-2016-101931"/>
    <x v="919"/>
    <d v="2016-10-31T00:00:00"/>
    <s v="First Class"/>
    <s v="TS-21370"/>
    <s v="Todd Sumrall"/>
    <x v="1"/>
    <x v="0"/>
    <x v="1"/>
    <x v="1"/>
    <n v="90049"/>
    <x v="1"/>
    <s v="OFF-ST-10003442"/>
    <x v="1"/>
    <x v="4"/>
    <s v="Eldon Portable Mobile Manager"/>
    <x v="1605"/>
    <n v="5"/>
    <x v="0"/>
    <x v="1700"/>
    <x v="1"/>
    <x v="0"/>
  </r>
  <r>
    <n v="3848"/>
    <s v="CA-2019-129000"/>
    <x v="920"/>
    <d v="2019-11-27T00:00:00"/>
    <s v="Second Class"/>
    <s v="SZ-20035"/>
    <s v="Sam Zeldin"/>
    <x v="2"/>
    <x v="0"/>
    <x v="105"/>
    <x v="12"/>
    <n v="48187"/>
    <x v="2"/>
    <s v="OFF-ST-10001097"/>
    <x v="1"/>
    <x v="4"/>
    <s v="Office Impressions Heavy Duty Welded Shelving &amp; Multimedia Storage Drawers"/>
    <x v="881"/>
    <n v="3"/>
    <x v="0"/>
    <x v="232"/>
    <x v="2"/>
    <x v="0"/>
  </r>
  <r>
    <n v="3849"/>
    <s v="CA-2019-161053"/>
    <x v="585"/>
    <d v="2019-09-23T00:00:00"/>
    <s v="First Class"/>
    <s v="JE-15745"/>
    <s v="Joel Eaton"/>
    <x v="0"/>
    <x v="0"/>
    <x v="115"/>
    <x v="36"/>
    <n v="72701"/>
    <x v="0"/>
    <s v="OFF-BI-10004318"/>
    <x v="1"/>
    <x v="8"/>
    <s v="Ibico EB-19 Dual Function Manual Binding System"/>
    <x v="3015"/>
    <n v="4"/>
    <x v="0"/>
    <x v="3364"/>
    <x v="0"/>
    <x v="0"/>
  </r>
  <r>
    <n v="3850"/>
    <s v="CA-2019-161053"/>
    <x v="585"/>
    <d v="2019-09-23T00:00:00"/>
    <s v="First Class"/>
    <s v="JE-15745"/>
    <s v="Joel Eaton"/>
    <x v="0"/>
    <x v="0"/>
    <x v="115"/>
    <x v="36"/>
    <n v="72701"/>
    <x v="0"/>
    <s v="TEC-AC-10004633"/>
    <x v="2"/>
    <x v="11"/>
    <s v="Verbatim 25 GB 6x Blu-ray Single Layer Recordable Disc, 3/Pack"/>
    <x v="2765"/>
    <n v="5"/>
    <x v="0"/>
    <x v="3068"/>
    <x v="0"/>
    <x v="0"/>
  </r>
  <r>
    <n v="3851"/>
    <s v="CA-2017-142377"/>
    <x v="784"/>
    <d v="2017-12-09T00:00:00"/>
    <s v="Standard Class"/>
    <s v="MS-17980"/>
    <s v="Michael Stewart"/>
    <x v="1"/>
    <x v="0"/>
    <x v="24"/>
    <x v="25"/>
    <n v="65807"/>
    <x v="2"/>
    <s v="OFF-PA-10001970"/>
    <x v="1"/>
    <x v="10"/>
    <s v="Xerox 1881"/>
    <x v="3016"/>
    <n v="7"/>
    <x v="0"/>
    <x v="3365"/>
    <x v="2"/>
    <x v="0"/>
  </r>
  <r>
    <n v="3852"/>
    <s v="CA-2017-127593"/>
    <x v="481"/>
    <d v="2017-09-21T00:00:00"/>
    <s v="Same Day"/>
    <s v="DH-13675"/>
    <s v="Duane Huffman"/>
    <x v="2"/>
    <x v="0"/>
    <x v="94"/>
    <x v="31"/>
    <n v="2169"/>
    <x v="3"/>
    <s v="FUR-FU-10004006"/>
    <x v="0"/>
    <x v="5"/>
    <s v="Deflect-o DuraMat Lighweight, Studded, Beveled Mat for Low Pile Carpeting"/>
    <x v="3017"/>
    <n v="2"/>
    <x v="0"/>
    <x v="3366"/>
    <x v="3"/>
    <x v="0"/>
  </r>
  <r>
    <n v="3853"/>
    <s v="CA-2019-130526"/>
    <x v="200"/>
    <d v="2019-11-29T00:00:00"/>
    <s v="First Class"/>
    <s v="GT-14755"/>
    <s v="Guy Thornton"/>
    <x v="0"/>
    <x v="0"/>
    <x v="179"/>
    <x v="10"/>
    <n v="61107"/>
    <x v="2"/>
    <s v="OFF-BI-10001524"/>
    <x v="1"/>
    <x v="8"/>
    <s v="GBC Premium Transparent Covers with Diagonal Lined Pattern"/>
    <x v="3018"/>
    <n v="8"/>
    <x v="3"/>
    <x v="3367"/>
    <x v="2"/>
    <x v="0"/>
  </r>
  <r>
    <n v="3854"/>
    <s v="US-2019-131849"/>
    <x v="921"/>
    <d v="2019-06-10T00:00:00"/>
    <s v="Standard Class"/>
    <s v="GH-14410"/>
    <s v="Gary Hansen"/>
    <x v="2"/>
    <x v="0"/>
    <x v="8"/>
    <x v="1"/>
    <n v="94122"/>
    <x v="1"/>
    <s v="FUR-FU-10004164"/>
    <x v="0"/>
    <x v="5"/>
    <s v="Eldon 300 Class Desk Accessories, Black"/>
    <x v="1931"/>
    <n v="1"/>
    <x v="0"/>
    <x v="3368"/>
    <x v="1"/>
    <x v="0"/>
  </r>
  <r>
    <n v="3855"/>
    <s v="US-2019-131849"/>
    <x v="921"/>
    <d v="2019-06-10T00:00:00"/>
    <s v="Standard Class"/>
    <s v="GH-14410"/>
    <s v="Gary Hansen"/>
    <x v="2"/>
    <x v="0"/>
    <x v="8"/>
    <x v="1"/>
    <n v="94122"/>
    <x v="1"/>
    <s v="OFF-ST-10002957"/>
    <x v="1"/>
    <x v="4"/>
    <s v="Sterilite Show Offs Storage Containers"/>
    <x v="1603"/>
    <n v="5"/>
    <x v="0"/>
    <x v="232"/>
    <x v="1"/>
    <x v="0"/>
  </r>
  <r>
    <n v="3856"/>
    <s v="US-2019-105389"/>
    <x v="436"/>
    <d v="2019-10-28T00:00:00"/>
    <s v="Second Class"/>
    <s v="DM-13015"/>
    <s v="Darrin Martin"/>
    <x v="0"/>
    <x v="0"/>
    <x v="52"/>
    <x v="5"/>
    <n v="78207"/>
    <x v="2"/>
    <s v="OFF-BI-10004364"/>
    <x v="1"/>
    <x v="8"/>
    <s v="Storex Dura Pro Binders"/>
    <x v="3019"/>
    <n v="3"/>
    <x v="3"/>
    <x v="3369"/>
    <x v="2"/>
    <x v="0"/>
  </r>
  <r>
    <n v="3857"/>
    <s v="US-2019-105389"/>
    <x v="436"/>
    <d v="2019-10-28T00:00:00"/>
    <s v="Second Class"/>
    <s v="DM-13015"/>
    <s v="Darrin Martin"/>
    <x v="0"/>
    <x v="0"/>
    <x v="52"/>
    <x v="5"/>
    <n v="78207"/>
    <x v="2"/>
    <s v="TEC-PH-10002824"/>
    <x v="2"/>
    <x v="7"/>
    <s v="Jabra SPEAK 410 Multidevice Speakerphone"/>
    <x v="2991"/>
    <n v="5"/>
    <x v="2"/>
    <x v="3337"/>
    <x v="2"/>
    <x v="0"/>
  </r>
  <r>
    <n v="3858"/>
    <s v="US-2019-105389"/>
    <x v="436"/>
    <d v="2019-10-28T00:00:00"/>
    <s v="Second Class"/>
    <s v="DM-13015"/>
    <s v="Darrin Martin"/>
    <x v="0"/>
    <x v="0"/>
    <x v="52"/>
    <x v="5"/>
    <n v="78207"/>
    <x v="2"/>
    <s v="OFF-AR-10000634"/>
    <x v="1"/>
    <x v="6"/>
    <s v="Newell 320"/>
    <x v="1518"/>
    <n v="3"/>
    <x v="2"/>
    <x v="3370"/>
    <x v="2"/>
    <x v="0"/>
  </r>
  <r>
    <n v="3859"/>
    <s v="CA-2016-140816"/>
    <x v="414"/>
    <d v="2016-12-20T00:00:00"/>
    <s v="Same Day"/>
    <s v="TC-21295"/>
    <s v="Toby Carlisle"/>
    <x v="0"/>
    <x v="0"/>
    <x v="377"/>
    <x v="22"/>
    <n v="80229"/>
    <x v="1"/>
    <s v="TEC-AC-10001539"/>
    <x v="2"/>
    <x v="11"/>
    <s v="Logitech G430 Surround Sound Gaming Headset with Dolby 7.1 Technology"/>
    <x v="3020"/>
    <n v="7"/>
    <x v="2"/>
    <x v="3371"/>
    <x v="1"/>
    <x v="0"/>
  </r>
  <r>
    <n v="3860"/>
    <s v="CA-2019-154039"/>
    <x v="922"/>
    <d v="2019-02-22T00:00:00"/>
    <s v="Standard Class"/>
    <s v="JK-16120"/>
    <s v="Julie Kriz"/>
    <x v="2"/>
    <x v="0"/>
    <x v="22"/>
    <x v="10"/>
    <n v="60653"/>
    <x v="2"/>
    <s v="FUR-TA-10001932"/>
    <x v="0"/>
    <x v="3"/>
    <s v="Chromcraft 48&quot; x 96&quot; Racetrack Double Pedestal Table"/>
    <x v="3021"/>
    <n v="3"/>
    <x v="5"/>
    <x v="3372"/>
    <x v="2"/>
    <x v="0"/>
  </r>
  <r>
    <n v="3861"/>
    <s v="CA-2019-154039"/>
    <x v="922"/>
    <d v="2019-02-22T00:00:00"/>
    <s v="Standard Class"/>
    <s v="JK-16120"/>
    <s v="Julie Kriz"/>
    <x v="2"/>
    <x v="0"/>
    <x v="22"/>
    <x v="10"/>
    <n v="60653"/>
    <x v="2"/>
    <s v="TEC-PH-10002789"/>
    <x v="2"/>
    <x v="7"/>
    <s v="LG Exalt"/>
    <x v="1889"/>
    <n v="1"/>
    <x v="2"/>
    <x v="3373"/>
    <x v="2"/>
    <x v="0"/>
  </r>
  <r>
    <n v="3862"/>
    <s v="CA-2016-135755"/>
    <x v="523"/>
    <d v="2016-05-10T00:00:00"/>
    <s v="Standard Class"/>
    <s v="NC-18415"/>
    <s v="Nathan Cano"/>
    <x v="0"/>
    <x v="0"/>
    <x v="181"/>
    <x v="15"/>
    <n v="10701"/>
    <x v="3"/>
    <s v="OFF-BI-10004828"/>
    <x v="1"/>
    <x v="8"/>
    <s v="GBC Poly Designer Binding Covers"/>
    <x v="3022"/>
    <n v="3"/>
    <x v="2"/>
    <x v="3374"/>
    <x v="3"/>
    <x v="0"/>
  </r>
  <r>
    <n v="3863"/>
    <s v="CA-2016-135755"/>
    <x v="523"/>
    <d v="2016-05-10T00:00:00"/>
    <s v="Standard Class"/>
    <s v="NC-18415"/>
    <s v="Nathan Cano"/>
    <x v="0"/>
    <x v="0"/>
    <x v="181"/>
    <x v="15"/>
    <n v="10701"/>
    <x v="3"/>
    <s v="OFF-BI-10003981"/>
    <x v="1"/>
    <x v="8"/>
    <s v="Avery Durable Plastic 1&quot; Binders"/>
    <x v="3023"/>
    <n v="3"/>
    <x v="2"/>
    <x v="3375"/>
    <x v="3"/>
    <x v="0"/>
  </r>
  <r>
    <n v="3864"/>
    <s v="CA-2019-123246"/>
    <x v="161"/>
    <d v="2019-10-19T00:00:00"/>
    <s v="Second Class"/>
    <s v="AJ-10960"/>
    <s v="Astrea Jones"/>
    <x v="0"/>
    <x v="0"/>
    <x v="70"/>
    <x v="1"/>
    <n v="92037"/>
    <x v="1"/>
    <s v="OFF-AR-10001770"/>
    <x v="1"/>
    <x v="6"/>
    <s v="Economy #2 Pencils"/>
    <x v="3024"/>
    <n v="4"/>
    <x v="0"/>
    <x v="3376"/>
    <x v="1"/>
    <x v="0"/>
  </r>
  <r>
    <n v="3865"/>
    <s v="CA-2017-157133"/>
    <x v="109"/>
    <d v="2017-12-03T00:00:00"/>
    <s v="Standard Class"/>
    <s v="LC-16885"/>
    <s v="Lena Creighton"/>
    <x v="0"/>
    <x v="0"/>
    <x v="378"/>
    <x v="10"/>
    <n v="61821"/>
    <x v="2"/>
    <s v="FUR-FU-10004904"/>
    <x v="0"/>
    <x v="5"/>
    <s v="Eldon &quot;L&quot; Workstation Diamond Chairmat"/>
    <x v="3025"/>
    <n v="5"/>
    <x v="7"/>
    <x v="3377"/>
    <x v="2"/>
    <x v="0"/>
  </r>
  <r>
    <n v="3866"/>
    <s v="CA-2016-124709"/>
    <x v="923"/>
    <d v="2016-07-29T00:00:00"/>
    <s v="Second Class"/>
    <s v="GW-14605"/>
    <s v="Giulietta Weimer"/>
    <x v="0"/>
    <x v="0"/>
    <x v="8"/>
    <x v="1"/>
    <n v="94122"/>
    <x v="1"/>
    <s v="TEC-AC-10002842"/>
    <x v="2"/>
    <x v="11"/>
    <s v="WD My Passport Ultra 2TB Portable External Hard Drive"/>
    <x v="1685"/>
    <n v="2"/>
    <x v="0"/>
    <x v="1785"/>
    <x v="1"/>
    <x v="0"/>
  </r>
  <r>
    <n v="3867"/>
    <s v="CA-2019-146360"/>
    <x v="756"/>
    <d v="2019-04-25T00:00:00"/>
    <s v="Second Class"/>
    <s v="SC-20305"/>
    <s v="Sean Christensen"/>
    <x v="0"/>
    <x v="0"/>
    <x v="104"/>
    <x v="14"/>
    <n v="46226"/>
    <x v="2"/>
    <s v="TEC-AC-10003590"/>
    <x v="2"/>
    <x v="11"/>
    <s v="TRENDnet 56K USB 2.0 Phone, Internet and Fax Modem"/>
    <x v="3026"/>
    <n v="6"/>
    <x v="0"/>
    <x v="3378"/>
    <x v="2"/>
    <x v="0"/>
  </r>
  <r>
    <n v="3868"/>
    <s v="CA-2017-132486"/>
    <x v="924"/>
    <d v="2017-10-27T00:00:00"/>
    <s v="Second Class"/>
    <s v="JF-15355"/>
    <s v="Jay Fein"/>
    <x v="0"/>
    <x v="0"/>
    <x v="70"/>
    <x v="1"/>
    <n v="92105"/>
    <x v="1"/>
    <s v="TEC-AC-10000710"/>
    <x v="2"/>
    <x v="11"/>
    <s v="Maxell DVD-RAM Discs"/>
    <x v="3027"/>
    <n v="9"/>
    <x v="0"/>
    <x v="3379"/>
    <x v="1"/>
    <x v="0"/>
  </r>
  <r>
    <n v="3869"/>
    <s v="CA-2017-132486"/>
    <x v="924"/>
    <d v="2017-10-27T00:00:00"/>
    <s v="Second Class"/>
    <s v="JF-15355"/>
    <s v="Jay Fein"/>
    <x v="0"/>
    <x v="0"/>
    <x v="70"/>
    <x v="1"/>
    <n v="92105"/>
    <x v="1"/>
    <s v="FUR-CH-10004495"/>
    <x v="0"/>
    <x v="1"/>
    <s v="Global Leather and Oak Executive Chair, Black"/>
    <x v="3028"/>
    <n v="1"/>
    <x v="2"/>
    <x v="3380"/>
    <x v="1"/>
    <x v="0"/>
  </r>
  <r>
    <n v="3870"/>
    <s v="CA-2017-132486"/>
    <x v="924"/>
    <d v="2017-10-27T00:00:00"/>
    <s v="Second Class"/>
    <s v="JF-15355"/>
    <s v="Jay Fein"/>
    <x v="0"/>
    <x v="0"/>
    <x v="70"/>
    <x v="1"/>
    <n v="92105"/>
    <x v="1"/>
    <s v="FUR-CH-10004540"/>
    <x v="0"/>
    <x v="1"/>
    <s v="Global Chrome Stack Chair"/>
    <x v="3029"/>
    <n v="7"/>
    <x v="2"/>
    <x v="3381"/>
    <x v="1"/>
    <x v="0"/>
  </r>
  <r>
    <n v="3871"/>
    <s v="CA-2017-132486"/>
    <x v="924"/>
    <d v="2017-10-27T00:00:00"/>
    <s v="Second Class"/>
    <s v="JF-15355"/>
    <s v="Jay Fein"/>
    <x v="0"/>
    <x v="0"/>
    <x v="70"/>
    <x v="1"/>
    <n v="92105"/>
    <x v="1"/>
    <s v="OFF-PA-10004971"/>
    <x v="1"/>
    <x v="10"/>
    <s v="Xerox 196"/>
    <x v="1057"/>
    <n v="2"/>
    <x v="0"/>
    <x v="1302"/>
    <x v="1"/>
    <x v="0"/>
  </r>
  <r>
    <n v="3872"/>
    <s v="CA-2017-132486"/>
    <x v="924"/>
    <d v="2017-10-27T00:00:00"/>
    <s v="Second Class"/>
    <s v="JF-15355"/>
    <s v="Jay Fein"/>
    <x v="0"/>
    <x v="0"/>
    <x v="70"/>
    <x v="1"/>
    <n v="92105"/>
    <x v="1"/>
    <s v="OFF-EN-10002600"/>
    <x v="1"/>
    <x v="12"/>
    <s v="Redi-Strip #10 Envelopes, 4 1/8 x 9 1/2"/>
    <x v="3030"/>
    <n v="4"/>
    <x v="0"/>
    <x v="3382"/>
    <x v="1"/>
    <x v="0"/>
  </r>
  <r>
    <n v="3873"/>
    <s v="CA-2017-132486"/>
    <x v="924"/>
    <d v="2017-10-27T00:00:00"/>
    <s v="Second Class"/>
    <s v="JF-15355"/>
    <s v="Jay Fein"/>
    <x v="0"/>
    <x v="0"/>
    <x v="70"/>
    <x v="1"/>
    <n v="92105"/>
    <x v="1"/>
    <s v="FUR-CH-10001854"/>
    <x v="0"/>
    <x v="1"/>
    <s v="Office Star - Professional Matrix Back Chair with 2-to-1 Synchro Tilt and Mesh Fabric Seat"/>
    <x v="3031"/>
    <n v="3"/>
    <x v="2"/>
    <x v="3383"/>
    <x v="1"/>
    <x v="0"/>
  </r>
  <r>
    <n v="3874"/>
    <s v="CA-2018-136231"/>
    <x v="64"/>
    <d v="2018-09-07T00:00:00"/>
    <s v="Second Class"/>
    <s v="DM-13015"/>
    <s v="Darrin Martin"/>
    <x v="0"/>
    <x v="0"/>
    <x v="271"/>
    <x v="18"/>
    <n v="37604"/>
    <x v="0"/>
    <s v="OFF-EN-10001099"/>
    <x v="1"/>
    <x v="12"/>
    <s v="Staple envelope"/>
    <x v="3032"/>
    <n v="3"/>
    <x v="2"/>
    <x v="3384"/>
    <x v="0"/>
    <x v="0"/>
  </r>
  <r>
    <n v="3875"/>
    <s v="CA-2018-136231"/>
    <x v="64"/>
    <d v="2018-09-07T00:00:00"/>
    <s v="Second Class"/>
    <s v="DM-13015"/>
    <s v="Darrin Martin"/>
    <x v="0"/>
    <x v="0"/>
    <x v="271"/>
    <x v="18"/>
    <n v="37604"/>
    <x v="0"/>
    <s v="OFF-BI-10001597"/>
    <x v="1"/>
    <x v="8"/>
    <s v="Wilson Jones Ledger-Size, Piano-Hinge Binder, 2&quot;, Blue"/>
    <x v="3033"/>
    <n v="7"/>
    <x v="6"/>
    <x v="3385"/>
    <x v="0"/>
    <x v="0"/>
  </r>
  <r>
    <n v="3876"/>
    <s v="CA-2018-136231"/>
    <x v="64"/>
    <d v="2018-09-07T00:00:00"/>
    <s v="Second Class"/>
    <s v="DM-13015"/>
    <s v="Darrin Martin"/>
    <x v="0"/>
    <x v="0"/>
    <x v="271"/>
    <x v="18"/>
    <n v="37604"/>
    <x v="0"/>
    <s v="TEC-PH-10002660"/>
    <x v="2"/>
    <x v="7"/>
    <s v="Nortel Networks T7316 E Nt8 B27"/>
    <x v="3034"/>
    <n v="2"/>
    <x v="2"/>
    <x v="3386"/>
    <x v="0"/>
    <x v="0"/>
  </r>
  <r>
    <n v="3877"/>
    <s v="CA-2018-136231"/>
    <x v="64"/>
    <d v="2018-09-07T00:00:00"/>
    <s v="Second Class"/>
    <s v="DM-13015"/>
    <s v="Darrin Martin"/>
    <x v="0"/>
    <x v="0"/>
    <x v="271"/>
    <x v="18"/>
    <n v="37604"/>
    <x v="0"/>
    <s v="OFF-PA-10000327"/>
    <x v="1"/>
    <x v="10"/>
    <s v="Xerox 1971"/>
    <x v="1518"/>
    <n v="3"/>
    <x v="2"/>
    <x v="1603"/>
    <x v="0"/>
    <x v="0"/>
  </r>
  <r>
    <n v="3878"/>
    <s v="CA-2018-140641"/>
    <x v="99"/>
    <d v="2018-11-02T00:00:00"/>
    <s v="Standard Class"/>
    <s v="EP-13915"/>
    <s v="Emily Phan"/>
    <x v="0"/>
    <x v="0"/>
    <x v="67"/>
    <x v="2"/>
    <n v="33614"/>
    <x v="0"/>
    <s v="OFF-BI-10001191"/>
    <x v="1"/>
    <x v="8"/>
    <s v="Canvas Sectional Post Binders"/>
    <x v="3035"/>
    <n v="5"/>
    <x v="6"/>
    <x v="3387"/>
    <x v="0"/>
    <x v="0"/>
  </r>
  <r>
    <n v="3879"/>
    <s v="CA-2016-151001"/>
    <x v="267"/>
    <d v="2016-04-07T00:00:00"/>
    <s v="First Class"/>
    <s v="JG-15805"/>
    <s v="John Grady"/>
    <x v="1"/>
    <x v="0"/>
    <x v="27"/>
    <x v="10"/>
    <n v="62521"/>
    <x v="2"/>
    <s v="OFF-ST-10003455"/>
    <x v="1"/>
    <x v="4"/>
    <s v="Tenex File Box, Personal Filing Tote with Lid, Black"/>
    <x v="1612"/>
    <n v="4"/>
    <x v="2"/>
    <x v="185"/>
    <x v="2"/>
    <x v="0"/>
  </r>
  <r>
    <n v="3880"/>
    <s v="CA-2016-151001"/>
    <x v="267"/>
    <d v="2016-04-07T00:00:00"/>
    <s v="First Class"/>
    <s v="JG-15805"/>
    <s v="John Grady"/>
    <x v="1"/>
    <x v="0"/>
    <x v="27"/>
    <x v="10"/>
    <n v="62521"/>
    <x v="2"/>
    <s v="OFF-ST-10001031"/>
    <x v="1"/>
    <x v="4"/>
    <s v="Adjustable Personal File Tote"/>
    <x v="3036"/>
    <n v="4"/>
    <x v="2"/>
    <x v="3388"/>
    <x v="2"/>
    <x v="0"/>
  </r>
  <r>
    <n v="3881"/>
    <s v="CA-2017-129896"/>
    <x v="925"/>
    <d v="2017-06-20T00:00:00"/>
    <s v="Standard Class"/>
    <s v="PF-19120"/>
    <s v="Peter Fuller"/>
    <x v="0"/>
    <x v="0"/>
    <x v="23"/>
    <x v="16"/>
    <n v="85234"/>
    <x v="1"/>
    <s v="OFF-PA-10002245"/>
    <x v="1"/>
    <x v="10"/>
    <s v="Xerox 1895"/>
    <x v="383"/>
    <n v="2"/>
    <x v="2"/>
    <x v="3389"/>
    <x v="1"/>
    <x v="0"/>
  </r>
  <r>
    <n v="3882"/>
    <s v="CA-2017-129896"/>
    <x v="925"/>
    <d v="2017-06-20T00:00:00"/>
    <s v="Standard Class"/>
    <s v="PF-19120"/>
    <s v="Peter Fuller"/>
    <x v="0"/>
    <x v="0"/>
    <x v="23"/>
    <x v="16"/>
    <n v="85234"/>
    <x v="1"/>
    <s v="OFF-ST-10004804"/>
    <x v="1"/>
    <x v="4"/>
    <s v="Belkin 19&quot; Vented Equipment Shelf, Black"/>
    <x v="250"/>
    <n v="2"/>
    <x v="2"/>
    <x v="252"/>
    <x v="1"/>
    <x v="0"/>
  </r>
  <r>
    <n v="3883"/>
    <s v="CA-2017-129896"/>
    <x v="925"/>
    <d v="2017-06-20T00:00:00"/>
    <s v="Standard Class"/>
    <s v="PF-19120"/>
    <s v="Peter Fuller"/>
    <x v="0"/>
    <x v="0"/>
    <x v="23"/>
    <x v="16"/>
    <n v="85234"/>
    <x v="1"/>
    <s v="FUR-FU-10004904"/>
    <x v="0"/>
    <x v="5"/>
    <s v="Eldon &quot;L&quot; Workstation Diamond Chairmat"/>
    <x v="3037"/>
    <n v="6"/>
    <x v="2"/>
    <x v="3390"/>
    <x v="1"/>
    <x v="0"/>
  </r>
  <r>
    <n v="3884"/>
    <s v="CA-2017-129896"/>
    <x v="925"/>
    <d v="2017-06-20T00:00:00"/>
    <s v="Standard Class"/>
    <s v="PF-19120"/>
    <s v="Peter Fuller"/>
    <x v="0"/>
    <x v="0"/>
    <x v="23"/>
    <x v="16"/>
    <n v="85234"/>
    <x v="1"/>
    <s v="FUR-FU-10002396"/>
    <x v="0"/>
    <x v="5"/>
    <s v="DAX Copper Panel Document Frame, 5 x 7 Size"/>
    <x v="3038"/>
    <n v="4"/>
    <x v="2"/>
    <x v="3391"/>
    <x v="1"/>
    <x v="0"/>
  </r>
  <r>
    <n v="3885"/>
    <s v="CA-2016-152849"/>
    <x v="260"/>
    <d v="2016-07-12T00:00:00"/>
    <s v="Standard Class"/>
    <s v="DW-13195"/>
    <s v="David Wiener"/>
    <x v="1"/>
    <x v="0"/>
    <x v="289"/>
    <x v="18"/>
    <n v="37918"/>
    <x v="0"/>
    <s v="OFF-AR-10002833"/>
    <x v="1"/>
    <x v="6"/>
    <s v="Newell 322"/>
    <x v="972"/>
    <n v="3"/>
    <x v="2"/>
    <x v="1594"/>
    <x v="0"/>
    <x v="0"/>
  </r>
  <r>
    <n v="3886"/>
    <s v="US-2019-127341"/>
    <x v="926"/>
    <d v="2019-02-02T00:00:00"/>
    <s v="Standard Class"/>
    <s v="CK-12595"/>
    <s v="Clytie Kelty"/>
    <x v="0"/>
    <x v="0"/>
    <x v="22"/>
    <x v="10"/>
    <n v="60653"/>
    <x v="2"/>
    <s v="OFF-BI-10001072"/>
    <x v="1"/>
    <x v="8"/>
    <s v="GBC Clear Cover, 8-1/2 x 11, unpunched, 25 covers per pack"/>
    <x v="3039"/>
    <n v="4"/>
    <x v="3"/>
    <x v="3392"/>
    <x v="2"/>
    <x v="0"/>
  </r>
  <r>
    <n v="3887"/>
    <s v="CA-2018-167759"/>
    <x v="840"/>
    <d v="2018-03-08T00:00:00"/>
    <s v="Second Class"/>
    <s v="CC-12670"/>
    <s v="Craig Carreira"/>
    <x v="0"/>
    <x v="0"/>
    <x v="41"/>
    <x v="14"/>
    <n v="47401"/>
    <x v="2"/>
    <s v="TEC-PH-10003171"/>
    <x v="2"/>
    <x v="7"/>
    <s v="Plantronics Encore H101 Dual Earpieces Headset"/>
    <x v="3040"/>
    <n v="3"/>
    <x v="0"/>
    <x v="3393"/>
    <x v="2"/>
    <x v="0"/>
  </r>
  <r>
    <n v="3888"/>
    <s v="CA-2016-100895"/>
    <x v="270"/>
    <d v="2016-06-06T00:00:00"/>
    <s v="Standard Class"/>
    <s v="SV-20785"/>
    <s v="Stewart Visinsky"/>
    <x v="0"/>
    <x v="0"/>
    <x v="185"/>
    <x v="32"/>
    <n v="30076"/>
    <x v="0"/>
    <s v="OFF-AR-10004511"/>
    <x v="1"/>
    <x v="6"/>
    <s v="Sanford Colorific Scented Colored Pencils, 12/Pack"/>
    <x v="18"/>
    <n v="2"/>
    <x v="0"/>
    <x v="3394"/>
    <x v="0"/>
    <x v="0"/>
  </r>
  <r>
    <n v="3889"/>
    <s v="CA-2016-100895"/>
    <x v="270"/>
    <d v="2016-06-06T00:00:00"/>
    <s v="Standard Class"/>
    <s v="SV-20785"/>
    <s v="Stewart Visinsky"/>
    <x v="0"/>
    <x v="0"/>
    <x v="185"/>
    <x v="32"/>
    <n v="30076"/>
    <x v="0"/>
    <s v="TEC-PH-10001425"/>
    <x v="2"/>
    <x v="7"/>
    <s v="Mophie Juice Pack Helium for iPhone"/>
    <x v="764"/>
    <n v="3"/>
    <x v="0"/>
    <x v="3395"/>
    <x v="0"/>
    <x v="0"/>
  </r>
  <r>
    <n v="3890"/>
    <s v="CA-2016-100895"/>
    <x v="270"/>
    <d v="2016-06-06T00:00:00"/>
    <s v="Standard Class"/>
    <s v="SV-20785"/>
    <s v="Stewart Visinsky"/>
    <x v="0"/>
    <x v="0"/>
    <x v="185"/>
    <x v="32"/>
    <n v="30076"/>
    <x v="0"/>
    <s v="OFF-ST-10001490"/>
    <x v="1"/>
    <x v="4"/>
    <s v="Hot File 7-Pocket, Floor Stand"/>
    <x v="3041"/>
    <n v="2"/>
    <x v="0"/>
    <x v="3396"/>
    <x v="0"/>
    <x v="0"/>
  </r>
  <r>
    <n v="3891"/>
    <s v="US-2018-163881"/>
    <x v="390"/>
    <d v="2018-11-30T00:00:00"/>
    <s v="Standard Class"/>
    <s v="SP-20860"/>
    <s v="Sung Pak"/>
    <x v="1"/>
    <x v="0"/>
    <x v="1"/>
    <x v="1"/>
    <n v="90036"/>
    <x v="1"/>
    <s v="TEC-AC-10003033"/>
    <x v="2"/>
    <x v="11"/>
    <s v="Plantronics CS510 - Over-the-Head monaural Wireless Headset System"/>
    <x v="3042"/>
    <n v="2"/>
    <x v="0"/>
    <x v="3397"/>
    <x v="1"/>
    <x v="0"/>
  </r>
  <r>
    <n v="3892"/>
    <s v="US-2018-163881"/>
    <x v="390"/>
    <d v="2018-11-30T00:00:00"/>
    <s v="Standard Class"/>
    <s v="SP-20860"/>
    <s v="Sung Pak"/>
    <x v="1"/>
    <x v="0"/>
    <x v="1"/>
    <x v="1"/>
    <n v="90036"/>
    <x v="1"/>
    <s v="FUR-CH-10001394"/>
    <x v="0"/>
    <x v="1"/>
    <s v="Global Leather Executive Chair"/>
    <x v="3043"/>
    <n v="6"/>
    <x v="2"/>
    <x v="3398"/>
    <x v="1"/>
    <x v="0"/>
  </r>
  <r>
    <n v="3893"/>
    <s v="US-2018-163881"/>
    <x v="390"/>
    <d v="2018-11-30T00:00:00"/>
    <s v="Standard Class"/>
    <s v="SP-20860"/>
    <s v="Sung Pak"/>
    <x v="1"/>
    <x v="0"/>
    <x v="1"/>
    <x v="1"/>
    <n v="90036"/>
    <x v="1"/>
    <s v="TEC-AC-10000420"/>
    <x v="2"/>
    <x v="11"/>
    <s v="Logitech G500s Laser Gaming Mouse with Adjustable Weight Tuning"/>
    <x v="3044"/>
    <n v="8"/>
    <x v="0"/>
    <x v="3399"/>
    <x v="1"/>
    <x v="0"/>
  </r>
  <r>
    <n v="3894"/>
    <s v="US-2018-144547"/>
    <x v="338"/>
    <d v="2018-11-14T00:00:00"/>
    <s v="Standard Class"/>
    <s v="MS-17770"/>
    <s v="Maxwell Schwartz"/>
    <x v="0"/>
    <x v="0"/>
    <x v="12"/>
    <x v="5"/>
    <n v="77036"/>
    <x v="2"/>
    <s v="TEC-AC-10004901"/>
    <x v="2"/>
    <x v="11"/>
    <s v="Kensington SlimBlade Notebook Wireless Mouse with Nano Receiver"/>
    <x v="1790"/>
    <n v="7"/>
    <x v="2"/>
    <x v="3400"/>
    <x v="2"/>
    <x v="0"/>
  </r>
  <r>
    <n v="3895"/>
    <s v="US-2016-112200"/>
    <x v="754"/>
    <d v="2016-11-28T00:00:00"/>
    <s v="Standard Class"/>
    <s v="TC-21475"/>
    <s v="Tony Chapman"/>
    <x v="2"/>
    <x v="0"/>
    <x v="348"/>
    <x v="10"/>
    <n v="60440"/>
    <x v="2"/>
    <s v="OFF-BI-10002571"/>
    <x v="1"/>
    <x v="8"/>
    <s v="Avery Framed View Binder, EZD Ring (Locking), Navy, 1 1/2&quot;"/>
    <x v="3045"/>
    <n v="5"/>
    <x v="3"/>
    <x v="3401"/>
    <x v="2"/>
    <x v="0"/>
  </r>
  <r>
    <n v="3896"/>
    <s v="CA-2019-110212"/>
    <x v="927"/>
    <d v="2019-05-05T00:00:00"/>
    <s v="Standard Class"/>
    <s v="SJ-20125"/>
    <s v="Sanjit Jacobs"/>
    <x v="2"/>
    <x v="0"/>
    <x v="379"/>
    <x v="36"/>
    <n v="71854"/>
    <x v="0"/>
    <s v="TEC-AC-10002331"/>
    <x v="2"/>
    <x v="11"/>
    <s v="Maxell 74 Minute CDR, 10/Pack"/>
    <x v="3046"/>
    <n v="5"/>
    <x v="0"/>
    <x v="3402"/>
    <x v="0"/>
    <x v="0"/>
  </r>
  <r>
    <n v="3897"/>
    <s v="CA-2019-134285"/>
    <x v="226"/>
    <d v="2019-12-12T00:00:00"/>
    <s v="Standard Class"/>
    <s v="DS-13180"/>
    <s v="David Smith"/>
    <x v="1"/>
    <x v="0"/>
    <x v="52"/>
    <x v="5"/>
    <n v="78207"/>
    <x v="2"/>
    <s v="OFF-FA-10000611"/>
    <x v="1"/>
    <x v="13"/>
    <s v="Binder Clips by OIC"/>
    <x v="3047"/>
    <n v="3"/>
    <x v="2"/>
    <x v="3403"/>
    <x v="2"/>
    <x v="0"/>
  </r>
  <r>
    <n v="3898"/>
    <s v="CA-2019-134285"/>
    <x v="226"/>
    <d v="2019-12-12T00:00:00"/>
    <s v="Standard Class"/>
    <s v="DS-13180"/>
    <s v="David Smith"/>
    <x v="1"/>
    <x v="0"/>
    <x v="52"/>
    <x v="5"/>
    <n v="78207"/>
    <x v="2"/>
    <s v="OFF-PA-10000304"/>
    <x v="1"/>
    <x v="10"/>
    <s v="Xerox 1995"/>
    <x v="12"/>
    <n v="3"/>
    <x v="2"/>
    <x v="12"/>
    <x v="2"/>
    <x v="0"/>
  </r>
  <r>
    <n v="3899"/>
    <s v="CA-2019-102267"/>
    <x v="329"/>
    <d v="2019-12-04T00:00:00"/>
    <s v="Standard Class"/>
    <s v="SC-20800"/>
    <s v="Stuart Calhoun"/>
    <x v="0"/>
    <x v="0"/>
    <x v="380"/>
    <x v="5"/>
    <n v="78539"/>
    <x v="2"/>
    <s v="OFF-FA-10000611"/>
    <x v="1"/>
    <x v="13"/>
    <s v="Binder Clips by OIC"/>
    <x v="3005"/>
    <n v="2"/>
    <x v="2"/>
    <x v="3354"/>
    <x v="2"/>
    <x v="0"/>
  </r>
  <r>
    <n v="3900"/>
    <s v="CA-2019-157980"/>
    <x v="226"/>
    <d v="2019-12-09T00:00:00"/>
    <s v="First Class"/>
    <s v="SH-20395"/>
    <s v="Shahid Hopkins"/>
    <x v="0"/>
    <x v="0"/>
    <x v="167"/>
    <x v="24"/>
    <n v="43615"/>
    <x v="3"/>
    <s v="TEC-AC-10002567"/>
    <x v="2"/>
    <x v="11"/>
    <s v="Logitech G602 Wireless Gaming Mouse"/>
    <x v="2506"/>
    <n v="2"/>
    <x v="2"/>
    <x v="3404"/>
    <x v="3"/>
    <x v="0"/>
  </r>
  <r>
    <n v="3901"/>
    <s v="CA-2017-121097"/>
    <x v="928"/>
    <d v="2017-01-08T00:00:00"/>
    <s v="Standard Class"/>
    <s v="SF-20965"/>
    <s v="Sylvia Foulston"/>
    <x v="1"/>
    <x v="0"/>
    <x v="381"/>
    <x v="5"/>
    <n v="77520"/>
    <x v="2"/>
    <s v="OFF-PA-10001937"/>
    <x v="1"/>
    <x v="10"/>
    <s v="Xerox 21"/>
    <x v="563"/>
    <n v="2"/>
    <x v="2"/>
    <x v="572"/>
    <x v="2"/>
    <x v="0"/>
  </r>
  <r>
    <n v="3902"/>
    <s v="CA-2017-151043"/>
    <x v="717"/>
    <d v="2017-11-20T00:00:00"/>
    <s v="Standard Class"/>
    <s v="MG-17680"/>
    <s v="Maureen Gastineau"/>
    <x v="2"/>
    <x v="0"/>
    <x v="10"/>
    <x v="9"/>
    <n v="19143"/>
    <x v="3"/>
    <s v="TEC-AC-10001090"/>
    <x v="2"/>
    <x v="11"/>
    <s v="Micro Innovations Wireless Classic Keyboard with Mouse"/>
    <x v="736"/>
    <n v="2"/>
    <x v="2"/>
    <x v="3405"/>
    <x v="3"/>
    <x v="0"/>
  </r>
  <r>
    <n v="3903"/>
    <s v="US-2017-119312"/>
    <x v="653"/>
    <d v="2017-10-07T00:00:00"/>
    <s v="Second Class"/>
    <s v="CS-12400"/>
    <s v="Christopher Schild"/>
    <x v="2"/>
    <x v="0"/>
    <x v="1"/>
    <x v="1"/>
    <n v="90045"/>
    <x v="1"/>
    <s v="OFF-ST-10000943"/>
    <x v="1"/>
    <x v="4"/>
    <s v="Eldon ProFile File 'N Store Portable File Tub Letter/Legal Size Black"/>
    <x v="3048"/>
    <n v="14"/>
    <x v="0"/>
    <x v="3406"/>
    <x v="1"/>
    <x v="0"/>
  </r>
  <r>
    <n v="3904"/>
    <s v="CA-2017-167010"/>
    <x v="57"/>
    <d v="2017-04-10T00:00:00"/>
    <s v="Standard Class"/>
    <s v="VT-21700"/>
    <s v="Valerie Takahito"/>
    <x v="2"/>
    <x v="0"/>
    <x v="10"/>
    <x v="9"/>
    <n v="19143"/>
    <x v="3"/>
    <s v="OFF-AP-10004036"/>
    <x v="1"/>
    <x v="9"/>
    <s v="Bionaire 99.97% HEPA Air Cleaner"/>
    <x v="3049"/>
    <n v="7"/>
    <x v="2"/>
    <x v="3407"/>
    <x v="3"/>
    <x v="0"/>
  </r>
  <r>
    <n v="3905"/>
    <s v="CA-2017-167010"/>
    <x v="57"/>
    <d v="2017-04-10T00:00:00"/>
    <s v="Standard Class"/>
    <s v="VT-21700"/>
    <s v="Valerie Takahito"/>
    <x v="2"/>
    <x v="0"/>
    <x v="10"/>
    <x v="9"/>
    <n v="19143"/>
    <x v="3"/>
    <s v="OFF-ST-10003816"/>
    <x v="1"/>
    <x v="4"/>
    <s v="Fellowes High-Stak Drawer Files"/>
    <x v="2533"/>
    <n v="4"/>
    <x v="2"/>
    <x v="2778"/>
    <x v="3"/>
    <x v="0"/>
  </r>
  <r>
    <n v="3906"/>
    <s v="CA-2017-167010"/>
    <x v="57"/>
    <d v="2017-04-10T00:00:00"/>
    <s v="Standard Class"/>
    <s v="VT-21700"/>
    <s v="Valerie Takahito"/>
    <x v="2"/>
    <x v="0"/>
    <x v="10"/>
    <x v="9"/>
    <n v="19143"/>
    <x v="3"/>
    <s v="OFF-BI-10002072"/>
    <x v="1"/>
    <x v="8"/>
    <s v="Cardinal Slant-D Ring Binders"/>
    <x v="3050"/>
    <n v="4"/>
    <x v="6"/>
    <x v="3408"/>
    <x v="3"/>
    <x v="0"/>
  </r>
  <r>
    <n v="3907"/>
    <s v="CA-2017-167010"/>
    <x v="57"/>
    <d v="2017-04-10T00:00:00"/>
    <s v="Standard Class"/>
    <s v="VT-21700"/>
    <s v="Valerie Takahito"/>
    <x v="2"/>
    <x v="0"/>
    <x v="10"/>
    <x v="9"/>
    <n v="19143"/>
    <x v="3"/>
    <s v="FUR-FU-10001468"/>
    <x v="0"/>
    <x v="5"/>
    <s v="Tenex Antistatic Computer Chair Mats"/>
    <x v="1957"/>
    <n v="4"/>
    <x v="2"/>
    <x v="2108"/>
    <x v="3"/>
    <x v="0"/>
  </r>
  <r>
    <n v="3908"/>
    <s v="CA-2017-167010"/>
    <x v="57"/>
    <d v="2017-04-10T00:00:00"/>
    <s v="Standard Class"/>
    <s v="VT-21700"/>
    <s v="Valerie Takahito"/>
    <x v="2"/>
    <x v="0"/>
    <x v="10"/>
    <x v="9"/>
    <n v="19143"/>
    <x v="3"/>
    <s v="TEC-PH-10000347"/>
    <x v="2"/>
    <x v="7"/>
    <s v="Cush Cases Heavy Duty Rugged Cover Case for Samsung Galaxy S5 - Purple"/>
    <x v="546"/>
    <n v="5"/>
    <x v="10"/>
    <x v="3409"/>
    <x v="3"/>
    <x v="0"/>
  </r>
  <r>
    <n v="3909"/>
    <s v="CA-2017-167010"/>
    <x v="57"/>
    <d v="2017-04-10T00:00:00"/>
    <s v="Standard Class"/>
    <s v="VT-21700"/>
    <s v="Valerie Takahito"/>
    <x v="2"/>
    <x v="0"/>
    <x v="10"/>
    <x v="9"/>
    <n v="19143"/>
    <x v="3"/>
    <s v="TEC-PH-10002844"/>
    <x v="2"/>
    <x v="7"/>
    <s v="Speck Products Candyshell Flip Case"/>
    <x v="3051"/>
    <n v="2"/>
    <x v="10"/>
    <x v="3410"/>
    <x v="3"/>
    <x v="0"/>
  </r>
  <r>
    <n v="3910"/>
    <s v="CA-2017-167010"/>
    <x v="57"/>
    <d v="2017-04-10T00:00:00"/>
    <s v="Standard Class"/>
    <s v="VT-21700"/>
    <s v="Valerie Takahito"/>
    <x v="2"/>
    <x v="0"/>
    <x v="10"/>
    <x v="9"/>
    <n v="19143"/>
    <x v="3"/>
    <s v="FUR-FU-10001037"/>
    <x v="0"/>
    <x v="5"/>
    <s v="DAX Charcoal/Nickel-Tone Document Frame, 5 x 7"/>
    <x v="3052"/>
    <n v="1"/>
    <x v="2"/>
    <x v="3411"/>
    <x v="3"/>
    <x v="0"/>
  </r>
  <r>
    <n v="3911"/>
    <s v="CA-2017-167010"/>
    <x v="57"/>
    <d v="2017-04-10T00:00:00"/>
    <s v="Standard Class"/>
    <s v="VT-21700"/>
    <s v="Valerie Takahito"/>
    <x v="2"/>
    <x v="0"/>
    <x v="10"/>
    <x v="9"/>
    <n v="19143"/>
    <x v="3"/>
    <s v="FUR-BO-10004218"/>
    <x v="0"/>
    <x v="0"/>
    <s v="Bush Heritage Pine Collection 5-Shelf Bookcase, Albany Pine Finish, *Special Order"/>
    <x v="3053"/>
    <n v="5"/>
    <x v="5"/>
    <x v="3412"/>
    <x v="3"/>
    <x v="0"/>
  </r>
  <r>
    <n v="3912"/>
    <s v="CA-2019-126788"/>
    <x v="929"/>
    <d v="2019-06-06T00:00:00"/>
    <s v="First Class"/>
    <s v="AB-10105"/>
    <s v="Adrian Barton"/>
    <x v="0"/>
    <x v="0"/>
    <x v="352"/>
    <x v="5"/>
    <n v="77581"/>
    <x v="2"/>
    <s v="TEC-PH-10001619"/>
    <x v="2"/>
    <x v="7"/>
    <s v="LG G3"/>
    <x v="553"/>
    <n v="3"/>
    <x v="2"/>
    <x v="562"/>
    <x v="2"/>
    <x v="0"/>
  </r>
  <r>
    <n v="3913"/>
    <s v="CA-2019-148068"/>
    <x v="65"/>
    <d v="2019-09-25T00:00:00"/>
    <s v="Standard Class"/>
    <s v="MM-18280"/>
    <s v="Muhammed MacIntyre"/>
    <x v="1"/>
    <x v="0"/>
    <x v="20"/>
    <x v="15"/>
    <n v="10035"/>
    <x v="3"/>
    <s v="OFF-PA-10001639"/>
    <x v="1"/>
    <x v="10"/>
    <s v="Xerox 203"/>
    <x v="541"/>
    <n v="3"/>
    <x v="0"/>
    <x v="551"/>
    <x v="3"/>
    <x v="0"/>
  </r>
  <r>
    <n v="3914"/>
    <s v="CA-2019-148068"/>
    <x v="65"/>
    <d v="2019-09-25T00:00:00"/>
    <s v="Standard Class"/>
    <s v="MM-18280"/>
    <s v="Muhammed MacIntyre"/>
    <x v="1"/>
    <x v="0"/>
    <x v="20"/>
    <x v="15"/>
    <n v="10035"/>
    <x v="3"/>
    <s v="FUR-FU-10002268"/>
    <x v="0"/>
    <x v="5"/>
    <s v="Ultra Door Push Plate"/>
    <x v="765"/>
    <n v="2"/>
    <x v="0"/>
    <x v="3413"/>
    <x v="3"/>
    <x v="0"/>
  </r>
  <r>
    <n v="3915"/>
    <s v="US-2019-142573"/>
    <x v="930"/>
    <d v="2019-07-23T00:00:00"/>
    <s v="Standard Class"/>
    <s v="ML-17410"/>
    <s v="Maris LaWare"/>
    <x v="0"/>
    <x v="0"/>
    <x v="42"/>
    <x v="16"/>
    <n v="85023"/>
    <x v="1"/>
    <s v="FUR-TA-10001932"/>
    <x v="0"/>
    <x v="3"/>
    <s v="Chromcraft 48&quot; x 96&quot; Racetrack Double Pedestal Table"/>
    <x v="3054"/>
    <n v="5"/>
    <x v="5"/>
    <x v="3414"/>
    <x v="1"/>
    <x v="0"/>
  </r>
  <r>
    <n v="3916"/>
    <s v="US-2019-142573"/>
    <x v="930"/>
    <d v="2019-07-23T00:00:00"/>
    <s v="Standard Class"/>
    <s v="ML-17410"/>
    <s v="Maris LaWare"/>
    <x v="0"/>
    <x v="0"/>
    <x v="42"/>
    <x v="16"/>
    <n v="85023"/>
    <x v="1"/>
    <s v="FUR-CH-10004218"/>
    <x v="0"/>
    <x v="1"/>
    <s v="Global Fabric Manager's Chair, Dark Gray"/>
    <x v="224"/>
    <n v="2"/>
    <x v="2"/>
    <x v="3415"/>
    <x v="1"/>
    <x v="0"/>
  </r>
  <r>
    <n v="3917"/>
    <s v="US-2019-142573"/>
    <x v="930"/>
    <d v="2019-07-23T00:00:00"/>
    <s v="Standard Class"/>
    <s v="ML-17410"/>
    <s v="Maris LaWare"/>
    <x v="0"/>
    <x v="0"/>
    <x v="42"/>
    <x v="16"/>
    <n v="85023"/>
    <x v="1"/>
    <s v="OFF-PA-10000246"/>
    <x v="1"/>
    <x v="10"/>
    <s v="Riverleaf Stik-Withit Designer Note Cubes"/>
    <x v="3055"/>
    <n v="2"/>
    <x v="2"/>
    <x v="3416"/>
    <x v="1"/>
    <x v="0"/>
  </r>
  <r>
    <n v="3918"/>
    <s v="US-2019-142573"/>
    <x v="930"/>
    <d v="2019-07-23T00:00:00"/>
    <s v="Standard Class"/>
    <s v="ML-17410"/>
    <s v="Maris LaWare"/>
    <x v="0"/>
    <x v="0"/>
    <x v="42"/>
    <x v="16"/>
    <n v="85023"/>
    <x v="1"/>
    <s v="OFF-BI-10003350"/>
    <x v="1"/>
    <x v="8"/>
    <s v="Acco Expandable Hanging Binders"/>
    <x v="3056"/>
    <n v="4"/>
    <x v="6"/>
    <x v="3417"/>
    <x v="1"/>
    <x v="0"/>
  </r>
  <r>
    <n v="3919"/>
    <s v="US-2019-142573"/>
    <x v="930"/>
    <d v="2019-07-23T00:00:00"/>
    <s v="Standard Class"/>
    <s v="ML-17410"/>
    <s v="Maris LaWare"/>
    <x v="0"/>
    <x v="0"/>
    <x v="42"/>
    <x v="16"/>
    <n v="85023"/>
    <x v="1"/>
    <s v="FUR-CH-10000513"/>
    <x v="0"/>
    <x v="1"/>
    <s v="High-Back Leather Manager's Chair"/>
    <x v="3057"/>
    <n v="3"/>
    <x v="2"/>
    <x v="3418"/>
    <x v="1"/>
    <x v="0"/>
  </r>
  <r>
    <n v="3920"/>
    <s v="US-2017-148817"/>
    <x v="494"/>
    <d v="2017-12-07T00:00:00"/>
    <s v="Standard Class"/>
    <s v="KD-16495"/>
    <s v="Keith Dawkins"/>
    <x v="1"/>
    <x v="0"/>
    <x v="269"/>
    <x v="17"/>
    <n v="23320"/>
    <x v="0"/>
    <s v="OFF-ST-10001321"/>
    <x v="1"/>
    <x v="4"/>
    <s v="Decoflex Hanging Personal Folder File, Blue"/>
    <x v="3058"/>
    <n v="4"/>
    <x v="0"/>
    <x v="3419"/>
    <x v="0"/>
    <x v="0"/>
  </r>
  <r>
    <n v="3921"/>
    <s v="US-2017-148817"/>
    <x v="494"/>
    <d v="2017-12-07T00:00:00"/>
    <s v="Standard Class"/>
    <s v="KD-16495"/>
    <s v="Keith Dawkins"/>
    <x v="1"/>
    <x v="0"/>
    <x v="269"/>
    <x v="17"/>
    <n v="23320"/>
    <x v="0"/>
    <s v="OFF-BI-10004233"/>
    <x v="1"/>
    <x v="8"/>
    <s v="GBC Pre-Punched Binding Paper, Plastic, White, 8-1/2&quot; x 11&quot;"/>
    <x v="1480"/>
    <n v="4"/>
    <x v="0"/>
    <x v="3420"/>
    <x v="0"/>
    <x v="0"/>
  </r>
  <r>
    <n v="3922"/>
    <s v="CA-2018-110044"/>
    <x v="931"/>
    <d v="2018-07-02T00:00:00"/>
    <s v="Second Class"/>
    <s v="RF-19735"/>
    <s v="Roland Fjeld"/>
    <x v="0"/>
    <x v="0"/>
    <x v="22"/>
    <x v="10"/>
    <n v="60610"/>
    <x v="2"/>
    <s v="TEC-PH-10001299"/>
    <x v="2"/>
    <x v="7"/>
    <s v="Polycom CX300 Desktop Phone USB VoIP phone"/>
    <x v="2022"/>
    <n v="3"/>
    <x v="2"/>
    <x v="3421"/>
    <x v="2"/>
    <x v="0"/>
  </r>
  <r>
    <n v="3923"/>
    <s v="CA-2019-146920"/>
    <x v="735"/>
    <d v="2019-09-01T00:00:00"/>
    <s v="Standard Class"/>
    <s v="SC-20305"/>
    <s v="Sean Christensen"/>
    <x v="0"/>
    <x v="0"/>
    <x v="22"/>
    <x v="10"/>
    <n v="60623"/>
    <x v="2"/>
    <s v="OFF-PA-10002479"/>
    <x v="1"/>
    <x v="10"/>
    <s v="Xerox 4200 Series MultiUse Premium Copy Paper (20Lb. and 84 Bright)"/>
    <x v="869"/>
    <n v="6"/>
    <x v="2"/>
    <x v="900"/>
    <x v="2"/>
    <x v="0"/>
  </r>
  <r>
    <n v="3924"/>
    <s v="CA-2019-146920"/>
    <x v="735"/>
    <d v="2019-09-01T00:00:00"/>
    <s v="Standard Class"/>
    <s v="SC-20305"/>
    <s v="Sean Christensen"/>
    <x v="0"/>
    <x v="0"/>
    <x v="22"/>
    <x v="10"/>
    <n v="60623"/>
    <x v="2"/>
    <s v="OFF-PA-10001461"/>
    <x v="1"/>
    <x v="10"/>
    <s v="HP Office Paper (20Lb. and 87 Bright)"/>
    <x v="3059"/>
    <n v="5"/>
    <x v="2"/>
    <x v="3422"/>
    <x v="2"/>
    <x v="0"/>
  </r>
  <r>
    <n v="3925"/>
    <s v="CA-2016-103940"/>
    <x v="328"/>
    <d v="2016-09-21T00:00:00"/>
    <s v="Standard Class"/>
    <s v="BN-11515"/>
    <s v="Bradley Nguyen"/>
    <x v="0"/>
    <x v="0"/>
    <x v="4"/>
    <x v="4"/>
    <n v="98103"/>
    <x v="1"/>
    <s v="OFF-ST-10004963"/>
    <x v="1"/>
    <x v="4"/>
    <s v="Eldon Gobal File Keepers"/>
    <x v="3060"/>
    <n v="2"/>
    <x v="0"/>
    <x v="3423"/>
    <x v="1"/>
    <x v="0"/>
  </r>
  <r>
    <n v="3926"/>
    <s v="CA-2016-103940"/>
    <x v="328"/>
    <d v="2016-09-21T00:00:00"/>
    <s v="Standard Class"/>
    <s v="BN-11515"/>
    <s v="Bradley Nguyen"/>
    <x v="0"/>
    <x v="0"/>
    <x v="4"/>
    <x v="4"/>
    <n v="98103"/>
    <x v="1"/>
    <s v="OFF-ST-10000943"/>
    <x v="1"/>
    <x v="4"/>
    <s v="Eldon ProFile File 'N Store Portable File Tub Letter/Legal Size Black"/>
    <x v="3061"/>
    <n v="3"/>
    <x v="0"/>
    <x v="3424"/>
    <x v="1"/>
    <x v="0"/>
  </r>
  <r>
    <n v="3927"/>
    <s v="CA-2016-103940"/>
    <x v="328"/>
    <d v="2016-09-21T00:00:00"/>
    <s v="Standard Class"/>
    <s v="BN-11515"/>
    <s v="Bradley Nguyen"/>
    <x v="0"/>
    <x v="0"/>
    <x v="4"/>
    <x v="4"/>
    <n v="98103"/>
    <x v="1"/>
    <s v="FUR-FU-10004671"/>
    <x v="0"/>
    <x v="5"/>
    <s v="Executive Impressions 12&quot; Wall Clock"/>
    <x v="2276"/>
    <n v="2"/>
    <x v="0"/>
    <x v="2460"/>
    <x v="1"/>
    <x v="0"/>
  </r>
  <r>
    <n v="3928"/>
    <s v="CA-2016-103940"/>
    <x v="328"/>
    <d v="2016-09-21T00:00:00"/>
    <s v="Standard Class"/>
    <s v="BN-11515"/>
    <s v="Bradley Nguyen"/>
    <x v="0"/>
    <x v="0"/>
    <x v="4"/>
    <x v="4"/>
    <n v="98103"/>
    <x v="1"/>
    <s v="OFF-BI-10002735"/>
    <x v="1"/>
    <x v="8"/>
    <s v="GBC Prestige Therm-A-Bind Covers"/>
    <x v="1975"/>
    <n v="5"/>
    <x v="2"/>
    <x v="2127"/>
    <x v="1"/>
    <x v="0"/>
  </r>
  <r>
    <n v="3929"/>
    <s v="CA-2018-162082"/>
    <x v="560"/>
    <d v="2018-03-17T00:00:00"/>
    <s v="First Class"/>
    <s v="JS-15880"/>
    <s v="John Stevenson"/>
    <x v="0"/>
    <x v="0"/>
    <x v="92"/>
    <x v="5"/>
    <n v="78550"/>
    <x v="2"/>
    <s v="FUR-BO-10004409"/>
    <x v="0"/>
    <x v="0"/>
    <s v="Safco Value Mate Series Steel Bookcases, Baked Enamel Finish on Steel, Gray"/>
    <x v="3062"/>
    <n v="5"/>
    <x v="8"/>
    <x v="3425"/>
    <x v="2"/>
    <x v="0"/>
  </r>
  <r>
    <n v="3930"/>
    <s v="CA-2018-162082"/>
    <x v="560"/>
    <d v="2018-03-17T00:00:00"/>
    <s v="First Class"/>
    <s v="JS-15880"/>
    <s v="John Stevenson"/>
    <x v="0"/>
    <x v="0"/>
    <x v="92"/>
    <x v="5"/>
    <n v="78550"/>
    <x v="2"/>
    <s v="OFF-PA-10001934"/>
    <x v="1"/>
    <x v="10"/>
    <s v="Xerox 1993"/>
    <x v="1182"/>
    <n v="1"/>
    <x v="2"/>
    <x v="3426"/>
    <x v="2"/>
    <x v="0"/>
  </r>
  <r>
    <n v="3931"/>
    <s v="CA-2018-162082"/>
    <x v="560"/>
    <d v="2018-03-17T00:00:00"/>
    <s v="First Class"/>
    <s v="JS-15880"/>
    <s v="John Stevenson"/>
    <x v="0"/>
    <x v="0"/>
    <x v="92"/>
    <x v="5"/>
    <n v="78550"/>
    <x v="2"/>
    <s v="OFF-AR-10001044"/>
    <x v="1"/>
    <x v="6"/>
    <s v="BOSTON Ranger #55 Pencil Sharpener, Black"/>
    <x v="3063"/>
    <n v="7"/>
    <x v="2"/>
    <x v="3427"/>
    <x v="2"/>
    <x v="0"/>
  </r>
  <r>
    <n v="3932"/>
    <s v="CA-2018-132094"/>
    <x v="370"/>
    <d v="2018-09-02T00:00:00"/>
    <s v="Standard Class"/>
    <s v="VG-21805"/>
    <s v="Vivek Grady"/>
    <x v="1"/>
    <x v="0"/>
    <x v="10"/>
    <x v="9"/>
    <n v="19140"/>
    <x v="3"/>
    <s v="OFF-AR-10004165"/>
    <x v="1"/>
    <x v="6"/>
    <s v="Binney &amp; Smith inkTank Erasable Pocket Highlighter, Chisel Tip, Yellow"/>
    <x v="3064"/>
    <n v="3"/>
    <x v="2"/>
    <x v="3428"/>
    <x v="3"/>
    <x v="0"/>
  </r>
  <r>
    <n v="3933"/>
    <s v="CA-2018-132094"/>
    <x v="370"/>
    <d v="2018-09-02T00:00:00"/>
    <s v="Standard Class"/>
    <s v="VG-21805"/>
    <s v="Vivek Grady"/>
    <x v="1"/>
    <x v="0"/>
    <x v="10"/>
    <x v="9"/>
    <n v="19140"/>
    <x v="3"/>
    <s v="TEC-AC-10001109"/>
    <x v="2"/>
    <x v="11"/>
    <s v="Logitech Trackman Marble Mouse"/>
    <x v="736"/>
    <n v="2"/>
    <x v="2"/>
    <x v="2906"/>
    <x v="3"/>
    <x v="0"/>
  </r>
  <r>
    <n v="3934"/>
    <s v="CA-2019-123001"/>
    <x v="264"/>
    <d v="2019-09-08T00:00:00"/>
    <s v="Standard Class"/>
    <s v="AW-10840"/>
    <s v="Anthony Witt"/>
    <x v="0"/>
    <x v="0"/>
    <x v="329"/>
    <x v="1"/>
    <n v="93309"/>
    <x v="1"/>
    <s v="OFF-AR-10001919"/>
    <x v="1"/>
    <x v="6"/>
    <s v="OIC #2 Pencils, Medium Soft"/>
    <x v="3065"/>
    <n v="5"/>
    <x v="0"/>
    <x v="3429"/>
    <x v="1"/>
    <x v="0"/>
  </r>
  <r>
    <n v="3935"/>
    <s v="CA-2019-123001"/>
    <x v="264"/>
    <d v="2019-09-08T00:00:00"/>
    <s v="Standard Class"/>
    <s v="AW-10840"/>
    <s v="Anthony Witt"/>
    <x v="0"/>
    <x v="0"/>
    <x v="329"/>
    <x v="1"/>
    <n v="93309"/>
    <x v="1"/>
    <s v="OFF-LA-10004544"/>
    <x v="1"/>
    <x v="2"/>
    <s v="Avery 505"/>
    <x v="3066"/>
    <n v="5"/>
    <x v="0"/>
    <x v="3430"/>
    <x v="1"/>
    <x v="0"/>
  </r>
  <r>
    <n v="3936"/>
    <s v="CA-2019-123001"/>
    <x v="264"/>
    <d v="2019-09-08T00:00:00"/>
    <s v="Standard Class"/>
    <s v="AW-10840"/>
    <s v="Anthony Witt"/>
    <x v="0"/>
    <x v="0"/>
    <x v="329"/>
    <x v="1"/>
    <n v="93309"/>
    <x v="1"/>
    <s v="TEC-PH-10003484"/>
    <x v="2"/>
    <x v="7"/>
    <s v="Ooma Telo VoIP Home Phone System"/>
    <x v="1227"/>
    <n v="2"/>
    <x v="2"/>
    <x v="3431"/>
    <x v="1"/>
    <x v="0"/>
  </r>
  <r>
    <n v="3937"/>
    <s v="CA-2017-118955"/>
    <x v="382"/>
    <d v="2017-06-20T00:00:00"/>
    <s v="Standard Class"/>
    <s v="LS-17230"/>
    <s v="Lycoris Saunders"/>
    <x v="0"/>
    <x v="0"/>
    <x v="55"/>
    <x v="5"/>
    <n v="75051"/>
    <x v="2"/>
    <s v="OFF-EN-10001028"/>
    <x v="1"/>
    <x v="12"/>
    <s v="Staple envelope"/>
    <x v="1528"/>
    <n v="3"/>
    <x v="2"/>
    <x v="3432"/>
    <x v="2"/>
    <x v="0"/>
  </r>
  <r>
    <n v="3938"/>
    <s v="CA-2017-118955"/>
    <x v="382"/>
    <d v="2017-06-20T00:00:00"/>
    <s v="Standard Class"/>
    <s v="LS-17230"/>
    <s v="Lycoris Saunders"/>
    <x v="0"/>
    <x v="0"/>
    <x v="55"/>
    <x v="5"/>
    <n v="75051"/>
    <x v="2"/>
    <s v="OFF-PA-10004156"/>
    <x v="1"/>
    <x v="10"/>
    <s v="Xerox 188"/>
    <x v="1939"/>
    <n v="3"/>
    <x v="2"/>
    <x v="2088"/>
    <x v="2"/>
    <x v="0"/>
  </r>
  <r>
    <n v="3939"/>
    <s v="CA-2017-118955"/>
    <x v="382"/>
    <d v="2017-06-20T00:00:00"/>
    <s v="Standard Class"/>
    <s v="LS-17230"/>
    <s v="Lycoris Saunders"/>
    <x v="0"/>
    <x v="0"/>
    <x v="55"/>
    <x v="5"/>
    <n v="75051"/>
    <x v="2"/>
    <s v="FUR-CH-10001708"/>
    <x v="0"/>
    <x v="1"/>
    <s v="Office Star - Contemporary Swivel Chair with Padded Adjustable Arms and Flex Back"/>
    <x v="3067"/>
    <n v="2"/>
    <x v="4"/>
    <x v="3433"/>
    <x v="2"/>
    <x v="0"/>
  </r>
  <r>
    <n v="3940"/>
    <s v="US-2018-143448"/>
    <x v="107"/>
    <d v="2018-12-10T00:00:00"/>
    <s v="Same Day"/>
    <s v="MH-17455"/>
    <s v="Mark Hamilton"/>
    <x v="0"/>
    <x v="0"/>
    <x v="382"/>
    <x v="14"/>
    <n v="46142"/>
    <x v="2"/>
    <s v="FUR-CH-10003379"/>
    <x v="0"/>
    <x v="1"/>
    <s v="Global Commerce Series High-Back Swivel/Tilt Chairs"/>
    <x v="3068"/>
    <n v="5"/>
    <x v="0"/>
    <x v="3434"/>
    <x v="2"/>
    <x v="0"/>
  </r>
  <r>
    <n v="3941"/>
    <s v="CA-2019-117863"/>
    <x v="796"/>
    <d v="2019-05-23T00:00:00"/>
    <s v="Standard Class"/>
    <s v="TS-21340"/>
    <s v="Toby Swindell"/>
    <x v="0"/>
    <x v="0"/>
    <x v="20"/>
    <x v="15"/>
    <n v="10024"/>
    <x v="3"/>
    <s v="FUR-FU-10002456"/>
    <x v="0"/>
    <x v="5"/>
    <s v="Master Caster Door Stop, Large Neon Orange"/>
    <x v="58"/>
    <n v="2"/>
    <x v="0"/>
    <x v="3435"/>
    <x v="3"/>
    <x v="0"/>
  </r>
  <r>
    <n v="3942"/>
    <s v="CA-2019-117863"/>
    <x v="796"/>
    <d v="2019-05-23T00:00:00"/>
    <s v="Standard Class"/>
    <s v="TS-21340"/>
    <s v="Toby Swindell"/>
    <x v="0"/>
    <x v="0"/>
    <x v="20"/>
    <x v="15"/>
    <n v="10024"/>
    <x v="3"/>
    <s v="OFF-BI-10000605"/>
    <x v="1"/>
    <x v="8"/>
    <s v="Acco Pressboard Covers with Storage Hooks, 9 1/2&quot; x 11&quot;, Executive Red"/>
    <x v="337"/>
    <n v="1"/>
    <x v="2"/>
    <x v="3436"/>
    <x v="3"/>
    <x v="0"/>
  </r>
  <r>
    <n v="3943"/>
    <s v="CA-2019-160458"/>
    <x v="837"/>
    <d v="2019-05-29T00:00:00"/>
    <s v="Second Class"/>
    <s v="EH-13945"/>
    <s v="Eric Hoffmann"/>
    <x v="0"/>
    <x v="0"/>
    <x v="26"/>
    <x v="18"/>
    <n v="38109"/>
    <x v="0"/>
    <s v="OFF-PA-10001166"/>
    <x v="1"/>
    <x v="10"/>
    <s v="Xerox 2"/>
    <x v="233"/>
    <n v="5"/>
    <x v="2"/>
    <x v="1446"/>
    <x v="0"/>
    <x v="0"/>
  </r>
  <r>
    <n v="3944"/>
    <s v="US-2018-142685"/>
    <x v="661"/>
    <d v="2018-06-30T00:00:00"/>
    <s v="Standard Class"/>
    <s v="MG-17695"/>
    <s v="Maureen Gnade"/>
    <x v="0"/>
    <x v="0"/>
    <x v="198"/>
    <x v="15"/>
    <n v="14215"/>
    <x v="3"/>
    <s v="OFF-SU-10000157"/>
    <x v="1"/>
    <x v="14"/>
    <s v="Compact Automatic Electric Letter Opener"/>
    <x v="3069"/>
    <n v="7"/>
    <x v="0"/>
    <x v="3437"/>
    <x v="3"/>
    <x v="0"/>
  </r>
  <r>
    <n v="3945"/>
    <s v="CA-2018-133144"/>
    <x v="458"/>
    <d v="2018-05-21T00:00:00"/>
    <s v="Second Class"/>
    <s v="DO-13435"/>
    <s v="Denny Ordway"/>
    <x v="0"/>
    <x v="0"/>
    <x v="1"/>
    <x v="1"/>
    <n v="90036"/>
    <x v="1"/>
    <s v="OFF-PA-10004971"/>
    <x v="1"/>
    <x v="10"/>
    <s v="Xerox 196"/>
    <x v="1714"/>
    <n v="3"/>
    <x v="0"/>
    <x v="1817"/>
    <x v="1"/>
    <x v="0"/>
  </r>
  <r>
    <n v="3946"/>
    <s v="CA-2019-167871"/>
    <x v="551"/>
    <d v="2019-11-23T00:00:00"/>
    <s v="Standard Class"/>
    <s v="AF-10870"/>
    <s v="Art Ferguson"/>
    <x v="0"/>
    <x v="0"/>
    <x v="188"/>
    <x v="2"/>
    <n v="33030"/>
    <x v="0"/>
    <s v="OFF-PA-10001977"/>
    <x v="1"/>
    <x v="10"/>
    <s v="Xerox 194"/>
    <x v="3070"/>
    <n v="1"/>
    <x v="2"/>
    <x v="3438"/>
    <x v="0"/>
    <x v="0"/>
  </r>
  <r>
    <n v="3947"/>
    <s v="CA-2019-167871"/>
    <x v="551"/>
    <d v="2019-11-23T00:00:00"/>
    <s v="Standard Class"/>
    <s v="AF-10870"/>
    <s v="Art Ferguson"/>
    <x v="0"/>
    <x v="0"/>
    <x v="188"/>
    <x v="2"/>
    <n v="33030"/>
    <x v="0"/>
    <s v="OFF-SU-10001225"/>
    <x v="1"/>
    <x v="14"/>
    <s v="Staple remover"/>
    <x v="3071"/>
    <n v="1"/>
    <x v="2"/>
    <x v="3439"/>
    <x v="0"/>
    <x v="0"/>
  </r>
  <r>
    <n v="3948"/>
    <s v="CA-2018-119963"/>
    <x v="741"/>
    <d v="2018-11-22T00:00:00"/>
    <s v="Standard Class"/>
    <s v="SN-20710"/>
    <s v="Steve Nguyen"/>
    <x v="2"/>
    <x v="0"/>
    <x v="45"/>
    <x v="5"/>
    <n v="77506"/>
    <x v="2"/>
    <s v="OFF-AR-10003514"/>
    <x v="1"/>
    <x v="6"/>
    <s v="4009 Highlighters by Sanford"/>
    <x v="2925"/>
    <n v="2"/>
    <x v="2"/>
    <x v="3440"/>
    <x v="2"/>
    <x v="0"/>
  </r>
  <r>
    <n v="3949"/>
    <s v="CA-2018-119963"/>
    <x v="741"/>
    <d v="2018-11-22T00:00:00"/>
    <s v="Standard Class"/>
    <s v="SN-20710"/>
    <s v="Steve Nguyen"/>
    <x v="2"/>
    <x v="0"/>
    <x v="45"/>
    <x v="5"/>
    <n v="77506"/>
    <x v="2"/>
    <s v="OFF-LA-10003510"/>
    <x v="1"/>
    <x v="2"/>
    <s v="Avery 4027 File Folder Labels for Dot Matrix Printers, 5000 Labels per Box, White"/>
    <x v="3072"/>
    <n v="2"/>
    <x v="2"/>
    <x v="3441"/>
    <x v="2"/>
    <x v="0"/>
  </r>
  <r>
    <n v="3950"/>
    <s v="CA-2018-119963"/>
    <x v="741"/>
    <d v="2018-11-22T00:00:00"/>
    <s v="Standard Class"/>
    <s v="SN-20710"/>
    <s v="Steve Nguyen"/>
    <x v="2"/>
    <x v="0"/>
    <x v="45"/>
    <x v="5"/>
    <n v="77506"/>
    <x v="2"/>
    <s v="OFF-PA-10001970"/>
    <x v="1"/>
    <x v="10"/>
    <s v="Xerox 1881"/>
    <x v="3073"/>
    <n v="2"/>
    <x v="2"/>
    <x v="3442"/>
    <x v="2"/>
    <x v="0"/>
  </r>
  <r>
    <n v="3951"/>
    <s v="CA-2018-119963"/>
    <x v="741"/>
    <d v="2018-11-22T00:00:00"/>
    <s v="Standard Class"/>
    <s v="SN-20710"/>
    <s v="Steve Nguyen"/>
    <x v="2"/>
    <x v="0"/>
    <x v="45"/>
    <x v="5"/>
    <n v="77506"/>
    <x v="2"/>
    <s v="FUR-CH-10003817"/>
    <x v="0"/>
    <x v="1"/>
    <s v="Global Value Steno Chair, Gray"/>
    <x v="3074"/>
    <n v="6"/>
    <x v="4"/>
    <x v="3443"/>
    <x v="2"/>
    <x v="0"/>
  </r>
  <r>
    <n v="3952"/>
    <s v="CA-2016-121167"/>
    <x v="683"/>
    <d v="2016-11-30T00:00:00"/>
    <s v="Second Class"/>
    <s v="MO-17500"/>
    <s v="Mary O'Rourke"/>
    <x v="0"/>
    <x v="0"/>
    <x v="210"/>
    <x v="15"/>
    <n v="11520"/>
    <x v="3"/>
    <s v="OFF-BI-10003676"/>
    <x v="1"/>
    <x v="8"/>
    <s v="GBC Standard Recycled Report Covers, Clear Plastic Sheets"/>
    <x v="3075"/>
    <n v="2"/>
    <x v="2"/>
    <x v="3444"/>
    <x v="3"/>
    <x v="0"/>
  </r>
  <r>
    <n v="3953"/>
    <s v="US-2018-151862"/>
    <x v="398"/>
    <d v="2018-03-08T00:00:00"/>
    <s v="Standard Class"/>
    <s v="ON-18715"/>
    <s v="Odella Nelson"/>
    <x v="1"/>
    <x v="0"/>
    <x v="60"/>
    <x v="22"/>
    <n v="80219"/>
    <x v="1"/>
    <s v="TEC-PH-10003535"/>
    <x v="2"/>
    <x v="7"/>
    <s v="RCA ViSYS 25423RE1 Corded phone"/>
    <x v="1305"/>
    <n v="2"/>
    <x v="2"/>
    <x v="3445"/>
    <x v="1"/>
    <x v="0"/>
  </r>
  <r>
    <n v="3954"/>
    <s v="CA-2019-152961"/>
    <x v="787"/>
    <d v="2019-01-19T00:00:00"/>
    <s v="Standard Class"/>
    <s v="SC-20095"/>
    <s v="Sanjit Chand"/>
    <x v="0"/>
    <x v="0"/>
    <x v="94"/>
    <x v="31"/>
    <n v="2169"/>
    <x v="3"/>
    <s v="OFF-PA-10004675"/>
    <x v="1"/>
    <x v="10"/>
    <s v="Telephone Message Books with Fax/Mobile Section, 5 1/2&quot; x 3 3/16&quot;"/>
    <x v="1436"/>
    <n v="2"/>
    <x v="0"/>
    <x v="1512"/>
    <x v="3"/>
    <x v="0"/>
  </r>
  <r>
    <n v="3955"/>
    <s v="CA-2016-133228"/>
    <x v="527"/>
    <d v="2016-04-09T00:00:00"/>
    <s v="Standard Class"/>
    <s v="MS-17710"/>
    <s v="Maurice Satty"/>
    <x v="0"/>
    <x v="0"/>
    <x v="66"/>
    <x v="12"/>
    <n v="48205"/>
    <x v="2"/>
    <s v="FUR-FU-10004020"/>
    <x v="0"/>
    <x v="5"/>
    <s v="Advantus Panel Wall Acrylic Frame"/>
    <x v="3076"/>
    <n v="1"/>
    <x v="0"/>
    <x v="3446"/>
    <x v="2"/>
    <x v="0"/>
  </r>
  <r>
    <n v="3956"/>
    <s v="CA-2016-133228"/>
    <x v="527"/>
    <d v="2016-04-09T00:00:00"/>
    <s v="Standard Class"/>
    <s v="MS-17710"/>
    <s v="Maurice Satty"/>
    <x v="0"/>
    <x v="0"/>
    <x v="66"/>
    <x v="12"/>
    <n v="48205"/>
    <x v="2"/>
    <s v="OFF-AR-10001955"/>
    <x v="1"/>
    <x v="6"/>
    <s v="Newell 319"/>
    <x v="1378"/>
    <n v="4"/>
    <x v="0"/>
    <x v="3447"/>
    <x v="2"/>
    <x v="0"/>
  </r>
  <r>
    <n v="3957"/>
    <s v="CA-2018-114951"/>
    <x v="190"/>
    <d v="2018-07-03T00:00:00"/>
    <s v="Standard Class"/>
    <s v="DN-13690"/>
    <s v="Duane Noonan"/>
    <x v="0"/>
    <x v="0"/>
    <x v="8"/>
    <x v="1"/>
    <n v="94109"/>
    <x v="1"/>
    <s v="FUR-FU-10002364"/>
    <x v="0"/>
    <x v="5"/>
    <s v="Eldon Expressions Wood Desk Accessories, Oak"/>
    <x v="3077"/>
    <n v="3"/>
    <x v="0"/>
    <x v="3448"/>
    <x v="1"/>
    <x v="0"/>
  </r>
  <r>
    <n v="3958"/>
    <s v="CA-2018-156573"/>
    <x v="211"/>
    <d v="2018-06-02T00:00:00"/>
    <s v="Standard Class"/>
    <s v="RB-19360"/>
    <s v="Raymond Buch"/>
    <x v="0"/>
    <x v="0"/>
    <x v="316"/>
    <x v="18"/>
    <n v="37211"/>
    <x v="0"/>
    <s v="OFF-BI-10002414"/>
    <x v="1"/>
    <x v="8"/>
    <s v="GBC ProClick Spines for 32-Hole Punch"/>
    <x v="3078"/>
    <n v="3"/>
    <x v="6"/>
    <x v="3449"/>
    <x v="0"/>
    <x v="0"/>
  </r>
  <r>
    <n v="3959"/>
    <s v="CA-2018-156573"/>
    <x v="211"/>
    <d v="2018-06-02T00:00:00"/>
    <s v="Standard Class"/>
    <s v="RB-19360"/>
    <s v="Raymond Buch"/>
    <x v="0"/>
    <x v="0"/>
    <x v="316"/>
    <x v="18"/>
    <n v="37211"/>
    <x v="0"/>
    <s v="OFF-AR-10003732"/>
    <x v="1"/>
    <x v="6"/>
    <s v="Newell 333"/>
    <x v="3079"/>
    <n v="2"/>
    <x v="2"/>
    <x v="3450"/>
    <x v="0"/>
    <x v="0"/>
  </r>
  <r>
    <n v="3960"/>
    <s v="CA-2018-156573"/>
    <x v="211"/>
    <d v="2018-06-02T00:00:00"/>
    <s v="Standard Class"/>
    <s v="RB-19360"/>
    <s v="Raymond Buch"/>
    <x v="0"/>
    <x v="0"/>
    <x v="316"/>
    <x v="18"/>
    <n v="37211"/>
    <x v="0"/>
    <s v="FUR-FU-10001085"/>
    <x v="0"/>
    <x v="5"/>
    <s v="3M Polarizing Light Filter Sleeves"/>
    <x v="3080"/>
    <n v="3"/>
    <x v="2"/>
    <x v="3451"/>
    <x v="0"/>
    <x v="0"/>
  </r>
  <r>
    <n v="3961"/>
    <s v="CA-2017-113901"/>
    <x v="324"/>
    <d v="2017-10-24T00:00:00"/>
    <s v="Standard Class"/>
    <s v="NH-18610"/>
    <s v="Nicole Hansen"/>
    <x v="1"/>
    <x v="0"/>
    <x v="66"/>
    <x v="12"/>
    <n v="48227"/>
    <x v="2"/>
    <s v="OFF-BI-10001249"/>
    <x v="1"/>
    <x v="8"/>
    <s v="Avery Heavy-Duty EZD View Binder with Locking Rings"/>
    <x v="3081"/>
    <n v="6"/>
    <x v="0"/>
    <x v="3452"/>
    <x v="2"/>
    <x v="0"/>
  </r>
  <r>
    <n v="3962"/>
    <s v="CA-2017-113901"/>
    <x v="324"/>
    <d v="2017-10-24T00:00:00"/>
    <s v="Standard Class"/>
    <s v="NH-18610"/>
    <s v="Nicole Hansen"/>
    <x v="1"/>
    <x v="0"/>
    <x v="66"/>
    <x v="12"/>
    <n v="48227"/>
    <x v="2"/>
    <s v="TEC-PH-10002564"/>
    <x v="2"/>
    <x v="7"/>
    <s v="OtterBox Defender Series Case - Samsung Galaxy S4"/>
    <x v="179"/>
    <n v="5"/>
    <x v="0"/>
    <x v="3453"/>
    <x v="2"/>
    <x v="0"/>
  </r>
  <r>
    <n v="3963"/>
    <s v="CA-2019-134838"/>
    <x v="600"/>
    <d v="2019-02-20T00:00:00"/>
    <s v="First Class"/>
    <s v="ED-13885"/>
    <s v="Emily Ducich"/>
    <x v="2"/>
    <x v="0"/>
    <x v="1"/>
    <x v="1"/>
    <n v="90045"/>
    <x v="1"/>
    <s v="OFF-AR-10000634"/>
    <x v="1"/>
    <x v="6"/>
    <s v="Newell 320"/>
    <x v="1387"/>
    <n v="3"/>
    <x v="0"/>
    <x v="3454"/>
    <x v="1"/>
    <x v="0"/>
  </r>
  <r>
    <n v="3964"/>
    <s v="CA-2019-134838"/>
    <x v="600"/>
    <d v="2019-02-20T00:00:00"/>
    <s v="First Class"/>
    <s v="ED-13885"/>
    <s v="Emily Ducich"/>
    <x v="2"/>
    <x v="0"/>
    <x v="1"/>
    <x v="1"/>
    <n v="90045"/>
    <x v="1"/>
    <s v="FUR-FU-10004018"/>
    <x v="0"/>
    <x v="5"/>
    <s v="Tensor Computer Mounted Lamp"/>
    <x v="3082"/>
    <n v="3"/>
    <x v="0"/>
    <x v="3455"/>
    <x v="1"/>
    <x v="0"/>
  </r>
  <r>
    <n v="3965"/>
    <s v="CA-2018-120257"/>
    <x v="897"/>
    <d v="2018-09-28T00:00:00"/>
    <s v="Standard Class"/>
    <s v="PW-19240"/>
    <s v="Pierre Wener"/>
    <x v="0"/>
    <x v="0"/>
    <x v="10"/>
    <x v="9"/>
    <n v="19140"/>
    <x v="3"/>
    <s v="OFF-AR-10003481"/>
    <x v="1"/>
    <x v="6"/>
    <s v="Newell 348"/>
    <x v="964"/>
    <n v="3"/>
    <x v="2"/>
    <x v="3456"/>
    <x v="3"/>
    <x v="0"/>
  </r>
  <r>
    <n v="3966"/>
    <s v="CA-2016-164910"/>
    <x v="607"/>
    <d v="2016-11-17T00:00:00"/>
    <s v="Second Class"/>
    <s v="DM-13345"/>
    <s v="Denise Monton"/>
    <x v="1"/>
    <x v="0"/>
    <x v="153"/>
    <x v="3"/>
    <n v="28806"/>
    <x v="0"/>
    <s v="OFF-AR-10003651"/>
    <x v="1"/>
    <x v="6"/>
    <s v="Newell 350"/>
    <x v="964"/>
    <n v="3"/>
    <x v="2"/>
    <x v="3456"/>
    <x v="0"/>
    <x v="0"/>
  </r>
  <r>
    <n v="3967"/>
    <s v="CA-2018-149902"/>
    <x v="178"/>
    <d v="2018-04-06T00:00:00"/>
    <s v="Standard Class"/>
    <s v="DW-13540"/>
    <s v="Don Weiss"/>
    <x v="0"/>
    <x v="0"/>
    <x v="20"/>
    <x v="15"/>
    <n v="10024"/>
    <x v="3"/>
    <s v="OFF-AR-10002956"/>
    <x v="1"/>
    <x v="6"/>
    <s v="Boston 16801 Nautilus Battery Pencil Sharpener"/>
    <x v="1943"/>
    <n v="4"/>
    <x v="0"/>
    <x v="3457"/>
    <x v="3"/>
    <x v="0"/>
  </r>
  <r>
    <n v="3968"/>
    <s v="CA-2018-146010"/>
    <x v="244"/>
    <d v="2018-05-23T00:00:00"/>
    <s v="First Class"/>
    <s v="EH-14125"/>
    <s v="Eugene Hildebrand"/>
    <x v="2"/>
    <x v="0"/>
    <x v="77"/>
    <x v="22"/>
    <n v="80906"/>
    <x v="1"/>
    <s v="OFF-BI-10003638"/>
    <x v="1"/>
    <x v="8"/>
    <s v="GBC Durable Plastic Covers"/>
    <x v="3083"/>
    <n v="7"/>
    <x v="6"/>
    <x v="3458"/>
    <x v="1"/>
    <x v="0"/>
  </r>
  <r>
    <n v="3969"/>
    <s v="US-2017-163685"/>
    <x v="932"/>
    <d v="2017-06-05T00:00:00"/>
    <s v="Standard Class"/>
    <s v="KE-16420"/>
    <s v="Katrina Edelman"/>
    <x v="1"/>
    <x v="0"/>
    <x v="52"/>
    <x v="5"/>
    <n v="78207"/>
    <x v="2"/>
    <s v="OFF-BI-10001890"/>
    <x v="1"/>
    <x v="8"/>
    <s v="Avery Poly Binder Pockets"/>
    <x v="3084"/>
    <n v="8"/>
    <x v="3"/>
    <x v="3459"/>
    <x v="2"/>
    <x v="0"/>
  </r>
  <r>
    <n v="3970"/>
    <s v="US-2017-163685"/>
    <x v="932"/>
    <d v="2017-06-05T00:00:00"/>
    <s v="Standard Class"/>
    <s v="KE-16420"/>
    <s v="Katrina Edelman"/>
    <x v="1"/>
    <x v="0"/>
    <x v="52"/>
    <x v="5"/>
    <n v="78207"/>
    <x v="2"/>
    <s v="OFF-PA-10002606"/>
    <x v="1"/>
    <x v="10"/>
    <s v="Xerox 1928"/>
    <x v="3085"/>
    <n v="10"/>
    <x v="2"/>
    <x v="3460"/>
    <x v="2"/>
    <x v="0"/>
  </r>
  <r>
    <n v="3971"/>
    <s v="CA-2016-135090"/>
    <x v="754"/>
    <d v="2016-11-26T00:00:00"/>
    <s v="Standard Class"/>
    <s v="SP-20920"/>
    <s v="Susan Pistek"/>
    <x v="0"/>
    <x v="0"/>
    <x v="1"/>
    <x v="1"/>
    <n v="90036"/>
    <x v="1"/>
    <s v="OFF-PA-10002245"/>
    <x v="1"/>
    <x v="10"/>
    <s v="Xerox 1895"/>
    <x v="3086"/>
    <n v="9"/>
    <x v="0"/>
    <x v="3461"/>
    <x v="1"/>
    <x v="0"/>
  </r>
  <r>
    <n v="3972"/>
    <s v="CA-2017-132374"/>
    <x v="933"/>
    <d v="2017-02-24T00:00:00"/>
    <s v="Second Class"/>
    <s v="PS-19045"/>
    <s v="Penelope Sewall"/>
    <x v="2"/>
    <x v="0"/>
    <x v="341"/>
    <x v="12"/>
    <n v="48310"/>
    <x v="2"/>
    <s v="OFF-AR-10001615"/>
    <x v="1"/>
    <x v="6"/>
    <s v="Newell 34"/>
    <x v="1378"/>
    <n v="4"/>
    <x v="0"/>
    <x v="3462"/>
    <x v="2"/>
    <x v="0"/>
  </r>
  <r>
    <n v="3973"/>
    <s v="CA-2018-167556"/>
    <x v="892"/>
    <d v="2018-04-02T00:00:00"/>
    <s v="Standard Class"/>
    <s v="JM-15250"/>
    <s v="Janet Martin"/>
    <x v="0"/>
    <x v="0"/>
    <x v="20"/>
    <x v="15"/>
    <n v="10009"/>
    <x v="3"/>
    <s v="OFF-PA-10000466"/>
    <x v="1"/>
    <x v="10"/>
    <s v="Memo Book, 100 Message Capacity, 5 3/8” x 11”"/>
    <x v="814"/>
    <n v="2"/>
    <x v="0"/>
    <x v="3463"/>
    <x v="3"/>
    <x v="0"/>
  </r>
  <r>
    <n v="3974"/>
    <s v="CA-2018-167556"/>
    <x v="892"/>
    <d v="2018-04-02T00:00:00"/>
    <s v="Standard Class"/>
    <s v="JM-15250"/>
    <s v="Janet Martin"/>
    <x v="0"/>
    <x v="0"/>
    <x v="20"/>
    <x v="15"/>
    <n v="10009"/>
    <x v="3"/>
    <s v="OFF-BI-10003708"/>
    <x v="1"/>
    <x v="8"/>
    <s v="Acco Four Pocket Poly Ring Binder with Label Holder, Smoke, 1&quot;"/>
    <x v="1278"/>
    <n v="5"/>
    <x v="2"/>
    <x v="1329"/>
    <x v="3"/>
    <x v="0"/>
  </r>
  <r>
    <n v="3975"/>
    <s v="CA-2018-167556"/>
    <x v="892"/>
    <d v="2018-04-02T00:00:00"/>
    <s v="Standard Class"/>
    <s v="JM-15250"/>
    <s v="Janet Martin"/>
    <x v="0"/>
    <x v="0"/>
    <x v="20"/>
    <x v="15"/>
    <n v="10009"/>
    <x v="3"/>
    <s v="FUR-FU-10004848"/>
    <x v="0"/>
    <x v="5"/>
    <s v="Howard Miller 13-3/4&quot; Diameter Brushed Chrome Round Wall Clock"/>
    <x v="3087"/>
    <n v="8"/>
    <x v="0"/>
    <x v="3464"/>
    <x v="3"/>
    <x v="0"/>
  </r>
  <r>
    <n v="3976"/>
    <s v="CA-2018-167556"/>
    <x v="892"/>
    <d v="2018-04-02T00:00:00"/>
    <s v="Standard Class"/>
    <s v="JM-15250"/>
    <s v="Janet Martin"/>
    <x v="0"/>
    <x v="0"/>
    <x v="20"/>
    <x v="15"/>
    <n v="10009"/>
    <x v="3"/>
    <s v="OFF-BI-10000320"/>
    <x v="1"/>
    <x v="8"/>
    <s v="GBC Plastic Binding Combs"/>
    <x v="3088"/>
    <n v="7"/>
    <x v="2"/>
    <x v="3465"/>
    <x v="3"/>
    <x v="0"/>
  </r>
  <r>
    <n v="3977"/>
    <s v="US-2018-116400"/>
    <x v="332"/>
    <d v="2018-10-24T00:00:00"/>
    <s v="First Class"/>
    <s v="EB-13930"/>
    <s v="Eric Barreto"/>
    <x v="0"/>
    <x v="0"/>
    <x v="102"/>
    <x v="17"/>
    <n v="23223"/>
    <x v="0"/>
    <s v="FUR-FU-10003731"/>
    <x v="0"/>
    <x v="5"/>
    <s v="Eldon Expressions Wood and Plastic Desk Accessories, Oak"/>
    <x v="3089"/>
    <n v="4"/>
    <x v="0"/>
    <x v="3466"/>
    <x v="0"/>
    <x v="0"/>
  </r>
  <r>
    <n v="3978"/>
    <s v="CA-2019-101308"/>
    <x v="280"/>
    <d v="2019-10-07T00:00:00"/>
    <s v="Standard Class"/>
    <s v="FG-14260"/>
    <s v="Frank Gastineau"/>
    <x v="2"/>
    <x v="0"/>
    <x v="4"/>
    <x v="4"/>
    <n v="98105"/>
    <x v="1"/>
    <s v="OFF-FA-10002780"/>
    <x v="1"/>
    <x v="13"/>
    <s v="Staples"/>
    <x v="3090"/>
    <n v="3"/>
    <x v="0"/>
    <x v="3467"/>
    <x v="1"/>
    <x v="0"/>
  </r>
  <r>
    <n v="3979"/>
    <s v="CA-2019-101308"/>
    <x v="280"/>
    <d v="2019-10-07T00:00:00"/>
    <s v="Standard Class"/>
    <s v="FG-14260"/>
    <s v="Frank Gastineau"/>
    <x v="2"/>
    <x v="0"/>
    <x v="4"/>
    <x v="4"/>
    <n v="98105"/>
    <x v="1"/>
    <s v="TEC-PH-10003800"/>
    <x v="2"/>
    <x v="7"/>
    <s v="i.Sound Portable Power - 8000 mAh"/>
    <x v="560"/>
    <n v="2"/>
    <x v="2"/>
    <x v="569"/>
    <x v="1"/>
    <x v="0"/>
  </r>
  <r>
    <n v="3980"/>
    <s v="CA-2016-114517"/>
    <x v="851"/>
    <d v="2016-12-27T00:00:00"/>
    <s v="Standard Class"/>
    <s v="TH-21235"/>
    <s v="Tiffany House"/>
    <x v="1"/>
    <x v="0"/>
    <x v="20"/>
    <x v="15"/>
    <n v="10024"/>
    <x v="3"/>
    <s v="FUR-TA-10001676"/>
    <x v="0"/>
    <x v="3"/>
    <s v="Hon 61000 Series Interactive Training Tables"/>
    <x v="3091"/>
    <n v="2"/>
    <x v="10"/>
    <x v="3468"/>
    <x v="3"/>
    <x v="0"/>
  </r>
  <r>
    <n v="3981"/>
    <s v="CA-2016-114517"/>
    <x v="851"/>
    <d v="2016-12-27T00:00:00"/>
    <s v="Standard Class"/>
    <s v="TH-21235"/>
    <s v="Tiffany House"/>
    <x v="1"/>
    <x v="0"/>
    <x v="20"/>
    <x v="15"/>
    <n v="10024"/>
    <x v="3"/>
    <s v="OFF-AP-10002350"/>
    <x v="1"/>
    <x v="9"/>
    <s v="Belkin F9H710-06 7 Outlet SurgeMaster Surge Protector"/>
    <x v="3092"/>
    <n v="3"/>
    <x v="0"/>
    <x v="3469"/>
    <x v="3"/>
    <x v="0"/>
  </r>
  <r>
    <n v="3982"/>
    <s v="CA-2019-119564"/>
    <x v="934"/>
    <d v="2019-12-20T00:00:00"/>
    <s v="Standard Class"/>
    <s v="PL-18925"/>
    <s v="Paul Lucas"/>
    <x v="2"/>
    <x v="0"/>
    <x v="4"/>
    <x v="4"/>
    <n v="98115"/>
    <x v="1"/>
    <s v="FUR-FU-10003096"/>
    <x v="0"/>
    <x v="5"/>
    <s v="Master Giant Foot Doorstop, Safety Yellow"/>
    <x v="3093"/>
    <n v="3"/>
    <x v="0"/>
    <x v="3470"/>
    <x v="1"/>
    <x v="0"/>
  </r>
  <r>
    <n v="3983"/>
    <s v="CA-2018-135265"/>
    <x v="274"/>
    <d v="2018-07-09T00:00:00"/>
    <s v="Second Class"/>
    <s v="CC-12370"/>
    <s v="Christopher Conant"/>
    <x v="0"/>
    <x v="0"/>
    <x v="1"/>
    <x v="1"/>
    <n v="90045"/>
    <x v="1"/>
    <s v="FUR-CH-10003061"/>
    <x v="0"/>
    <x v="1"/>
    <s v="Global Leather Task Chair, Black"/>
    <x v="2804"/>
    <n v="4"/>
    <x v="2"/>
    <x v="3471"/>
    <x v="1"/>
    <x v="0"/>
  </r>
  <r>
    <n v="3984"/>
    <s v="CA-2018-135265"/>
    <x v="274"/>
    <d v="2018-07-09T00:00:00"/>
    <s v="Second Class"/>
    <s v="CC-12370"/>
    <s v="Christopher Conant"/>
    <x v="0"/>
    <x v="0"/>
    <x v="1"/>
    <x v="1"/>
    <n v="90045"/>
    <x v="1"/>
    <s v="TEC-CO-10003763"/>
    <x v="2"/>
    <x v="16"/>
    <s v="Canon PC1060 Personal Laser Copier"/>
    <x v="2481"/>
    <n v="5"/>
    <x v="2"/>
    <x v="3472"/>
    <x v="1"/>
    <x v="0"/>
  </r>
  <r>
    <n v="3985"/>
    <s v="CA-2018-135265"/>
    <x v="274"/>
    <d v="2018-07-09T00:00:00"/>
    <s v="Second Class"/>
    <s v="CC-12370"/>
    <s v="Christopher Conant"/>
    <x v="0"/>
    <x v="0"/>
    <x v="1"/>
    <x v="1"/>
    <n v="90045"/>
    <x v="1"/>
    <s v="OFF-PA-10002923"/>
    <x v="1"/>
    <x v="10"/>
    <s v="Xerox 1942"/>
    <x v="1553"/>
    <n v="1"/>
    <x v="0"/>
    <x v="1641"/>
    <x v="1"/>
    <x v="0"/>
  </r>
  <r>
    <n v="3986"/>
    <s v="CA-2018-108735"/>
    <x v="764"/>
    <d v="2018-04-21T00:00:00"/>
    <s v="Standard Class"/>
    <s v="JM-15535"/>
    <s v="Jessica Myrick"/>
    <x v="0"/>
    <x v="0"/>
    <x v="80"/>
    <x v="1"/>
    <n v="90712"/>
    <x v="1"/>
    <s v="FUR-BO-10003441"/>
    <x v="0"/>
    <x v="0"/>
    <s v="Bush Westfield Collection Bookcases, Fully Assembled"/>
    <x v="3094"/>
    <n v="3"/>
    <x v="11"/>
    <x v="3473"/>
    <x v="1"/>
    <x v="0"/>
  </r>
  <r>
    <n v="3987"/>
    <s v="CA-2019-112333"/>
    <x v="798"/>
    <d v="2019-04-14T00:00:00"/>
    <s v="Standard Class"/>
    <s v="KF-16285"/>
    <s v="Karen Ferguson"/>
    <x v="2"/>
    <x v="0"/>
    <x v="135"/>
    <x v="30"/>
    <n v="7060"/>
    <x v="3"/>
    <s v="OFF-ST-10001780"/>
    <x v="1"/>
    <x v="4"/>
    <s v="Tennsco 16-Compartment Lockers with Coat Rack"/>
    <x v="3095"/>
    <n v="4"/>
    <x v="0"/>
    <x v="3474"/>
    <x v="3"/>
    <x v="0"/>
  </r>
  <r>
    <n v="3988"/>
    <s v="CA-2019-112333"/>
    <x v="798"/>
    <d v="2019-04-14T00:00:00"/>
    <s v="Standard Class"/>
    <s v="KF-16285"/>
    <s v="Karen Ferguson"/>
    <x v="2"/>
    <x v="0"/>
    <x v="135"/>
    <x v="30"/>
    <n v="7060"/>
    <x v="3"/>
    <s v="OFF-AP-10001962"/>
    <x v="1"/>
    <x v="9"/>
    <s v="Black &amp; Decker Filter for Double Action Dustbuster Cordless Vac BLDV7210"/>
    <x v="3096"/>
    <n v="5"/>
    <x v="0"/>
    <x v="3475"/>
    <x v="3"/>
    <x v="0"/>
  </r>
  <r>
    <n v="3989"/>
    <s v="US-2018-159415"/>
    <x v="764"/>
    <d v="2018-04-22T00:00:00"/>
    <s v="Standard Class"/>
    <s v="CS-12175"/>
    <s v="Charles Sheldon"/>
    <x v="1"/>
    <x v="0"/>
    <x v="29"/>
    <x v="18"/>
    <n v="38401"/>
    <x v="0"/>
    <s v="FUR-FU-10003798"/>
    <x v="0"/>
    <x v="5"/>
    <s v="Ultra Door Kickplate, 8&quot;H x 34&quot;W"/>
    <x v="3097"/>
    <n v="5"/>
    <x v="2"/>
    <x v="3476"/>
    <x v="0"/>
    <x v="0"/>
  </r>
  <r>
    <n v="3990"/>
    <s v="CA-2016-122588"/>
    <x v="641"/>
    <d v="2016-11-27T00:00:00"/>
    <s v="Second Class"/>
    <s v="AR-10540"/>
    <s v="Andy Reiter"/>
    <x v="0"/>
    <x v="0"/>
    <x v="383"/>
    <x v="34"/>
    <n v="2895"/>
    <x v="3"/>
    <s v="FUR-FU-10001095"/>
    <x v="0"/>
    <x v="5"/>
    <s v="DAX Black Cherry Wood-Tone Poster Frame"/>
    <x v="3098"/>
    <n v="2"/>
    <x v="0"/>
    <x v="3477"/>
    <x v="3"/>
    <x v="0"/>
  </r>
  <r>
    <n v="3991"/>
    <s v="CA-2016-137589"/>
    <x v="935"/>
    <d v="2016-11-08T00:00:00"/>
    <s v="Standard Class"/>
    <s v="MS-17770"/>
    <s v="Maxwell Schwartz"/>
    <x v="0"/>
    <x v="0"/>
    <x v="152"/>
    <x v="9"/>
    <n v="17602"/>
    <x v="3"/>
    <s v="OFF-SU-10000157"/>
    <x v="1"/>
    <x v="14"/>
    <s v="Compact Automatic Electric Letter Opener"/>
    <x v="3099"/>
    <n v="3"/>
    <x v="2"/>
    <x v="3478"/>
    <x v="3"/>
    <x v="0"/>
  </r>
  <r>
    <n v="3992"/>
    <s v="CA-2017-161998"/>
    <x v="489"/>
    <d v="2017-05-05T00:00:00"/>
    <s v="Standard Class"/>
    <s v="DB-13120"/>
    <s v="David Bremer"/>
    <x v="1"/>
    <x v="0"/>
    <x v="67"/>
    <x v="2"/>
    <n v="33614"/>
    <x v="0"/>
    <s v="FUR-FU-10001095"/>
    <x v="0"/>
    <x v="5"/>
    <s v="DAX Black Cherry Wood-Tone Poster Frame"/>
    <x v="3100"/>
    <n v="3"/>
    <x v="2"/>
    <x v="3479"/>
    <x v="0"/>
    <x v="0"/>
  </r>
  <r>
    <n v="3993"/>
    <s v="CA-2017-161998"/>
    <x v="489"/>
    <d v="2017-05-05T00:00:00"/>
    <s v="Standard Class"/>
    <s v="DB-13120"/>
    <s v="David Bremer"/>
    <x v="1"/>
    <x v="0"/>
    <x v="67"/>
    <x v="2"/>
    <n v="33614"/>
    <x v="0"/>
    <s v="OFF-SU-10004261"/>
    <x v="1"/>
    <x v="14"/>
    <s v="Fiskars 8&quot; Scissors, 2/Pack"/>
    <x v="3101"/>
    <n v="3"/>
    <x v="2"/>
    <x v="3480"/>
    <x v="0"/>
    <x v="0"/>
  </r>
  <r>
    <n v="3994"/>
    <s v="CA-2017-161998"/>
    <x v="489"/>
    <d v="2017-05-05T00:00:00"/>
    <s v="Standard Class"/>
    <s v="DB-13120"/>
    <s v="David Bremer"/>
    <x v="1"/>
    <x v="0"/>
    <x v="67"/>
    <x v="2"/>
    <n v="33614"/>
    <x v="0"/>
    <s v="OFF-AR-10004022"/>
    <x v="1"/>
    <x v="6"/>
    <s v="Panasonic KP-380BK Classic Electric Pencil Sharpener"/>
    <x v="3102"/>
    <n v="6"/>
    <x v="2"/>
    <x v="3481"/>
    <x v="0"/>
    <x v="0"/>
  </r>
  <r>
    <n v="3995"/>
    <s v="CA-2017-105627"/>
    <x v="936"/>
    <d v="2017-03-12T00:00:00"/>
    <s v="Standard Class"/>
    <s v="DK-12895"/>
    <s v="Dana Kaydos"/>
    <x v="0"/>
    <x v="0"/>
    <x v="249"/>
    <x v="6"/>
    <n v="53142"/>
    <x v="2"/>
    <s v="FUR-BO-10002916"/>
    <x v="0"/>
    <x v="0"/>
    <s v="Rush Hierlooms Collection 1&quot; Thick Stackable Bookcases"/>
    <x v="3103"/>
    <n v="3"/>
    <x v="0"/>
    <x v="3482"/>
    <x v="2"/>
    <x v="0"/>
  </r>
  <r>
    <n v="3996"/>
    <s v="CA-2017-105627"/>
    <x v="936"/>
    <d v="2017-03-12T00:00:00"/>
    <s v="Standard Class"/>
    <s v="DK-12895"/>
    <s v="Dana Kaydos"/>
    <x v="0"/>
    <x v="0"/>
    <x v="249"/>
    <x v="6"/>
    <n v="53142"/>
    <x v="2"/>
    <s v="FUR-CH-10002084"/>
    <x v="0"/>
    <x v="1"/>
    <s v="Hon Mobius Operator's Chair"/>
    <x v="3104"/>
    <n v="7"/>
    <x v="0"/>
    <x v="3483"/>
    <x v="2"/>
    <x v="0"/>
  </r>
  <r>
    <n v="3997"/>
    <s v="CA-2017-105627"/>
    <x v="936"/>
    <d v="2017-03-12T00:00:00"/>
    <s v="Standard Class"/>
    <s v="DK-12895"/>
    <s v="Dana Kaydos"/>
    <x v="0"/>
    <x v="0"/>
    <x v="249"/>
    <x v="6"/>
    <n v="53142"/>
    <x v="2"/>
    <s v="TEC-PH-10003012"/>
    <x v="2"/>
    <x v="7"/>
    <s v="Nortel Meridian M3904 Professional Digital phone"/>
    <x v="3105"/>
    <n v="5"/>
    <x v="0"/>
    <x v="3484"/>
    <x v="2"/>
    <x v="0"/>
  </r>
  <r>
    <n v="3998"/>
    <s v="CA-2017-105627"/>
    <x v="936"/>
    <d v="2017-03-12T00:00:00"/>
    <s v="Standard Class"/>
    <s v="DK-12895"/>
    <s v="Dana Kaydos"/>
    <x v="0"/>
    <x v="0"/>
    <x v="249"/>
    <x v="6"/>
    <n v="53142"/>
    <x v="2"/>
    <s v="OFF-AR-10002704"/>
    <x v="1"/>
    <x v="6"/>
    <s v="Boston 1900 Electric Pencil Sharpener"/>
    <x v="1883"/>
    <n v="1"/>
    <x v="0"/>
    <x v="3485"/>
    <x v="2"/>
    <x v="0"/>
  </r>
  <r>
    <n v="3999"/>
    <s v="CA-2017-105627"/>
    <x v="936"/>
    <d v="2017-03-12T00:00:00"/>
    <s v="Standard Class"/>
    <s v="DK-12895"/>
    <s v="Dana Kaydos"/>
    <x v="0"/>
    <x v="0"/>
    <x v="249"/>
    <x v="6"/>
    <n v="53142"/>
    <x v="2"/>
    <s v="FUR-FU-10000308"/>
    <x v="0"/>
    <x v="5"/>
    <s v="Deflect-o Glass Clear Studded Chair Mats"/>
    <x v="3106"/>
    <n v="6"/>
    <x v="0"/>
    <x v="3486"/>
    <x v="2"/>
    <x v="0"/>
  </r>
  <r>
    <n v="4000"/>
    <s v="US-2017-149629"/>
    <x v="789"/>
    <d v="2017-07-20T00:00:00"/>
    <s v="Second Class"/>
    <s v="MP-17965"/>
    <s v="Michael Paige"/>
    <x v="1"/>
    <x v="0"/>
    <x v="370"/>
    <x v="2"/>
    <n v="34952"/>
    <x v="0"/>
    <s v="FUR-BO-10004709"/>
    <x v="0"/>
    <x v="0"/>
    <s v="Bush Westfield Collection Bookcases, Medium Cherry Finish"/>
    <x v="3107"/>
    <n v="5"/>
    <x v="2"/>
    <x v="3487"/>
    <x v="0"/>
    <x v="0"/>
  </r>
  <r>
    <n v="4001"/>
    <s v="CA-2016-116834"/>
    <x v="856"/>
    <d v="2016-10-16T00:00:00"/>
    <s v="Standard Class"/>
    <s v="Dp-13240"/>
    <s v="Dean percer"/>
    <x v="2"/>
    <x v="0"/>
    <x v="4"/>
    <x v="4"/>
    <n v="98115"/>
    <x v="1"/>
    <s v="FUR-FU-10001196"/>
    <x v="0"/>
    <x v="5"/>
    <s v="DAX Cubicle Frames - 8x10"/>
    <x v="3108"/>
    <n v="11"/>
    <x v="0"/>
    <x v="3488"/>
    <x v="1"/>
    <x v="0"/>
  </r>
  <r>
    <n v="4002"/>
    <s v="CA-2016-116834"/>
    <x v="856"/>
    <d v="2016-10-16T00:00:00"/>
    <s v="Standard Class"/>
    <s v="Dp-13240"/>
    <s v="Dean percer"/>
    <x v="2"/>
    <x v="0"/>
    <x v="4"/>
    <x v="4"/>
    <n v="98115"/>
    <x v="1"/>
    <s v="TEC-AC-10002942"/>
    <x v="2"/>
    <x v="11"/>
    <s v="WD My Passport Ultra 1TB Portable External Hard Drive"/>
    <x v="2047"/>
    <n v="5"/>
    <x v="0"/>
    <x v="3489"/>
    <x v="1"/>
    <x v="0"/>
  </r>
  <r>
    <n v="4003"/>
    <s v="CA-2018-145730"/>
    <x v="840"/>
    <d v="2018-03-08T00:00:00"/>
    <s v="Standard Class"/>
    <s v="CC-12220"/>
    <s v="Chris Cortes"/>
    <x v="0"/>
    <x v="0"/>
    <x v="52"/>
    <x v="5"/>
    <n v="78207"/>
    <x v="2"/>
    <s v="FUR-TA-10004915"/>
    <x v="0"/>
    <x v="3"/>
    <s v="Office Impressions End Table, 20-1/2&quot;H x 24&quot;W x 20&quot;D"/>
    <x v="3109"/>
    <n v="3"/>
    <x v="4"/>
    <x v="3490"/>
    <x v="2"/>
    <x v="0"/>
  </r>
  <r>
    <n v="4004"/>
    <s v="CA-2018-145730"/>
    <x v="840"/>
    <d v="2018-03-08T00:00:00"/>
    <s v="Standard Class"/>
    <s v="CC-12220"/>
    <s v="Chris Cortes"/>
    <x v="0"/>
    <x v="0"/>
    <x v="52"/>
    <x v="5"/>
    <n v="78207"/>
    <x v="2"/>
    <s v="TEC-MA-10001016"/>
    <x v="2"/>
    <x v="15"/>
    <s v="Canon PC170 Desktop Personal Copier"/>
    <x v="3110"/>
    <n v="3"/>
    <x v="10"/>
    <x v="3491"/>
    <x v="2"/>
    <x v="0"/>
  </r>
  <r>
    <n v="4005"/>
    <s v="CA-2018-145730"/>
    <x v="840"/>
    <d v="2018-03-08T00:00:00"/>
    <s v="Standard Class"/>
    <s v="CC-12220"/>
    <s v="Chris Cortes"/>
    <x v="0"/>
    <x v="0"/>
    <x v="52"/>
    <x v="5"/>
    <n v="78207"/>
    <x v="2"/>
    <s v="OFF-EN-10000483"/>
    <x v="1"/>
    <x v="12"/>
    <s v="White Envelopes, White Envelopes with Clear Poly Window"/>
    <x v="3111"/>
    <n v="3"/>
    <x v="2"/>
    <x v="3492"/>
    <x v="2"/>
    <x v="0"/>
  </r>
  <r>
    <n v="4006"/>
    <s v="US-2017-168732"/>
    <x v="895"/>
    <d v="2017-12-16T00:00:00"/>
    <s v="Standard Class"/>
    <s v="KM-16660"/>
    <s v="Khloe Miller"/>
    <x v="0"/>
    <x v="0"/>
    <x v="185"/>
    <x v="32"/>
    <n v="30076"/>
    <x v="0"/>
    <s v="OFF-AR-10003087"/>
    <x v="1"/>
    <x v="6"/>
    <s v="Staples in misc. colors"/>
    <x v="3112"/>
    <n v="1"/>
    <x v="0"/>
    <x v="3493"/>
    <x v="0"/>
    <x v="0"/>
  </r>
  <r>
    <n v="4007"/>
    <s v="US-2017-168732"/>
    <x v="895"/>
    <d v="2017-12-16T00:00:00"/>
    <s v="Standard Class"/>
    <s v="KM-16660"/>
    <s v="Khloe Miller"/>
    <x v="0"/>
    <x v="0"/>
    <x v="185"/>
    <x v="32"/>
    <n v="30076"/>
    <x v="0"/>
    <s v="OFF-PA-10000520"/>
    <x v="1"/>
    <x v="10"/>
    <s v="Xerox 201"/>
    <x v="243"/>
    <n v="4"/>
    <x v="0"/>
    <x v="245"/>
    <x v="0"/>
    <x v="0"/>
  </r>
  <r>
    <n v="4008"/>
    <s v="US-2017-168732"/>
    <x v="895"/>
    <d v="2017-12-16T00:00:00"/>
    <s v="Standard Class"/>
    <s v="KM-16660"/>
    <s v="Khloe Miller"/>
    <x v="0"/>
    <x v="0"/>
    <x v="185"/>
    <x v="32"/>
    <n v="30076"/>
    <x v="0"/>
    <s v="TEC-AC-10001553"/>
    <x v="2"/>
    <x v="11"/>
    <s v="Memorex 25GB 6X Branded Blu-Ray Recordable Disc, 15/Pack"/>
    <x v="3113"/>
    <n v="6"/>
    <x v="0"/>
    <x v="3494"/>
    <x v="0"/>
    <x v="0"/>
  </r>
  <r>
    <n v="4009"/>
    <s v="CA-2017-107468"/>
    <x v="217"/>
    <d v="2017-12-22T00:00:00"/>
    <s v="Standard Class"/>
    <s v="MK-17905"/>
    <s v="Michael Kennedy"/>
    <x v="1"/>
    <x v="0"/>
    <x v="103"/>
    <x v="22"/>
    <n v="80027"/>
    <x v="1"/>
    <s v="OFF-AR-10000634"/>
    <x v="1"/>
    <x v="6"/>
    <s v="Newell 320"/>
    <x v="1312"/>
    <n v="2"/>
    <x v="2"/>
    <x v="1367"/>
    <x v="1"/>
    <x v="0"/>
  </r>
  <r>
    <n v="4010"/>
    <s v="CA-2019-144463"/>
    <x v="314"/>
    <d v="2019-01-05T00:00:00"/>
    <s v="Standard Class"/>
    <s v="SC-20725"/>
    <s v="Steven Cartwright"/>
    <x v="0"/>
    <x v="0"/>
    <x v="1"/>
    <x v="1"/>
    <n v="90036"/>
    <x v="1"/>
    <s v="FUR-FU-10001215"/>
    <x v="0"/>
    <x v="5"/>
    <s v="Howard Miller 11-1/2&quot; Diameter Brentwood Wall Clock"/>
    <x v="3114"/>
    <n v="11"/>
    <x v="0"/>
    <x v="3495"/>
    <x v="1"/>
    <x v="0"/>
  </r>
  <r>
    <n v="4011"/>
    <s v="CA-2019-100811"/>
    <x v="610"/>
    <d v="2019-11-24T00:00:00"/>
    <s v="First Class"/>
    <s v="CC-12475"/>
    <s v="Cindy Chapman"/>
    <x v="0"/>
    <x v="0"/>
    <x v="10"/>
    <x v="9"/>
    <n v="19143"/>
    <x v="3"/>
    <s v="OFF-PA-10001204"/>
    <x v="1"/>
    <x v="10"/>
    <s v="Xerox 1972"/>
    <x v="582"/>
    <n v="2"/>
    <x v="2"/>
    <x v="591"/>
    <x v="3"/>
    <x v="0"/>
  </r>
  <r>
    <n v="4012"/>
    <s v="CA-2019-100811"/>
    <x v="610"/>
    <d v="2019-11-24T00:00:00"/>
    <s v="First Class"/>
    <s v="CC-12475"/>
    <s v="Cindy Chapman"/>
    <x v="0"/>
    <x v="0"/>
    <x v="10"/>
    <x v="9"/>
    <n v="19143"/>
    <x v="3"/>
    <s v="OFF-ST-10002444"/>
    <x v="1"/>
    <x v="4"/>
    <s v="Recycled Eldon Regeneration Jumbo File"/>
    <x v="3115"/>
    <n v="4"/>
    <x v="2"/>
    <x v="3496"/>
    <x v="3"/>
    <x v="0"/>
  </r>
  <r>
    <n v="4013"/>
    <s v="CA-2017-153612"/>
    <x v="937"/>
    <d v="2017-12-27T00:00:00"/>
    <s v="Standard Class"/>
    <s v="BT-11305"/>
    <s v="Beth Thompson"/>
    <x v="2"/>
    <x v="0"/>
    <x v="384"/>
    <x v="6"/>
    <n v="54880"/>
    <x v="2"/>
    <s v="OFF-AR-10000203"/>
    <x v="1"/>
    <x v="6"/>
    <s v="Newell 336"/>
    <x v="860"/>
    <n v="4"/>
    <x v="0"/>
    <x v="2951"/>
    <x v="2"/>
    <x v="0"/>
  </r>
  <r>
    <n v="4014"/>
    <s v="CA-2017-165624"/>
    <x v="841"/>
    <d v="2017-08-28T00:00:00"/>
    <s v="Standard Class"/>
    <s v="FH-14350"/>
    <s v="Fred Harton"/>
    <x v="0"/>
    <x v="0"/>
    <x v="118"/>
    <x v="32"/>
    <n v="30318"/>
    <x v="0"/>
    <s v="OFF-AP-10000828"/>
    <x v="1"/>
    <x v="9"/>
    <s v="Avanti 4.4 Cu. Ft. Refrigerator"/>
    <x v="3116"/>
    <n v="3"/>
    <x v="0"/>
    <x v="3497"/>
    <x v="0"/>
    <x v="0"/>
  </r>
  <r>
    <n v="4015"/>
    <s v="CA-2017-165624"/>
    <x v="841"/>
    <d v="2017-08-28T00:00:00"/>
    <s v="Standard Class"/>
    <s v="FH-14350"/>
    <s v="Fred Harton"/>
    <x v="0"/>
    <x v="0"/>
    <x v="118"/>
    <x v="32"/>
    <n v="30318"/>
    <x v="0"/>
    <s v="OFF-LA-10003190"/>
    <x v="1"/>
    <x v="2"/>
    <s v="Avery 474"/>
    <x v="880"/>
    <n v="3"/>
    <x v="0"/>
    <x v="913"/>
    <x v="0"/>
    <x v="0"/>
  </r>
  <r>
    <n v="4016"/>
    <s v="CA-2017-165624"/>
    <x v="841"/>
    <d v="2017-08-28T00:00:00"/>
    <s v="Standard Class"/>
    <s v="FH-14350"/>
    <s v="Fred Harton"/>
    <x v="0"/>
    <x v="0"/>
    <x v="118"/>
    <x v="32"/>
    <n v="30318"/>
    <x v="0"/>
    <s v="OFF-PA-10002319"/>
    <x v="1"/>
    <x v="10"/>
    <s v="Xerox 1944"/>
    <x v="3117"/>
    <n v="5"/>
    <x v="0"/>
    <x v="3498"/>
    <x v="0"/>
    <x v="0"/>
  </r>
  <r>
    <n v="4017"/>
    <s v="CA-2017-165624"/>
    <x v="841"/>
    <d v="2017-08-28T00:00:00"/>
    <s v="Standard Class"/>
    <s v="FH-14350"/>
    <s v="Fred Harton"/>
    <x v="0"/>
    <x v="0"/>
    <x v="118"/>
    <x v="32"/>
    <n v="30318"/>
    <x v="0"/>
    <s v="OFF-PA-10003893"/>
    <x v="1"/>
    <x v="10"/>
    <s v="Xerox 1962"/>
    <x v="1591"/>
    <n v="5"/>
    <x v="0"/>
    <x v="3499"/>
    <x v="0"/>
    <x v="0"/>
  </r>
  <r>
    <n v="4018"/>
    <s v="CA-2017-165624"/>
    <x v="841"/>
    <d v="2017-08-28T00:00:00"/>
    <s v="Standard Class"/>
    <s v="FH-14350"/>
    <s v="Fred Harton"/>
    <x v="0"/>
    <x v="0"/>
    <x v="118"/>
    <x v="32"/>
    <n v="30318"/>
    <x v="0"/>
    <s v="OFF-PA-10002499"/>
    <x v="1"/>
    <x v="10"/>
    <s v="Xerox 1890"/>
    <x v="3118"/>
    <n v="2"/>
    <x v="0"/>
    <x v="3500"/>
    <x v="0"/>
    <x v="0"/>
  </r>
  <r>
    <n v="4019"/>
    <s v="CA-2017-165624"/>
    <x v="841"/>
    <d v="2017-08-28T00:00:00"/>
    <s v="Standard Class"/>
    <s v="FH-14350"/>
    <s v="Fred Harton"/>
    <x v="0"/>
    <x v="0"/>
    <x v="118"/>
    <x v="32"/>
    <n v="30318"/>
    <x v="0"/>
    <s v="TEC-AC-10004568"/>
    <x v="2"/>
    <x v="11"/>
    <s v="Maxell LTO Ultrium - 800 GB"/>
    <x v="1771"/>
    <n v="9"/>
    <x v="0"/>
    <x v="1885"/>
    <x v="0"/>
    <x v="0"/>
  </r>
  <r>
    <n v="4020"/>
    <s v="CA-2017-165624"/>
    <x v="841"/>
    <d v="2017-08-28T00:00:00"/>
    <s v="Standard Class"/>
    <s v="FH-14350"/>
    <s v="Fred Harton"/>
    <x v="0"/>
    <x v="0"/>
    <x v="118"/>
    <x v="32"/>
    <n v="30318"/>
    <x v="0"/>
    <s v="OFF-AP-10001492"/>
    <x v="1"/>
    <x v="9"/>
    <s v="Acco Six-Outlet Power Strip, 4' Cord Length"/>
    <x v="3119"/>
    <n v="3"/>
    <x v="0"/>
    <x v="3501"/>
    <x v="0"/>
    <x v="0"/>
  </r>
  <r>
    <n v="4021"/>
    <s v="CA-2016-154963"/>
    <x v="169"/>
    <d v="2016-06-27T00:00:00"/>
    <s v="Standard Class"/>
    <s v="AA-10645"/>
    <s v="Anna Andreadi"/>
    <x v="0"/>
    <x v="0"/>
    <x v="142"/>
    <x v="9"/>
    <n v="19013"/>
    <x v="3"/>
    <s v="FUR-CH-10004698"/>
    <x v="0"/>
    <x v="1"/>
    <s v="Padded Folding Chairs, Black, 4/Carton"/>
    <x v="3120"/>
    <n v="3"/>
    <x v="4"/>
    <x v="3502"/>
    <x v="3"/>
    <x v="0"/>
  </r>
  <r>
    <n v="4022"/>
    <s v="CA-2016-154963"/>
    <x v="169"/>
    <d v="2016-06-27T00:00:00"/>
    <s v="Standard Class"/>
    <s v="AA-10645"/>
    <s v="Anna Andreadi"/>
    <x v="0"/>
    <x v="0"/>
    <x v="142"/>
    <x v="9"/>
    <n v="19013"/>
    <x v="3"/>
    <s v="TEC-PH-10004093"/>
    <x v="2"/>
    <x v="7"/>
    <s v="Panasonic Kx-TS550"/>
    <x v="3121"/>
    <n v="3"/>
    <x v="10"/>
    <x v="3503"/>
    <x v="3"/>
    <x v="0"/>
  </r>
  <r>
    <n v="4023"/>
    <s v="CA-2016-154963"/>
    <x v="169"/>
    <d v="2016-06-27T00:00:00"/>
    <s v="Standard Class"/>
    <s v="AA-10645"/>
    <s v="Anna Andreadi"/>
    <x v="0"/>
    <x v="0"/>
    <x v="142"/>
    <x v="9"/>
    <n v="19013"/>
    <x v="3"/>
    <s v="FUR-CH-10000454"/>
    <x v="0"/>
    <x v="1"/>
    <s v="Hon Deluxe Fabric Upholstered Stacking Chairs, Rounded Back"/>
    <x v="3122"/>
    <n v="5"/>
    <x v="4"/>
    <x v="232"/>
    <x v="3"/>
    <x v="0"/>
  </r>
  <r>
    <n v="4024"/>
    <s v="CA-2019-130764"/>
    <x v="855"/>
    <d v="2019-10-28T00:00:00"/>
    <s v="First Class"/>
    <s v="JO-15145"/>
    <s v="Jack O'Briant"/>
    <x v="1"/>
    <x v="0"/>
    <x v="8"/>
    <x v="1"/>
    <n v="94110"/>
    <x v="1"/>
    <s v="FUR-BO-10003034"/>
    <x v="0"/>
    <x v="0"/>
    <s v="O'Sullivan Elevations Bookcase, Cherry Finish"/>
    <x v="3123"/>
    <n v="5"/>
    <x v="11"/>
    <x v="3504"/>
    <x v="1"/>
    <x v="0"/>
  </r>
  <r>
    <n v="4025"/>
    <s v="CA-2019-130764"/>
    <x v="855"/>
    <d v="2019-10-28T00:00:00"/>
    <s v="First Class"/>
    <s v="JO-15145"/>
    <s v="Jack O'Briant"/>
    <x v="1"/>
    <x v="0"/>
    <x v="8"/>
    <x v="1"/>
    <n v="94110"/>
    <x v="1"/>
    <s v="TEC-PH-10003215"/>
    <x v="2"/>
    <x v="7"/>
    <s v="Jackery Bar Premium Fast-charging Portable Charger"/>
    <x v="3124"/>
    <n v="4"/>
    <x v="2"/>
    <x v="3505"/>
    <x v="1"/>
    <x v="0"/>
  </r>
  <r>
    <n v="4026"/>
    <s v="CA-2019-139311"/>
    <x v="938"/>
    <d v="2019-08-13T00:00:00"/>
    <s v="First Class"/>
    <s v="SF-20965"/>
    <s v="Sylvia Foulston"/>
    <x v="1"/>
    <x v="0"/>
    <x v="385"/>
    <x v="5"/>
    <n v="76021"/>
    <x v="2"/>
    <s v="OFF-PA-10001776"/>
    <x v="1"/>
    <x v="10"/>
    <s v="Wirebound Message Books, Four 2 3/4&quot; x 5&quot; Forms per Page, 600 Sets per Book"/>
    <x v="3125"/>
    <n v="4"/>
    <x v="2"/>
    <x v="3506"/>
    <x v="2"/>
    <x v="0"/>
  </r>
  <r>
    <n v="4027"/>
    <s v="CA-2019-139311"/>
    <x v="938"/>
    <d v="2019-08-13T00:00:00"/>
    <s v="First Class"/>
    <s v="SF-20965"/>
    <s v="Sylvia Foulston"/>
    <x v="1"/>
    <x v="0"/>
    <x v="385"/>
    <x v="5"/>
    <n v="76021"/>
    <x v="2"/>
    <s v="OFF-AR-10004582"/>
    <x v="1"/>
    <x v="6"/>
    <s v="BIC Brite Liner Grip Highlighters"/>
    <x v="1997"/>
    <n v="7"/>
    <x v="2"/>
    <x v="3507"/>
    <x v="2"/>
    <x v="0"/>
  </r>
  <r>
    <n v="4028"/>
    <s v="CA-2019-139311"/>
    <x v="938"/>
    <d v="2019-08-13T00:00:00"/>
    <s v="First Class"/>
    <s v="SF-20965"/>
    <s v="Sylvia Foulston"/>
    <x v="1"/>
    <x v="0"/>
    <x v="385"/>
    <x v="5"/>
    <n v="76021"/>
    <x v="2"/>
    <s v="TEC-PH-10001557"/>
    <x v="2"/>
    <x v="7"/>
    <s v="Pyle PMP37LED"/>
    <x v="2081"/>
    <n v="2"/>
    <x v="2"/>
    <x v="3508"/>
    <x v="2"/>
    <x v="0"/>
  </r>
  <r>
    <n v="4029"/>
    <s v="CA-2019-139311"/>
    <x v="938"/>
    <d v="2019-08-13T00:00:00"/>
    <s v="First Class"/>
    <s v="SF-20965"/>
    <s v="Sylvia Foulston"/>
    <x v="1"/>
    <x v="0"/>
    <x v="385"/>
    <x v="5"/>
    <n v="76021"/>
    <x v="2"/>
    <s v="OFF-BI-10004209"/>
    <x v="1"/>
    <x v="8"/>
    <s v="Fellowes Twister Kit, Gray/Clear, 3/pkg"/>
    <x v="3126"/>
    <n v="8"/>
    <x v="3"/>
    <x v="3509"/>
    <x v="2"/>
    <x v="0"/>
  </r>
  <r>
    <n v="4030"/>
    <s v="CA-2019-124296"/>
    <x v="165"/>
    <d v="2019-12-28T00:00:00"/>
    <s v="Standard Class"/>
    <s v="CS-12355"/>
    <s v="Christine Sundaresam"/>
    <x v="0"/>
    <x v="0"/>
    <x v="240"/>
    <x v="28"/>
    <n v="70506"/>
    <x v="0"/>
    <s v="TEC-MA-10003183"/>
    <x v="2"/>
    <x v="15"/>
    <s v="DYMO CardScan Personal V9 Business Card Scanner"/>
    <x v="651"/>
    <n v="3"/>
    <x v="0"/>
    <x v="3510"/>
    <x v="0"/>
    <x v="0"/>
  </r>
  <r>
    <n v="4031"/>
    <s v="CA-2019-124296"/>
    <x v="165"/>
    <d v="2019-12-28T00:00:00"/>
    <s v="Standard Class"/>
    <s v="CS-12355"/>
    <s v="Christine Sundaresam"/>
    <x v="0"/>
    <x v="0"/>
    <x v="240"/>
    <x v="28"/>
    <n v="70506"/>
    <x v="0"/>
    <s v="FUR-CH-10002439"/>
    <x v="0"/>
    <x v="1"/>
    <s v="Iceberg Nesting Folding Chair, 19w x 6d x 43h"/>
    <x v="3127"/>
    <n v="4"/>
    <x v="0"/>
    <x v="3511"/>
    <x v="0"/>
    <x v="0"/>
  </r>
  <r>
    <n v="4032"/>
    <s v="CA-2018-169957"/>
    <x v="182"/>
    <d v="2018-09-30T00:00:00"/>
    <s v="Standard Class"/>
    <s v="SN-20710"/>
    <s v="Steve Nguyen"/>
    <x v="2"/>
    <x v="0"/>
    <x v="386"/>
    <x v="4"/>
    <n v="98042"/>
    <x v="1"/>
    <s v="OFF-AP-10000576"/>
    <x v="1"/>
    <x v="9"/>
    <s v="Belkin 7 Outlet SurgeMaster II"/>
    <x v="3128"/>
    <n v="6"/>
    <x v="0"/>
    <x v="3512"/>
    <x v="1"/>
    <x v="0"/>
  </r>
  <r>
    <n v="4033"/>
    <s v="CA-2018-169957"/>
    <x v="182"/>
    <d v="2018-09-30T00:00:00"/>
    <s v="Standard Class"/>
    <s v="SN-20710"/>
    <s v="Steve Nguyen"/>
    <x v="2"/>
    <x v="0"/>
    <x v="386"/>
    <x v="4"/>
    <n v="98042"/>
    <x v="1"/>
    <s v="OFF-PA-10004040"/>
    <x v="1"/>
    <x v="10"/>
    <s v="Universal Premium White Copier/Laser Paper (20Lb. and 87 Bright)"/>
    <x v="2744"/>
    <n v="5"/>
    <x v="0"/>
    <x v="3513"/>
    <x v="1"/>
    <x v="0"/>
  </r>
  <r>
    <n v="4034"/>
    <s v="CA-2018-169957"/>
    <x v="182"/>
    <d v="2018-09-30T00:00:00"/>
    <s v="Standard Class"/>
    <s v="SN-20710"/>
    <s v="Steve Nguyen"/>
    <x v="2"/>
    <x v="0"/>
    <x v="386"/>
    <x v="4"/>
    <n v="98042"/>
    <x v="1"/>
    <s v="TEC-AC-10003063"/>
    <x v="2"/>
    <x v="11"/>
    <s v="Micro Innovations USB RF Wireless Keyboard with Mouse"/>
    <x v="1506"/>
    <n v="4"/>
    <x v="0"/>
    <x v="1588"/>
    <x v="1"/>
    <x v="0"/>
  </r>
  <r>
    <n v="4035"/>
    <s v="US-2018-108777"/>
    <x v="939"/>
    <d v="2018-12-12T00:00:00"/>
    <s v="Same Day"/>
    <s v="JM-15655"/>
    <s v="Jim Mitchum"/>
    <x v="1"/>
    <x v="0"/>
    <x v="160"/>
    <x v="24"/>
    <n v="44052"/>
    <x v="3"/>
    <s v="OFF-BI-10003982"/>
    <x v="1"/>
    <x v="8"/>
    <s v="Wilson Jones Century Plastic Molded Ring Binders"/>
    <x v="3129"/>
    <n v="3"/>
    <x v="6"/>
    <x v="3514"/>
    <x v="3"/>
    <x v="0"/>
  </r>
  <r>
    <n v="4036"/>
    <s v="US-2018-108777"/>
    <x v="939"/>
    <d v="2018-12-12T00:00:00"/>
    <s v="Same Day"/>
    <s v="JM-15655"/>
    <s v="Jim Mitchum"/>
    <x v="1"/>
    <x v="0"/>
    <x v="160"/>
    <x v="24"/>
    <n v="44052"/>
    <x v="3"/>
    <s v="TEC-AC-10002567"/>
    <x v="2"/>
    <x v="11"/>
    <s v="Logitech G602 Wireless Gaming Mouse"/>
    <x v="3130"/>
    <n v="6"/>
    <x v="2"/>
    <x v="3515"/>
    <x v="3"/>
    <x v="0"/>
  </r>
  <r>
    <n v="4037"/>
    <s v="CA-2017-148859"/>
    <x v="75"/>
    <d v="2018-01-01T00:00:00"/>
    <s v="Standard Class"/>
    <s v="FH-14350"/>
    <s v="Fred Harton"/>
    <x v="0"/>
    <x v="0"/>
    <x v="22"/>
    <x v="10"/>
    <n v="60623"/>
    <x v="2"/>
    <s v="OFF-ST-10004950"/>
    <x v="1"/>
    <x v="4"/>
    <s v="Tenex Personal Filing Tote With Secure Closure Lid, Black/Frost"/>
    <x v="176"/>
    <n v="2"/>
    <x v="2"/>
    <x v="3516"/>
    <x v="2"/>
    <x v="0"/>
  </r>
  <r>
    <n v="4038"/>
    <s v="CA-2016-110786"/>
    <x v="282"/>
    <d v="2017-01-02T00:00:00"/>
    <s v="Standard Class"/>
    <s v="AJ-10795"/>
    <s v="Anthony Johnson"/>
    <x v="1"/>
    <x v="0"/>
    <x v="8"/>
    <x v="1"/>
    <n v="94110"/>
    <x v="1"/>
    <s v="FUR-FU-10000550"/>
    <x v="0"/>
    <x v="5"/>
    <s v="Stacking Trays by OIC"/>
    <x v="1691"/>
    <n v="5"/>
    <x v="0"/>
    <x v="3517"/>
    <x v="1"/>
    <x v="0"/>
  </r>
  <r>
    <n v="4039"/>
    <s v="CA-2016-110786"/>
    <x v="282"/>
    <d v="2017-01-02T00:00:00"/>
    <s v="Standard Class"/>
    <s v="AJ-10795"/>
    <s v="Anthony Johnson"/>
    <x v="1"/>
    <x v="0"/>
    <x v="8"/>
    <x v="1"/>
    <n v="94110"/>
    <x v="1"/>
    <s v="OFF-PA-10000528"/>
    <x v="1"/>
    <x v="10"/>
    <s v="Xerox 1981"/>
    <x v="3131"/>
    <n v="4"/>
    <x v="0"/>
    <x v="3518"/>
    <x v="1"/>
    <x v="0"/>
  </r>
  <r>
    <n v="4040"/>
    <s v="CA-2016-110786"/>
    <x v="282"/>
    <d v="2017-01-02T00:00:00"/>
    <s v="Standard Class"/>
    <s v="AJ-10795"/>
    <s v="Anthony Johnson"/>
    <x v="1"/>
    <x v="0"/>
    <x v="8"/>
    <x v="1"/>
    <n v="94110"/>
    <x v="1"/>
    <s v="TEC-MA-10003183"/>
    <x v="2"/>
    <x v="15"/>
    <s v="DYMO CardScan Personal V9 Business Card Scanner"/>
    <x v="3132"/>
    <n v="6"/>
    <x v="2"/>
    <x v="3519"/>
    <x v="1"/>
    <x v="0"/>
  </r>
  <r>
    <n v="4041"/>
    <s v="CA-2016-110786"/>
    <x v="282"/>
    <d v="2017-01-02T00:00:00"/>
    <s v="Standard Class"/>
    <s v="AJ-10795"/>
    <s v="Anthony Johnson"/>
    <x v="1"/>
    <x v="0"/>
    <x v="8"/>
    <x v="1"/>
    <n v="94110"/>
    <x v="1"/>
    <s v="OFF-BI-10003305"/>
    <x v="1"/>
    <x v="8"/>
    <s v="Avery Hanging File Binders"/>
    <x v="646"/>
    <n v="3"/>
    <x v="2"/>
    <x v="658"/>
    <x v="1"/>
    <x v="0"/>
  </r>
  <r>
    <n v="4042"/>
    <s v="CA-2016-110786"/>
    <x v="282"/>
    <d v="2017-01-02T00:00:00"/>
    <s v="Standard Class"/>
    <s v="AJ-10795"/>
    <s v="Anthony Johnson"/>
    <x v="1"/>
    <x v="0"/>
    <x v="8"/>
    <x v="1"/>
    <n v="94110"/>
    <x v="1"/>
    <s v="TEC-PH-10001425"/>
    <x v="2"/>
    <x v="7"/>
    <s v="Mophie Juice Pack Helium for iPhone"/>
    <x v="1837"/>
    <n v="3"/>
    <x v="2"/>
    <x v="3520"/>
    <x v="1"/>
    <x v="0"/>
  </r>
  <r>
    <n v="4043"/>
    <s v="CA-2016-110786"/>
    <x v="282"/>
    <d v="2017-01-02T00:00:00"/>
    <s v="Standard Class"/>
    <s v="AJ-10795"/>
    <s v="Anthony Johnson"/>
    <x v="1"/>
    <x v="0"/>
    <x v="8"/>
    <x v="1"/>
    <n v="94110"/>
    <x v="1"/>
    <s v="OFF-LA-10001474"/>
    <x v="1"/>
    <x v="2"/>
    <s v="Avery 477"/>
    <x v="3133"/>
    <n v="9"/>
    <x v="0"/>
    <x v="3521"/>
    <x v="1"/>
    <x v="0"/>
  </r>
  <r>
    <n v="4044"/>
    <s v="CA-2016-110786"/>
    <x v="282"/>
    <d v="2017-01-02T00:00:00"/>
    <s v="Standard Class"/>
    <s v="AJ-10795"/>
    <s v="Anthony Johnson"/>
    <x v="1"/>
    <x v="0"/>
    <x v="8"/>
    <x v="1"/>
    <n v="94110"/>
    <x v="1"/>
    <s v="FUR-FU-10000672"/>
    <x v="0"/>
    <x v="5"/>
    <s v="Executive Impressions 10&quot; Spectator Wall Clock"/>
    <x v="3134"/>
    <n v="6"/>
    <x v="0"/>
    <x v="3522"/>
    <x v="1"/>
    <x v="0"/>
  </r>
  <r>
    <n v="4045"/>
    <s v="CA-2017-137750"/>
    <x v="608"/>
    <d v="2017-06-30T00:00:00"/>
    <s v="Standard Class"/>
    <s v="JF-15565"/>
    <s v="Jill Fjeld"/>
    <x v="0"/>
    <x v="0"/>
    <x v="8"/>
    <x v="1"/>
    <n v="94110"/>
    <x v="1"/>
    <s v="FUR-FU-10001979"/>
    <x v="0"/>
    <x v="5"/>
    <s v="Dana Halogen Swing-Arm Architect Lamp"/>
    <x v="3135"/>
    <n v="5"/>
    <x v="0"/>
    <x v="3523"/>
    <x v="1"/>
    <x v="0"/>
  </r>
  <r>
    <n v="4046"/>
    <s v="CA-2017-136378"/>
    <x v="788"/>
    <d v="2017-04-07T00:00:00"/>
    <s v="Standard Class"/>
    <s v="CS-11845"/>
    <s v="Cari Sayre"/>
    <x v="1"/>
    <x v="0"/>
    <x v="12"/>
    <x v="5"/>
    <n v="77070"/>
    <x v="2"/>
    <s v="OFF-BI-10003707"/>
    <x v="1"/>
    <x v="8"/>
    <s v="Aluminum Screw Posts"/>
    <x v="3136"/>
    <n v="3"/>
    <x v="3"/>
    <x v="3524"/>
    <x v="2"/>
    <x v="0"/>
  </r>
  <r>
    <n v="4047"/>
    <s v="CA-2019-100356"/>
    <x v="208"/>
    <d v="2019-10-25T00:00:00"/>
    <s v="Standard Class"/>
    <s v="SP-20920"/>
    <s v="Susan Pistek"/>
    <x v="0"/>
    <x v="0"/>
    <x v="22"/>
    <x v="10"/>
    <n v="60653"/>
    <x v="2"/>
    <s v="OFF-AP-10002191"/>
    <x v="1"/>
    <x v="9"/>
    <s v="Belkin 8 Outlet SurgeMaster II Gold Surge Protector"/>
    <x v="3137"/>
    <n v="2"/>
    <x v="3"/>
    <x v="3525"/>
    <x v="2"/>
    <x v="0"/>
  </r>
  <r>
    <n v="4048"/>
    <s v="US-2017-166520"/>
    <x v="747"/>
    <d v="2017-07-19T00:00:00"/>
    <s v="First Class"/>
    <s v="KE-16420"/>
    <s v="Katrina Edelman"/>
    <x v="1"/>
    <x v="0"/>
    <x v="20"/>
    <x v="15"/>
    <n v="10035"/>
    <x v="3"/>
    <s v="OFF-PA-10000501"/>
    <x v="1"/>
    <x v="10"/>
    <s v="Petty Cash Envelope"/>
    <x v="152"/>
    <n v="3"/>
    <x v="0"/>
    <x v="3526"/>
    <x v="3"/>
    <x v="0"/>
  </r>
  <r>
    <n v="4049"/>
    <s v="US-2017-166520"/>
    <x v="747"/>
    <d v="2017-07-19T00:00:00"/>
    <s v="First Class"/>
    <s v="KE-16420"/>
    <s v="Katrina Edelman"/>
    <x v="1"/>
    <x v="0"/>
    <x v="20"/>
    <x v="15"/>
    <n v="10035"/>
    <x v="3"/>
    <s v="TEC-AC-10001990"/>
    <x v="2"/>
    <x v="11"/>
    <s v="Kensington Orbit Wireless Mobile Trackball for PC and Mac"/>
    <x v="3138"/>
    <n v="10"/>
    <x v="0"/>
    <x v="3527"/>
    <x v="3"/>
    <x v="0"/>
  </r>
  <r>
    <n v="4050"/>
    <s v="CA-2019-136350"/>
    <x v="92"/>
    <d v="2019-06-26T00:00:00"/>
    <s v="Second Class"/>
    <s v="GA-14515"/>
    <s v="George Ashbrook"/>
    <x v="0"/>
    <x v="0"/>
    <x v="20"/>
    <x v="15"/>
    <n v="10011"/>
    <x v="3"/>
    <s v="FUR-FU-10003601"/>
    <x v="0"/>
    <x v="5"/>
    <s v="Deflect-o RollaMat Studded, Beveled Mat for Medium Pile Carpeting"/>
    <x v="3139"/>
    <n v="3"/>
    <x v="0"/>
    <x v="3528"/>
    <x v="3"/>
    <x v="0"/>
  </r>
  <r>
    <n v="4051"/>
    <s v="CA-2019-136350"/>
    <x v="92"/>
    <d v="2019-06-26T00:00:00"/>
    <s v="Second Class"/>
    <s v="GA-14515"/>
    <s v="George Ashbrook"/>
    <x v="0"/>
    <x v="0"/>
    <x v="20"/>
    <x v="15"/>
    <n v="10011"/>
    <x v="3"/>
    <s v="FUR-CH-10001891"/>
    <x v="0"/>
    <x v="1"/>
    <s v="Global Deluxe Office Fabric Chairs"/>
    <x v="3140"/>
    <n v="2"/>
    <x v="9"/>
    <x v="3529"/>
    <x v="3"/>
    <x v="0"/>
  </r>
  <r>
    <n v="4052"/>
    <s v="CA-2016-122931"/>
    <x v="411"/>
    <d v="2016-10-03T00:00:00"/>
    <s v="Standard Class"/>
    <s v="SM-20950"/>
    <s v="Suzanne McNair"/>
    <x v="1"/>
    <x v="0"/>
    <x v="10"/>
    <x v="9"/>
    <n v="19134"/>
    <x v="3"/>
    <s v="OFF-AR-10003469"/>
    <x v="1"/>
    <x v="6"/>
    <s v="Nontoxic Chalk"/>
    <x v="1728"/>
    <n v="3"/>
    <x v="2"/>
    <x v="3530"/>
    <x v="3"/>
    <x v="0"/>
  </r>
  <r>
    <n v="4053"/>
    <s v="CA-2016-122931"/>
    <x v="411"/>
    <d v="2016-10-03T00:00:00"/>
    <s v="Standard Class"/>
    <s v="SM-20950"/>
    <s v="Suzanne McNair"/>
    <x v="1"/>
    <x v="0"/>
    <x v="10"/>
    <x v="9"/>
    <n v="19134"/>
    <x v="3"/>
    <s v="FUR-TA-10004175"/>
    <x v="0"/>
    <x v="3"/>
    <s v="Hon 30&quot; x 60&quot; Table with Locking Drawer"/>
    <x v="3141"/>
    <n v="2"/>
    <x v="10"/>
    <x v="3531"/>
    <x v="3"/>
    <x v="0"/>
  </r>
  <r>
    <n v="4054"/>
    <s v="CA-2016-122931"/>
    <x v="411"/>
    <d v="2016-10-03T00:00:00"/>
    <s v="Standard Class"/>
    <s v="SM-20950"/>
    <s v="Suzanne McNair"/>
    <x v="1"/>
    <x v="0"/>
    <x v="10"/>
    <x v="9"/>
    <n v="19134"/>
    <x v="3"/>
    <s v="OFF-LA-10002945"/>
    <x v="1"/>
    <x v="2"/>
    <s v="Permanent Self-Adhesive File Folder Labels for Typewriters, 1 1/8 x 3 1/2, White"/>
    <x v="3142"/>
    <n v="11"/>
    <x v="2"/>
    <x v="3532"/>
    <x v="3"/>
    <x v="0"/>
  </r>
  <r>
    <n v="4055"/>
    <s v="CA-2016-122931"/>
    <x v="411"/>
    <d v="2016-10-03T00:00:00"/>
    <s v="Standard Class"/>
    <s v="SM-20950"/>
    <s v="Suzanne McNair"/>
    <x v="1"/>
    <x v="0"/>
    <x v="10"/>
    <x v="9"/>
    <n v="19134"/>
    <x v="3"/>
    <s v="OFF-PA-10000533"/>
    <x v="1"/>
    <x v="10"/>
    <s v="Southworth Parchment Paper &amp; Envelopes"/>
    <x v="2579"/>
    <n v="4"/>
    <x v="2"/>
    <x v="3533"/>
    <x v="3"/>
    <x v="0"/>
  </r>
  <r>
    <n v="4056"/>
    <s v="CA-2016-122931"/>
    <x v="411"/>
    <d v="2016-10-03T00:00:00"/>
    <s v="Standard Class"/>
    <s v="SM-20950"/>
    <s v="Suzanne McNair"/>
    <x v="1"/>
    <x v="0"/>
    <x v="10"/>
    <x v="9"/>
    <n v="19134"/>
    <x v="3"/>
    <s v="OFF-ST-10004459"/>
    <x v="1"/>
    <x v="4"/>
    <s v="Tennsco Single-Tier Lockers"/>
    <x v="2122"/>
    <n v="6"/>
    <x v="2"/>
    <x v="2286"/>
    <x v="3"/>
    <x v="0"/>
  </r>
  <r>
    <n v="4057"/>
    <s v="CA-2016-122931"/>
    <x v="411"/>
    <d v="2016-10-03T00:00:00"/>
    <s v="Standard Class"/>
    <s v="SM-20950"/>
    <s v="Suzanne McNair"/>
    <x v="1"/>
    <x v="0"/>
    <x v="10"/>
    <x v="9"/>
    <n v="19134"/>
    <x v="3"/>
    <s v="FUR-TA-10004147"/>
    <x v="0"/>
    <x v="3"/>
    <s v="Hon 4060 Series Tables"/>
    <x v="3143"/>
    <n v="1"/>
    <x v="10"/>
    <x v="3534"/>
    <x v="3"/>
    <x v="0"/>
  </r>
  <r>
    <n v="4058"/>
    <s v="CA-2016-163034"/>
    <x v="156"/>
    <d v="2016-11-28T00:00:00"/>
    <s v="Standard Class"/>
    <s v="DK-12985"/>
    <s v="Darren Koutras"/>
    <x v="0"/>
    <x v="0"/>
    <x v="22"/>
    <x v="10"/>
    <n v="60610"/>
    <x v="2"/>
    <s v="OFF-ST-10000046"/>
    <x v="1"/>
    <x v="4"/>
    <s v="Fellowes Super Stor/Drawer Files"/>
    <x v="3144"/>
    <n v="5"/>
    <x v="2"/>
    <x v="3535"/>
    <x v="2"/>
    <x v="0"/>
  </r>
  <r>
    <n v="4059"/>
    <s v="CA-2017-124058"/>
    <x v="312"/>
    <d v="2017-11-24T00:00:00"/>
    <s v="Standard Class"/>
    <s v="LC-16885"/>
    <s v="Lena Creighton"/>
    <x v="0"/>
    <x v="0"/>
    <x v="182"/>
    <x v="1"/>
    <n v="94601"/>
    <x v="1"/>
    <s v="TEC-PH-10004774"/>
    <x v="2"/>
    <x v="7"/>
    <s v="Gear Head AU3700S Headset"/>
    <x v="3145"/>
    <n v="7"/>
    <x v="2"/>
    <x v="3536"/>
    <x v="1"/>
    <x v="0"/>
  </r>
  <r>
    <n v="4060"/>
    <s v="CA-2017-124058"/>
    <x v="312"/>
    <d v="2017-11-24T00:00:00"/>
    <s v="Standard Class"/>
    <s v="LC-16885"/>
    <s v="Lena Creighton"/>
    <x v="0"/>
    <x v="0"/>
    <x v="182"/>
    <x v="1"/>
    <n v="94601"/>
    <x v="1"/>
    <s v="FUR-CH-10000595"/>
    <x v="0"/>
    <x v="1"/>
    <s v="Safco Contoured Stacking Chairs"/>
    <x v="3146"/>
    <n v="3"/>
    <x v="2"/>
    <x v="3537"/>
    <x v="1"/>
    <x v="0"/>
  </r>
  <r>
    <n v="4061"/>
    <s v="CA-2018-129196"/>
    <x v="474"/>
    <d v="2018-11-07T00:00:00"/>
    <s v="Standard Class"/>
    <s v="XP-21865"/>
    <s v="Xylona Preis"/>
    <x v="0"/>
    <x v="0"/>
    <x v="22"/>
    <x v="10"/>
    <n v="60610"/>
    <x v="2"/>
    <s v="TEC-AC-10002473"/>
    <x v="2"/>
    <x v="11"/>
    <s v="Maxell 4.7GB DVD-R"/>
    <x v="3147"/>
    <n v="3"/>
    <x v="2"/>
    <x v="3538"/>
    <x v="2"/>
    <x v="0"/>
  </r>
  <r>
    <n v="4062"/>
    <s v="US-2017-138716"/>
    <x v="14"/>
    <d v="2017-09-20T00:00:00"/>
    <s v="First Class"/>
    <s v="CS-11845"/>
    <s v="Cari Sayre"/>
    <x v="1"/>
    <x v="0"/>
    <x v="4"/>
    <x v="4"/>
    <n v="98105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4063"/>
    <s v="US-2018-122182"/>
    <x v="612"/>
    <d v="2018-03-14T00:00:00"/>
    <s v="Standard Class"/>
    <s v="BD-11770"/>
    <s v="Bryan Davis"/>
    <x v="0"/>
    <x v="0"/>
    <x v="10"/>
    <x v="9"/>
    <n v="19143"/>
    <x v="3"/>
    <s v="TEC-AC-10002800"/>
    <x v="2"/>
    <x v="11"/>
    <s v="Plantronics Audio 478 Stereo USB Headset"/>
    <x v="3149"/>
    <n v="1"/>
    <x v="2"/>
    <x v="3540"/>
    <x v="3"/>
    <x v="0"/>
  </r>
  <r>
    <n v="4064"/>
    <s v="US-2016-130358"/>
    <x v="670"/>
    <d v="2016-06-26T00:00:00"/>
    <s v="First Class"/>
    <s v="DL-13330"/>
    <s v="Denise Leinenbach"/>
    <x v="0"/>
    <x v="0"/>
    <x v="3"/>
    <x v="3"/>
    <n v="28027"/>
    <x v="0"/>
    <s v="OFF-AR-10002766"/>
    <x v="1"/>
    <x v="6"/>
    <s v="Prang Drawing Pencil Set"/>
    <x v="3150"/>
    <n v="9"/>
    <x v="2"/>
    <x v="3541"/>
    <x v="0"/>
    <x v="0"/>
  </r>
  <r>
    <n v="4065"/>
    <s v="US-2016-130358"/>
    <x v="670"/>
    <d v="2016-06-26T00:00:00"/>
    <s v="First Class"/>
    <s v="DL-13330"/>
    <s v="Denise Leinenbach"/>
    <x v="0"/>
    <x v="0"/>
    <x v="3"/>
    <x v="3"/>
    <n v="28027"/>
    <x v="0"/>
    <s v="OFF-SU-10002522"/>
    <x v="1"/>
    <x v="14"/>
    <s v="Acme Kleen Earth Office Shears"/>
    <x v="3151"/>
    <n v="1"/>
    <x v="2"/>
    <x v="3542"/>
    <x v="0"/>
    <x v="0"/>
  </r>
  <r>
    <n v="4066"/>
    <s v="CA-2016-102673"/>
    <x v="301"/>
    <d v="2016-11-05T00:00:00"/>
    <s v="Standard Class"/>
    <s v="KH-16630"/>
    <s v="Ken Heidel"/>
    <x v="1"/>
    <x v="0"/>
    <x v="35"/>
    <x v="3"/>
    <n v="28205"/>
    <x v="0"/>
    <s v="OFF-FA-10003021"/>
    <x v="1"/>
    <x v="13"/>
    <s v="Staples"/>
    <x v="2024"/>
    <n v="5"/>
    <x v="2"/>
    <x v="3543"/>
    <x v="0"/>
    <x v="0"/>
  </r>
  <r>
    <n v="4067"/>
    <s v="CA-2016-102673"/>
    <x v="301"/>
    <d v="2016-11-05T00:00:00"/>
    <s v="Standard Class"/>
    <s v="KH-16630"/>
    <s v="Ken Heidel"/>
    <x v="1"/>
    <x v="0"/>
    <x v="35"/>
    <x v="3"/>
    <n v="28205"/>
    <x v="0"/>
    <s v="OFF-AR-10000634"/>
    <x v="1"/>
    <x v="6"/>
    <s v="Newell 320"/>
    <x v="1518"/>
    <n v="3"/>
    <x v="2"/>
    <x v="3370"/>
    <x v="0"/>
    <x v="0"/>
  </r>
  <r>
    <n v="4068"/>
    <s v="CA-2016-102673"/>
    <x v="301"/>
    <d v="2016-11-05T00:00:00"/>
    <s v="Standard Class"/>
    <s v="KH-16630"/>
    <s v="Ken Heidel"/>
    <x v="1"/>
    <x v="0"/>
    <x v="35"/>
    <x v="3"/>
    <n v="28205"/>
    <x v="0"/>
    <s v="OFF-LA-10001771"/>
    <x v="1"/>
    <x v="2"/>
    <s v="Avery 513"/>
    <x v="3152"/>
    <n v="12"/>
    <x v="2"/>
    <x v="3544"/>
    <x v="0"/>
    <x v="0"/>
  </r>
  <r>
    <n v="4069"/>
    <s v="CA-2016-102673"/>
    <x v="301"/>
    <d v="2016-11-05T00:00:00"/>
    <s v="Standard Class"/>
    <s v="KH-16630"/>
    <s v="Ken Heidel"/>
    <x v="1"/>
    <x v="0"/>
    <x v="35"/>
    <x v="3"/>
    <n v="28205"/>
    <x v="0"/>
    <s v="TEC-PH-10004434"/>
    <x v="2"/>
    <x v="7"/>
    <s v="Cisco IP Phone 7961G VoIP phone - Dark gray"/>
    <x v="3153"/>
    <n v="9"/>
    <x v="2"/>
    <x v="3545"/>
    <x v="0"/>
    <x v="0"/>
  </r>
  <r>
    <n v="4070"/>
    <s v="CA-2018-145303"/>
    <x v="770"/>
    <d v="2018-08-31T00:00:00"/>
    <s v="First Class"/>
    <s v="TP-21415"/>
    <s v="Tom Prescott"/>
    <x v="0"/>
    <x v="0"/>
    <x v="61"/>
    <x v="5"/>
    <n v="75081"/>
    <x v="2"/>
    <s v="OFF-BI-10000050"/>
    <x v="1"/>
    <x v="8"/>
    <s v="Angle-D Binders with Locking Rings, Label Holders"/>
    <x v="3154"/>
    <n v="9"/>
    <x v="3"/>
    <x v="3546"/>
    <x v="2"/>
    <x v="0"/>
  </r>
  <r>
    <n v="4071"/>
    <s v="CA-2018-145303"/>
    <x v="770"/>
    <d v="2018-08-31T00:00:00"/>
    <s v="First Class"/>
    <s v="TP-21415"/>
    <s v="Tom Prescott"/>
    <x v="0"/>
    <x v="0"/>
    <x v="61"/>
    <x v="5"/>
    <n v="75081"/>
    <x v="2"/>
    <s v="OFF-BI-10002414"/>
    <x v="1"/>
    <x v="8"/>
    <s v="GBC ProClick Spines for 32-Hole Punch"/>
    <x v="3155"/>
    <n v="4"/>
    <x v="3"/>
    <x v="3547"/>
    <x v="2"/>
    <x v="0"/>
  </r>
  <r>
    <n v="4072"/>
    <s v="CA-2018-145303"/>
    <x v="770"/>
    <d v="2018-08-31T00:00:00"/>
    <s v="First Class"/>
    <s v="TP-21415"/>
    <s v="Tom Prescott"/>
    <x v="0"/>
    <x v="0"/>
    <x v="61"/>
    <x v="5"/>
    <n v="75081"/>
    <x v="2"/>
    <s v="FUR-BO-10003159"/>
    <x v="0"/>
    <x v="0"/>
    <s v="Sauder Camden County Collection Libraries, Planked Cherry Finish"/>
    <x v="3156"/>
    <n v="2"/>
    <x v="8"/>
    <x v="3548"/>
    <x v="2"/>
    <x v="0"/>
  </r>
  <r>
    <n v="4073"/>
    <s v="CA-2017-156104"/>
    <x v="401"/>
    <d v="2017-12-08T00:00:00"/>
    <s v="Second Class"/>
    <s v="NP-18685"/>
    <s v="Nora Pelletier"/>
    <x v="2"/>
    <x v="0"/>
    <x v="245"/>
    <x v="14"/>
    <n v="46203"/>
    <x v="2"/>
    <s v="TEC-CO-10002095"/>
    <x v="2"/>
    <x v="16"/>
    <s v="Hewlett Packard 610 Color Digital Copier / Printer"/>
    <x v="3157"/>
    <n v="2"/>
    <x v="0"/>
    <x v="3549"/>
    <x v="2"/>
    <x v="0"/>
  </r>
  <r>
    <n v="4074"/>
    <s v="US-2017-164308"/>
    <x v="496"/>
    <d v="2017-09-27T00:00:00"/>
    <s v="First Class"/>
    <s v="SC-20680"/>
    <s v="Steve Carroll"/>
    <x v="2"/>
    <x v="0"/>
    <x v="387"/>
    <x v="26"/>
    <n v="74012"/>
    <x v="2"/>
    <s v="TEC-PH-10004120"/>
    <x v="2"/>
    <x v="7"/>
    <s v="AT&amp;T 1080 Phone"/>
    <x v="3158"/>
    <n v="6"/>
    <x v="0"/>
    <x v="3550"/>
    <x v="2"/>
    <x v="0"/>
  </r>
  <r>
    <n v="4075"/>
    <s v="CA-2019-108112"/>
    <x v="940"/>
    <d v="2019-11-20T00:00:00"/>
    <s v="Standard Class"/>
    <s v="DK-12895"/>
    <s v="Dana Kaydos"/>
    <x v="0"/>
    <x v="0"/>
    <x v="388"/>
    <x v="2"/>
    <n v="33023"/>
    <x v="0"/>
    <s v="FUR-FU-10003553"/>
    <x v="0"/>
    <x v="5"/>
    <s v="Howard Miller 13-1/2&quot; Diameter Rosebrook Wall Clock"/>
    <x v="3159"/>
    <n v="4"/>
    <x v="2"/>
    <x v="3551"/>
    <x v="0"/>
    <x v="0"/>
  </r>
  <r>
    <n v="4076"/>
    <s v="CA-2019-108112"/>
    <x v="940"/>
    <d v="2019-11-20T00:00:00"/>
    <s v="Standard Class"/>
    <s v="DK-12895"/>
    <s v="Dana Kaydos"/>
    <x v="0"/>
    <x v="0"/>
    <x v="388"/>
    <x v="2"/>
    <n v="33023"/>
    <x v="0"/>
    <s v="FUR-FU-10001488"/>
    <x v="0"/>
    <x v="5"/>
    <s v="Tenex 46&quot; x 60&quot; Computer Anti-Static Chairmat, Rectangular Shaped"/>
    <x v="3160"/>
    <n v="4"/>
    <x v="2"/>
    <x v="232"/>
    <x v="0"/>
    <x v="0"/>
  </r>
  <r>
    <n v="4077"/>
    <s v="CA-2017-100685"/>
    <x v="546"/>
    <d v="2017-12-21T00:00:00"/>
    <s v="Second Class"/>
    <s v="SM-20950"/>
    <s v="Suzanne McNair"/>
    <x v="1"/>
    <x v="0"/>
    <x v="155"/>
    <x v="8"/>
    <n v="68104"/>
    <x v="2"/>
    <s v="OFF-BI-10003094"/>
    <x v="1"/>
    <x v="8"/>
    <s v="Self-Adhesive Ring Binder Labels"/>
    <x v="991"/>
    <n v="2"/>
    <x v="0"/>
    <x v="3552"/>
    <x v="2"/>
    <x v="0"/>
  </r>
  <r>
    <n v="4078"/>
    <s v="CA-2017-100685"/>
    <x v="546"/>
    <d v="2017-12-21T00:00:00"/>
    <s v="Second Class"/>
    <s v="SM-20950"/>
    <s v="Suzanne McNair"/>
    <x v="1"/>
    <x v="0"/>
    <x v="155"/>
    <x v="8"/>
    <n v="68104"/>
    <x v="2"/>
    <s v="OFF-FA-10003472"/>
    <x v="1"/>
    <x v="13"/>
    <s v="Bagged Rubber Bands"/>
    <x v="1325"/>
    <n v="4"/>
    <x v="0"/>
    <x v="3553"/>
    <x v="2"/>
    <x v="0"/>
  </r>
  <r>
    <n v="4079"/>
    <s v="CA-2017-100685"/>
    <x v="546"/>
    <d v="2017-12-21T00:00:00"/>
    <s v="Second Class"/>
    <s v="SM-20950"/>
    <s v="Suzanne McNair"/>
    <x v="1"/>
    <x v="0"/>
    <x v="155"/>
    <x v="8"/>
    <n v="68104"/>
    <x v="2"/>
    <s v="OFF-PA-10001289"/>
    <x v="1"/>
    <x v="10"/>
    <s v="White Computer Printout Paper by Universal"/>
    <x v="2248"/>
    <n v="3"/>
    <x v="0"/>
    <x v="2427"/>
    <x v="2"/>
    <x v="0"/>
  </r>
  <r>
    <n v="4080"/>
    <s v="CA-2017-165414"/>
    <x v="379"/>
    <d v="2017-12-24T00:00:00"/>
    <s v="First Class"/>
    <s v="LS-17245"/>
    <s v="Lynn Smith"/>
    <x v="0"/>
    <x v="0"/>
    <x v="108"/>
    <x v="3"/>
    <n v="28540"/>
    <x v="0"/>
    <s v="TEC-PH-10002293"/>
    <x v="2"/>
    <x v="7"/>
    <s v="Anker 36W 4-Port USB Wall Charger Travel Power Adapter for iPhone 5s 5c 5"/>
    <x v="334"/>
    <n v="3"/>
    <x v="2"/>
    <x v="340"/>
    <x v="0"/>
    <x v="0"/>
  </r>
  <r>
    <n v="4081"/>
    <s v="CA-2018-140417"/>
    <x v="477"/>
    <d v="2018-09-29T00:00:00"/>
    <s v="Standard Class"/>
    <s v="KE-16420"/>
    <s v="Katrina Edelman"/>
    <x v="1"/>
    <x v="0"/>
    <x v="241"/>
    <x v="21"/>
    <n v="97224"/>
    <x v="1"/>
    <s v="OFF-PA-10000380"/>
    <x v="1"/>
    <x v="10"/>
    <s v="REDIFORM Incoming/Outgoing Call Register, 11&quot; X 8 1/2&quot;, 100 Messages"/>
    <x v="3161"/>
    <n v="9"/>
    <x v="2"/>
    <x v="3554"/>
    <x v="1"/>
    <x v="0"/>
  </r>
  <r>
    <n v="4082"/>
    <s v="CA-2018-140417"/>
    <x v="477"/>
    <d v="2018-09-29T00:00:00"/>
    <s v="Standard Class"/>
    <s v="KE-16420"/>
    <s v="Katrina Edelman"/>
    <x v="1"/>
    <x v="0"/>
    <x v="241"/>
    <x v="21"/>
    <n v="97224"/>
    <x v="1"/>
    <s v="OFF-BI-10004828"/>
    <x v="1"/>
    <x v="8"/>
    <s v="GBC Poly Designer Binding Covers"/>
    <x v="3162"/>
    <n v="1"/>
    <x v="6"/>
    <x v="3555"/>
    <x v="1"/>
    <x v="0"/>
  </r>
  <r>
    <n v="4083"/>
    <s v="US-2019-151316"/>
    <x v="92"/>
    <d v="2019-06-30T00:00:00"/>
    <s v="Standard Class"/>
    <s v="MC-17635"/>
    <s v="Matthew Clasen"/>
    <x v="1"/>
    <x v="0"/>
    <x v="27"/>
    <x v="10"/>
    <n v="62521"/>
    <x v="2"/>
    <s v="OFF-BI-10004632"/>
    <x v="1"/>
    <x v="8"/>
    <s v="Ibico Hi-Tech Manual Binding System"/>
    <x v="645"/>
    <n v="3"/>
    <x v="3"/>
    <x v="657"/>
    <x v="2"/>
    <x v="0"/>
  </r>
  <r>
    <n v="4084"/>
    <s v="US-2019-151316"/>
    <x v="92"/>
    <d v="2019-06-30T00:00:00"/>
    <s v="Standard Class"/>
    <s v="MC-17635"/>
    <s v="Matthew Clasen"/>
    <x v="1"/>
    <x v="0"/>
    <x v="27"/>
    <x v="10"/>
    <n v="62521"/>
    <x v="2"/>
    <s v="OFF-PA-10000327"/>
    <x v="1"/>
    <x v="10"/>
    <s v="Xerox 1971"/>
    <x v="1518"/>
    <n v="3"/>
    <x v="2"/>
    <x v="1603"/>
    <x v="2"/>
    <x v="0"/>
  </r>
  <r>
    <n v="4085"/>
    <s v="CA-2019-163692"/>
    <x v="210"/>
    <d v="2019-09-09T00:00:00"/>
    <s v="First Class"/>
    <s v="Dp-13240"/>
    <s v="Dean percer"/>
    <x v="2"/>
    <x v="0"/>
    <x v="42"/>
    <x v="16"/>
    <n v="85023"/>
    <x v="1"/>
    <s v="OFF-BI-10003291"/>
    <x v="1"/>
    <x v="8"/>
    <s v="Wilson Jones Leather-Like Binders with DublLock Round Rings"/>
    <x v="3163"/>
    <n v="3"/>
    <x v="6"/>
    <x v="3556"/>
    <x v="1"/>
    <x v="0"/>
  </r>
  <r>
    <n v="4086"/>
    <s v="CA-2018-111913"/>
    <x v="578"/>
    <d v="2018-08-06T00:00:00"/>
    <s v="Second Class"/>
    <s v="LC-16930"/>
    <s v="Linda Cazamias"/>
    <x v="1"/>
    <x v="0"/>
    <x v="301"/>
    <x v="1"/>
    <n v="95823"/>
    <x v="1"/>
    <s v="TEC-PH-10002275"/>
    <x v="2"/>
    <x v="7"/>
    <s v="Mitel 5320 IP Phone VoIP phone"/>
    <x v="3164"/>
    <n v="2"/>
    <x v="2"/>
    <x v="3557"/>
    <x v="1"/>
    <x v="0"/>
  </r>
  <r>
    <n v="4087"/>
    <s v="CA-2018-111913"/>
    <x v="578"/>
    <d v="2018-08-06T00:00:00"/>
    <s v="Second Class"/>
    <s v="LC-16930"/>
    <s v="Linda Cazamias"/>
    <x v="1"/>
    <x v="0"/>
    <x v="301"/>
    <x v="1"/>
    <n v="95823"/>
    <x v="1"/>
    <s v="OFF-BI-10003291"/>
    <x v="1"/>
    <x v="8"/>
    <s v="Wilson Jones Leather-Like Binders with DublLock Round Rings"/>
    <x v="3165"/>
    <n v="3"/>
    <x v="2"/>
    <x v="3558"/>
    <x v="1"/>
    <x v="0"/>
  </r>
  <r>
    <n v="4088"/>
    <s v="CA-2018-111913"/>
    <x v="578"/>
    <d v="2018-08-06T00:00:00"/>
    <s v="Second Class"/>
    <s v="LC-16930"/>
    <s v="Linda Cazamias"/>
    <x v="1"/>
    <x v="0"/>
    <x v="301"/>
    <x v="1"/>
    <n v="95823"/>
    <x v="1"/>
    <s v="OFF-BI-10000343"/>
    <x v="1"/>
    <x v="8"/>
    <s v="Pressboard Covers with Storage Hooks, 9 1/2&quot; x 11&quot;, Light Blue"/>
    <x v="696"/>
    <n v="3"/>
    <x v="2"/>
    <x v="3559"/>
    <x v="1"/>
    <x v="0"/>
  </r>
  <r>
    <n v="4089"/>
    <s v="US-2016-156559"/>
    <x v="710"/>
    <d v="2016-08-26T00:00:00"/>
    <s v="Standard Class"/>
    <s v="LH-16900"/>
    <s v="Lena Hernandez"/>
    <x v="0"/>
    <x v="0"/>
    <x v="186"/>
    <x v="36"/>
    <n v="72401"/>
    <x v="0"/>
    <s v="FUR-BO-10000711"/>
    <x v="0"/>
    <x v="0"/>
    <s v="Hon Metal Bookcases, Gray"/>
    <x v="3166"/>
    <n v="9"/>
    <x v="0"/>
    <x v="3560"/>
    <x v="0"/>
    <x v="0"/>
  </r>
  <r>
    <n v="4090"/>
    <s v="CA-2018-161473"/>
    <x v="178"/>
    <d v="2018-04-05T00:00:00"/>
    <s v="Standard Class"/>
    <s v="TB-21175"/>
    <s v="Thomas Boland"/>
    <x v="1"/>
    <x v="0"/>
    <x v="20"/>
    <x v="15"/>
    <n v="10035"/>
    <x v="3"/>
    <s v="OFF-LA-10001297"/>
    <x v="1"/>
    <x v="2"/>
    <s v="Avery 473"/>
    <x v="346"/>
    <n v="2"/>
    <x v="0"/>
    <x v="354"/>
    <x v="3"/>
    <x v="0"/>
  </r>
  <r>
    <n v="4091"/>
    <s v="CA-2018-161473"/>
    <x v="178"/>
    <d v="2018-04-05T00:00:00"/>
    <s v="Standard Class"/>
    <s v="TB-21175"/>
    <s v="Thomas Boland"/>
    <x v="1"/>
    <x v="0"/>
    <x v="20"/>
    <x v="15"/>
    <n v="10035"/>
    <x v="3"/>
    <s v="OFF-SU-10001574"/>
    <x v="1"/>
    <x v="14"/>
    <s v="Acme Value Line Scissors"/>
    <x v="1031"/>
    <n v="3"/>
    <x v="0"/>
    <x v="3561"/>
    <x v="3"/>
    <x v="0"/>
  </r>
  <r>
    <n v="4092"/>
    <s v="CA-2018-161473"/>
    <x v="178"/>
    <d v="2018-04-05T00:00:00"/>
    <s v="Standard Class"/>
    <s v="TB-21175"/>
    <s v="Thomas Boland"/>
    <x v="1"/>
    <x v="0"/>
    <x v="20"/>
    <x v="15"/>
    <n v="10035"/>
    <x v="3"/>
    <s v="OFF-BI-10003305"/>
    <x v="1"/>
    <x v="8"/>
    <s v="Avery Hanging File Binders"/>
    <x v="646"/>
    <n v="3"/>
    <x v="2"/>
    <x v="658"/>
    <x v="3"/>
    <x v="0"/>
  </r>
  <r>
    <n v="4093"/>
    <s v="CA-2019-166576"/>
    <x v="941"/>
    <d v="2019-05-18T00:00:00"/>
    <s v="First Class"/>
    <s v="JM-15865"/>
    <s v="John Murray"/>
    <x v="0"/>
    <x v="0"/>
    <x v="59"/>
    <x v="24"/>
    <n v="44312"/>
    <x v="3"/>
    <s v="OFF-ST-10002574"/>
    <x v="1"/>
    <x v="4"/>
    <s v="SAFCO Commercial Wire Shelving, Black"/>
    <x v="3167"/>
    <n v="2"/>
    <x v="2"/>
    <x v="3562"/>
    <x v="3"/>
    <x v="0"/>
  </r>
  <r>
    <n v="4094"/>
    <s v="CA-2017-102491"/>
    <x v="252"/>
    <d v="2017-08-28T00:00:00"/>
    <s v="Standard Class"/>
    <s v="KW-16435"/>
    <s v="Katrina Willman"/>
    <x v="0"/>
    <x v="0"/>
    <x v="159"/>
    <x v="0"/>
    <n v="41042"/>
    <x v="0"/>
    <s v="TEC-MA-10000864"/>
    <x v="2"/>
    <x v="15"/>
    <s v="Cisco 9971 IP Video Phone Charcoal"/>
    <x v="3168"/>
    <n v="7"/>
    <x v="0"/>
    <x v="3563"/>
    <x v="0"/>
    <x v="0"/>
  </r>
  <r>
    <n v="4095"/>
    <s v="CA-2017-102491"/>
    <x v="252"/>
    <d v="2017-08-28T00:00:00"/>
    <s v="Standard Class"/>
    <s v="KW-16435"/>
    <s v="Katrina Willman"/>
    <x v="0"/>
    <x v="0"/>
    <x v="159"/>
    <x v="0"/>
    <n v="41042"/>
    <x v="0"/>
    <s v="TEC-AC-10003289"/>
    <x v="2"/>
    <x v="11"/>
    <s v="Anker Ultra-Slim Mini Bluetooth 3.0 Wireless Keyboard"/>
    <x v="1105"/>
    <n v="4"/>
    <x v="0"/>
    <x v="3564"/>
    <x v="0"/>
    <x v="0"/>
  </r>
  <r>
    <n v="4096"/>
    <s v="CA-2017-102491"/>
    <x v="252"/>
    <d v="2017-08-28T00:00:00"/>
    <s v="Standard Class"/>
    <s v="KW-16435"/>
    <s v="Katrina Willman"/>
    <x v="0"/>
    <x v="0"/>
    <x v="159"/>
    <x v="0"/>
    <n v="41042"/>
    <x v="0"/>
    <s v="TEC-PH-10001619"/>
    <x v="2"/>
    <x v="7"/>
    <s v="LG G3"/>
    <x v="2173"/>
    <n v="3"/>
    <x v="0"/>
    <x v="3565"/>
    <x v="0"/>
    <x v="0"/>
  </r>
  <r>
    <n v="4097"/>
    <s v="CA-2016-116904"/>
    <x v="865"/>
    <d v="2016-09-28T00:00:00"/>
    <s v="Standard Class"/>
    <s v="SC-20095"/>
    <s v="Sanjit Chand"/>
    <x v="0"/>
    <x v="0"/>
    <x v="31"/>
    <x v="11"/>
    <n v="55407"/>
    <x v="2"/>
    <s v="OFF-PA-10004888"/>
    <x v="1"/>
    <x v="10"/>
    <s v="Xerox 217"/>
    <x v="56"/>
    <n v="5"/>
    <x v="0"/>
    <x v="56"/>
    <x v="2"/>
    <x v="0"/>
  </r>
  <r>
    <n v="4098"/>
    <s v="CA-2016-116904"/>
    <x v="865"/>
    <d v="2016-09-28T00:00:00"/>
    <s v="Standard Class"/>
    <s v="SC-20095"/>
    <s v="Sanjit Chand"/>
    <x v="0"/>
    <x v="0"/>
    <x v="31"/>
    <x v="11"/>
    <n v="55407"/>
    <x v="2"/>
    <s v="OFF-ST-10000736"/>
    <x v="1"/>
    <x v="4"/>
    <s v="Carina Double Wide Media Storage Towers in Natural &amp; Black"/>
    <x v="3169"/>
    <n v="5"/>
    <x v="0"/>
    <x v="3566"/>
    <x v="2"/>
    <x v="0"/>
  </r>
  <r>
    <n v="4099"/>
    <s v="CA-2016-116904"/>
    <x v="865"/>
    <d v="2016-09-28T00:00:00"/>
    <s v="Standard Class"/>
    <s v="SC-20095"/>
    <s v="Sanjit Chand"/>
    <x v="0"/>
    <x v="0"/>
    <x v="31"/>
    <x v="11"/>
    <n v="55407"/>
    <x v="2"/>
    <s v="OFF-BI-10001120"/>
    <x v="1"/>
    <x v="8"/>
    <s v="Ibico EPK-21 Electric Binding System"/>
    <x v="3170"/>
    <n v="5"/>
    <x v="0"/>
    <x v="3567"/>
    <x v="2"/>
    <x v="0"/>
  </r>
  <r>
    <n v="4100"/>
    <s v="CA-2016-116904"/>
    <x v="865"/>
    <d v="2016-09-28T00:00:00"/>
    <s v="Standard Class"/>
    <s v="SC-20095"/>
    <s v="Sanjit Chand"/>
    <x v="0"/>
    <x v="0"/>
    <x v="31"/>
    <x v="11"/>
    <n v="55407"/>
    <x v="2"/>
    <s v="OFF-BI-10000301"/>
    <x v="1"/>
    <x v="8"/>
    <s v="GBC Instant Report Kit"/>
    <x v="3171"/>
    <n v="2"/>
    <x v="0"/>
    <x v="3568"/>
    <x v="2"/>
    <x v="0"/>
  </r>
  <r>
    <n v="4101"/>
    <s v="US-2019-102288"/>
    <x v="249"/>
    <d v="2019-06-23T00:00:00"/>
    <s v="Standard Class"/>
    <s v="ZC-21910"/>
    <s v="Zuschuss Carroll"/>
    <x v="0"/>
    <x v="0"/>
    <x v="12"/>
    <x v="5"/>
    <n v="77095"/>
    <x v="2"/>
    <s v="OFF-AP-10004655"/>
    <x v="1"/>
    <x v="9"/>
    <s v="Holmes Visible Mist Ultrasonic Humidifier with 2.3-Gallon Output per Day, Replacement Filter"/>
    <x v="3172"/>
    <n v="1"/>
    <x v="3"/>
    <x v="3569"/>
    <x v="2"/>
    <x v="0"/>
  </r>
  <r>
    <n v="4102"/>
    <s v="US-2019-102288"/>
    <x v="249"/>
    <d v="2019-06-23T00:00:00"/>
    <s v="Standard Class"/>
    <s v="ZC-21910"/>
    <s v="Zuschuss Carroll"/>
    <x v="0"/>
    <x v="0"/>
    <x v="12"/>
    <x v="5"/>
    <n v="77095"/>
    <x v="2"/>
    <s v="OFF-AP-10002906"/>
    <x v="1"/>
    <x v="9"/>
    <s v="Hoover Replacement Belt for Commercial Guardsman Heavy-Duty Upright Vacuum"/>
    <x v="3173"/>
    <n v="1"/>
    <x v="3"/>
    <x v="3570"/>
    <x v="2"/>
    <x v="0"/>
  </r>
  <r>
    <n v="4103"/>
    <s v="US-2019-102288"/>
    <x v="249"/>
    <d v="2019-06-23T00:00:00"/>
    <s v="Standard Class"/>
    <s v="ZC-21910"/>
    <s v="Zuschuss Carroll"/>
    <x v="0"/>
    <x v="0"/>
    <x v="12"/>
    <x v="5"/>
    <n v="77095"/>
    <x v="2"/>
    <s v="OFF-PA-10000740"/>
    <x v="1"/>
    <x v="10"/>
    <s v="Xerox 1982"/>
    <x v="3174"/>
    <n v="8"/>
    <x v="2"/>
    <x v="3571"/>
    <x v="2"/>
    <x v="0"/>
  </r>
  <r>
    <n v="4104"/>
    <s v="CA-2019-137456"/>
    <x v="202"/>
    <d v="2019-12-21T00:00:00"/>
    <s v="Same Day"/>
    <s v="RB-19465"/>
    <s v="Rick Bensley"/>
    <x v="2"/>
    <x v="0"/>
    <x v="9"/>
    <x v="8"/>
    <n v="68025"/>
    <x v="2"/>
    <s v="FUR-FU-10001940"/>
    <x v="0"/>
    <x v="5"/>
    <s v="Staple-based wall hangings"/>
    <x v="204"/>
    <n v="2"/>
    <x v="0"/>
    <x v="3572"/>
    <x v="2"/>
    <x v="0"/>
  </r>
  <r>
    <n v="4105"/>
    <s v="US-2019-155999"/>
    <x v="783"/>
    <d v="2019-08-13T00:00:00"/>
    <s v="Standard Class"/>
    <s v="JK-15370"/>
    <s v="Jay Kimmel"/>
    <x v="0"/>
    <x v="0"/>
    <x v="70"/>
    <x v="1"/>
    <n v="92105"/>
    <x v="1"/>
    <s v="TEC-PH-10000439"/>
    <x v="2"/>
    <x v="7"/>
    <s v="GE DSL Phone Line Filter"/>
    <x v="3175"/>
    <n v="5"/>
    <x v="2"/>
    <x v="3573"/>
    <x v="1"/>
    <x v="0"/>
  </r>
  <r>
    <n v="4106"/>
    <s v="US-2019-155999"/>
    <x v="783"/>
    <d v="2019-08-13T00:00:00"/>
    <s v="Standard Class"/>
    <s v="JK-15370"/>
    <s v="Jay Kimmel"/>
    <x v="0"/>
    <x v="0"/>
    <x v="70"/>
    <x v="1"/>
    <n v="92105"/>
    <x v="1"/>
    <s v="OFF-BI-10000404"/>
    <x v="1"/>
    <x v="8"/>
    <s v="Avery Printable Repositionable Plastic Tabs"/>
    <x v="1288"/>
    <n v="2"/>
    <x v="2"/>
    <x v="3574"/>
    <x v="1"/>
    <x v="0"/>
  </r>
  <r>
    <n v="4107"/>
    <s v="US-2018-148334"/>
    <x v="250"/>
    <d v="2018-08-26T00:00:00"/>
    <s v="Standard Class"/>
    <s v="DD-13570"/>
    <s v="Dorothy Dickinson"/>
    <x v="0"/>
    <x v="0"/>
    <x v="12"/>
    <x v="5"/>
    <n v="77041"/>
    <x v="2"/>
    <s v="OFF-BI-10003676"/>
    <x v="1"/>
    <x v="8"/>
    <s v="GBC Standard Recycled Report Covers, Clear Plastic Sheets"/>
    <x v="3176"/>
    <n v="2"/>
    <x v="3"/>
    <x v="3575"/>
    <x v="2"/>
    <x v="0"/>
  </r>
  <r>
    <n v="4108"/>
    <s v="CA-2017-105599"/>
    <x v="67"/>
    <d v="2017-09-07T00:00:00"/>
    <s v="Same Day"/>
    <s v="MC-17275"/>
    <s v="Marc Crier"/>
    <x v="0"/>
    <x v="0"/>
    <x v="20"/>
    <x v="15"/>
    <n v="10011"/>
    <x v="3"/>
    <s v="OFF-ST-10002486"/>
    <x v="1"/>
    <x v="4"/>
    <s v="Eldon Shelf Savers Cubes and Bins"/>
    <x v="544"/>
    <n v="2"/>
    <x v="0"/>
    <x v="3576"/>
    <x v="3"/>
    <x v="0"/>
  </r>
  <r>
    <n v="4109"/>
    <s v="CA-2017-105599"/>
    <x v="67"/>
    <d v="2017-09-07T00:00:00"/>
    <s v="Same Day"/>
    <s v="MC-17275"/>
    <s v="Marc Crier"/>
    <x v="0"/>
    <x v="0"/>
    <x v="20"/>
    <x v="15"/>
    <n v="10011"/>
    <x v="3"/>
    <s v="FUR-TA-10003837"/>
    <x v="0"/>
    <x v="3"/>
    <s v="Anderson Hickey Conga Table Tops &amp; Accessories"/>
    <x v="3177"/>
    <n v="3"/>
    <x v="10"/>
    <x v="3577"/>
    <x v="3"/>
    <x v="0"/>
  </r>
  <r>
    <n v="4110"/>
    <s v="CA-2017-153717"/>
    <x v="707"/>
    <d v="2018-01-01T00:00:00"/>
    <s v="Standard Class"/>
    <s v="DL-13495"/>
    <s v="Dionis Lloyd"/>
    <x v="1"/>
    <x v="0"/>
    <x v="66"/>
    <x v="12"/>
    <n v="48227"/>
    <x v="2"/>
    <s v="TEC-PH-10002923"/>
    <x v="2"/>
    <x v="7"/>
    <s v="Logitech B530 USB Headset - headset - Full size, Binaural"/>
    <x v="2270"/>
    <n v="2"/>
    <x v="0"/>
    <x v="2451"/>
    <x v="2"/>
    <x v="0"/>
  </r>
  <r>
    <n v="4111"/>
    <s v="CA-2017-153717"/>
    <x v="707"/>
    <d v="2018-01-01T00:00:00"/>
    <s v="Standard Class"/>
    <s v="DL-13495"/>
    <s v="Dionis Lloyd"/>
    <x v="1"/>
    <x v="0"/>
    <x v="66"/>
    <x v="12"/>
    <n v="48227"/>
    <x v="2"/>
    <s v="FUR-BO-10004360"/>
    <x v="0"/>
    <x v="0"/>
    <s v="Rush Hierlooms Collection Rich Wood Bookcases"/>
    <x v="3178"/>
    <n v="1"/>
    <x v="0"/>
    <x v="3578"/>
    <x v="2"/>
    <x v="0"/>
  </r>
  <r>
    <n v="4112"/>
    <s v="CA-2017-153717"/>
    <x v="707"/>
    <d v="2018-01-01T00:00:00"/>
    <s v="Standard Class"/>
    <s v="DL-13495"/>
    <s v="Dionis Lloyd"/>
    <x v="1"/>
    <x v="0"/>
    <x v="66"/>
    <x v="12"/>
    <n v="48227"/>
    <x v="2"/>
    <s v="OFF-PA-10002160"/>
    <x v="1"/>
    <x v="10"/>
    <s v="Xerox 1978"/>
    <x v="1714"/>
    <n v="3"/>
    <x v="0"/>
    <x v="1817"/>
    <x v="2"/>
    <x v="0"/>
  </r>
  <r>
    <n v="4113"/>
    <s v="CA-2017-153717"/>
    <x v="707"/>
    <d v="2018-01-01T00:00:00"/>
    <s v="Standard Class"/>
    <s v="DL-13495"/>
    <s v="Dionis Lloyd"/>
    <x v="1"/>
    <x v="0"/>
    <x v="66"/>
    <x v="12"/>
    <n v="48227"/>
    <x v="2"/>
    <s v="OFF-AR-10002375"/>
    <x v="1"/>
    <x v="6"/>
    <s v="Newell 351"/>
    <x v="175"/>
    <n v="1"/>
    <x v="0"/>
    <x v="3579"/>
    <x v="2"/>
    <x v="0"/>
  </r>
  <r>
    <n v="4114"/>
    <s v="CA-2017-116687"/>
    <x v="942"/>
    <d v="2017-05-07T00:00:00"/>
    <s v="Standard Class"/>
    <s v="NC-18625"/>
    <s v="Noah Childs"/>
    <x v="1"/>
    <x v="0"/>
    <x v="12"/>
    <x v="5"/>
    <n v="77095"/>
    <x v="2"/>
    <s v="OFF-LA-10000443"/>
    <x v="1"/>
    <x v="2"/>
    <s v="Avery 501"/>
    <x v="3179"/>
    <n v="3"/>
    <x v="2"/>
    <x v="3580"/>
    <x v="2"/>
    <x v="0"/>
  </r>
  <r>
    <n v="4115"/>
    <s v="CA-2017-116687"/>
    <x v="942"/>
    <d v="2017-05-07T00:00:00"/>
    <s v="Standard Class"/>
    <s v="NC-18625"/>
    <s v="Noah Childs"/>
    <x v="1"/>
    <x v="0"/>
    <x v="12"/>
    <x v="5"/>
    <n v="77095"/>
    <x v="2"/>
    <s v="TEC-PH-10001750"/>
    <x v="2"/>
    <x v="7"/>
    <s v="Samsung Rugby III"/>
    <x v="3180"/>
    <n v="3"/>
    <x v="2"/>
    <x v="3581"/>
    <x v="2"/>
    <x v="0"/>
  </r>
  <r>
    <n v="4116"/>
    <s v="CA-2018-163573"/>
    <x v="390"/>
    <d v="2018-11-27T00:00:00"/>
    <s v="First Class"/>
    <s v="AC-10450"/>
    <s v="Amy Cox"/>
    <x v="0"/>
    <x v="0"/>
    <x v="4"/>
    <x v="4"/>
    <n v="98105"/>
    <x v="1"/>
    <s v="OFF-BI-10004632"/>
    <x v="1"/>
    <x v="8"/>
    <s v="Ibico Hi-Tech Manual Binding System"/>
    <x v="3181"/>
    <n v="5"/>
    <x v="2"/>
    <x v="3582"/>
    <x v="1"/>
    <x v="0"/>
  </r>
  <r>
    <n v="4117"/>
    <s v="CA-2017-153416"/>
    <x v="27"/>
    <d v="2017-11-29T00:00:00"/>
    <s v="Standard Class"/>
    <s v="TS-21340"/>
    <s v="Toby Swindell"/>
    <x v="0"/>
    <x v="0"/>
    <x v="1"/>
    <x v="1"/>
    <n v="90036"/>
    <x v="1"/>
    <s v="OFF-BI-10002813"/>
    <x v="1"/>
    <x v="8"/>
    <s v="Avery Reinforcements for Hole-Punch Pages"/>
    <x v="1443"/>
    <n v="2"/>
    <x v="2"/>
    <x v="3583"/>
    <x v="1"/>
    <x v="0"/>
  </r>
  <r>
    <n v="4118"/>
    <s v="CA-2017-153416"/>
    <x v="27"/>
    <d v="2017-11-29T00:00:00"/>
    <s v="Standard Class"/>
    <s v="TS-21340"/>
    <s v="Toby Swindell"/>
    <x v="0"/>
    <x v="0"/>
    <x v="1"/>
    <x v="1"/>
    <n v="90036"/>
    <x v="1"/>
    <s v="OFF-PA-10002005"/>
    <x v="1"/>
    <x v="10"/>
    <s v="Xerox 225"/>
    <x v="541"/>
    <n v="3"/>
    <x v="0"/>
    <x v="551"/>
    <x v="1"/>
    <x v="0"/>
  </r>
  <r>
    <n v="4119"/>
    <s v="CA-2017-153416"/>
    <x v="27"/>
    <d v="2017-11-29T00:00:00"/>
    <s v="Standard Class"/>
    <s v="TS-21340"/>
    <s v="Toby Swindell"/>
    <x v="0"/>
    <x v="0"/>
    <x v="1"/>
    <x v="1"/>
    <n v="90036"/>
    <x v="1"/>
    <s v="OFF-ST-10000060"/>
    <x v="1"/>
    <x v="4"/>
    <s v="Fellowes Bankers Box Staxonsteel Drawer File/Stacking System"/>
    <x v="3182"/>
    <n v="7"/>
    <x v="0"/>
    <x v="3584"/>
    <x v="1"/>
    <x v="0"/>
  </r>
  <r>
    <n v="4120"/>
    <s v="CA-2017-153416"/>
    <x v="27"/>
    <d v="2017-11-29T00:00:00"/>
    <s v="Standard Class"/>
    <s v="TS-21340"/>
    <s v="Toby Swindell"/>
    <x v="0"/>
    <x v="0"/>
    <x v="1"/>
    <x v="1"/>
    <n v="90036"/>
    <x v="1"/>
    <s v="OFF-BI-10002706"/>
    <x v="1"/>
    <x v="8"/>
    <s v="Avery Premier Heavy-Duty Binder with Round Locking Rings"/>
    <x v="3183"/>
    <n v="8"/>
    <x v="2"/>
    <x v="3585"/>
    <x v="1"/>
    <x v="0"/>
  </r>
  <r>
    <n v="4121"/>
    <s v="CA-2019-117394"/>
    <x v="507"/>
    <d v="2019-09-10T00:00:00"/>
    <s v="Standard Class"/>
    <s v="MM-17920"/>
    <s v="Michael Moore"/>
    <x v="0"/>
    <x v="0"/>
    <x v="10"/>
    <x v="9"/>
    <n v="19120"/>
    <x v="3"/>
    <s v="TEC-AC-10000199"/>
    <x v="2"/>
    <x v="11"/>
    <s v="Kingston Digital DataTraveler 8GB USB 2.0"/>
    <x v="3184"/>
    <n v="4"/>
    <x v="2"/>
    <x v="3586"/>
    <x v="3"/>
    <x v="0"/>
  </r>
  <r>
    <n v="4122"/>
    <s v="CA-2019-133823"/>
    <x v="943"/>
    <d v="2019-05-12T00:00:00"/>
    <s v="Same Day"/>
    <s v="LP-17080"/>
    <s v="Liz Pelletier"/>
    <x v="0"/>
    <x v="0"/>
    <x v="4"/>
    <x v="4"/>
    <n v="98103"/>
    <x v="1"/>
    <s v="OFF-PA-10002870"/>
    <x v="1"/>
    <x v="10"/>
    <s v="Ampad Phone Message Book, Recycled, 400 Message Capacity, 5 ¾” x 11”"/>
    <x v="782"/>
    <n v="6"/>
    <x v="0"/>
    <x v="1900"/>
    <x v="1"/>
    <x v="0"/>
  </r>
  <r>
    <n v="4123"/>
    <s v="CA-2019-133823"/>
    <x v="943"/>
    <d v="2019-05-12T00:00:00"/>
    <s v="Same Day"/>
    <s v="LP-17080"/>
    <s v="Liz Pelletier"/>
    <x v="0"/>
    <x v="0"/>
    <x v="4"/>
    <x v="4"/>
    <n v="98103"/>
    <x v="1"/>
    <s v="OFF-LA-10004545"/>
    <x v="1"/>
    <x v="2"/>
    <s v="Avery 50"/>
    <x v="3185"/>
    <n v="3"/>
    <x v="0"/>
    <x v="3587"/>
    <x v="1"/>
    <x v="0"/>
  </r>
  <r>
    <n v="4124"/>
    <s v="CA-2019-133823"/>
    <x v="943"/>
    <d v="2019-05-12T00:00:00"/>
    <s v="Same Day"/>
    <s v="LP-17080"/>
    <s v="Liz Pelletier"/>
    <x v="0"/>
    <x v="0"/>
    <x v="4"/>
    <x v="4"/>
    <n v="98103"/>
    <x v="1"/>
    <s v="OFF-BI-10000962"/>
    <x v="1"/>
    <x v="8"/>
    <s v="Acco Flexible ACCOHIDE Square Ring Data Binder, Dark Blue, 11 1/2&quot; X 14&quot; 7/8&quot;"/>
    <x v="3186"/>
    <n v="2"/>
    <x v="2"/>
    <x v="3588"/>
    <x v="1"/>
    <x v="0"/>
  </r>
  <r>
    <n v="4125"/>
    <s v="CA-2016-127523"/>
    <x v="218"/>
    <d v="2016-05-18T00:00:00"/>
    <s v="Standard Class"/>
    <s v="BG-11695"/>
    <s v="Brooke Gillingham"/>
    <x v="1"/>
    <x v="0"/>
    <x v="232"/>
    <x v="15"/>
    <n v="13601"/>
    <x v="3"/>
    <s v="OFF-AP-10004249"/>
    <x v="1"/>
    <x v="9"/>
    <s v="Staple holder"/>
    <x v="385"/>
    <n v="3"/>
    <x v="0"/>
    <x v="394"/>
    <x v="3"/>
    <x v="0"/>
  </r>
  <r>
    <n v="4126"/>
    <s v="CA-2019-123239"/>
    <x v="944"/>
    <d v="2019-07-31T00:00:00"/>
    <s v="Second Class"/>
    <s v="MG-18145"/>
    <s v="Mike Gockenbach"/>
    <x v="0"/>
    <x v="0"/>
    <x v="108"/>
    <x v="2"/>
    <n v="32216"/>
    <x v="0"/>
    <s v="FUR-FU-10001602"/>
    <x v="0"/>
    <x v="5"/>
    <s v="Eldon Delta Triangular Chair Mat, 52&quot; x 58&quot;, Clear"/>
    <x v="3187"/>
    <n v="3"/>
    <x v="2"/>
    <x v="3589"/>
    <x v="0"/>
    <x v="0"/>
  </r>
  <r>
    <n v="4127"/>
    <s v="CA-2019-156769"/>
    <x v="636"/>
    <d v="2019-05-09T00:00:00"/>
    <s v="First Class"/>
    <s v="GZ-14470"/>
    <s v="Gary Zandusky"/>
    <x v="0"/>
    <x v="0"/>
    <x v="81"/>
    <x v="17"/>
    <n v="22204"/>
    <x v="0"/>
    <s v="OFF-AR-10003179"/>
    <x v="1"/>
    <x v="6"/>
    <s v="Dixon Ticonderoga Core-Lock Colored Pencils"/>
    <x v="3188"/>
    <n v="6"/>
    <x v="0"/>
    <x v="3590"/>
    <x v="0"/>
    <x v="0"/>
  </r>
  <r>
    <n v="4128"/>
    <s v="CA-2016-127299"/>
    <x v="111"/>
    <d v="2016-09-24T00:00:00"/>
    <s v="Standard Class"/>
    <s v="JL-15835"/>
    <s v="John Lee"/>
    <x v="0"/>
    <x v="0"/>
    <x v="35"/>
    <x v="3"/>
    <n v="28205"/>
    <x v="0"/>
    <s v="OFF-ST-10003722"/>
    <x v="1"/>
    <x v="4"/>
    <s v="Project Tote Personal File"/>
    <x v="3189"/>
    <n v="6"/>
    <x v="2"/>
    <x v="3591"/>
    <x v="0"/>
    <x v="0"/>
  </r>
  <r>
    <n v="4129"/>
    <s v="CA-2016-127299"/>
    <x v="111"/>
    <d v="2016-09-24T00:00:00"/>
    <s v="Standard Class"/>
    <s v="JL-15835"/>
    <s v="John Lee"/>
    <x v="0"/>
    <x v="0"/>
    <x v="35"/>
    <x v="3"/>
    <n v="28205"/>
    <x v="0"/>
    <s v="TEC-MA-10001127"/>
    <x v="2"/>
    <x v="15"/>
    <s v="HP Designjet T520 Inkjet Large Format Printer - 24&quot; Color"/>
    <x v="3190"/>
    <n v="3"/>
    <x v="5"/>
    <x v="3592"/>
    <x v="0"/>
    <x v="0"/>
  </r>
  <r>
    <n v="4130"/>
    <s v="CA-2017-121272"/>
    <x v="368"/>
    <d v="2017-04-04T00:00:00"/>
    <s v="Standard Class"/>
    <s v="DO-13435"/>
    <s v="Denny Ordway"/>
    <x v="0"/>
    <x v="0"/>
    <x v="4"/>
    <x v="4"/>
    <n v="98103"/>
    <x v="1"/>
    <s v="OFF-AP-10001947"/>
    <x v="1"/>
    <x v="9"/>
    <s v="Acco 6 Outlet Guardian Premium Plus Surge Suppressor"/>
    <x v="3191"/>
    <n v="4"/>
    <x v="0"/>
    <x v="3593"/>
    <x v="1"/>
    <x v="0"/>
  </r>
  <r>
    <n v="4131"/>
    <s v="CA-2016-115336"/>
    <x v="728"/>
    <d v="2016-11-25T00:00:00"/>
    <s v="Standard Class"/>
    <s v="AB-10600"/>
    <s v="Ann Blume"/>
    <x v="1"/>
    <x v="0"/>
    <x v="22"/>
    <x v="10"/>
    <n v="60623"/>
    <x v="2"/>
    <s v="OFF-BI-10001107"/>
    <x v="1"/>
    <x v="8"/>
    <s v="GBC White Gloss Covers, Plain Front"/>
    <x v="3192"/>
    <n v="5"/>
    <x v="3"/>
    <x v="3594"/>
    <x v="2"/>
    <x v="0"/>
  </r>
  <r>
    <n v="4132"/>
    <s v="CA-2017-111703"/>
    <x v="740"/>
    <d v="2017-07-09T00:00:00"/>
    <s v="Standard Class"/>
    <s v="KB-16315"/>
    <s v="Karl Braun"/>
    <x v="0"/>
    <x v="0"/>
    <x v="389"/>
    <x v="2"/>
    <n v="33021"/>
    <x v="0"/>
    <s v="OFF-PA-10000349"/>
    <x v="1"/>
    <x v="10"/>
    <s v="Easy-staple paper"/>
    <x v="1655"/>
    <n v="3"/>
    <x v="2"/>
    <x v="3595"/>
    <x v="0"/>
    <x v="0"/>
  </r>
  <r>
    <n v="4133"/>
    <s v="CA-2017-111703"/>
    <x v="740"/>
    <d v="2017-07-09T00:00:00"/>
    <s v="Standard Class"/>
    <s v="KB-16315"/>
    <s v="Karl Braun"/>
    <x v="0"/>
    <x v="0"/>
    <x v="389"/>
    <x v="2"/>
    <n v="33021"/>
    <x v="0"/>
    <s v="OFF-PA-10003349"/>
    <x v="1"/>
    <x v="10"/>
    <s v="Xerox 1957"/>
    <x v="12"/>
    <n v="3"/>
    <x v="2"/>
    <x v="906"/>
    <x v="0"/>
    <x v="0"/>
  </r>
  <r>
    <n v="4134"/>
    <s v="CA-2016-128839"/>
    <x v="78"/>
    <d v="2016-09-13T00:00:00"/>
    <s v="Standard Class"/>
    <s v="TT-21070"/>
    <s v="Ted Trevino"/>
    <x v="0"/>
    <x v="0"/>
    <x v="269"/>
    <x v="17"/>
    <n v="23320"/>
    <x v="0"/>
    <s v="OFF-FA-10002280"/>
    <x v="1"/>
    <x v="13"/>
    <s v="Advantus Plastic Paper Clips"/>
    <x v="47"/>
    <n v="9"/>
    <x v="0"/>
    <x v="3596"/>
    <x v="0"/>
    <x v="0"/>
  </r>
  <r>
    <n v="4135"/>
    <s v="CA-2016-128839"/>
    <x v="78"/>
    <d v="2016-09-13T00:00:00"/>
    <s v="Standard Class"/>
    <s v="TT-21070"/>
    <s v="Ted Trevino"/>
    <x v="0"/>
    <x v="0"/>
    <x v="269"/>
    <x v="17"/>
    <n v="23320"/>
    <x v="0"/>
    <s v="TEC-MA-10000029"/>
    <x v="2"/>
    <x v="15"/>
    <s v="Epson WorkForce WF-2530 All-in-One Printer, Copier Scanner"/>
    <x v="2779"/>
    <n v="3"/>
    <x v="0"/>
    <x v="3597"/>
    <x v="0"/>
    <x v="0"/>
  </r>
  <r>
    <n v="4136"/>
    <s v="CA-2019-105914"/>
    <x v="280"/>
    <d v="2019-10-08T00:00:00"/>
    <s v="Standard Class"/>
    <s v="PV-18985"/>
    <s v="Paul Van Hugh"/>
    <x v="2"/>
    <x v="0"/>
    <x v="1"/>
    <x v="1"/>
    <n v="90036"/>
    <x v="1"/>
    <s v="OFF-BI-10002854"/>
    <x v="1"/>
    <x v="8"/>
    <s v="Performers Binder/Pad Holder, Black"/>
    <x v="3193"/>
    <n v="5"/>
    <x v="2"/>
    <x v="3234"/>
    <x v="1"/>
    <x v="0"/>
  </r>
  <r>
    <n v="4137"/>
    <s v="CA-2019-105914"/>
    <x v="280"/>
    <d v="2019-10-08T00:00:00"/>
    <s v="Standard Class"/>
    <s v="PV-18985"/>
    <s v="Paul Van Hugh"/>
    <x v="2"/>
    <x v="0"/>
    <x v="1"/>
    <x v="1"/>
    <n v="90036"/>
    <x v="1"/>
    <s v="OFF-ST-10003716"/>
    <x v="1"/>
    <x v="4"/>
    <s v="Tennsco Double-Tier Lockers"/>
    <x v="3194"/>
    <n v="7"/>
    <x v="0"/>
    <x v="3598"/>
    <x v="1"/>
    <x v="0"/>
  </r>
  <r>
    <n v="4138"/>
    <s v="CA-2019-110926"/>
    <x v="123"/>
    <d v="2019-11-23T00:00:00"/>
    <s v="Standard Class"/>
    <s v="DD-13570"/>
    <s v="Dorothy Dickinson"/>
    <x v="0"/>
    <x v="0"/>
    <x v="166"/>
    <x v="17"/>
    <n v="22304"/>
    <x v="0"/>
    <s v="OFF-FA-10000624"/>
    <x v="1"/>
    <x v="13"/>
    <s v="OIC Binder Clips"/>
    <x v="3195"/>
    <n v="7"/>
    <x v="0"/>
    <x v="3599"/>
    <x v="0"/>
    <x v="0"/>
  </r>
  <r>
    <n v="4139"/>
    <s v="CA-2018-117226"/>
    <x v="945"/>
    <d v="2019-01-01T00:00:00"/>
    <s v="First Class"/>
    <s v="KD-16495"/>
    <s v="Keith Dawkins"/>
    <x v="1"/>
    <x v="0"/>
    <x v="390"/>
    <x v="5"/>
    <n v="77536"/>
    <x v="2"/>
    <s v="OFF-BI-10004654"/>
    <x v="1"/>
    <x v="8"/>
    <s v="Avery Binding System Hidden Tab Executive Style Index Sets"/>
    <x v="3196"/>
    <n v="6"/>
    <x v="3"/>
    <x v="3600"/>
    <x v="2"/>
    <x v="0"/>
  </r>
  <r>
    <n v="4140"/>
    <s v="CA-2019-127313"/>
    <x v="96"/>
    <d v="2019-12-04T00:00:00"/>
    <s v="First Class"/>
    <s v="RA-19285"/>
    <s v="Ralph Arnett"/>
    <x v="0"/>
    <x v="0"/>
    <x v="10"/>
    <x v="9"/>
    <n v="19120"/>
    <x v="3"/>
    <s v="OFF-ST-10001228"/>
    <x v="1"/>
    <x v="4"/>
    <s v="Personal File Boxes with Fold-Down Carry Handle"/>
    <x v="3197"/>
    <n v="3"/>
    <x v="2"/>
    <x v="3601"/>
    <x v="3"/>
    <x v="0"/>
  </r>
  <r>
    <n v="4141"/>
    <s v="CA-2019-127313"/>
    <x v="96"/>
    <d v="2019-12-04T00:00:00"/>
    <s v="First Class"/>
    <s v="RA-19285"/>
    <s v="Ralph Arnett"/>
    <x v="0"/>
    <x v="0"/>
    <x v="10"/>
    <x v="9"/>
    <n v="19120"/>
    <x v="3"/>
    <s v="FUR-FU-10003798"/>
    <x v="0"/>
    <x v="5"/>
    <s v="Ultra Door Kickplate, 8&quot;H x 34&quot;W"/>
    <x v="3097"/>
    <n v="5"/>
    <x v="2"/>
    <x v="3476"/>
    <x v="3"/>
    <x v="0"/>
  </r>
  <r>
    <n v="4142"/>
    <s v="CA-2018-136287"/>
    <x v="900"/>
    <d v="2018-06-17T00:00:00"/>
    <s v="Standard Class"/>
    <s v="SS-20590"/>
    <s v="Sonia Sunley"/>
    <x v="0"/>
    <x v="0"/>
    <x v="391"/>
    <x v="41"/>
    <n v="67212"/>
    <x v="2"/>
    <s v="OFF-LA-10003148"/>
    <x v="1"/>
    <x v="2"/>
    <s v="Avery 51"/>
    <x v="1381"/>
    <n v="3"/>
    <x v="0"/>
    <x v="3602"/>
    <x v="2"/>
    <x v="0"/>
  </r>
  <r>
    <n v="4143"/>
    <s v="US-2016-107699"/>
    <x v="946"/>
    <d v="2016-05-23T00:00:00"/>
    <s v="Standard Class"/>
    <s v="JH-15820"/>
    <s v="John Huston"/>
    <x v="0"/>
    <x v="0"/>
    <x v="297"/>
    <x v="12"/>
    <n v="48640"/>
    <x v="2"/>
    <s v="OFF-BI-10001249"/>
    <x v="1"/>
    <x v="8"/>
    <s v="Avery Heavy-Duty EZD View Binder with Locking Rings"/>
    <x v="3198"/>
    <n v="9"/>
    <x v="0"/>
    <x v="3603"/>
    <x v="2"/>
    <x v="0"/>
  </r>
  <r>
    <n v="4144"/>
    <s v="CA-2019-112725"/>
    <x v="289"/>
    <d v="2019-02-06T00:00:00"/>
    <s v="Standard Class"/>
    <s v="EH-14125"/>
    <s v="Eugene Hildebrand"/>
    <x v="2"/>
    <x v="0"/>
    <x v="8"/>
    <x v="1"/>
    <n v="94110"/>
    <x v="1"/>
    <s v="OFF-AR-10003759"/>
    <x v="1"/>
    <x v="6"/>
    <s v="Crayola Anti Dust Chalk, 12/Pack"/>
    <x v="3199"/>
    <n v="7"/>
    <x v="0"/>
    <x v="3604"/>
    <x v="1"/>
    <x v="0"/>
  </r>
  <r>
    <n v="4145"/>
    <s v="CA-2019-112725"/>
    <x v="289"/>
    <d v="2019-02-06T00:00:00"/>
    <s v="Standard Class"/>
    <s v="EH-14125"/>
    <s v="Eugene Hildebrand"/>
    <x v="2"/>
    <x v="0"/>
    <x v="8"/>
    <x v="1"/>
    <n v="94110"/>
    <x v="1"/>
    <s v="OFF-AR-10001227"/>
    <x v="1"/>
    <x v="6"/>
    <s v="Newell 338"/>
    <x v="138"/>
    <n v="3"/>
    <x v="0"/>
    <x v="140"/>
    <x v="1"/>
    <x v="0"/>
  </r>
  <r>
    <n v="4146"/>
    <s v="CA-2019-112725"/>
    <x v="289"/>
    <d v="2019-02-06T00:00:00"/>
    <s v="Standard Class"/>
    <s v="EH-14125"/>
    <s v="Eugene Hildebrand"/>
    <x v="2"/>
    <x v="0"/>
    <x v="8"/>
    <x v="1"/>
    <n v="94110"/>
    <x v="1"/>
    <s v="FUR-CH-10000863"/>
    <x v="0"/>
    <x v="1"/>
    <s v="Novimex Swivel Fabric Task Chair"/>
    <x v="3200"/>
    <n v="1"/>
    <x v="2"/>
    <x v="3605"/>
    <x v="1"/>
    <x v="0"/>
  </r>
  <r>
    <n v="4147"/>
    <s v="CA-2017-136196"/>
    <x v="109"/>
    <d v="2017-12-04T00:00:00"/>
    <s v="Standard Class"/>
    <s v="TP-21415"/>
    <s v="Tom Prescott"/>
    <x v="0"/>
    <x v="0"/>
    <x v="210"/>
    <x v="15"/>
    <n v="11520"/>
    <x v="3"/>
    <s v="FUR-FU-10004017"/>
    <x v="0"/>
    <x v="5"/>
    <s v="Tenex Contemporary Contur Chairmats for Low and Medium Pile Carpet, Computer, 39&quot; x 49&quot;"/>
    <x v="808"/>
    <n v="3"/>
    <x v="0"/>
    <x v="834"/>
    <x v="3"/>
    <x v="0"/>
  </r>
  <r>
    <n v="4148"/>
    <s v="CA-2019-106068"/>
    <x v="436"/>
    <d v="2019-10-28T00:00:00"/>
    <s v="Standard Class"/>
    <s v="RB-19330"/>
    <s v="Randy Bradley"/>
    <x v="0"/>
    <x v="0"/>
    <x v="89"/>
    <x v="5"/>
    <n v="78745"/>
    <x v="2"/>
    <s v="OFF-BI-10000962"/>
    <x v="1"/>
    <x v="8"/>
    <s v="Acco Flexible ACCOHIDE Square Ring Data Binder, Dark Blue, 11 1/2&quot; X 14&quot; 7/8&quot;"/>
    <x v="3201"/>
    <n v="3"/>
    <x v="3"/>
    <x v="3606"/>
    <x v="2"/>
    <x v="0"/>
  </r>
  <r>
    <n v="4149"/>
    <s v="CA-2019-106068"/>
    <x v="436"/>
    <d v="2019-10-28T00:00:00"/>
    <s v="Standard Class"/>
    <s v="RB-19330"/>
    <s v="Randy Bradley"/>
    <x v="0"/>
    <x v="0"/>
    <x v="89"/>
    <x v="5"/>
    <n v="78745"/>
    <x v="2"/>
    <s v="OFF-ST-10004507"/>
    <x v="1"/>
    <x v="4"/>
    <s v="Advantus Rolling Storage Box"/>
    <x v="3202"/>
    <n v="1"/>
    <x v="2"/>
    <x v="3607"/>
    <x v="2"/>
    <x v="0"/>
  </r>
  <r>
    <n v="4150"/>
    <s v="CA-2019-106068"/>
    <x v="436"/>
    <d v="2019-10-28T00:00:00"/>
    <s v="Standard Class"/>
    <s v="RB-19330"/>
    <s v="Randy Bradley"/>
    <x v="0"/>
    <x v="0"/>
    <x v="89"/>
    <x v="5"/>
    <n v="78745"/>
    <x v="2"/>
    <s v="TEC-AC-10002942"/>
    <x v="2"/>
    <x v="11"/>
    <s v="WD My Passport Ultra 1TB Portable External Hard Drive"/>
    <x v="3203"/>
    <n v="1"/>
    <x v="2"/>
    <x v="3608"/>
    <x v="2"/>
    <x v="0"/>
  </r>
  <r>
    <n v="4151"/>
    <s v="CA-2019-106068"/>
    <x v="436"/>
    <d v="2019-10-28T00:00:00"/>
    <s v="Standard Class"/>
    <s v="RB-19330"/>
    <s v="Randy Bradley"/>
    <x v="0"/>
    <x v="0"/>
    <x v="89"/>
    <x v="5"/>
    <n v="78745"/>
    <x v="2"/>
    <s v="OFF-ST-10002344"/>
    <x v="1"/>
    <x v="4"/>
    <s v="Carina 42&quot;Hx23 3/4&quot;W Media Storage Unit"/>
    <x v="1793"/>
    <n v="4"/>
    <x v="2"/>
    <x v="3609"/>
    <x v="2"/>
    <x v="0"/>
  </r>
  <r>
    <n v="4152"/>
    <s v="CA-2019-100160"/>
    <x v="210"/>
    <d v="2019-09-11T00:00:00"/>
    <s v="Standard Class"/>
    <s v="CB-12025"/>
    <s v="Cassandra Brandow"/>
    <x v="0"/>
    <x v="0"/>
    <x v="10"/>
    <x v="9"/>
    <n v="19134"/>
    <x v="3"/>
    <s v="OFF-LA-10002475"/>
    <x v="1"/>
    <x v="2"/>
    <s v="Avery 519"/>
    <x v="3204"/>
    <n v="5"/>
    <x v="2"/>
    <x v="3610"/>
    <x v="3"/>
    <x v="0"/>
  </r>
  <r>
    <n v="4153"/>
    <s v="CA-2019-100160"/>
    <x v="210"/>
    <d v="2019-09-11T00:00:00"/>
    <s v="Standard Class"/>
    <s v="CB-12025"/>
    <s v="Cassandra Brandow"/>
    <x v="0"/>
    <x v="0"/>
    <x v="10"/>
    <x v="9"/>
    <n v="19134"/>
    <x v="3"/>
    <s v="OFF-PA-10003072"/>
    <x v="1"/>
    <x v="10"/>
    <s v="Eureka Recycled Copy Paper 8 1/2&quot; x 11&quot;, Ream"/>
    <x v="12"/>
    <n v="3"/>
    <x v="2"/>
    <x v="12"/>
    <x v="3"/>
    <x v="0"/>
  </r>
  <r>
    <n v="4154"/>
    <s v="CA-2019-100160"/>
    <x v="210"/>
    <d v="2019-09-11T00:00:00"/>
    <s v="Standard Class"/>
    <s v="CB-12025"/>
    <s v="Cassandra Brandow"/>
    <x v="0"/>
    <x v="0"/>
    <x v="10"/>
    <x v="9"/>
    <n v="19134"/>
    <x v="3"/>
    <s v="OFF-EN-10001509"/>
    <x v="1"/>
    <x v="12"/>
    <s v="Poly String Tie Envelopes"/>
    <x v="322"/>
    <n v="3"/>
    <x v="2"/>
    <x v="3611"/>
    <x v="3"/>
    <x v="0"/>
  </r>
  <r>
    <n v="4155"/>
    <s v="CA-2018-139689"/>
    <x v="723"/>
    <d v="2019-01-03T00:00:00"/>
    <s v="Standard Class"/>
    <s v="MP-17965"/>
    <s v="Michael Paige"/>
    <x v="1"/>
    <x v="0"/>
    <x v="39"/>
    <x v="18"/>
    <n v="37620"/>
    <x v="0"/>
    <s v="OFF-BI-10004781"/>
    <x v="1"/>
    <x v="8"/>
    <s v="GBC Wire Binding Strips"/>
    <x v="1824"/>
    <n v="4"/>
    <x v="6"/>
    <x v="1955"/>
    <x v="0"/>
    <x v="0"/>
  </r>
  <r>
    <n v="4156"/>
    <s v="CA-2018-139689"/>
    <x v="723"/>
    <d v="2019-01-03T00:00:00"/>
    <s v="Standard Class"/>
    <s v="MP-17965"/>
    <s v="Michael Paige"/>
    <x v="1"/>
    <x v="0"/>
    <x v="39"/>
    <x v="18"/>
    <n v="37620"/>
    <x v="0"/>
    <s v="OFF-BI-10000145"/>
    <x v="1"/>
    <x v="8"/>
    <s v="Zipper Ring Binder Pockets"/>
    <x v="1803"/>
    <n v="3"/>
    <x v="6"/>
    <x v="1931"/>
    <x v="0"/>
    <x v="0"/>
  </r>
  <r>
    <n v="4157"/>
    <s v="CA-2017-101091"/>
    <x v="901"/>
    <d v="2017-12-09T00:00:00"/>
    <s v="Second Class"/>
    <s v="SW-20245"/>
    <s v="Scot Wooten"/>
    <x v="0"/>
    <x v="0"/>
    <x v="10"/>
    <x v="9"/>
    <n v="19140"/>
    <x v="3"/>
    <s v="TEC-AC-10003280"/>
    <x v="2"/>
    <x v="11"/>
    <s v="Belkin F8E887 USB Wired Ergonomic Keyboard"/>
    <x v="736"/>
    <n v="2"/>
    <x v="2"/>
    <x v="754"/>
    <x v="3"/>
    <x v="0"/>
  </r>
  <r>
    <n v="4158"/>
    <s v="CA-2017-101091"/>
    <x v="901"/>
    <d v="2017-12-09T00:00:00"/>
    <s v="Second Class"/>
    <s v="SW-20245"/>
    <s v="Scot Wooten"/>
    <x v="0"/>
    <x v="0"/>
    <x v="10"/>
    <x v="9"/>
    <n v="19140"/>
    <x v="3"/>
    <s v="OFF-BI-10001107"/>
    <x v="1"/>
    <x v="8"/>
    <s v="GBC White Gloss Covers, Plain Front"/>
    <x v="3205"/>
    <n v="6"/>
    <x v="6"/>
    <x v="3612"/>
    <x v="3"/>
    <x v="0"/>
  </r>
  <r>
    <n v="4159"/>
    <s v="CA-2016-126907"/>
    <x v="301"/>
    <d v="2016-11-08T00:00:00"/>
    <s v="Standard Class"/>
    <s v="SM-20950"/>
    <s v="Suzanne McNair"/>
    <x v="1"/>
    <x v="0"/>
    <x v="22"/>
    <x v="10"/>
    <n v="60610"/>
    <x v="2"/>
    <s v="OFF-PA-10000533"/>
    <x v="1"/>
    <x v="10"/>
    <s v="Southworth Parchment Paper &amp; Envelopes"/>
    <x v="937"/>
    <n v="3"/>
    <x v="2"/>
    <x v="971"/>
    <x v="2"/>
    <x v="0"/>
  </r>
  <r>
    <n v="4160"/>
    <s v="US-2018-164588"/>
    <x v="947"/>
    <d v="2018-04-23T00:00:00"/>
    <s v="Standard Class"/>
    <s v="AP-10915"/>
    <s v="Arthur Prichep"/>
    <x v="0"/>
    <x v="0"/>
    <x v="38"/>
    <x v="32"/>
    <n v="31907"/>
    <x v="0"/>
    <s v="OFF-AR-10003056"/>
    <x v="1"/>
    <x v="6"/>
    <s v="Newell 341"/>
    <x v="1387"/>
    <n v="3"/>
    <x v="0"/>
    <x v="1453"/>
    <x v="0"/>
    <x v="0"/>
  </r>
  <r>
    <n v="4161"/>
    <s v="CA-2019-115546"/>
    <x v="304"/>
    <d v="2019-05-18T00:00:00"/>
    <s v="Standard Class"/>
    <s v="AH-10465"/>
    <s v="Amy Hunt"/>
    <x v="0"/>
    <x v="0"/>
    <x v="20"/>
    <x v="15"/>
    <n v="10035"/>
    <x v="3"/>
    <s v="TEC-PH-10002834"/>
    <x v="2"/>
    <x v="7"/>
    <s v="Google Nexus 5"/>
    <x v="2503"/>
    <n v="3"/>
    <x v="0"/>
    <x v="2742"/>
    <x v="3"/>
    <x v="0"/>
  </r>
  <r>
    <n v="4162"/>
    <s v="CA-2019-115546"/>
    <x v="304"/>
    <d v="2019-05-18T00:00:00"/>
    <s v="Standard Class"/>
    <s v="AH-10465"/>
    <s v="Amy Hunt"/>
    <x v="0"/>
    <x v="0"/>
    <x v="20"/>
    <x v="15"/>
    <n v="10035"/>
    <x v="3"/>
    <s v="OFF-ST-10002214"/>
    <x v="1"/>
    <x v="4"/>
    <s v="X-Rack File for Hanging Folders"/>
    <x v="2433"/>
    <n v="2"/>
    <x v="0"/>
    <x v="2657"/>
    <x v="3"/>
    <x v="0"/>
  </r>
  <r>
    <n v="4163"/>
    <s v="CA-2017-163587"/>
    <x v="948"/>
    <d v="2017-03-18T00:00:00"/>
    <s v="Standard Class"/>
    <s v="EP-13915"/>
    <s v="Emily Phan"/>
    <x v="0"/>
    <x v="0"/>
    <x v="18"/>
    <x v="38"/>
    <n v="3820"/>
    <x v="3"/>
    <s v="OFF-LA-10004484"/>
    <x v="1"/>
    <x v="2"/>
    <s v="Avery 476"/>
    <x v="1873"/>
    <n v="4"/>
    <x v="0"/>
    <x v="2010"/>
    <x v="3"/>
    <x v="0"/>
  </r>
  <r>
    <n v="4164"/>
    <s v="CA-2017-163587"/>
    <x v="948"/>
    <d v="2017-03-18T00:00:00"/>
    <s v="Standard Class"/>
    <s v="EP-13915"/>
    <s v="Emily Phan"/>
    <x v="0"/>
    <x v="0"/>
    <x v="18"/>
    <x v="38"/>
    <n v="3820"/>
    <x v="3"/>
    <s v="OFF-BI-10003091"/>
    <x v="1"/>
    <x v="8"/>
    <s v="GBC DocuBind TL200 Manual Binding Machine"/>
    <x v="3206"/>
    <n v="3"/>
    <x v="0"/>
    <x v="3613"/>
    <x v="3"/>
    <x v="0"/>
  </r>
  <r>
    <n v="4165"/>
    <s v="US-2019-106131"/>
    <x v="424"/>
    <d v="2019-01-16T00:00:00"/>
    <s v="First Class"/>
    <s v="TP-21565"/>
    <s v="Tracy Poddar"/>
    <x v="1"/>
    <x v="0"/>
    <x v="34"/>
    <x v="22"/>
    <n v="80013"/>
    <x v="1"/>
    <s v="TEC-AC-10003027"/>
    <x v="2"/>
    <x v="11"/>
    <s v="Imation 8GB Mini TravelDrive USB 2.0 Flash Drive"/>
    <x v="3207"/>
    <n v="7"/>
    <x v="2"/>
    <x v="3614"/>
    <x v="1"/>
    <x v="0"/>
  </r>
  <r>
    <n v="4166"/>
    <s v="US-2019-106131"/>
    <x v="424"/>
    <d v="2019-01-16T00:00:00"/>
    <s v="First Class"/>
    <s v="TP-21565"/>
    <s v="Tracy Poddar"/>
    <x v="1"/>
    <x v="0"/>
    <x v="34"/>
    <x v="22"/>
    <n v="80013"/>
    <x v="1"/>
    <s v="OFF-ST-10003638"/>
    <x v="1"/>
    <x v="4"/>
    <s v="Mobile Personal File Cube"/>
    <x v="3208"/>
    <n v="9"/>
    <x v="2"/>
    <x v="3615"/>
    <x v="1"/>
    <x v="0"/>
  </r>
  <r>
    <n v="4167"/>
    <s v="CA-2017-160213"/>
    <x v="936"/>
    <d v="2017-03-13T00:00:00"/>
    <s v="Standard Class"/>
    <s v="AR-10825"/>
    <s v="Anthony Rawles"/>
    <x v="1"/>
    <x v="0"/>
    <x v="85"/>
    <x v="15"/>
    <n v="11561"/>
    <x v="3"/>
    <s v="OFF-PA-10003848"/>
    <x v="1"/>
    <x v="10"/>
    <s v="Xerox 1997"/>
    <x v="541"/>
    <n v="3"/>
    <x v="0"/>
    <x v="551"/>
    <x v="3"/>
    <x v="0"/>
  </r>
  <r>
    <n v="4168"/>
    <s v="CA-2016-157924"/>
    <x v="856"/>
    <d v="2016-10-13T00:00:00"/>
    <s v="First Class"/>
    <s v="HA-14920"/>
    <s v="Helen Andreada"/>
    <x v="0"/>
    <x v="0"/>
    <x v="45"/>
    <x v="1"/>
    <n v="91104"/>
    <x v="1"/>
    <s v="OFF-ST-10002352"/>
    <x v="1"/>
    <x v="4"/>
    <s v="Iris Project Case"/>
    <x v="1051"/>
    <n v="4"/>
    <x v="0"/>
    <x v="1091"/>
    <x v="1"/>
    <x v="0"/>
  </r>
  <r>
    <n v="4169"/>
    <s v="CA-2016-157924"/>
    <x v="856"/>
    <d v="2016-10-13T00:00:00"/>
    <s v="First Class"/>
    <s v="HA-14920"/>
    <s v="Helen Andreada"/>
    <x v="0"/>
    <x v="0"/>
    <x v="45"/>
    <x v="1"/>
    <n v="91104"/>
    <x v="1"/>
    <s v="FUR-CH-10000229"/>
    <x v="0"/>
    <x v="1"/>
    <s v="Global Enterprise Series Seating High-Back Swivel/Tilt Chairs"/>
    <x v="3209"/>
    <n v="2"/>
    <x v="2"/>
    <x v="3616"/>
    <x v="1"/>
    <x v="0"/>
  </r>
  <r>
    <n v="4170"/>
    <s v="CA-2017-100216"/>
    <x v="657"/>
    <d v="2017-04-14T00:00:00"/>
    <s v="First Class"/>
    <s v="HJ-14875"/>
    <s v="Heather Jas"/>
    <x v="2"/>
    <x v="0"/>
    <x v="123"/>
    <x v="16"/>
    <n v="85204"/>
    <x v="1"/>
    <s v="OFF-PA-10000788"/>
    <x v="1"/>
    <x v="10"/>
    <s v="Xerox 210"/>
    <x v="277"/>
    <n v="6"/>
    <x v="2"/>
    <x v="282"/>
    <x v="1"/>
    <x v="0"/>
  </r>
  <r>
    <n v="4171"/>
    <s v="CA-2017-100216"/>
    <x v="657"/>
    <d v="2017-04-14T00:00:00"/>
    <s v="First Class"/>
    <s v="HJ-14875"/>
    <s v="Heather Jas"/>
    <x v="2"/>
    <x v="0"/>
    <x v="123"/>
    <x v="16"/>
    <n v="85204"/>
    <x v="1"/>
    <s v="OFF-PA-10002968"/>
    <x v="1"/>
    <x v="10"/>
    <s v="Xerox 1973"/>
    <x v="1572"/>
    <n v="3"/>
    <x v="2"/>
    <x v="1661"/>
    <x v="1"/>
    <x v="0"/>
  </r>
  <r>
    <n v="4172"/>
    <s v="CA-2019-100601"/>
    <x v="673"/>
    <d v="2019-11-20T00:00:00"/>
    <s v="Standard Class"/>
    <s v="JK-15370"/>
    <s v="Jay Kimmel"/>
    <x v="0"/>
    <x v="0"/>
    <x v="201"/>
    <x v="1"/>
    <n v="93727"/>
    <x v="1"/>
    <s v="OFF-ST-10002486"/>
    <x v="1"/>
    <x v="4"/>
    <s v="Eldon Shelf Savers Cubes and Bins"/>
    <x v="5"/>
    <n v="7"/>
    <x v="0"/>
    <x v="3617"/>
    <x v="1"/>
    <x v="0"/>
  </r>
  <r>
    <n v="4173"/>
    <s v="CA-2018-152163"/>
    <x v="949"/>
    <d v="2018-07-01T00:00:00"/>
    <s v="Same Day"/>
    <s v="JF-15355"/>
    <s v="Jay Fein"/>
    <x v="0"/>
    <x v="0"/>
    <x v="29"/>
    <x v="20"/>
    <n v="29203"/>
    <x v="0"/>
    <s v="OFF-BI-10002215"/>
    <x v="1"/>
    <x v="8"/>
    <s v="Wilson Jones Hanging View Binder, White, 1&quot;"/>
    <x v="3210"/>
    <n v="2"/>
    <x v="0"/>
    <x v="3618"/>
    <x v="0"/>
    <x v="0"/>
  </r>
  <r>
    <n v="4174"/>
    <s v="CA-2018-152163"/>
    <x v="949"/>
    <d v="2018-07-01T00:00:00"/>
    <s v="Same Day"/>
    <s v="JF-15355"/>
    <s v="Jay Fein"/>
    <x v="0"/>
    <x v="0"/>
    <x v="29"/>
    <x v="20"/>
    <n v="29203"/>
    <x v="0"/>
    <s v="OFF-PA-10000788"/>
    <x v="1"/>
    <x v="10"/>
    <s v="Xerox 210"/>
    <x v="91"/>
    <n v="2"/>
    <x v="0"/>
    <x v="91"/>
    <x v="0"/>
    <x v="0"/>
  </r>
  <r>
    <n v="4175"/>
    <s v="CA-2018-152163"/>
    <x v="949"/>
    <d v="2018-07-01T00:00:00"/>
    <s v="Same Day"/>
    <s v="JF-15355"/>
    <s v="Jay Fein"/>
    <x v="0"/>
    <x v="0"/>
    <x v="29"/>
    <x v="20"/>
    <n v="29203"/>
    <x v="0"/>
    <s v="OFF-BI-10003364"/>
    <x v="1"/>
    <x v="8"/>
    <s v="Binding Machine Supplies"/>
    <x v="2502"/>
    <n v="2"/>
    <x v="0"/>
    <x v="2741"/>
    <x v="0"/>
    <x v="0"/>
  </r>
  <r>
    <n v="4176"/>
    <s v="CA-2017-154340"/>
    <x v="239"/>
    <d v="2017-11-30T00:00:00"/>
    <s v="First Class"/>
    <s v="EK-13795"/>
    <s v="Eileen Kiefer"/>
    <x v="2"/>
    <x v="0"/>
    <x v="157"/>
    <x v="1"/>
    <n v="92704"/>
    <x v="1"/>
    <s v="OFF-AR-10003582"/>
    <x v="1"/>
    <x v="6"/>
    <s v="Boston Electric Pencil Sharpener, Model 1818, Charcoal Black"/>
    <x v="2471"/>
    <n v="2"/>
    <x v="0"/>
    <x v="2704"/>
    <x v="1"/>
    <x v="0"/>
  </r>
  <r>
    <n v="4177"/>
    <s v="CA-2016-128846"/>
    <x v="884"/>
    <d v="2016-04-12T00:00:00"/>
    <s v="Standard Class"/>
    <s v="RS-19765"/>
    <s v="Roland Schwarz"/>
    <x v="1"/>
    <x v="0"/>
    <x v="29"/>
    <x v="20"/>
    <n v="29203"/>
    <x v="0"/>
    <s v="TEC-PH-10003273"/>
    <x v="2"/>
    <x v="7"/>
    <s v="AT&amp;T TR1909W"/>
    <x v="3211"/>
    <n v="5"/>
    <x v="0"/>
    <x v="3619"/>
    <x v="0"/>
    <x v="0"/>
  </r>
  <r>
    <n v="4178"/>
    <s v="CA-2016-128846"/>
    <x v="884"/>
    <d v="2016-04-12T00:00:00"/>
    <s v="Standard Class"/>
    <s v="RS-19765"/>
    <s v="Roland Schwarz"/>
    <x v="1"/>
    <x v="0"/>
    <x v="29"/>
    <x v="20"/>
    <n v="29203"/>
    <x v="0"/>
    <s v="OFF-PA-10000100"/>
    <x v="1"/>
    <x v="10"/>
    <s v="Xerox 1945"/>
    <x v="1247"/>
    <n v="3"/>
    <x v="0"/>
    <x v="1295"/>
    <x v="0"/>
    <x v="0"/>
  </r>
  <r>
    <n v="4179"/>
    <s v="CA-2018-148593"/>
    <x v="950"/>
    <d v="2018-06-18T00:00:00"/>
    <s v="Second Class"/>
    <s v="BD-11320"/>
    <s v="Bill Donatelli"/>
    <x v="0"/>
    <x v="0"/>
    <x v="1"/>
    <x v="1"/>
    <n v="90045"/>
    <x v="1"/>
    <s v="OFF-PA-10001776"/>
    <x v="1"/>
    <x v="10"/>
    <s v="Wirebound Message Books, Four 2 3/4&quot; x 5&quot; Forms per Page, 600 Sets per Book"/>
    <x v="3212"/>
    <n v="5"/>
    <x v="0"/>
    <x v="3620"/>
    <x v="1"/>
    <x v="0"/>
  </r>
  <r>
    <n v="4180"/>
    <s v="US-2019-119039"/>
    <x v="904"/>
    <d v="2019-03-10T00:00:00"/>
    <s v="Standard Class"/>
    <s v="BF-11170"/>
    <s v="Ben Ferrer"/>
    <x v="2"/>
    <x v="0"/>
    <x v="8"/>
    <x v="1"/>
    <n v="94109"/>
    <x v="1"/>
    <s v="OFF-BI-10004182"/>
    <x v="1"/>
    <x v="8"/>
    <s v="Economy Binders"/>
    <x v="3213"/>
    <n v="9"/>
    <x v="2"/>
    <x v="3621"/>
    <x v="1"/>
    <x v="0"/>
  </r>
  <r>
    <n v="4181"/>
    <s v="CA-2019-128426"/>
    <x v="566"/>
    <d v="2019-10-11T00:00:00"/>
    <s v="Standard Class"/>
    <s v="JK-15730"/>
    <s v="Joe Kamberova"/>
    <x v="0"/>
    <x v="0"/>
    <x v="12"/>
    <x v="5"/>
    <n v="77036"/>
    <x v="2"/>
    <s v="OFF-BI-10000756"/>
    <x v="1"/>
    <x v="8"/>
    <s v="Storex DuraTech Recycled Plastic Frosted Binders"/>
    <x v="3214"/>
    <n v="5"/>
    <x v="3"/>
    <x v="3622"/>
    <x v="2"/>
    <x v="0"/>
  </r>
  <r>
    <n v="4182"/>
    <s v="US-2019-136868"/>
    <x v="833"/>
    <d v="2019-10-12T00:00:00"/>
    <s v="Standard Class"/>
    <s v="CR-12820"/>
    <s v="Cyra Reiten"/>
    <x v="2"/>
    <x v="0"/>
    <x v="20"/>
    <x v="15"/>
    <n v="10035"/>
    <x v="3"/>
    <s v="TEC-AC-10001539"/>
    <x v="2"/>
    <x v="11"/>
    <s v="Logitech G430 Surround Sound Gaming Headset with Dolby 7.1 Technology"/>
    <x v="3215"/>
    <n v="4"/>
    <x v="0"/>
    <x v="3623"/>
    <x v="3"/>
    <x v="0"/>
  </r>
  <r>
    <n v="4183"/>
    <s v="US-2019-136868"/>
    <x v="833"/>
    <d v="2019-10-12T00:00:00"/>
    <s v="Standard Class"/>
    <s v="CR-12820"/>
    <s v="Cyra Reiten"/>
    <x v="2"/>
    <x v="0"/>
    <x v="20"/>
    <x v="15"/>
    <n v="10035"/>
    <x v="3"/>
    <s v="OFF-PA-10002377"/>
    <x v="1"/>
    <x v="10"/>
    <s v="Adams Telephone Message Book W/Dividers/Space For Phone Numbers, 5 1/4&quot;X8 1/2&quot;, 200/Messages"/>
    <x v="342"/>
    <n v="3"/>
    <x v="0"/>
    <x v="1844"/>
    <x v="3"/>
    <x v="0"/>
  </r>
  <r>
    <n v="4184"/>
    <s v="US-2019-136868"/>
    <x v="833"/>
    <d v="2019-10-12T00:00:00"/>
    <s v="Standard Class"/>
    <s v="CR-12820"/>
    <s v="Cyra Reiten"/>
    <x v="2"/>
    <x v="0"/>
    <x v="20"/>
    <x v="15"/>
    <n v="10035"/>
    <x v="3"/>
    <s v="OFF-ST-10000991"/>
    <x v="1"/>
    <x v="4"/>
    <s v="Space Solutions HD Industrial Steel Shelving."/>
    <x v="3216"/>
    <n v="3"/>
    <x v="0"/>
    <x v="3624"/>
    <x v="3"/>
    <x v="0"/>
  </r>
  <r>
    <n v="4185"/>
    <s v="CA-2018-143749"/>
    <x v="5"/>
    <d v="2018-12-07T00:00:00"/>
    <s v="First Class"/>
    <s v="AG-10300"/>
    <s v="Aleksandra Gannaway"/>
    <x v="1"/>
    <x v="0"/>
    <x v="47"/>
    <x v="31"/>
    <n v="2038"/>
    <x v="3"/>
    <s v="FUR-BO-10002853"/>
    <x v="0"/>
    <x v="0"/>
    <s v="O'Sullivan 5-Shelf Heavy-Duty Bookcases"/>
    <x v="3217"/>
    <n v="1"/>
    <x v="0"/>
    <x v="3625"/>
    <x v="3"/>
    <x v="0"/>
  </r>
  <r>
    <n v="4186"/>
    <s v="CA-2018-111493"/>
    <x v="147"/>
    <d v="2018-10-22T00:00:00"/>
    <s v="First Class"/>
    <s v="CM-12160"/>
    <s v="Charles McCrossin"/>
    <x v="0"/>
    <x v="0"/>
    <x v="248"/>
    <x v="39"/>
    <n v="21215"/>
    <x v="3"/>
    <s v="TEC-AC-10004510"/>
    <x v="2"/>
    <x v="11"/>
    <s v="Logitech Desktop MK120 Mouse and keyboard Combo"/>
    <x v="1548"/>
    <n v="6"/>
    <x v="0"/>
    <x v="1635"/>
    <x v="3"/>
    <x v="0"/>
  </r>
  <r>
    <n v="4187"/>
    <s v="CA-2019-112536"/>
    <x v="796"/>
    <d v="2019-05-23T00:00:00"/>
    <s v="Standard Class"/>
    <s v="SG-20890"/>
    <s v="Susan Gilcrest"/>
    <x v="1"/>
    <x v="0"/>
    <x v="392"/>
    <x v="5"/>
    <n v="78501"/>
    <x v="2"/>
    <s v="OFF-BI-10003712"/>
    <x v="1"/>
    <x v="8"/>
    <s v="Acco Pressboard Covers with Storage Hooks, 14 7/8&quot; x 11&quot;, Light Blue"/>
    <x v="3218"/>
    <n v="7"/>
    <x v="3"/>
    <x v="3626"/>
    <x v="2"/>
    <x v="0"/>
  </r>
  <r>
    <n v="4188"/>
    <s v="CA-2019-112536"/>
    <x v="796"/>
    <d v="2019-05-23T00:00:00"/>
    <s v="Standard Class"/>
    <s v="SG-20890"/>
    <s v="Susan Gilcrest"/>
    <x v="1"/>
    <x v="0"/>
    <x v="392"/>
    <x v="5"/>
    <n v="78501"/>
    <x v="2"/>
    <s v="OFF-BI-10002571"/>
    <x v="1"/>
    <x v="8"/>
    <s v="Avery Framed View Binder, EZD Ring (Locking), Navy, 1 1/2&quot;"/>
    <x v="3219"/>
    <n v="1"/>
    <x v="3"/>
    <x v="3627"/>
    <x v="2"/>
    <x v="0"/>
  </r>
  <r>
    <n v="4189"/>
    <s v="CA-2019-112536"/>
    <x v="796"/>
    <d v="2019-05-23T00:00:00"/>
    <s v="Standard Class"/>
    <s v="SG-20890"/>
    <s v="Susan Gilcrest"/>
    <x v="1"/>
    <x v="0"/>
    <x v="392"/>
    <x v="5"/>
    <n v="78501"/>
    <x v="2"/>
    <s v="OFF-ST-10004835"/>
    <x v="1"/>
    <x v="4"/>
    <s v="Plastic Stacking Crates &amp; Casters"/>
    <x v="436"/>
    <n v="2"/>
    <x v="2"/>
    <x v="2481"/>
    <x v="2"/>
    <x v="0"/>
  </r>
  <r>
    <n v="4190"/>
    <s v="CA-2018-157714"/>
    <x v="182"/>
    <d v="2018-10-01T00:00:00"/>
    <s v="Second Class"/>
    <s v="CS-12175"/>
    <s v="Charles Sheldon"/>
    <x v="1"/>
    <x v="0"/>
    <x v="393"/>
    <x v="23"/>
    <n v="52240"/>
    <x v="2"/>
    <s v="OFF-PA-10004022"/>
    <x v="1"/>
    <x v="10"/>
    <s v="Hammermill Color Copier Paper (28Lb. and 96 Bright)"/>
    <x v="1044"/>
    <n v="1"/>
    <x v="0"/>
    <x v="3628"/>
    <x v="2"/>
    <x v="0"/>
  </r>
  <r>
    <n v="4191"/>
    <s v="CA-2019-166709"/>
    <x v="701"/>
    <d v="2019-11-22T00:00:00"/>
    <s v="Standard Class"/>
    <s v="HL-15040"/>
    <s v="Hunter Lopez"/>
    <x v="0"/>
    <x v="0"/>
    <x v="46"/>
    <x v="13"/>
    <n v="19711"/>
    <x v="3"/>
    <s v="TEC-CO-10004722"/>
    <x v="2"/>
    <x v="16"/>
    <s v="Canon imageCLASS 2200 Advanced Copier"/>
    <x v="3220"/>
    <n v="3"/>
    <x v="0"/>
    <x v="3629"/>
    <x v="3"/>
    <x v="0"/>
  </r>
  <r>
    <n v="4192"/>
    <s v="CA-2017-129392"/>
    <x v="951"/>
    <d v="2017-07-08T00:00:00"/>
    <s v="Same Day"/>
    <s v="DM-13015"/>
    <s v="Darrin Martin"/>
    <x v="0"/>
    <x v="0"/>
    <x v="12"/>
    <x v="5"/>
    <n v="77070"/>
    <x v="2"/>
    <s v="OFF-PA-10004248"/>
    <x v="1"/>
    <x v="10"/>
    <s v="Xerox 1990"/>
    <x v="3131"/>
    <n v="5"/>
    <x v="2"/>
    <x v="3630"/>
    <x v="2"/>
    <x v="0"/>
  </r>
  <r>
    <n v="4193"/>
    <s v="CA-2017-150875"/>
    <x v="547"/>
    <d v="2017-11-20T00:00:00"/>
    <s v="Standard Class"/>
    <s v="HK-14890"/>
    <s v="Heather Kirkland"/>
    <x v="1"/>
    <x v="0"/>
    <x v="394"/>
    <x v="45"/>
    <n v="83704"/>
    <x v="1"/>
    <s v="FUR-TA-10000577"/>
    <x v="0"/>
    <x v="3"/>
    <s v="Bretford CR4500 Series Slim Rectangular Table"/>
    <x v="3221"/>
    <n v="2"/>
    <x v="0"/>
    <x v="3631"/>
    <x v="1"/>
    <x v="0"/>
  </r>
  <r>
    <n v="4194"/>
    <s v="CA-2017-150875"/>
    <x v="547"/>
    <d v="2017-11-20T00:00:00"/>
    <s v="Standard Class"/>
    <s v="HK-14890"/>
    <s v="Heather Kirkland"/>
    <x v="1"/>
    <x v="0"/>
    <x v="394"/>
    <x v="45"/>
    <n v="83704"/>
    <x v="1"/>
    <s v="TEC-PH-10001254"/>
    <x v="2"/>
    <x v="7"/>
    <s v="Jabra BIZ 2300 Duo QD Duo Corded Headset"/>
    <x v="3222"/>
    <n v="3"/>
    <x v="2"/>
    <x v="3632"/>
    <x v="1"/>
    <x v="0"/>
  </r>
  <r>
    <n v="4195"/>
    <s v="CA-2017-154200"/>
    <x v="652"/>
    <d v="2017-06-22T00:00:00"/>
    <s v="Standard Class"/>
    <s v="BG-11740"/>
    <s v="Bruce Geld"/>
    <x v="0"/>
    <x v="0"/>
    <x v="70"/>
    <x v="1"/>
    <n v="92105"/>
    <x v="1"/>
    <s v="OFF-AR-10001044"/>
    <x v="1"/>
    <x v="6"/>
    <s v="BOSTON Ranger #55 Pencil Sharpener, Black"/>
    <x v="3223"/>
    <n v="2"/>
    <x v="0"/>
    <x v="3633"/>
    <x v="1"/>
    <x v="0"/>
  </r>
  <r>
    <n v="4196"/>
    <s v="CA-2018-124233"/>
    <x v="143"/>
    <d v="2018-04-14T00:00:00"/>
    <s v="Standard Class"/>
    <s v="CK-12595"/>
    <s v="Clytie Kelty"/>
    <x v="0"/>
    <x v="0"/>
    <x v="1"/>
    <x v="1"/>
    <n v="90032"/>
    <x v="1"/>
    <s v="FUR-FU-10002597"/>
    <x v="0"/>
    <x v="5"/>
    <s v="C-Line Magnetic Cubicle Keepers, Clear Polypropylene"/>
    <x v="3224"/>
    <n v="5"/>
    <x v="0"/>
    <x v="3634"/>
    <x v="1"/>
    <x v="0"/>
  </r>
  <r>
    <n v="4197"/>
    <s v="US-2017-134271"/>
    <x v="24"/>
    <d v="2017-04-23T00:00:00"/>
    <s v="Second Class"/>
    <s v="RF-19735"/>
    <s v="Roland Fjeld"/>
    <x v="0"/>
    <x v="0"/>
    <x v="20"/>
    <x v="15"/>
    <n v="10024"/>
    <x v="3"/>
    <s v="OFF-LA-10004093"/>
    <x v="1"/>
    <x v="2"/>
    <s v="Avery 486"/>
    <x v="2521"/>
    <n v="3"/>
    <x v="0"/>
    <x v="3635"/>
    <x v="3"/>
    <x v="0"/>
  </r>
  <r>
    <n v="4198"/>
    <s v="US-2018-161683"/>
    <x v="275"/>
    <d v="2018-12-08T00:00:00"/>
    <s v="Standard Class"/>
    <s v="CJ-12010"/>
    <s v="Caroline Jumper"/>
    <x v="0"/>
    <x v="0"/>
    <x v="10"/>
    <x v="9"/>
    <n v="19134"/>
    <x v="3"/>
    <s v="OFF-AP-10000179"/>
    <x v="1"/>
    <x v="9"/>
    <s v="Honeywell Enviracaire Portable HEPA Air Cleaner for up to 10 x 16 Room"/>
    <x v="3225"/>
    <n v="4"/>
    <x v="2"/>
    <x v="3636"/>
    <x v="3"/>
    <x v="0"/>
  </r>
  <r>
    <n v="4199"/>
    <s v="US-2018-161683"/>
    <x v="275"/>
    <d v="2018-12-08T00:00:00"/>
    <s v="Standard Class"/>
    <s v="CJ-12010"/>
    <s v="Caroline Jumper"/>
    <x v="0"/>
    <x v="0"/>
    <x v="10"/>
    <x v="9"/>
    <n v="19134"/>
    <x v="3"/>
    <s v="OFF-BI-10001072"/>
    <x v="1"/>
    <x v="8"/>
    <s v="GBC Clear Cover, 8-1/2 x 11, unpunched, 25 covers per pack"/>
    <x v="3226"/>
    <n v="4"/>
    <x v="6"/>
    <x v="3637"/>
    <x v="3"/>
    <x v="0"/>
  </r>
  <r>
    <n v="4200"/>
    <s v="CA-2017-143105"/>
    <x v="895"/>
    <d v="2017-12-10T00:00:00"/>
    <s v="Same Day"/>
    <s v="MA-17560"/>
    <s v="Matt Abelman"/>
    <x v="2"/>
    <x v="0"/>
    <x v="20"/>
    <x v="15"/>
    <n v="10024"/>
    <x v="3"/>
    <s v="OFF-LA-10004093"/>
    <x v="1"/>
    <x v="2"/>
    <s v="Avery 486"/>
    <x v="2061"/>
    <n v="1"/>
    <x v="0"/>
    <x v="2221"/>
    <x v="3"/>
    <x v="0"/>
  </r>
  <r>
    <n v="4201"/>
    <s v="CA-2017-143105"/>
    <x v="895"/>
    <d v="2017-12-10T00:00:00"/>
    <s v="Same Day"/>
    <s v="MA-17560"/>
    <s v="Matt Abelman"/>
    <x v="2"/>
    <x v="0"/>
    <x v="20"/>
    <x v="15"/>
    <n v="10024"/>
    <x v="3"/>
    <s v="TEC-CO-10002095"/>
    <x v="2"/>
    <x v="16"/>
    <s v="Hewlett Packard 610 Color Digital Copier / Printer"/>
    <x v="3227"/>
    <n v="2"/>
    <x v="2"/>
    <x v="3638"/>
    <x v="3"/>
    <x v="0"/>
  </r>
  <r>
    <n v="4202"/>
    <s v="CA-2017-143105"/>
    <x v="895"/>
    <d v="2017-12-10T00:00:00"/>
    <s v="Same Day"/>
    <s v="MA-17560"/>
    <s v="Matt Abelman"/>
    <x v="2"/>
    <x v="0"/>
    <x v="20"/>
    <x v="15"/>
    <n v="10024"/>
    <x v="3"/>
    <s v="OFF-PA-10002713"/>
    <x v="1"/>
    <x v="10"/>
    <s v="Adams Phone Message Book, 200 Message Capacity, 8 1/16” x 11”"/>
    <x v="521"/>
    <n v="6"/>
    <x v="0"/>
    <x v="3639"/>
    <x v="3"/>
    <x v="0"/>
  </r>
  <r>
    <n v="4203"/>
    <s v="CA-2017-143105"/>
    <x v="895"/>
    <d v="2017-12-10T00:00:00"/>
    <s v="Same Day"/>
    <s v="MA-17560"/>
    <s v="Matt Abelman"/>
    <x v="2"/>
    <x v="0"/>
    <x v="20"/>
    <x v="15"/>
    <n v="10024"/>
    <x v="3"/>
    <s v="OFF-PA-10002254"/>
    <x v="1"/>
    <x v="10"/>
    <s v="Xerox 1883"/>
    <x v="2381"/>
    <n v="7"/>
    <x v="0"/>
    <x v="2589"/>
    <x v="3"/>
    <x v="0"/>
  </r>
  <r>
    <n v="4204"/>
    <s v="CA-2016-145387"/>
    <x v="656"/>
    <d v="2016-11-02T00:00:00"/>
    <s v="Second Class"/>
    <s v="AM-10705"/>
    <s v="Anne McFarland"/>
    <x v="0"/>
    <x v="0"/>
    <x v="395"/>
    <x v="34"/>
    <n v="2920"/>
    <x v="3"/>
    <s v="OFF-AR-10001683"/>
    <x v="1"/>
    <x v="6"/>
    <s v="Lumber Crayons"/>
    <x v="3228"/>
    <n v="5"/>
    <x v="0"/>
    <x v="3640"/>
    <x v="3"/>
    <x v="0"/>
  </r>
  <r>
    <n v="4205"/>
    <s v="CA-2016-145387"/>
    <x v="656"/>
    <d v="2016-11-02T00:00:00"/>
    <s v="Second Class"/>
    <s v="AM-10705"/>
    <s v="Anne McFarland"/>
    <x v="0"/>
    <x v="0"/>
    <x v="395"/>
    <x v="34"/>
    <n v="2920"/>
    <x v="3"/>
    <s v="OFF-PA-10002195"/>
    <x v="1"/>
    <x v="10"/>
    <s v="RSVP Cards &amp; Envelopes, Blank White, 8-1/2&quot; X 11&quot;, 24 Cards/25 Envelopes/Set"/>
    <x v="1015"/>
    <n v="2"/>
    <x v="0"/>
    <x v="3641"/>
    <x v="3"/>
    <x v="0"/>
  </r>
  <r>
    <n v="4206"/>
    <s v="CA-2016-145387"/>
    <x v="656"/>
    <d v="2016-11-02T00:00:00"/>
    <s v="Second Class"/>
    <s v="AM-10705"/>
    <s v="Anne McFarland"/>
    <x v="0"/>
    <x v="0"/>
    <x v="395"/>
    <x v="34"/>
    <n v="2920"/>
    <x v="3"/>
    <s v="FUR-FU-10002364"/>
    <x v="0"/>
    <x v="5"/>
    <s v="Eldon Expressions Wood Desk Accessories, Oak"/>
    <x v="1816"/>
    <n v="2"/>
    <x v="0"/>
    <x v="3642"/>
    <x v="3"/>
    <x v="0"/>
  </r>
  <r>
    <n v="4207"/>
    <s v="CA-2016-145387"/>
    <x v="656"/>
    <d v="2016-11-02T00:00:00"/>
    <s v="Second Class"/>
    <s v="AM-10705"/>
    <s v="Anne McFarland"/>
    <x v="0"/>
    <x v="0"/>
    <x v="395"/>
    <x v="34"/>
    <n v="2920"/>
    <x v="3"/>
    <s v="OFF-BI-10004001"/>
    <x v="1"/>
    <x v="8"/>
    <s v="GBC Recycled VeloBinder Covers"/>
    <x v="3229"/>
    <n v="2"/>
    <x v="0"/>
    <x v="3643"/>
    <x v="3"/>
    <x v="0"/>
  </r>
  <r>
    <n v="4208"/>
    <s v="CA-2016-145387"/>
    <x v="656"/>
    <d v="2016-11-02T00:00:00"/>
    <s v="Second Class"/>
    <s v="AM-10705"/>
    <s v="Anne McFarland"/>
    <x v="0"/>
    <x v="0"/>
    <x v="395"/>
    <x v="34"/>
    <n v="2920"/>
    <x v="3"/>
    <s v="FUR-FU-10000023"/>
    <x v="0"/>
    <x v="5"/>
    <s v="Eldon Wave Desk Accessories"/>
    <x v="3230"/>
    <n v="3"/>
    <x v="0"/>
    <x v="3644"/>
    <x v="3"/>
    <x v="0"/>
  </r>
  <r>
    <n v="4209"/>
    <s v="CA-2016-145387"/>
    <x v="656"/>
    <d v="2016-11-02T00:00:00"/>
    <s v="Second Class"/>
    <s v="AM-10705"/>
    <s v="Anne McFarland"/>
    <x v="0"/>
    <x v="0"/>
    <x v="395"/>
    <x v="34"/>
    <n v="2920"/>
    <x v="3"/>
    <s v="FUR-CH-10002320"/>
    <x v="0"/>
    <x v="1"/>
    <s v="Hon Pagoda Stacking Chairs"/>
    <x v="3231"/>
    <n v="5"/>
    <x v="0"/>
    <x v="3645"/>
    <x v="3"/>
    <x v="0"/>
  </r>
  <r>
    <n v="4210"/>
    <s v="CA-2016-145387"/>
    <x v="656"/>
    <d v="2016-11-02T00:00:00"/>
    <s v="Second Class"/>
    <s v="AM-10705"/>
    <s v="Anne McFarland"/>
    <x v="0"/>
    <x v="0"/>
    <x v="395"/>
    <x v="34"/>
    <n v="2920"/>
    <x v="3"/>
    <s v="FUR-TA-10003238"/>
    <x v="0"/>
    <x v="3"/>
    <s v="Chromcraft Bull-Nose Wood 48&quot; x 96&quot; Rectangular Conference Tables"/>
    <x v="3232"/>
    <n v="1"/>
    <x v="4"/>
    <x v="3646"/>
    <x v="3"/>
    <x v="0"/>
  </r>
  <r>
    <n v="4211"/>
    <s v="CA-2019-109715"/>
    <x v="34"/>
    <d v="2019-12-14T00:00:00"/>
    <s v="Standard Class"/>
    <s v="AH-10585"/>
    <s v="Angele Hood"/>
    <x v="0"/>
    <x v="0"/>
    <x v="22"/>
    <x v="10"/>
    <n v="60623"/>
    <x v="2"/>
    <s v="OFF-PA-10004965"/>
    <x v="1"/>
    <x v="10"/>
    <s v="Xerox 1921"/>
    <x v="2992"/>
    <n v="2"/>
    <x v="2"/>
    <x v="3338"/>
    <x v="2"/>
    <x v="0"/>
  </r>
  <r>
    <n v="4212"/>
    <s v="CA-2016-166457"/>
    <x v="952"/>
    <d v="2016-05-09T00:00:00"/>
    <s v="Second Class"/>
    <s v="PF-19120"/>
    <s v="Peter Fuller"/>
    <x v="0"/>
    <x v="0"/>
    <x v="102"/>
    <x v="0"/>
    <n v="40475"/>
    <x v="0"/>
    <s v="OFF-PA-10003016"/>
    <x v="1"/>
    <x v="10"/>
    <s v="Adams &quot;While You Were Out&quot; Message Pads"/>
    <x v="2320"/>
    <n v="3"/>
    <x v="0"/>
    <x v="3647"/>
    <x v="0"/>
    <x v="0"/>
  </r>
  <r>
    <n v="4213"/>
    <s v="CA-2016-166457"/>
    <x v="952"/>
    <d v="2016-05-09T00:00:00"/>
    <s v="Second Class"/>
    <s v="PF-19120"/>
    <s v="Peter Fuller"/>
    <x v="0"/>
    <x v="0"/>
    <x v="102"/>
    <x v="0"/>
    <n v="40475"/>
    <x v="0"/>
    <s v="OFF-AR-10003651"/>
    <x v="1"/>
    <x v="6"/>
    <s v="Newell 350"/>
    <x v="2637"/>
    <n v="2"/>
    <x v="0"/>
    <x v="2909"/>
    <x v="0"/>
    <x v="0"/>
  </r>
  <r>
    <n v="4214"/>
    <s v="CA-2016-166457"/>
    <x v="952"/>
    <d v="2016-05-09T00:00:00"/>
    <s v="Second Class"/>
    <s v="PF-19120"/>
    <s v="Peter Fuller"/>
    <x v="0"/>
    <x v="0"/>
    <x v="102"/>
    <x v="0"/>
    <n v="40475"/>
    <x v="0"/>
    <s v="OFF-PA-10001363"/>
    <x v="1"/>
    <x v="10"/>
    <s v="Xerox 1933"/>
    <x v="335"/>
    <n v="2"/>
    <x v="0"/>
    <x v="342"/>
    <x v="0"/>
    <x v="0"/>
  </r>
  <r>
    <n v="4215"/>
    <s v="CA-2018-164637"/>
    <x v="758"/>
    <d v="2018-03-08T00:00:00"/>
    <s v="Standard Class"/>
    <s v="RD-19480"/>
    <s v="Rick Duston"/>
    <x v="0"/>
    <x v="0"/>
    <x v="313"/>
    <x v="14"/>
    <n v="46544"/>
    <x v="2"/>
    <s v="OFF-BI-10003876"/>
    <x v="1"/>
    <x v="8"/>
    <s v="Green Canvas Binder for 8-1/2&quot; x 14&quot; Sheets"/>
    <x v="3233"/>
    <n v="3"/>
    <x v="0"/>
    <x v="3648"/>
    <x v="2"/>
    <x v="0"/>
  </r>
  <r>
    <n v="4216"/>
    <s v="CA-2016-103590"/>
    <x v="953"/>
    <d v="2016-12-04T00:00:00"/>
    <s v="Standard Class"/>
    <s v="JL-15505"/>
    <s v="Jeremy Lonsdale"/>
    <x v="0"/>
    <x v="0"/>
    <x v="145"/>
    <x v="15"/>
    <n v="10550"/>
    <x v="3"/>
    <s v="OFF-EN-10004007"/>
    <x v="1"/>
    <x v="12"/>
    <s v="Park Ridge Embossed Executive Business Envelopes"/>
    <x v="3234"/>
    <n v="4"/>
    <x v="0"/>
    <x v="3649"/>
    <x v="3"/>
    <x v="0"/>
  </r>
  <r>
    <n v="4217"/>
    <s v="CA-2017-111234"/>
    <x v="954"/>
    <d v="2017-02-22T00:00:00"/>
    <s v="Standard Class"/>
    <s v="AB-10600"/>
    <s v="Ann Blume"/>
    <x v="1"/>
    <x v="0"/>
    <x v="1"/>
    <x v="1"/>
    <n v="90004"/>
    <x v="1"/>
    <s v="OFF-LA-10002271"/>
    <x v="1"/>
    <x v="2"/>
    <s v="Smead Alpha-Z Color-Coded Second Alphabetical Labels and Starter Set"/>
    <x v="357"/>
    <n v="3"/>
    <x v="0"/>
    <x v="3650"/>
    <x v="1"/>
    <x v="0"/>
  </r>
  <r>
    <n v="4218"/>
    <s v="CA-2019-149881"/>
    <x v="719"/>
    <d v="2019-04-03T00:00:00"/>
    <s v="First Class"/>
    <s v="NC-18535"/>
    <s v="Nick Crebassa"/>
    <x v="1"/>
    <x v="0"/>
    <x v="8"/>
    <x v="1"/>
    <n v="94110"/>
    <x v="1"/>
    <s v="FUR-BO-10003894"/>
    <x v="0"/>
    <x v="0"/>
    <s v="Safco Value Mate Steel Bookcase, Baked Enamel Finish on Steel, Black"/>
    <x v="3235"/>
    <n v="8"/>
    <x v="11"/>
    <x v="3651"/>
    <x v="1"/>
    <x v="0"/>
  </r>
  <r>
    <n v="4219"/>
    <s v="CA-2019-149881"/>
    <x v="719"/>
    <d v="2019-04-03T00:00:00"/>
    <s v="First Class"/>
    <s v="NC-18535"/>
    <s v="Nick Crebassa"/>
    <x v="1"/>
    <x v="0"/>
    <x v="8"/>
    <x v="1"/>
    <n v="94110"/>
    <x v="1"/>
    <s v="TEC-MA-10000418"/>
    <x v="2"/>
    <x v="15"/>
    <s v="Cubify CubeX 3D Printer Double Head Print"/>
    <x v="3236"/>
    <n v="2"/>
    <x v="2"/>
    <x v="3652"/>
    <x v="1"/>
    <x v="0"/>
  </r>
  <r>
    <n v="4220"/>
    <s v="CA-2019-134565"/>
    <x v="532"/>
    <d v="2019-06-13T00:00:00"/>
    <s v="Second Class"/>
    <s v="TB-21400"/>
    <s v="Tom Boeckenhauer"/>
    <x v="0"/>
    <x v="0"/>
    <x v="4"/>
    <x v="4"/>
    <n v="98103"/>
    <x v="1"/>
    <s v="OFF-PA-10004243"/>
    <x v="1"/>
    <x v="10"/>
    <s v="Xerox 1939"/>
    <x v="2479"/>
    <n v="2"/>
    <x v="0"/>
    <x v="2714"/>
    <x v="1"/>
    <x v="0"/>
  </r>
  <r>
    <n v="4221"/>
    <s v="CA-2019-134565"/>
    <x v="532"/>
    <d v="2019-06-13T00:00:00"/>
    <s v="Second Class"/>
    <s v="TB-21400"/>
    <s v="Tom Boeckenhauer"/>
    <x v="0"/>
    <x v="0"/>
    <x v="4"/>
    <x v="4"/>
    <n v="98103"/>
    <x v="1"/>
    <s v="OFF-BI-10001759"/>
    <x v="1"/>
    <x v="8"/>
    <s v="Acco Pressboard Covers with Storage Hooks, 14 7/8&quot; x 11&quot;, Dark Blue"/>
    <x v="2187"/>
    <n v="6"/>
    <x v="2"/>
    <x v="3653"/>
    <x v="1"/>
    <x v="0"/>
  </r>
  <r>
    <n v="4222"/>
    <s v="CA-2019-134565"/>
    <x v="532"/>
    <d v="2019-06-13T00:00:00"/>
    <s v="Second Class"/>
    <s v="TB-21400"/>
    <s v="Tom Boeckenhauer"/>
    <x v="0"/>
    <x v="0"/>
    <x v="4"/>
    <x v="4"/>
    <n v="98103"/>
    <x v="1"/>
    <s v="TEC-MA-10001570"/>
    <x v="2"/>
    <x v="15"/>
    <s v="Cisco Desktop Collaboration Experience DX650 IP Video Phone"/>
    <x v="3237"/>
    <n v="5"/>
    <x v="2"/>
    <x v="3654"/>
    <x v="1"/>
    <x v="0"/>
  </r>
  <r>
    <n v="4223"/>
    <s v="CA-2019-134565"/>
    <x v="532"/>
    <d v="2019-06-13T00:00:00"/>
    <s v="Second Class"/>
    <s v="TB-21400"/>
    <s v="Tom Boeckenhauer"/>
    <x v="0"/>
    <x v="0"/>
    <x v="4"/>
    <x v="4"/>
    <n v="98103"/>
    <x v="1"/>
    <s v="OFF-ST-10004804"/>
    <x v="1"/>
    <x v="4"/>
    <s v="Belkin 19&quot; Vented Equipment Shelf, Black"/>
    <x v="3238"/>
    <n v="2"/>
    <x v="0"/>
    <x v="3655"/>
    <x v="1"/>
    <x v="0"/>
  </r>
  <r>
    <n v="4224"/>
    <s v="CA-2019-134565"/>
    <x v="532"/>
    <d v="2019-06-13T00:00:00"/>
    <s v="Second Class"/>
    <s v="TB-21400"/>
    <s v="Tom Boeckenhauer"/>
    <x v="0"/>
    <x v="0"/>
    <x v="4"/>
    <x v="4"/>
    <n v="98103"/>
    <x v="1"/>
    <s v="FUR-BO-10001519"/>
    <x v="0"/>
    <x v="0"/>
    <s v="O'Sullivan 3-Shelf Heavy-Duty Bookcases"/>
    <x v="3239"/>
    <n v="3"/>
    <x v="0"/>
    <x v="3656"/>
    <x v="1"/>
    <x v="0"/>
  </r>
  <r>
    <n v="4225"/>
    <s v="CA-2018-108644"/>
    <x v="955"/>
    <d v="2018-10-03T00:00:00"/>
    <s v="First Class"/>
    <s v="SJ-20215"/>
    <s v="Sarah Jordon"/>
    <x v="0"/>
    <x v="0"/>
    <x v="94"/>
    <x v="10"/>
    <n v="62301"/>
    <x v="2"/>
    <s v="OFF-BI-10000343"/>
    <x v="1"/>
    <x v="8"/>
    <s v="Pressboard Covers with Storage Hooks, 9 1/2&quot; x 11&quot;, Light Blue"/>
    <x v="3240"/>
    <n v="2"/>
    <x v="3"/>
    <x v="3657"/>
    <x v="2"/>
    <x v="0"/>
  </r>
  <r>
    <n v="4226"/>
    <s v="US-2016-102631"/>
    <x v="736"/>
    <d v="2016-12-17T00:00:00"/>
    <s v="Standard Class"/>
    <s v="EB-13840"/>
    <s v="Ellis Ballard"/>
    <x v="1"/>
    <x v="0"/>
    <x v="22"/>
    <x v="10"/>
    <n v="60623"/>
    <x v="2"/>
    <s v="FUR-FU-10003930"/>
    <x v="0"/>
    <x v="5"/>
    <s v="Howard Miller 12-3/4 Diameter Accuwave DS  Wall Clock"/>
    <x v="3241"/>
    <n v="3"/>
    <x v="7"/>
    <x v="3658"/>
    <x v="2"/>
    <x v="0"/>
  </r>
  <r>
    <n v="4227"/>
    <s v="CA-2019-120327"/>
    <x v="343"/>
    <d v="2019-11-16T00:00:00"/>
    <s v="Standard Class"/>
    <s v="WB-21850"/>
    <s v="William Brown"/>
    <x v="0"/>
    <x v="0"/>
    <x v="37"/>
    <x v="23"/>
    <n v="50322"/>
    <x v="2"/>
    <s v="OFF-FA-10004854"/>
    <x v="1"/>
    <x v="13"/>
    <s v="Vinyl Coated Wire Paper Clips in Organizer Box, 800/Box"/>
    <x v="1962"/>
    <n v="4"/>
    <x v="0"/>
    <x v="2641"/>
    <x v="2"/>
    <x v="0"/>
  </r>
  <r>
    <n v="4228"/>
    <s v="CA-2017-154970"/>
    <x v="956"/>
    <d v="2017-01-10T00:00:00"/>
    <s v="Standard Class"/>
    <s v="SR-20740"/>
    <s v="Steven Roelle"/>
    <x v="2"/>
    <x v="0"/>
    <x v="4"/>
    <x v="4"/>
    <n v="98103"/>
    <x v="1"/>
    <s v="FUR-CH-10003396"/>
    <x v="0"/>
    <x v="1"/>
    <s v="Global Deluxe Steno Chair"/>
    <x v="3242"/>
    <n v="1"/>
    <x v="2"/>
    <x v="3659"/>
    <x v="1"/>
    <x v="0"/>
  </r>
  <r>
    <n v="4229"/>
    <s v="CA-2018-113803"/>
    <x v="830"/>
    <d v="2018-03-26T00:00:00"/>
    <s v="First Class"/>
    <s v="VG-21805"/>
    <s v="Vivek Grady"/>
    <x v="1"/>
    <x v="0"/>
    <x v="102"/>
    <x v="14"/>
    <n v="47374"/>
    <x v="2"/>
    <s v="OFF-PA-10001994"/>
    <x v="1"/>
    <x v="10"/>
    <s v="Ink Jet Note and Greeting Cards, 8-1/2&quot; x 5-1/2&quot; Card Size"/>
    <x v="3243"/>
    <n v="1"/>
    <x v="0"/>
    <x v="3660"/>
    <x v="2"/>
    <x v="0"/>
  </r>
  <r>
    <n v="4230"/>
    <s v="CA-2019-100223"/>
    <x v="957"/>
    <d v="2019-07-10T00:00:00"/>
    <s v="Standard Class"/>
    <s v="LS-16945"/>
    <s v="Linda Southworth"/>
    <x v="1"/>
    <x v="0"/>
    <x v="61"/>
    <x v="5"/>
    <n v="75220"/>
    <x v="2"/>
    <s v="FUR-FU-10003601"/>
    <x v="0"/>
    <x v="5"/>
    <s v="Deflect-o RollaMat Studded, Beveled Mat for Medium Pile Carpeting"/>
    <x v="3244"/>
    <n v="9"/>
    <x v="7"/>
    <x v="3661"/>
    <x v="2"/>
    <x v="0"/>
  </r>
  <r>
    <n v="4231"/>
    <s v="CA-2019-100223"/>
    <x v="957"/>
    <d v="2019-07-10T00:00:00"/>
    <s v="Standard Class"/>
    <s v="LS-16945"/>
    <s v="Linda Southworth"/>
    <x v="1"/>
    <x v="0"/>
    <x v="61"/>
    <x v="5"/>
    <n v="75220"/>
    <x v="2"/>
    <s v="OFF-BI-10003429"/>
    <x v="1"/>
    <x v="8"/>
    <s v="Cardinal HOLDit! Binder Insert Strips,Extra Strips"/>
    <x v="3245"/>
    <n v="9"/>
    <x v="3"/>
    <x v="3662"/>
    <x v="2"/>
    <x v="0"/>
  </r>
  <r>
    <n v="4232"/>
    <s v="CA-2019-100223"/>
    <x v="957"/>
    <d v="2019-07-10T00:00:00"/>
    <s v="Standard Class"/>
    <s v="LS-16945"/>
    <s v="Linda Southworth"/>
    <x v="1"/>
    <x v="0"/>
    <x v="61"/>
    <x v="5"/>
    <n v="75220"/>
    <x v="2"/>
    <s v="OFF-PA-10000232"/>
    <x v="1"/>
    <x v="10"/>
    <s v="Xerox 1975"/>
    <x v="12"/>
    <n v="3"/>
    <x v="2"/>
    <x v="906"/>
    <x v="2"/>
    <x v="0"/>
  </r>
  <r>
    <n v="4233"/>
    <s v="CA-2019-100223"/>
    <x v="957"/>
    <d v="2019-07-10T00:00:00"/>
    <s v="Standard Class"/>
    <s v="LS-16945"/>
    <s v="Linda Southworth"/>
    <x v="1"/>
    <x v="0"/>
    <x v="61"/>
    <x v="5"/>
    <n v="75220"/>
    <x v="2"/>
    <s v="OFF-PA-10002195"/>
    <x v="1"/>
    <x v="10"/>
    <s v="Xerox 1966"/>
    <x v="277"/>
    <n v="6"/>
    <x v="2"/>
    <x v="3663"/>
    <x v="2"/>
    <x v="0"/>
  </r>
  <r>
    <n v="4234"/>
    <s v="CA-2019-100223"/>
    <x v="957"/>
    <d v="2019-07-10T00:00:00"/>
    <s v="Standard Class"/>
    <s v="LS-16945"/>
    <s v="Linda Southworth"/>
    <x v="1"/>
    <x v="0"/>
    <x v="61"/>
    <x v="5"/>
    <n v="75220"/>
    <x v="2"/>
    <s v="OFF-BI-10004492"/>
    <x v="1"/>
    <x v="8"/>
    <s v="Tuf-Vin Binders"/>
    <x v="3246"/>
    <n v="1"/>
    <x v="3"/>
    <x v="3664"/>
    <x v="2"/>
    <x v="0"/>
  </r>
  <r>
    <n v="4235"/>
    <s v="CA-2016-168823"/>
    <x v="158"/>
    <d v="2016-09-24T00:00:00"/>
    <s v="First Class"/>
    <s v="MA-17560"/>
    <s v="Matt Abelman"/>
    <x v="2"/>
    <x v="0"/>
    <x v="10"/>
    <x v="9"/>
    <n v="19143"/>
    <x v="3"/>
    <s v="OFF-PA-10004000"/>
    <x v="1"/>
    <x v="10"/>
    <s v="While You Were Out Pads, 50 per Pad, 4 x 5 1/4, Green Cycle"/>
    <x v="1382"/>
    <n v="3"/>
    <x v="2"/>
    <x v="1448"/>
    <x v="3"/>
    <x v="0"/>
  </r>
  <r>
    <n v="4236"/>
    <s v="CA-2016-168823"/>
    <x v="158"/>
    <d v="2016-09-24T00:00:00"/>
    <s v="First Class"/>
    <s v="MA-17560"/>
    <s v="Matt Abelman"/>
    <x v="2"/>
    <x v="0"/>
    <x v="10"/>
    <x v="9"/>
    <n v="19143"/>
    <x v="3"/>
    <s v="OFF-LA-10004425"/>
    <x v="1"/>
    <x v="2"/>
    <s v="Staple-on labels"/>
    <x v="3247"/>
    <n v="9"/>
    <x v="2"/>
    <x v="3665"/>
    <x v="3"/>
    <x v="0"/>
  </r>
  <r>
    <n v="4237"/>
    <s v="CA-2018-162404"/>
    <x v="310"/>
    <d v="2018-07-27T00:00:00"/>
    <s v="Standard Class"/>
    <s v="NF-18475"/>
    <s v="Neil Französisch"/>
    <x v="2"/>
    <x v="0"/>
    <x v="179"/>
    <x v="10"/>
    <n v="61107"/>
    <x v="2"/>
    <s v="OFF-BI-10000948"/>
    <x v="1"/>
    <x v="8"/>
    <s v="GBC Laser Imprintable Binding System Covers, Desert Sand"/>
    <x v="3248"/>
    <n v="4"/>
    <x v="3"/>
    <x v="3666"/>
    <x v="2"/>
    <x v="0"/>
  </r>
  <r>
    <n v="4238"/>
    <s v="CA-2019-104024"/>
    <x v="635"/>
    <d v="2019-09-03T00:00:00"/>
    <s v="Second Class"/>
    <s v="MD-17860"/>
    <s v="Michael Dominguez"/>
    <x v="1"/>
    <x v="0"/>
    <x v="10"/>
    <x v="9"/>
    <n v="19134"/>
    <x v="3"/>
    <s v="OFF-AR-10001972"/>
    <x v="1"/>
    <x v="6"/>
    <s v="Newell 323"/>
    <x v="3249"/>
    <n v="7"/>
    <x v="2"/>
    <x v="3667"/>
    <x v="3"/>
    <x v="0"/>
  </r>
  <r>
    <n v="4239"/>
    <s v="CA-2019-147144"/>
    <x v="606"/>
    <d v="2019-03-28T00:00:00"/>
    <s v="First Class"/>
    <s v="MZ-17335"/>
    <s v="Maria Zettner"/>
    <x v="2"/>
    <x v="0"/>
    <x v="4"/>
    <x v="4"/>
    <n v="98105"/>
    <x v="1"/>
    <s v="OFF-AR-10004587"/>
    <x v="1"/>
    <x v="6"/>
    <s v="Boston 1827 Commercial Additional Cutter, Drive Gear &amp; Gear Rack for 1606"/>
    <x v="3250"/>
    <n v="1"/>
    <x v="0"/>
    <x v="3668"/>
    <x v="1"/>
    <x v="0"/>
  </r>
  <r>
    <n v="4240"/>
    <s v="CA-2019-158673"/>
    <x v="614"/>
    <d v="2020-01-04T00:00:00"/>
    <s v="Standard Class"/>
    <s v="KB-16600"/>
    <s v="Ken Brennan"/>
    <x v="1"/>
    <x v="0"/>
    <x v="354"/>
    <x v="12"/>
    <n v="49505"/>
    <x v="2"/>
    <s v="OFF-PA-10000994"/>
    <x v="1"/>
    <x v="10"/>
    <s v="Xerox 1915"/>
    <x v="1441"/>
    <n v="2"/>
    <x v="0"/>
    <x v="1517"/>
    <x v="2"/>
    <x v="0"/>
  </r>
  <r>
    <n v="4241"/>
    <s v="CA-2016-133704"/>
    <x v="59"/>
    <d v="2016-09-26T00:00:00"/>
    <s v="Standard Class"/>
    <s v="MA-17995"/>
    <s v="Michelle Arnett"/>
    <x v="2"/>
    <x v="0"/>
    <x v="1"/>
    <x v="1"/>
    <n v="90004"/>
    <x v="1"/>
    <s v="OFF-AP-10001366"/>
    <x v="1"/>
    <x v="9"/>
    <s v="Staple holder"/>
    <x v="2911"/>
    <n v="4"/>
    <x v="0"/>
    <x v="3669"/>
    <x v="1"/>
    <x v="0"/>
  </r>
  <r>
    <n v="4242"/>
    <s v="CA-2016-133704"/>
    <x v="59"/>
    <d v="2016-09-26T00:00:00"/>
    <s v="Standard Class"/>
    <s v="MA-17995"/>
    <s v="Michelle Arnett"/>
    <x v="2"/>
    <x v="0"/>
    <x v="1"/>
    <x v="1"/>
    <n v="90004"/>
    <x v="1"/>
    <s v="OFF-BI-10001636"/>
    <x v="1"/>
    <x v="8"/>
    <s v="Ibico Plastic and Wire Spiral Binding Combs"/>
    <x v="3251"/>
    <n v="3"/>
    <x v="2"/>
    <x v="3670"/>
    <x v="1"/>
    <x v="0"/>
  </r>
  <r>
    <n v="4243"/>
    <s v="CA-2018-159142"/>
    <x v="958"/>
    <d v="2018-04-05T00:00:00"/>
    <s v="First Class"/>
    <s v="ME-17320"/>
    <s v="Maria Etezadi"/>
    <x v="2"/>
    <x v="0"/>
    <x v="24"/>
    <x v="17"/>
    <n v="22153"/>
    <x v="0"/>
    <s v="TEC-PH-10001448"/>
    <x v="2"/>
    <x v="7"/>
    <s v="Anker Astro 15000mAh USB Portable Charger"/>
    <x v="145"/>
    <n v="3"/>
    <x v="0"/>
    <x v="147"/>
    <x v="0"/>
    <x v="0"/>
  </r>
  <r>
    <n v="4244"/>
    <s v="CA-2018-159142"/>
    <x v="958"/>
    <d v="2018-04-05T00:00:00"/>
    <s v="First Class"/>
    <s v="ME-17320"/>
    <s v="Maria Etezadi"/>
    <x v="2"/>
    <x v="0"/>
    <x v="24"/>
    <x v="17"/>
    <n v="22153"/>
    <x v="0"/>
    <s v="OFF-PA-10001776"/>
    <x v="1"/>
    <x v="10"/>
    <s v="Wirebound Message Books, Four 2 3/4&quot; x 5&quot; Forms per Page, 600 Sets per Book"/>
    <x v="3252"/>
    <n v="3"/>
    <x v="0"/>
    <x v="3671"/>
    <x v="0"/>
    <x v="0"/>
  </r>
  <r>
    <n v="4245"/>
    <s v="CA-2016-138436"/>
    <x v="959"/>
    <d v="2016-03-30T00:00:00"/>
    <s v="Standard Class"/>
    <s v="JD-15895"/>
    <s v="Jonathan Doherty"/>
    <x v="1"/>
    <x v="0"/>
    <x v="1"/>
    <x v="1"/>
    <n v="90036"/>
    <x v="1"/>
    <s v="TEC-AC-10002323"/>
    <x v="2"/>
    <x v="11"/>
    <s v="SanDisk Ultra 32 GB MicroSDHC Class 10 Memory Card"/>
    <x v="2790"/>
    <n v="3"/>
    <x v="0"/>
    <x v="3100"/>
    <x v="1"/>
    <x v="0"/>
  </r>
  <r>
    <n v="4246"/>
    <s v="CA-2019-117702"/>
    <x v="354"/>
    <d v="2019-12-04T00:00:00"/>
    <s v="Standard Class"/>
    <s v="LS-16975"/>
    <s v="Lindsay Shagiari"/>
    <x v="2"/>
    <x v="0"/>
    <x v="248"/>
    <x v="39"/>
    <n v="21215"/>
    <x v="3"/>
    <s v="OFF-AR-10004582"/>
    <x v="1"/>
    <x v="6"/>
    <s v="BIC Brite Liner Grip Highlighters"/>
    <x v="3253"/>
    <n v="1"/>
    <x v="0"/>
    <x v="3672"/>
    <x v="3"/>
    <x v="0"/>
  </r>
  <r>
    <n v="4247"/>
    <s v="CA-2019-117702"/>
    <x v="354"/>
    <d v="2019-12-04T00:00:00"/>
    <s v="Standard Class"/>
    <s v="LS-16975"/>
    <s v="Lindsay Shagiari"/>
    <x v="2"/>
    <x v="0"/>
    <x v="248"/>
    <x v="39"/>
    <n v="21215"/>
    <x v="3"/>
    <s v="FUR-FU-10000576"/>
    <x v="0"/>
    <x v="5"/>
    <s v="Luxo Professional Fluorescent Magnifier Lamp with Clamp-Mount Base"/>
    <x v="607"/>
    <n v="5"/>
    <x v="0"/>
    <x v="617"/>
    <x v="3"/>
    <x v="0"/>
  </r>
  <r>
    <n v="4248"/>
    <s v="CA-2019-117702"/>
    <x v="354"/>
    <d v="2019-12-04T00:00:00"/>
    <s v="Standard Class"/>
    <s v="LS-16975"/>
    <s v="Lindsay Shagiari"/>
    <x v="2"/>
    <x v="0"/>
    <x v="248"/>
    <x v="39"/>
    <n v="21215"/>
    <x v="3"/>
    <s v="FUR-FU-10004270"/>
    <x v="0"/>
    <x v="5"/>
    <s v="Eldon Image Series Desk Accessories, Burgundy"/>
    <x v="3254"/>
    <n v="5"/>
    <x v="0"/>
    <x v="3673"/>
    <x v="3"/>
    <x v="0"/>
  </r>
  <r>
    <n v="4249"/>
    <s v="CA-2018-157336"/>
    <x v="49"/>
    <d v="2018-12-05T00:00:00"/>
    <s v="Second Class"/>
    <s v="SJ-20500"/>
    <s v="Shirley Jackson"/>
    <x v="0"/>
    <x v="0"/>
    <x v="54"/>
    <x v="29"/>
    <n v="6824"/>
    <x v="3"/>
    <s v="OFF-BI-10004236"/>
    <x v="1"/>
    <x v="8"/>
    <s v="XtraLife ClearVue Slant-D Ring Binder, White, 3&quot;"/>
    <x v="3255"/>
    <n v="6"/>
    <x v="0"/>
    <x v="3674"/>
    <x v="3"/>
    <x v="0"/>
  </r>
  <r>
    <n v="4250"/>
    <s v="CA-2018-157336"/>
    <x v="49"/>
    <d v="2018-12-05T00:00:00"/>
    <s v="Second Class"/>
    <s v="SJ-20500"/>
    <s v="Shirley Jackson"/>
    <x v="0"/>
    <x v="0"/>
    <x v="54"/>
    <x v="29"/>
    <n v="6824"/>
    <x v="3"/>
    <s v="FUR-CH-10004997"/>
    <x v="0"/>
    <x v="1"/>
    <s v="Hon Every-Day Series Multi-Task Chairs"/>
    <x v="3256"/>
    <n v="4"/>
    <x v="0"/>
    <x v="3675"/>
    <x v="3"/>
    <x v="0"/>
  </r>
  <r>
    <n v="4251"/>
    <s v="CA-2016-168130"/>
    <x v="111"/>
    <d v="2016-09-19T00:00:00"/>
    <s v="Same Day"/>
    <s v="BS-11365"/>
    <s v="Bill Shonely"/>
    <x v="1"/>
    <x v="0"/>
    <x v="20"/>
    <x v="15"/>
    <n v="10011"/>
    <x v="3"/>
    <s v="FUR-CH-10000988"/>
    <x v="0"/>
    <x v="1"/>
    <s v="Hon Olson Stacker Stools"/>
    <x v="3257"/>
    <n v="7"/>
    <x v="9"/>
    <x v="3676"/>
    <x v="3"/>
    <x v="0"/>
  </r>
  <r>
    <n v="4252"/>
    <s v="CA-2017-155068"/>
    <x v="924"/>
    <d v="2017-10-23T00:00:00"/>
    <s v="Same Day"/>
    <s v="RA-19285"/>
    <s v="Ralph Arnett"/>
    <x v="0"/>
    <x v="0"/>
    <x v="121"/>
    <x v="2"/>
    <n v="33801"/>
    <x v="0"/>
    <s v="TEC-PH-10004897"/>
    <x v="2"/>
    <x v="7"/>
    <s v="Mediabridge Sport Armband iPhone 5s"/>
    <x v="3258"/>
    <n v="7"/>
    <x v="2"/>
    <x v="3677"/>
    <x v="0"/>
    <x v="0"/>
  </r>
  <r>
    <n v="4253"/>
    <s v="CA-2017-155068"/>
    <x v="924"/>
    <d v="2017-10-23T00:00:00"/>
    <s v="Same Day"/>
    <s v="RA-19285"/>
    <s v="Ralph Arnett"/>
    <x v="0"/>
    <x v="0"/>
    <x v="121"/>
    <x v="2"/>
    <n v="33801"/>
    <x v="0"/>
    <s v="OFF-AR-10002656"/>
    <x v="1"/>
    <x v="6"/>
    <s v="Sanford Liquid Accent Highlighters"/>
    <x v="1432"/>
    <n v="2"/>
    <x v="2"/>
    <x v="3678"/>
    <x v="0"/>
    <x v="0"/>
  </r>
  <r>
    <n v="4254"/>
    <s v="CA-2017-155068"/>
    <x v="924"/>
    <d v="2017-10-23T00:00:00"/>
    <s v="Same Day"/>
    <s v="RA-19285"/>
    <s v="Ralph Arnett"/>
    <x v="0"/>
    <x v="0"/>
    <x v="121"/>
    <x v="2"/>
    <n v="33801"/>
    <x v="0"/>
    <s v="TEC-PH-10004924"/>
    <x v="2"/>
    <x v="7"/>
    <s v="SKILCRAFT Telephone Shoulder Rest, 2&quot; x 6.5&quot; x 2.5&quot;, Black"/>
    <x v="3259"/>
    <n v="2"/>
    <x v="2"/>
    <x v="3679"/>
    <x v="0"/>
    <x v="0"/>
  </r>
  <r>
    <n v="4255"/>
    <s v="CA-2019-163160"/>
    <x v="119"/>
    <d v="2019-10-16T00:00:00"/>
    <s v="First Class"/>
    <s v="TS-21610"/>
    <s v="Troy Staebel"/>
    <x v="0"/>
    <x v="0"/>
    <x v="210"/>
    <x v="10"/>
    <n v="61032"/>
    <x v="2"/>
    <s v="OFF-PA-10003127"/>
    <x v="1"/>
    <x v="10"/>
    <s v="Easy-staple paper"/>
    <x v="930"/>
    <n v="3"/>
    <x v="2"/>
    <x v="964"/>
    <x v="2"/>
    <x v="0"/>
  </r>
  <r>
    <n v="4256"/>
    <s v="CA-2019-163160"/>
    <x v="119"/>
    <d v="2019-10-16T00:00:00"/>
    <s v="First Class"/>
    <s v="TS-21610"/>
    <s v="Troy Staebel"/>
    <x v="0"/>
    <x v="0"/>
    <x v="210"/>
    <x v="10"/>
    <n v="61032"/>
    <x v="2"/>
    <s v="OFF-BI-10000778"/>
    <x v="1"/>
    <x v="8"/>
    <s v="GBC VeloBinder Electric Binding Machine"/>
    <x v="3260"/>
    <n v="4"/>
    <x v="3"/>
    <x v="3680"/>
    <x v="2"/>
    <x v="0"/>
  </r>
  <r>
    <n v="4257"/>
    <s v="CA-2019-163160"/>
    <x v="119"/>
    <d v="2019-10-16T00:00:00"/>
    <s v="First Class"/>
    <s v="TS-21610"/>
    <s v="Troy Staebel"/>
    <x v="0"/>
    <x v="0"/>
    <x v="210"/>
    <x v="10"/>
    <n v="61032"/>
    <x v="2"/>
    <s v="FUR-FU-10001424"/>
    <x v="0"/>
    <x v="5"/>
    <s v="Dax Clear Box Frame"/>
    <x v="3261"/>
    <n v="3"/>
    <x v="7"/>
    <x v="3681"/>
    <x v="2"/>
    <x v="0"/>
  </r>
  <r>
    <n v="4258"/>
    <s v="CA-2017-101924"/>
    <x v="406"/>
    <d v="2017-09-09T00:00:00"/>
    <s v="Standard Class"/>
    <s v="KB-16585"/>
    <s v="Ken Black"/>
    <x v="1"/>
    <x v="0"/>
    <x v="261"/>
    <x v="21"/>
    <n v="97504"/>
    <x v="1"/>
    <s v="OFF-BI-10000962"/>
    <x v="1"/>
    <x v="8"/>
    <s v="Acco Flexible ACCOHIDE Square Ring Data Binder, Dark Blue, 11 1/2&quot; X 14&quot; 7/8&quot;"/>
    <x v="3262"/>
    <n v="2"/>
    <x v="6"/>
    <x v="3682"/>
    <x v="1"/>
    <x v="0"/>
  </r>
  <r>
    <n v="4259"/>
    <s v="CA-2018-124793"/>
    <x v="560"/>
    <d v="2018-03-16T00:00:00"/>
    <s v="First Class"/>
    <s v="MM-18280"/>
    <s v="Muhammed MacIntyre"/>
    <x v="1"/>
    <x v="0"/>
    <x v="4"/>
    <x v="4"/>
    <n v="98103"/>
    <x v="1"/>
    <s v="FUR-CH-10002880"/>
    <x v="0"/>
    <x v="1"/>
    <s v="Global High-Back Leather Tilter, Burgundy"/>
    <x v="3263"/>
    <n v="2"/>
    <x v="2"/>
    <x v="3683"/>
    <x v="1"/>
    <x v="0"/>
  </r>
  <r>
    <n v="4260"/>
    <s v="CA-2019-118367"/>
    <x v="960"/>
    <d v="2019-11-02T00:00:00"/>
    <s v="Second Class"/>
    <s v="LO-17170"/>
    <s v="Lori Olson"/>
    <x v="1"/>
    <x v="0"/>
    <x v="20"/>
    <x v="15"/>
    <n v="10035"/>
    <x v="3"/>
    <s v="OFF-EN-10004386"/>
    <x v="1"/>
    <x v="12"/>
    <s v="Recycled Interoffice Envelopes with String and Button Closure, 10 x 13"/>
    <x v="3264"/>
    <n v="2"/>
    <x v="0"/>
    <x v="3684"/>
    <x v="3"/>
    <x v="0"/>
  </r>
  <r>
    <n v="4261"/>
    <s v="CA-2019-164819"/>
    <x v="453"/>
    <d v="2019-10-19T00:00:00"/>
    <s v="Second Class"/>
    <s v="RS-19420"/>
    <s v="Ricardo Sperren"/>
    <x v="1"/>
    <x v="0"/>
    <x v="54"/>
    <x v="29"/>
    <n v="6824"/>
    <x v="3"/>
    <s v="OFF-LA-10001045"/>
    <x v="1"/>
    <x v="2"/>
    <s v="Permanent Self-Adhesive File Folder Labels for Typewriters by Universal"/>
    <x v="1206"/>
    <n v="5"/>
    <x v="0"/>
    <x v="1251"/>
    <x v="3"/>
    <x v="0"/>
  </r>
  <r>
    <n v="4262"/>
    <s v="CA-2019-158344"/>
    <x v="783"/>
    <d v="2019-08-11T00:00:00"/>
    <s v="Standard Class"/>
    <s v="CC-12475"/>
    <s v="Cindy Chapman"/>
    <x v="0"/>
    <x v="0"/>
    <x v="278"/>
    <x v="11"/>
    <n v="56560"/>
    <x v="2"/>
    <s v="TEC-AC-10002006"/>
    <x v="2"/>
    <x v="11"/>
    <s v="Memorex Micro Travel Drive 16 GB"/>
    <x v="1480"/>
    <n v="4"/>
    <x v="0"/>
    <x v="1559"/>
    <x v="2"/>
    <x v="0"/>
  </r>
  <r>
    <n v="4263"/>
    <s v="CA-2019-123351"/>
    <x v="296"/>
    <d v="2019-09-25T00:00:00"/>
    <s v="Standard Class"/>
    <s v="KT-16480"/>
    <s v="Kean Thornton"/>
    <x v="0"/>
    <x v="0"/>
    <x v="38"/>
    <x v="32"/>
    <n v="31907"/>
    <x v="0"/>
    <s v="OFF-AP-10001242"/>
    <x v="1"/>
    <x v="9"/>
    <s v="APC 7 Outlet Network SurgeArrest Surge Protector"/>
    <x v="3265"/>
    <n v="1"/>
    <x v="0"/>
    <x v="3685"/>
    <x v="0"/>
    <x v="0"/>
  </r>
  <r>
    <n v="4264"/>
    <s v="CA-2019-110429"/>
    <x v="132"/>
    <d v="2019-11-08T00:00:00"/>
    <s v="Standard Class"/>
    <s v="DM-13015"/>
    <s v="Darrin Martin"/>
    <x v="0"/>
    <x v="0"/>
    <x v="10"/>
    <x v="9"/>
    <n v="19143"/>
    <x v="3"/>
    <s v="OFF-BI-10000216"/>
    <x v="1"/>
    <x v="8"/>
    <s v="Mead 1st Gear 2&quot; Zipper Binder, Asst. Colors"/>
    <x v="3266"/>
    <n v="3"/>
    <x v="6"/>
    <x v="3686"/>
    <x v="3"/>
    <x v="0"/>
  </r>
  <r>
    <n v="4265"/>
    <s v="US-2018-131611"/>
    <x v="732"/>
    <d v="2018-11-09T00:00:00"/>
    <s v="Standard Class"/>
    <s v="EP-13915"/>
    <s v="Emily Phan"/>
    <x v="0"/>
    <x v="0"/>
    <x v="12"/>
    <x v="5"/>
    <n v="77036"/>
    <x v="2"/>
    <s v="FUR-TA-10002774"/>
    <x v="0"/>
    <x v="3"/>
    <s v="Laminate Occasional Tables"/>
    <x v="3267"/>
    <n v="8"/>
    <x v="4"/>
    <x v="3687"/>
    <x v="2"/>
    <x v="0"/>
  </r>
  <r>
    <n v="4266"/>
    <s v="US-2018-131611"/>
    <x v="732"/>
    <d v="2018-11-09T00:00:00"/>
    <s v="Standard Class"/>
    <s v="EP-13915"/>
    <s v="Emily Phan"/>
    <x v="0"/>
    <x v="0"/>
    <x v="12"/>
    <x v="5"/>
    <n v="77036"/>
    <x v="2"/>
    <s v="OFF-BI-10004364"/>
    <x v="1"/>
    <x v="8"/>
    <s v="Storex Dura Pro Binders"/>
    <x v="3019"/>
    <n v="3"/>
    <x v="3"/>
    <x v="3369"/>
    <x v="2"/>
    <x v="0"/>
  </r>
  <r>
    <n v="4267"/>
    <s v="US-2018-131611"/>
    <x v="732"/>
    <d v="2018-11-09T00:00:00"/>
    <s v="Standard Class"/>
    <s v="EP-13915"/>
    <s v="Emily Phan"/>
    <x v="0"/>
    <x v="0"/>
    <x v="12"/>
    <x v="5"/>
    <n v="77036"/>
    <x v="2"/>
    <s v="FUR-BO-10000780"/>
    <x v="0"/>
    <x v="0"/>
    <s v="O'Sullivan Plantations 2-Door Library in Landvery Oak"/>
    <x v="2017"/>
    <n v="7"/>
    <x v="8"/>
    <x v="2172"/>
    <x v="2"/>
    <x v="0"/>
  </r>
  <r>
    <n v="4268"/>
    <s v="US-2018-131611"/>
    <x v="732"/>
    <d v="2018-11-09T00:00:00"/>
    <s v="Standard Class"/>
    <s v="EP-13915"/>
    <s v="Emily Phan"/>
    <x v="0"/>
    <x v="0"/>
    <x v="12"/>
    <x v="5"/>
    <n v="77036"/>
    <x v="2"/>
    <s v="OFF-BI-10001989"/>
    <x v="1"/>
    <x v="8"/>
    <s v="Premium Transparent Presentation Covers by GBC"/>
    <x v="3268"/>
    <n v="3"/>
    <x v="3"/>
    <x v="3688"/>
    <x v="2"/>
    <x v="0"/>
  </r>
  <r>
    <n v="4269"/>
    <s v="US-2018-131611"/>
    <x v="732"/>
    <d v="2018-11-09T00:00:00"/>
    <s v="Standard Class"/>
    <s v="EP-13915"/>
    <s v="Emily Phan"/>
    <x v="0"/>
    <x v="0"/>
    <x v="12"/>
    <x v="5"/>
    <n v="77036"/>
    <x v="2"/>
    <s v="TEC-AC-10004001"/>
    <x v="2"/>
    <x v="11"/>
    <s v="Logitech Wireless Headset H600 Over-The-Head Design"/>
    <x v="1379"/>
    <n v="5"/>
    <x v="2"/>
    <x v="3689"/>
    <x v="2"/>
    <x v="0"/>
  </r>
  <r>
    <n v="4270"/>
    <s v="US-2019-124821"/>
    <x v="643"/>
    <d v="2019-06-29T00:00:00"/>
    <s v="Second Class"/>
    <s v="AM-10705"/>
    <s v="Anne McFarland"/>
    <x v="0"/>
    <x v="0"/>
    <x v="4"/>
    <x v="4"/>
    <n v="98115"/>
    <x v="1"/>
    <s v="FUR-TA-10000688"/>
    <x v="0"/>
    <x v="3"/>
    <s v="Chromcraft Bull-Nose Wood Round Conference Table Top, Wood Base"/>
    <x v="3269"/>
    <n v="4"/>
    <x v="0"/>
    <x v="3690"/>
    <x v="1"/>
    <x v="0"/>
  </r>
  <r>
    <n v="4271"/>
    <s v="CA-2017-166975"/>
    <x v="650"/>
    <d v="2017-11-30T00:00:00"/>
    <s v="Standard Class"/>
    <s v="SH-20635"/>
    <s v="Stefanie Holloman"/>
    <x v="1"/>
    <x v="0"/>
    <x v="25"/>
    <x v="18"/>
    <n v="38301"/>
    <x v="0"/>
    <s v="FUR-FU-10003930"/>
    <x v="0"/>
    <x v="5"/>
    <s v="Howard Miller 12-3/4 Diameter Accuwave DS  Wall Clock"/>
    <x v="3270"/>
    <n v="11"/>
    <x v="2"/>
    <x v="3691"/>
    <x v="0"/>
    <x v="0"/>
  </r>
  <r>
    <n v="4272"/>
    <s v="CA-2018-123806"/>
    <x v="390"/>
    <d v="2018-11-27T00:00:00"/>
    <s v="Second Class"/>
    <s v="LA-16780"/>
    <s v="Laura Armstrong"/>
    <x v="1"/>
    <x v="0"/>
    <x v="248"/>
    <x v="39"/>
    <n v="21215"/>
    <x v="3"/>
    <s v="FUR-FU-10000965"/>
    <x v="0"/>
    <x v="5"/>
    <s v="Howard Miller 11-1/2&quot; Diameter Ridgewood Wall Clock"/>
    <x v="3271"/>
    <n v="4"/>
    <x v="0"/>
    <x v="3692"/>
    <x v="3"/>
    <x v="0"/>
  </r>
  <r>
    <n v="4273"/>
    <s v="US-2019-158505"/>
    <x v="246"/>
    <d v="2019-07-21T00:00:00"/>
    <s v="Same Day"/>
    <s v="SF-20200"/>
    <s v="Sarah Foster"/>
    <x v="0"/>
    <x v="0"/>
    <x v="208"/>
    <x v="7"/>
    <n v="84107"/>
    <x v="1"/>
    <s v="TEC-PH-10004071"/>
    <x v="2"/>
    <x v="7"/>
    <s v="PayAnywhere Card Reader"/>
    <x v="3272"/>
    <n v="9"/>
    <x v="2"/>
    <x v="3693"/>
    <x v="1"/>
    <x v="0"/>
  </r>
  <r>
    <n v="4274"/>
    <s v="US-2019-158505"/>
    <x v="246"/>
    <d v="2019-07-21T00:00:00"/>
    <s v="Same Day"/>
    <s v="SF-20200"/>
    <s v="Sarah Foster"/>
    <x v="0"/>
    <x v="0"/>
    <x v="208"/>
    <x v="7"/>
    <n v="84107"/>
    <x v="1"/>
    <s v="OFF-AR-10001044"/>
    <x v="1"/>
    <x v="6"/>
    <s v="BOSTON Ranger #55 Pencil Sharpener, Black"/>
    <x v="2467"/>
    <n v="1"/>
    <x v="0"/>
    <x v="2700"/>
    <x v="1"/>
    <x v="0"/>
  </r>
  <r>
    <n v="4275"/>
    <s v="CA-2017-142692"/>
    <x v="924"/>
    <d v="2017-10-28T00:00:00"/>
    <s v="Standard Class"/>
    <s v="AG-10495"/>
    <s v="Andrew Gjertsen"/>
    <x v="1"/>
    <x v="0"/>
    <x v="4"/>
    <x v="4"/>
    <n v="98105"/>
    <x v="1"/>
    <s v="OFF-BI-10004140"/>
    <x v="1"/>
    <x v="8"/>
    <s v="Avery Non-Stick Binders"/>
    <x v="3273"/>
    <n v="1"/>
    <x v="2"/>
    <x v="3694"/>
    <x v="1"/>
    <x v="0"/>
  </r>
  <r>
    <n v="4276"/>
    <s v="CA-2017-123456"/>
    <x v="584"/>
    <d v="2017-07-13T00:00:00"/>
    <s v="Standard Class"/>
    <s v="KN-16450"/>
    <s v="Kean Nguyen"/>
    <x v="1"/>
    <x v="0"/>
    <x v="61"/>
    <x v="5"/>
    <n v="75220"/>
    <x v="2"/>
    <s v="OFF-AP-10002684"/>
    <x v="1"/>
    <x v="9"/>
    <s v="Acco 7-Outlet Masterpiece Power Center, Wihtout Fax/Phone Line Protection"/>
    <x v="3274"/>
    <n v="2"/>
    <x v="3"/>
    <x v="3695"/>
    <x v="2"/>
    <x v="0"/>
  </r>
  <r>
    <n v="4277"/>
    <s v="CA-2019-151358"/>
    <x v="238"/>
    <d v="2019-08-22T00:00:00"/>
    <s v="Standard Class"/>
    <s v="NF-18595"/>
    <s v="Nicole Fjeld"/>
    <x v="2"/>
    <x v="0"/>
    <x v="4"/>
    <x v="4"/>
    <n v="98105"/>
    <x v="1"/>
    <s v="OFF-ST-10000046"/>
    <x v="1"/>
    <x v="4"/>
    <s v="Fellowes Super Stor/Drawer Files"/>
    <x v="2144"/>
    <n v="2"/>
    <x v="0"/>
    <x v="2310"/>
    <x v="1"/>
    <x v="0"/>
  </r>
  <r>
    <n v="4278"/>
    <s v="US-2018-107440"/>
    <x v="947"/>
    <d v="2018-04-20T00:00:00"/>
    <s v="Standard Class"/>
    <s v="BS-11365"/>
    <s v="Bill Shonely"/>
    <x v="1"/>
    <x v="0"/>
    <x v="80"/>
    <x v="30"/>
    <n v="8701"/>
    <x v="3"/>
    <s v="TEC-MA-10001047"/>
    <x v="2"/>
    <x v="15"/>
    <s v="3D Systems Cube Printer, 2nd Generation, Magenta"/>
    <x v="3275"/>
    <n v="7"/>
    <x v="0"/>
    <x v="3696"/>
    <x v="3"/>
    <x v="0"/>
  </r>
  <r>
    <n v="4279"/>
    <s v="US-2018-107440"/>
    <x v="947"/>
    <d v="2018-04-20T00:00:00"/>
    <s v="Standard Class"/>
    <s v="BS-11365"/>
    <s v="Bill Shonely"/>
    <x v="1"/>
    <x v="0"/>
    <x v="80"/>
    <x v="30"/>
    <n v="8701"/>
    <x v="3"/>
    <s v="FUR-FU-10000550"/>
    <x v="0"/>
    <x v="5"/>
    <s v="Stacking Trays by OIC"/>
    <x v="745"/>
    <n v="2"/>
    <x v="0"/>
    <x v="3697"/>
    <x v="3"/>
    <x v="0"/>
  </r>
  <r>
    <n v="4280"/>
    <s v="US-2018-107440"/>
    <x v="947"/>
    <d v="2018-04-20T00:00:00"/>
    <s v="Standard Class"/>
    <s v="BS-11365"/>
    <s v="Bill Shonely"/>
    <x v="1"/>
    <x v="0"/>
    <x v="80"/>
    <x v="30"/>
    <n v="8701"/>
    <x v="3"/>
    <s v="OFF-BI-10002432"/>
    <x v="1"/>
    <x v="8"/>
    <s v="Wilson Jones Standard D-Ring Binders"/>
    <x v="3276"/>
    <n v="5"/>
    <x v="0"/>
    <x v="3698"/>
    <x v="3"/>
    <x v="0"/>
  </r>
  <r>
    <n v="4281"/>
    <s v="CA-2016-166989"/>
    <x v="687"/>
    <d v="2016-11-18T00:00:00"/>
    <s v="Standard Class"/>
    <s v="RM-19675"/>
    <s v="Robert Marley"/>
    <x v="2"/>
    <x v="0"/>
    <x v="20"/>
    <x v="15"/>
    <n v="10011"/>
    <x v="3"/>
    <s v="OFF-PA-10004470"/>
    <x v="1"/>
    <x v="10"/>
    <s v="Adams Write n' Stick Phone Message Book, 11&quot; X 5 1/4&quot;, 200 Messages"/>
    <x v="716"/>
    <n v="2"/>
    <x v="0"/>
    <x v="831"/>
    <x v="3"/>
    <x v="0"/>
  </r>
  <r>
    <n v="4282"/>
    <s v="CA-2016-166989"/>
    <x v="687"/>
    <d v="2016-11-18T00:00:00"/>
    <s v="Standard Class"/>
    <s v="RM-19675"/>
    <s v="Robert Marley"/>
    <x v="2"/>
    <x v="0"/>
    <x v="20"/>
    <x v="15"/>
    <n v="10011"/>
    <x v="3"/>
    <s v="FUR-CH-10001797"/>
    <x v="0"/>
    <x v="1"/>
    <s v="Safco Chair Connectors, 6/Carton"/>
    <x v="3277"/>
    <n v="2"/>
    <x v="9"/>
    <x v="3699"/>
    <x v="3"/>
    <x v="0"/>
  </r>
  <r>
    <n v="4283"/>
    <s v="CA-2016-103100"/>
    <x v="414"/>
    <d v="2016-12-23T00:00:00"/>
    <s v="First Class"/>
    <s v="AB-10105"/>
    <s v="Adrian Barton"/>
    <x v="0"/>
    <x v="0"/>
    <x v="245"/>
    <x v="14"/>
    <n v="46203"/>
    <x v="2"/>
    <s v="OFF-LA-10003720"/>
    <x v="1"/>
    <x v="2"/>
    <s v="Avery 487"/>
    <x v="1175"/>
    <n v="1"/>
    <x v="0"/>
    <x v="1220"/>
    <x v="2"/>
    <x v="0"/>
  </r>
  <r>
    <n v="4284"/>
    <s v="CA-2016-103100"/>
    <x v="414"/>
    <d v="2016-12-23T00:00:00"/>
    <s v="First Class"/>
    <s v="AB-10105"/>
    <s v="Adrian Barton"/>
    <x v="0"/>
    <x v="0"/>
    <x v="245"/>
    <x v="14"/>
    <n v="46203"/>
    <x v="2"/>
    <s v="OFF-BI-10004600"/>
    <x v="1"/>
    <x v="8"/>
    <s v="Ibico Ibimaster 300 Manual Binding System"/>
    <x v="3278"/>
    <n v="3"/>
    <x v="0"/>
    <x v="3700"/>
    <x v="2"/>
    <x v="0"/>
  </r>
  <r>
    <n v="4285"/>
    <s v="CA-2017-105690"/>
    <x v="82"/>
    <d v="2017-11-26T00:00:00"/>
    <s v="Second Class"/>
    <s v="CA-11965"/>
    <s v="Carol Adams"/>
    <x v="1"/>
    <x v="0"/>
    <x v="396"/>
    <x v="5"/>
    <n v="77642"/>
    <x v="2"/>
    <s v="FUR-BO-10003965"/>
    <x v="0"/>
    <x v="0"/>
    <s v="O'Sullivan Manor Hill 2-Door Library in Brianna Oak"/>
    <x v="3279"/>
    <n v="2"/>
    <x v="8"/>
    <x v="3701"/>
    <x v="2"/>
    <x v="0"/>
  </r>
  <r>
    <n v="4286"/>
    <s v="CA-2017-105690"/>
    <x v="82"/>
    <d v="2017-11-26T00:00:00"/>
    <s v="Second Class"/>
    <s v="CA-11965"/>
    <s v="Carol Adams"/>
    <x v="1"/>
    <x v="0"/>
    <x v="396"/>
    <x v="5"/>
    <n v="77642"/>
    <x v="2"/>
    <s v="OFF-LA-10000240"/>
    <x v="1"/>
    <x v="2"/>
    <s v="Self-Adhesive Address Labels for Typewriters by Universal"/>
    <x v="3280"/>
    <n v="2"/>
    <x v="2"/>
    <x v="3702"/>
    <x v="2"/>
    <x v="0"/>
  </r>
  <r>
    <n v="4287"/>
    <s v="CA-2017-105690"/>
    <x v="82"/>
    <d v="2017-11-26T00:00:00"/>
    <s v="Second Class"/>
    <s v="CA-11965"/>
    <s v="Carol Adams"/>
    <x v="1"/>
    <x v="0"/>
    <x v="396"/>
    <x v="5"/>
    <n v="77642"/>
    <x v="2"/>
    <s v="TEC-CO-10001571"/>
    <x v="2"/>
    <x v="16"/>
    <s v="Sharp 1540cs Digital Laser Copier"/>
    <x v="2913"/>
    <n v="1"/>
    <x v="2"/>
    <x v="3243"/>
    <x v="2"/>
    <x v="0"/>
  </r>
  <r>
    <n v="4288"/>
    <s v="CA-2019-127516"/>
    <x v="116"/>
    <d v="2020-01-03T00:00:00"/>
    <s v="Standard Class"/>
    <s v="EH-14005"/>
    <s v="Erica Hernandez"/>
    <x v="2"/>
    <x v="0"/>
    <x v="316"/>
    <x v="18"/>
    <n v="37211"/>
    <x v="0"/>
    <s v="OFF-ST-10000736"/>
    <x v="1"/>
    <x v="4"/>
    <s v="Carina Double Wide Media Storage Towers in Natural &amp; Black"/>
    <x v="1466"/>
    <n v="1"/>
    <x v="2"/>
    <x v="2552"/>
    <x v="0"/>
    <x v="0"/>
  </r>
  <r>
    <n v="4289"/>
    <s v="US-2017-117184"/>
    <x v="961"/>
    <d v="2017-05-21T00:00:00"/>
    <s v="Standard Class"/>
    <s v="ON-18715"/>
    <s v="Odella Nelson"/>
    <x v="1"/>
    <x v="0"/>
    <x v="12"/>
    <x v="5"/>
    <n v="77095"/>
    <x v="2"/>
    <s v="OFF-BI-10002082"/>
    <x v="1"/>
    <x v="8"/>
    <s v="GBC Twin Loop Wire Binding Elements"/>
    <x v="3281"/>
    <n v="5"/>
    <x v="3"/>
    <x v="3703"/>
    <x v="2"/>
    <x v="0"/>
  </r>
  <r>
    <n v="4290"/>
    <s v="US-2017-117184"/>
    <x v="961"/>
    <d v="2017-05-21T00:00:00"/>
    <s v="Standard Class"/>
    <s v="ON-18715"/>
    <s v="Odella Nelson"/>
    <x v="1"/>
    <x v="0"/>
    <x v="12"/>
    <x v="5"/>
    <n v="77095"/>
    <x v="2"/>
    <s v="OFF-PA-10002250"/>
    <x v="1"/>
    <x v="10"/>
    <s v="Things To Do Today Pad"/>
    <x v="3282"/>
    <n v="3"/>
    <x v="2"/>
    <x v="3704"/>
    <x v="2"/>
    <x v="0"/>
  </r>
  <r>
    <n v="4291"/>
    <s v="CA-2019-102407"/>
    <x v="34"/>
    <d v="2019-12-13T00:00:00"/>
    <s v="Second Class"/>
    <s v="AT-10435"/>
    <s v="Alyssa Tate"/>
    <x v="2"/>
    <x v="0"/>
    <x v="1"/>
    <x v="1"/>
    <n v="90004"/>
    <x v="1"/>
    <s v="OFF-AR-10000122"/>
    <x v="1"/>
    <x v="6"/>
    <s v="Newell 314"/>
    <x v="954"/>
    <n v="2"/>
    <x v="0"/>
    <x v="3273"/>
    <x v="1"/>
    <x v="0"/>
  </r>
  <r>
    <n v="4292"/>
    <s v="CA-2019-102407"/>
    <x v="34"/>
    <d v="2019-12-13T00:00:00"/>
    <s v="Second Class"/>
    <s v="AT-10435"/>
    <s v="Alyssa Tate"/>
    <x v="2"/>
    <x v="0"/>
    <x v="1"/>
    <x v="1"/>
    <n v="90004"/>
    <x v="1"/>
    <s v="FUR-TA-10003748"/>
    <x v="0"/>
    <x v="3"/>
    <s v="Bevis 36 x 72 Conference Tables"/>
    <x v="3283"/>
    <n v="9"/>
    <x v="2"/>
    <x v="3705"/>
    <x v="1"/>
    <x v="0"/>
  </r>
  <r>
    <n v="4293"/>
    <s v="CA-2019-102407"/>
    <x v="34"/>
    <d v="2019-12-13T00:00:00"/>
    <s v="Second Class"/>
    <s v="AT-10435"/>
    <s v="Alyssa Tate"/>
    <x v="2"/>
    <x v="0"/>
    <x v="1"/>
    <x v="1"/>
    <n v="90004"/>
    <x v="1"/>
    <s v="OFF-AP-10001394"/>
    <x v="1"/>
    <x v="9"/>
    <s v="Harmony Air Purifier"/>
    <x v="3284"/>
    <n v="1"/>
    <x v="0"/>
    <x v="3706"/>
    <x v="1"/>
    <x v="0"/>
  </r>
  <r>
    <n v="4294"/>
    <s v="CA-2019-130967"/>
    <x v="434"/>
    <d v="2019-03-16T00:00:00"/>
    <s v="Standard Class"/>
    <s v="EB-13870"/>
    <s v="Emily Burns"/>
    <x v="0"/>
    <x v="0"/>
    <x v="10"/>
    <x v="9"/>
    <n v="19140"/>
    <x v="3"/>
    <s v="TEC-PH-10004896"/>
    <x v="2"/>
    <x v="7"/>
    <s v="Nokia Lumia 521 (T-Mobile)"/>
    <x v="3285"/>
    <n v="3"/>
    <x v="10"/>
    <x v="3707"/>
    <x v="3"/>
    <x v="0"/>
  </r>
  <r>
    <n v="4295"/>
    <s v="CA-2019-101581"/>
    <x v="760"/>
    <d v="2019-10-27T00:00:00"/>
    <s v="Standard Class"/>
    <s v="DW-13195"/>
    <s v="David Wiener"/>
    <x v="1"/>
    <x v="0"/>
    <x v="252"/>
    <x v="21"/>
    <n v="97756"/>
    <x v="1"/>
    <s v="FUR-TA-10002607"/>
    <x v="0"/>
    <x v="3"/>
    <s v="KI Conference Tables"/>
    <x v="237"/>
    <n v="5"/>
    <x v="5"/>
    <x v="239"/>
    <x v="1"/>
    <x v="0"/>
  </r>
  <r>
    <n v="4296"/>
    <s v="CA-2019-169124"/>
    <x v="445"/>
    <d v="2019-07-10T00:00:00"/>
    <s v="Standard Class"/>
    <s v="MB-17305"/>
    <s v="Maria Bertelson"/>
    <x v="0"/>
    <x v="0"/>
    <x v="397"/>
    <x v="1"/>
    <n v="95610"/>
    <x v="1"/>
    <s v="FUR-FU-10001215"/>
    <x v="0"/>
    <x v="5"/>
    <s v="Howard Miller 11-1/2&quot; Diameter Brentwood Wall Clock"/>
    <x v="3286"/>
    <n v="3"/>
    <x v="0"/>
    <x v="3708"/>
    <x v="1"/>
    <x v="0"/>
  </r>
  <r>
    <n v="4297"/>
    <s v="CA-2019-117261"/>
    <x v="507"/>
    <d v="2019-09-10T00:00:00"/>
    <s v="Standard Class"/>
    <s v="TH-21235"/>
    <s v="Tiffany House"/>
    <x v="1"/>
    <x v="0"/>
    <x v="1"/>
    <x v="1"/>
    <n v="90032"/>
    <x v="1"/>
    <s v="OFF-ST-10000419"/>
    <x v="1"/>
    <x v="4"/>
    <s v="Rogers Jumbo File, Granite"/>
    <x v="3287"/>
    <n v="4"/>
    <x v="0"/>
    <x v="3709"/>
    <x v="1"/>
    <x v="0"/>
  </r>
  <r>
    <n v="4298"/>
    <s v="CA-2019-129021"/>
    <x v="962"/>
    <d v="2019-08-26T00:00:00"/>
    <s v="Second Class"/>
    <s v="PO-18850"/>
    <s v="Patrick O'Brill"/>
    <x v="0"/>
    <x v="0"/>
    <x v="315"/>
    <x v="2"/>
    <n v="32303"/>
    <x v="0"/>
    <s v="TEC-PH-10001459"/>
    <x v="2"/>
    <x v="7"/>
    <s v="Samsung Galaxy Mega 6.3"/>
    <x v="3288"/>
    <n v="13"/>
    <x v="2"/>
    <x v="3710"/>
    <x v="0"/>
    <x v="0"/>
  </r>
  <r>
    <n v="4299"/>
    <s v="CA-2019-129021"/>
    <x v="962"/>
    <d v="2019-08-26T00:00:00"/>
    <s v="Second Class"/>
    <s v="PO-18850"/>
    <s v="Patrick O'Brill"/>
    <x v="0"/>
    <x v="0"/>
    <x v="315"/>
    <x v="2"/>
    <n v="32303"/>
    <x v="0"/>
    <s v="OFF-PA-10000241"/>
    <x v="1"/>
    <x v="10"/>
    <s v="IBM Multi-Purpose Copy Paper, 8 1/2 x 11&quot;, Case"/>
    <x v="2000"/>
    <n v="2"/>
    <x v="2"/>
    <x v="2152"/>
    <x v="0"/>
    <x v="0"/>
  </r>
  <r>
    <n v="4300"/>
    <s v="CA-2019-129021"/>
    <x v="962"/>
    <d v="2019-08-26T00:00:00"/>
    <s v="Second Class"/>
    <s v="PO-18850"/>
    <s v="Patrick O'Brill"/>
    <x v="0"/>
    <x v="0"/>
    <x v="315"/>
    <x v="2"/>
    <n v="32303"/>
    <x v="0"/>
    <s v="OFF-AP-10003040"/>
    <x v="1"/>
    <x v="9"/>
    <s v="Fellowes 8 Outlet Superior Workstation Surge Protector w/o Phone/Fax/Modem Protection"/>
    <x v="3289"/>
    <n v="6"/>
    <x v="2"/>
    <x v="3711"/>
    <x v="0"/>
    <x v="0"/>
  </r>
  <r>
    <n v="4301"/>
    <s v="CA-2019-129021"/>
    <x v="962"/>
    <d v="2019-08-26T00:00:00"/>
    <s v="Second Class"/>
    <s v="PO-18850"/>
    <s v="Patrick O'Brill"/>
    <x v="0"/>
    <x v="0"/>
    <x v="315"/>
    <x v="2"/>
    <n v="32303"/>
    <x v="0"/>
    <s v="FUR-FU-10001852"/>
    <x v="0"/>
    <x v="5"/>
    <s v="Eldon Regeneration Recycled Desk Accessories, Smoke"/>
    <x v="3290"/>
    <n v="2"/>
    <x v="2"/>
    <x v="3712"/>
    <x v="0"/>
    <x v="0"/>
  </r>
  <r>
    <n v="4302"/>
    <s v="CA-2019-129021"/>
    <x v="962"/>
    <d v="2019-08-26T00:00:00"/>
    <s v="Second Class"/>
    <s v="PO-18850"/>
    <s v="Patrick O'Brill"/>
    <x v="0"/>
    <x v="0"/>
    <x v="315"/>
    <x v="2"/>
    <n v="32303"/>
    <x v="0"/>
    <s v="OFF-PA-10000141"/>
    <x v="1"/>
    <x v="10"/>
    <s v="Ampad Evidence Wirebond Steno Books, 6&quot; x 9&quot;"/>
    <x v="525"/>
    <n v="5"/>
    <x v="2"/>
    <x v="3713"/>
    <x v="0"/>
    <x v="0"/>
  </r>
  <r>
    <n v="4303"/>
    <s v="CA-2016-123253"/>
    <x v="963"/>
    <d v="2016-08-25T00:00:00"/>
    <s v="Second Class"/>
    <s v="DE-13255"/>
    <s v="Deanra Eno"/>
    <x v="2"/>
    <x v="0"/>
    <x v="80"/>
    <x v="24"/>
    <n v="44107"/>
    <x v="3"/>
    <s v="OFF-AR-10002804"/>
    <x v="1"/>
    <x v="6"/>
    <s v="Faber Castell Col-Erase Pencils"/>
    <x v="2970"/>
    <n v="1"/>
    <x v="2"/>
    <x v="3314"/>
    <x v="3"/>
    <x v="0"/>
  </r>
  <r>
    <n v="4304"/>
    <s v="CA-2018-121601"/>
    <x v="964"/>
    <d v="2018-10-04T00:00:00"/>
    <s v="Same Day"/>
    <s v="MO-17500"/>
    <s v="Mary O'Rourke"/>
    <x v="0"/>
    <x v="0"/>
    <x v="398"/>
    <x v="5"/>
    <n v="75056"/>
    <x v="2"/>
    <s v="OFF-EN-10003862"/>
    <x v="1"/>
    <x v="12"/>
    <s v="Laser &amp; Ink Jet Business Envelopes"/>
    <x v="3291"/>
    <n v="7"/>
    <x v="2"/>
    <x v="3714"/>
    <x v="2"/>
    <x v="0"/>
  </r>
  <r>
    <n v="4305"/>
    <s v="CA-2016-162278"/>
    <x v="965"/>
    <d v="2016-10-30T00:00:00"/>
    <s v="Second Class"/>
    <s v="AH-10585"/>
    <s v="Angele Hood"/>
    <x v="0"/>
    <x v="0"/>
    <x v="4"/>
    <x v="4"/>
    <n v="98105"/>
    <x v="1"/>
    <s v="FUR-FU-10000448"/>
    <x v="0"/>
    <x v="5"/>
    <s v="Tenex Chairmats For Use With Carpeted Floors"/>
    <x v="3292"/>
    <n v="4"/>
    <x v="0"/>
    <x v="3715"/>
    <x v="1"/>
    <x v="0"/>
  </r>
  <r>
    <n v="4306"/>
    <s v="CA-2016-162278"/>
    <x v="965"/>
    <d v="2016-10-30T00:00:00"/>
    <s v="Second Class"/>
    <s v="AH-10585"/>
    <s v="Angele Hood"/>
    <x v="0"/>
    <x v="0"/>
    <x v="4"/>
    <x v="4"/>
    <n v="98105"/>
    <x v="1"/>
    <s v="TEC-PH-10000526"/>
    <x v="2"/>
    <x v="7"/>
    <s v="Vtech CS6719"/>
    <x v="3293"/>
    <n v="5"/>
    <x v="2"/>
    <x v="3716"/>
    <x v="1"/>
    <x v="0"/>
  </r>
  <r>
    <n v="4307"/>
    <s v="CA-2018-161095"/>
    <x v="931"/>
    <d v="2018-06-28T00:00:00"/>
    <s v="Same Day"/>
    <s v="CS-12250"/>
    <s v="Chris Selesnick"/>
    <x v="1"/>
    <x v="0"/>
    <x v="1"/>
    <x v="1"/>
    <n v="90032"/>
    <x v="1"/>
    <s v="OFF-BI-10002764"/>
    <x v="1"/>
    <x v="8"/>
    <s v="Recycled Pressboard Report Cover with Reinforced Top Hinge"/>
    <x v="3294"/>
    <n v="3"/>
    <x v="2"/>
    <x v="3717"/>
    <x v="1"/>
    <x v="0"/>
  </r>
  <r>
    <n v="4308"/>
    <s v="CA-2018-161095"/>
    <x v="931"/>
    <d v="2018-06-28T00:00:00"/>
    <s v="Same Day"/>
    <s v="CS-12250"/>
    <s v="Chris Selesnick"/>
    <x v="1"/>
    <x v="0"/>
    <x v="1"/>
    <x v="1"/>
    <n v="90032"/>
    <x v="1"/>
    <s v="OFF-BI-10001524"/>
    <x v="1"/>
    <x v="8"/>
    <s v="GBC Premium Transparent Covers with Diagonal Lined Pattern"/>
    <x v="3295"/>
    <n v="2"/>
    <x v="2"/>
    <x v="3718"/>
    <x v="1"/>
    <x v="0"/>
  </r>
  <r>
    <n v="4309"/>
    <s v="CA-2016-125829"/>
    <x v="130"/>
    <d v="2016-11-11T00:00:00"/>
    <s v="Standard Class"/>
    <s v="WB-21850"/>
    <s v="William Brown"/>
    <x v="0"/>
    <x v="0"/>
    <x v="1"/>
    <x v="1"/>
    <n v="90045"/>
    <x v="1"/>
    <s v="TEC-PH-10001079"/>
    <x v="2"/>
    <x v="7"/>
    <s v="Polycom SoundPoint Pro SE-225 Corded phone"/>
    <x v="3296"/>
    <n v="7"/>
    <x v="2"/>
    <x v="3719"/>
    <x v="1"/>
    <x v="0"/>
  </r>
  <r>
    <n v="4310"/>
    <s v="CA-2016-125829"/>
    <x v="130"/>
    <d v="2016-11-11T00:00:00"/>
    <s v="Standard Class"/>
    <s v="WB-21850"/>
    <s v="William Brown"/>
    <x v="0"/>
    <x v="0"/>
    <x v="1"/>
    <x v="1"/>
    <n v="90045"/>
    <x v="1"/>
    <s v="FUR-TA-10002041"/>
    <x v="0"/>
    <x v="3"/>
    <s v="Bevis Round Conference Table Top, X-Base"/>
    <x v="3297"/>
    <n v="4"/>
    <x v="2"/>
    <x v="3720"/>
    <x v="1"/>
    <x v="0"/>
  </r>
  <r>
    <n v="4311"/>
    <s v="CA-2016-125829"/>
    <x v="130"/>
    <d v="2016-11-11T00:00:00"/>
    <s v="Standard Class"/>
    <s v="WB-21850"/>
    <s v="William Brown"/>
    <x v="0"/>
    <x v="0"/>
    <x v="1"/>
    <x v="1"/>
    <n v="90045"/>
    <x v="1"/>
    <s v="OFF-BI-10001036"/>
    <x v="1"/>
    <x v="8"/>
    <s v="Cardinal EasyOpen D-Ring Binders"/>
    <x v="1462"/>
    <n v="3"/>
    <x v="2"/>
    <x v="3721"/>
    <x v="1"/>
    <x v="0"/>
  </r>
  <r>
    <n v="4312"/>
    <s v="CA-2016-125829"/>
    <x v="130"/>
    <d v="2016-11-11T00:00:00"/>
    <s v="Standard Class"/>
    <s v="WB-21850"/>
    <s v="William Brown"/>
    <x v="0"/>
    <x v="0"/>
    <x v="1"/>
    <x v="1"/>
    <n v="90045"/>
    <x v="1"/>
    <s v="OFF-PA-10000223"/>
    <x v="1"/>
    <x v="10"/>
    <s v="Xerox 2000"/>
    <x v="541"/>
    <n v="3"/>
    <x v="0"/>
    <x v="551"/>
    <x v="1"/>
    <x v="0"/>
  </r>
  <r>
    <n v="4313"/>
    <s v="CA-2016-125829"/>
    <x v="130"/>
    <d v="2016-11-11T00:00:00"/>
    <s v="Standard Class"/>
    <s v="WB-21850"/>
    <s v="William Brown"/>
    <x v="0"/>
    <x v="0"/>
    <x v="1"/>
    <x v="1"/>
    <n v="90045"/>
    <x v="1"/>
    <s v="TEC-MA-10003246"/>
    <x v="2"/>
    <x v="15"/>
    <s v="Hewlett-Packard Deskjet D4360 Printer"/>
    <x v="3298"/>
    <n v="4"/>
    <x v="2"/>
    <x v="3722"/>
    <x v="1"/>
    <x v="0"/>
  </r>
  <r>
    <n v="4314"/>
    <s v="CA-2016-123127"/>
    <x v="78"/>
    <d v="2016-09-12T00:00:00"/>
    <s v="Standard Class"/>
    <s v="SP-20620"/>
    <s v="Stefania Perrino"/>
    <x v="1"/>
    <x v="0"/>
    <x v="85"/>
    <x v="15"/>
    <n v="11561"/>
    <x v="3"/>
    <s v="OFF-AP-10001962"/>
    <x v="1"/>
    <x v="9"/>
    <s v="Black &amp; Decker Filter for Double Action Dustbuster Cordless Vac BLDV7210"/>
    <x v="3299"/>
    <n v="2"/>
    <x v="0"/>
    <x v="3723"/>
    <x v="3"/>
    <x v="0"/>
  </r>
  <r>
    <n v="4315"/>
    <s v="CA-2017-115945"/>
    <x v="608"/>
    <d v="2017-07-01T00:00:00"/>
    <s v="Standard Class"/>
    <s v="AB-10165"/>
    <s v="Alan Barnes"/>
    <x v="0"/>
    <x v="0"/>
    <x v="1"/>
    <x v="1"/>
    <n v="90045"/>
    <x v="1"/>
    <s v="OFF-AR-10004062"/>
    <x v="1"/>
    <x v="6"/>
    <s v="Staples in misc. colors"/>
    <x v="3300"/>
    <n v="2"/>
    <x v="0"/>
    <x v="3724"/>
    <x v="1"/>
    <x v="0"/>
  </r>
  <r>
    <n v="4316"/>
    <s v="CA-2017-115945"/>
    <x v="608"/>
    <d v="2017-07-01T00:00:00"/>
    <s v="Standard Class"/>
    <s v="AB-10165"/>
    <s v="Alan Barnes"/>
    <x v="0"/>
    <x v="0"/>
    <x v="1"/>
    <x v="1"/>
    <n v="90045"/>
    <x v="1"/>
    <s v="OFF-BI-10004330"/>
    <x v="1"/>
    <x v="8"/>
    <s v="GBC Velobind Prepunched Cover Sets, Regency Series"/>
    <x v="1294"/>
    <n v="3"/>
    <x v="2"/>
    <x v="1529"/>
    <x v="1"/>
    <x v="0"/>
  </r>
  <r>
    <n v="4317"/>
    <s v="CA-2017-115945"/>
    <x v="608"/>
    <d v="2017-07-01T00:00:00"/>
    <s v="Standard Class"/>
    <s v="AB-10165"/>
    <s v="Alan Barnes"/>
    <x v="0"/>
    <x v="0"/>
    <x v="1"/>
    <x v="1"/>
    <n v="90045"/>
    <x v="1"/>
    <s v="OFF-ST-10001963"/>
    <x v="1"/>
    <x v="4"/>
    <s v="Tennsco Regal Shelving Units"/>
    <x v="3301"/>
    <n v="3"/>
    <x v="0"/>
    <x v="3725"/>
    <x v="1"/>
    <x v="0"/>
  </r>
  <r>
    <n v="4318"/>
    <s v="CA-2017-136735"/>
    <x v="353"/>
    <d v="2017-08-02T00:00:00"/>
    <s v="Standard Class"/>
    <s v="HA-14920"/>
    <s v="Helen Andreada"/>
    <x v="0"/>
    <x v="0"/>
    <x v="8"/>
    <x v="1"/>
    <n v="94110"/>
    <x v="1"/>
    <s v="OFF-EN-10002230"/>
    <x v="1"/>
    <x v="12"/>
    <s v="Airmail Envelopes"/>
    <x v="3302"/>
    <n v="2"/>
    <x v="0"/>
    <x v="3726"/>
    <x v="1"/>
    <x v="0"/>
  </r>
  <r>
    <n v="4319"/>
    <s v="US-2019-136189"/>
    <x v="226"/>
    <d v="2019-12-11T00:00:00"/>
    <s v="Standard Class"/>
    <s v="DC-13285"/>
    <s v="Debra Catini"/>
    <x v="0"/>
    <x v="0"/>
    <x v="102"/>
    <x v="17"/>
    <n v="23223"/>
    <x v="0"/>
    <s v="FUR-FU-10000175"/>
    <x v="0"/>
    <x v="5"/>
    <s v="DAX Wood Document Frame."/>
    <x v="3303"/>
    <n v="6"/>
    <x v="0"/>
    <x v="3727"/>
    <x v="0"/>
    <x v="0"/>
  </r>
  <r>
    <n v="4320"/>
    <s v="CA-2016-152345"/>
    <x v="282"/>
    <d v="2017-01-03T00:00:00"/>
    <s v="Second Class"/>
    <s v="ST-20530"/>
    <s v="Shui Tom"/>
    <x v="0"/>
    <x v="0"/>
    <x v="305"/>
    <x v="27"/>
    <n v="87105"/>
    <x v="1"/>
    <s v="TEC-PH-10004897"/>
    <x v="2"/>
    <x v="7"/>
    <s v="Mediabridge Sport Armband iPhone 5s"/>
    <x v="112"/>
    <n v="3"/>
    <x v="2"/>
    <x v="3728"/>
    <x v="1"/>
    <x v="0"/>
  </r>
  <r>
    <n v="4321"/>
    <s v="CA-2016-152345"/>
    <x v="282"/>
    <d v="2017-01-03T00:00:00"/>
    <s v="Second Class"/>
    <s v="ST-20530"/>
    <s v="Shui Tom"/>
    <x v="0"/>
    <x v="0"/>
    <x v="305"/>
    <x v="27"/>
    <n v="87105"/>
    <x v="1"/>
    <s v="OFF-ST-10003123"/>
    <x v="1"/>
    <x v="4"/>
    <s v="Fellowes Bases and Tops For Staxonsteel/High-Stak Systems"/>
    <x v="3304"/>
    <n v="1"/>
    <x v="0"/>
    <x v="3729"/>
    <x v="1"/>
    <x v="0"/>
  </r>
  <r>
    <n v="4322"/>
    <s v="US-2017-147662"/>
    <x v="966"/>
    <d v="2017-02-19T00:00:00"/>
    <s v="Standard Class"/>
    <s v="KB-16315"/>
    <s v="Karl Braun"/>
    <x v="0"/>
    <x v="0"/>
    <x v="59"/>
    <x v="24"/>
    <n v="44312"/>
    <x v="3"/>
    <s v="OFF-BI-10001658"/>
    <x v="1"/>
    <x v="8"/>
    <s v="GBC Standard Therm-A-Bind Covers"/>
    <x v="478"/>
    <n v="2"/>
    <x v="6"/>
    <x v="489"/>
    <x v="3"/>
    <x v="0"/>
  </r>
  <r>
    <n v="4323"/>
    <s v="US-2017-147662"/>
    <x v="966"/>
    <d v="2017-02-19T00:00:00"/>
    <s v="Standard Class"/>
    <s v="KB-16315"/>
    <s v="Karl Braun"/>
    <x v="0"/>
    <x v="0"/>
    <x v="59"/>
    <x v="24"/>
    <n v="44312"/>
    <x v="3"/>
    <s v="TEC-PH-10002834"/>
    <x v="2"/>
    <x v="7"/>
    <s v="Google Nexus 5"/>
    <x v="3305"/>
    <n v="3"/>
    <x v="10"/>
    <x v="3730"/>
    <x v="3"/>
    <x v="0"/>
  </r>
  <r>
    <n v="4324"/>
    <s v="US-2017-147662"/>
    <x v="966"/>
    <d v="2017-02-19T00:00:00"/>
    <s v="Standard Class"/>
    <s v="KB-16315"/>
    <s v="Karl Braun"/>
    <x v="0"/>
    <x v="0"/>
    <x v="59"/>
    <x v="24"/>
    <n v="44312"/>
    <x v="3"/>
    <s v="OFF-BI-10002160"/>
    <x v="1"/>
    <x v="8"/>
    <s v="Acco Hanging Data Binders"/>
    <x v="3306"/>
    <n v="2"/>
    <x v="6"/>
    <x v="3731"/>
    <x v="3"/>
    <x v="0"/>
  </r>
  <r>
    <n v="4325"/>
    <s v="US-2017-147662"/>
    <x v="966"/>
    <d v="2017-02-19T00:00:00"/>
    <s v="Standard Class"/>
    <s v="KB-16315"/>
    <s v="Karl Braun"/>
    <x v="0"/>
    <x v="0"/>
    <x v="59"/>
    <x v="24"/>
    <n v="44312"/>
    <x v="3"/>
    <s v="OFF-AR-10004999"/>
    <x v="1"/>
    <x v="6"/>
    <s v="Newell 315"/>
    <x v="646"/>
    <n v="3"/>
    <x v="2"/>
    <x v="3732"/>
    <x v="3"/>
    <x v="0"/>
  </r>
  <r>
    <n v="4326"/>
    <s v="US-2017-147662"/>
    <x v="966"/>
    <d v="2017-02-19T00:00:00"/>
    <s v="Standard Class"/>
    <s v="KB-16315"/>
    <s v="Karl Braun"/>
    <x v="0"/>
    <x v="0"/>
    <x v="59"/>
    <x v="24"/>
    <n v="44312"/>
    <x v="3"/>
    <s v="TEC-AC-10003280"/>
    <x v="2"/>
    <x v="11"/>
    <s v="Belkin F8E887 USB Wired Ergonomic Keyboard"/>
    <x v="981"/>
    <n v="3"/>
    <x v="2"/>
    <x v="3733"/>
    <x v="3"/>
    <x v="0"/>
  </r>
  <r>
    <n v="4327"/>
    <s v="CA-2018-153346"/>
    <x v="967"/>
    <d v="2018-01-27T00:00:00"/>
    <s v="First Class"/>
    <s v="TB-21355"/>
    <s v="Todd Boyes"/>
    <x v="1"/>
    <x v="0"/>
    <x v="135"/>
    <x v="30"/>
    <n v="7060"/>
    <x v="3"/>
    <s v="OFF-AR-10000315"/>
    <x v="1"/>
    <x v="6"/>
    <s v="Dixon Ticonderoga Maple Cedar Pencil, #2"/>
    <x v="3307"/>
    <n v="3"/>
    <x v="0"/>
    <x v="3734"/>
    <x v="3"/>
    <x v="0"/>
  </r>
  <r>
    <n v="4328"/>
    <s v="CA-2018-153346"/>
    <x v="967"/>
    <d v="2018-01-27T00:00:00"/>
    <s v="First Class"/>
    <s v="TB-21355"/>
    <s v="Todd Boyes"/>
    <x v="1"/>
    <x v="0"/>
    <x v="135"/>
    <x v="30"/>
    <n v="7060"/>
    <x v="3"/>
    <s v="OFF-PA-10000007"/>
    <x v="1"/>
    <x v="10"/>
    <s v="Telephone Message Books with Fax/Mobile Section, 4 1/4&quot; x 6&quot;"/>
    <x v="3308"/>
    <n v="5"/>
    <x v="0"/>
    <x v="3735"/>
    <x v="3"/>
    <x v="0"/>
  </r>
  <r>
    <n v="4329"/>
    <s v="CA-2019-118360"/>
    <x v="719"/>
    <d v="2019-04-07T00:00:00"/>
    <s v="Standard Class"/>
    <s v="JC-15775"/>
    <s v="John Castell"/>
    <x v="0"/>
    <x v="0"/>
    <x v="20"/>
    <x v="15"/>
    <n v="10011"/>
    <x v="3"/>
    <s v="OFF-PA-10000791"/>
    <x v="1"/>
    <x v="10"/>
    <s v="Wirebound Message Books, Four 2 3/4 x 5 Forms per Page, 200 Sets per Book"/>
    <x v="3309"/>
    <n v="9"/>
    <x v="0"/>
    <x v="3736"/>
    <x v="3"/>
    <x v="0"/>
  </r>
  <r>
    <n v="4330"/>
    <s v="CA-2019-149853"/>
    <x v="621"/>
    <d v="2019-10-09T00:00:00"/>
    <s v="Standard Class"/>
    <s v="PO-18850"/>
    <s v="Patrick O'Brill"/>
    <x v="0"/>
    <x v="0"/>
    <x v="146"/>
    <x v="2"/>
    <n v="33012"/>
    <x v="0"/>
    <s v="OFF-PA-10000556"/>
    <x v="1"/>
    <x v="10"/>
    <s v="Xerox 208"/>
    <x v="12"/>
    <n v="3"/>
    <x v="2"/>
    <x v="12"/>
    <x v="0"/>
    <x v="0"/>
  </r>
  <r>
    <n v="4331"/>
    <s v="CA-2019-149853"/>
    <x v="621"/>
    <d v="2019-10-09T00:00:00"/>
    <s v="Standard Class"/>
    <s v="PO-18850"/>
    <s v="Patrick O'Brill"/>
    <x v="0"/>
    <x v="0"/>
    <x v="146"/>
    <x v="2"/>
    <n v="33012"/>
    <x v="0"/>
    <s v="OFF-AP-10000804"/>
    <x v="1"/>
    <x v="9"/>
    <s v="Hoover Portapower Portable Vacuum"/>
    <x v="1429"/>
    <n v="5"/>
    <x v="2"/>
    <x v="3737"/>
    <x v="0"/>
    <x v="0"/>
  </r>
  <r>
    <n v="4332"/>
    <s v="CA-2019-107909"/>
    <x v="853"/>
    <d v="2019-09-06T00:00:00"/>
    <s v="Standard Class"/>
    <s v="SS-20875"/>
    <s v="Sung Shariari"/>
    <x v="0"/>
    <x v="0"/>
    <x v="252"/>
    <x v="4"/>
    <n v="98052"/>
    <x v="1"/>
    <s v="TEC-AC-10001998"/>
    <x v="2"/>
    <x v="11"/>
    <s v="Logitech LS21 Speaker System - PC Multimedia - 2.1-CH - Wired"/>
    <x v="86"/>
    <n v="1"/>
    <x v="0"/>
    <x v="86"/>
    <x v="1"/>
    <x v="0"/>
  </r>
  <r>
    <n v="4333"/>
    <s v="CA-2019-107909"/>
    <x v="853"/>
    <d v="2019-09-06T00:00:00"/>
    <s v="Standard Class"/>
    <s v="SS-20875"/>
    <s v="Sung Shariari"/>
    <x v="0"/>
    <x v="0"/>
    <x v="252"/>
    <x v="4"/>
    <n v="98052"/>
    <x v="1"/>
    <s v="OFF-BI-10003476"/>
    <x v="1"/>
    <x v="8"/>
    <s v="Avery Metallic Poly Binders"/>
    <x v="3310"/>
    <n v="5"/>
    <x v="2"/>
    <x v="3738"/>
    <x v="1"/>
    <x v="0"/>
  </r>
  <r>
    <n v="4334"/>
    <s v="CA-2017-112375"/>
    <x v="379"/>
    <d v="2017-12-27T00:00:00"/>
    <s v="Standard Class"/>
    <s v="RD-19720"/>
    <s v="Roger Demir"/>
    <x v="0"/>
    <x v="0"/>
    <x v="399"/>
    <x v="2"/>
    <n v="32114"/>
    <x v="0"/>
    <s v="TEC-AC-10003237"/>
    <x v="2"/>
    <x v="11"/>
    <s v="Memorex Micro Travel Drive 4 GB"/>
    <x v="3311"/>
    <n v="6"/>
    <x v="2"/>
    <x v="3739"/>
    <x v="0"/>
    <x v="0"/>
  </r>
  <r>
    <n v="4335"/>
    <s v="CA-2017-112375"/>
    <x v="379"/>
    <d v="2017-12-27T00:00:00"/>
    <s v="Standard Class"/>
    <s v="RD-19720"/>
    <s v="Roger Demir"/>
    <x v="0"/>
    <x v="0"/>
    <x v="399"/>
    <x v="2"/>
    <n v="32114"/>
    <x v="0"/>
    <s v="OFF-EN-10003798"/>
    <x v="1"/>
    <x v="12"/>
    <s v="Recycled Interoffice Envelopes with Re-Use-A-Seal Closure, 10 x 13"/>
    <x v="3312"/>
    <n v="2"/>
    <x v="2"/>
    <x v="3740"/>
    <x v="0"/>
    <x v="0"/>
  </r>
  <r>
    <n v="4336"/>
    <s v="CA-2017-154795"/>
    <x v="139"/>
    <d v="2017-12-24T00:00:00"/>
    <s v="Standard Class"/>
    <s v="GZ-14470"/>
    <s v="Gary Zandusky"/>
    <x v="0"/>
    <x v="0"/>
    <x v="400"/>
    <x v="16"/>
    <n v="86442"/>
    <x v="1"/>
    <s v="OFF-EN-10003068"/>
    <x v="1"/>
    <x v="12"/>
    <s v="#6 3/4 Gummed Flap White Envelopes"/>
    <x v="2418"/>
    <n v="1"/>
    <x v="2"/>
    <x v="2752"/>
    <x v="1"/>
    <x v="0"/>
  </r>
  <r>
    <n v="4337"/>
    <s v="CA-2017-154795"/>
    <x v="139"/>
    <d v="2017-12-24T00:00:00"/>
    <s v="Standard Class"/>
    <s v="GZ-14470"/>
    <s v="Gary Zandusky"/>
    <x v="0"/>
    <x v="0"/>
    <x v="400"/>
    <x v="16"/>
    <n v="86442"/>
    <x v="1"/>
    <s v="FUR-FU-10002088"/>
    <x v="0"/>
    <x v="5"/>
    <s v="Nu-Dell Float Frame 11 x 14 1/2"/>
    <x v="325"/>
    <n v="2"/>
    <x v="2"/>
    <x v="2606"/>
    <x v="1"/>
    <x v="0"/>
  </r>
  <r>
    <n v="4338"/>
    <s v="CA-2017-125234"/>
    <x v="154"/>
    <d v="2017-12-01T00:00:00"/>
    <s v="Standard Class"/>
    <s v="SN-20710"/>
    <s v="Steve Nguyen"/>
    <x v="2"/>
    <x v="0"/>
    <x v="1"/>
    <x v="1"/>
    <n v="90049"/>
    <x v="1"/>
    <s v="TEC-AC-10000158"/>
    <x v="2"/>
    <x v="11"/>
    <s v="Sony 64GB Class 10 Micro SDHC R40 Memory Card"/>
    <x v="3313"/>
    <n v="3"/>
    <x v="0"/>
    <x v="3741"/>
    <x v="1"/>
    <x v="0"/>
  </r>
  <r>
    <n v="4339"/>
    <s v="CA-2017-125234"/>
    <x v="154"/>
    <d v="2017-12-01T00:00:00"/>
    <s v="Standard Class"/>
    <s v="SN-20710"/>
    <s v="Steve Nguyen"/>
    <x v="2"/>
    <x v="0"/>
    <x v="1"/>
    <x v="1"/>
    <n v="90049"/>
    <x v="1"/>
    <s v="OFF-PA-10000482"/>
    <x v="1"/>
    <x v="10"/>
    <s v="Snap-A-Way Black Print Carbonless Ruled Speed Letter, Triplicate"/>
    <x v="3314"/>
    <n v="3"/>
    <x v="0"/>
    <x v="3742"/>
    <x v="1"/>
    <x v="0"/>
  </r>
  <r>
    <n v="4340"/>
    <s v="CA-2019-133501"/>
    <x v="151"/>
    <d v="2019-09-01T00:00:00"/>
    <s v="Standard Class"/>
    <s v="DK-12895"/>
    <s v="Dana Kaydos"/>
    <x v="0"/>
    <x v="0"/>
    <x v="47"/>
    <x v="18"/>
    <n v="37064"/>
    <x v="0"/>
    <s v="OFF-PA-10004888"/>
    <x v="1"/>
    <x v="10"/>
    <s v="Xerox 217"/>
    <x v="1182"/>
    <n v="1"/>
    <x v="2"/>
    <x v="1673"/>
    <x v="0"/>
    <x v="0"/>
  </r>
  <r>
    <n v="4341"/>
    <s v="US-2016-129609"/>
    <x v="579"/>
    <d v="2016-03-22T00:00:00"/>
    <s v="Same Day"/>
    <s v="VM-21835"/>
    <s v="Vivian Mathis"/>
    <x v="0"/>
    <x v="0"/>
    <x v="401"/>
    <x v="14"/>
    <n v="46368"/>
    <x v="2"/>
    <s v="OFF-AR-10003478"/>
    <x v="1"/>
    <x v="6"/>
    <s v="Avery Hi-Liter EverBold Pen Style Fluorescent Highlighters, 4/Pack"/>
    <x v="1363"/>
    <n v="2"/>
    <x v="0"/>
    <x v="1426"/>
    <x v="2"/>
    <x v="0"/>
  </r>
  <r>
    <n v="4342"/>
    <s v="CA-2019-130309"/>
    <x v="94"/>
    <d v="2019-12-21T00:00:00"/>
    <s v="Standard Class"/>
    <s v="GB-14575"/>
    <s v="Giulietta Baptist"/>
    <x v="0"/>
    <x v="0"/>
    <x v="81"/>
    <x v="17"/>
    <n v="22204"/>
    <x v="0"/>
    <s v="OFF-ST-10003208"/>
    <x v="1"/>
    <x v="4"/>
    <s v="Adjustable Depth Letter/Legal Cart"/>
    <x v="2577"/>
    <n v="3"/>
    <x v="0"/>
    <x v="2826"/>
    <x v="0"/>
    <x v="0"/>
  </r>
  <r>
    <n v="4343"/>
    <s v="CA-2019-105410"/>
    <x v="498"/>
    <d v="2019-03-22T00:00:00"/>
    <s v="First Class"/>
    <s v="ND-18370"/>
    <s v="Natalie DeCherney"/>
    <x v="0"/>
    <x v="0"/>
    <x v="8"/>
    <x v="1"/>
    <n v="94110"/>
    <x v="1"/>
    <s v="OFF-BI-10004970"/>
    <x v="1"/>
    <x v="8"/>
    <s v="ACCOHIDE 3-Ring Binder, Blue, 1&quot;"/>
    <x v="2990"/>
    <n v="6"/>
    <x v="2"/>
    <x v="3743"/>
    <x v="1"/>
    <x v="0"/>
  </r>
  <r>
    <n v="4344"/>
    <s v="CA-2019-105410"/>
    <x v="498"/>
    <d v="2019-03-22T00:00:00"/>
    <s v="First Class"/>
    <s v="ND-18370"/>
    <s v="Natalie DeCherney"/>
    <x v="0"/>
    <x v="0"/>
    <x v="8"/>
    <x v="1"/>
    <n v="94110"/>
    <x v="1"/>
    <s v="TEC-PH-10000038"/>
    <x v="2"/>
    <x v="7"/>
    <s v="Jawbone MINI JAMBOX Wireless Bluetooth Speaker"/>
    <x v="3315"/>
    <n v="6"/>
    <x v="2"/>
    <x v="3744"/>
    <x v="1"/>
    <x v="0"/>
  </r>
  <r>
    <n v="4345"/>
    <s v="CA-2019-105410"/>
    <x v="498"/>
    <d v="2019-03-22T00:00:00"/>
    <s v="First Class"/>
    <s v="ND-18370"/>
    <s v="Natalie DeCherney"/>
    <x v="0"/>
    <x v="0"/>
    <x v="8"/>
    <x v="1"/>
    <n v="94110"/>
    <x v="1"/>
    <s v="TEC-AC-10001552"/>
    <x v="2"/>
    <x v="11"/>
    <s v="Logitech K350 2.4Ghz Wireless Keyboard"/>
    <x v="3316"/>
    <n v="2"/>
    <x v="0"/>
    <x v="3745"/>
    <x v="1"/>
    <x v="0"/>
  </r>
  <r>
    <n v="4346"/>
    <s v="CA-2019-105410"/>
    <x v="498"/>
    <d v="2019-03-22T00:00:00"/>
    <s v="First Class"/>
    <s v="ND-18370"/>
    <s v="Natalie DeCherney"/>
    <x v="0"/>
    <x v="0"/>
    <x v="8"/>
    <x v="1"/>
    <n v="94110"/>
    <x v="1"/>
    <s v="TEC-AC-10002926"/>
    <x v="2"/>
    <x v="11"/>
    <s v="Logitech Wireless Marathon Mouse M705"/>
    <x v="1772"/>
    <n v="4"/>
    <x v="0"/>
    <x v="3746"/>
    <x v="1"/>
    <x v="0"/>
  </r>
  <r>
    <n v="4347"/>
    <s v="CA-2018-120355"/>
    <x v="31"/>
    <d v="2018-09-25T00:00:00"/>
    <s v="Standard Class"/>
    <s v="MM-17260"/>
    <s v="Magdelene Morse"/>
    <x v="0"/>
    <x v="0"/>
    <x v="106"/>
    <x v="15"/>
    <n v="10801"/>
    <x v="3"/>
    <s v="FUR-CH-10001394"/>
    <x v="0"/>
    <x v="1"/>
    <s v="Global Leather Executive Chair"/>
    <x v="3317"/>
    <n v="2"/>
    <x v="9"/>
    <x v="3747"/>
    <x v="3"/>
    <x v="0"/>
  </r>
  <r>
    <n v="4348"/>
    <s v="CA-2018-120355"/>
    <x v="31"/>
    <d v="2018-09-25T00:00:00"/>
    <s v="Standard Class"/>
    <s v="MM-17260"/>
    <s v="Magdelene Morse"/>
    <x v="0"/>
    <x v="0"/>
    <x v="106"/>
    <x v="15"/>
    <n v="10801"/>
    <x v="3"/>
    <s v="FUR-FU-10004053"/>
    <x v="0"/>
    <x v="5"/>
    <s v="DAX Two-Tone Silver Metal Document Frame"/>
    <x v="3318"/>
    <n v="3"/>
    <x v="0"/>
    <x v="3748"/>
    <x v="3"/>
    <x v="0"/>
  </r>
  <r>
    <n v="4349"/>
    <s v="CA-2019-169894"/>
    <x v="221"/>
    <d v="2019-11-29T00:00:00"/>
    <s v="Second Class"/>
    <s v="MV-17485"/>
    <s v="Mark Van Huff"/>
    <x v="0"/>
    <x v="0"/>
    <x v="123"/>
    <x v="16"/>
    <n v="85204"/>
    <x v="1"/>
    <s v="OFF-BI-10004230"/>
    <x v="1"/>
    <x v="8"/>
    <s v="GBC Recycled Grain Textured Covers"/>
    <x v="321"/>
    <n v="2"/>
    <x v="6"/>
    <x v="3749"/>
    <x v="1"/>
    <x v="0"/>
  </r>
  <r>
    <n v="4350"/>
    <s v="CA-2019-169894"/>
    <x v="221"/>
    <d v="2019-11-29T00:00:00"/>
    <s v="Second Class"/>
    <s v="MV-17485"/>
    <s v="Mark Van Huff"/>
    <x v="0"/>
    <x v="0"/>
    <x v="123"/>
    <x v="16"/>
    <n v="85204"/>
    <x v="1"/>
    <s v="OFF-ST-10000060"/>
    <x v="1"/>
    <x v="4"/>
    <s v="Fellowes Bankers Box Staxonsteel Drawer File/Stacking System"/>
    <x v="3319"/>
    <n v="8"/>
    <x v="2"/>
    <x v="3750"/>
    <x v="1"/>
    <x v="0"/>
  </r>
  <r>
    <n v="4351"/>
    <s v="US-2019-100482"/>
    <x v="645"/>
    <d v="2019-04-15T00:00:00"/>
    <s v="Standard Class"/>
    <s v="JL-15130"/>
    <s v="Jack Lebron"/>
    <x v="0"/>
    <x v="0"/>
    <x v="152"/>
    <x v="24"/>
    <n v="43130"/>
    <x v="3"/>
    <s v="OFF-ST-10001325"/>
    <x v="1"/>
    <x v="4"/>
    <s v="Sterilite Officeware Hinged File Box"/>
    <x v="510"/>
    <n v="2"/>
    <x v="2"/>
    <x v="522"/>
    <x v="3"/>
    <x v="0"/>
  </r>
  <r>
    <n v="4352"/>
    <s v="US-2019-100482"/>
    <x v="645"/>
    <d v="2019-04-15T00:00:00"/>
    <s v="Standard Class"/>
    <s v="JL-15130"/>
    <s v="Jack Lebron"/>
    <x v="0"/>
    <x v="0"/>
    <x v="152"/>
    <x v="24"/>
    <n v="43130"/>
    <x v="3"/>
    <s v="TEC-AC-10003441"/>
    <x v="2"/>
    <x v="11"/>
    <s v="Kingston Digital DataTraveler 32GB USB 2.0"/>
    <x v="3320"/>
    <n v="2"/>
    <x v="2"/>
    <x v="3751"/>
    <x v="3"/>
    <x v="0"/>
  </r>
  <r>
    <n v="4353"/>
    <s v="CA-2019-107748"/>
    <x v="389"/>
    <d v="2019-12-12T00:00:00"/>
    <s v="Second Class"/>
    <s v="AG-10330"/>
    <s v="Alex Grayson"/>
    <x v="0"/>
    <x v="0"/>
    <x v="280"/>
    <x v="1"/>
    <n v="95207"/>
    <x v="1"/>
    <s v="TEC-PH-10003215"/>
    <x v="2"/>
    <x v="7"/>
    <s v="Jackery Bar Premium Fast-charging Portable Charger"/>
    <x v="3124"/>
    <n v="4"/>
    <x v="2"/>
    <x v="3505"/>
    <x v="1"/>
    <x v="0"/>
  </r>
  <r>
    <n v="4354"/>
    <s v="CA-2019-107748"/>
    <x v="389"/>
    <d v="2019-12-12T00:00:00"/>
    <s v="Second Class"/>
    <s v="AG-10330"/>
    <s v="Alex Grayson"/>
    <x v="0"/>
    <x v="0"/>
    <x v="280"/>
    <x v="1"/>
    <n v="95207"/>
    <x v="1"/>
    <s v="OFF-PA-10002005"/>
    <x v="1"/>
    <x v="10"/>
    <s v="Xerox 225"/>
    <x v="91"/>
    <n v="2"/>
    <x v="0"/>
    <x v="91"/>
    <x v="1"/>
    <x v="0"/>
  </r>
  <r>
    <n v="4355"/>
    <s v="CA-2019-153654"/>
    <x v="221"/>
    <d v="2019-11-26T00:00:00"/>
    <s v="Second Class"/>
    <s v="MD-17860"/>
    <s v="Michael Dominguez"/>
    <x v="1"/>
    <x v="0"/>
    <x v="153"/>
    <x v="3"/>
    <n v="28806"/>
    <x v="0"/>
    <s v="OFF-BI-10004465"/>
    <x v="1"/>
    <x v="8"/>
    <s v="Avery Durable Slant Ring Binders"/>
    <x v="3006"/>
    <n v="8"/>
    <x v="6"/>
    <x v="3752"/>
    <x v="0"/>
    <x v="0"/>
  </r>
  <r>
    <n v="4356"/>
    <s v="CA-2017-155600"/>
    <x v="784"/>
    <d v="2017-12-07T00:00:00"/>
    <s v="Second Class"/>
    <s v="RO-19780"/>
    <s v="Rose O'Brian"/>
    <x v="0"/>
    <x v="0"/>
    <x v="300"/>
    <x v="18"/>
    <n v="37042"/>
    <x v="0"/>
    <s v="OFF-BI-10000545"/>
    <x v="1"/>
    <x v="8"/>
    <s v="GBC Ibimaster 500 Manual ProClick Binding System"/>
    <x v="3321"/>
    <n v="7"/>
    <x v="6"/>
    <x v="3753"/>
    <x v="0"/>
    <x v="0"/>
  </r>
  <r>
    <n v="4357"/>
    <s v="CA-2017-155600"/>
    <x v="784"/>
    <d v="2017-12-07T00:00:00"/>
    <s v="Second Class"/>
    <s v="RO-19780"/>
    <s v="Rose O'Brian"/>
    <x v="0"/>
    <x v="0"/>
    <x v="300"/>
    <x v="18"/>
    <n v="37042"/>
    <x v="0"/>
    <s v="OFF-AR-10003752"/>
    <x v="1"/>
    <x v="6"/>
    <s v="Deluxe Chalkboard Eraser Cleaner"/>
    <x v="3322"/>
    <n v="4"/>
    <x v="2"/>
    <x v="3754"/>
    <x v="0"/>
    <x v="0"/>
  </r>
  <r>
    <n v="4358"/>
    <s v="CA-2019-162565"/>
    <x v="157"/>
    <d v="2019-12-11T00:00:00"/>
    <s v="Same Day"/>
    <s v="RR-19315"/>
    <s v="Ralph Ritter"/>
    <x v="0"/>
    <x v="0"/>
    <x v="34"/>
    <x v="10"/>
    <n v="60505"/>
    <x v="2"/>
    <s v="OFF-PA-10001937"/>
    <x v="1"/>
    <x v="10"/>
    <s v="Xerox 21"/>
    <x v="563"/>
    <n v="2"/>
    <x v="2"/>
    <x v="572"/>
    <x v="2"/>
    <x v="0"/>
  </r>
  <r>
    <n v="4359"/>
    <s v="CA-2019-162565"/>
    <x v="157"/>
    <d v="2019-12-11T00:00:00"/>
    <s v="Same Day"/>
    <s v="RR-19315"/>
    <s v="Ralph Ritter"/>
    <x v="0"/>
    <x v="0"/>
    <x v="34"/>
    <x v="10"/>
    <n v="60505"/>
    <x v="2"/>
    <s v="FUR-FU-10004306"/>
    <x v="0"/>
    <x v="5"/>
    <s v="Electrix Halogen Magnifier Lamp"/>
    <x v="3323"/>
    <n v="1"/>
    <x v="7"/>
    <x v="3755"/>
    <x v="2"/>
    <x v="0"/>
  </r>
  <r>
    <n v="4360"/>
    <s v="CA-2019-162565"/>
    <x v="157"/>
    <d v="2019-12-11T00:00:00"/>
    <s v="Same Day"/>
    <s v="RR-19315"/>
    <s v="Ralph Ritter"/>
    <x v="0"/>
    <x v="0"/>
    <x v="34"/>
    <x v="10"/>
    <n v="60505"/>
    <x v="2"/>
    <s v="FUR-CH-10003973"/>
    <x v="0"/>
    <x v="1"/>
    <s v="GuestStacker Chair with Chrome Finish Legs"/>
    <x v="3324"/>
    <n v="2"/>
    <x v="4"/>
    <x v="3756"/>
    <x v="2"/>
    <x v="0"/>
  </r>
  <r>
    <n v="4361"/>
    <s v="CA-2018-127642"/>
    <x v="206"/>
    <d v="2018-05-23T00:00:00"/>
    <s v="First Class"/>
    <s v="CP-12340"/>
    <s v="Christine Phan"/>
    <x v="1"/>
    <x v="0"/>
    <x v="99"/>
    <x v="34"/>
    <n v="2886"/>
    <x v="3"/>
    <s v="OFF-PA-10000565"/>
    <x v="1"/>
    <x v="10"/>
    <s v="Easy-staple paper"/>
    <x v="1375"/>
    <n v="2"/>
    <x v="0"/>
    <x v="1438"/>
    <x v="3"/>
    <x v="0"/>
  </r>
  <r>
    <n v="4362"/>
    <s v="US-2019-163195"/>
    <x v="922"/>
    <d v="2019-02-21T00:00:00"/>
    <s v="Second Class"/>
    <s v="LL-16840"/>
    <s v="Lauren Leatherbury"/>
    <x v="0"/>
    <x v="0"/>
    <x v="240"/>
    <x v="28"/>
    <n v="70506"/>
    <x v="0"/>
    <s v="TEC-PH-10003875"/>
    <x v="2"/>
    <x v="7"/>
    <s v="KLD Oscar II Style Snap-on Ultra Thin Side Flip Synthetic Leather Cover Case for HTC One HTC M7"/>
    <x v="3325"/>
    <n v="3"/>
    <x v="0"/>
    <x v="3757"/>
    <x v="0"/>
    <x v="0"/>
  </r>
  <r>
    <n v="4363"/>
    <s v="CA-2019-111332"/>
    <x v="968"/>
    <d v="2019-05-22T00:00:00"/>
    <s v="Second Class"/>
    <s v="NC-18340"/>
    <s v="Nat Carroll"/>
    <x v="0"/>
    <x v="0"/>
    <x v="402"/>
    <x v="46"/>
    <n v="58103"/>
    <x v="2"/>
    <s v="OFF-AR-10001953"/>
    <x v="1"/>
    <x v="6"/>
    <s v="Boston 1645 Deluxe Heavier-Duty Electric Pencil Sharpener"/>
    <x v="3326"/>
    <n v="3"/>
    <x v="0"/>
    <x v="3758"/>
    <x v="2"/>
    <x v="0"/>
  </r>
  <r>
    <n v="4364"/>
    <s v="CA-2019-111332"/>
    <x v="968"/>
    <d v="2019-05-22T00:00:00"/>
    <s v="Second Class"/>
    <s v="NC-18340"/>
    <s v="Nat Carroll"/>
    <x v="0"/>
    <x v="0"/>
    <x v="402"/>
    <x v="46"/>
    <n v="58103"/>
    <x v="2"/>
    <s v="OFF-AR-10001374"/>
    <x v="1"/>
    <x v="6"/>
    <s v="BIC Brite Liner Highlighters, Chisel Tip"/>
    <x v="243"/>
    <n v="4"/>
    <x v="0"/>
    <x v="3759"/>
    <x v="2"/>
    <x v="0"/>
  </r>
  <r>
    <n v="4365"/>
    <s v="CA-2019-111332"/>
    <x v="968"/>
    <d v="2019-05-22T00:00:00"/>
    <s v="Second Class"/>
    <s v="NC-18340"/>
    <s v="Nat Carroll"/>
    <x v="0"/>
    <x v="0"/>
    <x v="402"/>
    <x v="46"/>
    <n v="58103"/>
    <x v="2"/>
    <s v="OFF-ST-10003816"/>
    <x v="1"/>
    <x v="4"/>
    <s v="Fellowes High-Stak Drawer Files"/>
    <x v="3327"/>
    <n v="4"/>
    <x v="0"/>
    <x v="3760"/>
    <x v="2"/>
    <x v="0"/>
  </r>
  <r>
    <n v="4366"/>
    <s v="CA-2019-111332"/>
    <x v="968"/>
    <d v="2019-05-22T00:00:00"/>
    <s v="Second Class"/>
    <s v="NC-18340"/>
    <s v="Nat Carroll"/>
    <x v="0"/>
    <x v="0"/>
    <x v="402"/>
    <x v="46"/>
    <n v="58103"/>
    <x v="2"/>
    <s v="OFF-FA-10001843"/>
    <x v="1"/>
    <x v="13"/>
    <s v="Staples"/>
    <x v="3328"/>
    <n v="3"/>
    <x v="0"/>
    <x v="3761"/>
    <x v="2"/>
    <x v="0"/>
  </r>
  <r>
    <n v="4367"/>
    <s v="CA-2019-111332"/>
    <x v="968"/>
    <d v="2019-05-22T00:00:00"/>
    <s v="Second Class"/>
    <s v="NC-18340"/>
    <s v="Nat Carroll"/>
    <x v="0"/>
    <x v="0"/>
    <x v="402"/>
    <x v="46"/>
    <n v="58103"/>
    <x v="2"/>
    <s v="OFF-AR-10000657"/>
    <x v="1"/>
    <x v="6"/>
    <s v="Binney &amp; Smith inkTank Desk Highlighter, Chisel Tip, Yellow, 12/Box"/>
    <x v="3329"/>
    <n v="10"/>
    <x v="0"/>
    <x v="3762"/>
    <x v="2"/>
    <x v="0"/>
  </r>
  <r>
    <n v="4368"/>
    <s v="CA-2019-117044"/>
    <x v="220"/>
    <d v="2019-09-13T00:00:00"/>
    <s v="Second Class"/>
    <s v="HA-14920"/>
    <s v="Helen Andreada"/>
    <x v="0"/>
    <x v="0"/>
    <x v="22"/>
    <x v="10"/>
    <n v="60623"/>
    <x v="2"/>
    <s v="OFF-FA-10000936"/>
    <x v="1"/>
    <x v="13"/>
    <s v="Acco Hot Clips Clips to Go"/>
    <x v="3330"/>
    <n v="4"/>
    <x v="2"/>
    <x v="3763"/>
    <x v="2"/>
    <x v="0"/>
  </r>
  <r>
    <n v="4369"/>
    <s v="CA-2019-117044"/>
    <x v="220"/>
    <d v="2019-09-13T00:00:00"/>
    <s v="Second Class"/>
    <s v="HA-14920"/>
    <s v="Helen Andreada"/>
    <x v="0"/>
    <x v="0"/>
    <x v="22"/>
    <x v="10"/>
    <n v="60623"/>
    <x v="2"/>
    <s v="OFF-PA-10003657"/>
    <x v="1"/>
    <x v="10"/>
    <s v="Xerox 1927"/>
    <x v="3331"/>
    <n v="6"/>
    <x v="2"/>
    <x v="3764"/>
    <x v="2"/>
    <x v="0"/>
  </r>
  <r>
    <n v="4370"/>
    <s v="US-2018-165078"/>
    <x v="732"/>
    <d v="2018-11-10T00:00:00"/>
    <s v="Standard Class"/>
    <s v="MA-17995"/>
    <s v="Michelle Arnett"/>
    <x v="2"/>
    <x v="0"/>
    <x v="104"/>
    <x v="14"/>
    <n v="46226"/>
    <x v="2"/>
    <s v="OFF-BI-10001989"/>
    <x v="1"/>
    <x v="8"/>
    <s v="Premium Transparent Presentation Covers by GBC"/>
    <x v="1744"/>
    <n v="5"/>
    <x v="0"/>
    <x v="3765"/>
    <x v="2"/>
    <x v="0"/>
  </r>
  <r>
    <n v="4371"/>
    <s v="US-2018-165078"/>
    <x v="732"/>
    <d v="2018-11-10T00:00:00"/>
    <s v="Standard Class"/>
    <s v="MA-17995"/>
    <s v="Michelle Arnett"/>
    <x v="2"/>
    <x v="0"/>
    <x v="104"/>
    <x v="14"/>
    <n v="46226"/>
    <x v="2"/>
    <s v="OFF-AR-10002987"/>
    <x v="1"/>
    <x v="6"/>
    <s v="Prismacolor Color Pencil Set"/>
    <x v="2010"/>
    <n v="2"/>
    <x v="0"/>
    <x v="3766"/>
    <x v="2"/>
    <x v="0"/>
  </r>
  <r>
    <n v="4372"/>
    <s v="US-2018-165078"/>
    <x v="732"/>
    <d v="2018-11-10T00:00:00"/>
    <s v="Standard Class"/>
    <s v="MA-17995"/>
    <s v="Michelle Arnett"/>
    <x v="2"/>
    <x v="0"/>
    <x v="104"/>
    <x v="14"/>
    <n v="46226"/>
    <x v="2"/>
    <s v="OFF-LA-10000414"/>
    <x v="1"/>
    <x v="2"/>
    <s v="Avery 503"/>
    <x v="2678"/>
    <n v="5"/>
    <x v="0"/>
    <x v="2957"/>
    <x v="2"/>
    <x v="0"/>
  </r>
  <r>
    <n v="4373"/>
    <s v="US-2019-169320"/>
    <x v="283"/>
    <d v="2019-07-25T00:00:00"/>
    <s v="Second Class"/>
    <s v="LH-16900"/>
    <s v="Lena Hernandez"/>
    <x v="0"/>
    <x v="0"/>
    <x v="403"/>
    <x v="14"/>
    <n v="46514"/>
    <x v="2"/>
    <s v="OFF-AR-10003602"/>
    <x v="1"/>
    <x v="6"/>
    <s v="Quartet Omega Colored Chalk, 12/Pack"/>
    <x v="2643"/>
    <n v="2"/>
    <x v="0"/>
    <x v="3149"/>
    <x v="2"/>
    <x v="0"/>
  </r>
  <r>
    <n v="4374"/>
    <s v="US-2019-169320"/>
    <x v="283"/>
    <d v="2019-07-25T00:00:00"/>
    <s v="Second Class"/>
    <s v="LH-16900"/>
    <s v="Lena Hernandez"/>
    <x v="0"/>
    <x v="0"/>
    <x v="403"/>
    <x v="14"/>
    <n v="46514"/>
    <x v="2"/>
    <s v="TEC-AC-10002550"/>
    <x v="2"/>
    <x v="11"/>
    <s v="Memorex 25GB 6X Branded Blu-Ray Recordable Disc, 30/Pack"/>
    <x v="3332"/>
    <n v="5"/>
    <x v="0"/>
    <x v="3767"/>
    <x v="2"/>
    <x v="0"/>
  </r>
  <r>
    <n v="4375"/>
    <s v="CA-2018-158575"/>
    <x v="741"/>
    <d v="2018-11-24T00:00:00"/>
    <s v="Standard Class"/>
    <s v="SB-20290"/>
    <s v="Sean Braxton"/>
    <x v="1"/>
    <x v="0"/>
    <x v="239"/>
    <x v="24"/>
    <n v="44240"/>
    <x v="3"/>
    <s v="OFF-AP-10002998"/>
    <x v="1"/>
    <x v="9"/>
    <s v="Holmes 99% HEPA Air Purifier"/>
    <x v="3333"/>
    <n v="6"/>
    <x v="2"/>
    <x v="3768"/>
    <x v="3"/>
    <x v="0"/>
  </r>
  <r>
    <n v="4376"/>
    <s v="CA-2016-166954"/>
    <x v="573"/>
    <d v="2016-04-30T00:00:00"/>
    <s v="Standard Class"/>
    <s v="BT-11305"/>
    <s v="Beth Thompson"/>
    <x v="2"/>
    <x v="0"/>
    <x v="404"/>
    <x v="1"/>
    <n v="91776"/>
    <x v="1"/>
    <s v="FUR-FU-10003708"/>
    <x v="0"/>
    <x v="5"/>
    <s v="Tenex Traditional Chairmats for Medium Pile Carpet, Standard Lip, 36&quot; x 48&quot;"/>
    <x v="3334"/>
    <n v="5"/>
    <x v="0"/>
    <x v="3769"/>
    <x v="1"/>
    <x v="0"/>
  </r>
  <r>
    <n v="4377"/>
    <s v="CA-2016-166954"/>
    <x v="573"/>
    <d v="2016-04-30T00:00:00"/>
    <s v="Standard Class"/>
    <s v="BT-11305"/>
    <s v="Beth Thompson"/>
    <x v="2"/>
    <x v="0"/>
    <x v="404"/>
    <x v="1"/>
    <n v="91776"/>
    <x v="1"/>
    <s v="OFF-AP-10001391"/>
    <x v="1"/>
    <x v="9"/>
    <s v="Kensington 6 Outlet MasterPiece HOMEOFFICE Power Control Center"/>
    <x v="3335"/>
    <n v="3"/>
    <x v="0"/>
    <x v="3770"/>
    <x v="1"/>
    <x v="0"/>
  </r>
  <r>
    <n v="4378"/>
    <s v="CA-2016-166954"/>
    <x v="573"/>
    <d v="2016-04-30T00:00:00"/>
    <s v="Standard Class"/>
    <s v="BT-11305"/>
    <s v="Beth Thompson"/>
    <x v="2"/>
    <x v="0"/>
    <x v="404"/>
    <x v="1"/>
    <n v="91776"/>
    <x v="1"/>
    <s v="FUR-CH-10003973"/>
    <x v="0"/>
    <x v="1"/>
    <s v="GuestStacker Chair with Chrome Finish Legs"/>
    <x v="3336"/>
    <n v="5"/>
    <x v="2"/>
    <x v="3771"/>
    <x v="1"/>
    <x v="0"/>
  </r>
  <r>
    <n v="4379"/>
    <s v="CA-2017-140830"/>
    <x v="672"/>
    <d v="2017-12-02T00:00:00"/>
    <s v="Second Class"/>
    <s v="PS-18970"/>
    <s v="Paul Stevenson"/>
    <x v="2"/>
    <x v="0"/>
    <x v="0"/>
    <x v="0"/>
    <n v="42420"/>
    <x v="0"/>
    <s v="OFF-EN-10000461"/>
    <x v="1"/>
    <x v="12"/>
    <s v="#10- 4 1/8&quot; x 9 1/2&quot; Recycled Envelopes"/>
    <x v="2053"/>
    <n v="2"/>
    <x v="0"/>
    <x v="2211"/>
    <x v="0"/>
    <x v="0"/>
  </r>
  <r>
    <n v="4380"/>
    <s v="CA-2017-140830"/>
    <x v="672"/>
    <d v="2017-12-02T00:00:00"/>
    <s v="Second Class"/>
    <s v="PS-18970"/>
    <s v="Paul Stevenson"/>
    <x v="2"/>
    <x v="0"/>
    <x v="0"/>
    <x v="0"/>
    <n v="42420"/>
    <x v="0"/>
    <s v="OFF-EN-10002831"/>
    <x v="1"/>
    <x v="12"/>
    <s v="Tyvek  Top-Opening Peel &amp; Seel  Envelopes, Gray"/>
    <x v="3337"/>
    <n v="2"/>
    <x v="0"/>
    <x v="3772"/>
    <x v="0"/>
    <x v="0"/>
  </r>
  <r>
    <n v="4381"/>
    <s v="CA-2017-152891"/>
    <x v="969"/>
    <d v="2017-10-30T00:00:00"/>
    <s v="Standard Class"/>
    <s v="TB-21625"/>
    <s v="Trudy Brown"/>
    <x v="0"/>
    <x v="0"/>
    <x v="8"/>
    <x v="1"/>
    <n v="94110"/>
    <x v="1"/>
    <s v="OFF-AR-10004648"/>
    <x v="1"/>
    <x v="6"/>
    <s v="Boston 19500 Mighty Mite Electric Pencil Sharpener"/>
    <x v="780"/>
    <n v="3"/>
    <x v="0"/>
    <x v="803"/>
    <x v="1"/>
    <x v="0"/>
  </r>
  <r>
    <n v="4382"/>
    <s v="CA-2017-152891"/>
    <x v="969"/>
    <d v="2017-10-30T00:00:00"/>
    <s v="Standard Class"/>
    <s v="TB-21625"/>
    <s v="Trudy Brown"/>
    <x v="0"/>
    <x v="0"/>
    <x v="8"/>
    <x v="1"/>
    <n v="94110"/>
    <x v="1"/>
    <s v="FUR-TA-10001857"/>
    <x v="0"/>
    <x v="3"/>
    <s v="Balt Solid Wood Rectangular Table"/>
    <x v="3338"/>
    <n v="3"/>
    <x v="2"/>
    <x v="3773"/>
    <x v="1"/>
    <x v="0"/>
  </r>
  <r>
    <n v="4383"/>
    <s v="US-2017-122784"/>
    <x v="603"/>
    <d v="2017-07-27T00:00:00"/>
    <s v="Standard Class"/>
    <s v="RA-19915"/>
    <s v="Russell Applegate"/>
    <x v="0"/>
    <x v="0"/>
    <x v="336"/>
    <x v="10"/>
    <n v="60035"/>
    <x v="2"/>
    <s v="OFF-BI-10000546"/>
    <x v="1"/>
    <x v="8"/>
    <s v="Avery Durable Binders"/>
    <x v="3339"/>
    <n v="5"/>
    <x v="3"/>
    <x v="3774"/>
    <x v="2"/>
    <x v="0"/>
  </r>
  <r>
    <n v="4384"/>
    <s v="US-2017-122784"/>
    <x v="603"/>
    <d v="2017-07-27T00:00:00"/>
    <s v="Standard Class"/>
    <s v="RA-19915"/>
    <s v="Russell Applegate"/>
    <x v="0"/>
    <x v="0"/>
    <x v="336"/>
    <x v="10"/>
    <n v="60035"/>
    <x v="2"/>
    <s v="FUR-BO-10004690"/>
    <x v="0"/>
    <x v="0"/>
    <s v="O'Sullivan Cherrywood Estates Traditional Barrister Bookcase"/>
    <x v="3340"/>
    <n v="4"/>
    <x v="4"/>
    <x v="3775"/>
    <x v="2"/>
    <x v="0"/>
  </r>
  <r>
    <n v="4385"/>
    <s v="US-2017-122784"/>
    <x v="603"/>
    <d v="2017-07-27T00:00:00"/>
    <s v="Standard Class"/>
    <s v="RA-19915"/>
    <s v="Russell Applegate"/>
    <x v="0"/>
    <x v="0"/>
    <x v="336"/>
    <x v="10"/>
    <n v="60035"/>
    <x v="2"/>
    <s v="TEC-PH-10001557"/>
    <x v="2"/>
    <x v="7"/>
    <s v="Pyle PMP37LED"/>
    <x v="2081"/>
    <n v="2"/>
    <x v="2"/>
    <x v="3508"/>
    <x v="2"/>
    <x v="0"/>
  </r>
  <r>
    <n v="4386"/>
    <s v="US-2017-122784"/>
    <x v="603"/>
    <d v="2017-07-27T00:00:00"/>
    <s v="Standard Class"/>
    <s v="RA-19915"/>
    <s v="Russell Applegate"/>
    <x v="0"/>
    <x v="0"/>
    <x v="336"/>
    <x v="10"/>
    <n v="60035"/>
    <x v="2"/>
    <s v="FUR-BO-10002545"/>
    <x v="0"/>
    <x v="0"/>
    <s v="Atlantic Metals Mobile 3-Shelf Bookcases, Custom Colors"/>
    <x v="3341"/>
    <n v="5"/>
    <x v="4"/>
    <x v="3776"/>
    <x v="2"/>
    <x v="0"/>
  </r>
  <r>
    <n v="4387"/>
    <s v="CA-2018-156811"/>
    <x v="189"/>
    <d v="2018-11-02T00:00:00"/>
    <s v="Standard Class"/>
    <s v="BP-11095"/>
    <s v="Bart Pistole"/>
    <x v="1"/>
    <x v="0"/>
    <x v="8"/>
    <x v="1"/>
    <n v="94122"/>
    <x v="1"/>
    <s v="OFF-AP-10001366"/>
    <x v="1"/>
    <x v="9"/>
    <s v="Staple holder"/>
    <x v="2911"/>
    <n v="4"/>
    <x v="0"/>
    <x v="3669"/>
    <x v="1"/>
    <x v="0"/>
  </r>
  <r>
    <n v="4388"/>
    <s v="CA-2018-156811"/>
    <x v="189"/>
    <d v="2018-11-02T00:00:00"/>
    <s v="Standard Class"/>
    <s v="BP-11095"/>
    <s v="Bart Pistole"/>
    <x v="1"/>
    <x v="0"/>
    <x v="8"/>
    <x v="1"/>
    <n v="94122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4389"/>
    <s v="CA-2019-111556"/>
    <x v="225"/>
    <d v="2019-11-22T00:00:00"/>
    <s v="First Class"/>
    <s v="CD-11920"/>
    <s v="Carlos Daly"/>
    <x v="0"/>
    <x v="0"/>
    <x v="20"/>
    <x v="15"/>
    <n v="10035"/>
    <x v="3"/>
    <s v="OFF-PA-10003651"/>
    <x v="1"/>
    <x v="10"/>
    <s v="Xerox 1968"/>
    <x v="1172"/>
    <n v="7"/>
    <x v="0"/>
    <x v="1216"/>
    <x v="3"/>
    <x v="0"/>
  </r>
  <r>
    <n v="4390"/>
    <s v="CA-2019-111556"/>
    <x v="225"/>
    <d v="2019-11-22T00:00:00"/>
    <s v="First Class"/>
    <s v="CD-11920"/>
    <s v="Carlos Daly"/>
    <x v="0"/>
    <x v="0"/>
    <x v="20"/>
    <x v="15"/>
    <n v="10035"/>
    <x v="3"/>
    <s v="FUR-BO-10003159"/>
    <x v="0"/>
    <x v="0"/>
    <s v="Sauder Camden County Collection Libraries, Planked Cherry Finish"/>
    <x v="3342"/>
    <n v="2"/>
    <x v="2"/>
    <x v="3777"/>
    <x v="3"/>
    <x v="0"/>
  </r>
  <r>
    <n v="4391"/>
    <s v="CA-2019-111556"/>
    <x v="225"/>
    <d v="2019-11-22T00:00:00"/>
    <s v="First Class"/>
    <s v="CD-11920"/>
    <s v="Carlos Daly"/>
    <x v="0"/>
    <x v="0"/>
    <x v="20"/>
    <x v="15"/>
    <n v="10035"/>
    <x v="3"/>
    <s v="TEC-PH-10001459"/>
    <x v="2"/>
    <x v="7"/>
    <s v="Samsung Galaxy Mega 6.3"/>
    <x v="3343"/>
    <n v="3"/>
    <x v="0"/>
    <x v="3710"/>
    <x v="3"/>
    <x v="0"/>
  </r>
  <r>
    <n v="4392"/>
    <s v="CA-2019-111556"/>
    <x v="225"/>
    <d v="2019-11-22T00:00:00"/>
    <s v="First Class"/>
    <s v="CD-11920"/>
    <s v="Carlos Daly"/>
    <x v="0"/>
    <x v="0"/>
    <x v="20"/>
    <x v="15"/>
    <n v="10035"/>
    <x v="3"/>
    <s v="OFF-AR-10004602"/>
    <x v="1"/>
    <x v="6"/>
    <s v="Boston KS Multi-Size Manual Pencil Sharpener"/>
    <x v="3344"/>
    <n v="3"/>
    <x v="0"/>
    <x v="3778"/>
    <x v="3"/>
    <x v="0"/>
  </r>
  <r>
    <n v="4393"/>
    <s v="CA-2018-108868"/>
    <x v="162"/>
    <d v="2018-09-12T00:00:00"/>
    <s v="Standard Class"/>
    <s v="KB-16585"/>
    <s v="Ken Black"/>
    <x v="1"/>
    <x v="0"/>
    <x v="61"/>
    <x v="5"/>
    <n v="75081"/>
    <x v="2"/>
    <s v="OFF-AR-10001953"/>
    <x v="1"/>
    <x v="6"/>
    <s v="Boston 1645 Deluxe Heavier-Duty Electric Pencil Sharpener"/>
    <x v="467"/>
    <n v="2"/>
    <x v="2"/>
    <x v="478"/>
    <x v="2"/>
    <x v="0"/>
  </r>
  <r>
    <n v="4394"/>
    <s v="CA-2018-108868"/>
    <x v="162"/>
    <d v="2018-09-12T00:00:00"/>
    <s v="Standard Class"/>
    <s v="KB-16585"/>
    <s v="Ken Black"/>
    <x v="1"/>
    <x v="0"/>
    <x v="61"/>
    <x v="5"/>
    <n v="75081"/>
    <x v="2"/>
    <s v="TEC-PH-10000923"/>
    <x v="2"/>
    <x v="7"/>
    <s v="Belkin SportFit Armband For iPhone 5s/5c, Fuchsia"/>
    <x v="3345"/>
    <n v="5"/>
    <x v="2"/>
    <x v="3779"/>
    <x v="2"/>
    <x v="0"/>
  </r>
  <r>
    <n v="4395"/>
    <s v="CA-2016-142965"/>
    <x v="836"/>
    <d v="2016-07-20T00:00:00"/>
    <s v="Same Day"/>
    <s v="SW-20245"/>
    <s v="Scot Wooten"/>
    <x v="0"/>
    <x v="0"/>
    <x v="24"/>
    <x v="24"/>
    <n v="45503"/>
    <x v="3"/>
    <s v="OFF-ST-10002583"/>
    <x v="1"/>
    <x v="4"/>
    <s v="Fellowes Neat Ideas Storage Cubes"/>
    <x v="3346"/>
    <n v="1"/>
    <x v="2"/>
    <x v="3780"/>
    <x v="3"/>
    <x v="0"/>
  </r>
  <r>
    <n v="4396"/>
    <s v="CA-2016-142965"/>
    <x v="836"/>
    <d v="2016-07-20T00:00:00"/>
    <s v="Same Day"/>
    <s v="SW-20245"/>
    <s v="Scot Wooten"/>
    <x v="0"/>
    <x v="0"/>
    <x v="24"/>
    <x v="24"/>
    <n v="45503"/>
    <x v="3"/>
    <s v="OFF-BI-10000977"/>
    <x v="1"/>
    <x v="8"/>
    <s v="Ibico Plastic Spiral Binding Combs"/>
    <x v="3347"/>
    <n v="3"/>
    <x v="6"/>
    <x v="3781"/>
    <x v="3"/>
    <x v="0"/>
  </r>
  <r>
    <n v="4397"/>
    <s v="CA-2018-148740"/>
    <x v="625"/>
    <d v="2018-11-19T00:00:00"/>
    <s v="Standard Class"/>
    <s v="AH-10690"/>
    <s v="Anna Häberlin"/>
    <x v="1"/>
    <x v="0"/>
    <x v="70"/>
    <x v="1"/>
    <n v="92024"/>
    <x v="1"/>
    <s v="TEC-PH-10002549"/>
    <x v="2"/>
    <x v="7"/>
    <s v="Polycom SoundPoint IP 450 VoIP phone"/>
    <x v="3348"/>
    <n v="2"/>
    <x v="2"/>
    <x v="3782"/>
    <x v="1"/>
    <x v="0"/>
  </r>
  <r>
    <n v="4398"/>
    <s v="US-2016-138758"/>
    <x v="970"/>
    <d v="2016-07-11T00:00:00"/>
    <s v="Standard Class"/>
    <s v="JL-15835"/>
    <s v="John Lee"/>
    <x v="0"/>
    <x v="0"/>
    <x v="10"/>
    <x v="9"/>
    <n v="19120"/>
    <x v="3"/>
    <s v="FUR-CH-10002880"/>
    <x v="0"/>
    <x v="1"/>
    <s v="Global High-Back Leather Tilter, Burgundy"/>
    <x v="3349"/>
    <n v="2"/>
    <x v="4"/>
    <x v="3783"/>
    <x v="3"/>
    <x v="0"/>
  </r>
  <r>
    <n v="4399"/>
    <s v="US-2016-138758"/>
    <x v="970"/>
    <d v="2016-07-11T00:00:00"/>
    <s v="Standard Class"/>
    <s v="JL-15835"/>
    <s v="John Lee"/>
    <x v="0"/>
    <x v="0"/>
    <x v="10"/>
    <x v="9"/>
    <n v="19120"/>
    <x v="3"/>
    <s v="FUR-FU-10003039"/>
    <x v="0"/>
    <x v="5"/>
    <s v="Howard Miller 11-1/2&quot; Diameter Grantwood Wall Clock"/>
    <x v="3350"/>
    <n v="2"/>
    <x v="2"/>
    <x v="3784"/>
    <x v="3"/>
    <x v="0"/>
  </r>
  <r>
    <n v="4400"/>
    <s v="CA-2018-131737"/>
    <x v="716"/>
    <d v="2018-03-17T00:00:00"/>
    <s v="Same Day"/>
    <s v="GZ-14470"/>
    <s v="Gary Zandusky"/>
    <x v="0"/>
    <x v="0"/>
    <x v="29"/>
    <x v="39"/>
    <n v="21044"/>
    <x v="3"/>
    <s v="OFF-EN-10003055"/>
    <x v="1"/>
    <x v="12"/>
    <s v="Blue String-Tie &amp; Button Interoffice Envelopes, 10 x 13"/>
    <x v="3351"/>
    <n v="5"/>
    <x v="0"/>
    <x v="3785"/>
    <x v="3"/>
    <x v="0"/>
  </r>
  <r>
    <n v="4401"/>
    <s v="CA-2018-131737"/>
    <x v="716"/>
    <d v="2018-03-17T00:00:00"/>
    <s v="Same Day"/>
    <s v="GZ-14470"/>
    <s v="Gary Zandusky"/>
    <x v="0"/>
    <x v="0"/>
    <x v="29"/>
    <x v="39"/>
    <n v="21044"/>
    <x v="3"/>
    <s v="OFF-AP-10002945"/>
    <x v="1"/>
    <x v="9"/>
    <s v="Honeywell Enviracaire Portable HEPA Air Cleaner for 17' x 22' Room"/>
    <x v="3352"/>
    <n v="3"/>
    <x v="0"/>
    <x v="3786"/>
    <x v="3"/>
    <x v="0"/>
  </r>
  <r>
    <n v="4402"/>
    <s v="CA-2018-131737"/>
    <x v="716"/>
    <d v="2018-03-17T00:00:00"/>
    <s v="Same Day"/>
    <s v="GZ-14470"/>
    <s v="Gary Zandusky"/>
    <x v="0"/>
    <x v="0"/>
    <x v="29"/>
    <x v="39"/>
    <n v="21044"/>
    <x v="3"/>
    <s v="FUR-FU-10004306"/>
    <x v="0"/>
    <x v="5"/>
    <s v="Electrix Halogen Magnifier Lamp"/>
    <x v="3353"/>
    <n v="5"/>
    <x v="0"/>
    <x v="3787"/>
    <x v="3"/>
    <x v="0"/>
  </r>
  <r>
    <n v="4403"/>
    <s v="CA-2018-114538"/>
    <x v="482"/>
    <d v="2018-12-27T00:00:00"/>
    <s v="First Class"/>
    <s v="RC-19825"/>
    <s v="Roy Collins"/>
    <x v="0"/>
    <x v="0"/>
    <x v="77"/>
    <x v="22"/>
    <n v="80906"/>
    <x v="1"/>
    <s v="OFF-AR-10002445"/>
    <x v="1"/>
    <x v="6"/>
    <s v="SANFORD Major Accent Highlighters"/>
    <x v="3354"/>
    <n v="2"/>
    <x v="2"/>
    <x v="3788"/>
    <x v="1"/>
    <x v="0"/>
  </r>
  <r>
    <n v="4404"/>
    <s v="CA-2016-127936"/>
    <x v="814"/>
    <d v="2016-09-04T00:00:00"/>
    <s v="First Class"/>
    <s v="CL-12565"/>
    <s v="Clay Ludtke"/>
    <x v="0"/>
    <x v="0"/>
    <x v="20"/>
    <x v="15"/>
    <n v="10009"/>
    <x v="3"/>
    <s v="OFF-AR-10002445"/>
    <x v="1"/>
    <x v="6"/>
    <s v="SANFORD Major Accent Highlighters"/>
    <x v="3355"/>
    <n v="3"/>
    <x v="0"/>
    <x v="3789"/>
    <x v="3"/>
    <x v="0"/>
  </r>
  <r>
    <n v="4405"/>
    <s v="CA-2017-164336"/>
    <x v="761"/>
    <d v="2017-07-10T00:00:00"/>
    <s v="Standard Class"/>
    <s v="MW-18220"/>
    <s v="Mitch Webber"/>
    <x v="0"/>
    <x v="0"/>
    <x v="10"/>
    <x v="9"/>
    <n v="19140"/>
    <x v="3"/>
    <s v="TEC-AC-10002345"/>
    <x v="2"/>
    <x v="11"/>
    <s v="HP Standard 104 key PS/2 Keyboard"/>
    <x v="3356"/>
    <n v="3"/>
    <x v="2"/>
    <x v="3790"/>
    <x v="3"/>
    <x v="0"/>
  </r>
  <r>
    <n v="4406"/>
    <s v="CA-2017-164336"/>
    <x v="761"/>
    <d v="2017-07-10T00:00:00"/>
    <s v="Standard Class"/>
    <s v="MW-18220"/>
    <s v="Mitch Webber"/>
    <x v="0"/>
    <x v="0"/>
    <x v="10"/>
    <x v="9"/>
    <n v="19140"/>
    <x v="3"/>
    <s v="OFF-ST-10001558"/>
    <x v="1"/>
    <x v="4"/>
    <s v="Acco Perma 4000 Stacking Storage Drawers"/>
    <x v="2360"/>
    <n v="3"/>
    <x v="2"/>
    <x v="2565"/>
    <x v="3"/>
    <x v="0"/>
  </r>
  <r>
    <n v="4407"/>
    <s v="CA-2018-100041"/>
    <x v="73"/>
    <d v="2018-11-25T00:00:00"/>
    <s v="Standard Class"/>
    <s v="BF-10975"/>
    <s v="Barbara Fisher"/>
    <x v="1"/>
    <x v="0"/>
    <x v="38"/>
    <x v="14"/>
    <n v="47201"/>
    <x v="2"/>
    <s v="OFF-PA-10001622"/>
    <x v="1"/>
    <x v="10"/>
    <s v="Ampad Poly Cover Wirebound Steno Book, 6&quot; x 9&quot; Assorted Colors, Gregg Ruled"/>
    <x v="3357"/>
    <n v="2"/>
    <x v="0"/>
    <x v="3791"/>
    <x v="2"/>
    <x v="0"/>
  </r>
  <r>
    <n v="4408"/>
    <s v="CA-2018-100041"/>
    <x v="73"/>
    <d v="2018-11-25T00:00:00"/>
    <s v="Standard Class"/>
    <s v="BF-10975"/>
    <s v="Barbara Fisher"/>
    <x v="1"/>
    <x v="0"/>
    <x v="38"/>
    <x v="14"/>
    <n v="47201"/>
    <x v="2"/>
    <s v="OFF-PA-10000418"/>
    <x v="1"/>
    <x v="10"/>
    <s v="Xerox 189"/>
    <x v="1836"/>
    <n v="3"/>
    <x v="0"/>
    <x v="1969"/>
    <x v="2"/>
    <x v="0"/>
  </r>
  <r>
    <n v="4409"/>
    <s v="CA-2018-100041"/>
    <x v="73"/>
    <d v="2018-11-25T00:00:00"/>
    <s v="Standard Class"/>
    <s v="BF-10975"/>
    <s v="Barbara Fisher"/>
    <x v="1"/>
    <x v="0"/>
    <x v="38"/>
    <x v="14"/>
    <n v="47201"/>
    <x v="2"/>
    <s v="OFF-BI-10000343"/>
    <x v="1"/>
    <x v="8"/>
    <s v="Pressboard Covers with Storage Hooks, 9 1/2&quot; x 11&quot;, Light Blue"/>
    <x v="3358"/>
    <n v="1"/>
    <x v="0"/>
    <x v="3792"/>
    <x v="2"/>
    <x v="0"/>
  </r>
  <r>
    <n v="4410"/>
    <s v="US-2016-154879"/>
    <x v="457"/>
    <d v="2016-05-11T00:00:00"/>
    <s v="Standard Class"/>
    <s v="SN-20710"/>
    <s v="Steve Nguyen"/>
    <x v="2"/>
    <x v="0"/>
    <x v="1"/>
    <x v="1"/>
    <n v="90004"/>
    <x v="1"/>
    <s v="OFF-LA-10004425"/>
    <x v="1"/>
    <x v="2"/>
    <s v="Staple-on labels"/>
    <x v="399"/>
    <n v="2"/>
    <x v="0"/>
    <x v="2357"/>
    <x v="1"/>
    <x v="0"/>
  </r>
  <r>
    <n v="4411"/>
    <s v="US-2016-154879"/>
    <x v="457"/>
    <d v="2016-05-11T00:00:00"/>
    <s v="Standard Class"/>
    <s v="SN-20710"/>
    <s v="Steve Nguyen"/>
    <x v="2"/>
    <x v="0"/>
    <x v="1"/>
    <x v="1"/>
    <n v="90004"/>
    <x v="1"/>
    <s v="OFF-AR-10001897"/>
    <x v="1"/>
    <x v="6"/>
    <s v="Model L Table or Wall-Mount Pencil Sharpener"/>
    <x v="1557"/>
    <n v="6"/>
    <x v="0"/>
    <x v="3793"/>
    <x v="1"/>
    <x v="0"/>
  </r>
  <r>
    <n v="4412"/>
    <s v="CA-2016-130624"/>
    <x v="261"/>
    <d v="2016-06-24T00:00:00"/>
    <s v="First Class"/>
    <s v="TB-21280"/>
    <s v="Toby Braunhardt"/>
    <x v="0"/>
    <x v="0"/>
    <x v="20"/>
    <x v="15"/>
    <n v="10024"/>
    <x v="3"/>
    <s v="OFF-PA-10003883"/>
    <x v="1"/>
    <x v="10"/>
    <s v="Message Book, Phone, Wirebound Standard Line Memo, 2 3/4&quot; X 5&quot;"/>
    <x v="1812"/>
    <n v="3"/>
    <x v="0"/>
    <x v="1942"/>
    <x v="3"/>
    <x v="0"/>
  </r>
  <r>
    <n v="4413"/>
    <s v="CA-2016-130624"/>
    <x v="261"/>
    <d v="2016-06-24T00:00:00"/>
    <s v="First Class"/>
    <s v="TB-21280"/>
    <s v="Toby Braunhardt"/>
    <x v="0"/>
    <x v="0"/>
    <x v="20"/>
    <x v="15"/>
    <n v="10024"/>
    <x v="3"/>
    <s v="TEC-PH-10003963"/>
    <x v="2"/>
    <x v="7"/>
    <s v="GE 2-Jack Phone Line Splitter"/>
    <x v="903"/>
    <n v="3"/>
    <x v="0"/>
    <x v="3794"/>
    <x v="3"/>
    <x v="0"/>
  </r>
  <r>
    <n v="4414"/>
    <s v="CA-2016-130624"/>
    <x v="261"/>
    <d v="2016-06-24T00:00:00"/>
    <s v="First Class"/>
    <s v="TB-21280"/>
    <s v="Toby Braunhardt"/>
    <x v="0"/>
    <x v="0"/>
    <x v="20"/>
    <x v="15"/>
    <n v="10024"/>
    <x v="3"/>
    <s v="OFF-AP-10001303"/>
    <x v="1"/>
    <x v="9"/>
    <s v="Holmes Cool Mist Humidifier for the Whole House with 8-Gallon Output per Day, Extended Life Filter"/>
    <x v="3359"/>
    <n v="3"/>
    <x v="0"/>
    <x v="3795"/>
    <x v="3"/>
    <x v="0"/>
  </r>
  <r>
    <n v="4415"/>
    <s v="CA-2019-132339"/>
    <x v="971"/>
    <d v="2019-08-23T00:00:00"/>
    <s v="Standard Class"/>
    <s v="JB-15400"/>
    <s v="Jennifer Braxton"/>
    <x v="1"/>
    <x v="0"/>
    <x v="104"/>
    <x v="31"/>
    <n v="1841"/>
    <x v="3"/>
    <s v="OFF-BI-10003925"/>
    <x v="1"/>
    <x v="8"/>
    <s v="Fellowes PB300 Plastic Comb Binding Machine"/>
    <x v="3360"/>
    <n v="1"/>
    <x v="0"/>
    <x v="3796"/>
    <x v="3"/>
    <x v="0"/>
  </r>
  <r>
    <n v="4416"/>
    <s v="CA-2016-153983"/>
    <x v="503"/>
    <d v="2016-12-06T00:00:00"/>
    <s v="Standard Class"/>
    <s v="AH-10210"/>
    <s v="Alan Hwang"/>
    <x v="0"/>
    <x v="0"/>
    <x v="8"/>
    <x v="1"/>
    <n v="94122"/>
    <x v="1"/>
    <s v="TEC-PH-10004586"/>
    <x v="2"/>
    <x v="7"/>
    <s v="Wilson SignalBoost 841262 DB PRO Amplifier Kit"/>
    <x v="1181"/>
    <n v="2"/>
    <x v="2"/>
    <x v="1226"/>
    <x v="1"/>
    <x v="0"/>
  </r>
  <r>
    <n v="4417"/>
    <s v="CA-2016-153983"/>
    <x v="503"/>
    <d v="2016-12-06T00:00:00"/>
    <s v="Standard Class"/>
    <s v="AH-10210"/>
    <s v="Alan Hwang"/>
    <x v="0"/>
    <x v="0"/>
    <x v="8"/>
    <x v="1"/>
    <n v="94122"/>
    <x v="1"/>
    <s v="OFF-FA-10003495"/>
    <x v="1"/>
    <x v="13"/>
    <s v="Staples"/>
    <x v="3361"/>
    <n v="5"/>
    <x v="0"/>
    <x v="3797"/>
    <x v="1"/>
    <x v="0"/>
  </r>
  <r>
    <n v="4418"/>
    <s v="CA-2019-112900"/>
    <x v="359"/>
    <d v="2019-04-12T00:00:00"/>
    <s v="Second Class"/>
    <s v="KL-16645"/>
    <s v="Ken Lonsdale"/>
    <x v="0"/>
    <x v="0"/>
    <x v="66"/>
    <x v="12"/>
    <n v="48205"/>
    <x v="2"/>
    <s v="OFF-BI-10002867"/>
    <x v="1"/>
    <x v="8"/>
    <s v="GBC Recycled Regency Composition Covers"/>
    <x v="3362"/>
    <n v="8"/>
    <x v="0"/>
    <x v="3798"/>
    <x v="2"/>
    <x v="0"/>
  </r>
  <r>
    <n v="4419"/>
    <s v="CA-2016-160157"/>
    <x v="414"/>
    <d v="2016-12-27T00:00:00"/>
    <s v="Standard Class"/>
    <s v="MH-17455"/>
    <s v="Mark Hamilton"/>
    <x v="0"/>
    <x v="0"/>
    <x v="57"/>
    <x v="24"/>
    <n v="45011"/>
    <x v="3"/>
    <s v="FUR-FU-10003773"/>
    <x v="0"/>
    <x v="5"/>
    <s v="Eldon Cleatmat Plus Chair Mats for High Pile Carpets"/>
    <x v="3363"/>
    <n v="3"/>
    <x v="2"/>
    <x v="3799"/>
    <x v="3"/>
    <x v="0"/>
  </r>
  <r>
    <n v="4420"/>
    <s v="CA-2016-139633"/>
    <x v="506"/>
    <d v="2016-12-24T00:00:00"/>
    <s v="Standard Class"/>
    <s v="EC-14050"/>
    <s v="Erin Creighton"/>
    <x v="0"/>
    <x v="0"/>
    <x v="38"/>
    <x v="24"/>
    <n v="43229"/>
    <x v="3"/>
    <s v="OFF-BI-10002954"/>
    <x v="1"/>
    <x v="8"/>
    <s v="Newell 3-Hole Punched Plastic Slotted Magazine Holders for Binders"/>
    <x v="3364"/>
    <n v="4"/>
    <x v="6"/>
    <x v="3800"/>
    <x v="3"/>
    <x v="0"/>
  </r>
  <r>
    <n v="4421"/>
    <s v="CA-2017-163090"/>
    <x v="972"/>
    <d v="2017-11-21T00:00:00"/>
    <s v="Second Class"/>
    <s v="GH-14665"/>
    <s v="Greg Hansen"/>
    <x v="0"/>
    <x v="0"/>
    <x v="22"/>
    <x v="10"/>
    <n v="60610"/>
    <x v="2"/>
    <s v="OFF-SU-10002537"/>
    <x v="1"/>
    <x v="14"/>
    <s v="Acme Box Cutter Scissors"/>
    <x v="3365"/>
    <n v="5"/>
    <x v="2"/>
    <x v="3801"/>
    <x v="2"/>
    <x v="0"/>
  </r>
  <r>
    <n v="4422"/>
    <s v="CA-2016-117016"/>
    <x v="530"/>
    <d v="2016-03-09T00:00:00"/>
    <s v="Standard Class"/>
    <s v="SC-20095"/>
    <s v="Sanjit Chand"/>
    <x v="0"/>
    <x v="0"/>
    <x v="405"/>
    <x v="2"/>
    <n v="33063"/>
    <x v="0"/>
    <s v="OFF-AR-10001374"/>
    <x v="1"/>
    <x v="6"/>
    <s v="BIC Brite Liner Highlighters, Chisel Tip"/>
    <x v="12"/>
    <n v="3"/>
    <x v="2"/>
    <x v="3802"/>
    <x v="0"/>
    <x v="0"/>
  </r>
  <r>
    <n v="4423"/>
    <s v="CA-2019-159464"/>
    <x v="796"/>
    <d v="2019-05-19T00:00:00"/>
    <s v="First Class"/>
    <s v="TB-21355"/>
    <s v="Todd Boyes"/>
    <x v="1"/>
    <x v="0"/>
    <x v="406"/>
    <x v="32"/>
    <n v="30328"/>
    <x v="0"/>
    <s v="OFF-AP-10001492"/>
    <x v="1"/>
    <x v="9"/>
    <s v="Acco Six-Outlet Power Strip, 4' Cord Length"/>
    <x v="3366"/>
    <n v="2"/>
    <x v="0"/>
    <x v="3803"/>
    <x v="0"/>
    <x v="0"/>
  </r>
  <r>
    <n v="4424"/>
    <s v="CA-2019-159464"/>
    <x v="796"/>
    <d v="2019-05-19T00:00:00"/>
    <s v="First Class"/>
    <s v="TB-21355"/>
    <s v="Todd Boyes"/>
    <x v="1"/>
    <x v="0"/>
    <x v="406"/>
    <x v="32"/>
    <n v="30328"/>
    <x v="0"/>
    <s v="FUR-BO-10003546"/>
    <x v="0"/>
    <x v="0"/>
    <s v="Hon 4-Shelf Metal Bookcases"/>
    <x v="3367"/>
    <n v="3"/>
    <x v="0"/>
    <x v="3804"/>
    <x v="0"/>
    <x v="0"/>
  </r>
  <r>
    <n v="4425"/>
    <s v="CA-2019-159464"/>
    <x v="796"/>
    <d v="2019-05-19T00:00:00"/>
    <s v="First Class"/>
    <s v="TB-21355"/>
    <s v="Todd Boyes"/>
    <x v="1"/>
    <x v="0"/>
    <x v="406"/>
    <x v="32"/>
    <n v="30328"/>
    <x v="0"/>
    <s v="TEC-PH-10002185"/>
    <x v="2"/>
    <x v="7"/>
    <s v="QVS USB Car Charger 2-Port 2.1Amp for iPod/iPhone/iPad/iPad 2/iPad 3"/>
    <x v="3368"/>
    <n v="5"/>
    <x v="0"/>
    <x v="3805"/>
    <x v="0"/>
    <x v="0"/>
  </r>
  <r>
    <n v="4426"/>
    <s v="CA-2019-159464"/>
    <x v="796"/>
    <d v="2019-05-19T00:00:00"/>
    <s v="First Class"/>
    <s v="TB-21355"/>
    <s v="Todd Boyes"/>
    <x v="1"/>
    <x v="0"/>
    <x v="406"/>
    <x v="32"/>
    <n v="30328"/>
    <x v="0"/>
    <s v="OFF-BI-10000315"/>
    <x v="1"/>
    <x v="8"/>
    <s v="Poly Designer Cover &amp; Back"/>
    <x v="3369"/>
    <n v="6"/>
    <x v="0"/>
    <x v="3806"/>
    <x v="0"/>
    <x v="0"/>
  </r>
  <r>
    <n v="4427"/>
    <s v="CA-2019-159464"/>
    <x v="796"/>
    <d v="2019-05-19T00:00:00"/>
    <s v="First Class"/>
    <s v="TB-21355"/>
    <s v="Todd Boyes"/>
    <x v="1"/>
    <x v="0"/>
    <x v="406"/>
    <x v="32"/>
    <n v="30328"/>
    <x v="0"/>
    <s v="TEC-PH-10002350"/>
    <x v="2"/>
    <x v="7"/>
    <s v="Apple EarPods with Remote and Mic"/>
    <x v="392"/>
    <n v="2"/>
    <x v="0"/>
    <x v="3807"/>
    <x v="0"/>
    <x v="0"/>
  </r>
  <r>
    <n v="4428"/>
    <s v="US-2019-103226"/>
    <x v="585"/>
    <d v="2019-09-28T00:00:00"/>
    <s v="Standard Class"/>
    <s v="DW-13195"/>
    <s v="David Wiener"/>
    <x v="1"/>
    <x v="0"/>
    <x v="305"/>
    <x v="27"/>
    <n v="87105"/>
    <x v="1"/>
    <s v="OFF-PA-10002666"/>
    <x v="1"/>
    <x v="10"/>
    <s v="Southworth 25% Cotton Linen-Finish Paper &amp; Envelopes"/>
    <x v="3370"/>
    <n v="3"/>
    <x v="0"/>
    <x v="3808"/>
    <x v="1"/>
    <x v="0"/>
  </r>
  <r>
    <n v="4429"/>
    <s v="CA-2019-119452"/>
    <x v="708"/>
    <d v="2019-03-27T00:00:00"/>
    <s v="Standard Class"/>
    <s v="CL-12565"/>
    <s v="Clay Ludtke"/>
    <x v="0"/>
    <x v="0"/>
    <x v="251"/>
    <x v="26"/>
    <n v="74133"/>
    <x v="2"/>
    <s v="FUR-CH-10004495"/>
    <x v="0"/>
    <x v="1"/>
    <s v="Global Leather and Oak Executive Chair, Black"/>
    <x v="3371"/>
    <n v="6"/>
    <x v="0"/>
    <x v="3809"/>
    <x v="2"/>
    <x v="0"/>
  </r>
  <r>
    <n v="4430"/>
    <s v="CA-2019-147725"/>
    <x v="32"/>
    <d v="2019-09-14T00:00:00"/>
    <s v="Same Day"/>
    <s v="LT-17110"/>
    <s v="Liz Thompson"/>
    <x v="0"/>
    <x v="0"/>
    <x v="334"/>
    <x v="30"/>
    <n v="7050"/>
    <x v="3"/>
    <s v="OFF-AR-10001725"/>
    <x v="1"/>
    <x v="6"/>
    <s v="Boston Home &amp; Office Model 2000 Electric Pencil Sharpeners"/>
    <x v="421"/>
    <n v="3"/>
    <x v="0"/>
    <x v="3810"/>
    <x v="3"/>
    <x v="0"/>
  </r>
  <r>
    <n v="4431"/>
    <s v="CA-2018-168893"/>
    <x v="54"/>
    <d v="2018-11-08T00:00:00"/>
    <s v="Second Class"/>
    <s v="AP-10915"/>
    <s v="Arthur Prichep"/>
    <x v="0"/>
    <x v="0"/>
    <x v="0"/>
    <x v="0"/>
    <n v="42420"/>
    <x v="0"/>
    <s v="OFF-FA-10002280"/>
    <x v="1"/>
    <x v="13"/>
    <s v="Advantus Plastic Paper Clips"/>
    <x v="3372"/>
    <n v="4"/>
    <x v="0"/>
    <x v="3811"/>
    <x v="0"/>
    <x v="0"/>
  </r>
  <r>
    <n v="4432"/>
    <s v="CA-2018-168893"/>
    <x v="54"/>
    <d v="2018-11-08T00:00:00"/>
    <s v="Second Class"/>
    <s v="AP-10915"/>
    <s v="Arthur Prichep"/>
    <x v="0"/>
    <x v="0"/>
    <x v="0"/>
    <x v="0"/>
    <n v="42420"/>
    <x v="0"/>
    <s v="OFF-AR-10001770"/>
    <x v="1"/>
    <x v="6"/>
    <s v="Economy #2 Pencils"/>
    <x v="3373"/>
    <n v="3"/>
    <x v="0"/>
    <x v="3812"/>
    <x v="0"/>
    <x v="0"/>
  </r>
  <r>
    <n v="4433"/>
    <s v="CA-2018-168893"/>
    <x v="54"/>
    <d v="2018-11-08T00:00:00"/>
    <s v="Second Class"/>
    <s v="AP-10915"/>
    <s v="Arthur Prichep"/>
    <x v="0"/>
    <x v="0"/>
    <x v="0"/>
    <x v="0"/>
    <n v="42420"/>
    <x v="0"/>
    <s v="FUR-FU-10002885"/>
    <x v="0"/>
    <x v="5"/>
    <s v="Magna Visual Magnetic Picture Hangers"/>
    <x v="906"/>
    <n v="5"/>
    <x v="0"/>
    <x v="939"/>
    <x v="0"/>
    <x v="0"/>
  </r>
  <r>
    <n v="4434"/>
    <s v="CA-2018-168893"/>
    <x v="54"/>
    <d v="2018-11-08T00:00:00"/>
    <s v="Second Class"/>
    <s v="AP-10915"/>
    <s v="Arthur Prichep"/>
    <x v="0"/>
    <x v="0"/>
    <x v="0"/>
    <x v="0"/>
    <n v="42420"/>
    <x v="0"/>
    <s v="OFF-AR-10003772"/>
    <x v="1"/>
    <x v="6"/>
    <s v="Boston 16750 Black Compact Battery Pencil Sharpener"/>
    <x v="3374"/>
    <n v="1"/>
    <x v="0"/>
    <x v="3813"/>
    <x v="0"/>
    <x v="0"/>
  </r>
  <r>
    <n v="4435"/>
    <s v="CA-2018-168893"/>
    <x v="54"/>
    <d v="2018-11-08T00:00:00"/>
    <s v="Second Class"/>
    <s v="AP-10915"/>
    <s v="Arthur Prichep"/>
    <x v="0"/>
    <x v="0"/>
    <x v="0"/>
    <x v="0"/>
    <n v="42420"/>
    <x v="0"/>
    <s v="FUR-TA-10003392"/>
    <x v="0"/>
    <x v="3"/>
    <s v="Global Adaptabilities Conference Tables"/>
    <x v="3375"/>
    <n v="3"/>
    <x v="0"/>
    <x v="3814"/>
    <x v="0"/>
    <x v="0"/>
  </r>
  <r>
    <n v="4436"/>
    <s v="CA-2018-163398"/>
    <x v="973"/>
    <d v="2018-05-08T00:00:00"/>
    <s v="Standard Class"/>
    <s v="CB-12415"/>
    <s v="Christy Brittain"/>
    <x v="0"/>
    <x v="0"/>
    <x v="22"/>
    <x v="10"/>
    <n v="60653"/>
    <x v="2"/>
    <s v="OFF-BI-10000014"/>
    <x v="1"/>
    <x v="8"/>
    <s v="Heavy-Duty E-Z-D Binders"/>
    <x v="3376"/>
    <n v="1"/>
    <x v="3"/>
    <x v="3815"/>
    <x v="2"/>
    <x v="0"/>
  </r>
  <r>
    <n v="4437"/>
    <s v="CA-2018-163398"/>
    <x v="973"/>
    <d v="2018-05-08T00:00:00"/>
    <s v="Standard Class"/>
    <s v="CB-12415"/>
    <s v="Christy Brittain"/>
    <x v="0"/>
    <x v="0"/>
    <x v="22"/>
    <x v="10"/>
    <n v="60653"/>
    <x v="2"/>
    <s v="OFF-AR-10003217"/>
    <x v="1"/>
    <x v="6"/>
    <s v="Newell 316"/>
    <x v="3377"/>
    <n v="7"/>
    <x v="2"/>
    <x v="3816"/>
    <x v="2"/>
    <x v="0"/>
  </r>
  <r>
    <n v="4438"/>
    <s v="CA-2018-163398"/>
    <x v="973"/>
    <d v="2018-05-08T00:00:00"/>
    <s v="Standard Class"/>
    <s v="CB-12415"/>
    <s v="Christy Brittain"/>
    <x v="0"/>
    <x v="0"/>
    <x v="22"/>
    <x v="10"/>
    <n v="60653"/>
    <x v="2"/>
    <s v="OFF-AP-10002403"/>
    <x v="1"/>
    <x v="9"/>
    <s v="Acco Smartsocket Color-Coded Six-Outlet AC Adapter Model Surge Protectors"/>
    <x v="3378"/>
    <n v="3"/>
    <x v="3"/>
    <x v="3817"/>
    <x v="2"/>
    <x v="0"/>
  </r>
  <r>
    <n v="4439"/>
    <s v="CA-2018-162726"/>
    <x v="797"/>
    <d v="2019-01-02T00:00:00"/>
    <s v="Standard Class"/>
    <s v="MT-17815"/>
    <s v="Meg Tillman"/>
    <x v="0"/>
    <x v="0"/>
    <x v="396"/>
    <x v="5"/>
    <n v="77642"/>
    <x v="2"/>
    <s v="OFF-PA-10001972"/>
    <x v="1"/>
    <x v="10"/>
    <s v="Xerox 214"/>
    <x v="563"/>
    <n v="2"/>
    <x v="2"/>
    <x v="572"/>
    <x v="2"/>
    <x v="0"/>
  </r>
  <r>
    <n v="4440"/>
    <s v="CA-2018-162726"/>
    <x v="797"/>
    <d v="2019-01-02T00:00:00"/>
    <s v="Standard Class"/>
    <s v="MT-17815"/>
    <s v="Meg Tillman"/>
    <x v="0"/>
    <x v="0"/>
    <x v="396"/>
    <x v="5"/>
    <n v="77642"/>
    <x v="2"/>
    <s v="OFF-PA-10004041"/>
    <x v="1"/>
    <x v="10"/>
    <s v="It's Hot Message Books with Stickers, 2 3/4&quot; x 5&quot;"/>
    <x v="208"/>
    <n v="4"/>
    <x v="2"/>
    <x v="1267"/>
    <x v="2"/>
    <x v="0"/>
  </r>
  <r>
    <n v="4441"/>
    <s v="US-2018-111290"/>
    <x v="405"/>
    <d v="2018-07-26T00:00:00"/>
    <s v="Standard Class"/>
    <s v="DK-13375"/>
    <s v="Dennis Kane"/>
    <x v="0"/>
    <x v="0"/>
    <x v="17"/>
    <x v="12"/>
    <n v="48185"/>
    <x v="2"/>
    <s v="TEC-AC-10004975"/>
    <x v="2"/>
    <x v="11"/>
    <s v="Plantronics Audio 995 Wireless Stereo Headset"/>
    <x v="3379"/>
    <n v="1"/>
    <x v="0"/>
    <x v="3818"/>
    <x v="2"/>
    <x v="0"/>
  </r>
  <r>
    <n v="4442"/>
    <s v="US-2018-111290"/>
    <x v="405"/>
    <d v="2018-07-26T00:00:00"/>
    <s v="Standard Class"/>
    <s v="DK-13375"/>
    <s v="Dennis Kane"/>
    <x v="0"/>
    <x v="0"/>
    <x v="17"/>
    <x v="12"/>
    <n v="48185"/>
    <x v="2"/>
    <s v="OFF-ST-10001932"/>
    <x v="1"/>
    <x v="4"/>
    <s v="Fellowes Staxonsteel Drawer Files"/>
    <x v="3380"/>
    <n v="5"/>
    <x v="0"/>
    <x v="3819"/>
    <x v="2"/>
    <x v="0"/>
  </r>
  <r>
    <n v="4443"/>
    <s v="US-2018-111290"/>
    <x v="405"/>
    <d v="2018-07-26T00:00:00"/>
    <s v="Standard Class"/>
    <s v="DK-13375"/>
    <s v="Dennis Kane"/>
    <x v="0"/>
    <x v="0"/>
    <x v="17"/>
    <x v="12"/>
    <n v="48185"/>
    <x v="2"/>
    <s v="OFF-AR-10001761"/>
    <x v="1"/>
    <x v="6"/>
    <s v="Avery Hi-Liter Smear-Safe Highlighters"/>
    <x v="2640"/>
    <n v="5"/>
    <x v="0"/>
    <x v="3820"/>
    <x v="2"/>
    <x v="0"/>
  </r>
  <r>
    <n v="4444"/>
    <s v="US-2018-111290"/>
    <x v="405"/>
    <d v="2018-07-26T00:00:00"/>
    <s v="Standard Class"/>
    <s v="DK-13375"/>
    <s v="Dennis Kane"/>
    <x v="0"/>
    <x v="0"/>
    <x v="17"/>
    <x v="12"/>
    <n v="48185"/>
    <x v="2"/>
    <s v="OFF-PA-10002262"/>
    <x v="1"/>
    <x v="10"/>
    <s v="Xerox 192"/>
    <x v="56"/>
    <n v="5"/>
    <x v="0"/>
    <x v="56"/>
    <x v="2"/>
    <x v="0"/>
  </r>
  <r>
    <n v="4445"/>
    <s v="US-2016-147704"/>
    <x v="912"/>
    <d v="2016-11-21T00:00:00"/>
    <s v="Standard Class"/>
    <s v="SR-20740"/>
    <s v="Steven Roelle"/>
    <x v="2"/>
    <x v="0"/>
    <x v="41"/>
    <x v="14"/>
    <n v="47401"/>
    <x v="2"/>
    <s v="OFF-EN-10004483"/>
    <x v="1"/>
    <x v="12"/>
    <s v="#10 White Business Envelopes,4 1/8 x 9 1/2"/>
    <x v="2561"/>
    <n v="5"/>
    <x v="0"/>
    <x v="2808"/>
    <x v="2"/>
    <x v="0"/>
  </r>
  <r>
    <n v="4446"/>
    <s v="US-2016-147704"/>
    <x v="912"/>
    <d v="2016-11-21T00:00:00"/>
    <s v="Standard Class"/>
    <s v="SR-20740"/>
    <s v="Steven Roelle"/>
    <x v="2"/>
    <x v="0"/>
    <x v="41"/>
    <x v="14"/>
    <n v="47401"/>
    <x v="2"/>
    <s v="OFF-PA-10003270"/>
    <x v="1"/>
    <x v="10"/>
    <s v="Xerox 1954"/>
    <x v="3381"/>
    <n v="6"/>
    <x v="0"/>
    <x v="3821"/>
    <x v="2"/>
    <x v="0"/>
  </r>
  <r>
    <n v="4447"/>
    <s v="US-2016-147704"/>
    <x v="912"/>
    <d v="2016-11-21T00:00:00"/>
    <s v="Standard Class"/>
    <s v="SR-20740"/>
    <s v="Steven Roelle"/>
    <x v="2"/>
    <x v="0"/>
    <x v="41"/>
    <x v="14"/>
    <n v="47401"/>
    <x v="2"/>
    <s v="OFF-BI-10001634"/>
    <x v="1"/>
    <x v="8"/>
    <s v="Wilson Jones Active Use Binders"/>
    <x v="2769"/>
    <n v="4"/>
    <x v="0"/>
    <x v="3822"/>
    <x v="2"/>
    <x v="0"/>
  </r>
  <r>
    <n v="4448"/>
    <s v="US-2016-147704"/>
    <x v="912"/>
    <d v="2016-11-21T00:00:00"/>
    <s v="Standard Class"/>
    <s v="SR-20740"/>
    <s v="Steven Roelle"/>
    <x v="2"/>
    <x v="0"/>
    <x v="41"/>
    <x v="14"/>
    <n v="47401"/>
    <x v="2"/>
    <s v="OFF-ST-10000675"/>
    <x v="1"/>
    <x v="4"/>
    <s v="File Shuttle II and Handi-File, Black"/>
    <x v="3382"/>
    <n v="5"/>
    <x v="0"/>
    <x v="3823"/>
    <x v="2"/>
    <x v="0"/>
  </r>
  <r>
    <n v="4449"/>
    <s v="CA-2017-121965"/>
    <x v="974"/>
    <d v="2017-06-23T00:00:00"/>
    <s v="Standard Class"/>
    <s v="LH-17155"/>
    <s v="Logan Haushalter"/>
    <x v="0"/>
    <x v="0"/>
    <x v="1"/>
    <x v="1"/>
    <n v="90032"/>
    <x v="1"/>
    <s v="FUR-FU-10000732"/>
    <x v="0"/>
    <x v="5"/>
    <s v="Eldon 200 Class Desk Accessories"/>
    <x v="2391"/>
    <n v="2"/>
    <x v="0"/>
    <x v="3824"/>
    <x v="1"/>
    <x v="0"/>
  </r>
  <r>
    <n v="4450"/>
    <s v="CA-2017-121965"/>
    <x v="974"/>
    <d v="2017-06-23T00:00:00"/>
    <s v="Standard Class"/>
    <s v="LH-17155"/>
    <s v="Logan Haushalter"/>
    <x v="0"/>
    <x v="0"/>
    <x v="1"/>
    <x v="1"/>
    <n v="90032"/>
    <x v="1"/>
    <s v="OFF-PA-10004355"/>
    <x v="1"/>
    <x v="10"/>
    <s v="Xerox 231"/>
    <x v="90"/>
    <n v="1"/>
    <x v="0"/>
    <x v="90"/>
    <x v="1"/>
    <x v="0"/>
  </r>
  <r>
    <n v="4451"/>
    <s v="CA-2017-121965"/>
    <x v="974"/>
    <d v="2017-06-23T00:00:00"/>
    <s v="Standard Class"/>
    <s v="LH-17155"/>
    <s v="Logan Haushalter"/>
    <x v="0"/>
    <x v="0"/>
    <x v="1"/>
    <x v="1"/>
    <n v="90032"/>
    <x v="1"/>
    <s v="OFF-EN-10000056"/>
    <x v="1"/>
    <x v="12"/>
    <s v="Cameo Buff Policy Envelopes"/>
    <x v="737"/>
    <n v="3"/>
    <x v="0"/>
    <x v="755"/>
    <x v="1"/>
    <x v="0"/>
  </r>
  <r>
    <n v="4452"/>
    <s v="CA-2018-147137"/>
    <x v="975"/>
    <d v="2018-07-06T00:00:00"/>
    <s v="First Class"/>
    <s v="AA-10645"/>
    <s v="Anna Andreadi"/>
    <x v="0"/>
    <x v="0"/>
    <x v="8"/>
    <x v="1"/>
    <n v="94109"/>
    <x v="1"/>
    <s v="FUR-FU-10000221"/>
    <x v="0"/>
    <x v="5"/>
    <s v="Master Caster Door Stop, Brown"/>
    <x v="3383"/>
    <n v="5"/>
    <x v="0"/>
    <x v="3825"/>
    <x v="1"/>
    <x v="0"/>
  </r>
  <r>
    <n v="4453"/>
    <s v="CA-2018-147137"/>
    <x v="975"/>
    <d v="2018-07-06T00:00:00"/>
    <s v="First Class"/>
    <s v="AA-10645"/>
    <s v="Anna Andreadi"/>
    <x v="0"/>
    <x v="0"/>
    <x v="8"/>
    <x v="1"/>
    <n v="94109"/>
    <x v="1"/>
    <s v="OFF-EN-10003567"/>
    <x v="1"/>
    <x v="12"/>
    <s v="Inter-Office Recycled Envelopes, Brown Kraft, Button-String,10&quot; x 13&quot; , 100/Box"/>
    <x v="3384"/>
    <n v="2"/>
    <x v="0"/>
    <x v="3826"/>
    <x v="1"/>
    <x v="0"/>
  </r>
  <r>
    <n v="4454"/>
    <s v="CA-2018-147137"/>
    <x v="975"/>
    <d v="2018-07-06T00:00:00"/>
    <s v="First Class"/>
    <s v="AA-10645"/>
    <s v="Anna Andreadi"/>
    <x v="0"/>
    <x v="0"/>
    <x v="8"/>
    <x v="1"/>
    <n v="94109"/>
    <x v="1"/>
    <s v="FUR-BO-10001811"/>
    <x v="0"/>
    <x v="0"/>
    <s v="Atlantic Metals Mobile 5-Shelf Bookcases, Custom Colors"/>
    <x v="3385"/>
    <n v="5"/>
    <x v="11"/>
    <x v="3827"/>
    <x v="1"/>
    <x v="0"/>
  </r>
  <r>
    <n v="4455"/>
    <s v="CA-2018-147137"/>
    <x v="975"/>
    <d v="2018-07-06T00:00:00"/>
    <s v="First Class"/>
    <s v="AA-10645"/>
    <s v="Anna Andreadi"/>
    <x v="0"/>
    <x v="0"/>
    <x v="8"/>
    <x v="1"/>
    <n v="94109"/>
    <x v="1"/>
    <s v="OFF-ST-10002486"/>
    <x v="1"/>
    <x v="4"/>
    <s v="Eldon Shelf Savers Cubes and Bins"/>
    <x v="3386"/>
    <n v="4"/>
    <x v="0"/>
    <x v="3828"/>
    <x v="1"/>
    <x v="0"/>
  </r>
  <r>
    <n v="4456"/>
    <s v="US-2017-146745"/>
    <x v="37"/>
    <d v="2017-09-08T00:00:00"/>
    <s v="Standard Class"/>
    <s v="AS-10630"/>
    <s v="Ann Steele"/>
    <x v="2"/>
    <x v="0"/>
    <x v="8"/>
    <x v="1"/>
    <n v="94110"/>
    <x v="1"/>
    <s v="FUR-CH-10002372"/>
    <x v="0"/>
    <x v="1"/>
    <s v="Office Star - Ergonomically Designed Knee Chair"/>
    <x v="434"/>
    <n v="2"/>
    <x v="2"/>
    <x v="3829"/>
    <x v="1"/>
    <x v="0"/>
  </r>
  <r>
    <n v="4457"/>
    <s v="US-2017-146745"/>
    <x v="37"/>
    <d v="2017-09-08T00:00:00"/>
    <s v="Standard Class"/>
    <s v="AS-10630"/>
    <s v="Ann Steele"/>
    <x v="2"/>
    <x v="0"/>
    <x v="8"/>
    <x v="1"/>
    <n v="94110"/>
    <x v="1"/>
    <s v="OFF-BI-10003274"/>
    <x v="1"/>
    <x v="8"/>
    <s v="Avery Durable Slant Ring Binders, No Labels"/>
    <x v="2925"/>
    <n v="2"/>
    <x v="2"/>
    <x v="3830"/>
    <x v="1"/>
    <x v="0"/>
  </r>
  <r>
    <n v="4458"/>
    <s v="CA-2019-115175"/>
    <x v="783"/>
    <d v="2019-08-12T00:00:00"/>
    <s v="Standard Class"/>
    <s v="MC-17575"/>
    <s v="Matt Collins"/>
    <x v="0"/>
    <x v="0"/>
    <x v="49"/>
    <x v="1"/>
    <n v="95123"/>
    <x v="1"/>
    <s v="OFF-PA-10001878"/>
    <x v="1"/>
    <x v="10"/>
    <s v="Xerox 1891"/>
    <x v="1672"/>
    <n v="5"/>
    <x v="0"/>
    <x v="1770"/>
    <x v="1"/>
    <x v="0"/>
  </r>
  <r>
    <n v="4459"/>
    <s v="CA-2019-105851"/>
    <x v="677"/>
    <d v="2019-03-20T00:00:00"/>
    <s v="Standard Class"/>
    <s v="SE-20110"/>
    <s v="Sanjit Engle"/>
    <x v="0"/>
    <x v="0"/>
    <x v="60"/>
    <x v="22"/>
    <n v="80219"/>
    <x v="1"/>
    <s v="OFF-SU-10002881"/>
    <x v="1"/>
    <x v="14"/>
    <s v="Martin Yale Chadless Opener Electric Letter Opener"/>
    <x v="3387"/>
    <n v="2"/>
    <x v="2"/>
    <x v="3831"/>
    <x v="1"/>
    <x v="0"/>
  </r>
  <r>
    <n v="4460"/>
    <s v="US-2019-125717"/>
    <x v="394"/>
    <d v="2019-10-01T00:00:00"/>
    <s v="First Class"/>
    <s v="DS-13030"/>
    <s v="Darrin Sayre"/>
    <x v="2"/>
    <x v="0"/>
    <x v="34"/>
    <x v="22"/>
    <n v="80013"/>
    <x v="1"/>
    <s v="FUR-FU-10001979"/>
    <x v="0"/>
    <x v="5"/>
    <s v="Dana Halogen Swing-Arm Architect Lamp"/>
    <x v="3388"/>
    <n v="1"/>
    <x v="2"/>
    <x v="3832"/>
    <x v="1"/>
    <x v="0"/>
  </r>
  <r>
    <n v="4461"/>
    <s v="US-2019-125717"/>
    <x v="394"/>
    <d v="2019-10-01T00:00:00"/>
    <s v="First Class"/>
    <s v="DS-13030"/>
    <s v="Darrin Sayre"/>
    <x v="2"/>
    <x v="0"/>
    <x v="34"/>
    <x v="22"/>
    <n v="80013"/>
    <x v="1"/>
    <s v="OFF-ST-10001522"/>
    <x v="1"/>
    <x v="4"/>
    <s v="Gould Plastics 18-Pocket Panel Bin, 34w x 5-1/4d x 20-1/2h"/>
    <x v="2772"/>
    <n v="2"/>
    <x v="2"/>
    <x v="3078"/>
    <x v="1"/>
    <x v="0"/>
  </r>
  <r>
    <n v="4462"/>
    <s v="US-2019-125717"/>
    <x v="394"/>
    <d v="2019-10-01T00:00:00"/>
    <s v="First Class"/>
    <s v="DS-13030"/>
    <s v="Darrin Sayre"/>
    <x v="2"/>
    <x v="0"/>
    <x v="34"/>
    <x v="22"/>
    <n v="80013"/>
    <x v="1"/>
    <s v="TEC-AC-10003657"/>
    <x v="2"/>
    <x v="11"/>
    <s v="Lenovo 17-Key USB Numeric Keypad"/>
    <x v="157"/>
    <n v="2"/>
    <x v="2"/>
    <x v="159"/>
    <x v="1"/>
    <x v="0"/>
  </r>
  <r>
    <n v="4463"/>
    <s v="US-2019-125717"/>
    <x v="394"/>
    <d v="2019-10-01T00:00:00"/>
    <s v="First Class"/>
    <s v="DS-13030"/>
    <s v="Darrin Sayre"/>
    <x v="2"/>
    <x v="0"/>
    <x v="34"/>
    <x v="22"/>
    <n v="80013"/>
    <x v="1"/>
    <s v="OFF-BI-10001718"/>
    <x v="1"/>
    <x v="8"/>
    <s v="GBC DocuBind P50 Personal Binding Machine"/>
    <x v="1996"/>
    <n v="4"/>
    <x v="6"/>
    <x v="2148"/>
    <x v="1"/>
    <x v="0"/>
  </r>
  <r>
    <n v="4464"/>
    <s v="US-2019-125717"/>
    <x v="394"/>
    <d v="2019-10-01T00:00:00"/>
    <s v="First Class"/>
    <s v="DS-13030"/>
    <s v="Darrin Sayre"/>
    <x v="2"/>
    <x v="0"/>
    <x v="34"/>
    <x v="22"/>
    <n v="80013"/>
    <x v="1"/>
    <s v="OFF-PA-10003022"/>
    <x v="1"/>
    <x v="10"/>
    <s v="Xerox 1992"/>
    <x v="646"/>
    <n v="3"/>
    <x v="2"/>
    <x v="1186"/>
    <x v="1"/>
    <x v="0"/>
  </r>
  <r>
    <n v="4465"/>
    <s v="US-2019-125717"/>
    <x v="394"/>
    <d v="2019-10-01T00:00:00"/>
    <s v="First Class"/>
    <s v="DS-13030"/>
    <s v="Darrin Sayre"/>
    <x v="2"/>
    <x v="0"/>
    <x v="34"/>
    <x v="22"/>
    <n v="80013"/>
    <x v="1"/>
    <s v="OFF-AP-10000891"/>
    <x v="1"/>
    <x v="9"/>
    <s v="Kensington 7 Outlet MasterPiece HOMEOFFICE Power Control Center"/>
    <x v="3389"/>
    <n v="2"/>
    <x v="2"/>
    <x v="3833"/>
    <x v="1"/>
    <x v="0"/>
  </r>
  <r>
    <n v="4466"/>
    <s v="CA-2017-163895"/>
    <x v="976"/>
    <d v="2017-08-11T00:00:00"/>
    <s v="Standard Class"/>
    <s v="NS-18640"/>
    <s v="Noel Staavos"/>
    <x v="1"/>
    <x v="0"/>
    <x v="394"/>
    <x v="45"/>
    <n v="83704"/>
    <x v="1"/>
    <s v="OFF-BI-10004970"/>
    <x v="1"/>
    <x v="8"/>
    <s v="ACCOHIDE 3-Ring Binder, Blue, 1&quot;"/>
    <x v="106"/>
    <n v="1"/>
    <x v="2"/>
    <x v="3834"/>
    <x v="1"/>
    <x v="0"/>
  </r>
  <r>
    <n v="4467"/>
    <s v="CA-2019-168641"/>
    <x v="221"/>
    <d v="2019-12-01T00:00:00"/>
    <s v="Standard Class"/>
    <s v="KA-16525"/>
    <s v="Kelly Andreada"/>
    <x v="0"/>
    <x v="0"/>
    <x v="20"/>
    <x v="15"/>
    <n v="10035"/>
    <x v="3"/>
    <s v="OFF-AR-10003759"/>
    <x v="1"/>
    <x v="6"/>
    <s v="Crayola Anti Dust Chalk, 12/Pack"/>
    <x v="3390"/>
    <n v="9"/>
    <x v="0"/>
    <x v="3835"/>
    <x v="3"/>
    <x v="0"/>
  </r>
  <r>
    <n v="4468"/>
    <s v="CA-2019-168641"/>
    <x v="221"/>
    <d v="2019-12-01T00:00:00"/>
    <s v="Standard Class"/>
    <s v="KA-16525"/>
    <s v="Kelly Andreada"/>
    <x v="0"/>
    <x v="0"/>
    <x v="20"/>
    <x v="15"/>
    <n v="10035"/>
    <x v="3"/>
    <s v="OFF-EN-10003001"/>
    <x v="1"/>
    <x v="12"/>
    <s v="Ames Color-File Green Diamond Border X-ray Mailers"/>
    <x v="1244"/>
    <n v="2"/>
    <x v="0"/>
    <x v="1292"/>
    <x v="3"/>
    <x v="0"/>
  </r>
  <r>
    <n v="4469"/>
    <s v="CA-2019-168641"/>
    <x v="221"/>
    <d v="2019-12-01T00:00:00"/>
    <s v="Standard Class"/>
    <s v="KA-16525"/>
    <s v="Kelly Andreada"/>
    <x v="0"/>
    <x v="0"/>
    <x v="20"/>
    <x v="15"/>
    <n v="10035"/>
    <x v="3"/>
    <s v="FUR-BO-10000780"/>
    <x v="0"/>
    <x v="0"/>
    <s v="O'Sullivan Plantations 2-Door Library in Landvery Oak"/>
    <x v="244"/>
    <n v="2"/>
    <x v="2"/>
    <x v="3836"/>
    <x v="3"/>
    <x v="0"/>
  </r>
  <r>
    <n v="4470"/>
    <s v="CA-2019-168641"/>
    <x v="221"/>
    <d v="2019-12-01T00:00:00"/>
    <s v="Standard Class"/>
    <s v="KA-16525"/>
    <s v="Kelly Andreada"/>
    <x v="0"/>
    <x v="0"/>
    <x v="20"/>
    <x v="15"/>
    <n v="10035"/>
    <x v="3"/>
    <s v="OFF-PA-10001972"/>
    <x v="1"/>
    <x v="10"/>
    <s v="Xerox 214"/>
    <x v="91"/>
    <n v="2"/>
    <x v="0"/>
    <x v="91"/>
    <x v="3"/>
    <x v="0"/>
  </r>
  <r>
    <n v="4471"/>
    <s v="CA-2019-156895"/>
    <x v="540"/>
    <d v="2019-05-12T00:00:00"/>
    <s v="Standard Class"/>
    <s v="DJ-13510"/>
    <s v="Don Jones"/>
    <x v="1"/>
    <x v="0"/>
    <x v="10"/>
    <x v="9"/>
    <n v="19140"/>
    <x v="3"/>
    <s v="FUR-CH-10003535"/>
    <x v="0"/>
    <x v="1"/>
    <s v="Global Armless Task Chair, Royal Blue"/>
    <x v="3391"/>
    <n v="3"/>
    <x v="4"/>
    <x v="3837"/>
    <x v="3"/>
    <x v="0"/>
  </r>
  <r>
    <n v="4472"/>
    <s v="CA-2019-121300"/>
    <x v="365"/>
    <d v="2019-09-29T00:00:00"/>
    <s v="Same Day"/>
    <s v="MG-17680"/>
    <s v="Maureen Gastineau"/>
    <x v="2"/>
    <x v="0"/>
    <x v="407"/>
    <x v="24"/>
    <n v="44060"/>
    <x v="3"/>
    <s v="FUR-CH-10003774"/>
    <x v="0"/>
    <x v="1"/>
    <s v="Global Wood Trimmed Manager's Task Chair, Khaki"/>
    <x v="1346"/>
    <n v="1"/>
    <x v="4"/>
    <x v="3838"/>
    <x v="3"/>
    <x v="0"/>
  </r>
  <r>
    <n v="4473"/>
    <s v="CA-2019-121300"/>
    <x v="365"/>
    <d v="2019-09-29T00:00:00"/>
    <s v="Same Day"/>
    <s v="MG-17680"/>
    <s v="Maureen Gastineau"/>
    <x v="2"/>
    <x v="0"/>
    <x v="407"/>
    <x v="24"/>
    <n v="44060"/>
    <x v="3"/>
    <s v="TEC-AC-10004571"/>
    <x v="2"/>
    <x v="11"/>
    <s v="Logitech G700s Rechargeable Gaming Mouse"/>
    <x v="1977"/>
    <n v="3"/>
    <x v="2"/>
    <x v="3839"/>
    <x v="3"/>
    <x v="0"/>
  </r>
  <r>
    <n v="4474"/>
    <s v="CA-2019-121300"/>
    <x v="365"/>
    <d v="2019-09-29T00:00:00"/>
    <s v="Same Day"/>
    <s v="MG-17680"/>
    <s v="Maureen Gastineau"/>
    <x v="2"/>
    <x v="0"/>
    <x v="407"/>
    <x v="24"/>
    <n v="44060"/>
    <x v="3"/>
    <s v="FUR-TA-10004442"/>
    <x v="0"/>
    <x v="3"/>
    <s v="Riverside Furniture Stanwyck Manor Table Series"/>
    <x v="2458"/>
    <n v="2"/>
    <x v="10"/>
    <x v="3840"/>
    <x v="3"/>
    <x v="0"/>
  </r>
  <r>
    <n v="4475"/>
    <s v="CA-2019-121300"/>
    <x v="365"/>
    <d v="2019-09-29T00:00:00"/>
    <s v="Same Day"/>
    <s v="MG-17680"/>
    <s v="Maureen Gastineau"/>
    <x v="2"/>
    <x v="0"/>
    <x v="407"/>
    <x v="24"/>
    <n v="44060"/>
    <x v="3"/>
    <s v="OFF-PA-10002787"/>
    <x v="1"/>
    <x v="10"/>
    <s v="Xerox 227"/>
    <x v="12"/>
    <n v="3"/>
    <x v="2"/>
    <x v="12"/>
    <x v="3"/>
    <x v="0"/>
  </r>
  <r>
    <n v="4476"/>
    <s v="CA-2019-121300"/>
    <x v="365"/>
    <d v="2019-09-29T00:00:00"/>
    <s v="Same Day"/>
    <s v="MG-17680"/>
    <s v="Maureen Gastineau"/>
    <x v="2"/>
    <x v="0"/>
    <x v="407"/>
    <x v="24"/>
    <n v="44060"/>
    <x v="3"/>
    <s v="FUR-FU-10004586"/>
    <x v="0"/>
    <x v="5"/>
    <s v="G.E. Longer-Life Indoor Recessed Floodlight Bulbs"/>
    <x v="3392"/>
    <n v="4"/>
    <x v="2"/>
    <x v="3841"/>
    <x v="3"/>
    <x v="0"/>
  </r>
  <r>
    <n v="4477"/>
    <s v="CA-2019-121300"/>
    <x v="365"/>
    <d v="2019-09-29T00:00:00"/>
    <s v="Same Day"/>
    <s v="MG-17680"/>
    <s v="Maureen Gastineau"/>
    <x v="2"/>
    <x v="0"/>
    <x v="407"/>
    <x v="24"/>
    <n v="44060"/>
    <x v="3"/>
    <s v="OFF-PA-10002606"/>
    <x v="1"/>
    <x v="10"/>
    <s v="Xerox 1928"/>
    <x v="582"/>
    <n v="2"/>
    <x v="2"/>
    <x v="591"/>
    <x v="3"/>
    <x v="0"/>
  </r>
  <r>
    <n v="4478"/>
    <s v="CA-2019-130211"/>
    <x v="760"/>
    <d v="2019-10-22T00:00:00"/>
    <s v="Same Day"/>
    <s v="BD-11620"/>
    <s v="Brian DeCherney"/>
    <x v="0"/>
    <x v="0"/>
    <x v="408"/>
    <x v="26"/>
    <n v="73505"/>
    <x v="2"/>
    <s v="OFF-ST-10000129"/>
    <x v="1"/>
    <x v="4"/>
    <s v="Fellowes Recycled Storage Drawers"/>
    <x v="3393"/>
    <n v="3"/>
    <x v="0"/>
    <x v="3842"/>
    <x v="2"/>
    <x v="0"/>
  </r>
  <r>
    <n v="4479"/>
    <s v="CA-2019-130211"/>
    <x v="760"/>
    <d v="2019-10-22T00:00:00"/>
    <s v="Same Day"/>
    <s v="BD-11620"/>
    <s v="Brian DeCherney"/>
    <x v="0"/>
    <x v="0"/>
    <x v="408"/>
    <x v="26"/>
    <n v="73505"/>
    <x v="2"/>
    <s v="FUR-TA-10003748"/>
    <x v="0"/>
    <x v="3"/>
    <s v="Bevis 36 x 72 Conference Tables"/>
    <x v="3394"/>
    <n v="2"/>
    <x v="0"/>
    <x v="3843"/>
    <x v="2"/>
    <x v="0"/>
  </r>
  <r>
    <n v="4480"/>
    <s v="CA-2016-147235"/>
    <x v="977"/>
    <d v="2016-03-28T00:00:00"/>
    <s v="Standard Class"/>
    <s v="CD-11920"/>
    <s v="Carlos Daly"/>
    <x v="0"/>
    <x v="0"/>
    <x v="20"/>
    <x v="15"/>
    <n v="10024"/>
    <x v="3"/>
    <s v="OFF-PA-10004948"/>
    <x v="1"/>
    <x v="10"/>
    <s v="Xerox 190"/>
    <x v="1691"/>
    <n v="5"/>
    <x v="0"/>
    <x v="1792"/>
    <x v="3"/>
    <x v="0"/>
  </r>
  <r>
    <n v="4481"/>
    <s v="CA-2018-109365"/>
    <x v="54"/>
    <d v="2018-11-08T00:00:00"/>
    <s v="Standard Class"/>
    <s v="XP-21865"/>
    <s v="Xylona Preis"/>
    <x v="0"/>
    <x v="0"/>
    <x v="1"/>
    <x v="1"/>
    <n v="90049"/>
    <x v="1"/>
    <s v="OFF-FA-10001561"/>
    <x v="1"/>
    <x v="13"/>
    <s v="Stockwell Push Pins"/>
    <x v="53"/>
    <n v="7"/>
    <x v="0"/>
    <x v="3844"/>
    <x v="1"/>
    <x v="0"/>
  </r>
  <r>
    <n v="4482"/>
    <s v="CA-2018-109365"/>
    <x v="54"/>
    <d v="2018-11-08T00:00:00"/>
    <s v="Standard Class"/>
    <s v="XP-21865"/>
    <s v="Xylona Preis"/>
    <x v="0"/>
    <x v="0"/>
    <x v="1"/>
    <x v="1"/>
    <n v="90049"/>
    <x v="1"/>
    <s v="OFF-AP-10002998"/>
    <x v="1"/>
    <x v="9"/>
    <s v="Holmes 99% HEPA Air Purifier"/>
    <x v="3395"/>
    <n v="2"/>
    <x v="0"/>
    <x v="3845"/>
    <x v="1"/>
    <x v="0"/>
  </r>
  <r>
    <n v="4483"/>
    <s v="CA-2018-109365"/>
    <x v="54"/>
    <d v="2018-11-08T00:00:00"/>
    <s v="Standard Class"/>
    <s v="XP-21865"/>
    <s v="Xylona Preis"/>
    <x v="0"/>
    <x v="0"/>
    <x v="1"/>
    <x v="1"/>
    <n v="90049"/>
    <x v="1"/>
    <s v="OFF-BI-10003981"/>
    <x v="1"/>
    <x v="8"/>
    <s v="Avery Durable Plastic 1&quot; Binders"/>
    <x v="2226"/>
    <n v="12"/>
    <x v="2"/>
    <x v="3846"/>
    <x v="1"/>
    <x v="0"/>
  </r>
  <r>
    <n v="4484"/>
    <s v="CA-2018-109365"/>
    <x v="54"/>
    <d v="2018-11-08T00:00:00"/>
    <s v="Standard Class"/>
    <s v="XP-21865"/>
    <s v="Xylona Preis"/>
    <x v="0"/>
    <x v="0"/>
    <x v="1"/>
    <x v="1"/>
    <n v="90049"/>
    <x v="1"/>
    <s v="OFF-PA-10001725"/>
    <x v="1"/>
    <x v="10"/>
    <s v="Xerox 1892"/>
    <x v="2248"/>
    <n v="3"/>
    <x v="0"/>
    <x v="2427"/>
    <x v="1"/>
    <x v="0"/>
  </r>
  <r>
    <n v="4485"/>
    <s v="CA-2018-109365"/>
    <x v="54"/>
    <d v="2018-11-08T00:00:00"/>
    <s v="Standard Class"/>
    <s v="XP-21865"/>
    <s v="Xylona Preis"/>
    <x v="0"/>
    <x v="0"/>
    <x v="1"/>
    <x v="1"/>
    <n v="90049"/>
    <x v="1"/>
    <s v="OFF-BI-10002071"/>
    <x v="1"/>
    <x v="8"/>
    <s v="Fellowes Black Plastic Comb Bindings"/>
    <x v="3396"/>
    <n v="2"/>
    <x v="2"/>
    <x v="3847"/>
    <x v="1"/>
    <x v="0"/>
  </r>
  <r>
    <n v="4486"/>
    <s v="CA-2018-109365"/>
    <x v="54"/>
    <d v="2018-11-08T00:00:00"/>
    <s v="Standard Class"/>
    <s v="XP-21865"/>
    <s v="Xylona Preis"/>
    <x v="0"/>
    <x v="0"/>
    <x v="1"/>
    <x v="1"/>
    <n v="90049"/>
    <x v="1"/>
    <s v="OFF-PA-10000477"/>
    <x v="1"/>
    <x v="10"/>
    <s v="Xerox 22"/>
    <x v="541"/>
    <n v="3"/>
    <x v="0"/>
    <x v="551"/>
    <x v="1"/>
    <x v="0"/>
  </r>
  <r>
    <n v="4487"/>
    <s v="CA-2018-109365"/>
    <x v="54"/>
    <d v="2018-11-08T00:00:00"/>
    <s v="Standard Class"/>
    <s v="XP-21865"/>
    <s v="Xylona Preis"/>
    <x v="0"/>
    <x v="0"/>
    <x v="1"/>
    <x v="1"/>
    <n v="90049"/>
    <x v="1"/>
    <s v="OFF-PA-10004359"/>
    <x v="1"/>
    <x v="10"/>
    <s v="Multicolor Computer Printout Paper"/>
    <x v="1836"/>
    <n v="3"/>
    <x v="0"/>
    <x v="1969"/>
    <x v="1"/>
    <x v="0"/>
  </r>
  <r>
    <n v="4488"/>
    <s v="CA-2017-162621"/>
    <x v="577"/>
    <d v="2017-09-11T00:00:00"/>
    <s v="Standard Class"/>
    <s v="CA-12055"/>
    <s v="Cathy Armstrong"/>
    <x v="2"/>
    <x v="0"/>
    <x v="12"/>
    <x v="5"/>
    <n v="77036"/>
    <x v="2"/>
    <s v="OFF-BI-10000962"/>
    <x v="1"/>
    <x v="8"/>
    <s v="Acco Flexible ACCOHIDE Square Ring Data Binder, Dark Blue, 11 1/2&quot; X 14&quot; 7/8&quot;"/>
    <x v="3397"/>
    <n v="5"/>
    <x v="3"/>
    <x v="3848"/>
    <x v="2"/>
    <x v="0"/>
  </r>
  <r>
    <n v="4489"/>
    <s v="CA-2017-162621"/>
    <x v="577"/>
    <d v="2017-09-11T00:00:00"/>
    <s v="Standard Class"/>
    <s v="CA-12055"/>
    <s v="Cathy Armstrong"/>
    <x v="2"/>
    <x v="0"/>
    <x v="12"/>
    <x v="5"/>
    <n v="77036"/>
    <x v="2"/>
    <s v="OFF-SU-10003567"/>
    <x v="1"/>
    <x v="14"/>
    <s v="Stiletto Hand Letter Openers"/>
    <x v="3398"/>
    <n v="9"/>
    <x v="2"/>
    <x v="3849"/>
    <x v="2"/>
    <x v="0"/>
  </r>
  <r>
    <n v="4490"/>
    <s v="CA-2017-162621"/>
    <x v="577"/>
    <d v="2017-09-11T00:00:00"/>
    <s v="Standard Class"/>
    <s v="CA-12055"/>
    <s v="Cathy Armstrong"/>
    <x v="2"/>
    <x v="0"/>
    <x v="12"/>
    <x v="5"/>
    <n v="77036"/>
    <x v="2"/>
    <s v="OFF-BI-10003708"/>
    <x v="1"/>
    <x v="8"/>
    <s v="Acco Four Pocket Poly Ring Binder with Label Holder, Smoke, 1&quot;"/>
    <x v="3399"/>
    <n v="3"/>
    <x v="3"/>
    <x v="3850"/>
    <x v="2"/>
    <x v="0"/>
  </r>
  <r>
    <n v="4491"/>
    <s v="CA-2019-105921"/>
    <x v="718"/>
    <d v="2019-08-21T00:00:00"/>
    <s v="Standard Class"/>
    <s v="JM-15250"/>
    <s v="Janet Martin"/>
    <x v="0"/>
    <x v="0"/>
    <x v="1"/>
    <x v="1"/>
    <n v="90032"/>
    <x v="1"/>
    <s v="FUR-TA-10001095"/>
    <x v="0"/>
    <x v="3"/>
    <s v="Chromcraft Round Conference Tables"/>
    <x v="3400"/>
    <n v="3"/>
    <x v="2"/>
    <x v="3851"/>
    <x v="1"/>
    <x v="0"/>
  </r>
  <r>
    <n v="4492"/>
    <s v="CA-2016-150798"/>
    <x v="588"/>
    <d v="2016-12-03T00:00:00"/>
    <s v="Second Class"/>
    <s v="JK-15730"/>
    <s v="Joe Kamberova"/>
    <x v="0"/>
    <x v="0"/>
    <x v="38"/>
    <x v="24"/>
    <n v="43229"/>
    <x v="3"/>
    <s v="TEC-CO-10001571"/>
    <x v="2"/>
    <x v="16"/>
    <s v="Sharp 1540cs Digital Laser Copier"/>
    <x v="3401"/>
    <n v="2"/>
    <x v="10"/>
    <x v="3852"/>
    <x v="3"/>
    <x v="0"/>
  </r>
  <r>
    <n v="4493"/>
    <s v="CA-2016-150798"/>
    <x v="588"/>
    <d v="2016-12-03T00:00:00"/>
    <s v="Second Class"/>
    <s v="JK-15730"/>
    <s v="Joe Kamberova"/>
    <x v="0"/>
    <x v="0"/>
    <x v="38"/>
    <x v="24"/>
    <n v="43229"/>
    <x v="3"/>
    <s v="FUR-FU-10000221"/>
    <x v="0"/>
    <x v="5"/>
    <s v="Master Caster Door Stop, Brown"/>
    <x v="3402"/>
    <n v="2"/>
    <x v="2"/>
    <x v="3853"/>
    <x v="3"/>
    <x v="0"/>
  </r>
  <r>
    <n v="4494"/>
    <s v="CA-2016-150798"/>
    <x v="588"/>
    <d v="2016-12-03T00:00:00"/>
    <s v="Second Class"/>
    <s v="JK-15730"/>
    <s v="Joe Kamberova"/>
    <x v="0"/>
    <x v="0"/>
    <x v="38"/>
    <x v="24"/>
    <n v="43229"/>
    <x v="3"/>
    <s v="OFF-PA-10001972"/>
    <x v="1"/>
    <x v="10"/>
    <s v="Xerox 214"/>
    <x v="1590"/>
    <n v="7"/>
    <x v="2"/>
    <x v="1683"/>
    <x v="3"/>
    <x v="0"/>
  </r>
  <r>
    <n v="4495"/>
    <s v="CA-2016-150798"/>
    <x v="588"/>
    <d v="2016-12-03T00:00:00"/>
    <s v="Second Class"/>
    <s v="JK-15730"/>
    <s v="Joe Kamberova"/>
    <x v="0"/>
    <x v="0"/>
    <x v="38"/>
    <x v="24"/>
    <n v="43229"/>
    <x v="3"/>
    <s v="FUR-CH-10000015"/>
    <x v="0"/>
    <x v="1"/>
    <s v="Hon Multipurpose Stacking Arm Chairs"/>
    <x v="3403"/>
    <n v="6"/>
    <x v="4"/>
    <x v="3854"/>
    <x v="3"/>
    <x v="0"/>
  </r>
  <r>
    <n v="4496"/>
    <s v="CA-2019-112753"/>
    <x v="978"/>
    <d v="2019-06-23T00:00:00"/>
    <s v="Standard Class"/>
    <s v="CC-12670"/>
    <s v="Craig Carreira"/>
    <x v="0"/>
    <x v="0"/>
    <x v="1"/>
    <x v="1"/>
    <n v="90032"/>
    <x v="1"/>
    <s v="FUR-BO-10004015"/>
    <x v="0"/>
    <x v="0"/>
    <s v="Bush Andora Bookcase, Maple/Graphite Gray Finish"/>
    <x v="3404"/>
    <n v="9"/>
    <x v="11"/>
    <x v="3855"/>
    <x v="1"/>
    <x v="0"/>
  </r>
  <r>
    <n v="4497"/>
    <s v="CA-2019-112753"/>
    <x v="978"/>
    <d v="2019-06-23T00:00:00"/>
    <s v="Standard Class"/>
    <s v="CC-12670"/>
    <s v="Craig Carreira"/>
    <x v="0"/>
    <x v="0"/>
    <x v="1"/>
    <x v="1"/>
    <n v="90032"/>
    <x v="1"/>
    <s v="OFF-PA-10002036"/>
    <x v="1"/>
    <x v="10"/>
    <s v="Xerox 1930"/>
    <x v="789"/>
    <n v="6"/>
    <x v="0"/>
    <x v="3856"/>
    <x v="1"/>
    <x v="0"/>
  </r>
  <r>
    <n v="4498"/>
    <s v="CA-2019-155075"/>
    <x v="574"/>
    <d v="2019-12-09T00:00:00"/>
    <s v="Standard Class"/>
    <s v="GW-14605"/>
    <s v="Giulietta Weimer"/>
    <x v="0"/>
    <x v="0"/>
    <x v="10"/>
    <x v="9"/>
    <n v="19140"/>
    <x v="3"/>
    <s v="OFF-BI-10003650"/>
    <x v="1"/>
    <x v="8"/>
    <s v="GBC DocuBind 300 Electric Binding Machine"/>
    <x v="3405"/>
    <n v="4"/>
    <x v="6"/>
    <x v="3857"/>
    <x v="3"/>
    <x v="0"/>
  </r>
  <r>
    <n v="4499"/>
    <s v="CA-2016-103401"/>
    <x v="871"/>
    <d v="2016-11-26T00:00:00"/>
    <s v="Standard Class"/>
    <s v="GR-14560"/>
    <s v="Georgia Rosenberg"/>
    <x v="1"/>
    <x v="0"/>
    <x v="8"/>
    <x v="1"/>
    <n v="94110"/>
    <x v="1"/>
    <s v="OFF-PA-10003309"/>
    <x v="1"/>
    <x v="10"/>
    <s v="Xerox 211"/>
    <x v="91"/>
    <n v="2"/>
    <x v="0"/>
    <x v="91"/>
    <x v="1"/>
    <x v="0"/>
  </r>
  <r>
    <n v="4500"/>
    <s v="CA-2018-124814"/>
    <x v="342"/>
    <d v="2018-04-16T00:00:00"/>
    <s v="Standard Class"/>
    <s v="FM-14215"/>
    <s v="Filia McAdams"/>
    <x v="1"/>
    <x v="0"/>
    <x v="329"/>
    <x v="1"/>
    <n v="93309"/>
    <x v="1"/>
    <s v="OFF-PA-10002787"/>
    <x v="1"/>
    <x v="10"/>
    <s v="Xerox 227"/>
    <x v="91"/>
    <n v="2"/>
    <x v="0"/>
    <x v="91"/>
    <x v="1"/>
    <x v="0"/>
  </r>
  <r>
    <n v="4501"/>
    <s v="CA-2018-124814"/>
    <x v="342"/>
    <d v="2018-04-16T00:00:00"/>
    <s v="Standard Class"/>
    <s v="FM-14215"/>
    <s v="Filia McAdams"/>
    <x v="1"/>
    <x v="0"/>
    <x v="329"/>
    <x v="1"/>
    <n v="93309"/>
    <x v="1"/>
    <s v="OFF-BI-10000174"/>
    <x v="1"/>
    <x v="8"/>
    <s v="Wilson Jones Clip &amp; Carry Folder Binder Tool for Ring Binders, Clear"/>
    <x v="350"/>
    <n v="5"/>
    <x v="2"/>
    <x v="3858"/>
    <x v="1"/>
    <x v="0"/>
  </r>
  <r>
    <n v="4502"/>
    <s v="CA-2016-116757"/>
    <x v="479"/>
    <d v="2016-07-04T00:00:00"/>
    <s v="Standard Class"/>
    <s v="MS-17980"/>
    <s v="Michael Stewart"/>
    <x v="1"/>
    <x v="0"/>
    <x v="12"/>
    <x v="5"/>
    <n v="77095"/>
    <x v="2"/>
    <s v="OFF-PA-10002005"/>
    <x v="1"/>
    <x v="10"/>
    <s v="Xerox 225"/>
    <x v="233"/>
    <n v="5"/>
    <x v="2"/>
    <x v="1446"/>
    <x v="2"/>
    <x v="0"/>
  </r>
  <r>
    <n v="4503"/>
    <s v="CA-2016-116757"/>
    <x v="479"/>
    <d v="2016-07-04T00:00:00"/>
    <s v="Standard Class"/>
    <s v="MS-17980"/>
    <s v="Michael Stewart"/>
    <x v="1"/>
    <x v="0"/>
    <x v="12"/>
    <x v="5"/>
    <n v="77095"/>
    <x v="2"/>
    <s v="OFF-FA-10002815"/>
    <x v="1"/>
    <x v="13"/>
    <s v="Staples"/>
    <x v="3406"/>
    <n v="6"/>
    <x v="2"/>
    <x v="3859"/>
    <x v="2"/>
    <x v="0"/>
  </r>
  <r>
    <n v="4504"/>
    <s v="US-2016-138247"/>
    <x v="163"/>
    <d v="2016-12-29T00:00:00"/>
    <s v="Standard Class"/>
    <s v="BF-11170"/>
    <s v="Ben Ferrer"/>
    <x v="2"/>
    <x v="0"/>
    <x v="1"/>
    <x v="1"/>
    <n v="90045"/>
    <x v="1"/>
    <s v="TEC-PH-10000213"/>
    <x v="2"/>
    <x v="7"/>
    <s v="Seidio BD2-HK3IPH5-BK DILEX Case and Holster Combo for Apple iPhone 5/5s - Black"/>
    <x v="3407"/>
    <n v="7"/>
    <x v="2"/>
    <x v="3860"/>
    <x v="1"/>
    <x v="0"/>
  </r>
  <r>
    <n v="4505"/>
    <s v="US-2016-138247"/>
    <x v="163"/>
    <d v="2016-12-29T00:00:00"/>
    <s v="Standard Class"/>
    <s v="BF-11170"/>
    <s v="Ben Ferrer"/>
    <x v="2"/>
    <x v="0"/>
    <x v="1"/>
    <x v="1"/>
    <n v="90045"/>
    <x v="1"/>
    <s v="OFF-AP-10000828"/>
    <x v="1"/>
    <x v="9"/>
    <s v="Avanti 4.4 Cu. Ft. Refrigerator"/>
    <x v="2759"/>
    <n v="2"/>
    <x v="0"/>
    <x v="3861"/>
    <x v="1"/>
    <x v="0"/>
  </r>
  <r>
    <n v="4506"/>
    <s v="US-2016-138247"/>
    <x v="163"/>
    <d v="2016-12-29T00:00:00"/>
    <s v="Standard Class"/>
    <s v="BF-11170"/>
    <s v="Ben Ferrer"/>
    <x v="2"/>
    <x v="0"/>
    <x v="1"/>
    <x v="1"/>
    <n v="90045"/>
    <x v="1"/>
    <s v="TEC-AC-10004708"/>
    <x v="2"/>
    <x v="11"/>
    <s v="Sony 32GB Class 10 Micro SDHC R40 Memory Card"/>
    <x v="3408"/>
    <n v="3"/>
    <x v="0"/>
    <x v="3862"/>
    <x v="1"/>
    <x v="0"/>
  </r>
  <r>
    <n v="4507"/>
    <s v="US-2016-138247"/>
    <x v="163"/>
    <d v="2016-12-29T00:00:00"/>
    <s v="Standard Class"/>
    <s v="BF-11170"/>
    <s v="Ben Ferrer"/>
    <x v="2"/>
    <x v="0"/>
    <x v="1"/>
    <x v="1"/>
    <n v="90045"/>
    <x v="1"/>
    <s v="TEC-PH-10001530"/>
    <x v="2"/>
    <x v="7"/>
    <s v="Cisco Unified IP Phone 7945G VoIP phone"/>
    <x v="3409"/>
    <n v="3"/>
    <x v="2"/>
    <x v="3863"/>
    <x v="1"/>
    <x v="0"/>
  </r>
  <r>
    <n v="4508"/>
    <s v="US-2016-138247"/>
    <x v="163"/>
    <d v="2016-12-29T00:00:00"/>
    <s v="Standard Class"/>
    <s v="BF-11170"/>
    <s v="Ben Ferrer"/>
    <x v="2"/>
    <x v="0"/>
    <x v="1"/>
    <x v="1"/>
    <n v="90045"/>
    <x v="1"/>
    <s v="OFF-ST-10002301"/>
    <x v="1"/>
    <x v="4"/>
    <s v="Tennsco Commercial Shelving"/>
    <x v="2422"/>
    <n v="1"/>
    <x v="0"/>
    <x v="3864"/>
    <x v="1"/>
    <x v="0"/>
  </r>
  <r>
    <n v="4509"/>
    <s v="US-2016-138247"/>
    <x v="163"/>
    <d v="2016-12-29T00:00:00"/>
    <s v="Standard Class"/>
    <s v="BF-11170"/>
    <s v="Ben Ferrer"/>
    <x v="2"/>
    <x v="0"/>
    <x v="1"/>
    <x v="1"/>
    <n v="90045"/>
    <x v="1"/>
    <s v="FUR-FU-10002554"/>
    <x v="0"/>
    <x v="5"/>
    <s v="Westinghouse Floor Lamp with Metal Mesh Shade, Black"/>
    <x v="1169"/>
    <n v="1"/>
    <x v="0"/>
    <x v="1213"/>
    <x v="1"/>
    <x v="0"/>
  </r>
  <r>
    <n v="4510"/>
    <s v="CA-2019-167003"/>
    <x v="979"/>
    <d v="2019-05-29T00:00:00"/>
    <s v="Standard Class"/>
    <s v="VS-21820"/>
    <s v="Vivek Sundaresam"/>
    <x v="0"/>
    <x v="0"/>
    <x v="1"/>
    <x v="1"/>
    <n v="90036"/>
    <x v="1"/>
    <s v="FUR-TA-10001520"/>
    <x v="0"/>
    <x v="3"/>
    <s v="Lesro Sheffield Collection Coffee Table, End Table, Center Table, Corner Table"/>
    <x v="2473"/>
    <n v="3"/>
    <x v="2"/>
    <x v="2706"/>
    <x v="1"/>
    <x v="0"/>
  </r>
  <r>
    <n v="4511"/>
    <s v="CA-2018-119935"/>
    <x v="338"/>
    <d v="2018-11-14T00:00:00"/>
    <s v="Standard Class"/>
    <s v="KM-16225"/>
    <s v="Kalyca Meade"/>
    <x v="1"/>
    <x v="0"/>
    <x v="24"/>
    <x v="25"/>
    <n v="65807"/>
    <x v="2"/>
    <s v="FUR-FU-10001085"/>
    <x v="0"/>
    <x v="5"/>
    <s v="3M Polarizing Light Filter Sleeves"/>
    <x v="3410"/>
    <n v="2"/>
    <x v="0"/>
    <x v="3865"/>
    <x v="2"/>
    <x v="0"/>
  </r>
  <r>
    <n v="4512"/>
    <s v="CA-2018-119935"/>
    <x v="338"/>
    <d v="2018-11-14T00:00:00"/>
    <s v="Standard Class"/>
    <s v="KM-16225"/>
    <s v="Kalyca Meade"/>
    <x v="1"/>
    <x v="0"/>
    <x v="24"/>
    <x v="25"/>
    <n v="65807"/>
    <x v="2"/>
    <s v="OFF-BI-10001597"/>
    <x v="1"/>
    <x v="8"/>
    <s v="Wilson Jones Ledger-Size, Piano-Hinge Binder, 2&quot;, Blue"/>
    <x v="3411"/>
    <n v="2"/>
    <x v="0"/>
    <x v="3866"/>
    <x v="2"/>
    <x v="0"/>
  </r>
  <r>
    <n v="4513"/>
    <s v="CA-2018-118969"/>
    <x v="824"/>
    <d v="2018-10-03T00:00:00"/>
    <s v="First Class"/>
    <s v="LP-17095"/>
    <s v="Liz Preis"/>
    <x v="0"/>
    <x v="0"/>
    <x v="42"/>
    <x v="16"/>
    <n v="85023"/>
    <x v="1"/>
    <s v="OFF-BI-10002429"/>
    <x v="1"/>
    <x v="8"/>
    <s v="Premier Elliptical Ring Binder, Black"/>
    <x v="3412"/>
    <n v="6"/>
    <x v="6"/>
    <x v="3867"/>
    <x v="1"/>
    <x v="0"/>
  </r>
  <r>
    <n v="4514"/>
    <s v="CA-2018-145240"/>
    <x v="47"/>
    <d v="2018-09-08T00:00:00"/>
    <s v="First Class"/>
    <s v="BG-11740"/>
    <s v="Bruce Geld"/>
    <x v="0"/>
    <x v="0"/>
    <x v="12"/>
    <x v="5"/>
    <n v="77070"/>
    <x v="2"/>
    <s v="OFF-ST-10001590"/>
    <x v="1"/>
    <x v="4"/>
    <s v="Tenex Personal Project File with Scoop Front Design, Black"/>
    <x v="3413"/>
    <n v="1"/>
    <x v="2"/>
    <x v="3868"/>
    <x v="2"/>
    <x v="0"/>
  </r>
  <r>
    <n v="4515"/>
    <s v="CA-2018-120873"/>
    <x v="189"/>
    <d v="2018-11-01T00:00:00"/>
    <s v="Second Class"/>
    <s v="BW-11200"/>
    <s v="Ben Wallace"/>
    <x v="0"/>
    <x v="0"/>
    <x v="409"/>
    <x v="17"/>
    <n v="23666"/>
    <x v="0"/>
    <s v="FUR-CH-10000847"/>
    <x v="0"/>
    <x v="1"/>
    <s v="Global Executive Mid-Back Manager's Chair"/>
    <x v="3414"/>
    <n v="1"/>
    <x v="0"/>
    <x v="3869"/>
    <x v="0"/>
    <x v="0"/>
  </r>
  <r>
    <n v="4516"/>
    <s v="US-2019-111920"/>
    <x v="760"/>
    <d v="2019-10-26T00:00:00"/>
    <s v="Standard Class"/>
    <s v="PS-18970"/>
    <s v="Paul Stevenson"/>
    <x v="2"/>
    <x v="0"/>
    <x v="251"/>
    <x v="26"/>
    <n v="74133"/>
    <x v="2"/>
    <s v="OFF-AR-10003179"/>
    <x v="1"/>
    <x v="6"/>
    <s v="Dixon Ticonderoga Core-Lock Colored Pencils"/>
    <x v="2978"/>
    <n v="4"/>
    <x v="0"/>
    <x v="3321"/>
    <x v="2"/>
    <x v="0"/>
  </r>
  <r>
    <n v="4517"/>
    <s v="US-2018-128678"/>
    <x v="306"/>
    <d v="2018-09-20T00:00:00"/>
    <s v="Standard Class"/>
    <s v="RB-19570"/>
    <s v="Rob Beeghly"/>
    <x v="0"/>
    <x v="0"/>
    <x v="4"/>
    <x v="4"/>
    <n v="98105"/>
    <x v="1"/>
    <s v="OFF-PA-10000807"/>
    <x v="1"/>
    <x v="10"/>
    <s v="TOPS &quot;Important Message&quot; Pads, Canary, 4-1/4 x 5-1/2, 50 Sheets per Pad"/>
    <x v="1591"/>
    <n v="5"/>
    <x v="0"/>
    <x v="3870"/>
    <x v="1"/>
    <x v="0"/>
  </r>
  <r>
    <n v="4518"/>
    <s v="US-2018-128678"/>
    <x v="306"/>
    <d v="2018-09-20T00:00:00"/>
    <s v="Standard Class"/>
    <s v="RB-19570"/>
    <s v="Rob Beeghly"/>
    <x v="0"/>
    <x v="0"/>
    <x v="4"/>
    <x v="4"/>
    <n v="98105"/>
    <x v="1"/>
    <s v="OFF-BI-10002103"/>
    <x v="1"/>
    <x v="8"/>
    <s v="Cardinal Slant-D Ring Binder, Heavy Gauge Vinyl"/>
    <x v="3415"/>
    <n v="7"/>
    <x v="2"/>
    <x v="3871"/>
    <x v="1"/>
    <x v="0"/>
  </r>
  <r>
    <n v="4519"/>
    <s v="CA-2018-101385"/>
    <x v="477"/>
    <d v="2018-10-01T00:00:00"/>
    <s v="Standard Class"/>
    <s v="JW-16075"/>
    <s v="Julia West"/>
    <x v="0"/>
    <x v="0"/>
    <x v="8"/>
    <x v="1"/>
    <n v="94109"/>
    <x v="1"/>
    <s v="OFF-AR-10004441"/>
    <x v="1"/>
    <x v="6"/>
    <s v="BIC Brite Liner Highlighters"/>
    <x v="3416"/>
    <n v="4"/>
    <x v="0"/>
    <x v="3872"/>
    <x v="1"/>
    <x v="0"/>
  </r>
  <r>
    <n v="4520"/>
    <s v="CA-2019-107167"/>
    <x v="193"/>
    <d v="2019-06-14T00:00:00"/>
    <s v="Standard Class"/>
    <s v="ND-18460"/>
    <s v="Neil Ducich"/>
    <x v="1"/>
    <x v="0"/>
    <x v="108"/>
    <x v="2"/>
    <n v="32216"/>
    <x v="0"/>
    <s v="OFF-ST-10003805"/>
    <x v="1"/>
    <x v="4"/>
    <s v="24 Capacity Maxi Data Binder Racks, Pearl"/>
    <x v="3417"/>
    <n v="8"/>
    <x v="2"/>
    <x v="3873"/>
    <x v="0"/>
    <x v="0"/>
  </r>
  <r>
    <n v="4521"/>
    <s v="CA-2016-109491"/>
    <x v="980"/>
    <d v="2016-02-26T00:00:00"/>
    <s v="Standard Class"/>
    <s v="LC-16930"/>
    <s v="Linda Cazamias"/>
    <x v="1"/>
    <x v="0"/>
    <x v="102"/>
    <x v="14"/>
    <n v="47374"/>
    <x v="2"/>
    <s v="TEC-AC-10001284"/>
    <x v="2"/>
    <x v="11"/>
    <s v="Enermax Briskie RF Wireless Keyboard and Mouse Combo"/>
    <x v="1038"/>
    <n v="3"/>
    <x v="0"/>
    <x v="3874"/>
    <x v="2"/>
    <x v="0"/>
  </r>
  <r>
    <n v="4522"/>
    <s v="CA-2016-109491"/>
    <x v="980"/>
    <d v="2016-02-26T00:00:00"/>
    <s v="Standard Class"/>
    <s v="LC-16930"/>
    <s v="Linda Cazamias"/>
    <x v="1"/>
    <x v="0"/>
    <x v="102"/>
    <x v="14"/>
    <n v="47374"/>
    <x v="2"/>
    <s v="FUR-FU-10000221"/>
    <x v="0"/>
    <x v="5"/>
    <s v="Master Caster Door Stop, Brown"/>
    <x v="2352"/>
    <n v="4"/>
    <x v="0"/>
    <x v="2555"/>
    <x v="2"/>
    <x v="0"/>
  </r>
  <r>
    <n v="4523"/>
    <s v="CA-2019-105445"/>
    <x v="297"/>
    <d v="2019-02-25T00:00:00"/>
    <s v="Second Class"/>
    <s v="BP-11095"/>
    <s v="Bart Pistole"/>
    <x v="1"/>
    <x v="0"/>
    <x v="103"/>
    <x v="22"/>
    <n v="80027"/>
    <x v="1"/>
    <s v="OFF-FA-10001229"/>
    <x v="1"/>
    <x v="13"/>
    <s v="Staples"/>
    <x v="3418"/>
    <n v="3"/>
    <x v="2"/>
    <x v="3875"/>
    <x v="1"/>
    <x v="0"/>
  </r>
  <r>
    <n v="4524"/>
    <s v="CA-2016-107454"/>
    <x v="981"/>
    <d v="2016-11-06T00:00:00"/>
    <s v="Standard Class"/>
    <s v="RD-19720"/>
    <s v="Roger Demir"/>
    <x v="0"/>
    <x v="0"/>
    <x v="20"/>
    <x v="15"/>
    <n v="10024"/>
    <x v="3"/>
    <s v="OFF-LA-10001569"/>
    <x v="1"/>
    <x v="2"/>
    <s v="Avery 499"/>
    <x v="1981"/>
    <n v="7"/>
    <x v="0"/>
    <x v="3876"/>
    <x v="3"/>
    <x v="0"/>
  </r>
  <r>
    <n v="4525"/>
    <s v="CA-2016-107454"/>
    <x v="981"/>
    <d v="2016-11-06T00:00:00"/>
    <s v="Standard Class"/>
    <s v="RD-19720"/>
    <s v="Roger Demir"/>
    <x v="0"/>
    <x v="0"/>
    <x v="20"/>
    <x v="15"/>
    <n v="10024"/>
    <x v="3"/>
    <s v="FUR-FU-10004018"/>
    <x v="0"/>
    <x v="5"/>
    <s v="Tensor Computer Mounted Lamp"/>
    <x v="3419"/>
    <n v="6"/>
    <x v="0"/>
    <x v="3877"/>
    <x v="3"/>
    <x v="0"/>
  </r>
  <r>
    <n v="4526"/>
    <s v="US-2019-105046"/>
    <x v="729"/>
    <d v="2019-07-23T00:00:00"/>
    <s v="Standard Class"/>
    <s v="BE-11335"/>
    <s v="Bill Eplett"/>
    <x v="2"/>
    <x v="0"/>
    <x v="410"/>
    <x v="15"/>
    <n v="13440"/>
    <x v="3"/>
    <s v="TEC-PH-10004536"/>
    <x v="2"/>
    <x v="7"/>
    <s v="Avaya 5420 Digital phone"/>
    <x v="3420"/>
    <n v="2"/>
    <x v="0"/>
    <x v="3878"/>
    <x v="3"/>
    <x v="0"/>
  </r>
  <r>
    <n v="4527"/>
    <s v="US-2019-105046"/>
    <x v="729"/>
    <d v="2019-07-23T00:00:00"/>
    <s v="Standard Class"/>
    <s v="BE-11335"/>
    <s v="Bill Eplett"/>
    <x v="2"/>
    <x v="0"/>
    <x v="410"/>
    <x v="15"/>
    <n v="13440"/>
    <x v="3"/>
    <s v="OFF-PA-10004353"/>
    <x v="1"/>
    <x v="10"/>
    <s v="Southworth 25% Cotton Premium Laser Paper and Envelopes"/>
    <x v="3421"/>
    <n v="5"/>
    <x v="0"/>
    <x v="3879"/>
    <x v="3"/>
    <x v="0"/>
  </r>
  <r>
    <n v="4528"/>
    <s v="US-2019-105046"/>
    <x v="729"/>
    <d v="2019-07-23T00:00:00"/>
    <s v="Standard Class"/>
    <s v="BE-11335"/>
    <s v="Bill Eplett"/>
    <x v="2"/>
    <x v="0"/>
    <x v="410"/>
    <x v="15"/>
    <n v="13440"/>
    <x v="3"/>
    <s v="FUR-FU-10004848"/>
    <x v="0"/>
    <x v="5"/>
    <s v="DAX Solid Wood Frames"/>
    <x v="3422"/>
    <n v="4"/>
    <x v="0"/>
    <x v="3880"/>
    <x v="3"/>
    <x v="0"/>
  </r>
  <r>
    <n v="4529"/>
    <s v="CA-2019-152856"/>
    <x v="565"/>
    <d v="2019-09-10T00:00:00"/>
    <s v="Second Class"/>
    <s v="RS-19765"/>
    <s v="Roland Schwarz"/>
    <x v="1"/>
    <x v="0"/>
    <x v="292"/>
    <x v="24"/>
    <n v="43302"/>
    <x v="3"/>
    <s v="TEC-AC-10004864"/>
    <x v="2"/>
    <x v="11"/>
    <s v="Memorex Micro Travel Drive 32 GB"/>
    <x v="3423"/>
    <n v="4"/>
    <x v="2"/>
    <x v="3881"/>
    <x v="3"/>
    <x v="0"/>
  </r>
  <r>
    <n v="4530"/>
    <s v="CA-2018-134691"/>
    <x v="696"/>
    <d v="2018-11-18T00:00:00"/>
    <s v="Standard Class"/>
    <s v="KC-16540"/>
    <s v="Kelly Collister"/>
    <x v="0"/>
    <x v="0"/>
    <x v="12"/>
    <x v="5"/>
    <n v="77041"/>
    <x v="2"/>
    <s v="OFF-BI-10002393"/>
    <x v="1"/>
    <x v="8"/>
    <s v="Binder Posts"/>
    <x v="3424"/>
    <n v="2"/>
    <x v="3"/>
    <x v="3882"/>
    <x v="2"/>
    <x v="0"/>
  </r>
  <r>
    <n v="4531"/>
    <s v="CA-2018-118759"/>
    <x v="696"/>
    <d v="2018-11-17T00:00:00"/>
    <s v="First Class"/>
    <s v="MB-17305"/>
    <s v="Maria Bertelson"/>
    <x v="0"/>
    <x v="0"/>
    <x v="20"/>
    <x v="15"/>
    <n v="10009"/>
    <x v="3"/>
    <s v="FUR-CH-10002335"/>
    <x v="0"/>
    <x v="1"/>
    <s v="Hon GuestStacker Chair"/>
    <x v="1262"/>
    <n v="2"/>
    <x v="9"/>
    <x v="1312"/>
    <x v="3"/>
    <x v="0"/>
  </r>
  <r>
    <n v="4532"/>
    <s v="CA-2018-118759"/>
    <x v="696"/>
    <d v="2018-11-17T00:00:00"/>
    <s v="First Class"/>
    <s v="MB-17305"/>
    <s v="Maria Bertelson"/>
    <x v="0"/>
    <x v="0"/>
    <x v="20"/>
    <x v="15"/>
    <n v="10009"/>
    <x v="3"/>
    <s v="OFF-ST-10001590"/>
    <x v="1"/>
    <x v="4"/>
    <s v="Tenex Personal Project File with Scoop Front Design, Black"/>
    <x v="3425"/>
    <n v="3"/>
    <x v="0"/>
    <x v="3883"/>
    <x v="3"/>
    <x v="0"/>
  </r>
  <r>
    <n v="4533"/>
    <s v="CA-2016-140403"/>
    <x v="982"/>
    <d v="2016-10-10T00:00:00"/>
    <s v="Same Day"/>
    <s v="TN-21040"/>
    <s v="Tanja Norvell"/>
    <x v="2"/>
    <x v="0"/>
    <x v="286"/>
    <x v="1"/>
    <n v="95336"/>
    <x v="1"/>
    <s v="FUR-CH-10002774"/>
    <x v="0"/>
    <x v="1"/>
    <s v="Global Deluxe Stacking Chair, Gray"/>
    <x v="1919"/>
    <n v="3"/>
    <x v="2"/>
    <x v="2063"/>
    <x v="1"/>
    <x v="0"/>
  </r>
  <r>
    <n v="4534"/>
    <s v="CA-2016-140403"/>
    <x v="982"/>
    <d v="2016-10-10T00:00:00"/>
    <s v="Same Day"/>
    <s v="TN-21040"/>
    <s v="Tanja Norvell"/>
    <x v="2"/>
    <x v="0"/>
    <x v="286"/>
    <x v="1"/>
    <n v="95336"/>
    <x v="1"/>
    <s v="OFF-EN-10001219"/>
    <x v="1"/>
    <x v="12"/>
    <s v="#10- 4 1/8&quot; x 9 1/2&quot; Security-Tint Envelopes"/>
    <x v="770"/>
    <n v="2"/>
    <x v="0"/>
    <x v="792"/>
    <x v="1"/>
    <x v="0"/>
  </r>
  <r>
    <n v="4535"/>
    <s v="CA-2017-163104"/>
    <x v="531"/>
    <d v="2017-03-26T00:00:00"/>
    <s v="Standard Class"/>
    <s v="MC-18130"/>
    <s v="Mike Caudle"/>
    <x v="1"/>
    <x v="0"/>
    <x v="1"/>
    <x v="1"/>
    <n v="90004"/>
    <x v="1"/>
    <s v="OFF-PA-10001947"/>
    <x v="1"/>
    <x v="10"/>
    <s v="Xerox 1974"/>
    <x v="493"/>
    <n v="2"/>
    <x v="0"/>
    <x v="2181"/>
    <x v="1"/>
    <x v="0"/>
  </r>
  <r>
    <n v="4536"/>
    <s v="CA-2019-138464"/>
    <x v="141"/>
    <d v="2019-07-12T00:00:00"/>
    <s v="Standard Class"/>
    <s v="VF-21715"/>
    <s v="Vicky Freymann"/>
    <x v="2"/>
    <x v="0"/>
    <x v="4"/>
    <x v="4"/>
    <n v="98115"/>
    <x v="1"/>
    <s v="FUR-FU-10003142"/>
    <x v="0"/>
    <x v="5"/>
    <s v="Master Big Foot Doorstop, Beige"/>
    <x v="3426"/>
    <n v="3"/>
    <x v="0"/>
    <x v="3884"/>
    <x v="1"/>
    <x v="0"/>
  </r>
  <r>
    <n v="4537"/>
    <s v="CA-2019-138464"/>
    <x v="141"/>
    <d v="2019-07-12T00:00:00"/>
    <s v="Standard Class"/>
    <s v="VF-21715"/>
    <s v="Vicky Freymann"/>
    <x v="2"/>
    <x v="0"/>
    <x v="4"/>
    <x v="4"/>
    <n v="98115"/>
    <x v="1"/>
    <s v="OFF-BI-10001543"/>
    <x v="1"/>
    <x v="8"/>
    <s v="GBC VeloBinder Manual Binding System"/>
    <x v="1808"/>
    <n v="3"/>
    <x v="2"/>
    <x v="3885"/>
    <x v="1"/>
    <x v="0"/>
  </r>
  <r>
    <n v="4538"/>
    <s v="CA-2019-138464"/>
    <x v="141"/>
    <d v="2019-07-12T00:00:00"/>
    <s v="Standard Class"/>
    <s v="VF-21715"/>
    <s v="Vicky Freymann"/>
    <x v="2"/>
    <x v="0"/>
    <x v="4"/>
    <x v="4"/>
    <n v="98115"/>
    <x v="1"/>
    <s v="OFF-AR-10003560"/>
    <x v="1"/>
    <x v="6"/>
    <s v="Zebra Zazzle Fluorescent Highlighters"/>
    <x v="2614"/>
    <n v="3"/>
    <x v="0"/>
    <x v="3886"/>
    <x v="1"/>
    <x v="0"/>
  </r>
  <r>
    <n v="4539"/>
    <s v="CA-2019-138464"/>
    <x v="141"/>
    <d v="2019-07-12T00:00:00"/>
    <s v="Standard Class"/>
    <s v="VF-21715"/>
    <s v="Vicky Freymann"/>
    <x v="2"/>
    <x v="0"/>
    <x v="4"/>
    <x v="4"/>
    <n v="98115"/>
    <x v="1"/>
    <s v="OFF-AR-10004757"/>
    <x v="1"/>
    <x v="6"/>
    <s v="Crayola Colored Pencils"/>
    <x v="2805"/>
    <n v="4"/>
    <x v="0"/>
    <x v="3887"/>
    <x v="1"/>
    <x v="0"/>
  </r>
  <r>
    <n v="4540"/>
    <s v="CA-2017-104129"/>
    <x v="914"/>
    <d v="2017-03-02T00:00:00"/>
    <s v="Standard Class"/>
    <s v="ES-14080"/>
    <s v="Erin Smith"/>
    <x v="1"/>
    <x v="0"/>
    <x v="205"/>
    <x v="34"/>
    <n v="2908"/>
    <x v="3"/>
    <s v="TEC-PH-10003800"/>
    <x v="2"/>
    <x v="7"/>
    <s v="i.Sound Portable Power - 8000 mAh"/>
    <x v="2815"/>
    <n v="2"/>
    <x v="0"/>
    <x v="3888"/>
    <x v="3"/>
    <x v="0"/>
  </r>
  <r>
    <n v="4541"/>
    <s v="CA-2017-104129"/>
    <x v="914"/>
    <d v="2017-03-02T00:00:00"/>
    <s v="Standard Class"/>
    <s v="ES-14080"/>
    <s v="Erin Smith"/>
    <x v="1"/>
    <x v="0"/>
    <x v="205"/>
    <x v="34"/>
    <n v="2908"/>
    <x v="3"/>
    <s v="FUR-TA-10004152"/>
    <x v="0"/>
    <x v="3"/>
    <s v="Barricks 18&quot; x 48&quot; Non-Folding Utility Table with Bottom Storage Shelf"/>
    <x v="3427"/>
    <n v="7"/>
    <x v="4"/>
    <x v="3889"/>
    <x v="3"/>
    <x v="0"/>
  </r>
  <r>
    <n v="4542"/>
    <s v="US-2019-132206"/>
    <x v="114"/>
    <d v="2019-06-21T00:00:00"/>
    <s v="Standard Class"/>
    <s v="MK-17905"/>
    <s v="Michael Kennedy"/>
    <x v="1"/>
    <x v="0"/>
    <x v="22"/>
    <x v="10"/>
    <n v="60653"/>
    <x v="2"/>
    <s v="OFF-BI-10000756"/>
    <x v="1"/>
    <x v="8"/>
    <s v="Storex DuraTech Recycled Plastic Frosted Binders"/>
    <x v="3428"/>
    <n v="7"/>
    <x v="3"/>
    <x v="3890"/>
    <x v="2"/>
    <x v="0"/>
  </r>
  <r>
    <n v="4543"/>
    <s v="CA-2019-113474"/>
    <x v="983"/>
    <d v="2019-03-31T00:00:00"/>
    <s v="First Class"/>
    <s v="TM-21490"/>
    <s v="Tony Molinari"/>
    <x v="0"/>
    <x v="0"/>
    <x v="268"/>
    <x v="26"/>
    <n v="73120"/>
    <x v="2"/>
    <s v="OFF-EN-10004206"/>
    <x v="1"/>
    <x v="12"/>
    <s v="Multimedia Mailers"/>
    <x v="3429"/>
    <n v="2"/>
    <x v="0"/>
    <x v="3891"/>
    <x v="2"/>
    <x v="0"/>
  </r>
  <r>
    <n v="4544"/>
    <s v="CA-2017-126557"/>
    <x v="984"/>
    <d v="2017-07-17T00:00:00"/>
    <s v="Second Class"/>
    <s v="RL-19615"/>
    <s v="Rob Lucas"/>
    <x v="0"/>
    <x v="0"/>
    <x v="22"/>
    <x v="10"/>
    <n v="60610"/>
    <x v="2"/>
    <s v="FUR-CH-10004477"/>
    <x v="0"/>
    <x v="1"/>
    <s v="Global Push Button Manager's Chair, Indigo"/>
    <x v="3430"/>
    <n v="9"/>
    <x v="4"/>
    <x v="3892"/>
    <x v="2"/>
    <x v="0"/>
  </r>
  <r>
    <n v="4545"/>
    <s v="CA-2017-126557"/>
    <x v="984"/>
    <d v="2017-07-17T00:00:00"/>
    <s v="Second Class"/>
    <s v="RL-19615"/>
    <s v="Rob Lucas"/>
    <x v="0"/>
    <x v="0"/>
    <x v="22"/>
    <x v="10"/>
    <n v="60610"/>
    <x v="2"/>
    <s v="TEC-PH-10003505"/>
    <x v="2"/>
    <x v="7"/>
    <s v="Geemarc AmpliPOWER60"/>
    <x v="1490"/>
    <n v="2"/>
    <x v="2"/>
    <x v="1570"/>
    <x v="2"/>
    <x v="0"/>
  </r>
  <r>
    <n v="4546"/>
    <s v="CA-2017-126557"/>
    <x v="984"/>
    <d v="2017-07-17T00:00:00"/>
    <s v="Second Class"/>
    <s v="RL-19615"/>
    <s v="Rob Lucas"/>
    <x v="0"/>
    <x v="0"/>
    <x v="22"/>
    <x v="10"/>
    <n v="60610"/>
    <x v="2"/>
    <s v="TEC-PH-10000526"/>
    <x v="2"/>
    <x v="7"/>
    <s v="Vtech CS6719"/>
    <x v="3431"/>
    <n v="7"/>
    <x v="2"/>
    <x v="3893"/>
    <x v="2"/>
    <x v="0"/>
  </r>
  <r>
    <n v="4547"/>
    <s v="CA-2017-126557"/>
    <x v="984"/>
    <d v="2017-07-17T00:00:00"/>
    <s v="Second Class"/>
    <s v="RL-19615"/>
    <s v="Rob Lucas"/>
    <x v="0"/>
    <x v="0"/>
    <x v="22"/>
    <x v="10"/>
    <n v="60610"/>
    <x v="2"/>
    <s v="OFF-BI-10003314"/>
    <x v="1"/>
    <x v="8"/>
    <s v="Tuff Stuff Recycled Round Ring Binders"/>
    <x v="3432"/>
    <n v="2"/>
    <x v="3"/>
    <x v="3894"/>
    <x v="2"/>
    <x v="0"/>
  </r>
  <r>
    <n v="4548"/>
    <s v="CA-2017-126557"/>
    <x v="984"/>
    <d v="2017-07-17T00:00:00"/>
    <s v="Second Class"/>
    <s v="RL-19615"/>
    <s v="Rob Lucas"/>
    <x v="0"/>
    <x v="0"/>
    <x v="22"/>
    <x v="10"/>
    <n v="60610"/>
    <x v="2"/>
    <s v="OFF-AR-10003190"/>
    <x v="1"/>
    <x v="6"/>
    <s v="Newell 32"/>
    <x v="2789"/>
    <n v="3"/>
    <x v="2"/>
    <x v="3895"/>
    <x v="2"/>
    <x v="0"/>
  </r>
  <r>
    <n v="4549"/>
    <s v="CA-2017-126557"/>
    <x v="984"/>
    <d v="2017-07-17T00:00:00"/>
    <s v="Second Class"/>
    <s v="RL-19615"/>
    <s v="Rob Lucas"/>
    <x v="0"/>
    <x v="0"/>
    <x v="22"/>
    <x v="10"/>
    <n v="60610"/>
    <x v="2"/>
    <s v="FUR-FU-10001861"/>
    <x v="0"/>
    <x v="5"/>
    <s v="Floodlight Indoor Halogen Bulbs, 1 Bulb per Pack, 60 Watts"/>
    <x v="3433"/>
    <n v="1"/>
    <x v="7"/>
    <x v="3896"/>
    <x v="2"/>
    <x v="0"/>
  </r>
  <r>
    <n v="4550"/>
    <s v="CA-2017-126557"/>
    <x v="984"/>
    <d v="2017-07-17T00:00:00"/>
    <s v="Second Class"/>
    <s v="RL-19615"/>
    <s v="Rob Lucas"/>
    <x v="0"/>
    <x v="0"/>
    <x v="22"/>
    <x v="10"/>
    <n v="60610"/>
    <x v="2"/>
    <s v="TEC-PH-10003963"/>
    <x v="2"/>
    <x v="7"/>
    <s v="GE 2-Jack Phone Line Splitter"/>
    <x v="3434"/>
    <n v="4"/>
    <x v="2"/>
    <x v="2911"/>
    <x v="2"/>
    <x v="0"/>
  </r>
  <r>
    <n v="4551"/>
    <s v="US-2019-107636"/>
    <x v="504"/>
    <d v="2019-05-02T00:00:00"/>
    <s v="First Class"/>
    <s v="NM-18520"/>
    <s v="Neoma Murray"/>
    <x v="0"/>
    <x v="0"/>
    <x v="91"/>
    <x v="29"/>
    <n v="6040"/>
    <x v="3"/>
    <s v="OFF-LA-10003388"/>
    <x v="1"/>
    <x v="2"/>
    <s v="Avery 5"/>
    <x v="1784"/>
    <n v="2"/>
    <x v="0"/>
    <x v="2167"/>
    <x v="3"/>
    <x v="0"/>
  </r>
  <r>
    <n v="4552"/>
    <s v="US-2016-165862"/>
    <x v="985"/>
    <d v="2016-07-17T00:00:00"/>
    <s v="Standard Class"/>
    <s v="GK-14620"/>
    <s v="Grace Kelly"/>
    <x v="1"/>
    <x v="0"/>
    <x v="1"/>
    <x v="1"/>
    <n v="90049"/>
    <x v="1"/>
    <s v="FUR-TA-10002855"/>
    <x v="0"/>
    <x v="3"/>
    <s v="Bevis Round Conference Table Top &amp; Single Column Base"/>
    <x v="3435"/>
    <n v="3"/>
    <x v="2"/>
    <x v="3897"/>
    <x v="1"/>
    <x v="0"/>
  </r>
  <r>
    <n v="4553"/>
    <s v="US-2016-106334"/>
    <x v="422"/>
    <d v="2017-01-02T00:00:00"/>
    <s v="Standard Class"/>
    <s v="JF-15490"/>
    <s v="Jeremy Farry"/>
    <x v="0"/>
    <x v="0"/>
    <x v="8"/>
    <x v="1"/>
    <n v="94122"/>
    <x v="1"/>
    <s v="FUR-CH-10004886"/>
    <x v="0"/>
    <x v="1"/>
    <s v="Bevis Steel Folding Chairs"/>
    <x v="2186"/>
    <n v="3"/>
    <x v="2"/>
    <x v="2355"/>
    <x v="1"/>
    <x v="0"/>
  </r>
  <r>
    <n v="4554"/>
    <s v="US-2016-106334"/>
    <x v="422"/>
    <d v="2017-01-02T00:00:00"/>
    <s v="Standard Class"/>
    <s v="JF-15490"/>
    <s v="Jeremy Farry"/>
    <x v="0"/>
    <x v="0"/>
    <x v="8"/>
    <x v="1"/>
    <n v="94122"/>
    <x v="1"/>
    <s v="OFF-PA-10003657"/>
    <x v="1"/>
    <x v="10"/>
    <s v="Xerox 1927"/>
    <x v="1387"/>
    <n v="3"/>
    <x v="0"/>
    <x v="2512"/>
    <x v="1"/>
    <x v="0"/>
  </r>
  <r>
    <n v="4555"/>
    <s v="CA-2018-101448"/>
    <x v="535"/>
    <d v="2018-03-01T00:00:00"/>
    <s v="Second Class"/>
    <s v="EB-13930"/>
    <s v="Eric Barreto"/>
    <x v="0"/>
    <x v="0"/>
    <x v="411"/>
    <x v="6"/>
    <n v="54601"/>
    <x v="2"/>
    <s v="OFF-BI-10004738"/>
    <x v="1"/>
    <x v="8"/>
    <s v="Flexible Leather- Look Classic Collection Ring Binder"/>
    <x v="3436"/>
    <n v="3"/>
    <x v="0"/>
    <x v="3898"/>
    <x v="2"/>
    <x v="0"/>
  </r>
  <r>
    <n v="4556"/>
    <s v="CA-2017-130218"/>
    <x v="391"/>
    <d v="2017-03-26T00:00:00"/>
    <s v="First Class"/>
    <s v="SG-20470"/>
    <s v="Sheri Gordon"/>
    <x v="0"/>
    <x v="0"/>
    <x v="159"/>
    <x v="20"/>
    <n v="29501"/>
    <x v="0"/>
    <s v="OFF-FA-10003112"/>
    <x v="1"/>
    <x v="13"/>
    <s v="Staples"/>
    <x v="1629"/>
    <n v="4"/>
    <x v="0"/>
    <x v="3899"/>
    <x v="0"/>
    <x v="0"/>
  </r>
  <r>
    <n v="4557"/>
    <s v="CA-2017-130218"/>
    <x v="391"/>
    <d v="2017-03-26T00:00:00"/>
    <s v="First Class"/>
    <s v="SG-20470"/>
    <s v="Sheri Gordon"/>
    <x v="0"/>
    <x v="0"/>
    <x v="159"/>
    <x v="20"/>
    <n v="29501"/>
    <x v="0"/>
    <s v="OFF-ST-10002486"/>
    <x v="1"/>
    <x v="4"/>
    <s v="Eldon Shelf Savers Cubes and Bins"/>
    <x v="3386"/>
    <n v="4"/>
    <x v="0"/>
    <x v="3828"/>
    <x v="0"/>
    <x v="0"/>
  </r>
  <r>
    <n v="4558"/>
    <s v="US-2019-117331"/>
    <x v="208"/>
    <d v="2019-10-28T00:00:00"/>
    <s v="Standard Class"/>
    <s v="ND-18370"/>
    <s v="Natalie DeCherney"/>
    <x v="0"/>
    <x v="0"/>
    <x v="220"/>
    <x v="16"/>
    <n v="85301"/>
    <x v="1"/>
    <s v="OFF-BI-10003984"/>
    <x v="1"/>
    <x v="8"/>
    <s v="Lock-Up Easel 'Spel-Binder'"/>
    <x v="3437"/>
    <n v="1"/>
    <x v="6"/>
    <x v="3900"/>
    <x v="1"/>
    <x v="0"/>
  </r>
  <r>
    <n v="4559"/>
    <s v="CA-2016-127383"/>
    <x v="520"/>
    <d v="2017-01-05T00:00:00"/>
    <s v="Standard Class"/>
    <s v="CM-11815"/>
    <s v="Candace McMahon"/>
    <x v="1"/>
    <x v="0"/>
    <x v="236"/>
    <x v="5"/>
    <n v="79907"/>
    <x v="2"/>
    <s v="OFF-EN-10004773"/>
    <x v="1"/>
    <x v="12"/>
    <s v="Staple envelope"/>
    <x v="2000"/>
    <n v="2"/>
    <x v="2"/>
    <x v="3901"/>
    <x v="2"/>
    <x v="0"/>
  </r>
  <r>
    <n v="4560"/>
    <s v="CA-2016-110219"/>
    <x v="952"/>
    <d v="2016-05-08T00:00:00"/>
    <s v="First Class"/>
    <s v="EB-13870"/>
    <s v="Emily Burns"/>
    <x v="0"/>
    <x v="0"/>
    <x v="52"/>
    <x v="5"/>
    <n v="78207"/>
    <x v="2"/>
    <s v="FUR-CH-10001146"/>
    <x v="0"/>
    <x v="1"/>
    <s v="Global Value Mid-Back Manager's Chair, Gray"/>
    <x v="3438"/>
    <n v="3"/>
    <x v="4"/>
    <x v="3902"/>
    <x v="2"/>
    <x v="0"/>
  </r>
  <r>
    <n v="4561"/>
    <s v="CA-2017-118871"/>
    <x v="784"/>
    <d v="2017-12-09T00:00:00"/>
    <s v="Second Class"/>
    <s v="HM-14860"/>
    <s v="Harry Marie"/>
    <x v="1"/>
    <x v="0"/>
    <x v="1"/>
    <x v="1"/>
    <n v="90049"/>
    <x v="1"/>
    <s v="OFF-EN-10003296"/>
    <x v="1"/>
    <x v="12"/>
    <s v="Tyvek Side-Opening Peel &amp; Seel Expanding Envelopes"/>
    <x v="3439"/>
    <n v="3"/>
    <x v="0"/>
    <x v="3903"/>
    <x v="1"/>
    <x v="0"/>
  </r>
  <r>
    <n v="4562"/>
    <s v="CA-2017-118871"/>
    <x v="784"/>
    <d v="2017-12-09T00:00:00"/>
    <s v="Second Class"/>
    <s v="HM-14860"/>
    <s v="Harry Marie"/>
    <x v="1"/>
    <x v="0"/>
    <x v="1"/>
    <x v="1"/>
    <n v="90049"/>
    <x v="1"/>
    <s v="TEC-PH-10000193"/>
    <x v="2"/>
    <x v="7"/>
    <s v="Jensen SMPS-640 - speaker phone"/>
    <x v="3440"/>
    <n v="3"/>
    <x v="2"/>
    <x v="3904"/>
    <x v="1"/>
    <x v="0"/>
  </r>
  <r>
    <n v="4563"/>
    <s v="CA-2017-118871"/>
    <x v="784"/>
    <d v="2017-12-09T00:00:00"/>
    <s v="Second Class"/>
    <s v="HM-14860"/>
    <s v="Harry Marie"/>
    <x v="1"/>
    <x v="0"/>
    <x v="1"/>
    <x v="1"/>
    <n v="90049"/>
    <x v="1"/>
    <s v="FUR-FU-10002111"/>
    <x v="0"/>
    <x v="5"/>
    <s v="Master Caster Door Stop, Large Brown"/>
    <x v="3441"/>
    <n v="5"/>
    <x v="0"/>
    <x v="3905"/>
    <x v="1"/>
    <x v="0"/>
  </r>
  <r>
    <n v="4564"/>
    <s v="CA-2019-129490"/>
    <x v="986"/>
    <d v="2019-09-30T00:00:00"/>
    <s v="Standard Class"/>
    <s v="SJ-20125"/>
    <s v="Sanjit Jacobs"/>
    <x v="2"/>
    <x v="0"/>
    <x v="388"/>
    <x v="2"/>
    <n v="33023"/>
    <x v="0"/>
    <s v="FUR-CH-10003298"/>
    <x v="0"/>
    <x v="1"/>
    <s v="Office Star - Contemporary Task Swivel chair with Loop Arms, Charcoal"/>
    <x v="3442"/>
    <n v="4"/>
    <x v="2"/>
    <x v="3906"/>
    <x v="0"/>
    <x v="0"/>
  </r>
  <r>
    <n v="4565"/>
    <s v="CA-2016-101175"/>
    <x v="337"/>
    <d v="2016-12-14T00:00:00"/>
    <s v="Standard Class"/>
    <s v="DM-12955"/>
    <s v="Dario Medina"/>
    <x v="1"/>
    <x v="0"/>
    <x v="123"/>
    <x v="16"/>
    <n v="85204"/>
    <x v="1"/>
    <s v="OFF-ST-10004950"/>
    <x v="1"/>
    <x v="4"/>
    <s v="Acco Perma 3000 Stacking Storage Drawers"/>
    <x v="997"/>
    <n v="6"/>
    <x v="2"/>
    <x v="3907"/>
    <x v="1"/>
    <x v="0"/>
  </r>
  <r>
    <n v="4566"/>
    <s v="US-2019-149510"/>
    <x v="734"/>
    <d v="2019-12-10T00:00:00"/>
    <s v="Standard Class"/>
    <s v="MC-17575"/>
    <s v="Matt Collins"/>
    <x v="0"/>
    <x v="0"/>
    <x v="115"/>
    <x v="3"/>
    <n v="28314"/>
    <x v="0"/>
    <s v="OFF-AP-10002350"/>
    <x v="1"/>
    <x v="9"/>
    <s v="Belkin F9H710-06 7 Outlet SurgeMaster Surge Protector"/>
    <x v="962"/>
    <n v="3"/>
    <x v="2"/>
    <x v="997"/>
    <x v="0"/>
    <x v="0"/>
  </r>
  <r>
    <n v="4567"/>
    <s v="US-2019-149510"/>
    <x v="734"/>
    <d v="2019-12-10T00:00:00"/>
    <s v="Standard Class"/>
    <s v="MC-17575"/>
    <s v="Matt Collins"/>
    <x v="0"/>
    <x v="0"/>
    <x v="115"/>
    <x v="3"/>
    <n v="28314"/>
    <x v="0"/>
    <s v="OFF-BI-10004233"/>
    <x v="1"/>
    <x v="8"/>
    <s v="GBC Pre-Punched Binding Paper, Plastic, White, 8-1/2&quot; x 11&quot;"/>
    <x v="3443"/>
    <n v="6"/>
    <x v="6"/>
    <x v="3908"/>
    <x v="0"/>
    <x v="0"/>
  </r>
  <r>
    <n v="4568"/>
    <s v="US-2019-149510"/>
    <x v="734"/>
    <d v="2019-12-10T00:00:00"/>
    <s v="Standard Class"/>
    <s v="MC-17575"/>
    <s v="Matt Collins"/>
    <x v="0"/>
    <x v="0"/>
    <x v="115"/>
    <x v="3"/>
    <n v="28314"/>
    <x v="0"/>
    <s v="OFF-PA-10001892"/>
    <x v="1"/>
    <x v="10"/>
    <s v="Rediform Wirebound &quot;Phone Memo&quot; Message Book, 11 x 5-3/4"/>
    <x v="671"/>
    <n v="4"/>
    <x v="2"/>
    <x v="683"/>
    <x v="0"/>
    <x v="0"/>
  </r>
  <r>
    <n v="4569"/>
    <s v="CA-2017-111990"/>
    <x v="627"/>
    <d v="2017-11-13T00:00:00"/>
    <s v="Standard Class"/>
    <s v="DB-13660"/>
    <s v="Duane Benoit"/>
    <x v="0"/>
    <x v="0"/>
    <x v="12"/>
    <x v="5"/>
    <n v="77095"/>
    <x v="2"/>
    <s v="OFF-BI-10003291"/>
    <x v="1"/>
    <x v="8"/>
    <s v="Wilson Jones Leather-Like Binders with DublLock Round Rings"/>
    <x v="3444"/>
    <n v="6"/>
    <x v="3"/>
    <x v="3909"/>
    <x v="2"/>
    <x v="0"/>
  </r>
  <r>
    <n v="4570"/>
    <s v="CA-2016-169460"/>
    <x v="987"/>
    <d v="2016-04-21T00:00:00"/>
    <s v="Second Class"/>
    <s v="NF-18595"/>
    <s v="Nicole Fjeld"/>
    <x v="2"/>
    <x v="0"/>
    <x v="49"/>
    <x v="1"/>
    <n v="95123"/>
    <x v="1"/>
    <s v="FUR-FU-10004017"/>
    <x v="0"/>
    <x v="5"/>
    <s v="Executive Impressions 13&quot; Chairman Wall Clock"/>
    <x v="3001"/>
    <n v="3"/>
    <x v="0"/>
    <x v="3350"/>
    <x v="1"/>
    <x v="0"/>
  </r>
  <r>
    <n v="4571"/>
    <s v="US-2017-152128"/>
    <x v="442"/>
    <d v="2017-05-27T00:00:00"/>
    <s v="Second Class"/>
    <s v="NM-18445"/>
    <s v="Nathan Mautz"/>
    <x v="2"/>
    <x v="0"/>
    <x v="391"/>
    <x v="41"/>
    <n v="67212"/>
    <x v="2"/>
    <s v="OFF-AR-10002445"/>
    <x v="1"/>
    <x v="6"/>
    <s v="SANFORD Major Accent Highlighters"/>
    <x v="3355"/>
    <n v="3"/>
    <x v="0"/>
    <x v="3789"/>
    <x v="2"/>
    <x v="0"/>
  </r>
  <r>
    <n v="4572"/>
    <s v="US-2017-152128"/>
    <x v="442"/>
    <d v="2017-05-27T00:00:00"/>
    <s v="Second Class"/>
    <s v="NM-18445"/>
    <s v="Nathan Mautz"/>
    <x v="2"/>
    <x v="0"/>
    <x v="391"/>
    <x v="41"/>
    <n v="67212"/>
    <x v="2"/>
    <s v="OFF-BI-10001718"/>
    <x v="1"/>
    <x v="8"/>
    <s v="GBC DocuBind P50 Personal Binding Machine"/>
    <x v="3445"/>
    <n v="2"/>
    <x v="0"/>
    <x v="3910"/>
    <x v="2"/>
    <x v="0"/>
  </r>
  <r>
    <n v="4573"/>
    <s v="CA-2019-126662"/>
    <x v="729"/>
    <d v="2019-07-21T00:00:00"/>
    <s v="Standard Class"/>
    <s v="AB-10255"/>
    <s v="Alejandro Ballentine"/>
    <x v="2"/>
    <x v="0"/>
    <x v="1"/>
    <x v="1"/>
    <n v="90036"/>
    <x v="1"/>
    <s v="TEC-CO-10004202"/>
    <x v="2"/>
    <x v="16"/>
    <s v="Brother DCP1000 Digital 3 in 1 Multifunction Machine"/>
    <x v="2006"/>
    <n v="2"/>
    <x v="2"/>
    <x v="3911"/>
    <x v="1"/>
    <x v="0"/>
  </r>
  <r>
    <n v="4574"/>
    <s v="CA-2018-139395"/>
    <x v="939"/>
    <d v="2018-12-18T00:00:00"/>
    <s v="Standard Class"/>
    <s v="MG-17650"/>
    <s v="Matthew Grinstein"/>
    <x v="2"/>
    <x v="0"/>
    <x v="25"/>
    <x v="12"/>
    <n v="49201"/>
    <x v="2"/>
    <s v="TEC-PH-10002103"/>
    <x v="2"/>
    <x v="7"/>
    <s v="Jabra SPEAK 410"/>
    <x v="2854"/>
    <n v="7"/>
    <x v="0"/>
    <x v="3912"/>
    <x v="2"/>
    <x v="0"/>
  </r>
  <r>
    <n v="4575"/>
    <s v="CA-2018-139395"/>
    <x v="939"/>
    <d v="2018-12-18T00:00:00"/>
    <s v="Standard Class"/>
    <s v="MG-17650"/>
    <s v="Matthew Grinstein"/>
    <x v="2"/>
    <x v="0"/>
    <x v="25"/>
    <x v="12"/>
    <n v="49201"/>
    <x v="2"/>
    <s v="FUR-FU-10003724"/>
    <x v="0"/>
    <x v="5"/>
    <s v="Westinghouse Clip-On Gooseneck Lamps"/>
    <x v="3446"/>
    <n v="4"/>
    <x v="0"/>
    <x v="3913"/>
    <x v="2"/>
    <x v="0"/>
  </r>
  <r>
    <n v="4576"/>
    <s v="CA-2018-139395"/>
    <x v="939"/>
    <d v="2018-12-18T00:00:00"/>
    <s v="Standard Class"/>
    <s v="MG-17650"/>
    <s v="Matthew Grinstein"/>
    <x v="2"/>
    <x v="0"/>
    <x v="25"/>
    <x v="12"/>
    <n v="49201"/>
    <x v="2"/>
    <s v="OFF-AR-10003732"/>
    <x v="1"/>
    <x v="6"/>
    <s v="Newell 333"/>
    <x v="2255"/>
    <n v="5"/>
    <x v="0"/>
    <x v="2711"/>
    <x v="2"/>
    <x v="0"/>
  </r>
  <r>
    <n v="4577"/>
    <s v="CA-2018-139395"/>
    <x v="939"/>
    <d v="2018-12-18T00:00:00"/>
    <s v="Standard Class"/>
    <s v="MG-17650"/>
    <s v="Matthew Grinstein"/>
    <x v="2"/>
    <x v="0"/>
    <x v="25"/>
    <x v="12"/>
    <n v="49201"/>
    <x v="2"/>
    <s v="OFF-ST-10000885"/>
    <x v="1"/>
    <x v="4"/>
    <s v="Fellowes Desktop Hanging File Manager"/>
    <x v="3447"/>
    <n v="2"/>
    <x v="0"/>
    <x v="3914"/>
    <x v="2"/>
    <x v="0"/>
  </r>
  <r>
    <n v="4578"/>
    <s v="US-2016-121734"/>
    <x v="909"/>
    <d v="2016-04-16T00:00:00"/>
    <s v="Standard Class"/>
    <s v="SE-20110"/>
    <s v="Sanjit Engle"/>
    <x v="0"/>
    <x v="0"/>
    <x v="412"/>
    <x v="45"/>
    <n v="83501"/>
    <x v="1"/>
    <s v="OFF-BI-10004817"/>
    <x v="1"/>
    <x v="8"/>
    <s v="GBC Personal VeloBind Strips"/>
    <x v="2094"/>
    <n v="1"/>
    <x v="2"/>
    <x v="2258"/>
    <x v="1"/>
    <x v="0"/>
  </r>
  <r>
    <n v="4579"/>
    <s v="CA-2017-110947"/>
    <x v="988"/>
    <d v="2017-06-15T00:00:00"/>
    <s v="Standard Class"/>
    <s v="AG-10765"/>
    <s v="Anthony Garverick"/>
    <x v="2"/>
    <x v="0"/>
    <x v="409"/>
    <x v="17"/>
    <n v="23666"/>
    <x v="0"/>
    <s v="OFF-BI-10001670"/>
    <x v="1"/>
    <x v="8"/>
    <s v="Vinyl Sectional Post Binders"/>
    <x v="3448"/>
    <n v="3"/>
    <x v="0"/>
    <x v="3915"/>
    <x v="0"/>
    <x v="0"/>
  </r>
  <r>
    <n v="4580"/>
    <s v="US-2016-150126"/>
    <x v="923"/>
    <d v="2016-08-02T00:00:00"/>
    <s v="Standard Class"/>
    <s v="AS-10045"/>
    <s v="Aaron Smayling"/>
    <x v="1"/>
    <x v="0"/>
    <x v="20"/>
    <x v="15"/>
    <n v="10035"/>
    <x v="3"/>
    <s v="OFF-PA-10002709"/>
    <x v="1"/>
    <x v="10"/>
    <s v="Xerox 1956"/>
    <x v="3449"/>
    <n v="11"/>
    <x v="0"/>
    <x v="3916"/>
    <x v="3"/>
    <x v="0"/>
  </r>
  <r>
    <n v="4581"/>
    <s v="CA-2017-164427"/>
    <x v="374"/>
    <d v="2017-08-06T00:00:00"/>
    <s v="Standard Class"/>
    <s v="AR-10405"/>
    <s v="Allen Rosenblatt"/>
    <x v="1"/>
    <x v="0"/>
    <x v="413"/>
    <x v="35"/>
    <n v="39401"/>
    <x v="0"/>
    <s v="TEC-AC-10004469"/>
    <x v="2"/>
    <x v="11"/>
    <s v="Microsoft Sculpt Comfort Mouse"/>
    <x v="3450"/>
    <n v="6"/>
    <x v="0"/>
    <x v="3917"/>
    <x v="0"/>
    <x v="0"/>
  </r>
  <r>
    <n v="4582"/>
    <s v="CA-2018-120250"/>
    <x v="251"/>
    <d v="2018-09-22T00:00:00"/>
    <s v="First Class"/>
    <s v="AP-10720"/>
    <s v="Anne Pryor"/>
    <x v="2"/>
    <x v="0"/>
    <x v="10"/>
    <x v="9"/>
    <n v="19140"/>
    <x v="3"/>
    <s v="FUR-FU-10003424"/>
    <x v="0"/>
    <x v="5"/>
    <s v="Nu-Dell Oak Frame"/>
    <x v="3451"/>
    <n v="3"/>
    <x v="2"/>
    <x v="3918"/>
    <x v="3"/>
    <x v="0"/>
  </r>
  <r>
    <n v="4583"/>
    <s v="CA-2018-121993"/>
    <x v="224"/>
    <d v="2018-06-12T00:00:00"/>
    <s v="First Class"/>
    <s v="JB-16000"/>
    <s v="Joy Bell-"/>
    <x v="0"/>
    <x v="0"/>
    <x v="10"/>
    <x v="9"/>
    <n v="19140"/>
    <x v="3"/>
    <s v="OFF-LA-10003720"/>
    <x v="1"/>
    <x v="2"/>
    <s v="Avery 487"/>
    <x v="3452"/>
    <n v="8"/>
    <x v="2"/>
    <x v="3919"/>
    <x v="3"/>
    <x v="0"/>
  </r>
  <r>
    <n v="4584"/>
    <s v="US-2018-100405"/>
    <x v="370"/>
    <d v="2018-08-28T00:00:00"/>
    <s v="Second Class"/>
    <s v="TS-21430"/>
    <s v="Tom Stivers"/>
    <x v="1"/>
    <x v="0"/>
    <x v="1"/>
    <x v="1"/>
    <n v="90045"/>
    <x v="1"/>
    <s v="OFF-AR-10000390"/>
    <x v="1"/>
    <x v="6"/>
    <s v="Newell Chalk Holder"/>
    <x v="341"/>
    <n v="2"/>
    <x v="0"/>
    <x v="349"/>
    <x v="1"/>
    <x v="0"/>
  </r>
  <r>
    <n v="4585"/>
    <s v="US-2019-163790"/>
    <x v="808"/>
    <d v="2019-11-04T00:00:00"/>
    <s v="Second Class"/>
    <s v="NL-18310"/>
    <s v="Nancy Lomonaco"/>
    <x v="2"/>
    <x v="0"/>
    <x v="414"/>
    <x v="1"/>
    <n v="94526"/>
    <x v="1"/>
    <s v="OFF-EN-10001335"/>
    <x v="1"/>
    <x v="12"/>
    <s v="White Business Envelopes with Contemporary Seam, Recycled White Business Envelopes"/>
    <x v="3453"/>
    <n v="7"/>
    <x v="0"/>
    <x v="3920"/>
    <x v="1"/>
    <x v="0"/>
  </r>
  <r>
    <n v="4586"/>
    <s v="US-2019-163790"/>
    <x v="808"/>
    <d v="2019-11-04T00:00:00"/>
    <s v="Second Class"/>
    <s v="NL-18310"/>
    <s v="Nancy Lomonaco"/>
    <x v="2"/>
    <x v="0"/>
    <x v="414"/>
    <x v="1"/>
    <n v="94526"/>
    <x v="1"/>
    <s v="OFF-AR-10003469"/>
    <x v="1"/>
    <x v="6"/>
    <s v="Nontoxic Chalk"/>
    <x v="3454"/>
    <n v="5"/>
    <x v="0"/>
    <x v="3921"/>
    <x v="1"/>
    <x v="0"/>
  </r>
  <r>
    <n v="4587"/>
    <s v="US-2019-163790"/>
    <x v="808"/>
    <d v="2019-11-04T00:00:00"/>
    <s v="Second Class"/>
    <s v="NL-18310"/>
    <s v="Nancy Lomonaco"/>
    <x v="2"/>
    <x v="0"/>
    <x v="414"/>
    <x v="1"/>
    <n v="94526"/>
    <x v="1"/>
    <s v="OFF-BI-10003718"/>
    <x v="1"/>
    <x v="8"/>
    <s v="GBC Therma-A-Bind 250T Electric Binding System"/>
    <x v="3455"/>
    <n v="6"/>
    <x v="2"/>
    <x v="3922"/>
    <x v="1"/>
    <x v="0"/>
  </r>
  <r>
    <n v="4588"/>
    <s v="US-2019-163790"/>
    <x v="808"/>
    <d v="2019-11-04T00:00:00"/>
    <s v="Second Class"/>
    <s v="NL-18310"/>
    <s v="Nancy Lomonaco"/>
    <x v="2"/>
    <x v="0"/>
    <x v="414"/>
    <x v="1"/>
    <n v="94526"/>
    <x v="1"/>
    <s v="OFF-FA-10004838"/>
    <x v="1"/>
    <x v="13"/>
    <s v="Super Bands, 12/Pack"/>
    <x v="2271"/>
    <n v="3"/>
    <x v="0"/>
    <x v="3923"/>
    <x v="1"/>
    <x v="0"/>
  </r>
  <r>
    <n v="4589"/>
    <s v="US-2019-163790"/>
    <x v="808"/>
    <d v="2019-11-04T00:00:00"/>
    <s v="Second Class"/>
    <s v="NL-18310"/>
    <s v="Nancy Lomonaco"/>
    <x v="2"/>
    <x v="0"/>
    <x v="414"/>
    <x v="1"/>
    <n v="94526"/>
    <x v="1"/>
    <s v="FUR-FU-10002508"/>
    <x v="0"/>
    <x v="5"/>
    <s v="Document Clip Frames"/>
    <x v="3456"/>
    <n v="3"/>
    <x v="0"/>
    <x v="3924"/>
    <x v="1"/>
    <x v="0"/>
  </r>
  <r>
    <n v="4590"/>
    <s v="US-2019-163790"/>
    <x v="808"/>
    <d v="2019-11-04T00:00:00"/>
    <s v="Second Class"/>
    <s v="NL-18310"/>
    <s v="Nancy Lomonaco"/>
    <x v="2"/>
    <x v="0"/>
    <x v="414"/>
    <x v="1"/>
    <n v="94526"/>
    <x v="1"/>
    <s v="OFF-ST-10001511"/>
    <x v="1"/>
    <x v="4"/>
    <s v="Space Solutions Commercial Steel Shelving"/>
    <x v="3457"/>
    <n v="7"/>
    <x v="0"/>
    <x v="3925"/>
    <x v="1"/>
    <x v="0"/>
  </r>
  <r>
    <n v="4591"/>
    <s v="CA-2018-129868"/>
    <x v="482"/>
    <d v="2018-12-31T00:00:00"/>
    <s v="Standard Class"/>
    <s v="MC-18130"/>
    <s v="Mike Caudle"/>
    <x v="1"/>
    <x v="0"/>
    <x v="1"/>
    <x v="1"/>
    <n v="90004"/>
    <x v="1"/>
    <s v="OFF-SU-10000952"/>
    <x v="1"/>
    <x v="14"/>
    <s v="Fiskars Home &amp; Office Scissors"/>
    <x v="2788"/>
    <n v="2"/>
    <x v="0"/>
    <x v="3926"/>
    <x v="1"/>
    <x v="0"/>
  </r>
  <r>
    <n v="4592"/>
    <s v="CA-2018-129868"/>
    <x v="482"/>
    <d v="2018-12-31T00:00:00"/>
    <s v="Standard Class"/>
    <s v="MC-18130"/>
    <s v="Mike Caudle"/>
    <x v="1"/>
    <x v="0"/>
    <x v="1"/>
    <x v="1"/>
    <n v="90004"/>
    <x v="1"/>
    <s v="TEC-PH-10002275"/>
    <x v="2"/>
    <x v="7"/>
    <s v="Mitel 5320 IP Phone VoIP phone"/>
    <x v="3164"/>
    <n v="2"/>
    <x v="2"/>
    <x v="3557"/>
    <x v="1"/>
    <x v="0"/>
  </r>
  <r>
    <n v="4593"/>
    <s v="CA-2018-129868"/>
    <x v="482"/>
    <d v="2018-12-31T00:00:00"/>
    <s v="Standard Class"/>
    <s v="MC-18130"/>
    <s v="Mike Caudle"/>
    <x v="1"/>
    <x v="0"/>
    <x v="1"/>
    <x v="1"/>
    <n v="90004"/>
    <x v="1"/>
    <s v="FUR-CH-10003535"/>
    <x v="0"/>
    <x v="1"/>
    <s v="Global Armless Task Chair, Royal Blue"/>
    <x v="1770"/>
    <n v="3"/>
    <x v="2"/>
    <x v="3927"/>
    <x v="1"/>
    <x v="0"/>
  </r>
  <r>
    <n v="4594"/>
    <s v="CA-2018-129868"/>
    <x v="482"/>
    <d v="2018-12-31T00:00:00"/>
    <s v="Standard Class"/>
    <s v="MC-18130"/>
    <s v="Mike Caudle"/>
    <x v="1"/>
    <x v="0"/>
    <x v="1"/>
    <x v="1"/>
    <n v="90004"/>
    <x v="1"/>
    <s v="OFF-AP-10004052"/>
    <x v="1"/>
    <x v="9"/>
    <s v="Hoover Replacement Belts For Soft Guard &amp; Commercial Ltweight Upright Vacs, 2/Pk"/>
    <x v="2307"/>
    <n v="2"/>
    <x v="0"/>
    <x v="3928"/>
    <x v="1"/>
    <x v="0"/>
  </r>
  <r>
    <n v="4595"/>
    <s v="CA-2018-129868"/>
    <x v="482"/>
    <d v="2018-12-31T00:00:00"/>
    <s v="Standard Class"/>
    <s v="MC-18130"/>
    <s v="Mike Caudle"/>
    <x v="1"/>
    <x v="0"/>
    <x v="1"/>
    <x v="1"/>
    <n v="90004"/>
    <x v="1"/>
    <s v="FUR-TA-10003473"/>
    <x v="0"/>
    <x v="3"/>
    <s v="Bretford Rectangular Conference Table Tops"/>
    <x v="3458"/>
    <n v="3"/>
    <x v="2"/>
    <x v="3929"/>
    <x v="1"/>
    <x v="0"/>
  </r>
  <r>
    <n v="4596"/>
    <s v="CA-2018-129868"/>
    <x v="482"/>
    <d v="2018-12-31T00:00:00"/>
    <s v="Standard Class"/>
    <s v="MC-18130"/>
    <s v="Mike Caudle"/>
    <x v="1"/>
    <x v="0"/>
    <x v="1"/>
    <x v="1"/>
    <n v="90004"/>
    <x v="1"/>
    <s v="OFF-AR-10001897"/>
    <x v="1"/>
    <x v="6"/>
    <s v="Model L Table or Wall-Mount Pencil Sharpener"/>
    <x v="3459"/>
    <n v="3"/>
    <x v="0"/>
    <x v="3930"/>
    <x v="1"/>
    <x v="0"/>
  </r>
  <r>
    <n v="4597"/>
    <s v="CA-2018-140564"/>
    <x v="5"/>
    <d v="2018-12-10T00:00:00"/>
    <s v="Second Class"/>
    <s v="TC-21475"/>
    <s v="Tony Chapman"/>
    <x v="2"/>
    <x v="0"/>
    <x v="176"/>
    <x v="40"/>
    <n v="20016"/>
    <x v="3"/>
    <s v="OFF-AR-10000034"/>
    <x v="1"/>
    <x v="6"/>
    <s v="BIC Brite Liner Grip Highlighters, Assorted, 5/Pack"/>
    <x v="3460"/>
    <n v="8"/>
    <x v="0"/>
    <x v="3931"/>
    <x v="3"/>
    <x v="0"/>
  </r>
  <r>
    <n v="4598"/>
    <s v="US-2019-169502"/>
    <x v="735"/>
    <d v="2019-09-01T00:00:00"/>
    <s v="Standard Class"/>
    <s v="MG-17650"/>
    <s v="Matthew Grinstein"/>
    <x v="2"/>
    <x v="0"/>
    <x v="158"/>
    <x v="6"/>
    <n v="53209"/>
    <x v="2"/>
    <s v="OFF-SU-10004115"/>
    <x v="1"/>
    <x v="14"/>
    <s v="Acme Stainless Steel Office Snips"/>
    <x v="3461"/>
    <n v="3"/>
    <x v="0"/>
    <x v="3932"/>
    <x v="2"/>
    <x v="0"/>
  </r>
  <r>
    <n v="4599"/>
    <s v="US-2019-169502"/>
    <x v="735"/>
    <d v="2019-09-01T00:00:00"/>
    <s v="Standard Class"/>
    <s v="MG-17650"/>
    <s v="Matthew Grinstein"/>
    <x v="2"/>
    <x v="0"/>
    <x v="158"/>
    <x v="6"/>
    <n v="53209"/>
    <x v="2"/>
    <s v="OFF-AP-10001947"/>
    <x v="1"/>
    <x v="9"/>
    <s v="Acco 6 Outlet Guardian Premium Plus Surge Suppressor"/>
    <x v="3462"/>
    <n v="5"/>
    <x v="0"/>
    <x v="3933"/>
    <x v="2"/>
    <x v="0"/>
  </r>
  <r>
    <n v="4600"/>
    <s v="CA-2017-146948"/>
    <x v="747"/>
    <d v="2017-07-20T00:00:00"/>
    <s v="Standard Class"/>
    <s v="MG-17890"/>
    <s v="Michael Granlund"/>
    <x v="2"/>
    <x v="0"/>
    <x v="248"/>
    <x v="39"/>
    <n v="21215"/>
    <x v="3"/>
    <s v="FUR-CH-10004853"/>
    <x v="0"/>
    <x v="1"/>
    <s v="Global Manager's Adjustable Task Chair, Storm"/>
    <x v="3463"/>
    <n v="1"/>
    <x v="0"/>
    <x v="3934"/>
    <x v="3"/>
    <x v="0"/>
  </r>
  <r>
    <n v="4601"/>
    <s v="CA-2017-146948"/>
    <x v="747"/>
    <d v="2017-07-20T00:00:00"/>
    <s v="Standard Class"/>
    <s v="MG-17890"/>
    <s v="Michael Granlund"/>
    <x v="2"/>
    <x v="0"/>
    <x v="248"/>
    <x v="39"/>
    <n v="21215"/>
    <x v="3"/>
    <s v="OFF-EN-10000483"/>
    <x v="1"/>
    <x v="12"/>
    <s v="White Envelopes, White Envelopes with Clear Poly Window"/>
    <x v="3464"/>
    <n v="9"/>
    <x v="0"/>
    <x v="3935"/>
    <x v="3"/>
    <x v="0"/>
  </r>
  <r>
    <n v="4602"/>
    <s v="CA-2017-146948"/>
    <x v="747"/>
    <d v="2017-07-20T00:00:00"/>
    <s v="Standard Class"/>
    <s v="MG-17890"/>
    <s v="Michael Granlund"/>
    <x v="2"/>
    <x v="0"/>
    <x v="248"/>
    <x v="39"/>
    <n v="21215"/>
    <x v="3"/>
    <s v="OFF-FA-10001332"/>
    <x v="1"/>
    <x v="13"/>
    <s v="Acco Banker's Clasps, 5 3/4&quot;-Long"/>
    <x v="132"/>
    <n v="4"/>
    <x v="0"/>
    <x v="3936"/>
    <x v="3"/>
    <x v="0"/>
  </r>
  <r>
    <n v="4603"/>
    <s v="US-2017-113327"/>
    <x v="989"/>
    <d v="2017-05-29T00:00:00"/>
    <s v="Second Class"/>
    <s v="BF-11170"/>
    <s v="Ben Ferrer"/>
    <x v="2"/>
    <x v="0"/>
    <x v="108"/>
    <x v="3"/>
    <n v="28540"/>
    <x v="0"/>
    <s v="OFF-PA-10003790"/>
    <x v="1"/>
    <x v="10"/>
    <s v="Xerox 1991"/>
    <x v="3465"/>
    <n v="1"/>
    <x v="2"/>
    <x v="3937"/>
    <x v="0"/>
    <x v="0"/>
  </r>
  <r>
    <n v="4604"/>
    <s v="US-2017-113327"/>
    <x v="989"/>
    <d v="2017-05-29T00:00:00"/>
    <s v="Second Class"/>
    <s v="BF-11170"/>
    <s v="Ben Ferrer"/>
    <x v="2"/>
    <x v="0"/>
    <x v="108"/>
    <x v="3"/>
    <n v="28540"/>
    <x v="0"/>
    <s v="OFF-PA-10003134"/>
    <x v="1"/>
    <x v="10"/>
    <s v="Xerox 1937"/>
    <x v="3466"/>
    <n v="4"/>
    <x v="2"/>
    <x v="3938"/>
    <x v="0"/>
    <x v="0"/>
  </r>
  <r>
    <n v="4605"/>
    <s v="US-2017-113327"/>
    <x v="989"/>
    <d v="2017-05-29T00:00:00"/>
    <s v="Second Class"/>
    <s v="BF-11170"/>
    <s v="Ben Ferrer"/>
    <x v="2"/>
    <x v="0"/>
    <x v="108"/>
    <x v="3"/>
    <n v="28540"/>
    <x v="0"/>
    <s v="OFF-EN-10004459"/>
    <x v="1"/>
    <x v="12"/>
    <s v="Security-Tint Envelopes"/>
    <x v="2096"/>
    <n v="2"/>
    <x v="2"/>
    <x v="2260"/>
    <x v="0"/>
    <x v="0"/>
  </r>
  <r>
    <n v="4606"/>
    <s v="US-2017-113327"/>
    <x v="989"/>
    <d v="2017-05-29T00:00:00"/>
    <s v="Second Class"/>
    <s v="BF-11170"/>
    <s v="Ben Ferrer"/>
    <x v="2"/>
    <x v="0"/>
    <x v="108"/>
    <x v="3"/>
    <n v="28540"/>
    <x v="0"/>
    <s v="TEC-AC-10003628"/>
    <x v="2"/>
    <x v="11"/>
    <s v="Logitech 910-002974 M325 Wireless Mouse for Web Scrolling"/>
    <x v="3467"/>
    <n v="7"/>
    <x v="2"/>
    <x v="3939"/>
    <x v="0"/>
    <x v="0"/>
  </r>
  <r>
    <n v="4607"/>
    <s v="CA-2017-135020"/>
    <x v="71"/>
    <d v="2017-06-02T00:00:00"/>
    <s v="Standard Class"/>
    <s v="MS-17770"/>
    <s v="Maxwell Schwartz"/>
    <x v="0"/>
    <x v="0"/>
    <x v="30"/>
    <x v="15"/>
    <n v="14609"/>
    <x v="3"/>
    <s v="TEC-PH-10004093"/>
    <x v="2"/>
    <x v="7"/>
    <s v="Panasonic Kx-TS550"/>
    <x v="3468"/>
    <n v="1"/>
    <x v="0"/>
    <x v="3940"/>
    <x v="3"/>
    <x v="0"/>
  </r>
  <r>
    <n v="4608"/>
    <s v="CA-2017-135020"/>
    <x v="71"/>
    <d v="2017-06-02T00:00:00"/>
    <s v="Standard Class"/>
    <s v="MS-17770"/>
    <s v="Maxwell Schwartz"/>
    <x v="0"/>
    <x v="0"/>
    <x v="30"/>
    <x v="15"/>
    <n v="14609"/>
    <x v="3"/>
    <s v="OFF-ST-10001490"/>
    <x v="1"/>
    <x v="4"/>
    <s v="Hot File 7-Pocket, Floor Stand"/>
    <x v="3469"/>
    <n v="3"/>
    <x v="0"/>
    <x v="3941"/>
    <x v="3"/>
    <x v="0"/>
  </r>
  <r>
    <n v="4609"/>
    <s v="CA-2017-135020"/>
    <x v="71"/>
    <d v="2017-06-02T00:00:00"/>
    <s v="Standard Class"/>
    <s v="MS-17770"/>
    <s v="Maxwell Schwartz"/>
    <x v="0"/>
    <x v="0"/>
    <x v="30"/>
    <x v="15"/>
    <n v="14609"/>
    <x v="3"/>
    <s v="OFF-BI-10000605"/>
    <x v="1"/>
    <x v="8"/>
    <s v="Acco Pressboard Covers with Storage Hooks, 9 1/2&quot; x 11&quot;, Executive Red"/>
    <x v="861"/>
    <n v="2"/>
    <x v="2"/>
    <x v="3942"/>
    <x v="3"/>
    <x v="0"/>
  </r>
  <r>
    <n v="4610"/>
    <s v="CA-2017-135020"/>
    <x v="71"/>
    <d v="2017-06-02T00:00:00"/>
    <s v="Standard Class"/>
    <s v="MS-17770"/>
    <s v="Maxwell Schwartz"/>
    <x v="0"/>
    <x v="0"/>
    <x v="30"/>
    <x v="15"/>
    <n v="14609"/>
    <x v="3"/>
    <s v="OFF-PA-10004255"/>
    <x v="1"/>
    <x v="10"/>
    <s v="Xerox 219"/>
    <x v="1568"/>
    <n v="7"/>
    <x v="0"/>
    <x v="1657"/>
    <x v="3"/>
    <x v="0"/>
  </r>
  <r>
    <n v="4611"/>
    <s v="US-2019-141852"/>
    <x v="45"/>
    <d v="2019-11-14T00:00:00"/>
    <s v="Standard Class"/>
    <s v="JE-15745"/>
    <s v="Joel Eaton"/>
    <x v="0"/>
    <x v="0"/>
    <x v="147"/>
    <x v="1"/>
    <n v="92054"/>
    <x v="1"/>
    <s v="FUR-FU-10000023"/>
    <x v="0"/>
    <x v="5"/>
    <s v="Eldon Wave Desk Accessories"/>
    <x v="349"/>
    <n v="8"/>
    <x v="0"/>
    <x v="357"/>
    <x v="1"/>
    <x v="0"/>
  </r>
  <r>
    <n v="4612"/>
    <s v="CA-2018-109407"/>
    <x v="990"/>
    <d v="2018-01-26T00:00:00"/>
    <s v="Second Class"/>
    <s v="HG-14965"/>
    <s v="Henry Goldwyn"/>
    <x v="1"/>
    <x v="0"/>
    <x v="200"/>
    <x v="35"/>
    <n v="39503"/>
    <x v="0"/>
    <s v="OFF-BI-10000285"/>
    <x v="1"/>
    <x v="8"/>
    <s v="XtraLife ClearVue Slant-D Ring Binders by Cardinal"/>
    <x v="3470"/>
    <n v="4"/>
    <x v="0"/>
    <x v="3943"/>
    <x v="0"/>
    <x v="0"/>
  </r>
  <r>
    <n v="4613"/>
    <s v="US-2018-165953"/>
    <x v="413"/>
    <d v="2019-01-06T00:00:00"/>
    <s v="Standard Class"/>
    <s v="EP-13915"/>
    <s v="Emily Phan"/>
    <x v="0"/>
    <x v="0"/>
    <x v="108"/>
    <x v="2"/>
    <n v="32216"/>
    <x v="0"/>
    <s v="OFF-AR-10000588"/>
    <x v="1"/>
    <x v="6"/>
    <s v="Newell 345"/>
    <x v="1662"/>
    <n v="3"/>
    <x v="2"/>
    <x v="1760"/>
    <x v="0"/>
    <x v="0"/>
  </r>
  <r>
    <n v="4614"/>
    <s v="US-2018-165953"/>
    <x v="413"/>
    <d v="2019-01-06T00:00:00"/>
    <s v="Standard Class"/>
    <s v="EP-13915"/>
    <s v="Emily Phan"/>
    <x v="0"/>
    <x v="0"/>
    <x v="108"/>
    <x v="2"/>
    <n v="32216"/>
    <x v="0"/>
    <s v="OFF-PA-10002250"/>
    <x v="1"/>
    <x v="10"/>
    <s v="Things To Do Today Pad"/>
    <x v="3471"/>
    <n v="5"/>
    <x v="2"/>
    <x v="3944"/>
    <x v="0"/>
    <x v="0"/>
  </r>
  <r>
    <n v="4615"/>
    <s v="CA-2018-144540"/>
    <x v="64"/>
    <d v="2018-09-10T00:00:00"/>
    <s v="Standard Class"/>
    <s v="GH-14410"/>
    <s v="Gary Hansen"/>
    <x v="2"/>
    <x v="0"/>
    <x v="12"/>
    <x v="5"/>
    <n v="77070"/>
    <x v="2"/>
    <s v="OFF-AP-10002457"/>
    <x v="1"/>
    <x v="9"/>
    <s v="Eureka The Boss Plus 12-Amp Hard Box Upright Vacuum, Red"/>
    <x v="3472"/>
    <n v="3"/>
    <x v="3"/>
    <x v="3945"/>
    <x v="2"/>
    <x v="0"/>
  </r>
  <r>
    <n v="4616"/>
    <s v="CA-2018-144540"/>
    <x v="64"/>
    <d v="2018-09-10T00:00:00"/>
    <s v="Standard Class"/>
    <s v="GH-14410"/>
    <s v="Gary Hansen"/>
    <x v="2"/>
    <x v="0"/>
    <x v="12"/>
    <x v="5"/>
    <n v="77070"/>
    <x v="2"/>
    <s v="OFF-FA-10002763"/>
    <x v="1"/>
    <x v="13"/>
    <s v="Advantus Map Pennant Flags and Round Head Tacks"/>
    <x v="2696"/>
    <n v="9"/>
    <x v="2"/>
    <x v="3946"/>
    <x v="2"/>
    <x v="0"/>
  </r>
  <r>
    <n v="4617"/>
    <s v="CA-2017-159863"/>
    <x v="406"/>
    <d v="2017-09-07T00:00:00"/>
    <s v="Second Class"/>
    <s v="DS-13180"/>
    <s v="David Smith"/>
    <x v="1"/>
    <x v="0"/>
    <x v="12"/>
    <x v="5"/>
    <n v="77095"/>
    <x v="2"/>
    <s v="TEC-AC-10000109"/>
    <x v="2"/>
    <x v="11"/>
    <s v="Sony Micro Vault Click 16 GB USB 2.0 Flash Drive"/>
    <x v="3473"/>
    <n v="3"/>
    <x v="2"/>
    <x v="3947"/>
    <x v="2"/>
    <x v="0"/>
  </r>
  <r>
    <n v="4618"/>
    <s v="CA-2017-117800"/>
    <x v="481"/>
    <d v="2017-09-26T00:00:00"/>
    <s v="Standard Class"/>
    <s v="TH-21550"/>
    <s v="Tracy Hopkins"/>
    <x v="2"/>
    <x v="0"/>
    <x v="231"/>
    <x v="31"/>
    <n v="2149"/>
    <x v="3"/>
    <s v="TEC-PH-10002415"/>
    <x v="2"/>
    <x v="7"/>
    <s v="Polycom VoiceStation 500 Conference phone"/>
    <x v="3474"/>
    <n v="2"/>
    <x v="0"/>
    <x v="3948"/>
    <x v="3"/>
    <x v="0"/>
  </r>
  <r>
    <n v="4619"/>
    <s v="CA-2017-117800"/>
    <x v="481"/>
    <d v="2017-09-26T00:00:00"/>
    <s v="Standard Class"/>
    <s v="TH-21550"/>
    <s v="Tracy Hopkins"/>
    <x v="2"/>
    <x v="0"/>
    <x v="231"/>
    <x v="31"/>
    <n v="2149"/>
    <x v="3"/>
    <s v="FUR-CH-10000785"/>
    <x v="0"/>
    <x v="1"/>
    <s v="Global Ergonomic Managers Chair"/>
    <x v="3116"/>
    <n v="3"/>
    <x v="0"/>
    <x v="3949"/>
    <x v="3"/>
    <x v="0"/>
  </r>
  <r>
    <n v="4620"/>
    <s v="CA-2019-145219"/>
    <x v="165"/>
    <d v="2019-12-25T00:00:00"/>
    <s v="First Class"/>
    <s v="RM-19675"/>
    <s v="Robert Marley"/>
    <x v="2"/>
    <x v="0"/>
    <x v="1"/>
    <x v="1"/>
    <n v="90049"/>
    <x v="1"/>
    <s v="TEC-CO-10001449"/>
    <x v="2"/>
    <x v="16"/>
    <s v="Hewlett Packard LaserJet 3310 Copier"/>
    <x v="3475"/>
    <n v="6"/>
    <x v="2"/>
    <x v="3950"/>
    <x v="1"/>
    <x v="0"/>
  </r>
  <r>
    <n v="4621"/>
    <s v="CA-2019-145219"/>
    <x v="165"/>
    <d v="2019-12-25T00:00:00"/>
    <s v="First Class"/>
    <s v="RM-19675"/>
    <s v="Robert Marley"/>
    <x v="2"/>
    <x v="0"/>
    <x v="1"/>
    <x v="1"/>
    <n v="90049"/>
    <x v="1"/>
    <s v="OFF-BI-10001670"/>
    <x v="1"/>
    <x v="8"/>
    <s v="Vinyl Sectional Post Binders"/>
    <x v="3476"/>
    <n v="3"/>
    <x v="2"/>
    <x v="3951"/>
    <x v="1"/>
    <x v="0"/>
  </r>
  <r>
    <n v="4622"/>
    <s v="CA-2017-161214"/>
    <x v="348"/>
    <d v="2017-10-08T00:00:00"/>
    <s v="Second Class"/>
    <s v="SF-20965"/>
    <s v="Sylvia Foulston"/>
    <x v="1"/>
    <x v="0"/>
    <x v="40"/>
    <x v="13"/>
    <n v="19805"/>
    <x v="3"/>
    <s v="OFF-ST-10001328"/>
    <x v="1"/>
    <x v="4"/>
    <s v="Personal Filing Tote with Lid, Black/Gray"/>
    <x v="3477"/>
    <n v="5"/>
    <x v="0"/>
    <x v="3952"/>
    <x v="3"/>
    <x v="0"/>
  </r>
  <r>
    <n v="4623"/>
    <s v="CA-2019-147228"/>
    <x v="428"/>
    <d v="2019-09-14T00:00:00"/>
    <s v="Standard Class"/>
    <s v="SO-20335"/>
    <s v="Sean O'Donnell"/>
    <x v="0"/>
    <x v="0"/>
    <x v="29"/>
    <x v="18"/>
    <n v="38401"/>
    <x v="0"/>
    <s v="OFF-SU-10001225"/>
    <x v="1"/>
    <x v="14"/>
    <s v="Staple remover"/>
    <x v="3478"/>
    <n v="3"/>
    <x v="2"/>
    <x v="3953"/>
    <x v="0"/>
    <x v="0"/>
  </r>
  <r>
    <n v="4624"/>
    <s v="CA-2019-147228"/>
    <x v="428"/>
    <d v="2019-09-14T00:00:00"/>
    <s v="Standard Class"/>
    <s v="SO-20335"/>
    <s v="Sean O'Donnell"/>
    <x v="0"/>
    <x v="0"/>
    <x v="29"/>
    <x v="18"/>
    <n v="38401"/>
    <x v="0"/>
    <s v="OFF-PA-10000357"/>
    <x v="1"/>
    <x v="10"/>
    <s v="Xerox 1888"/>
    <x v="3479"/>
    <n v="4"/>
    <x v="2"/>
    <x v="3954"/>
    <x v="0"/>
    <x v="0"/>
  </r>
  <r>
    <n v="4625"/>
    <s v="CA-2019-147228"/>
    <x v="428"/>
    <d v="2019-09-14T00:00:00"/>
    <s v="Standard Class"/>
    <s v="SO-20335"/>
    <s v="Sean O'Donnell"/>
    <x v="0"/>
    <x v="0"/>
    <x v="29"/>
    <x v="18"/>
    <n v="38401"/>
    <x v="0"/>
    <s v="OFF-ST-10000046"/>
    <x v="1"/>
    <x v="4"/>
    <s v="Fellowes Super Stor/Drawer Files"/>
    <x v="3480"/>
    <n v="2"/>
    <x v="2"/>
    <x v="3955"/>
    <x v="0"/>
    <x v="0"/>
  </r>
  <r>
    <n v="4626"/>
    <s v="CA-2019-147228"/>
    <x v="428"/>
    <d v="2019-09-14T00:00:00"/>
    <s v="Standard Class"/>
    <s v="SO-20335"/>
    <s v="Sean O'Donnell"/>
    <x v="0"/>
    <x v="0"/>
    <x v="29"/>
    <x v="18"/>
    <n v="38401"/>
    <x v="0"/>
    <s v="FUR-FU-10000023"/>
    <x v="0"/>
    <x v="5"/>
    <s v="Eldon Wave Desk Accessories"/>
    <x v="3481"/>
    <n v="3"/>
    <x v="2"/>
    <x v="3956"/>
    <x v="0"/>
    <x v="0"/>
  </r>
  <r>
    <n v="4627"/>
    <s v="CA-2018-101336"/>
    <x v="373"/>
    <d v="2018-11-18T00:00:00"/>
    <s v="Standard Class"/>
    <s v="CK-12760"/>
    <s v="Cyma Kinney"/>
    <x v="1"/>
    <x v="0"/>
    <x v="20"/>
    <x v="15"/>
    <n v="10011"/>
    <x v="3"/>
    <s v="OFF-ST-10003455"/>
    <x v="1"/>
    <x v="4"/>
    <s v="Tenex File Box, Personal Filing Tote with Lid, Black"/>
    <x v="3477"/>
    <n v="5"/>
    <x v="0"/>
    <x v="3957"/>
    <x v="3"/>
    <x v="0"/>
  </r>
  <r>
    <n v="4628"/>
    <s v="CA-2018-101336"/>
    <x v="373"/>
    <d v="2018-11-18T00:00:00"/>
    <s v="Standard Class"/>
    <s v="CK-12760"/>
    <s v="Cyma Kinney"/>
    <x v="1"/>
    <x v="0"/>
    <x v="20"/>
    <x v="15"/>
    <n v="10011"/>
    <x v="3"/>
    <s v="OFF-ST-10000876"/>
    <x v="1"/>
    <x v="4"/>
    <s v="Eldon Simplefile Box Office"/>
    <x v="3482"/>
    <n v="2"/>
    <x v="0"/>
    <x v="3958"/>
    <x v="3"/>
    <x v="0"/>
  </r>
  <r>
    <n v="4629"/>
    <s v="CA-2018-101336"/>
    <x v="373"/>
    <d v="2018-11-18T00:00:00"/>
    <s v="Standard Class"/>
    <s v="CK-12760"/>
    <s v="Cyma Kinney"/>
    <x v="1"/>
    <x v="0"/>
    <x v="20"/>
    <x v="15"/>
    <n v="10011"/>
    <x v="3"/>
    <s v="OFF-AR-10003582"/>
    <x v="1"/>
    <x v="6"/>
    <s v="Boston Electric Pencil Sharpener, Model 1818, Charcoal Black"/>
    <x v="3483"/>
    <n v="5"/>
    <x v="0"/>
    <x v="3959"/>
    <x v="3"/>
    <x v="0"/>
  </r>
  <r>
    <n v="4630"/>
    <s v="CA-2018-101336"/>
    <x v="373"/>
    <d v="2018-11-18T00:00:00"/>
    <s v="Standard Class"/>
    <s v="CK-12760"/>
    <s v="Cyma Kinney"/>
    <x v="1"/>
    <x v="0"/>
    <x v="20"/>
    <x v="15"/>
    <n v="10011"/>
    <x v="3"/>
    <s v="OFF-ST-10004258"/>
    <x v="1"/>
    <x v="4"/>
    <s v="Portable Personal File Box"/>
    <x v="905"/>
    <n v="3"/>
    <x v="0"/>
    <x v="938"/>
    <x v="3"/>
    <x v="0"/>
  </r>
  <r>
    <n v="4631"/>
    <s v="US-2017-126235"/>
    <x v="52"/>
    <d v="2017-10-15T00:00:00"/>
    <s v="Same Day"/>
    <s v="GA-14725"/>
    <s v="Guy Armstrong"/>
    <x v="0"/>
    <x v="0"/>
    <x v="340"/>
    <x v="12"/>
    <n v="48858"/>
    <x v="2"/>
    <s v="FUR-FU-10000719"/>
    <x v="0"/>
    <x v="5"/>
    <s v="DAX Cubicle Frames, 8-1/2 x 11"/>
    <x v="1819"/>
    <n v="2"/>
    <x v="0"/>
    <x v="3960"/>
    <x v="2"/>
    <x v="0"/>
  </r>
  <r>
    <n v="4632"/>
    <s v="CA-2019-168396"/>
    <x v="646"/>
    <d v="2019-08-08T00:00:00"/>
    <s v="Second Class"/>
    <s v="BD-11725"/>
    <s v="Bruce Degenhardt"/>
    <x v="0"/>
    <x v="0"/>
    <x v="8"/>
    <x v="1"/>
    <n v="94122"/>
    <x v="1"/>
    <s v="OFF-LA-10001297"/>
    <x v="1"/>
    <x v="2"/>
    <s v="Avery 473"/>
    <x v="2678"/>
    <n v="5"/>
    <x v="0"/>
    <x v="2957"/>
    <x v="1"/>
    <x v="0"/>
  </r>
  <r>
    <n v="4633"/>
    <s v="CA-2019-168396"/>
    <x v="646"/>
    <d v="2019-08-08T00:00:00"/>
    <s v="Second Class"/>
    <s v="BD-11725"/>
    <s v="Bruce Degenhardt"/>
    <x v="0"/>
    <x v="0"/>
    <x v="8"/>
    <x v="1"/>
    <n v="94122"/>
    <x v="1"/>
    <s v="FUR-FU-10000723"/>
    <x v="0"/>
    <x v="5"/>
    <s v="Deflect-o EconoMat Studded, No Bevel Mat for Low Pile Carpeting"/>
    <x v="3484"/>
    <n v="3"/>
    <x v="0"/>
    <x v="3961"/>
    <x v="1"/>
    <x v="0"/>
  </r>
  <r>
    <n v="4634"/>
    <s v="CA-2017-130456"/>
    <x v="291"/>
    <d v="2017-08-26T00:00:00"/>
    <s v="Standard Class"/>
    <s v="DS-13180"/>
    <s v="David Smith"/>
    <x v="1"/>
    <x v="0"/>
    <x v="8"/>
    <x v="1"/>
    <n v="94122"/>
    <x v="1"/>
    <s v="FUR-BO-10003893"/>
    <x v="0"/>
    <x v="0"/>
    <s v="Sauder Camden County Collection Library"/>
    <x v="3485"/>
    <n v="6"/>
    <x v="11"/>
    <x v="3962"/>
    <x v="1"/>
    <x v="0"/>
  </r>
  <r>
    <n v="4635"/>
    <s v="CA-2017-130456"/>
    <x v="291"/>
    <d v="2017-08-26T00:00:00"/>
    <s v="Standard Class"/>
    <s v="DS-13180"/>
    <s v="David Smith"/>
    <x v="1"/>
    <x v="0"/>
    <x v="8"/>
    <x v="1"/>
    <n v="94122"/>
    <x v="1"/>
    <s v="OFF-ST-10000736"/>
    <x v="1"/>
    <x v="4"/>
    <s v="Carina Double Wide Media Storage Towers in Natural &amp; Black"/>
    <x v="1240"/>
    <n v="1"/>
    <x v="0"/>
    <x v="3963"/>
    <x v="1"/>
    <x v="0"/>
  </r>
  <r>
    <n v="4636"/>
    <s v="CA-2019-116288"/>
    <x v="846"/>
    <d v="2019-03-17T00:00:00"/>
    <s v="Standard Class"/>
    <s v="BS-11380"/>
    <s v="Bill Stewart"/>
    <x v="1"/>
    <x v="0"/>
    <x v="8"/>
    <x v="1"/>
    <n v="94122"/>
    <x v="1"/>
    <s v="OFF-ST-10000736"/>
    <x v="1"/>
    <x v="4"/>
    <s v="Carina Double Wide Media Storage Towers in Natural &amp; Black"/>
    <x v="423"/>
    <n v="3"/>
    <x v="0"/>
    <x v="703"/>
    <x v="1"/>
    <x v="0"/>
  </r>
  <r>
    <n v="4637"/>
    <s v="CA-2019-168228"/>
    <x v="842"/>
    <d v="2019-04-29T00:00:00"/>
    <s v="First Class"/>
    <s v="AP-10915"/>
    <s v="Arthur Prichep"/>
    <x v="0"/>
    <x v="0"/>
    <x v="1"/>
    <x v="1"/>
    <n v="90045"/>
    <x v="1"/>
    <s v="OFF-AR-10003373"/>
    <x v="1"/>
    <x v="6"/>
    <s v="Boston School Pro Electric Pencil Sharpener, 1670"/>
    <x v="1862"/>
    <n v="4"/>
    <x v="0"/>
    <x v="3964"/>
    <x v="1"/>
    <x v="0"/>
  </r>
  <r>
    <n v="4638"/>
    <s v="CA-2019-168228"/>
    <x v="842"/>
    <d v="2019-04-29T00:00:00"/>
    <s v="First Class"/>
    <s v="AP-10915"/>
    <s v="Arthur Prichep"/>
    <x v="0"/>
    <x v="0"/>
    <x v="1"/>
    <x v="1"/>
    <n v="90045"/>
    <x v="1"/>
    <s v="OFF-AR-10000390"/>
    <x v="1"/>
    <x v="6"/>
    <s v="Newell Chalk Holder"/>
    <x v="714"/>
    <n v="3"/>
    <x v="0"/>
    <x v="732"/>
    <x v="1"/>
    <x v="0"/>
  </r>
  <r>
    <n v="4639"/>
    <s v="CA-2019-168228"/>
    <x v="842"/>
    <d v="2019-04-29T00:00:00"/>
    <s v="First Class"/>
    <s v="AP-10915"/>
    <s v="Arthur Prichep"/>
    <x v="0"/>
    <x v="0"/>
    <x v="1"/>
    <x v="1"/>
    <n v="90045"/>
    <x v="1"/>
    <s v="OFF-AR-10001725"/>
    <x v="1"/>
    <x v="6"/>
    <s v="Boston Home &amp; Office Model 2000 Electric Pencil Sharpeners"/>
    <x v="2885"/>
    <n v="2"/>
    <x v="0"/>
    <x v="3207"/>
    <x v="1"/>
    <x v="0"/>
  </r>
  <r>
    <n v="4640"/>
    <s v="CA-2018-102162"/>
    <x v="108"/>
    <d v="2018-09-16T00:00:00"/>
    <s v="Standard Class"/>
    <s v="JF-15565"/>
    <s v="Jill Fjeld"/>
    <x v="0"/>
    <x v="0"/>
    <x v="311"/>
    <x v="17"/>
    <n v="23602"/>
    <x v="0"/>
    <s v="TEC-CO-10001943"/>
    <x v="2"/>
    <x v="16"/>
    <s v="Canon PC-428 Personal Copier"/>
    <x v="3486"/>
    <n v="8"/>
    <x v="0"/>
    <x v="3965"/>
    <x v="0"/>
    <x v="0"/>
  </r>
  <r>
    <n v="4641"/>
    <s v="CA-2018-102162"/>
    <x v="108"/>
    <d v="2018-09-16T00:00:00"/>
    <s v="Standard Class"/>
    <s v="JF-15565"/>
    <s v="Jill Fjeld"/>
    <x v="0"/>
    <x v="0"/>
    <x v="311"/>
    <x v="17"/>
    <n v="23602"/>
    <x v="0"/>
    <s v="OFF-EN-10002312"/>
    <x v="1"/>
    <x v="12"/>
    <s v="#10 Self-Seal White Envelopes"/>
    <x v="3487"/>
    <n v="1"/>
    <x v="0"/>
    <x v="3966"/>
    <x v="0"/>
    <x v="0"/>
  </r>
  <r>
    <n v="4642"/>
    <s v="CA-2019-130141"/>
    <x v="760"/>
    <d v="2019-10-24T00:00:00"/>
    <s v="Second Class"/>
    <s v="HA-14905"/>
    <s v="Helen Abelman"/>
    <x v="0"/>
    <x v="0"/>
    <x v="299"/>
    <x v="22"/>
    <n v="80525"/>
    <x v="1"/>
    <s v="OFF-BI-10000831"/>
    <x v="1"/>
    <x v="8"/>
    <s v="Storex Flexible Poly Binders with Double Pockets"/>
    <x v="3488"/>
    <n v="4"/>
    <x v="6"/>
    <x v="3967"/>
    <x v="1"/>
    <x v="0"/>
  </r>
  <r>
    <n v="4643"/>
    <s v="CA-2019-130141"/>
    <x v="760"/>
    <d v="2019-10-24T00:00:00"/>
    <s v="Second Class"/>
    <s v="HA-14905"/>
    <s v="Helen Abelman"/>
    <x v="0"/>
    <x v="0"/>
    <x v="299"/>
    <x v="22"/>
    <n v="80525"/>
    <x v="1"/>
    <s v="FUR-CH-10000749"/>
    <x v="0"/>
    <x v="1"/>
    <s v="Office Star - Ergonomic Mid Back Chair with 2-Way Adjustable Arms"/>
    <x v="1087"/>
    <n v="4"/>
    <x v="2"/>
    <x v="3968"/>
    <x v="1"/>
    <x v="0"/>
  </r>
  <r>
    <n v="4644"/>
    <s v="CA-2017-147501"/>
    <x v="991"/>
    <d v="2017-08-06T00:00:00"/>
    <s v="Standard Class"/>
    <s v="Co-12640"/>
    <s v="Corey-Lock"/>
    <x v="0"/>
    <x v="0"/>
    <x v="4"/>
    <x v="4"/>
    <n v="98105"/>
    <x v="1"/>
    <s v="OFF-BI-10002003"/>
    <x v="1"/>
    <x v="8"/>
    <s v="Ibico Presentation Index for Binding Systems"/>
    <x v="2925"/>
    <n v="2"/>
    <x v="2"/>
    <x v="3830"/>
    <x v="1"/>
    <x v="0"/>
  </r>
  <r>
    <n v="4645"/>
    <s v="CA-2017-147501"/>
    <x v="991"/>
    <d v="2017-08-06T00:00:00"/>
    <s v="Standard Class"/>
    <s v="Co-12640"/>
    <s v="Corey-Lock"/>
    <x v="0"/>
    <x v="0"/>
    <x v="4"/>
    <x v="4"/>
    <n v="98105"/>
    <x v="1"/>
    <s v="TEC-MA-10001972"/>
    <x v="2"/>
    <x v="15"/>
    <s v="Okidata C331dn Printer"/>
    <x v="2729"/>
    <n v="2"/>
    <x v="2"/>
    <x v="3021"/>
    <x v="1"/>
    <x v="0"/>
  </r>
  <r>
    <n v="4646"/>
    <s v="CA-2018-143910"/>
    <x v="399"/>
    <d v="2018-08-16T00:00:00"/>
    <s v="Standard Class"/>
    <s v="BC-11125"/>
    <s v="Becky Castell"/>
    <x v="2"/>
    <x v="0"/>
    <x v="20"/>
    <x v="15"/>
    <n v="10011"/>
    <x v="3"/>
    <s v="FUR-CH-10000225"/>
    <x v="0"/>
    <x v="1"/>
    <s v="Global Geo Office Task Chair, Gray"/>
    <x v="3489"/>
    <n v="2"/>
    <x v="9"/>
    <x v="3969"/>
    <x v="3"/>
    <x v="0"/>
  </r>
  <r>
    <n v="4647"/>
    <s v="CA-2016-146885"/>
    <x v="992"/>
    <d v="2016-06-05T00:00:00"/>
    <s v="Standard Class"/>
    <s v="EB-13840"/>
    <s v="Ellis Ballard"/>
    <x v="1"/>
    <x v="0"/>
    <x v="102"/>
    <x v="17"/>
    <n v="23223"/>
    <x v="0"/>
    <s v="OFF-PA-10001622"/>
    <x v="1"/>
    <x v="10"/>
    <s v="Ampad Poly Cover Wirebound Steno Book, 6&quot; x 9&quot; Assorted Colors, Gregg Ruled"/>
    <x v="3490"/>
    <n v="3"/>
    <x v="0"/>
    <x v="3970"/>
    <x v="0"/>
    <x v="0"/>
  </r>
  <r>
    <n v="4648"/>
    <s v="CA-2018-139556"/>
    <x v="993"/>
    <d v="2018-05-01T00:00:00"/>
    <s v="Standard Class"/>
    <s v="DB-13360"/>
    <s v="Dennis Bolton"/>
    <x v="2"/>
    <x v="0"/>
    <x v="20"/>
    <x v="15"/>
    <n v="10009"/>
    <x v="3"/>
    <s v="FUR-CH-10004983"/>
    <x v="0"/>
    <x v="1"/>
    <s v="Office Star - Mid Back Dual function Ergonomic High Back Chair with 2-Way Adjustable Arms"/>
    <x v="3491"/>
    <n v="3"/>
    <x v="9"/>
    <x v="3971"/>
    <x v="3"/>
    <x v="0"/>
  </r>
  <r>
    <n v="4649"/>
    <s v="CA-2019-129357"/>
    <x v="304"/>
    <d v="2019-05-19T00:00:00"/>
    <s v="Standard Class"/>
    <s v="KB-16585"/>
    <s v="Ken Black"/>
    <x v="1"/>
    <x v="0"/>
    <x v="4"/>
    <x v="4"/>
    <n v="98103"/>
    <x v="1"/>
    <s v="OFF-PA-10003228"/>
    <x v="1"/>
    <x v="10"/>
    <s v="Xerox 1917"/>
    <x v="3492"/>
    <n v="9"/>
    <x v="0"/>
    <x v="3972"/>
    <x v="1"/>
    <x v="0"/>
  </r>
  <r>
    <n v="4650"/>
    <s v="CA-2019-129357"/>
    <x v="304"/>
    <d v="2019-05-19T00:00:00"/>
    <s v="Standard Class"/>
    <s v="KB-16585"/>
    <s v="Ken Black"/>
    <x v="1"/>
    <x v="0"/>
    <x v="4"/>
    <x v="4"/>
    <n v="98103"/>
    <x v="1"/>
    <s v="OFF-SU-10004498"/>
    <x v="1"/>
    <x v="14"/>
    <s v="Martin-Yale Premier Letter Opener"/>
    <x v="3493"/>
    <n v="5"/>
    <x v="0"/>
    <x v="3973"/>
    <x v="1"/>
    <x v="0"/>
  </r>
  <r>
    <n v="4651"/>
    <s v="CA-2019-150987"/>
    <x v="798"/>
    <d v="2019-04-12T00:00:00"/>
    <s v="Standard Class"/>
    <s v="AH-10120"/>
    <s v="Adrian Hane"/>
    <x v="2"/>
    <x v="0"/>
    <x v="8"/>
    <x v="1"/>
    <n v="94110"/>
    <x v="1"/>
    <s v="OFF-PA-10001878"/>
    <x v="1"/>
    <x v="10"/>
    <s v="Xerox 1891"/>
    <x v="1672"/>
    <n v="5"/>
    <x v="0"/>
    <x v="1770"/>
    <x v="1"/>
    <x v="0"/>
  </r>
  <r>
    <n v="4652"/>
    <s v="CA-2019-150987"/>
    <x v="798"/>
    <d v="2019-04-12T00:00:00"/>
    <s v="Standard Class"/>
    <s v="AH-10120"/>
    <s v="Adrian Hane"/>
    <x v="2"/>
    <x v="0"/>
    <x v="8"/>
    <x v="1"/>
    <n v="94110"/>
    <x v="1"/>
    <s v="OFF-PA-10002923"/>
    <x v="1"/>
    <x v="10"/>
    <s v="Xerox 1942"/>
    <x v="3494"/>
    <n v="4"/>
    <x v="0"/>
    <x v="3974"/>
    <x v="1"/>
    <x v="0"/>
  </r>
  <r>
    <n v="4653"/>
    <s v="CA-2019-132647"/>
    <x v="922"/>
    <d v="2019-02-23T00:00:00"/>
    <s v="Standard Class"/>
    <s v="GH-14410"/>
    <s v="Gary Hansen"/>
    <x v="2"/>
    <x v="0"/>
    <x v="275"/>
    <x v="30"/>
    <n v="8861"/>
    <x v="3"/>
    <s v="OFF-PA-10001838"/>
    <x v="1"/>
    <x v="10"/>
    <s v="Adams Telephone Message Book W/Dividers/Space For Phone Numbers, 5 1/4&quot;X8 1/2&quot;, 300/Messages"/>
    <x v="2722"/>
    <n v="2"/>
    <x v="0"/>
    <x v="3975"/>
    <x v="3"/>
    <x v="0"/>
  </r>
  <r>
    <n v="4654"/>
    <s v="CA-2019-132647"/>
    <x v="922"/>
    <d v="2019-02-23T00:00:00"/>
    <s v="Standard Class"/>
    <s v="GH-14410"/>
    <s v="Gary Hansen"/>
    <x v="2"/>
    <x v="0"/>
    <x v="275"/>
    <x v="30"/>
    <n v="8861"/>
    <x v="3"/>
    <s v="OFF-ST-10003123"/>
    <x v="1"/>
    <x v="4"/>
    <s v="Fellowes Bases and Tops For Staxonsteel/High-Stak Systems"/>
    <x v="3495"/>
    <n v="5"/>
    <x v="0"/>
    <x v="3976"/>
    <x v="3"/>
    <x v="0"/>
  </r>
  <r>
    <n v="4655"/>
    <s v="CA-2019-159107"/>
    <x v="92"/>
    <d v="2019-06-26T00:00:00"/>
    <s v="Second Class"/>
    <s v="KT-16480"/>
    <s v="Kean Thornton"/>
    <x v="0"/>
    <x v="0"/>
    <x v="8"/>
    <x v="1"/>
    <n v="94110"/>
    <x v="1"/>
    <s v="OFF-FA-10001332"/>
    <x v="1"/>
    <x v="13"/>
    <s v="Acco Banker's Clasps, 5 3/4&quot;-Long"/>
    <x v="709"/>
    <n v="1"/>
    <x v="0"/>
    <x v="3977"/>
    <x v="1"/>
    <x v="0"/>
  </r>
  <r>
    <n v="4656"/>
    <s v="CA-2016-160738"/>
    <x v="952"/>
    <d v="2016-05-10T00:00:00"/>
    <s v="Standard Class"/>
    <s v="KH-16330"/>
    <s v="Katharine Harms"/>
    <x v="1"/>
    <x v="0"/>
    <x v="210"/>
    <x v="10"/>
    <n v="61032"/>
    <x v="2"/>
    <s v="OFF-ST-10003442"/>
    <x v="1"/>
    <x v="4"/>
    <s v="Eldon Portable Mobile Manager"/>
    <x v="3496"/>
    <n v="2"/>
    <x v="2"/>
    <x v="3978"/>
    <x v="2"/>
    <x v="0"/>
  </r>
  <r>
    <n v="4657"/>
    <s v="CA-2017-112130"/>
    <x v="910"/>
    <d v="2017-05-07T00:00:00"/>
    <s v="Standard Class"/>
    <s v="SV-20785"/>
    <s v="Stewart Visinsky"/>
    <x v="0"/>
    <x v="0"/>
    <x v="10"/>
    <x v="9"/>
    <n v="19140"/>
    <x v="3"/>
    <s v="OFF-AR-10001468"/>
    <x v="1"/>
    <x v="6"/>
    <s v="Sanford Prismacolor Professional Thick Lead Art Pencils, 36-Color Set"/>
    <x v="3497"/>
    <n v="2"/>
    <x v="2"/>
    <x v="3979"/>
    <x v="3"/>
    <x v="0"/>
  </r>
  <r>
    <n v="4658"/>
    <s v="CA-2017-112130"/>
    <x v="910"/>
    <d v="2017-05-07T00:00:00"/>
    <s v="Standard Class"/>
    <s v="SV-20785"/>
    <s v="Stewart Visinsky"/>
    <x v="0"/>
    <x v="0"/>
    <x v="10"/>
    <x v="9"/>
    <n v="19140"/>
    <x v="3"/>
    <s v="OFF-AP-10003266"/>
    <x v="1"/>
    <x v="9"/>
    <s v="Holmes Replacement Filter for HEPA Air Cleaner, Large Room"/>
    <x v="775"/>
    <n v="2"/>
    <x v="2"/>
    <x v="798"/>
    <x v="3"/>
    <x v="0"/>
  </r>
  <r>
    <n v="4659"/>
    <s v="CA-2017-112130"/>
    <x v="910"/>
    <d v="2017-05-07T00:00:00"/>
    <s v="Standard Class"/>
    <s v="SV-20785"/>
    <s v="Stewart Visinsky"/>
    <x v="0"/>
    <x v="0"/>
    <x v="10"/>
    <x v="9"/>
    <n v="19140"/>
    <x v="3"/>
    <s v="OFF-PA-10002230"/>
    <x v="1"/>
    <x v="10"/>
    <s v="Xerox 1897"/>
    <x v="892"/>
    <n v="2"/>
    <x v="2"/>
    <x v="2282"/>
    <x v="3"/>
    <x v="0"/>
  </r>
  <r>
    <n v="4660"/>
    <s v="CA-2017-112130"/>
    <x v="910"/>
    <d v="2017-05-07T00:00:00"/>
    <s v="Standard Class"/>
    <s v="SV-20785"/>
    <s v="Stewart Visinsky"/>
    <x v="0"/>
    <x v="0"/>
    <x v="10"/>
    <x v="9"/>
    <n v="19140"/>
    <x v="3"/>
    <s v="OFF-AP-10003622"/>
    <x v="1"/>
    <x v="9"/>
    <s v="Bravo II Megaboss 12-Amp Hard Body Upright, Replacement Belts, 2 Belts per Pack"/>
    <x v="3498"/>
    <n v="7"/>
    <x v="2"/>
    <x v="3980"/>
    <x v="3"/>
    <x v="0"/>
  </r>
  <r>
    <n v="4661"/>
    <s v="CA-2017-112130"/>
    <x v="910"/>
    <d v="2017-05-07T00:00:00"/>
    <s v="Standard Class"/>
    <s v="SV-20785"/>
    <s v="Stewart Visinsky"/>
    <x v="0"/>
    <x v="0"/>
    <x v="10"/>
    <x v="9"/>
    <n v="19140"/>
    <x v="3"/>
    <s v="TEC-AC-10001542"/>
    <x v="2"/>
    <x v="11"/>
    <s v="SanDisk Cruzer 16 GB USB Flash Drive"/>
    <x v="289"/>
    <n v="3"/>
    <x v="2"/>
    <x v="3981"/>
    <x v="3"/>
    <x v="0"/>
  </r>
  <r>
    <n v="4662"/>
    <s v="CA-2017-112130"/>
    <x v="910"/>
    <d v="2017-05-07T00:00:00"/>
    <s v="Standard Class"/>
    <s v="SV-20785"/>
    <s v="Stewart Visinsky"/>
    <x v="0"/>
    <x v="0"/>
    <x v="10"/>
    <x v="9"/>
    <n v="19140"/>
    <x v="3"/>
    <s v="FUR-CH-10002965"/>
    <x v="0"/>
    <x v="1"/>
    <s v="Global Leather Highback Executive Chair with Pneumatic Height Adjustment, Black"/>
    <x v="2818"/>
    <n v="6"/>
    <x v="4"/>
    <x v="3131"/>
    <x v="3"/>
    <x v="0"/>
  </r>
  <r>
    <n v="4663"/>
    <s v="CA-2017-112130"/>
    <x v="910"/>
    <d v="2017-05-07T00:00:00"/>
    <s v="Standard Class"/>
    <s v="SV-20785"/>
    <s v="Stewart Visinsky"/>
    <x v="0"/>
    <x v="0"/>
    <x v="10"/>
    <x v="9"/>
    <n v="19140"/>
    <x v="3"/>
    <s v="OFF-ST-10000563"/>
    <x v="1"/>
    <x v="4"/>
    <s v="Fellowes Bankers Box Stor/Drawer Steel Plus"/>
    <x v="3499"/>
    <n v="3"/>
    <x v="2"/>
    <x v="3982"/>
    <x v="3"/>
    <x v="0"/>
  </r>
  <r>
    <n v="4664"/>
    <s v="CA-2018-111409"/>
    <x v="31"/>
    <d v="2018-09-22T00:00:00"/>
    <s v="Standard Class"/>
    <s v="PO-18850"/>
    <s v="Patrick O'Brill"/>
    <x v="0"/>
    <x v="0"/>
    <x v="108"/>
    <x v="2"/>
    <n v="32216"/>
    <x v="0"/>
    <s v="OFF-LA-10002787"/>
    <x v="1"/>
    <x v="2"/>
    <s v="Avery 480"/>
    <x v="3500"/>
    <n v="1"/>
    <x v="2"/>
    <x v="3983"/>
    <x v="0"/>
    <x v="0"/>
  </r>
  <r>
    <n v="4665"/>
    <s v="CA-2018-116232"/>
    <x v="897"/>
    <d v="2018-09-26T00:00:00"/>
    <s v="Standard Class"/>
    <s v="AC-10450"/>
    <s v="Amy Cox"/>
    <x v="0"/>
    <x v="0"/>
    <x v="95"/>
    <x v="2"/>
    <n v="33024"/>
    <x v="0"/>
    <s v="OFF-BI-10004022"/>
    <x v="1"/>
    <x v="8"/>
    <s v="Acco Suede Grain Vinyl Round Ring Binder"/>
    <x v="3501"/>
    <n v="9"/>
    <x v="6"/>
    <x v="3984"/>
    <x v="0"/>
    <x v="0"/>
  </r>
  <r>
    <n v="4666"/>
    <s v="CA-2018-116232"/>
    <x v="897"/>
    <d v="2018-09-26T00:00:00"/>
    <s v="Standard Class"/>
    <s v="AC-10450"/>
    <s v="Amy Cox"/>
    <x v="0"/>
    <x v="0"/>
    <x v="95"/>
    <x v="2"/>
    <n v="33024"/>
    <x v="0"/>
    <s v="OFF-LA-10001158"/>
    <x v="1"/>
    <x v="2"/>
    <s v="Avery Address/Shipping Labels for Typewriters, 4&quot; x 2&quot;"/>
    <x v="3416"/>
    <n v="2"/>
    <x v="2"/>
    <x v="3985"/>
    <x v="0"/>
    <x v="0"/>
  </r>
  <r>
    <n v="4667"/>
    <s v="CA-2018-116547"/>
    <x v="994"/>
    <d v="2018-01-17T00:00:00"/>
    <s v="Standard Class"/>
    <s v="KB-16585"/>
    <s v="Ken Black"/>
    <x v="1"/>
    <x v="0"/>
    <x v="4"/>
    <x v="4"/>
    <n v="98115"/>
    <x v="1"/>
    <s v="FUR-FU-10000076"/>
    <x v="0"/>
    <x v="5"/>
    <s v="24-Hour Round Wall Clock"/>
    <x v="710"/>
    <n v="4"/>
    <x v="0"/>
    <x v="3986"/>
    <x v="1"/>
    <x v="0"/>
  </r>
  <r>
    <n v="4668"/>
    <s v="CA-2018-116547"/>
    <x v="994"/>
    <d v="2018-01-17T00:00:00"/>
    <s v="Standard Class"/>
    <s v="KB-16585"/>
    <s v="Ken Black"/>
    <x v="1"/>
    <x v="0"/>
    <x v="4"/>
    <x v="4"/>
    <n v="98115"/>
    <x v="1"/>
    <s v="TEC-AC-10002335"/>
    <x v="2"/>
    <x v="11"/>
    <s v="Logitech Media Keyboard K200"/>
    <x v="3502"/>
    <n v="2"/>
    <x v="0"/>
    <x v="3987"/>
    <x v="1"/>
    <x v="0"/>
  </r>
  <r>
    <n v="4669"/>
    <s v="US-2019-133200"/>
    <x v="636"/>
    <d v="2019-05-11T00:00:00"/>
    <s v="Standard Class"/>
    <s v="DB-13555"/>
    <s v="Dorothy Badders"/>
    <x v="1"/>
    <x v="0"/>
    <x v="5"/>
    <x v="5"/>
    <n v="76106"/>
    <x v="2"/>
    <s v="OFF-BI-10002827"/>
    <x v="1"/>
    <x v="8"/>
    <s v="Avery Durable Poly Binders"/>
    <x v="3503"/>
    <n v="10"/>
    <x v="3"/>
    <x v="3988"/>
    <x v="2"/>
    <x v="0"/>
  </r>
  <r>
    <n v="4670"/>
    <s v="US-2019-133200"/>
    <x v="636"/>
    <d v="2019-05-11T00:00:00"/>
    <s v="Standard Class"/>
    <s v="DB-13555"/>
    <s v="Dorothy Badders"/>
    <x v="1"/>
    <x v="0"/>
    <x v="5"/>
    <x v="5"/>
    <n v="76106"/>
    <x v="2"/>
    <s v="FUR-BO-10001601"/>
    <x v="0"/>
    <x v="0"/>
    <s v="Sauder Mission Library with Doors, Fruitwood Finish"/>
    <x v="3504"/>
    <n v="7"/>
    <x v="8"/>
    <x v="3989"/>
    <x v="2"/>
    <x v="0"/>
  </r>
  <r>
    <n v="4671"/>
    <s v="US-2019-133200"/>
    <x v="636"/>
    <d v="2019-05-11T00:00:00"/>
    <s v="Standard Class"/>
    <s v="DB-13555"/>
    <s v="Dorothy Badders"/>
    <x v="1"/>
    <x v="0"/>
    <x v="5"/>
    <x v="5"/>
    <n v="76106"/>
    <x v="2"/>
    <s v="OFF-ST-10001932"/>
    <x v="1"/>
    <x v="4"/>
    <s v="Fellowes Staxonsteel Drawer Files"/>
    <x v="3505"/>
    <n v="5"/>
    <x v="2"/>
    <x v="3990"/>
    <x v="2"/>
    <x v="0"/>
  </r>
  <r>
    <n v="4672"/>
    <s v="CA-2018-133550"/>
    <x v="995"/>
    <d v="2018-08-06T00:00:00"/>
    <s v="Standard Class"/>
    <s v="KL-16645"/>
    <s v="Ken Lonsdale"/>
    <x v="0"/>
    <x v="0"/>
    <x v="66"/>
    <x v="12"/>
    <n v="48205"/>
    <x v="2"/>
    <s v="OFF-AP-10001005"/>
    <x v="1"/>
    <x v="9"/>
    <s v="Honeywell Quietcare HEPA Air Cleaner"/>
    <x v="3506"/>
    <n v="4"/>
    <x v="9"/>
    <x v="3991"/>
    <x v="2"/>
    <x v="0"/>
  </r>
  <r>
    <n v="4673"/>
    <s v="CA-2018-133550"/>
    <x v="995"/>
    <d v="2018-08-06T00:00:00"/>
    <s v="Standard Class"/>
    <s v="KL-16645"/>
    <s v="Ken Lonsdale"/>
    <x v="0"/>
    <x v="0"/>
    <x v="66"/>
    <x v="12"/>
    <n v="48205"/>
    <x v="2"/>
    <s v="TEC-PH-10004042"/>
    <x v="2"/>
    <x v="7"/>
    <s v="ClearOne Communications CHAT 70 OC Speaker Phone"/>
    <x v="3507"/>
    <n v="4"/>
    <x v="0"/>
    <x v="3992"/>
    <x v="2"/>
    <x v="0"/>
  </r>
  <r>
    <n v="4674"/>
    <s v="CA-2018-133550"/>
    <x v="995"/>
    <d v="2018-08-06T00:00:00"/>
    <s v="Standard Class"/>
    <s v="KL-16645"/>
    <s v="Ken Lonsdale"/>
    <x v="0"/>
    <x v="0"/>
    <x v="66"/>
    <x v="12"/>
    <n v="48205"/>
    <x v="2"/>
    <s v="TEC-PH-10001079"/>
    <x v="2"/>
    <x v="7"/>
    <s v="Polycom SoundPoint Pro SE-225 Corded phone"/>
    <x v="3508"/>
    <n v="1"/>
    <x v="0"/>
    <x v="3993"/>
    <x v="2"/>
    <x v="0"/>
  </r>
  <r>
    <n v="4675"/>
    <s v="CA-2018-133550"/>
    <x v="995"/>
    <d v="2018-08-06T00:00:00"/>
    <s v="Standard Class"/>
    <s v="KL-16645"/>
    <s v="Ken Lonsdale"/>
    <x v="0"/>
    <x v="0"/>
    <x v="66"/>
    <x v="12"/>
    <n v="48205"/>
    <x v="2"/>
    <s v="FUR-FU-10002918"/>
    <x v="0"/>
    <x v="5"/>
    <s v="Eldon ClusterMat Chair Mat with Cordless Antistatic Protection"/>
    <x v="1050"/>
    <n v="3"/>
    <x v="0"/>
    <x v="3994"/>
    <x v="2"/>
    <x v="0"/>
  </r>
  <r>
    <n v="4676"/>
    <s v="CA-2019-139416"/>
    <x v="996"/>
    <d v="2019-03-29T00:00:00"/>
    <s v="Second Class"/>
    <s v="AG-10270"/>
    <s v="Alejandro Grove"/>
    <x v="0"/>
    <x v="0"/>
    <x v="10"/>
    <x v="9"/>
    <n v="19120"/>
    <x v="3"/>
    <s v="FUR-FU-10003832"/>
    <x v="0"/>
    <x v="5"/>
    <s v="Eldon Expressions Punched Metal &amp; Wood Desk Accessories, Black &amp; Cherry"/>
    <x v="1660"/>
    <n v="2"/>
    <x v="2"/>
    <x v="1758"/>
    <x v="3"/>
    <x v="0"/>
  </r>
  <r>
    <n v="4677"/>
    <s v="CA-2016-114510"/>
    <x v="619"/>
    <d v="2016-03-19T00:00:00"/>
    <s v="Standard Class"/>
    <s v="JF-15295"/>
    <s v="Jason Fortune-"/>
    <x v="0"/>
    <x v="0"/>
    <x v="415"/>
    <x v="7"/>
    <n v="84321"/>
    <x v="1"/>
    <s v="OFF-BI-10001617"/>
    <x v="1"/>
    <x v="8"/>
    <s v="GBC Wire Binding Combs"/>
    <x v="3509"/>
    <n v="4"/>
    <x v="2"/>
    <x v="3995"/>
    <x v="1"/>
    <x v="0"/>
  </r>
  <r>
    <n v="4678"/>
    <s v="CA-2016-114510"/>
    <x v="619"/>
    <d v="2016-03-19T00:00:00"/>
    <s v="Standard Class"/>
    <s v="JF-15295"/>
    <s v="Jason Fortune-"/>
    <x v="0"/>
    <x v="0"/>
    <x v="415"/>
    <x v="7"/>
    <n v="84321"/>
    <x v="1"/>
    <s v="OFF-ST-10000736"/>
    <x v="1"/>
    <x v="4"/>
    <s v="Carina Double Wide Media Storage Towers in Natural &amp; Black"/>
    <x v="1240"/>
    <n v="1"/>
    <x v="0"/>
    <x v="3963"/>
    <x v="1"/>
    <x v="0"/>
  </r>
  <r>
    <n v="4679"/>
    <s v="CA-2016-114510"/>
    <x v="619"/>
    <d v="2016-03-19T00:00:00"/>
    <s v="Standard Class"/>
    <s v="JF-15295"/>
    <s v="Jason Fortune-"/>
    <x v="0"/>
    <x v="0"/>
    <x v="415"/>
    <x v="7"/>
    <n v="84321"/>
    <x v="1"/>
    <s v="TEC-AC-10004877"/>
    <x v="2"/>
    <x v="11"/>
    <s v="Imation 30456 USB Flash Drive 8GB"/>
    <x v="137"/>
    <n v="12"/>
    <x v="0"/>
    <x v="3996"/>
    <x v="1"/>
    <x v="0"/>
  </r>
  <r>
    <n v="4680"/>
    <s v="CA-2016-114510"/>
    <x v="619"/>
    <d v="2016-03-19T00:00:00"/>
    <s v="Standard Class"/>
    <s v="JF-15295"/>
    <s v="Jason Fortune-"/>
    <x v="0"/>
    <x v="0"/>
    <x v="415"/>
    <x v="7"/>
    <n v="84321"/>
    <x v="1"/>
    <s v="OFF-ST-10003221"/>
    <x v="1"/>
    <x v="4"/>
    <s v="Staple magnet"/>
    <x v="794"/>
    <n v="2"/>
    <x v="0"/>
    <x v="819"/>
    <x v="1"/>
    <x v="0"/>
  </r>
  <r>
    <n v="4681"/>
    <s v="CA-2016-114510"/>
    <x v="619"/>
    <d v="2016-03-19T00:00:00"/>
    <s v="Standard Class"/>
    <s v="JF-15295"/>
    <s v="Jason Fortune-"/>
    <x v="0"/>
    <x v="0"/>
    <x v="415"/>
    <x v="7"/>
    <n v="84321"/>
    <x v="1"/>
    <s v="OFF-BI-10003007"/>
    <x v="1"/>
    <x v="8"/>
    <s v="Premium Transparent Presentation Covers, No Pattern/Clear, 8 1/2&quot; x 11&quot;"/>
    <x v="3510"/>
    <n v="2"/>
    <x v="2"/>
    <x v="3997"/>
    <x v="1"/>
    <x v="0"/>
  </r>
  <r>
    <n v="4682"/>
    <s v="CA-2018-169215"/>
    <x v="216"/>
    <d v="2018-07-18T00:00:00"/>
    <s v="Second Class"/>
    <s v="RE-19450"/>
    <s v="Richard Eichhorn"/>
    <x v="0"/>
    <x v="0"/>
    <x v="109"/>
    <x v="15"/>
    <n v="13021"/>
    <x v="3"/>
    <s v="OFF-FA-10000936"/>
    <x v="1"/>
    <x v="13"/>
    <s v="Acco Hot Clips Clips to Go"/>
    <x v="3511"/>
    <n v="9"/>
    <x v="0"/>
    <x v="3998"/>
    <x v="3"/>
    <x v="0"/>
  </r>
  <r>
    <n v="4683"/>
    <s v="CA-2018-127698"/>
    <x v="49"/>
    <d v="2018-12-01T00:00:00"/>
    <s v="Same Day"/>
    <s v="MV-18190"/>
    <s v="Mike Vittorini"/>
    <x v="0"/>
    <x v="0"/>
    <x v="253"/>
    <x v="3"/>
    <n v="27604"/>
    <x v="0"/>
    <s v="TEC-PH-10003811"/>
    <x v="2"/>
    <x v="7"/>
    <s v="Jabra Supreme Plus Driver Edition Headset"/>
    <x v="3512"/>
    <n v="9"/>
    <x v="2"/>
    <x v="3999"/>
    <x v="0"/>
    <x v="0"/>
  </r>
  <r>
    <n v="4684"/>
    <s v="CA-2018-159912"/>
    <x v="48"/>
    <d v="2018-09-03T00:00:00"/>
    <s v="Standard Class"/>
    <s v="GB-14530"/>
    <s v="George Bell"/>
    <x v="1"/>
    <x v="0"/>
    <x v="10"/>
    <x v="9"/>
    <n v="19120"/>
    <x v="3"/>
    <s v="FUR-TA-10004152"/>
    <x v="0"/>
    <x v="3"/>
    <s v="Barricks 18&quot; x 48&quot; Non-Folding Utility Table with Bottom Storage Shelf"/>
    <x v="3513"/>
    <n v="4"/>
    <x v="10"/>
    <x v="4000"/>
    <x v="3"/>
    <x v="0"/>
  </r>
  <r>
    <n v="4685"/>
    <s v="CA-2018-159912"/>
    <x v="48"/>
    <d v="2018-09-03T00:00:00"/>
    <s v="Standard Class"/>
    <s v="GB-14530"/>
    <s v="George Bell"/>
    <x v="1"/>
    <x v="0"/>
    <x v="10"/>
    <x v="9"/>
    <n v="19120"/>
    <x v="3"/>
    <s v="FUR-BO-10002853"/>
    <x v="0"/>
    <x v="0"/>
    <s v="O'Sullivan 5-Shelf Heavy-Duty Bookcases"/>
    <x v="3514"/>
    <n v="4"/>
    <x v="5"/>
    <x v="4001"/>
    <x v="3"/>
    <x v="0"/>
  </r>
  <r>
    <n v="4686"/>
    <s v="CA-2018-159912"/>
    <x v="48"/>
    <d v="2018-09-03T00:00:00"/>
    <s v="Standard Class"/>
    <s v="GB-14530"/>
    <s v="George Bell"/>
    <x v="1"/>
    <x v="0"/>
    <x v="10"/>
    <x v="9"/>
    <n v="19120"/>
    <x v="3"/>
    <s v="OFF-BI-10002071"/>
    <x v="1"/>
    <x v="8"/>
    <s v="Fellowes Black Plastic Comb Bindings"/>
    <x v="3515"/>
    <n v="2"/>
    <x v="6"/>
    <x v="4002"/>
    <x v="3"/>
    <x v="0"/>
  </r>
  <r>
    <n v="4687"/>
    <s v="CA-2018-159912"/>
    <x v="48"/>
    <d v="2018-09-03T00:00:00"/>
    <s v="Standard Class"/>
    <s v="GB-14530"/>
    <s v="George Bell"/>
    <x v="1"/>
    <x v="0"/>
    <x v="10"/>
    <x v="9"/>
    <n v="19120"/>
    <x v="3"/>
    <s v="OFF-FA-10000053"/>
    <x v="1"/>
    <x v="13"/>
    <s v="Revere Boxed Rubber Bands by Revere"/>
    <x v="1814"/>
    <n v="7"/>
    <x v="2"/>
    <x v="1944"/>
    <x v="3"/>
    <x v="0"/>
  </r>
  <r>
    <n v="4688"/>
    <s v="CA-2018-101987"/>
    <x v="890"/>
    <d v="2018-06-30T00:00:00"/>
    <s v="Standard Class"/>
    <s v="HL-15040"/>
    <s v="Hunter Lopez"/>
    <x v="0"/>
    <x v="0"/>
    <x v="102"/>
    <x v="14"/>
    <n v="47374"/>
    <x v="2"/>
    <s v="TEC-PH-10001305"/>
    <x v="2"/>
    <x v="7"/>
    <s v="Panasonic KX TS208W Corded phone"/>
    <x v="3516"/>
    <n v="9"/>
    <x v="0"/>
    <x v="4003"/>
    <x v="2"/>
    <x v="0"/>
  </r>
  <r>
    <n v="4689"/>
    <s v="US-2019-154851"/>
    <x v="983"/>
    <d v="2019-04-03T00:00:00"/>
    <s v="Standard Class"/>
    <s v="BP-11155"/>
    <s v="Becky Pak"/>
    <x v="0"/>
    <x v="0"/>
    <x v="152"/>
    <x v="9"/>
    <n v="17602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4690"/>
    <s v="CA-2016-138681"/>
    <x v="414"/>
    <d v="2016-12-22T00:00:00"/>
    <s v="First Class"/>
    <s v="CT-11995"/>
    <s v="Carol Triggs"/>
    <x v="0"/>
    <x v="0"/>
    <x v="93"/>
    <x v="16"/>
    <n v="85705"/>
    <x v="1"/>
    <s v="FUR-FU-10001876"/>
    <x v="0"/>
    <x v="5"/>
    <s v="Computer Room Manger, 14&quot;"/>
    <x v="3518"/>
    <n v="2"/>
    <x v="2"/>
    <x v="4005"/>
    <x v="1"/>
    <x v="0"/>
  </r>
  <r>
    <n v="4691"/>
    <s v="CA-2016-138681"/>
    <x v="414"/>
    <d v="2016-12-22T00:00:00"/>
    <s v="First Class"/>
    <s v="CT-11995"/>
    <s v="Carol Triggs"/>
    <x v="0"/>
    <x v="0"/>
    <x v="93"/>
    <x v="16"/>
    <n v="85705"/>
    <x v="1"/>
    <s v="TEC-AC-10003628"/>
    <x v="2"/>
    <x v="11"/>
    <s v="Logitech 910-002974 M325 Wireless Mouse for Web Scrolling"/>
    <x v="981"/>
    <n v="3"/>
    <x v="2"/>
    <x v="4006"/>
    <x v="1"/>
    <x v="0"/>
  </r>
  <r>
    <n v="4692"/>
    <s v="CA-2016-138681"/>
    <x v="414"/>
    <d v="2016-12-22T00:00:00"/>
    <s v="First Class"/>
    <s v="CT-11995"/>
    <s v="Carol Triggs"/>
    <x v="0"/>
    <x v="0"/>
    <x v="93"/>
    <x v="16"/>
    <n v="85705"/>
    <x v="1"/>
    <s v="FUR-CH-10004860"/>
    <x v="0"/>
    <x v="1"/>
    <s v="Global Low Back Tilter Chair"/>
    <x v="2516"/>
    <n v="3"/>
    <x v="2"/>
    <x v="4007"/>
    <x v="1"/>
    <x v="0"/>
  </r>
  <r>
    <n v="4693"/>
    <s v="CA-2016-138681"/>
    <x v="414"/>
    <d v="2016-12-22T00:00:00"/>
    <s v="First Class"/>
    <s v="CT-11995"/>
    <s v="Carol Triggs"/>
    <x v="0"/>
    <x v="0"/>
    <x v="93"/>
    <x v="16"/>
    <n v="85705"/>
    <x v="1"/>
    <s v="OFF-PA-10000357"/>
    <x v="1"/>
    <x v="10"/>
    <s v="Xerox 1888"/>
    <x v="3519"/>
    <n v="5"/>
    <x v="2"/>
    <x v="4008"/>
    <x v="1"/>
    <x v="0"/>
  </r>
  <r>
    <n v="4694"/>
    <s v="CA-2016-138681"/>
    <x v="414"/>
    <d v="2016-12-22T00:00:00"/>
    <s v="First Class"/>
    <s v="CT-11995"/>
    <s v="Carol Triggs"/>
    <x v="0"/>
    <x v="0"/>
    <x v="93"/>
    <x v="16"/>
    <n v="85705"/>
    <x v="1"/>
    <s v="OFF-PA-10003270"/>
    <x v="1"/>
    <x v="10"/>
    <s v="Xerox 1954"/>
    <x v="582"/>
    <n v="2"/>
    <x v="2"/>
    <x v="591"/>
    <x v="1"/>
    <x v="0"/>
  </r>
  <r>
    <n v="4695"/>
    <s v="US-2017-138121"/>
    <x v="997"/>
    <d v="2017-12-17T00:00:00"/>
    <s v="Same Day"/>
    <s v="JL-15835"/>
    <s v="John Lee"/>
    <x v="0"/>
    <x v="0"/>
    <x v="66"/>
    <x v="12"/>
    <n v="48205"/>
    <x v="2"/>
    <s v="OFF-BI-10000320"/>
    <x v="1"/>
    <x v="8"/>
    <s v="GBC Plastic Binding Combs"/>
    <x v="3520"/>
    <n v="4"/>
    <x v="0"/>
    <x v="4009"/>
    <x v="2"/>
    <x v="0"/>
  </r>
  <r>
    <n v="4696"/>
    <s v="US-2017-138121"/>
    <x v="997"/>
    <d v="2017-12-17T00:00:00"/>
    <s v="Same Day"/>
    <s v="JL-15835"/>
    <s v="John Lee"/>
    <x v="0"/>
    <x v="0"/>
    <x v="66"/>
    <x v="12"/>
    <n v="48205"/>
    <x v="2"/>
    <s v="FUR-CH-10003846"/>
    <x v="0"/>
    <x v="1"/>
    <s v="Hon Valutask Swivel Chairs"/>
    <x v="3367"/>
    <n v="3"/>
    <x v="0"/>
    <x v="4010"/>
    <x v="2"/>
    <x v="0"/>
  </r>
  <r>
    <n v="4697"/>
    <s v="US-2017-138121"/>
    <x v="997"/>
    <d v="2017-12-17T00:00:00"/>
    <s v="Same Day"/>
    <s v="JL-15835"/>
    <s v="John Lee"/>
    <x v="0"/>
    <x v="0"/>
    <x v="66"/>
    <x v="12"/>
    <n v="48205"/>
    <x v="2"/>
    <s v="FUR-CH-10004875"/>
    <x v="0"/>
    <x v="1"/>
    <s v="Harbour Creations 67200 Series Stacking Chairs"/>
    <x v="3521"/>
    <n v="2"/>
    <x v="0"/>
    <x v="4011"/>
    <x v="2"/>
    <x v="0"/>
  </r>
  <r>
    <n v="4698"/>
    <s v="US-2017-138121"/>
    <x v="997"/>
    <d v="2017-12-17T00:00:00"/>
    <s v="Same Day"/>
    <s v="JL-15835"/>
    <s v="John Lee"/>
    <x v="0"/>
    <x v="0"/>
    <x v="66"/>
    <x v="12"/>
    <n v="48205"/>
    <x v="2"/>
    <s v="FUR-CH-10003817"/>
    <x v="0"/>
    <x v="1"/>
    <s v="Global Value Steno Chair, Gray"/>
    <x v="3522"/>
    <n v="9"/>
    <x v="0"/>
    <x v="4012"/>
    <x v="2"/>
    <x v="0"/>
  </r>
  <r>
    <n v="4699"/>
    <s v="US-2017-138121"/>
    <x v="997"/>
    <d v="2017-12-17T00:00:00"/>
    <s v="Same Day"/>
    <s v="JL-15835"/>
    <s v="John Lee"/>
    <x v="0"/>
    <x v="0"/>
    <x v="66"/>
    <x v="12"/>
    <n v="48205"/>
    <x v="2"/>
    <s v="FUR-FU-10002116"/>
    <x v="0"/>
    <x v="5"/>
    <s v="Tenex Carpeted, Granite-Look or Clear Contemporary Contour Shape Chair Mats"/>
    <x v="3523"/>
    <n v="3"/>
    <x v="0"/>
    <x v="4013"/>
    <x v="2"/>
    <x v="0"/>
  </r>
  <r>
    <n v="4700"/>
    <s v="CA-2019-140298"/>
    <x v="943"/>
    <d v="2019-05-17T00:00:00"/>
    <s v="Standard Class"/>
    <s v="JK-16120"/>
    <s v="Julie Kriz"/>
    <x v="2"/>
    <x v="0"/>
    <x v="89"/>
    <x v="5"/>
    <n v="78745"/>
    <x v="2"/>
    <s v="OFF-AR-10003481"/>
    <x v="1"/>
    <x v="6"/>
    <s v="Newell 348"/>
    <x v="797"/>
    <n v="2"/>
    <x v="2"/>
    <x v="822"/>
    <x v="2"/>
    <x v="0"/>
  </r>
  <r>
    <n v="4701"/>
    <s v="CA-2019-140298"/>
    <x v="943"/>
    <d v="2019-05-17T00:00:00"/>
    <s v="Standard Class"/>
    <s v="JK-16120"/>
    <s v="Julie Kriz"/>
    <x v="2"/>
    <x v="0"/>
    <x v="89"/>
    <x v="5"/>
    <n v="78745"/>
    <x v="2"/>
    <s v="OFF-ST-10004180"/>
    <x v="1"/>
    <x v="4"/>
    <s v="Safco Commercial Shelving"/>
    <x v="3524"/>
    <n v="2"/>
    <x v="2"/>
    <x v="4014"/>
    <x v="2"/>
    <x v="0"/>
  </r>
  <r>
    <n v="4702"/>
    <s v="CA-2019-140298"/>
    <x v="943"/>
    <d v="2019-05-17T00:00:00"/>
    <s v="Standard Class"/>
    <s v="JK-16120"/>
    <s v="Julie Kriz"/>
    <x v="2"/>
    <x v="0"/>
    <x v="89"/>
    <x v="5"/>
    <n v="78745"/>
    <x v="2"/>
    <s v="OFF-PA-10003657"/>
    <x v="1"/>
    <x v="10"/>
    <s v="Xerox 1927"/>
    <x v="1312"/>
    <n v="2"/>
    <x v="2"/>
    <x v="2997"/>
    <x v="2"/>
    <x v="0"/>
  </r>
  <r>
    <n v="4703"/>
    <s v="CA-2019-140298"/>
    <x v="943"/>
    <d v="2019-05-17T00:00:00"/>
    <s v="Standard Class"/>
    <s v="JK-16120"/>
    <s v="Julie Kriz"/>
    <x v="2"/>
    <x v="0"/>
    <x v="89"/>
    <x v="5"/>
    <n v="78745"/>
    <x v="2"/>
    <s v="FUR-FU-10001967"/>
    <x v="0"/>
    <x v="5"/>
    <s v="Telescoping Adjustable Floor Lamp"/>
    <x v="3525"/>
    <n v="1"/>
    <x v="7"/>
    <x v="4015"/>
    <x v="2"/>
    <x v="0"/>
  </r>
  <r>
    <n v="4704"/>
    <s v="CA-2018-166240"/>
    <x v="890"/>
    <d v="2018-06-28T00:00:00"/>
    <s v="Standard Class"/>
    <s v="DH-13075"/>
    <s v="Dave Hallsten"/>
    <x v="1"/>
    <x v="0"/>
    <x v="12"/>
    <x v="5"/>
    <n v="77095"/>
    <x v="2"/>
    <s v="OFF-AP-10002082"/>
    <x v="1"/>
    <x v="9"/>
    <s v="Holmes HEPA Air Purifier"/>
    <x v="3526"/>
    <n v="2"/>
    <x v="3"/>
    <x v="4016"/>
    <x v="2"/>
    <x v="0"/>
  </r>
  <r>
    <n v="4705"/>
    <s v="CA-2018-158435"/>
    <x v="624"/>
    <d v="2018-05-18T00:00:00"/>
    <s v="First Class"/>
    <s v="AG-10900"/>
    <s v="Arthur Gainer"/>
    <x v="0"/>
    <x v="0"/>
    <x v="416"/>
    <x v="29"/>
    <n v="6708"/>
    <x v="3"/>
    <s v="OFF-SU-10000381"/>
    <x v="1"/>
    <x v="14"/>
    <s v="Acme Forged Steel Scissors with Black Enamel Handles"/>
    <x v="3527"/>
    <n v="7"/>
    <x v="0"/>
    <x v="4017"/>
    <x v="3"/>
    <x v="0"/>
  </r>
  <r>
    <n v="4706"/>
    <s v="CA-2018-158435"/>
    <x v="624"/>
    <d v="2018-05-18T00:00:00"/>
    <s v="First Class"/>
    <s v="AG-10900"/>
    <s v="Arthur Gainer"/>
    <x v="0"/>
    <x v="0"/>
    <x v="416"/>
    <x v="29"/>
    <n v="6708"/>
    <x v="3"/>
    <s v="OFF-LA-10002475"/>
    <x v="1"/>
    <x v="2"/>
    <s v="Avery 519"/>
    <x v="2"/>
    <n v="2"/>
    <x v="0"/>
    <x v="2"/>
    <x v="3"/>
    <x v="0"/>
  </r>
  <r>
    <n v="4707"/>
    <s v="CA-2018-158435"/>
    <x v="624"/>
    <d v="2018-05-18T00:00:00"/>
    <s v="First Class"/>
    <s v="AG-10900"/>
    <s v="Arthur Gainer"/>
    <x v="0"/>
    <x v="0"/>
    <x v="416"/>
    <x v="29"/>
    <n v="6708"/>
    <x v="3"/>
    <s v="FUR-FU-10003975"/>
    <x v="0"/>
    <x v="5"/>
    <s v="Eldon Advantage Chair Mats for Low to Medium Pile Carpets"/>
    <x v="3528"/>
    <n v="4"/>
    <x v="0"/>
    <x v="4018"/>
    <x v="3"/>
    <x v="0"/>
  </r>
  <r>
    <n v="4708"/>
    <s v="CA-2019-138149"/>
    <x v="222"/>
    <d v="2019-06-30T00:00:00"/>
    <s v="First Class"/>
    <s v="WB-21850"/>
    <s v="William Brown"/>
    <x v="0"/>
    <x v="0"/>
    <x v="1"/>
    <x v="1"/>
    <n v="90049"/>
    <x v="1"/>
    <s v="OFF-BI-10003091"/>
    <x v="1"/>
    <x v="8"/>
    <s v="GBC DocuBind TL200 Manual Binding Machine"/>
    <x v="1658"/>
    <n v="5"/>
    <x v="2"/>
    <x v="1756"/>
    <x v="1"/>
    <x v="0"/>
  </r>
  <r>
    <n v="4709"/>
    <s v="CA-2019-138149"/>
    <x v="222"/>
    <d v="2019-06-30T00:00:00"/>
    <s v="First Class"/>
    <s v="WB-21850"/>
    <s v="William Brown"/>
    <x v="0"/>
    <x v="0"/>
    <x v="1"/>
    <x v="1"/>
    <n v="90049"/>
    <x v="1"/>
    <s v="OFF-ST-10002974"/>
    <x v="1"/>
    <x v="4"/>
    <s v="Trav-L-File Heavy-Duty Shuttle II, Black"/>
    <x v="3529"/>
    <n v="3"/>
    <x v="0"/>
    <x v="4019"/>
    <x v="1"/>
    <x v="0"/>
  </r>
  <r>
    <n v="4710"/>
    <s v="CA-2019-138149"/>
    <x v="222"/>
    <d v="2019-06-30T00:00:00"/>
    <s v="First Class"/>
    <s v="WB-21850"/>
    <s v="William Brown"/>
    <x v="0"/>
    <x v="0"/>
    <x v="1"/>
    <x v="1"/>
    <n v="90049"/>
    <x v="1"/>
    <s v="OFF-AR-10000255"/>
    <x v="1"/>
    <x v="6"/>
    <s v="Newell 328"/>
    <x v="2643"/>
    <n v="2"/>
    <x v="0"/>
    <x v="4020"/>
    <x v="1"/>
    <x v="0"/>
  </r>
  <r>
    <n v="4711"/>
    <s v="CA-2019-138149"/>
    <x v="222"/>
    <d v="2019-06-30T00:00:00"/>
    <s v="First Class"/>
    <s v="WB-21850"/>
    <s v="William Brown"/>
    <x v="0"/>
    <x v="0"/>
    <x v="1"/>
    <x v="1"/>
    <n v="90049"/>
    <x v="1"/>
    <s v="TEC-AC-10001284"/>
    <x v="2"/>
    <x v="11"/>
    <s v="Enermax Briskie RF Wireless Keyboard and Mouse Combo"/>
    <x v="1038"/>
    <n v="3"/>
    <x v="0"/>
    <x v="3874"/>
    <x v="1"/>
    <x v="0"/>
  </r>
  <r>
    <n v="4712"/>
    <s v="CA-2016-112403"/>
    <x v="691"/>
    <d v="2016-03-31T00:00:00"/>
    <s v="Same Day"/>
    <s v="JO-15280"/>
    <s v="Jas O'Carroll"/>
    <x v="0"/>
    <x v="0"/>
    <x v="10"/>
    <x v="9"/>
    <n v="19120"/>
    <x v="3"/>
    <s v="OFF-BI-10003529"/>
    <x v="1"/>
    <x v="8"/>
    <s v="Avery Round Ring Poly Binders"/>
    <x v="3530"/>
    <n v="1"/>
    <x v="6"/>
    <x v="4021"/>
    <x v="3"/>
    <x v="0"/>
  </r>
  <r>
    <n v="4713"/>
    <s v="CA-2016-108273"/>
    <x v="757"/>
    <d v="2016-12-21T00:00:00"/>
    <s v="Standard Class"/>
    <s v="EJ-13720"/>
    <s v="Ed Jacobs"/>
    <x v="0"/>
    <x v="0"/>
    <x v="114"/>
    <x v="5"/>
    <n v="77340"/>
    <x v="2"/>
    <s v="OFF-PA-10000029"/>
    <x v="1"/>
    <x v="10"/>
    <s v="Xerox 224"/>
    <x v="1590"/>
    <n v="7"/>
    <x v="2"/>
    <x v="1683"/>
    <x v="2"/>
    <x v="0"/>
  </r>
  <r>
    <n v="4714"/>
    <s v="CA-2016-108273"/>
    <x v="757"/>
    <d v="2016-12-21T00:00:00"/>
    <s v="Standard Class"/>
    <s v="EJ-13720"/>
    <s v="Ed Jacobs"/>
    <x v="0"/>
    <x v="0"/>
    <x v="114"/>
    <x v="5"/>
    <n v="77340"/>
    <x v="2"/>
    <s v="FUR-FU-10002116"/>
    <x v="0"/>
    <x v="5"/>
    <s v="Tenex Carpeted, Granite-Look or Clear Contemporary Contour Shape Chair Mats"/>
    <x v="3531"/>
    <n v="2"/>
    <x v="7"/>
    <x v="4022"/>
    <x v="2"/>
    <x v="0"/>
  </r>
  <r>
    <n v="4715"/>
    <s v="CA-2019-121643"/>
    <x v="796"/>
    <d v="2019-05-20T00:00:00"/>
    <s v="First Class"/>
    <s v="AB-10105"/>
    <s v="Adrian Barton"/>
    <x v="0"/>
    <x v="0"/>
    <x v="32"/>
    <x v="21"/>
    <n v="97206"/>
    <x v="1"/>
    <s v="TEC-PH-10002200"/>
    <x v="2"/>
    <x v="7"/>
    <s v="Aastra 6757i CT Wireless VoIP phone"/>
    <x v="3532"/>
    <n v="2"/>
    <x v="2"/>
    <x v="4023"/>
    <x v="1"/>
    <x v="0"/>
  </r>
  <r>
    <n v="4716"/>
    <s v="US-2017-122910"/>
    <x v="793"/>
    <d v="2017-05-16T00:00:00"/>
    <s v="Standard Class"/>
    <s v="LT-16765"/>
    <s v="Larry Tron"/>
    <x v="0"/>
    <x v="0"/>
    <x v="103"/>
    <x v="22"/>
    <n v="80027"/>
    <x v="1"/>
    <s v="TEC-PH-10000441"/>
    <x v="2"/>
    <x v="7"/>
    <s v="VTech DS6151"/>
    <x v="1227"/>
    <n v="2"/>
    <x v="2"/>
    <x v="1487"/>
    <x v="1"/>
    <x v="0"/>
  </r>
  <r>
    <n v="4717"/>
    <s v="CA-2019-143126"/>
    <x v="734"/>
    <d v="2019-12-07T00:00:00"/>
    <s v="Second Class"/>
    <s v="CM-12655"/>
    <s v="Corinna Mitchell"/>
    <x v="2"/>
    <x v="0"/>
    <x v="4"/>
    <x v="4"/>
    <n v="98115"/>
    <x v="1"/>
    <s v="FUR-TA-10002958"/>
    <x v="0"/>
    <x v="3"/>
    <s v="Bevis Oval Conference Table, Walnut"/>
    <x v="3533"/>
    <n v="2"/>
    <x v="0"/>
    <x v="4024"/>
    <x v="1"/>
    <x v="0"/>
  </r>
  <r>
    <n v="4718"/>
    <s v="CA-2017-129042"/>
    <x v="295"/>
    <d v="2017-12-17T00:00:00"/>
    <s v="Standard Class"/>
    <s v="EM-13960"/>
    <s v="Eric Murdock"/>
    <x v="0"/>
    <x v="0"/>
    <x v="248"/>
    <x v="39"/>
    <n v="21215"/>
    <x v="3"/>
    <s v="OFF-AR-10001662"/>
    <x v="1"/>
    <x v="6"/>
    <s v="Rogers Handheld Barrel Pencil Sharpener"/>
    <x v="3534"/>
    <n v="3"/>
    <x v="0"/>
    <x v="4025"/>
    <x v="3"/>
    <x v="0"/>
  </r>
  <r>
    <n v="4719"/>
    <s v="CA-2017-109736"/>
    <x v="998"/>
    <d v="2017-10-11T00:00:00"/>
    <s v="First Class"/>
    <s v="DJ-13420"/>
    <s v="Denny Joy"/>
    <x v="1"/>
    <x v="0"/>
    <x v="8"/>
    <x v="1"/>
    <n v="94109"/>
    <x v="1"/>
    <s v="OFF-PA-10004101"/>
    <x v="1"/>
    <x v="10"/>
    <s v="Xerox 1894"/>
    <x v="1568"/>
    <n v="7"/>
    <x v="0"/>
    <x v="1657"/>
    <x v="1"/>
    <x v="0"/>
  </r>
  <r>
    <n v="4720"/>
    <s v="CA-2017-142601"/>
    <x v="24"/>
    <d v="2017-04-20T00:00:00"/>
    <s v="Second Class"/>
    <s v="DE-13255"/>
    <s v="Deanra Eno"/>
    <x v="2"/>
    <x v="0"/>
    <x v="1"/>
    <x v="1"/>
    <n v="90004"/>
    <x v="1"/>
    <s v="OFF-ST-10002756"/>
    <x v="1"/>
    <x v="4"/>
    <s v="Tennsco Stur-D-Stor Boltless Shelving, 5 Shelves, 24&quot; Deep, Sand"/>
    <x v="3535"/>
    <n v="7"/>
    <x v="0"/>
    <x v="4026"/>
    <x v="1"/>
    <x v="0"/>
  </r>
  <r>
    <n v="4721"/>
    <s v="CA-2017-142601"/>
    <x v="24"/>
    <d v="2017-04-20T00:00:00"/>
    <s v="Second Class"/>
    <s v="DE-13255"/>
    <s v="Deanra Eno"/>
    <x v="2"/>
    <x v="0"/>
    <x v="1"/>
    <x v="1"/>
    <n v="90004"/>
    <x v="1"/>
    <s v="OFF-PA-10000483"/>
    <x v="1"/>
    <x v="10"/>
    <s v="Xerox 19"/>
    <x v="1168"/>
    <n v="2"/>
    <x v="0"/>
    <x v="4027"/>
    <x v="1"/>
    <x v="0"/>
  </r>
  <r>
    <n v="4722"/>
    <s v="CA-2016-106229"/>
    <x v="159"/>
    <d v="2016-06-11T00:00:00"/>
    <s v="Second Class"/>
    <s v="NR-18550"/>
    <s v="Nick Radford"/>
    <x v="0"/>
    <x v="0"/>
    <x v="34"/>
    <x v="10"/>
    <n v="60505"/>
    <x v="2"/>
    <s v="FUR-TA-10002041"/>
    <x v="0"/>
    <x v="3"/>
    <s v="Bevis Round Conference Table Top, X-Base"/>
    <x v="3536"/>
    <n v="3"/>
    <x v="5"/>
    <x v="4028"/>
    <x v="2"/>
    <x v="0"/>
  </r>
  <r>
    <n v="4723"/>
    <s v="US-2019-135230"/>
    <x v="853"/>
    <d v="2019-09-07T00:00:00"/>
    <s v="Standard Class"/>
    <s v="CK-12325"/>
    <s v="Christine Kargatis"/>
    <x v="2"/>
    <x v="0"/>
    <x v="4"/>
    <x v="4"/>
    <n v="98103"/>
    <x v="1"/>
    <s v="OFF-AR-10001166"/>
    <x v="1"/>
    <x v="6"/>
    <s v="Staples in misc. colors"/>
    <x v="3537"/>
    <n v="1"/>
    <x v="0"/>
    <x v="4029"/>
    <x v="1"/>
    <x v="0"/>
  </r>
  <r>
    <n v="4724"/>
    <s v="CA-2018-159653"/>
    <x v="730"/>
    <d v="2018-05-22T00:00:00"/>
    <s v="Same Day"/>
    <s v="JF-15490"/>
    <s v="Jeremy Farry"/>
    <x v="0"/>
    <x v="0"/>
    <x v="417"/>
    <x v="32"/>
    <n v="30605"/>
    <x v="0"/>
    <s v="OFF-LA-10004345"/>
    <x v="1"/>
    <x v="2"/>
    <s v="Avery 493"/>
    <x v="1674"/>
    <n v="3"/>
    <x v="0"/>
    <x v="4030"/>
    <x v="0"/>
    <x v="0"/>
  </r>
  <r>
    <n v="4725"/>
    <s v="CA-2018-131968"/>
    <x v="583"/>
    <d v="2018-11-15T00:00:00"/>
    <s v="Standard Class"/>
    <s v="LB-16795"/>
    <s v="Laurel Beltran"/>
    <x v="2"/>
    <x v="0"/>
    <x v="264"/>
    <x v="2"/>
    <n v="32712"/>
    <x v="0"/>
    <s v="OFF-BI-10002852"/>
    <x v="1"/>
    <x v="8"/>
    <s v="Ibico Standard Transparent Covers"/>
    <x v="3538"/>
    <n v="2"/>
    <x v="6"/>
    <x v="4031"/>
    <x v="0"/>
    <x v="0"/>
  </r>
  <r>
    <n v="4726"/>
    <s v="CA-2018-131968"/>
    <x v="583"/>
    <d v="2018-11-15T00:00:00"/>
    <s v="Standard Class"/>
    <s v="LB-16795"/>
    <s v="Laurel Beltran"/>
    <x v="2"/>
    <x v="0"/>
    <x v="264"/>
    <x v="2"/>
    <n v="32712"/>
    <x v="0"/>
    <s v="OFF-AP-10001058"/>
    <x v="1"/>
    <x v="9"/>
    <s v="Sanyo 2.5 Cubic Foot Mid-Size Office Refrigerators"/>
    <x v="3539"/>
    <n v="3"/>
    <x v="2"/>
    <x v="4032"/>
    <x v="0"/>
    <x v="0"/>
  </r>
  <r>
    <n v="4727"/>
    <s v="CA-2016-119151"/>
    <x v="641"/>
    <d v="2016-11-29T00:00:00"/>
    <s v="Second Class"/>
    <s v="MP-18175"/>
    <s v="Mike Pelletier"/>
    <x v="2"/>
    <x v="0"/>
    <x v="20"/>
    <x v="15"/>
    <n v="10009"/>
    <x v="3"/>
    <s v="OFF-ST-10003470"/>
    <x v="1"/>
    <x v="4"/>
    <s v="Tennsco Snap-Together Open Shelving Units, Starter Sets and Add-On Units"/>
    <x v="2105"/>
    <n v="4"/>
    <x v="0"/>
    <x v="2269"/>
    <x v="3"/>
    <x v="0"/>
  </r>
  <r>
    <n v="4728"/>
    <s v="CA-2016-119151"/>
    <x v="641"/>
    <d v="2016-11-29T00:00:00"/>
    <s v="Second Class"/>
    <s v="MP-18175"/>
    <s v="Mike Pelletier"/>
    <x v="2"/>
    <x v="0"/>
    <x v="20"/>
    <x v="15"/>
    <n v="10009"/>
    <x v="3"/>
    <s v="FUR-BO-10003159"/>
    <x v="0"/>
    <x v="0"/>
    <s v="Sauder Camden County Collection Libraries, Planked Cherry Finish"/>
    <x v="3540"/>
    <n v="3"/>
    <x v="2"/>
    <x v="4033"/>
    <x v="3"/>
    <x v="0"/>
  </r>
  <r>
    <n v="4729"/>
    <s v="CA-2016-123323"/>
    <x v="845"/>
    <d v="2016-11-12T00:00:00"/>
    <s v="Standard Class"/>
    <s v="LH-16900"/>
    <s v="Lena Hernandez"/>
    <x v="0"/>
    <x v="0"/>
    <x v="8"/>
    <x v="1"/>
    <n v="94110"/>
    <x v="1"/>
    <s v="OFF-BI-10003684"/>
    <x v="1"/>
    <x v="8"/>
    <s v="Wilson Jones Legal Size Ring Binders"/>
    <x v="3541"/>
    <n v="7"/>
    <x v="2"/>
    <x v="4034"/>
    <x v="1"/>
    <x v="0"/>
  </r>
  <r>
    <n v="4730"/>
    <s v="CA-2018-124681"/>
    <x v="427"/>
    <d v="2018-07-23T00:00:00"/>
    <s v="Second Class"/>
    <s v="SV-20935"/>
    <s v="Susan Vittorini"/>
    <x v="0"/>
    <x v="0"/>
    <x v="61"/>
    <x v="5"/>
    <n v="75217"/>
    <x v="2"/>
    <s v="TEC-AC-10000487"/>
    <x v="2"/>
    <x v="11"/>
    <s v="SanDisk Cruzer 4 GB USB Flash Drive"/>
    <x v="3542"/>
    <n v="3"/>
    <x v="2"/>
    <x v="4035"/>
    <x v="2"/>
    <x v="0"/>
  </r>
  <r>
    <n v="4731"/>
    <s v="US-2017-103996"/>
    <x v="368"/>
    <d v="2017-03-31T00:00:00"/>
    <s v="Second Class"/>
    <s v="RB-19435"/>
    <s v="Richard Bierner"/>
    <x v="0"/>
    <x v="0"/>
    <x v="70"/>
    <x v="1"/>
    <n v="92105"/>
    <x v="1"/>
    <s v="OFF-PA-10001736"/>
    <x v="1"/>
    <x v="10"/>
    <s v="Xerox 1880"/>
    <x v="3543"/>
    <n v="6"/>
    <x v="0"/>
    <x v="4036"/>
    <x v="1"/>
    <x v="0"/>
  </r>
  <r>
    <n v="4732"/>
    <s v="US-2017-103996"/>
    <x v="368"/>
    <d v="2017-03-31T00:00:00"/>
    <s v="Second Class"/>
    <s v="RB-19435"/>
    <s v="Richard Bierner"/>
    <x v="0"/>
    <x v="0"/>
    <x v="70"/>
    <x v="1"/>
    <n v="92105"/>
    <x v="1"/>
    <s v="OFF-PA-10001609"/>
    <x v="1"/>
    <x v="10"/>
    <s v="Tops Wirebound Message Log Books"/>
    <x v="3544"/>
    <n v="3"/>
    <x v="0"/>
    <x v="4037"/>
    <x v="1"/>
    <x v="0"/>
  </r>
  <r>
    <n v="4733"/>
    <s v="US-2017-103996"/>
    <x v="368"/>
    <d v="2017-03-31T00:00:00"/>
    <s v="Second Class"/>
    <s v="RB-19435"/>
    <s v="Richard Bierner"/>
    <x v="0"/>
    <x v="0"/>
    <x v="70"/>
    <x v="1"/>
    <n v="92105"/>
    <x v="1"/>
    <s v="TEC-AC-10003116"/>
    <x v="2"/>
    <x v="11"/>
    <s v="Memorex Froggy Flash Drive 8 GB"/>
    <x v="3545"/>
    <n v="3"/>
    <x v="0"/>
    <x v="4038"/>
    <x v="1"/>
    <x v="0"/>
  </r>
  <r>
    <n v="4734"/>
    <s v="US-2017-103996"/>
    <x v="368"/>
    <d v="2017-03-31T00:00:00"/>
    <s v="Second Class"/>
    <s v="RB-19435"/>
    <s v="Richard Bierner"/>
    <x v="0"/>
    <x v="0"/>
    <x v="70"/>
    <x v="1"/>
    <n v="92105"/>
    <x v="1"/>
    <s v="FUR-FU-10004586"/>
    <x v="0"/>
    <x v="5"/>
    <s v="G.E. Longer-Life Indoor Recessed Floodlight Bulbs"/>
    <x v="3546"/>
    <n v="3"/>
    <x v="0"/>
    <x v="4039"/>
    <x v="1"/>
    <x v="0"/>
  </r>
  <r>
    <n v="4735"/>
    <s v="CA-2018-120530"/>
    <x v="281"/>
    <d v="2018-04-12T00:00:00"/>
    <s v="Standard Class"/>
    <s v="Dl-13600"/>
    <s v="Dorris liebe"/>
    <x v="1"/>
    <x v="0"/>
    <x v="20"/>
    <x v="15"/>
    <n v="10035"/>
    <x v="3"/>
    <s v="FUR-CH-10000454"/>
    <x v="0"/>
    <x v="1"/>
    <s v="Hon Deluxe Fabric Upholstered Stacking Chairs, Rounded Back"/>
    <x v="3547"/>
    <n v="3"/>
    <x v="9"/>
    <x v="4040"/>
    <x v="3"/>
    <x v="0"/>
  </r>
  <r>
    <n v="4736"/>
    <s v="CA-2017-155054"/>
    <x v="385"/>
    <d v="2017-06-19T00:00:00"/>
    <s v="Standard Class"/>
    <s v="PS-19045"/>
    <s v="Penelope Sewall"/>
    <x v="2"/>
    <x v="0"/>
    <x v="412"/>
    <x v="43"/>
    <n v="4240"/>
    <x v="3"/>
    <s v="OFF-BI-10004970"/>
    <x v="1"/>
    <x v="8"/>
    <s v="ACCOHIDE 3-Ring Binder, Blue, 1&quot;"/>
    <x v="341"/>
    <n v="2"/>
    <x v="0"/>
    <x v="1857"/>
    <x v="3"/>
    <x v="0"/>
  </r>
  <r>
    <n v="4737"/>
    <s v="CA-2017-155054"/>
    <x v="385"/>
    <d v="2017-06-19T00:00:00"/>
    <s v="Standard Class"/>
    <s v="PS-19045"/>
    <s v="Penelope Sewall"/>
    <x v="2"/>
    <x v="0"/>
    <x v="412"/>
    <x v="43"/>
    <n v="4240"/>
    <x v="3"/>
    <s v="OFF-BI-10002824"/>
    <x v="1"/>
    <x v="8"/>
    <s v="Recycled Easel Ring Binders"/>
    <x v="3548"/>
    <n v="2"/>
    <x v="0"/>
    <x v="4041"/>
    <x v="3"/>
    <x v="0"/>
  </r>
  <r>
    <n v="4738"/>
    <s v="CA-2017-155054"/>
    <x v="385"/>
    <d v="2017-06-19T00:00:00"/>
    <s v="Standard Class"/>
    <s v="PS-19045"/>
    <s v="Penelope Sewall"/>
    <x v="2"/>
    <x v="0"/>
    <x v="412"/>
    <x v="43"/>
    <n v="4240"/>
    <x v="3"/>
    <s v="TEC-AC-10003657"/>
    <x v="2"/>
    <x v="11"/>
    <s v="Lenovo 17-Key USB Numeric Keypad"/>
    <x v="3549"/>
    <n v="2"/>
    <x v="0"/>
    <x v="4042"/>
    <x v="3"/>
    <x v="0"/>
  </r>
  <r>
    <n v="4739"/>
    <s v="CA-2017-105725"/>
    <x v="954"/>
    <d v="2017-02-24T00:00:00"/>
    <s v="Standard Class"/>
    <s v="GT-14755"/>
    <s v="Guy Thornton"/>
    <x v="0"/>
    <x v="0"/>
    <x v="85"/>
    <x v="1"/>
    <n v="90805"/>
    <x v="1"/>
    <s v="OFF-LA-10003510"/>
    <x v="1"/>
    <x v="2"/>
    <s v="Avery 4027 File Folder Labels for Dot Matrix Printers, 5000 Labels per Box, White"/>
    <x v="3550"/>
    <n v="2"/>
    <x v="0"/>
    <x v="4043"/>
    <x v="1"/>
    <x v="0"/>
  </r>
  <r>
    <n v="4740"/>
    <s v="CA-2017-105725"/>
    <x v="954"/>
    <d v="2017-02-24T00:00:00"/>
    <s v="Standard Class"/>
    <s v="GT-14755"/>
    <s v="Guy Thornton"/>
    <x v="0"/>
    <x v="0"/>
    <x v="85"/>
    <x v="1"/>
    <n v="90805"/>
    <x v="1"/>
    <s v="FUR-TA-10001676"/>
    <x v="0"/>
    <x v="3"/>
    <s v="Hon 61000 Series Interactive Training Tables"/>
    <x v="3551"/>
    <n v="1"/>
    <x v="2"/>
    <x v="4044"/>
    <x v="1"/>
    <x v="0"/>
  </r>
  <r>
    <n v="4741"/>
    <s v="CA-2019-164364"/>
    <x v="105"/>
    <d v="2019-11-16T00:00:00"/>
    <s v="Standard Class"/>
    <s v="CS-12355"/>
    <s v="Christine Sundaresam"/>
    <x v="0"/>
    <x v="0"/>
    <x v="4"/>
    <x v="4"/>
    <n v="98115"/>
    <x v="1"/>
    <s v="OFF-LA-10004853"/>
    <x v="1"/>
    <x v="2"/>
    <s v="Avery 483"/>
    <x v="745"/>
    <n v="2"/>
    <x v="0"/>
    <x v="763"/>
    <x v="1"/>
    <x v="0"/>
  </r>
  <r>
    <n v="4742"/>
    <s v="CA-2019-164364"/>
    <x v="105"/>
    <d v="2019-11-16T00:00:00"/>
    <s v="Standard Class"/>
    <s v="CS-12355"/>
    <s v="Christine Sundaresam"/>
    <x v="0"/>
    <x v="0"/>
    <x v="4"/>
    <x v="4"/>
    <n v="98115"/>
    <x v="1"/>
    <s v="OFF-AR-10000315"/>
    <x v="1"/>
    <x v="6"/>
    <s v="Dixon Ticonderoga Maple Cedar Pencil, #2"/>
    <x v="3307"/>
    <n v="3"/>
    <x v="0"/>
    <x v="3734"/>
    <x v="1"/>
    <x v="0"/>
  </r>
  <r>
    <n v="4743"/>
    <s v="CA-2019-164364"/>
    <x v="105"/>
    <d v="2019-11-16T00:00:00"/>
    <s v="Standard Class"/>
    <s v="CS-12355"/>
    <s v="Christine Sundaresam"/>
    <x v="0"/>
    <x v="0"/>
    <x v="4"/>
    <x v="4"/>
    <n v="98115"/>
    <x v="1"/>
    <s v="OFF-SU-10000381"/>
    <x v="1"/>
    <x v="14"/>
    <s v="Acme Forged Steel Scissors with Black Enamel Handles"/>
    <x v="1056"/>
    <n v="3"/>
    <x v="0"/>
    <x v="1096"/>
    <x v="1"/>
    <x v="0"/>
  </r>
  <r>
    <n v="4744"/>
    <s v="CA-2019-168123"/>
    <x v="916"/>
    <d v="2019-03-05T00:00:00"/>
    <s v="Same Day"/>
    <s v="JD-16060"/>
    <s v="Julia Dunbar"/>
    <x v="0"/>
    <x v="0"/>
    <x v="30"/>
    <x v="11"/>
    <n v="55901"/>
    <x v="2"/>
    <s v="OFF-FA-10002763"/>
    <x v="1"/>
    <x v="13"/>
    <s v="Advantus Map Pennant Flags and Round Head Tacks"/>
    <x v="2307"/>
    <n v="2"/>
    <x v="0"/>
    <x v="2498"/>
    <x v="2"/>
    <x v="0"/>
  </r>
  <r>
    <n v="4745"/>
    <s v="CA-2019-168123"/>
    <x v="916"/>
    <d v="2019-03-05T00:00:00"/>
    <s v="Same Day"/>
    <s v="JD-16060"/>
    <s v="Julia Dunbar"/>
    <x v="0"/>
    <x v="0"/>
    <x v="30"/>
    <x v="11"/>
    <n v="55901"/>
    <x v="2"/>
    <s v="OFF-ST-10000877"/>
    <x v="1"/>
    <x v="4"/>
    <s v="Recycled Steel Personal File for Standard File Folders"/>
    <x v="3552"/>
    <n v="4"/>
    <x v="0"/>
    <x v="4045"/>
    <x v="2"/>
    <x v="0"/>
  </r>
  <r>
    <n v="4746"/>
    <s v="CA-2019-168123"/>
    <x v="916"/>
    <d v="2019-03-05T00:00:00"/>
    <s v="Same Day"/>
    <s v="JD-16060"/>
    <s v="Julia Dunbar"/>
    <x v="0"/>
    <x v="0"/>
    <x v="30"/>
    <x v="11"/>
    <n v="55901"/>
    <x v="2"/>
    <s v="OFF-BI-10001071"/>
    <x v="1"/>
    <x v="8"/>
    <s v="GBC ProClick Punch Binding System"/>
    <x v="3445"/>
    <n v="2"/>
    <x v="0"/>
    <x v="4046"/>
    <x v="2"/>
    <x v="0"/>
  </r>
  <r>
    <n v="4747"/>
    <s v="CA-2019-168123"/>
    <x v="916"/>
    <d v="2019-03-05T00:00:00"/>
    <s v="Same Day"/>
    <s v="JD-16060"/>
    <s v="Julia Dunbar"/>
    <x v="0"/>
    <x v="0"/>
    <x v="30"/>
    <x v="11"/>
    <n v="55901"/>
    <x v="2"/>
    <s v="OFF-BI-10001097"/>
    <x v="1"/>
    <x v="8"/>
    <s v="Avery Hole Reinforcements"/>
    <x v="3553"/>
    <n v="3"/>
    <x v="0"/>
    <x v="4047"/>
    <x v="2"/>
    <x v="0"/>
  </r>
  <r>
    <n v="4748"/>
    <s v="CA-2018-120005"/>
    <x v="840"/>
    <d v="2018-03-03T00:00:00"/>
    <s v="Same Day"/>
    <s v="TS-21160"/>
    <s v="Theresa Swint"/>
    <x v="1"/>
    <x v="0"/>
    <x v="8"/>
    <x v="1"/>
    <n v="94110"/>
    <x v="1"/>
    <s v="OFF-SU-10004782"/>
    <x v="1"/>
    <x v="14"/>
    <s v="Elite 5&quot; Scissors"/>
    <x v="3554"/>
    <n v="3"/>
    <x v="0"/>
    <x v="4048"/>
    <x v="1"/>
    <x v="0"/>
  </r>
  <r>
    <n v="4749"/>
    <s v="CA-2018-120005"/>
    <x v="840"/>
    <d v="2018-03-03T00:00:00"/>
    <s v="Same Day"/>
    <s v="TS-21160"/>
    <s v="Theresa Swint"/>
    <x v="1"/>
    <x v="0"/>
    <x v="8"/>
    <x v="1"/>
    <n v="94110"/>
    <x v="1"/>
    <s v="FUR-FU-10000672"/>
    <x v="0"/>
    <x v="5"/>
    <s v="Executive Impressions 10&quot; Spectator Wall Clock"/>
    <x v="2691"/>
    <n v="3"/>
    <x v="0"/>
    <x v="2974"/>
    <x v="1"/>
    <x v="0"/>
  </r>
  <r>
    <n v="4750"/>
    <s v="CA-2018-123526"/>
    <x v="435"/>
    <d v="2018-12-25T00:00:00"/>
    <s v="First Class"/>
    <s v="BV-11245"/>
    <s v="Benjamin Venier"/>
    <x v="1"/>
    <x v="0"/>
    <x v="4"/>
    <x v="4"/>
    <n v="98103"/>
    <x v="1"/>
    <s v="OFF-PA-10002986"/>
    <x v="1"/>
    <x v="10"/>
    <s v="Xerox 1898"/>
    <x v="657"/>
    <n v="5"/>
    <x v="0"/>
    <x v="669"/>
    <x v="1"/>
    <x v="0"/>
  </r>
  <r>
    <n v="4751"/>
    <s v="CA-2018-127649"/>
    <x v="877"/>
    <d v="2018-10-09T00:00:00"/>
    <s v="First Class"/>
    <s v="DL-13495"/>
    <s v="Dionis Lloyd"/>
    <x v="1"/>
    <x v="0"/>
    <x v="258"/>
    <x v="4"/>
    <n v="99207"/>
    <x v="1"/>
    <s v="TEC-MA-10001972"/>
    <x v="2"/>
    <x v="15"/>
    <s v="Okidata C331dn Printer"/>
    <x v="2524"/>
    <n v="3"/>
    <x v="2"/>
    <x v="2767"/>
    <x v="1"/>
    <x v="0"/>
  </r>
  <r>
    <n v="4752"/>
    <s v="CA-2018-159989"/>
    <x v="10"/>
    <d v="2018-12-13T00:00:00"/>
    <s v="Standard Class"/>
    <s v="EB-13870"/>
    <s v="Emily Burns"/>
    <x v="0"/>
    <x v="0"/>
    <x v="47"/>
    <x v="18"/>
    <n v="37064"/>
    <x v="0"/>
    <s v="TEC-PH-10000169"/>
    <x v="2"/>
    <x v="7"/>
    <s v="ARKON Windshield Dashboard Air Vent Car Mount Holder"/>
    <x v="1390"/>
    <n v="3"/>
    <x v="2"/>
    <x v="1458"/>
    <x v="0"/>
    <x v="0"/>
  </r>
  <r>
    <n v="4753"/>
    <s v="CA-2019-103499"/>
    <x v="225"/>
    <d v="2019-11-24T00:00:00"/>
    <s v="Standard Class"/>
    <s v="ES-14020"/>
    <s v="Erica Smith"/>
    <x v="0"/>
    <x v="0"/>
    <x v="25"/>
    <x v="18"/>
    <n v="38301"/>
    <x v="0"/>
    <s v="FUR-CH-10001482"/>
    <x v="0"/>
    <x v="1"/>
    <s v="Office Star - Mesh Screen back chair with Vinyl seat"/>
    <x v="3555"/>
    <n v="2"/>
    <x v="2"/>
    <x v="4049"/>
    <x v="0"/>
    <x v="0"/>
  </r>
  <r>
    <n v="4754"/>
    <s v="US-2017-167220"/>
    <x v="295"/>
    <d v="2017-12-16T00:00:00"/>
    <s v="Standard Class"/>
    <s v="JB-15925"/>
    <s v="Joni Blumstein"/>
    <x v="0"/>
    <x v="0"/>
    <x v="89"/>
    <x v="5"/>
    <n v="78745"/>
    <x v="2"/>
    <s v="TEC-AC-10002018"/>
    <x v="2"/>
    <x v="11"/>
    <s v="AmazonBasics 3-Button USB Wired Mouse"/>
    <x v="4"/>
    <n v="4"/>
    <x v="2"/>
    <x v="4050"/>
    <x v="2"/>
    <x v="0"/>
  </r>
  <r>
    <n v="4755"/>
    <s v="CA-2019-126354"/>
    <x v="447"/>
    <d v="2019-02-08T00:00:00"/>
    <s v="Standard Class"/>
    <s v="SC-20380"/>
    <s v="Shahid Collister"/>
    <x v="0"/>
    <x v="0"/>
    <x v="95"/>
    <x v="2"/>
    <n v="33024"/>
    <x v="0"/>
    <s v="OFF-BI-10000301"/>
    <x v="1"/>
    <x v="8"/>
    <s v="GBC Instant Report Kit"/>
    <x v="3556"/>
    <n v="2"/>
    <x v="6"/>
    <x v="4051"/>
    <x v="0"/>
    <x v="0"/>
  </r>
  <r>
    <n v="4756"/>
    <s v="CA-2019-126354"/>
    <x v="447"/>
    <d v="2019-02-08T00:00:00"/>
    <s v="Standard Class"/>
    <s v="SC-20380"/>
    <s v="Shahid Collister"/>
    <x v="0"/>
    <x v="0"/>
    <x v="95"/>
    <x v="2"/>
    <n v="33024"/>
    <x v="0"/>
    <s v="OFF-PA-10004381"/>
    <x v="1"/>
    <x v="10"/>
    <s v="14-7/8 x 11 Blue Bar Computer Printout Paper"/>
    <x v="912"/>
    <n v="3"/>
    <x v="2"/>
    <x v="945"/>
    <x v="0"/>
    <x v="0"/>
  </r>
  <r>
    <n v="4757"/>
    <s v="CA-2019-169817"/>
    <x v="296"/>
    <d v="2019-09-25T00:00:00"/>
    <s v="Standard Class"/>
    <s v="EB-13870"/>
    <s v="Emily Burns"/>
    <x v="0"/>
    <x v="0"/>
    <x v="10"/>
    <x v="9"/>
    <n v="19143"/>
    <x v="3"/>
    <s v="OFF-BI-10004141"/>
    <x v="1"/>
    <x v="8"/>
    <s v="Insertable Tab Indexes For Data Binders"/>
    <x v="3557"/>
    <n v="2"/>
    <x v="6"/>
    <x v="4052"/>
    <x v="3"/>
    <x v="0"/>
  </r>
  <r>
    <n v="4758"/>
    <s v="US-2019-144582"/>
    <x v="504"/>
    <d v="2019-05-05T00:00:00"/>
    <s v="Standard Class"/>
    <s v="TC-21475"/>
    <s v="Tony Chapman"/>
    <x v="2"/>
    <x v="0"/>
    <x v="414"/>
    <x v="10"/>
    <n v="61832"/>
    <x v="2"/>
    <s v="OFF-BI-10001575"/>
    <x v="1"/>
    <x v="8"/>
    <s v="GBC Linen Binding Covers"/>
    <x v="3558"/>
    <n v="7"/>
    <x v="3"/>
    <x v="4053"/>
    <x v="2"/>
    <x v="0"/>
  </r>
  <r>
    <n v="4759"/>
    <s v="CA-2016-121573"/>
    <x v="935"/>
    <d v="2016-11-07T00:00:00"/>
    <s v="Standard Class"/>
    <s v="SG-20605"/>
    <s v="Speros Goranitis"/>
    <x v="0"/>
    <x v="0"/>
    <x v="20"/>
    <x v="15"/>
    <n v="10009"/>
    <x v="3"/>
    <s v="TEC-PH-10000984"/>
    <x v="2"/>
    <x v="7"/>
    <s v="Panasonic KX-TG9471B"/>
    <x v="3559"/>
    <n v="4"/>
    <x v="0"/>
    <x v="4054"/>
    <x v="3"/>
    <x v="0"/>
  </r>
  <r>
    <n v="4760"/>
    <s v="CA-2016-121573"/>
    <x v="935"/>
    <d v="2016-11-07T00:00:00"/>
    <s v="Standard Class"/>
    <s v="SG-20605"/>
    <s v="Speros Goranitis"/>
    <x v="0"/>
    <x v="0"/>
    <x v="20"/>
    <x v="15"/>
    <n v="10009"/>
    <x v="3"/>
    <s v="OFF-BI-10000666"/>
    <x v="1"/>
    <x v="8"/>
    <s v="Surelock Post Binders"/>
    <x v="786"/>
    <n v="2"/>
    <x v="2"/>
    <x v="4055"/>
    <x v="3"/>
    <x v="0"/>
  </r>
  <r>
    <n v="4761"/>
    <s v="CA-2016-121573"/>
    <x v="935"/>
    <d v="2016-11-07T00:00:00"/>
    <s v="Standard Class"/>
    <s v="SG-20605"/>
    <s v="Speros Goranitis"/>
    <x v="0"/>
    <x v="0"/>
    <x v="20"/>
    <x v="15"/>
    <n v="10009"/>
    <x v="3"/>
    <s v="OFF-BI-10003712"/>
    <x v="1"/>
    <x v="8"/>
    <s v="Acco Pressboard Covers with Storage Hooks, 14 7/8&quot; x 11&quot;, Light Blue"/>
    <x v="3560"/>
    <n v="2"/>
    <x v="2"/>
    <x v="4056"/>
    <x v="3"/>
    <x v="0"/>
  </r>
  <r>
    <n v="4762"/>
    <s v="CA-2018-117660"/>
    <x v="945"/>
    <d v="2019-01-04T00:00:00"/>
    <s v="Standard Class"/>
    <s v="BM-11785"/>
    <s v="Bryan Mills"/>
    <x v="0"/>
    <x v="0"/>
    <x v="38"/>
    <x v="24"/>
    <n v="43229"/>
    <x v="3"/>
    <s v="OFF-LA-10003720"/>
    <x v="1"/>
    <x v="2"/>
    <s v="Avery 487"/>
    <x v="2184"/>
    <n v="2"/>
    <x v="2"/>
    <x v="2352"/>
    <x v="3"/>
    <x v="0"/>
  </r>
  <r>
    <n v="4763"/>
    <s v="CA-2018-117660"/>
    <x v="945"/>
    <d v="2019-01-04T00:00:00"/>
    <s v="Standard Class"/>
    <s v="BM-11785"/>
    <s v="Bryan Mills"/>
    <x v="0"/>
    <x v="0"/>
    <x v="38"/>
    <x v="24"/>
    <n v="43229"/>
    <x v="3"/>
    <s v="OFF-SU-10001664"/>
    <x v="1"/>
    <x v="14"/>
    <s v="Acme Office Executive Series Stainless Steel Trimmers"/>
    <x v="3561"/>
    <n v="2"/>
    <x v="2"/>
    <x v="4057"/>
    <x v="3"/>
    <x v="0"/>
  </r>
  <r>
    <n v="4764"/>
    <s v="CA-2016-112851"/>
    <x v="328"/>
    <d v="2016-09-21T00:00:00"/>
    <s v="Standard Class"/>
    <s v="NR-18550"/>
    <s v="Nick Radford"/>
    <x v="0"/>
    <x v="0"/>
    <x v="374"/>
    <x v="1"/>
    <n v="91911"/>
    <x v="1"/>
    <s v="OFF-EN-10001453"/>
    <x v="1"/>
    <x v="12"/>
    <s v="Tyvek Interoffice Envelopes, 9 1/2&quot; x 12 1/2&quot;, 100/Box"/>
    <x v="1101"/>
    <n v="3"/>
    <x v="0"/>
    <x v="4058"/>
    <x v="1"/>
    <x v="0"/>
  </r>
  <r>
    <n v="4765"/>
    <s v="CA-2019-123701"/>
    <x v="221"/>
    <d v="2019-11-27T00:00:00"/>
    <s v="First Class"/>
    <s v="PG-18820"/>
    <s v="Patrick Gardner"/>
    <x v="0"/>
    <x v="0"/>
    <x v="8"/>
    <x v="1"/>
    <n v="94110"/>
    <x v="1"/>
    <s v="OFF-AR-10001860"/>
    <x v="1"/>
    <x v="6"/>
    <s v="BIC Liqua Brite Liner"/>
    <x v="3562"/>
    <n v="4"/>
    <x v="0"/>
    <x v="4059"/>
    <x v="1"/>
    <x v="0"/>
  </r>
  <r>
    <n v="4766"/>
    <s v="CA-2017-118227"/>
    <x v="999"/>
    <d v="2017-04-28T00:00:00"/>
    <s v="Standard Class"/>
    <s v="DB-13270"/>
    <s v="Deborah Brumfield"/>
    <x v="2"/>
    <x v="0"/>
    <x v="20"/>
    <x v="15"/>
    <n v="10009"/>
    <x v="3"/>
    <s v="OFF-AR-10001044"/>
    <x v="1"/>
    <x v="6"/>
    <s v="BOSTON Ranger #55 Pencil Sharpener, Black"/>
    <x v="2467"/>
    <n v="1"/>
    <x v="0"/>
    <x v="2700"/>
    <x v="3"/>
    <x v="0"/>
  </r>
  <r>
    <n v="4767"/>
    <s v="CA-2017-123155"/>
    <x v="1000"/>
    <d v="2017-03-12T00:00:00"/>
    <s v="First Class"/>
    <s v="NS-18640"/>
    <s v="Noel Staavos"/>
    <x v="1"/>
    <x v="0"/>
    <x v="52"/>
    <x v="5"/>
    <n v="78207"/>
    <x v="2"/>
    <s v="TEC-AC-10002473"/>
    <x v="2"/>
    <x v="11"/>
    <s v="Maxell 4.7GB DVD-R"/>
    <x v="3563"/>
    <n v="5"/>
    <x v="2"/>
    <x v="4060"/>
    <x v="2"/>
    <x v="0"/>
  </r>
  <r>
    <n v="4768"/>
    <s v="CA-2017-123155"/>
    <x v="1000"/>
    <d v="2017-03-12T00:00:00"/>
    <s v="First Class"/>
    <s v="NS-18640"/>
    <s v="Noel Staavos"/>
    <x v="1"/>
    <x v="0"/>
    <x v="52"/>
    <x v="5"/>
    <n v="78207"/>
    <x v="2"/>
    <s v="TEC-PH-10001809"/>
    <x v="2"/>
    <x v="7"/>
    <s v="Panasonic KX T7736-B Digital phone"/>
    <x v="3564"/>
    <n v="3"/>
    <x v="2"/>
    <x v="4061"/>
    <x v="2"/>
    <x v="0"/>
  </r>
  <r>
    <n v="4769"/>
    <s v="CA-2019-158883"/>
    <x v="455"/>
    <d v="2019-06-03T00:00:00"/>
    <s v="Same Day"/>
    <s v="CS-11860"/>
    <s v="Cari Schnelling"/>
    <x v="0"/>
    <x v="0"/>
    <x v="108"/>
    <x v="3"/>
    <n v="28540"/>
    <x v="0"/>
    <s v="OFF-PA-10004733"/>
    <x v="1"/>
    <x v="10"/>
    <s v="Things To Do Today Spiral Book"/>
    <x v="869"/>
    <n v="4"/>
    <x v="2"/>
    <x v="4062"/>
    <x v="0"/>
    <x v="0"/>
  </r>
  <r>
    <n v="4770"/>
    <s v="US-2018-114888"/>
    <x v="251"/>
    <d v="2018-09-24T00:00:00"/>
    <s v="Second Class"/>
    <s v="CC-12430"/>
    <s v="Chuck Clark"/>
    <x v="2"/>
    <x v="0"/>
    <x v="8"/>
    <x v="1"/>
    <n v="94109"/>
    <x v="1"/>
    <s v="OFF-BI-10003355"/>
    <x v="1"/>
    <x v="8"/>
    <s v="Cardinal Holdit Business Card Pockets"/>
    <x v="1655"/>
    <n v="3"/>
    <x v="2"/>
    <x v="4063"/>
    <x v="1"/>
    <x v="0"/>
  </r>
  <r>
    <n v="4771"/>
    <s v="US-2018-114888"/>
    <x v="251"/>
    <d v="2018-09-24T00:00:00"/>
    <s v="Second Class"/>
    <s v="CC-12430"/>
    <s v="Chuck Clark"/>
    <x v="2"/>
    <x v="0"/>
    <x v="8"/>
    <x v="1"/>
    <n v="94109"/>
    <x v="1"/>
    <s v="OFF-SU-10001212"/>
    <x v="1"/>
    <x v="14"/>
    <s v="Kleencut Forged Office Shears by Acme United Corporation"/>
    <x v="875"/>
    <n v="3"/>
    <x v="0"/>
    <x v="4064"/>
    <x v="1"/>
    <x v="0"/>
  </r>
  <r>
    <n v="4772"/>
    <s v="US-2016-167262"/>
    <x v="656"/>
    <d v="2016-11-03T00:00:00"/>
    <s v="Second Class"/>
    <s v="AC-10450"/>
    <s v="Amy Cox"/>
    <x v="0"/>
    <x v="0"/>
    <x v="418"/>
    <x v="16"/>
    <n v="85323"/>
    <x v="1"/>
    <s v="TEC-PH-10000486"/>
    <x v="2"/>
    <x v="7"/>
    <s v="Plantronics HL10 Handset Lifter"/>
    <x v="3565"/>
    <n v="8"/>
    <x v="2"/>
    <x v="4065"/>
    <x v="1"/>
    <x v="0"/>
  </r>
  <r>
    <n v="4773"/>
    <s v="CA-2019-119746"/>
    <x v="51"/>
    <d v="2019-11-27T00:00:00"/>
    <s v="Standard Class"/>
    <s v="CM-12385"/>
    <s v="Christopher Martinez"/>
    <x v="0"/>
    <x v="0"/>
    <x v="22"/>
    <x v="10"/>
    <n v="60610"/>
    <x v="2"/>
    <s v="FUR-FU-10004909"/>
    <x v="0"/>
    <x v="5"/>
    <s v="Contemporary Wood/Metal Frame"/>
    <x v="3566"/>
    <n v="1"/>
    <x v="7"/>
    <x v="4066"/>
    <x v="2"/>
    <x v="0"/>
  </r>
  <r>
    <n v="4774"/>
    <s v="CA-2019-119746"/>
    <x v="51"/>
    <d v="2019-11-27T00:00:00"/>
    <s v="Standard Class"/>
    <s v="CM-12385"/>
    <s v="Christopher Martinez"/>
    <x v="0"/>
    <x v="0"/>
    <x v="22"/>
    <x v="10"/>
    <n v="60610"/>
    <x v="2"/>
    <s v="OFF-LA-10001613"/>
    <x v="1"/>
    <x v="2"/>
    <s v="Avery File Folder Labels"/>
    <x v="132"/>
    <n v="5"/>
    <x v="2"/>
    <x v="2045"/>
    <x v="2"/>
    <x v="0"/>
  </r>
  <r>
    <n v="4775"/>
    <s v="CA-2019-119746"/>
    <x v="51"/>
    <d v="2019-11-27T00:00:00"/>
    <s v="Standard Class"/>
    <s v="CM-12385"/>
    <s v="Christopher Martinez"/>
    <x v="0"/>
    <x v="0"/>
    <x v="22"/>
    <x v="10"/>
    <n v="60610"/>
    <x v="2"/>
    <s v="TEC-PH-10004447"/>
    <x v="2"/>
    <x v="7"/>
    <s v="Toshiba IPT2010-SD IP Telephone"/>
    <x v="2705"/>
    <n v="2"/>
    <x v="2"/>
    <x v="2995"/>
    <x v="2"/>
    <x v="0"/>
  </r>
  <r>
    <n v="4776"/>
    <s v="CA-2019-108091"/>
    <x v="673"/>
    <d v="2019-11-21T00:00:00"/>
    <s v="Standard Class"/>
    <s v="EK-13795"/>
    <s v="Eileen Kiefer"/>
    <x v="2"/>
    <x v="0"/>
    <x v="194"/>
    <x v="1"/>
    <n v="92025"/>
    <x v="1"/>
    <s v="OFF-AR-10000255"/>
    <x v="1"/>
    <x v="6"/>
    <s v="Newell 328"/>
    <x v="371"/>
    <n v="4"/>
    <x v="0"/>
    <x v="4067"/>
    <x v="1"/>
    <x v="0"/>
  </r>
  <r>
    <n v="4777"/>
    <s v="CA-2018-101630"/>
    <x v="317"/>
    <d v="2018-02-23T00:00:00"/>
    <s v="Second Class"/>
    <s v="CK-12760"/>
    <s v="Cyma Kinney"/>
    <x v="1"/>
    <x v="0"/>
    <x v="85"/>
    <x v="15"/>
    <n v="11561"/>
    <x v="3"/>
    <s v="OFF-LA-10004425"/>
    <x v="1"/>
    <x v="2"/>
    <s v="Staple-on labels"/>
    <x v="1313"/>
    <n v="3"/>
    <x v="0"/>
    <x v="1368"/>
    <x v="3"/>
    <x v="0"/>
  </r>
  <r>
    <n v="4778"/>
    <s v="CA-2018-101630"/>
    <x v="317"/>
    <d v="2018-02-23T00:00:00"/>
    <s v="Second Class"/>
    <s v="CK-12760"/>
    <s v="Cyma Kinney"/>
    <x v="1"/>
    <x v="0"/>
    <x v="85"/>
    <x v="15"/>
    <n v="11561"/>
    <x v="3"/>
    <s v="OFF-SU-10001664"/>
    <x v="1"/>
    <x v="14"/>
    <s v="Acme Office Executive Series Stainless Steel Trimmers"/>
    <x v="3567"/>
    <n v="3"/>
    <x v="0"/>
    <x v="4068"/>
    <x v="3"/>
    <x v="0"/>
  </r>
  <r>
    <n v="4779"/>
    <s v="CA-2019-132346"/>
    <x v="659"/>
    <d v="2019-11-11T00:00:00"/>
    <s v="Standard Class"/>
    <s v="PK-19075"/>
    <s v="Pete Kriz"/>
    <x v="0"/>
    <x v="0"/>
    <x v="46"/>
    <x v="13"/>
    <n v="19711"/>
    <x v="3"/>
    <s v="OFF-AP-10000696"/>
    <x v="1"/>
    <x v="9"/>
    <s v="Holmes Odor Grabber"/>
    <x v="3568"/>
    <n v="7"/>
    <x v="0"/>
    <x v="4069"/>
    <x v="3"/>
    <x v="0"/>
  </r>
  <r>
    <n v="4780"/>
    <s v="CA-2016-150301"/>
    <x v="1001"/>
    <d v="2016-07-10T00:00:00"/>
    <s v="First Class"/>
    <s v="MH-18025"/>
    <s v="Michelle Huthwaite"/>
    <x v="0"/>
    <x v="0"/>
    <x v="198"/>
    <x v="15"/>
    <n v="14215"/>
    <x v="3"/>
    <s v="FUR-CH-10002647"/>
    <x v="0"/>
    <x v="1"/>
    <s v="Situations Contoured Folding Chairs, 4/Set"/>
    <x v="3569"/>
    <n v="1"/>
    <x v="9"/>
    <x v="4070"/>
    <x v="3"/>
    <x v="0"/>
  </r>
  <r>
    <n v="4781"/>
    <s v="CA-2016-159310"/>
    <x v="845"/>
    <d v="2016-11-12T00:00:00"/>
    <s v="Standard Class"/>
    <s v="SC-20725"/>
    <s v="Steven Cartwright"/>
    <x v="0"/>
    <x v="0"/>
    <x v="12"/>
    <x v="5"/>
    <n v="77070"/>
    <x v="2"/>
    <s v="FUR-CH-10002758"/>
    <x v="0"/>
    <x v="1"/>
    <s v="Hon Deluxe Fabric Upholstered Stacking Chairs, Squared Back"/>
    <x v="3570"/>
    <n v="4"/>
    <x v="4"/>
    <x v="232"/>
    <x v="2"/>
    <x v="0"/>
  </r>
  <r>
    <n v="4782"/>
    <s v="CA-2016-159310"/>
    <x v="845"/>
    <d v="2016-11-12T00:00:00"/>
    <s v="Standard Class"/>
    <s v="SC-20725"/>
    <s v="Steven Cartwright"/>
    <x v="0"/>
    <x v="0"/>
    <x v="12"/>
    <x v="5"/>
    <n v="77070"/>
    <x v="2"/>
    <s v="OFF-BI-10000201"/>
    <x v="1"/>
    <x v="8"/>
    <s v="Avery Triangle Shaped Sheet Lifters, Black, 2/Pack"/>
    <x v="3571"/>
    <n v="3"/>
    <x v="3"/>
    <x v="4071"/>
    <x v="2"/>
    <x v="0"/>
  </r>
  <r>
    <n v="4783"/>
    <s v="CA-2016-159310"/>
    <x v="845"/>
    <d v="2016-11-12T00:00:00"/>
    <s v="Standard Class"/>
    <s v="SC-20725"/>
    <s v="Steven Cartwright"/>
    <x v="0"/>
    <x v="0"/>
    <x v="12"/>
    <x v="5"/>
    <n v="77070"/>
    <x v="2"/>
    <s v="OFF-SU-10004115"/>
    <x v="1"/>
    <x v="14"/>
    <s v="Acme Stainless Steel Office Snips"/>
    <x v="3572"/>
    <n v="7"/>
    <x v="2"/>
    <x v="4072"/>
    <x v="2"/>
    <x v="0"/>
  </r>
  <r>
    <n v="4784"/>
    <s v="US-2019-147984"/>
    <x v="480"/>
    <d v="2019-02-01T00:00:00"/>
    <s v="Standard Class"/>
    <s v="GB-14575"/>
    <s v="Giulietta Baptist"/>
    <x v="0"/>
    <x v="0"/>
    <x v="391"/>
    <x v="41"/>
    <n v="67212"/>
    <x v="2"/>
    <s v="OFF-PA-10000806"/>
    <x v="1"/>
    <x v="10"/>
    <s v="Xerox 1934"/>
    <x v="1007"/>
    <n v="5"/>
    <x v="0"/>
    <x v="1046"/>
    <x v="2"/>
    <x v="0"/>
  </r>
  <r>
    <n v="4785"/>
    <s v="CA-2017-104346"/>
    <x v="555"/>
    <d v="2017-12-16T00:00:00"/>
    <s v="Standard Class"/>
    <s v="IM-15070"/>
    <s v="Irene Maddox"/>
    <x v="0"/>
    <x v="0"/>
    <x v="77"/>
    <x v="22"/>
    <n v="80906"/>
    <x v="1"/>
    <s v="OFF-AR-10001473"/>
    <x v="1"/>
    <x v="6"/>
    <s v="Newell 313"/>
    <x v="1332"/>
    <n v="5"/>
    <x v="2"/>
    <x v="4073"/>
    <x v="1"/>
    <x v="0"/>
  </r>
  <r>
    <n v="4786"/>
    <s v="CA-2017-104346"/>
    <x v="555"/>
    <d v="2017-12-16T00:00:00"/>
    <s v="Standard Class"/>
    <s v="IM-15070"/>
    <s v="Irene Maddox"/>
    <x v="0"/>
    <x v="0"/>
    <x v="77"/>
    <x v="22"/>
    <n v="80906"/>
    <x v="1"/>
    <s v="FUR-BO-10003450"/>
    <x v="0"/>
    <x v="0"/>
    <s v="Bush Westfield Collection Bookcases, Dark Cherry Finish"/>
    <x v="3573"/>
    <n v="4"/>
    <x v="6"/>
    <x v="4074"/>
    <x v="1"/>
    <x v="0"/>
  </r>
  <r>
    <n v="4787"/>
    <s v="CA-2017-104346"/>
    <x v="555"/>
    <d v="2017-12-16T00:00:00"/>
    <s v="Standard Class"/>
    <s v="IM-15070"/>
    <s v="Irene Maddox"/>
    <x v="0"/>
    <x v="0"/>
    <x v="77"/>
    <x v="22"/>
    <n v="80906"/>
    <x v="1"/>
    <s v="OFF-AR-10001545"/>
    <x v="1"/>
    <x v="6"/>
    <s v="Newell 326"/>
    <x v="1728"/>
    <n v="3"/>
    <x v="2"/>
    <x v="1833"/>
    <x v="1"/>
    <x v="0"/>
  </r>
  <r>
    <n v="4788"/>
    <s v="CA-2017-104346"/>
    <x v="555"/>
    <d v="2017-12-16T00:00:00"/>
    <s v="Standard Class"/>
    <s v="IM-15070"/>
    <s v="Irene Maddox"/>
    <x v="0"/>
    <x v="0"/>
    <x v="77"/>
    <x v="22"/>
    <n v="80906"/>
    <x v="1"/>
    <s v="TEC-AC-10004396"/>
    <x v="2"/>
    <x v="11"/>
    <s v="Logitech Keyboard K120"/>
    <x v="3574"/>
    <n v="4"/>
    <x v="2"/>
    <x v="4075"/>
    <x v="1"/>
    <x v="0"/>
  </r>
  <r>
    <n v="4789"/>
    <s v="CA-2017-104346"/>
    <x v="555"/>
    <d v="2017-12-16T00:00:00"/>
    <s v="Standard Class"/>
    <s v="IM-15070"/>
    <s v="Irene Maddox"/>
    <x v="0"/>
    <x v="0"/>
    <x v="77"/>
    <x v="22"/>
    <n v="80906"/>
    <x v="1"/>
    <s v="FUR-FU-10002456"/>
    <x v="0"/>
    <x v="5"/>
    <s v="Master Caster Door Stop, Large Neon Orange"/>
    <x v="3575"/>
    <n v="9"/>
    <x v="2"/>
    <x v="4076"/>
    <x v="1"/>
    <x v="0"/>
  </r>
  <r>
    <n v="4790"/>
    <s v="CA-2017-104346"/>
    <x v="555"/>
    <d v="2017-12-16T00:00:00"/>
    <s v="Standard Class"/>
    <s v="IM-15070"/>
    <s v="Irene Maddox"/>
    <x v="0"/>
    <x v="0"/>
    <x v="77"/>
    <x v="22"/>
    <n v="80906"/>
    <x v="1"/>
    <s v="FUR-FU-10001473"/>
    <x v="0"/>
    <x v="5"/>
    <s v="DAX Wood Document Frame"/>
    <x v="3576"/>
    <n v="5"/>
    <x v="2"/>
    <x v="4077"/>
    <x v="1"/>
    <x v="0"/>
  </r>
  <r>
    <n v="4791"/>
    <s v="CA-2017-104346"/>
    <x v="555"/>
    <d v="2017-12-16T00:00:00"/>
    <s v="Standard Class"/>
    <s v="IM-15070"/>
    <s v="Irene Maddox"/>
    <x v="0"/>
    <x v="0"/>
    <x v="77"/>
    <x v="22"/>
    <n v="80906"/>
    <x v="1"/>
    <s v="FUR-TA-10000849"/>
    <x v="0"/>
    <x v="3"/>
    <s v="Bevis Rectangular Conference Tables"/>
    <x v="3577"/>
    <n v="5"/>
    <x v="5"/>
    <x v="4078"/>
    <x v="1"/>
    <x v="0"/>
  </r>
  <r>
    <n v="4792"/>
    <s v="CA-2017-104346"/>
    <x v="555"/>
    <d v="2017-12-16T00:00:00"/>
    <s v="Standard Class"/>
    <s v="IM-15070"/>
    <s v="Irene Maddox"/>
    <x v="0"/>
    <x v="0"/>
    <x v="77"/>
    <x v="22"/>
    <n v="80906"/>
    <x v="1"/>
    <s v="OFF-PA-10001166"/>
    <x v="1"/>
    <x v="10"/>
    <s v="Xerox 1932"/>
    <x v="633"/>
    <n v="3"/>
    <x v="2"/>
    <x v="644"/>
    <x v="1"/>
    <x v="0"/>
  </r>
  <r>
    <n v="4793"/>
    <s v="CA-2017-104346"/>
    <x v="555"/>
    <d v="2017-12-16T00:00:00"/>
    <s v="Standard Class"/>
    <s v="IM-15070"/>
    <s v="Irene Maddox"/>
    <x v="0"/>
    <x v="0"/>
    <x v="77"/>
    <x v="22"/>
    <n v="80906"/>
    <x v="1"/>
    <s v="OFF-PA-10003256"/>
    <x v="1"/>
    <x v="10"/>
    <s v="Avery Personal Creations Heavyweight Cards"/>
    <x v="3578"/>
    <n v="3"/>
    <x v="2"/>
    <x v="4079"/>
    <x v="1"/>
    <x v="0"/>
  </r>
  <r>
    <n v="4794"/>
    <s v="US-2017-141684"/>
    <x v="685"/>
    <d v="2017-07-04T00:00:00"/>
    <s v="Standard Class"/>
    <s v="MM-18055"/>
    <s v="Michelle Moray"/>
    <x v="0"/>
    <x v="0"/>
    <x v="20"/>
    <x v="15"/>
    <n v="10011"/>
    <x v="3"/>
    <s v="OFF-PA-10002870"/>
    <x v="1"/>
    <x v="10"/>
    <s v="Ampad Phone Message Book, Recycled, 400 Message Capacity, 5 ¾” x 11”"/>
    <x v="1614"/>
    <n v="4"/>
    <x v="0"/>
    <x v="4080"/>
    <x v="3"/>
    <x v="0"/>
  </r>
  <r>
    <n v="4795"/>
    <s v="CA-2017-144722"/>
    <x v="199"/>
    <d v="2017-03-23T00:00:00"/>
    <s v="Standard Class"/>
    <s v="MF-18250"/>
    <s v="Monica Federle"/>
    <x v="1"/>
    <x v="0"/>
    <x v="1"/>
    <x v="1"/>
    <n v="90036"/>
    <x v="1"/>
    <s v="FUR-FU-10001215"/>
    <x v="0"/>
    <x v="5"/>
    <s v="Howard Miller 11-1/2&quot; Diameter Brentwood Wall Clock"/>
    <x v="3579"/>
    <n v="1"/>
    <x v="0"/>
    <x v="4081"/>
    <x v="1"/>
    <x v="0"/>
  </r>
  <r>
    <n v="4796"/>
    <s v="CA-2017-120516"/>
    <x v="863"/>
    <d v="2017-08-17T00:00:00"/>
    <s v="Standard Class"/>
    <s v="CK-12595"/>
    <s v="Clytie Kelty"/>
    <x v="0"/>
    <x v="0"/>
    <x v="419"/>
    <x v="32"/>
    <n v="30062"/>
    <x v="0"/>
    <s v="OFF-BI-10004187"/>
    <x v="1"/>
    <x v="8"/>
    <s v="3-ring staple pack"/>
    <x v="719"/>
    <n v="3"/>
    <x v="0"/>
    <x v="737"/>
    <x v="0"/>
    <x v="0"/>
  </r>
  <r>
    <n v="4797"/>
    <s v="US-2018-148901"/>
    <x v="675"/>
    <d v="2018-05-19T00:00:00"/>
    <s v="Standard Class"/>
    <s v="MK-17905"/>
    <s v="Michael Kennedy"/>
    <x v="1"/>
    <x v="0"/>
    <x v="108"/>
    <x v="2"/>
    <n v="32216"/>
    <x v="0"/>
    <s v="OFF-BI-10001718"/>
    <x v="1"/>
    <x v="8"/>
    <s v="GBC DocuBind P50 Personal Binding Machine"/>
    <x v="3580"/>
    <n v="3"/>
    <x v="6"/>
    <x v="4082"/>
    <x v="0"/>
    <x v="0"/>
  </r>
  <r>
    <n v="4798"/>
    <s v="US-2018-148901"/>
    <x v="675"/>
    <d v="2018-05-19T00:00:00"/>
    <s v="Standard Class"/>
    <s v="MK-17905"/>
    <s v="Michael Kennedy"/>
    <x v="1"/>
    <x v="0"/>
    <x v="108"/>
    <x v="2"/>
    <n v="32216"/>
    <x v="0"/>
    <s v="OFF-PA-10004983"/>
    <x v="1"/>
    <x v="10"/>
    <s v="Xerox 23"/>
    <x v="277"/>
    <n v="6"/>
    <x v="2"/>
    <x v="282"/>
    <x v="0"/>
    <x v="0"/>
  </r>
  <r>
    <n v="4799"/>
    <s v="US-2018-148901"/>
    <x v="675"/>
    <d v="2018-05-19T00:00:00"/>
    <s v="Standard Class"/>
    <s v="MK-17905"/>
    <s v="Michael Kennedy"/>
    <x v="1"/>
    <x v="0"/>
    <x v="108"/>
    <x v="2"/>
    <n v="32216"/>
    <x v="0"/>
    <s v="FUR-FU-10002396"/>
    <x v="0"/>
    <x v="5"/>
    <s v="DAX Copper Panel Document Frame, 5 x 7 Size"/>
    <x v="3581"/>
    <n v="3"/>
    <x v="2"/>
    <x v="4083"/>
    <x v="0"/>
    <x v="0"/>
  </r>
  <r>
    <n v="4800"/>
    <s v="US-2018-148901"/>
    <x v="675"/>
    <d v="2018-05-19T00:00:00"/>
    <s v="Standard Class"/>
    <s v="MK-17905"/>
    <s v="Michael Kennedy"/>
    <x v="1"/>
    <x v="0"/>
    <x v="108"/>
    <x v="2"/>
    <n v="32216"/>
    <x v="0"/>
    <s v="TEC-PH-10003988"/>
    <x v="2"/>
    <x v="7"/>
    <s v="LF Elite 3D Dazzle Designer Hard Case Cover, Lf Stylus Pen and Wiper For Apple Iphone 5c Mini Lite"/>
    <x v="3582"/>
    <n v="5"/>
    <x v="2"/>
    <x v="4084"/>
    <x v="0"/>
    <x v="0"/>
  </r>
  <r>
    <n v="4801"/>
    <s v="US-2018-148901"/>
    <x v="675"/>
    <d v="2018-05-19T00:00:00"/>
    <s v="Standard Class"/>
    <s v="MK-17905"/>
    <s v="Michael Kennedy"/>
    <x v="1"/>
    <x v="0"/>
    <x v="108"/>
    <x v="2"/>
    <n v="32216"/>
    <x v="0"/>
    <s v="OFF-AR-10002467"/>
    <x v="1"/>
    <x v="6"/>
    <s v="Dixon Ticonderoga Pencils"/>
    <x v="411"/>
    <n v="2"/>
    <x v="2"/>
    <x v="4085"/>
    <x v="0"/>
    <x v="0"/>
  </r>
  <r>
    <n v="4802"/>
    <s v="US-2018-148901"/>
    <x v="675"/>
    <d v="2018-05-19T00:00:00"/>
    <s v="Standard Class"/>
    <s v="MK-17905"/>
    <s v="Michael Kennedy"/>
    <x v="1"/>
    <x v="0"/>
    <x v="108"/>
    <x v="2"/>
    <n v="32216"/>
    <x v="0"/>
    <s v="OFF-BI-10004002"/>
    <x v="1"/>
    <x v="8"/>
    <s v="Wilson Jones International Size A4 Ring Binders"/>
    <x v="3583"/>
    <n v="2"/>
    <x v="6"/>
    <x v="4086"/>
    <x v="0"/>
    <x v="0"/>
  </r>
  <r>
    <n v="4803"/>
    <s v="US-2018-148901"/>
    <x v="675"/>
    <d v="2018-05-19T00:00:00"/>
    <s v="Standard Class"/>
    <s v="MK-17905"/>
    <s v="Michael Kennedy"/>
    <x v="1"/>
    <x v="0"/>
    <x v="108"/>
    <x v="2"/>
    <n v="32216"/>
    <x v="0"/>
    <s v="OFF-BI-10002309"/>
    <x v="1"/>
    <x v="8"/>
    <s v="Avery Heavy-Duty EZD  Binder With Locking Rings"/>
    <x v="3584"/>
    <n v="8"/>
    <x v="6"/>
    <x v="4087"/>
    <x v="0"/>
    <x v="0"/>
  </r>
  <r>
    <n v="4804"/>
    <s v="CA-2019-136364"/>
    <x v="1002"/>
    <d v="2019-07-17T00:00:00"/>
    <s v="Second Class"/>
    <s v="MH-17455"/>
    <s v="Mark Hamilton"/>
    <x v="0"/>
    <x v="0"/>
    <x v="10"/>
    <x v="9"/>
    <n v="19140"/>
    <x v="3"/>
    <s v="TEC-PH-10003885"/>
    <x v="2"/>
    <x v="7"/>
    <s v="Cisco SPA508G"/>
    <x v="3585"/>
    <n v="1"/>
    <x v="10"/>
    <x v="4088"/>
    <x v="3"/>
    <x v="0"/>
  </r>
  <r>
    <n v="4805"/>
    <s v="CA-2019-136364"/>
    <x v="1002"/>
    <d v="2019-07-17T00:00:00"/>
    <s v="Second Class"/>
    <s v="MH-17455"/>
    <s v="Mark Hamilton"/>
    <x v="0"/>
    <x v="0"/>
    <x v="10"/>
    <x v="9"/>
    <n v="19140"/>
    <x v="3"/>
    <s v="FUR-FU-10002501"/>
    <x v="0"/>
    <x v="5"/>
    <s v="Nu-Dell Executive Frame"/>
    <x v="3586"/>
    <n v="9"/>
    <x v="2"/>
    <x v="4089"/>
    <x v="3"/>
    <x v="0"/>
  </r>
  <r>
    <n v="4806"/>
    <s v="CA-2017-137708"/>
    <x v="6"/>
    <d v="2017-11-25T00:00:00"/>
    <s v="Second Class"/>
    <s v="NG-18430"/>
    <s v="Nathan Gelder"/>
    <x v="0"/>
    <x v="0"/>
    <x v="1"/>
    <x v="1"/>
    <n v="90008"/>
    <x v="1"/>
    <s v="OFF-PA-10000176"/>
    <x v="1"/>
    <x v="10"/>
    <s v="Xerox 1887"/>
    <x v="2479"/>
    <n v="2"/>
    <x v="0"/>
    <x v="2714"/>
    <x v="1"/>
    <x v="0"/>
  </r>
  <r>
    <n v="4807"/>
    <s v="CA-2017-137708"/>
    <x v="6"/>
    <d v="2017-11-25T00:00:00"/>
    <s v="Second Class"/>
    <s v="NG-18430"/>
    <s v="Nathan Gelder"/>
    <x v="0"/>
    <x v="0"/>
    <x v="1"/>
    <x v="1"/>
    <n v="90008"/>
    <x v="1"/>
    <s v="OFF-PA-10000327"/>
    <x v="1"/>
    <x v="10"/>
    <s v="Xerox 1971"/>
    <x v="3587"/>
    <n v="10"/>
    <x v="0"/>
    <x v="4090"/>
    <x v="1"/>
    <x v="0"/>
  </r>
  <r>
    <n v="4808"/>
    <s v="CA-2017-137708"/>
    <x v="6"/>
    <d v="2017-11-25T00:00:00"/>
    <s v="Second Class"/>
    <s v="NG-18430"/>
    <s v="Nathan Gelder"/>
    <x v="0"/>
    <x v="0"/>
    <x v="1"/>
    <x v="1"/>
    <n v="90008"/>
    <x v="1"/>
    <s v="OFF-ST-10004634"/>
    <x v="1"/>
    <x v="4"/>
    <s v="Personal Folder Holder, Ebony"/>
    <x v="687"/>
    <n v="3"/>
    <x v="0"/>
    <x v="700"/>
    <x v="1"/>
    <x v="0"/>
  </r>
  <r>
    <n v="4809"/>
    <s v="CA-2016-149055"/>
    <x v="533"/>
    <d v="2016-11-28T00:00:00"/>
    <s v="Standard Class"/>
    <s v="PB-19210"/>
    <s v="Phillip Breyer"/>
    <x v="1"/>
    <x v="0"/>
    <x v="10"/>
    <x v="9"/>
    <n v="19134"/>
    <x v="3"/>
    <s v="OFF-EN-10003040"/>
    <x v="1"/>
    <x v="12"/>
    <s v="Quality Park Security Envelopes"/>
    <x v="3588"/>
    <n v="3"/>
    <x v="2"/>
    <x v="4091"/>
    <x v="3"/>
    <x v="0"/>
  </r>
  <r>
    <n v="4810"/>
    <s v="CA-2017-151589"/>
    <x v="17"/>
    <d v="2017-12-30T00:00:00"/>
    <s v="First Class"/>
    <s v="RE-19450"/>
    <s v="Richard Eichhorn"/>
    <x v="0"/>
    <x v="0"/>
    <x v="342"/>
    <x v="6"/>
    <n v="54703"/>
    <x v="2"/>
    <s v="OFF-PA-10003228"/>
    <x v="1"/>
    <x v="10"/>
    <s v="Xerox 1917"/>
    <x v="3589"/>
    <n v="4"/>
    <x v="0"/>
    <x v="4092"/>
    <x v="2"/>
    <x v="0"/>
  </r>
  <r>
    <n v="4811"/>
    <s v="CA-2017-151589"/>
    <x v="17"/>
    <d v="2017-12-30T00:00:00"/>
    <s v="First Class"/>
    <s v="RE-19450"/>
    <s v="Richard Eichhorn"/>
    <x v="0"/>
    <x v="0"/>
    <x v="342"/>
    <x v="6"/>
    <n v="54703"/>
    <x v="2"/>
    <s v="TEC-PH-10004345"/>
    <x v="2"/>
    <x v="7"/>
    <s v="Cisco SPA 502G IP Phone"/>
    <x v="3590"/>
    <n v="2"/>
    <x v="0"/>
    <x v="4093"/>
    <x v="2"/>
    <x v="0"/>
  </r>
  <r>
    <n v="4812"/>
    <s v="CA-2018-121370"/>
    <x v="696"/>
    <d v="2018-11-19T00:00:00"/>
    <s v="Second Class"/>
    <s v="EB-14110"/>
    <s v="Eugene Barchas"/>
    <x v="0"/>
    <x v="0"/>
    <x v="10"/>
    <x v="9"/>
    <n v="19134"/>
    <x v="3"/>
    <s v="FUR-CH-10000785"/>
    <x v="0"/>
    <x v="1"/>
    <s v="Global Ergonomic Managers Chair"/>
    <x v="3591"/>
    <n v="3"/>
    <x v="4"/>
    <x v="4094"/>
    <x v="3"/>
    <x v="0"/>
  </r>
  <r>
    <n v="4813"/>
    <s v="CA-2018-121370"/>
    <x v="696"/>
    <d v="2018-11-19T00:00:00"/>
    <s v="Second Class"/>
    <s v="EB-14110"/>
    <s v="Eugene Barchas"/>
    <x v="0"/>
    <x v="0"/>
    <x v="10"/>
    <x v="9"/>
    <n v="19134"/>
    <x v="3"/>
    <s v="TEC-CO-10004115"/>
    <x v="2"/>
    <x v="16"/>
    <s v="Sharp AL-1530CS Digital Copier"/>
    <x v="3592"/>
    <n v="4"/>
    <x v="10"/>
    <x v="4095"/>
    <x v="3"/>
    <x v="0"/>
  </r>
  <r>
    <n v="4814"/>
    <s v="CA-2018-121370"/>
    <x v="696"/>
    <d v="2018-11-19T00:00:00"/>
    <s v="Second Class"/>
    <s v="EB-14110"/>
    <s v="Eugene Barchas"/>
    <x v="0"/>
    <x v="0"/>
    <x v="10"/>
    <x v="9"/>
    <n v="19134"/>
    <x v="3"/>
    <s v="FUR-FU-10002813"/>
    <x v="0"/>
    <x v="5"/>
    <s v="DAX Contemporary Wood Frame with Silver Metal Mat, Desktop, 11 x 14 Size"/>
    <x v="3593"/>
    <n v="3"/>
    <x v="2"/>
    <x v="4096"/>
    <x v="3"/>
    <x v="0"/>
  </r>
  <r>
    <n v="4815"/>
    <s v="CA-2018-111696"/>
    <x v="541"/>
    <d v="2018-05-10T00:00:00"/>
    <s v="First Class"/>
    <s v="TB-21625"/>
    <s v="Trudy Brown"/>
    <x v="0"/>
    <x v="0"/>
    <x v="1"/>
    <x v="1"/>
    <n v="90004"/>
    <x v="1"/>
    <s v="OFF-PA-10002751"/>
    <x v="1"/>
    <x v="10"/>
    <s v="Xerox 1920"/>
    <x v="1465"/>
    <n v="3"/>
    <x v="0"/>
    <x v="2695"/>
    <x v="1"/>
    <x v="0"/>
  </r>
  <r>
    <n v="4816"/>
    <s v="CA-2016-139598"/>
    <x v="58"/>
    <d v="2016-12-31T00:00:00"/>
    <s v="Standard Class"/>
    <s v="MG-17695"/>
    <s v="Maureen Gnade"/>
    <x v="0"/>
    <x v="0"/>
    <x v="10"/>
    <x v="9"/>
    <n v="19134"/>
    <x v="3"/>
    <s v="OFF-PA-10004569"/>
    <x v="1"/>
    <x v="10"/>
    <s v="Wirebound Message Books, Two 4 1/4&quot; x 5&quot; Forms per Page"/>
    <x v="3594"/>
    <n v="3"/>
    <x v="2"/>
    <x v="4097"/>
    <x v="3"/>
    <x v="0"/>
  </r>
  <r>
    <n v="4817"/>
    <s v="CA-2016-139598"/>
    <x v="58"/>
    <d v="2016-12-31T00:00:00"/>
    <s v="Standard Class"/>
    <s v="MG-17695"/>
    <s v="Maureen Gnade"/>
    <x v="0"/>
    <x v="0"/>
    <x v="10"/>
    <x v="9"/>
    <n v="19134"/>
    <x v="3"/>
    <s v="OFF-AP-10002998"/>
    <x v="1"/>
    <x v="9"/>
    <s v="Holmes 99% HEPA Air Purifier"/>
    <x v="3595"/>
    <n v="2"/>
    <x v="2"/>
    <x v="4098"/>
    <x v="3"/>
    <x v="0"/>
  </r>
  <r>
    <n v="4818"/>
    <s v="CA-2016-139598"/>
    <x v="58"/>
    <d v="2016-12-31T00:00:00"/>
    <s v="Standard Class"/>
    <s v="MG-17695"/>
    <s v="Maureen Gnade"/>
    <x v="0"/>
    <x v="0"/>
    <x v="10"/>
    <x v="9"/>
    <n v="19134"/>
    <x v="3"/>
    <s v="OFF-AP-10003287"/>
    <x v="1"/>
    <x v="9"/>
    <s v="Tripp Lite TLP810NET Broadband Surge for Modem/Fax"/>
    <x v="3596"/>
    <n v="2"/>
    <x v="2"/>
    <x v="4099"/>
    <x v="3"/>
    <x v="0"/>
  </r>
  <r>
    <n v="4819"/>
    <s v="CA-2016-139598"/>
    <x v="58"/>
    <d v="2016-12-31T00:00:00"/>
    <s v="Standard Class"/>
    <s v="MG-17695"/>
    <s v="Maureen Gnade"/>
    <x v="0"/>
    <x v="0"/>
    <x v="10"/>
    <x v="9"/>
    <n v="19134"/>
    <x v="3"/>
    <s v="OFF-ST-10001370"/>
    <x v="1"/>
    <x v="4"/>
    <s v="Sensible Storage WireTech Storage Systems"/>
    <x v="3597"/>
    <n v="4"/>
    <x v="2"/>
    <x v="4100"/>
    <x v="3"/>
    <x v="0"/>
  </r>
  <r>
    <n v="4820"/>
    <s v="CA-2019-117436"/>
    <x v="110"/>
    <d v="2019-06-14T00:00:00"/>
    <s v="Standard Class"/>
    <s v="LW-17125"/>
    <s v="Liz Willingham"/>
    <x v="0"/>
    <x v="0"/>
    <x v="165"/>
    <x v="29"/>
    <n v="6360"/>
    <x v="3"/>
    <s v="OFF-BI-10004040"/>
    <x v="1"/>
    <x v="8"/>
    <s v="Wilson Jones Impact Binders"/>
    <x v="3598"/>
    <n v="2"/>
    <x v="0"/>
    <x v="4101"/>
    <x v="3"/>
    <x v="0"/>
  </r>
  <r>
    <n v="4821"/>
    <s v="CA-2017-140025"/>
    <x v="1003"/>
    <d v="2017-04-11T00:00:00"/>
    <s v="Standard Class"/>
    <s v="PF-19120"/>
    <s v="Peter Fuller"/>
    <x v="0"/>
    <x v="0"/>
    <x v="52"/>
    <x v="5"/>
    <n v="78207"/>
    <x v="2"/>
    <s v="OFF-AP-10002651"/>
    <x v="1"/>
    <x v="9"/>
    <s v="Hoover Upright Vacuum With Dirt Cup"/>
    <x v="3599"/>
    <n v="8"/>
    <x v="3"/>
    <x v="4102"/>
    <x v="2"/>
    <x v="0"/>
  </r>
  <r>
    <n v="4822"/>
    <s v="CA-2017-140025"/>
    <x v="1003"/>
    <d v="2017-04-11T00:00:00"/>
    <s v="Standard Class"/>
    <s v="PF-19120"/>
    <s v="Peter Fuller"/>
    <x v="0"/>
    <x v="0"/>
    <x v="52"/>
    <x v="5"/>
    <n v="78207"/>
    <x v="2"/>
    <s v="TEC-AC-10002402"/>
    <x v="2"/>
    <x v="11"/>
    <s v="Razer Kraken PRO Over Ear PC and Music Headset"/>
    <x v="3130"/>
    <n v="6"/>
    <x v="2"/>
    <x v="4103"/>
    <x v="2"/>
    <x v="0"/>
  </r>
  <r>
    <n v="4823"/>
    <s v="CA-2018-134222"/>
    <x v="212"/>
    <d v="2018-07-11T00:00:00"/>
    <s v="Same Day"/>
    <s v="NZ-18565"/>
    <s v="Nick Zandusky"/>
    <x v="2"/>
    <x v="0"/>
    <x v="420"/>
    <x v="16"/>
    <n v="85364"/>
    <x v="1"/>
    <s v="OFF-BI-10001658"/>
    <x v="1"/>
    <x v="8"/>
    <s v="GBC Standard Therm-A-Bind Covers"/>
    <x v="3600"/>
    <n v="6"/>
    <x v="6"/>
    <x v="4104"/>
    <x v="1"/>
    <x v="0"/>
  </r>
  <r>
    <n v="4824"/>
    <s v="CA-2018-140018"/>
    <x v="831"/>
    <d v="2018-11-26T00:00:00"/>
    <s v="Standard Class"/>
    <s v="CK-12205"/>
    <s v="Chloris Kastensmidt"/>
    <x v="0"/>
    <x v="0"/>
    <x v="38"/>
    <x v="24"/>
    <n v="43229"/>
    <x v="3"/>
    <s v="TEC-MA-10000752"/>
    <x v="2"/>
    <x v="15"/>
    <s v="Texas Instrument TI-15 Fraction Calculator"/>
    <x v="3601"/>
    <n v="7"/>
    <x v="6"/>
    <x v="4105"/>
    <x v="3"/>
    <x v="0"/>
  </r>
  <r>
    <n v="4825"/>
    <s v="CA-2018-140018"/>
    <x v="831"/>
    <d v="2018-11-26T00:00:00"/>
    <s v="Standard Class"/>
    <s v="CK-12205"/>
    <s v="Chloris Kastensmidt"/>
    <x v="0"/>
    <x v="0"/>
    <x v="38"/>
    <x v="24"/>
    <n v="43229"/>
    <x v="3"/>
    <s v="FUR-CH-10003817"/>
    <x v="0"/>
    <x v="1"/>
    <s v="Global Value Steno Chair, Gray"/>
    <x v="3602"/>
    <n v="3"/>
    <x v="4"/>
    <x v="4106"/>
    <x v="3"/>
    <x v="0"/>
  </r>
  <r>
    <n v="4826"/>
    <s v="CA-2018-140018"/>
    <x v="831"/>
    <d v="2018-11-26T00:00:00"/>
    <s v="Standard Class"/>
    <s v="CK-12205"/>
    <s v="Chloris Kastensmidt"/>
    <x v="0"/>
    <x v="0"/>
    <x v="38"/>
    <x v="24"/>
    <n v="43229"/>
    <x v="3"/>
    <s v="FUR-FU-10001876"/>
    <x v="0"/>
    <x v="5"/>
    <s v="Computer Room Manger, 14&quot;"/>
    <x v="2540"/>
    <n v="3"/>
    <x v="2"/>
    <x v="4107"/>
    <x v="3"/>
    <x v="0"/>
  </r>
  <r>
    <n v="4827"/>
    <s v="US-2019-136707"/>
    <x v="105"/>
    <d v="2019-11-15T00:00:00"/>
    <s v="First Class"/>
    <s v="JE-15610"/>
    <s v="Jim Epp"/>
    <x v="1"/>
    <x v="0"/>
    <x v="1"/>
    <x v="1"/>
    <n v="90036"/>
    <x v="1"/>
    <s v="OFF-BI-10003460"/>
    <x v="1"/>
    <x v="8"/>
    <s v="Acco 3-Hole Punch"/>
    <x v="3603"/>
    <n v="4"/>
    <x v="2"/>
    <x v="4108"/>
    <x v="1"/>
    <x v="0"/>
  </r>
  <r>
    <n v="4828"/>
    <s v="CA-2016-152562"/>
    <x v="301"/>
    <d v="2016-11-08T00:00:00"/>
    <s v="Standard Class"/>
    <s v="JO-15145"/>
    <s v="Jack O'Briant"/>
    <x v="1"/>
    <x v="0"/>
    <x v="102"/>
    <x v="0"/>
    <n v="40475"/>
    <x v="0"/>
    <s v="OFF-ST-10000464"/>
    <x v="1"/>
    <x v="4"/>
    <s v="Multi-Use Personal File Cart and Caster Set, Three Stacking Bins"/>
    <x v="2876"/>
    <n v="2"/>
    <x v="0"/>
    <x v="3198"/>
    <x v="0"/>
    <x v="0"/>
  </r>
  <r>
    <n v="4829"/>
    <s v="CA-2016-152562"/>
    <x v="301"/>
    <d v="2016-11-08T00:00:00"/>
    <s v="Standard Class"/>
    <s v="JO-15145"/>
    <s v="Jack O'Briant"/>
    <x v="1"/>
    <x v="0"/>
    <x v="102"/>
    <x v="0"/>
    <n v="40475"/>
    <x v="0"/>
    <s v="OFF-AR-10001919"/>
    <x v="1"/>
    <x v="6"/>
    <s v="OIC #2 Pencils, Medium Soft"/>
    <x v="719"/>
    <n v="3"/>
    <x v="0"/>
    <x v="4109"/>
    <x v="0"/>
    <x v="0"/>
  </r>
  <r>
    <n v="4830"/>
    <s v="CA-2018-152408"/>
    <x v="666"/>
    <d v="2018-05-21T00:00:00"/>
    <s v="Standard Class"/>
    <s v="TT-21220"/>
    <s v="Thomas Thornton"/>
    <x v="0"/>
    <x v="0"/>
    <x v="20"/>
    <x v="15"/>
    <n v="10035"/>
    <x v="3"/>
    <s v="OFF-BI-10002393"/>
    <x v="1"/>
    <x v="8"/>
    <s v="Binder Posts"/>
    <x v="3604"/>
    <n v="3"/>
    <x v="2"/>
    <x v="4110"/>
    <x v="3"/>
    <x v="0"/>
  </r>
  <r>
    <n v="4831"/>
    <s v="CA-2016-120278"/>
    <x v="845"/>
    <d v="2016-11-12T00:00:00"/>
    <s v="Standard Class"/>
    <s v="MS-17365"/>
    <s v="Maribeth Schnelling"/>
    <x v="0"/>
    <x v="0"/>
    <x v="421"/>
    <x v="6"/>
    <n v="54401"/>
    <x v="2"/>
    <s v="OFF-AP-10001293"/>
    <x v="1"/>
    <x v="9"/>
    <s v="Belkin 8 Outlet Surge Protector"/>
    <x v="3605"/>
    <n v="6"/>
    <x v="0"/>
    <x v="4111"/>
    <x v="2"/>
    <x v="0"/>
  </r>
  <r>
    <n v="4832"/>
    <s v="CA-2016-120278"/>
    <x v="845"/>
    <d v="2016-11-12T00:00:00"/>
    <s v="Standard Class"/>
    <s v="MS-17365"/>
    <s v="Maribeth Schnelling"/>
    <x v="0"/>
    <x v="0"/>
    <x v="421"/>
    <x v="6"/>
    <n v="54401"/>
    <x v="2"/>
    <s v="OFF-ST-10004258"/>
    <x v="1"/>
    <x v="4"/>
    <s v="Portable Personal File Box"/>
    <x v="905"/>
    <n v="3"/>
    <x v="0"/>
    <x v="938"/>
    <x v="2"/>
    <x v="0"/>
  </r>
  <r>
    <n v="4833"/>
    <s v="CA-2016-120278"/>
    <x v="845"/>
    <d v="2016-11-12T00:00:00"/>
    <s v="Standard Class"/>
    <s v="MS-17365"/>
    <s v="Maribeth Schnelling"/>
    <x v="0"/>
    <x v="0"/>
    <x v="421"/>
    <x v="6"/>
    <n v="54401"/>
    <x v="2"/>
    <s v="OFF-ST-10002214"/>
    <x v="1"/>
    <x v="4"/>
    <s v="X-Rack File for Hanging Folders"/>
    <x v="2433"/>
    <n v="2"/>
    <x v="0"/>
    <x v="2657"/>
    <x v="2"/>
    <x v="0"/>
  </r>
  <r>
    <n v="4834"/>
    <s v="CA-2016-120278"/>
    <x v="845"/>
    <d v="2016-11-12T00:00:00"/>
    <s v="Standard Class"/>
    <s v="MS-17365"/>
    <s v="Maribeth Schnelling"/>
    <x v="0"/>
    <x v="0"/>
    <x v="421"/>
    <x v="6"/>
    <n v="54401"/>
    <x v="2"/>
    <s v="OFF-BI-10004970"/>
    <x v="1"/>
    <x v="8"/>
    <s v="ACCOHIDE 3-Ring Binder, Blue, 1&quot;"/>
    <x v="714"/>
    <n v="3"/>
    <x v="0"/>
    <x v="4112"/>
    <x v="2"/>
    <x v="0"/>
  </r>
  <r>
    <n v="4835"/>
    <s v="CA-2019-167661"/>
    <x v="361"/>
    <d v="2019-10-10T00:00:00"/>
    <s v="Standard Class"/>
    <s v="MP-18175"/>
    <s v="Mike Pelletier"/>
    <x v="2"/>
    <x v="0"/>
    <x v="8"/>
    <x v="1"/>
    <n v="94110"/>
    <x v="1"/>
    <s v="OFF-BI-10002571"/>
    <x v="1"/>
    <x v="8"/>
    <s v="Avery Framed View Binder, EZD Ring (Locking), Navy, 1 1/2&quot;"/>
    <x v="3089"/>
    <n v="5"/>
    <x v="2"/>
    <x v="4113"/>
    <x v="1"/>
    <x v="0"/>
  </r>
  <r>
    <n v="4836"/>
    <s v="CA-2019-167661"/>
    <x v="361"/>
    <d v="2019-10-10T00:00:00"/>
    <s v="Standard Class"/>
    <s v="MP-18175"/>
    <s v="Mike Pelletier"/>
    <x v="2"/>
    <x v="0"/>
    <x v="8"/>
    <x v="1"/>
    <n v="94110"/>
    <x v="1"/>
    <s v="OFF-PA-10002581"/>
    <x v="1"/>
    <x v="10"/>
    <s v="Xerox 1951"/>
    <x v="1168"/>
    <n v="2"/>
    <x v="0"/>
    <x v="4027"/>
    <x v="1"/>
    <x v="0"/>
  </r>
  <r>
    <n v="4837"/>
    <s v="CA-2019-167661"/>
    <x v="361"/>
    <d v="2019-10-10T00:00:00"/>
    <s v="Standard Class"/>
    <s v="MP-18175"/>
    <s v="Mike Pelletier"/>
    <x v="2"/>
    <x v="0"/>
    <x v="8"/>
    <x v="1"/>
    <n v="94110"/>
    <x v="1"/>
    <s v="OFF-BI-10001097"/>
    <x v="1"/>
    <x v="8"/>
    <s v="Avery Hole Reinforcements"/>
    <x v="958"/>
    <n v="4"/>
    <x v="2"/>
    <x v="993"/>
    <x v="1"/>
    <x v="0"/>
  </r>
  <r>
    <n v="4838"/>
    <s v="CA-2019-106831"/>
    <x v="702"/>
    <d v="2019-06-03T00:00:00"/>
    <s v="First Class"/>
    <s v="FH-14350"/>
    <s v="Fred Harton"/>
    <x v="0"/>
    <x v="0"/>
    <x v="65"/>
    <x v="24"/>
    <n v="43017"/>
    <x v="3"/>
    <s v="OFF-BI-10003429"/>
    <x v="1"/>
    <x v="8"/>
    <s v="Cardinal HOLDit! Binder Insert Strips,Extra Strips"/>
    <x v="3606"/>
    <n v="2"/>
    <x v="6"/>
    <x v="4114"/>
    <x v="3"/>
    <x v="0"/>
  </r>
  <r>
    <n v="4839"/>
    <s v="CA-2019-106831"/>
    <x v="702"/>
    <d v="2019-06-03T00:00:00"/>
    <s v="First Class"/>
    <s v="FH-14350"/>
    <s v="Fred Harton"/>
    <x v="0"/>
    <x v="0"/>
    <x v="65"/>
    <x v="24"/>
    <n v="43017"/>
    <x v="3"/>
    <s v="OFF-PA-10000682"/>
    <x v="1"/>
    <x v="10"/>
    <s v="Xerox 1924"/>
    <x v="3607"/>
    <n v="6"/>
    <x v="2"/>
    <x v="4115"/>
    <x v="3"/>
    <x v="0"/>
  </r>
  <r>
    <n v="4840"/>
    <s v="CA-2019-106831"/>
    <x v="702"/>
    <d v="2019-06-03T00:00:00"/>
    <s v="First Class"/>
    <s v="FH-14350"/>
    <s v="Fred Harton"/>
    <x v="0"/>
    <x v="0"/>
    <x v="65"/>
    <x v="24"/>
    <n v="43017"/>
    <x v="3"/>
    <s v="TEC-PH-10001700"/>
    <x v="2"/>
    <x v="7"/>
    <s v="Panasonic KX-TG6844B Expandable Digital Cordless Telephone"/>
    <x v="3608"/>
    <n v="4"/>
    <x v="10"/>
    <x v="4116"/>
    <x v="3"/>
    <x v="0"/>
  </r>
  <r>
    <n v="4841"/>
    <s v="CA-2019-154123"/>
    <x v="225"/>
    <d v="2019-11-25T00:00:00"/>
    <s v="Standard Class"/>
    <s v="SC-20050"/>
    <s v="Sample Company A"/>
    <x v="2"/>
    <x v="0"/>
    <x v="0"/>
    <x v="0"/>
    <n v="42420"/>
    <x v="0"/>
    <s v="FUR-FU-10000629"/>
    <x v="0"/>
    <x v="5"/>
    <s v="9-3/4 Diameter Round Wall Clock"/>
    <x v="3609"/>
    <n v="2"/>
    <x v="0"/>
    <x v="4117"/>
    <x v="0"/>
    <x v="0"/>
  </r>
  <r>
    <n v="4842"/>
    <s v="CA-2018-136049"/>
    <x v="443"/>
    <d v="2018-12-28T00:00:00"/>
    <s v="Standard Class"/>
    <s v="NM-18520"/>
    <s v="Neoma Murray"/>
    <x v="0"/>
    <x v="0"/>
    <x v="256"/>
    <x v="24"/>
    <n v="43402"/>
    <x v="3"/>
    <s v="OFF-BI-10001267"/>
    <x v="1"/>
    <x v="8"/>
    <s v="Universal Recycled Hanging Pressboard Report Binders, Letter Size"/>
    <x v="3610"/>
    <n v="3"/>
    <x v="6"/>
    <x v="4118"/>
    <x v="3"/>
    <x v="0"/>
  </r>
  <r>
    <n v="4843"/>
    <s v="CA-2019-118402"/>
    <x v="365"/>
    <d v="2019-10-04T00:00:00"/>
    <s v="Standard Class"/>
    <s v="JO-15280"/>
    <s v="Jas O'Carroll"/>
    <x v="0"/>
    <x v="0"/>
    <x v="26"/>
    <x v="18"/>
    <n v="38109"/>
    <x v="0"/>
    <s v="OFF-ST-10001418"/>
    <x v="1"/>
    <x v="4"/>
    <s v="Carina Media Storage Towers in Natural &amp; Black"/>
    <x v="3611"/>
    <n v="5"/>
    <x v="2"/>
    <x v="4119"/>
    <x v="0"/>
    <x v="0"/>
  </r>
  <r>
    <n v="4844"/>
    <s v="US-2018-139388"/>
    <x v="77"/>
    <d v="2018-11-09T00:00:00"/>
    <s v="First Class"/>
    <s v="CC-12475"/>
    <s v="Cindy Chapman"/>
    <x v="0"/>
    <x v="0"/>
    <x v="80"/>
    <x v="30"/>
    <n v="8701"/>
    <x v="3"/>
    <s v="OFF-FA-10004968"/>
    <x v="1"/>
    <x v="13"/>
    <s v="Rubber Band Ball"/>
    <x v="3612"/>
    <n v="4"/>
    <x v="0"/>
    <x v="4120"/>
    <x v="3"/>
    <x v="0"/>
  </r>
  <r>
    <n v="4845"/>
    <s v="US-2016-128685"/>
    <x v="527"/>
    <d v="2016-04-05T00:00:00"/>
    <s v="First Class"/>
    <s v="MZ-17515"/>
    <s v="Mary Zewe"/>
    <x v="1"/>
    <x v="0"/>
    <x v="1"/>
    <x v="1"/>
    <n v="90008"/>
    <x v="1"/>
    <s v="OFF-BI-10004140"/>
    <x v="1"/>
    <x v="8"/>
    <s v="Avery Non-Stick Binders"/>
    <x v="1600"/>
    <n v="2"/>
    <x v="2"/>
    <x v="1695"/>
    <x v="1"/>
    <x v="0"/>
  </r>
  <r>
    <n v="4846"/>
    <s v="CA-2017-124044"/>
    <x v="862"/>
    <d v="2017-07-26T00:00:00"/>
    <s v="Second Class"/>
    <s v="MS-17830"/>
    <s v="Melanie Seite"/>
    <x v="0"/>
    <x v="0"/>
    <x v="30"/>
    <x v="15"/>
    <n v="14609"/>
    <x v="3"/>
    <s v="OFF-BI-10003460"/>
    <x v="1"/>
    <x v="8"/>
    <s v="Acco 3-Hole Punch"/>
    <x v="3613"/>
    <n v="3"/>
    <x v="2"/>
    <x v="4121"/>
    <x v="3"/>
    <x v="0"/>
  </r>
  <r>
    <n v="4847"/>
    <s v="CA-2016-164469"/>
    <x v="402"/>
    <d v="2016-06-27T00:00:00"/>
    <s v="Second Class"/>
    <s v="GK-14620"/>
    <s v="Grace Kelly"/>
    <x v="1"/>
    <x v="0"/>
    <x v="127"/>
    <x v="21"/>
    <n v="97301"/>
    <x v="1"/>
    <s v="TEC-PH-10002115"/>
    <x v="2"/>
    <x v="7"/>
    <s v="Plantronics 81402"/>
    <x v="1274"/>
    <n v="5"/>
    <x v="2"/>
    <x v="4122"/>
    <x v="1"/>
    <x v="0"/>
  </r>
  <r>
    <n v="4848"/>
    <s v="CA-2016-164469"/>
    <x v="402"/>
    <d v="2016-06-27T00:00:00"/>
    <s v="Second Class"/>
    <s v="GK-14620"/>
    <s v="Grace Kelly"/>
    <x v="1"/>
    <x v="0"/>
    <x v="127"/>
    <x v="21"/>
    <n v="97301"/>
    <x v="1"/>
    <s v="OFF-AR-10003478"/>
    <x v="1"/>
    <x v="6"/>
    <s v="Avery Hi-Liter EverBold Pen Style Fluorescent Highlighters, 4/Pack"/>
    <x v="3614"/>
    <n v="11"/>
    <x v="2"/>
    <x v="4123"/>
    <x v="1"/>
    <x v="0"/>
  </r>
  <r>
    <n v="4849"/>
    <s v="CA-2016-164469"/>
    <x v="402"/>
    <d v="2016-06-27T00:00:00"/>
    <s v="Second Class"/>
    <s v="GK-14620"/>
    <s v="Grace Kelly"/>
    <x v="1"/>
    <x v="0"/>
    <x v="127"/>
    <x v="21"/>
    <n v="97301"/>
    <x v="1"/>
    <s v="OFF-AR-10000475"/>
    <x v="1"/>
    <x v="6"/>
    <s v="Hunt BOSTON Vista Battery-Operated Pencil Sharpener, Black"/>
    <x v="1747"/>
    <n v="1"/>
    <x v="2"/>
    <x v="1856"/>
    <x v="1"/>
    <x v="0"/>
  </r>
  <r>
    <n v="4850"/>
    <s v="CA-2016-107818"/>
    <x v="78"/>
    <d v="2016-09-14T00:00:00"/>
    <s v="Standard Class"/>
    <s v="MC-17275"/>
    <s v="Marc Crier"/>
    <x v="0"/>
    <x v="0"/>
    <x v="422"/>
    <x v="4"/>
    <n v="99301"/>
    <x v="1"/>
    <s v="OFF-AR-10003045"/>
    <x v="1"/>
    <x v="6"/>
    <s v="Prang Colored Pencils"/>
    <x v="490"/>
    <n v="2"/>
    <x v="0"/>
    <x v="4124"/>
    <x v="1"/>
    <x v="0"/>
  </r>
  <r>
    <n v="4851"/>
    <s v="CA-2016-107818"/>
    <x v="78"/>
    <d v="2016-09-14T00:00:00"/>
    <s v="Standard Class"/>
    <s v="MC-17275"/>
    <s v="Marc Crier"/>
    <x v="0"/>
    <x v="0"/>
    <x v="422"/>
    <x v="4"/>
    <n v="99301"/>
    <x v="1"/>
    <s v="FUR-CH-10000454"/>
    <x v="0"/>
    <x v="1"/>
    <s v="Hon Deluxe Fabric Upholstered Stacking Chairs, Rounded Back"/>
    <x v="3615"/>
    <n v="5"/>
    <x v="2"/>
    <x v="4125"/>
    <x v="1"/>
    <x v="0"/>
  </r>
  <r>
    <n v="4852"/>
    <s v="CA-2016-107818"/>
    <x v="78"/>
    <d v="2016-09-14T00:00:00"/>
    <s v="Standard Class"/>
    <s v="MC-17275"/>
    <s v="Marc Crier"/>
    <x v="0"/>
    <x v="0"/>
    <x v="422"/>
    <x v="4"/>
    <n v="99301"/>
    <x v="1"/>
    <s v="OFF-AR-10000380"/>
    <x v="1"/>
    <x v="6"/>
    <s v="Hunt PowerHouse Electric Pencil Sharpener, Blue"/>
    <x v="3616"/>
    <n v="8"/>
    <x v="0"/>
    <x v="4126"/>
    <x v="1"/>
    <x v="0"/>
  </r>
  <r>
    <n v="4853"/>
    <s v="CA-2016-107818"/>
    <x v="78"/>
    <d v="2016-09-14T00:00:00"/>
    <s v="Standard Class"/>
    <s v="MC-17275"/>
    <s v="Marc Crier"/>
    <x v="0"/>
    <x v="0"/>
    <x v="422"/>
    <x v="4"/>
    <n v="99301"/>
    <x v="1"/>
    <s v="OFF-ST-10000736"/>
    <x v="1"/>
    <x v="4"/>
    <s v="Carina Double Wide Media Storage Towers in Natural &amp; Black"/>
    <x v="1065"/>
    <n v="6"/>
    <x v="0"/>
    <x v="4127"/>
    <x v="1"/>
    <x v="0"/>
  </r>
  <r>
    <n v="4854"/>
    <s v="CA-2016-113320"/>
    <x v="432"/>
    <d v="2016-12-15T00:00:00"/>
    <s v="Second Class"/>
    <s v="LH-17155"/>
    <s v="Logan Haushalter"/>
    <x v="0"/>
    <x v="0"/>
    <x v="182"/>
    <x v="1"/>
    <n v="94601"/>
    <x v="1"/>
    <s v="FUR-FU-10004270"/>
    <x v="0"/>
    <x v="5"/>
    <s v="Eldon Image Series Desk Accessories, Burgundy"/>
    <x v="3617"/>
    <n v="3"/>
    <x v="0"/>
    <x v="4128"/>
    <x v="1"/>
    <x v="0"/>
  </r>
  <r>
    <n v="4855"/>
    <s v="CA-2016-113320"/>
    <x v="432"/>
    <d v="2016-12-15T00:00:00"/>
    <s v="Second Class"/>
    <s v="LH-17155"/>
    <s v="Logan Haushalter"/>
    <x v="0"/>
    <x v="0"/>
    <x v="182"/>
    <x v="1"/>
    <n v="94601"/>
    <x v="1"/>
    <s v="OFF-ST-10000617"/>
    <x v="1"/>
    <x v="4"/>
    <s v="Woodgrain Magazine Files by Perma"/>
    <x v="3090"/>
    <n v="3"/>
    <x v="0"/>
    <x v="4129"/>
    <x v="1"/>
    <x v="0"/>
  </r>
  <r>
    <n v="4856"/>
    <s v="CA-2016-113320"/>
    <x v="432"/>
    <d v="2016-12-15T00:00:00"/>
    <s v="Second Class"/>
    <s v="LH-17155"/>
    <s v="Logan Haushalter"/>
    <x v="0"/>
    <x v="0"/>
    <x v="182"/>
    <x v="1"/>
    <n v="94601"/>
    <x v="1"/>
    <s v="FUR-FU-10001706"/>
    <x v="0"/>
    <x v="5"/>
    <s v="Longer-Life Soft White Bulbs"/>
    <x v="357"/>
    <n v="3"/>
    <x v="0"/>
    <x v="3650"/>
    <x v="1"/>
    <x v="0"/>
  </r>
  <r>
    <n v="4857"/>
    <s v="CA-2017-137526"/>
    <x v="1004"/>
    <d v="2017-01-17T00:00:00"/>
    <s v="Standard Class"/>
    <s v="PB-19150"/>
    <s v="Philip Brown"/>
    <x v="0"/>
    <x v="0"/>
    <x v="1"/>
    <x v="1"/>
    <n v="90004"/>
    <x v="1"/>
    <s v="OFF-BI-10003364"/>
    <x v="1"/>
    <x v="8"/>
    <s v="Binding Machine Supplies"/>
    <x v="823"/>
    <n v="3"/>
    <x v="2"/>
    <x v="853"/>
    <x v="1"/>
    <x v="0"/>
  </r>
  <r>
    <n v="4858"/>
    <s v="CA-2017-137526"/>
    <x v="1004"/>
    <d v="2017-01-17T00:00:00"/>
    <s v="Standard Class"/>
    <s v="PB-19150"/>
    <s v="Philip Brown"/>
    <x v="0"/>
    <x v="0"/>
    <x v="1"/>
    <x v="1"/>
    <n v="90004"/>
    <x v="1"/>
    <s v="FUR-FU-10001861"/>
    <x v="0"/>
    <x v="5"/>
    <s v="Floodlight Indoor Halogen Bulbs, 1 Bulb per Pack, 60 Watts"/>
    <x v="292"/>
    <n v="4"/>
    <x v="0"/>
    <x v="297"/>
    <x v="1"/>
    <x v="0"/>
  </r>
  <r>
    <n v="4859"/>
    <s v="CA-2017-137526"/>
    <x v="1004"/>
    <d v="2017-01-17T00:00:00"/>
    <s v="Standard Class"/>
    <s v="PB-19150"/>
    <s v="Philip Brown"/>
    <x v="0"/>
    <x v="0"/>
    <x v="1"/>
    <x v="1"/>
    <n v="90004"/>
    <x v="1"/>
    <s v="FUR-FU-10004845"/>
    <x v="0"/>
    <x v="5"/>
    <s v="Deflect-o EconoMat Nonstudded, No Bevel Mat"/>
    <x v="3618"/>
    <n v="9"/>
    <x v="0"/>
    <x v="4130"/>
    <x v="1"/>
    <x v="0"/>
  </r>
  <r>
    <n v="4860"/>
    <s v="CA-2019-136063"/>
    <x v="934"/>
    <d v="2019-12-19T00:00:00"/>
    <s v="Standard Class"/>
    <s v="SS-20140"/>
    <s v="Saphhira Shifley"/>
    <x v="1"/>
    <x v="0"/>
    <x v="423"/>
    <x v="10"/>
    <n v="60302"/>
    <x v="2"/>
    <s v="OFF-AR-10000823"/>
    <x v="1"/>
    <x v="6"/>
    <s v="Newell 307"/>
    <x v="1330"/>
    <n v="7"/>
    <x v="2"/>
    <x v="4131"/>
    <x v="2"/>
    <x v="0"/>
  </r>
  <r>
    <n v="4861"/>
    <s v="CA-2018-101546"/>
    <x v="122"/>
    <d v="2018-12-24T00:00:00"/>
    <s v="Standard Class"/>
    <s v="GK-14620"/>
    <s v="Grace Kelly"/>
    <x v="1"/>
    <x v="0"/>
    <x v="73"/>
    <x v="30"/>
    <n v="7960"/>
    <x v="3"/>
    <s v="OFF-BI-10001359"/>
    <x v="1"/>
    <x v="8"/>
    <s v="GBC DocuBind TL300 Electric Binding System"/>
    <x v="1639"/>
    <n v="2"/>
    <x v="0"/>
    <x v="1736"/>
    <x v="3"/>
    <x v="0"/>
  </r>
  <r>
    <n v="4862"/>
    <s v="CA-2016-138940"/>
    <x v="909"/>
    <d v="2016-04-16T00:00:00"/>
    <s v="Second Class"/>
    <s v="GM-14455"/>
    <s v="Gary Mitchum"/>
    <x v="2"/>
    <x v="0"/>
    <x v="89"/>
    <x v="5"/>
    <n v="78745"/>
    <x v="2"/>
    <s v="TEC-PH-10001835"/>
    <x v="2"/>
    <x v="7"/>
    <s v="Jawbone JAMBOX Wireless Bluetooth Speaker"/>
    <x v="3619"/>
    <n v="6"/>
    <x v="2"/>
    <x v="4132"/>
    <x v="2"/>
    <x v="0"/>
  </r>
  <r>
    <n v="4863"/>
    <s v="CA-2018-125164"/>
    <x v="338"/>
    <d v="2018-11-14T00:00:00"/>
    <s v="Standard Class"/>
    <s v="SH-19975"/>
    <s v="Sally Hughsby"/>
    <x v="1"/>
    <x v="0"/>
    <x v="20"/>
    <x v="15"/>
    <n v="10011"/>
    <x v="3"/>
    <s v="OFF-BI-10001191"/>
    <x v="1"/>
    <x v="8"/>
    <s v="Canvas Sectional Post Binders"/>
    <x v="3620"/>
    <n v="1"/>
    <x v="2"/>
    <x v="4133"/>
    <x v="3"/>
    <x v="0"/>
  </r>
  <r>
    <n v="4864"/>
    <s v="CA-2018-125164"/>
    <x v="338"/>
    <d v="2018-11-14T00:00:00"/>
    <s v="Standard Class"/>
    <s v="SH-19975"/>
    <s v="Sally Hughsby"/>
    <x v="1"/>
    <x v="0"/>
    <x v="20"/>
    <x v="15"/>
    <n v="10011"/>
    <x v="3"/>
    <s v="OFF-BI-10003982"/>
    <x v="1"/>
    <x v="8"/>
    <s v="Wilson Jones Century Plastic Molded Ring Binders"/>
    <x v="3621"/>
    <n v="3"/>
    <x v="2"/>
    <x v="4134"/>
    <x v="3"/>
    <x v="0"/>
  </r>
  <r>
    <n v="4865"/>
    <s v="CA-2019-163531"/>
    <x v="335"/>
    <d v="2019-06-30T00:00:00"/>
    <s v="Standard Class"/>
    <s v="SC-20725"/>
    <s v="Steven Cartwright"/>
    <x v="0"/>
    <x v="0"/>
    <x v="20"/>
    <x v="15"/>
    <n v="10024"/>
    <x v="3"/>
    <s v="TEC-PH-10001425"/>
    <x v="2"/>
    <x v="7"/>
    <s v="Mophie Juice Pack Helium for iPhone"/>
    <x v="764"/>
    <n v="3"/>
    <x v="0"/>
    <x v="3395"/>
    <x v="3"/>
    <x v="0"/>
  </r>
  <r>
    <n v="4866"/>
    <s v="CA-2019-122490"/>
    <x v="38"/>
    <d v="2019-11-18T00:00:00"/>
    <s v="Standard Class"/>
    <s v="TT-21070"/>
    <s v="Ted Trevino"/>
    <x v="0"/>
    <x v="0"/>
    <x v="4"/>
    <x v="4"/>
    <n v="98103"/>
    <x v="1"/>
    <s v="FUR-CH-10001215"/>
    <x v="0"/>
    <x v="1"/>
    <s v="Global Troy Executive Leather Low-Back Tilter"/>
    <x v="3622"/>
    <n v="6"/>
    <x v="2"/>
    <x v="4135"/>
    <x v="1"/>
    <x v="0"/>
  </r>
  <r>
    <n v="4867"/>
    <s v="CA-2019-122490"/>
    <x v="38"/>
    <d v="2019-11-18T00:00:00"/>
    <s v="Standard Class"/>
    <s v="TT-21070"/>
    <s v="Ted Trevino"/>
    <x v="0"/>
    <x v="0"/>
    <x v="4"/>
    <x v="4"/>
    <n v="98103"/>
    <x v="1"/>
    <s v="OFF-BI-10001718"/>
    <x v="1"/>
    <x v="8"/>
    <s v="GBC DocuBind P50 Personal Binding Machine"/>
    <x v="3623"/>
    <n v="11"/>
    <x v="2"/>
    <x v="4136"/>
    <x v="1"/>
    <x v="0"/>
  </r>
  <r>
    <n v="4868"/>
    <s v="CA-2019-122490"/>
    <x v="38"/>
    <d v="2019-11-18T00:00:00"/>
    <s v="Standard Class"/>
    <s v="TT-21070"/>
    <s v="Ted Trevino"/>
    <x v="0"/>
    <x v="0"/>
    <x v="4"/>
    <x v="4"/>
    <n v="98103"/>
    <x v="1"/>
    <s v="OFF-ST-10000991"/>
    <x v="1"/>
    <x v="4"/>
    <s v="Space Solutions HD Industrial Steel Shelving."/>
    <x v="3216"/>
    <n v="3"/>
    <x v="0"/>
    <x v="3624"/>
    <x v="1"/>
    <x v="0"/>
  </r>
  <r>
    <n v="4869"/>
    <s v="CA-2019-122490"/>
    <x v="38"/>
    <d v="2019-11-18T00:00:00"/>
    <s v="Standard Class"/>
    <s v="TT-21070"/>
    <s v="Ted Trevino"/>
    <x v="0"/>
    <x v="0"/>
    <x v="4"/>
    <x v="4"/>
    <n v="98103"/>
    <x v="1"/>
    <s v="OFF-LA-10001613"/>
    <x v="1"/>
    <x v="2"/>
    <s v="Avery File Folder Labels"/>
    <x v="880"/>
    <n v="3"/>
    <x v="0"/>
    <x v="913"/>
    <x v="1"/>
    <x v="0"/>
  </r>
  <r>
    <n v="4870"/>
    <s v="CA-2019-131366"/>
    <x v="221"/>
    <d v="2019-11-29T00:00:00"/>
    <s v="Standard Class"/>
    <s v="SC-20440"/>
    <s v="Shaun Chance"/>
    <x v="1"/>
    <x v="0"/>
    <x v="152"/>
    <x v="9"/>
    <n v="17602"/>
    <x v="3"/>
    <s v="TEC-PH-10003437"/>
    <x v="2"/>
    <x v="7"/>
    <s v="Blue Parrot B250XT Professional Grade Wireless Bluetooth Headset with"/>
    <x v="3624"/>
    <n v="2"/>
    <x v="10"/>
    <x v="4137"/>
    <x v="3"/>
    <x v="0"/>
  </r>
  <r>
    <n v="4871"/>
    <s v="CA-2019-131366"/>
    <x v="221"/>
    <d v="2019-11-29T00:00:00"/>
    <s v="Standard Class"/>
    <s v="SC-20440"/>
    <s v="Shaun Chance"/>
    <x v="1"/>
    <x v="0"/>
    <x v="152"/>
    <x v="9"/>
    <n v="17602"/>
    <x v="3"/>
    <s v="OFF-PA-10000675"/>
    <x v="1"/>
    <x v="10"/>
    <s v="Xerox 1919"/>
    <x v="2343"/>
    <n v="7"/>
    <x v="2"/>
    <x v="2543"/>
    <x v="3"/>
    <x v="0"/>
  </r>
  <r>
    <n v="4872"/>
    <s v="CA-2019-164042"/>
    <x v="979"/>
    <d v="2019-05-27T00:00:00"/>
    <s v="Standard Class"/>
    <s v="KL-16645"/>
    <s v="Ken Lonsdale"/>
    <x v="0"/>
    <x v="0"/>
    <x v="12"/>
    <x v="5"/>
    <n v="77095"/>
    <x v="2"/>
    <s v="OFF-FA-10000840"/>
    <x v="1"/>
    <x v="13"/>
    <s v="OIC Thumb-Tacks"/>
    <x v="3625"/>
    <n v="2"/>
    <x v="2"/>
    <x v="4138"/>
    <x v="2"/>
    <x v="0"/>
  </r>
  <r>
    <n v="4873"/>
    <s v="CA-2019-164042"/>
    <x v="979"/>
    <d v="2019-05-27T00:00:00"/>
    <s v="Standard Class"/>
    <s v="KL-16645"/>
    <s v="Ken Lonsdale"/>
    <x v="0"/>
    <x v="0"/>
    <x v="12"/>
    <x v="5"/>
    <n v="77095"/>
    <x v="2"/>
    <s v="OFF-AP-10001947"/>
    <x v="1"/>
    <x v="9"/>
    <s v="Acco 6 Outlet Guardian Premium Plus Surge Suppressor"/>
    <x v="3626"/>
    <n v="5"/>
    <x v="3"/>
    <x v="4139"/>
    <x v="2"/>
    <x v="0"/>
  </r>
  <r>
    <n v="4874"/>
    <s v="CA-2019-164042"/>
    <x v="979"/>
    <d v="2019-05-27T00:00:00"/>
    <s v="Standard Class"/>
    <s v="KL-16645"/>
    <s v="Ken Lonsdale"/>
    <x v="0"/>
    <x v="0"/>
    <x v="12"/>
    <x v="5"/>
    <n v="77095"/>
    <x v="2"/>
    <s v="OFF-ST-10002301"/>
    <x v="1"/>
    <x v="4"/>
    <s v="Tennsco Commercial Shelving"/>
    <x v="3627"/>
    <n v="3"/>
    <x v="2"/>
    <x v="4140"/>
    <x v="2"/>
    <x v="0"/>
  </r>
  <r>
    <n v="4875"/>
    <s v="CA-2019-164042"/>
    <x v="979"/>
    <d v="2019-05-27T00:00:00"/>
    <s v="Standard Class"/>
    <s v="KL-16645"/>
    <s v="Ken Lonsdale"/>
    <x v="0"/>
    <x v="0"/>
    <x v="12"/>
    <x v="5"/>
    <n v="77095"/>
    <x v="2"/>
    <s v="OFF-BI-10001922"/>
    <x v="1"/>
    <x v="8"/>
    <s v="Storex Dura Pro Binders"/>
    <x v="3628"/>
    <n v="1"/>
    <x v="3"/>
    <x v="4141"/>
    <x v="2"/>
    <x v="0"/>
  </r>
  <r>
    <n v="4876"/>
    <s v="CA-2016-132864"/>
    <x v="266"/>
    <d v="2016-12-07T00:00:00"/>
    <s v="Standard Class"/>
    <s v="KN-16390"/>
    <s v="Katherine Nockton"/>
    <x v="1"/>
    <x v="0"/>
    <x v="38"/>
    <x v="24"/>
    <n v="43229"/>
    <x v="3"/>
    <s v="TEC-AC-10001267"/>
    <x v="2"/>
    <x v="11"/>
    <s v="Imation 32GB Pocket Pro USB 3.0 Flash Drive - 32 GB - Black - 1 P ..."/>
    <x v="600"/>
    <n v="5"/>
    <x v="2"/>
    <x v="610"/>
    <x v="3"/>
    <x v="0"/>
  </r>
  <r>
    <n v="4877"/>
    <s v="US-2016-155817"/>
    <x v="462"/>
    <d v="2016-10-09T00:00:00"/>
    <s v="Standard Class"/>
    <s v="SL-20155"/>
    <s v="Sara Luxemburg"/>
    <x v="2"/>
    <x v="0"/>
    <x v="28"/>
    <x v="3"/>
    <n v="27707"/>
    <x v="0"/>
    <s v="OFF-ST-10000532"/>
    <x v="1"/>
    <x v="4"/>
    <s v="Advantus Rolling Drawer Organizers"/>
    <x v="3629"/>
    <n v="2"/>
    <x v="2"/>
    <x v="4142"/>
    <x v="0"/>
    <x v="0"/>
  </r>
  <r>
    <n v="4878"/>
    <s v="US-2016-155817"/>
    <x v="462"/>
    <d v="2016-10-09T00:00:00"/>
    <s v="Standard Class"/>
    <s v="SL-20155"/>
    <s v="Sara Luxemburg"/>
    <x v="2"/>
    <x v="0"/>
    <x v="28"/>
    <x v="3"/>
    <n v="27707"/>
    <x v="0"/>
    <s v="OFF-AR-10002335"/>
    <x v="1"/>
    <x v="6"/>
    <s v="DIXON Oriole Pencils"/>
    <x v="3630"/>
    <n v="3"/>
    <x v="2"/>
    <x v="4143"/>
    <x v="0"/>
    <x v="0"/>
  </r>
  <r>
    <n v="4879"/>
    <s v="US-2018-131891"/>
    <x v="875"/>
    <d v="2018-07-31T00:00:00"/>
    <s v="First Class"/>
    <s v="PW-19240"/>
    <s v="Pierre Wener"/>
    <x v="0"/>
    <x v="0"/>
    <x v="424"/>
    <x v="2"/>
    <n v="32503"/>
    <x v="0"/>
    <s v="OFF-BI-10000201"/>
    <x v="1"/>
    <x v="8"/>
    <s v="Avery Triangle Shaped Sheet Lifters, Black, 2/Pack"/>
    <x v="3631"/>
    <n v="3"/>
    <x v="6"/>
    <x v="4144"/>
    <x v="0"/>
    <x v="0"/>
  </r>
  <r>
    <n v="4880"/>
    <s v="CA-2019-143567"/>
    <x v="808"/>
    <d v="2019-11-05T00:00:00"/>
    <s v="Second Class"/>
    <s v="TB-21175"/>
    <s v="Thomas Boland"/>
    <x v="1"/>
    <x v="0"/>
    <x v="0"/>
    <x v="0"/>
    <n v="42420"/>
    <x v="0"/>
    <s v="OFF-EN-10004846"/>
    <x v="1"/>
    <x v="12"/>
    <s v="Letter or Legal Size Expandable Poly String Tie Envelopes"/>
    <x v="3632"/>
    <n v="2"/>
    <x v="0"/>
    <x v="4145"/>
    <x v="0"/>
    <x v="0"/>
  </r>
  <r>
    <n v="4881"/>
    <s v="CA-2019-143567"/>
    <x v="808"/>
    <d v="2019-11-05T00:00:00"/>
    <s v="Second Class"/>
    <s v="TB-21175"/>
    <s v="Thomas Boland"/>
    <x v="1"/>
    <x v="0"/>
    <x v="0"/>
    <x v="0"/>
    <n v="42420"/>
    <x v="0"/>
    <s v="FUR-CH-10000454"/>
    <x v="0"/>
    <x v="1"/>
    <s v="Hon Deluxe Fabric Upholstered Stacking Chairs, Rounded Back"/>
    <x v="3615"/>
    <n v="4"/>
    <x v="0"/>
    <x v="4146"/>
    <x v="0"/>
    <x v="0"/>
  </r>
  <r>
    <n v="4882"/>
    <s v="CA-2019-143567"/>
    <x v="808"/>
    <d v="2019-11-05T00:00:00"/>
    <s v="Second Class"/>
    <s v="TB-21175"/>
    <s v="Thomas Boland"/>
    <x v="1"/>
    <x v="0"/>
    <x v="0"/>
    <x v="0"/>
    <n v="42420"/>
    <x v="0"/>
    <s v="TEC-AC-10004145"/>
    <x v="2"/>
    <x v="11"/>
    <s v="Logitech diNovo Edge Keyboard"/>
    <x v="3633"/>
    <n v="9"/>
    <x v="0"/>
    <x v="4147"/>
    <x v="0"/>
    <x v="0"/>
  </r>
  <r>
    <n v="4883"/>
    <s v="CA-2019-143567"/>
    <x v="808"/>
    <d v="2019-11-05T00:00:00"/>
    <s v="Second Class"/>
    <s v="TB-21175"/>
    <s v="Thomas Boland"/>
    <x v="1"/>
    <x v="0"/>
    <x v="0"/>
    <x v="0"/>
    <n v="42420"/>
    <x v="0"/>
    <s v="OFF-ST-10001580"/>
    <x v="1"/>
    <x v="4"/>
    <s v="Super Decoflex Portable Personal File"/>
    <x v="3634"/>
    <n v="4"/>
    <x v="0"/>
    <x v="4148"/>
    <x v="0"/>
    <x v="0"/>
  </r>
  <r>
    <n v="4884"/>
    <s v="CA-2019-104080"/>
    <x v="144"/>
    <d v="2019-03-15T00:00:00"/>
    <s v="Standard Class"/>
    <s v="AH-10210"/>
    <s v="Alan Hwang"/>
    <x v="0"/>
    <x v="0"/>
    <x v="125"/>
    <x v="1"/>
    <n v="92804"/>
    <x v="1"/>
    <s v="OFF-BI-10003876"/>
    <x v="1"/>
    <x v="8"/>
    <s v="Green Canvas Binder for 8-1/2&quot; x 14&quot; Sheets"/>
    <x v="3635"/>
    <n v="5"/>
    <x v="2"/>
    <x v="3648"/>
    <x v="1"/>
    <x v="0"/>
  </r>
  <r>
    <n v="4885"/>
    <s v="CA-2019-104080"/>
    <x v="144"/>
    <d v="2019-03-15T00:00:00"/>
    <s v="Standard Class"/>
    <s v="AH-10210"/>
    <s v="Alan Hwang"/>
    <x v="0"/>
    <x v="0"/>
    <x v="125"/>
    <x v="1"/>
    <n v="92804"/>
    <x v="1"/>
    <s v="OFF-AR-10001972"/>
    <x v="1"/>
    <x v="6"/>
    <s v="Newell 323"/>
    <x v="3636"/>
    <n v="2"/>
    <x v="0"/>
    <x v="4149"/>
    <x v="1"/>
    <x v="0"/>
  </r>
  <r>
    <n v="4886"/>
    <s v="CA-2016-151379"/>
    <x v="757"/>
    <d v="2016-12-20T00:00:00"/>
    <s v="Standard Class"/>
    <s v="SC-20695"/>
    <s v="Steve Chapman"/>
    <x v="1"/>
    <x v="0"/>
    <x v="66"/>
    <x v="12"/>
    <n v="48227"/>
    <x v="2"/>
    <s v="OFF-PA-10000595"/>
    <x v="1"/>
    <x v="10"/>
    <s v="Xerox 1929"/>
    <x v="1159"/>
    <n v="5"/>
    <x v="0"/>
    <x v="1203"/>
    <x v="2"/>
    <x v="0"/>
  </r>
  <r>
    <n v="4887"/>
    <s v="CA-2018-163167"/>
    <x v="85"/>
    <d v="2018-12-01T00:00:00"/>
    <s v="Second Class"/>
    <s v="RF-19345"/>
    <s v="Randy Ferguson"/>
    <x v="1"/>
    <x v="0"/>
    <x v="419"/>
    <x v="32"/>
    <n v="30062"/>
    <x v="0"/>
    <s v="FUR-CH-10004477"/>
    <x v="0"/>
    <x v="1"/>
    <s v="Global Push Button Manager's Chair, Indigo"/>
    <x v="3637"/>
    <n v="3"/>
    <x v="0"/>
    <x v="4150"/>
    <x v="0"/>
    <x v="0"/>
  </r>
  <r>
    <n v="4888"/>
    <s v="CA-2018-163167"/>
    <x v="85"/>
    <d v="2018-12-01T00:00:00"/>
    <s v="Second Class"/>
    <s v="RF-19345"/>
    <s v="Randy Ferguson"/>
    <x v="1"/>
    <x v="0"/>
    <x v="419"/>
    <x v="32"/>
    <n v="30062"/>
    <x v="0"/>
    <s v="TEC-AC-10003441"/>
    <x v="2"/>
    <x v="11"/>
    <s v="Kingston Digital DataTraveler 32GB USB 2.0"/>
    <x v="3638"/>
    <n v="6"/>
    <x v="0"/>
    <x v="4151"/>
    <x v="0"/>
    <x v="0"/>
  </r>
  <r>
    <n v="4889"/>
    <s v="CA-2018-163167"/>
    <x v="85"/>
    <d v="2018-12-01T00:00:00"/>
    <s v="Second Class"/>
    <s v="RF-19345"/>
    <s v="Randy Ferguson"/>
    <x v="1"/>
    <x v="0"/>
    <x v="419"/>
    <x v="32"/>
    <n v="30062"/>
    <x v="0"/>
    <s v="OFF-ST-10004459"/>
    <x v="1"/>
    <x v="4"/>
    <s v="Tennsco Single-Tier Lockers"/>
    <x v="494"/>
    <n v="3"/>
    <x v="0"/>
    <x v="505"/>
    <x v="0"/>
    <x v="0"/>
  </r>
  <r>
    <n v="4890"/>
    <s v="CA-2018-163167"/>
    <x v="85"/>
    <d v="2018-12-01T00:00:00"/>
    <s v="Second Class"/>
    <s v="RF-19345"/>
    <s v="Randy Ferguson"/>
    <x v="1"/>
    <x v="0"/>
    <x v="419"/>
    <x v="32"/>
    <n v="30062"/>
    <x v="0"/>
    <s v="OFF-ST-10003805"/>
    <x v="1"/>
    <x v="4"/>
    <s v="24 Capacity Maxi Data Binder Racks, Pearl"/>
    <x v="3639"/>
    <n v="6"/>
    <x v="0"/>
    <x v="4152"/>
    <x v="0"/>
    <x v="0"/>
  </r>
  <r>
    <n v="4891"/>
    <s v="CA-2018-135776"/>
    <x v="443"/>
    <d v="2018-12-30T00:00:00"/>
    <s v="Standard Class"/>
    <s v="EH-13765"/>
    <s v="Edward Hooks"/>
    <x v="1"/>
    <x v="0"/>
    <x v="4"/>
    <x v="4"/>
    <n v="98103"/>
    <x v="1"/>
    <s v="OFF-AR-10001246"/>
    <x v="1"/>
    <x v="6"/>
    <s v="Newell 317"/>
    <x v="138"/>
    <n v="3"/>
    <x v="0"/>
    <x v="4153"/>
    <x v="1"/>
    <x v="0"/>
  </r>
  <r>
    <n v="4892"/>
    <s v="CA-2018-135776"/>
    <x v="443"/>
    <d v="2018-12-30T00:00:00"/>
    <s v="Standard Class"/>
    <s v="EH-13765"/>
    <s v="Edward Hooks"/>
    <x v="1"/>
    <x v="0"/>
    <x v="4"/>
    <x v="4"/>
    <n v="98103"/>
    <x v="1"/>
    <s v="OFF-PA-10001295"/>
    <x v="1"/>
    <x v="10"/>
    <s v="Computer Printout Paper with Letter-Trim Perforations"/>
    <x v="2479"/>
    <n v="2"/>
    <x v="0"/>
    <x v="2714"/>
    <x v="1"/>
    <x v="0"/>
  </r>
  <r>
    <n v="4893"/>
    <s v="CA-2018-135776"/>
    <x v="443"/>
    <d v="2018-12-30T00:00:00"/>
    <s v="Standard Class"/>
    <s v="EH-13765"/>
    <s v="Edward Hooks"/>
    <x v="1"/>
    <x v="0"/>
    <x v="4"/>
    <x v="4"/>
    <n v="98103"/>
    <x v="1"/>
    <s v="OFF-AR-10001231"/>
    <x v="1"/>
    <x v="6"/>
    <s v="Sanford EarthWrite Recycled Pencils, Medium Soft, #2"/>
    <x v="3640"/>
    <n v="2"/>
    <x v="0"/>
    <x v="4154"/>
    <x v="1"/>
    <x v="0"/>
  </r>
  <r>
    <n v="4894"/>
    <s v="CA-2018-135776"/>
    <x v="443"/>
    <d v="2018-12-30T00:00:00"/>
    <s v="Standard Class"/>
    <s v="EH-13765"/>
    <s v="Edward Hooks"/>
    <x v="1"/>
    <x v="0"/>
    <x v="4"/>
    <x v="4"/>
    <n v="98103"/>
    <x v="1"/>
    <s v="OFF-ST-10002743"/>
    <x v="1"/>
    <x v="4"/>
    <s v="SAFCO Boltless Steel Shelving"/>
    <x v="3641"/>
    <n v="2"/>
    <x v="0"/>
    <x v="4155"/>
    <x v="1"/>
    <x v="0"/>
  </r>
  <r>
    <n v="4895"/>
    <s v="CA-2018-135776"/>
    <x v="443"/>
    <d v="2018-12-30T00:00:00"/>
    <s v="Standard Class"/>
    <s v="EH-13765"/>
    <s v="Edward Hooks"/>
    <x v="1"/>
    <x v="0"/>
    <x v="4"/>
    <x v="4"/>
    <n v="98103"/>
    <x v="1"/>
    <s v="OFF-PA-10004327"/>
    <x v="1"/>
    <x v="10"/>
    <s v="Xerox 1911"/>
    <x v="3642"/>
    <n v="1"/>
    <x v="0"/>
    <x v="4156"/>
    <x v="1"/>
    <x v="0"/>
  </r>
  <r>
    <n v="4896"/>
    <s v="CA-2018-135776"/>
    <x v="443"/>
    <d v="2018-12-30T00:00:00"/>
    <s v="Standard Class"/>
    <s v="EH-13765"/>
    <s v="Edward Hooks"/>
    <x v="1"/>
    <x v="0"/>
    <x v="4"/>
    <x v="4"/>
    <n v="98103"/>
    <x v="1"/>
    <s v="OFF-EN-10004773"/>
    <x v="1"/>
    <x v="12"/>
    <s v="Staple envelope"/>
    <x v="1168"/>
    <n v="2"/>
    <x v="0"/>
    <x v="4157"/>
    <x v="1"/>
    <x v="0"/>
  </r>
  <r>
    <n v="4897"/>
    <s v="CA-2018-135776"/>
    <x v="443"/>
    <d v="2018-12-30T00:00:00"/>
    <s v="Standard Class"/>
    <s v="EH-13765"/>
    <s v="Edward Hooks"/>
    <x v="1"/>
    <x v="0"/>
    <x v="4"/>
    <x v="4"/>
    <n v="98103"/>
    <x v="1"/>
    <s v="OFF-ST-10003470"/>
    <x v="1"/>
    <x v="4"/>
    <s v="Tennsco Snap-Together Open Shelving Units, Starter Sets and Add-On Units"/>
    <x v="2105"/>
    <n v="4"/>
    <x v="0"/>
    <x v="2269"/>
    <x v="1"/>
    <x v="0"/>
  </r>
  <r>
    <n v="4898"/>
    <s v="US-2016-122021"/>
    <x v="771"/>
    <d v="2016-10-17T00:00:00"/>
    <s v="First Class"/>
    <s v="AC-10660"/>
    <s v="Anna Chung"/>
    <x v="0"/>
    <x v="0"/>
    <x v="215"/>
    <x v="24"/>
    <n v="44134"/>
    <x v="3"/>
    <s v="FUR-CH-10003761"/>
    <x v="0"/>
    <x v="1"/>
    <s v="Global Italian Leather Office Chair"/>
    <x v="1727"/>
    <n v="2"/>
    <x v="4"/>
    <x v="4158"/>
    <x v="3"/>
    <x v="0"/>
  </r>
  <r>
    <n v="4899"/>
    <s v="US-2016-122021"/>
    <x v="771"/>
    <d v="2016-10-17T00:00:00"/>
    <s v="First Class"/>
    <s v="AC-10660"/>
    <s v="Anna Chung"/>
    <x v="0"/>
    <x v="0"/>
    <x v="215"/>
    <x v="24"/>
    <n v="44134"/>
    <x v="3"/>
    <s v="OFF-PA-10002230"/>
    <x v="1"/>
    <x v="10"/>
    <s v="Xerox 1897"/>
    <x v="892"/>
    <n v="2"/>
    <x v="2"/>
    <x v="2282"/>
    <x v="3"/>
    <x v="0"/>
  </r>
  <r>
    <n v="4900"/>
    <s v="CA-2018-130484"/>
    <x v="250"/>
    <d v="2018-08-27T00:00:00"/>
    <s v="Standard Class"/>
    <s v="SG-20470"/>
    <s v="Sheri Gordon"/>
    <x v="0"/>
    <x v="0"/>
    <x v="345"/>
    <x v="21"/>
    <n v="97030"/>
    <x v="1"/>
    <s v="OFF-BI-10000088"/>
    <x v="1"/>
    <x v="8"/>
    <s v="GBC Imprintable Covers"/>
    <x v="3643"/>
    <n v="8"/>
    <x v="6"/>
    <x v="4159"/>
    <x v="1"/>
    <x v="0"/>
  </r>
  <r>
    <n v="4901"/>
    <s v="CA-2019-120936"/>
    <x v="94"/>
    <d v="2019-12-21T00:00:00"/>
    <s v="Standard Class"/>
    <s v="CA-12310"/>
    <s v="Christine Abelman"/>
    <x v="1"/>
    <x v="0"/>
    <x v="125"/>
    <x v="1"/>
    <n v="92804"/>
    <x v="1"/>
    <s v="OFF-ST-10001526"/>
    <x v="1"/>
    <x v="4"/>
    <s v="Iceberg Mobile Mega Data/Printer Cart"/>
    <x v="2289"/>
    <n v="4"/>
    <x v="0"/>
    <x v="2475"/>
    <x v="1"/>
    <x v="0"/>
  </r>
  <r>
    <n v="4902"/>
    <s v="CA-2019-120936"/>
    <x v="94"/>
    <d v="2019-12-21T00:00:00"/>
    <s v="Standard Class"/>
    <s v="CA-12310"/>
    <s v="Christine Abelman"/>
    <x v="1"/>
    <x v="0"/>
    <x v="125"/>
    <x v="1"/>
    <n v="92804"/>
    <x v="1"/>
    <s v="OFF-SU-10002557"/>
    <x v="1"/>
    <x v="14"/>
    <s v="Fiskars Spring-Action Scissors"/>
    <x v="62"/>
    <n v="1"/>
    <x v="0"/>
    <x v="4160"/>
    <x v="1"/>
    <x v="0"/>
  </r>
  <r>
    <n v="4903"/>
    <s v="CA-2019-110884"/>
    <x v="469"/>
    <d v="2019-03-12T00:00:00"/>
    <s v="Standard Class"/>
    <s v="SH-20395"/>
    <s v="Shahid Hopkins"/>
    <x v="0"/>
    <x v="0"/>
    <x v="20"/>
    <x v="15"/>
    <n v="10035"/>
    <x v="3"/>
    <s v="OFF-BI-10003669"/>
    <x v="1"/>
    <x v="8"/>
    <s v="3M Organizer Strips"/>
    <x v="243"/>
    <n v="6"/>
    <x v="2"/>
    <x v="1446"/>
    <x v="3"/>
    <x v="0"/>
  </r>
  <r>
    <n v="4904"/>
    <s v="CA-2019-110884"/>
    <x v="469"/>
    <d v="2019-03-12T00:00:00"/>
    <s v="Standard Class"/>
    <s v="SH-20395"/>
    <s v="Shahid Hopkins"/>
    <x v="0"/>
    <x v="0"/>
    <x v="20"/>
    <x v="15"/>
    <n v="10035"/>
    <x v="3"/>
    <s v="OFF-LA-10003510"/>
    <x v="1"/>
    <x v="2"/>
    <s v="Avery 4027 File Folder Labels for Dot Matrix Printers, 5000 Labels per Box, White"/>
    <x v="3644"/>
    <n v="3"/>
    <x v="0"/>
    <x v="4161"/>
    <x v="3"/>
    <x v="0"/>
  </r>
  <r>
    <n v="4905"/>
    <s v="US-2016-161613"/>
    <x v="588"/>
    <d v="2016-12-03T00:00:00"/>
    <s v="Second Class"/>
    <s v="MC-17605"/>
    <s v="Matt Connell"/>
    <x v="1"/>
    <x v="0"/>
    <x v="12"/>
    <x v="5"/>
    <n v="77070"/>
    <x v="2"/>
    <s v="FUR-CH-10003746"/>
    <x v="0"/>
    <x v="1"/>
    <s v="Hon 4070 Series Pagoda Round Back Stacking Chairs"/>
    <x v="3645"/>
    <n v="3"/>
    <x v="4"/>
    <x v="4162"/>
    <x v="2"/>
    <x v="0"/>
  </r>
  <r>
    <n v="4906"/>
    <s v="US-2016-146353"/>
    <x v="1005"/>
    <d v="2016-10-16T00:00:00"/>
    <s v="Second Class"/>
    <s v="JE-15610"/>
    <s v="Jim Epp"/>
    <x v="1"/>
    <x v="0"/>
    <x v="3"/>
    <x v="38"/>
    <n v="3301"/>
    <x v="3"/>
    <s v="OFF-BI-10003476"/>
    <x v="1"/>
    <x v="8"/>
    <s v="Avery Metallic Poly Binders"/>
    <x v="3310"/>
    <n v="4"/>
    <x v="0"/>
    <x v="4163"/>
    <x v="3"/>
    <x v="0"/>
  </r>
  <r>
    <n v="4907"/>
    <s v="US-2016-146353"/>
    <x v="1005"/>
    <d v="2016-10-16T00:00:00"/>
    <s v="Second Class"/>
    <s v="JE-15610"/>
    <s v="Jim Epp"/>
    <x v="1"/>
    <x v="0"/>
    <x v="3"/>
    <x v="38"/>
    <n v="3301"/>
    <x v="3"/>
    <s v="OFF-ST-10001469"/>
    <x v="1"/>
    <x v="4"/>
    <s v="Fellowes Bankers Box Recycled Super Stor/Drawer"/>
    <x v="3646"/>
    <n v="5"/>
    <x v="0"/>
    <x v="4164"/>
    <x v="3"/>
    <x v="0"/>
  </r>
  <r>
    <n v="4908"/>
    <s v="CA-2016-133809"/>
    <x v="728"/>
    <d v="2016-11-23T00:00:00"/>
    <s v="Second Class"/>
    <s v="MS-17530"/>
    <s v="MaryBeth Skach"/>
    <x v="0"/>
    <x v="0"/>
    <x v="54"/>
    <x v="24"/>
    <n v="45014"/>
    <x v="3"/>
    <s v="OFF-BI-10001757"/>
    <x v="1"/>
    <x v="8"/>
    <s v="Pressboard Hanging Data Binders for Unburst Sheets"/>
    <x v="3647"/>
    <n v="8"/>
    <x v="6"/>
    <x v="4165"/>
    <x v="3"/>
    <x v="0"/>
  </r>
  <r>
    <n v="4909"/>
    <s v="CA-2016-133809"/>
    <x v="728"/>
    <d v="2016-11-23T00:00:00"/>
    <s v="Second Class"/>
    <s v="MS-17530"/>
    <s v="MaryBeth Skach"/>
    <x v="0"/>
    <x v="0"/>
    <x v="54"/>
    <x v="24"/>
    <n v="45014"/>
    <x v="3"/>
    <s v="TEC-PH-10004875"/>
    <x v="2"/>
    <x v="7"/>
    <s v="PNY Rapid USB Car Charger - Black"/>
    <x v="3648"/>
    <n v="2"/>
    <x v="10"/>
    <x v="4166"/>
    <x v="3"/>
    <x v="0"/>
  </r>
  <r>
    <n v="4910"/>
    <s v="CA-2019-127306"/>
    <x v="424"/>
    <d v="2019-01-18T00:00:00"/>
    <s v="Standard Class"/>
    <s v="BH-11710"/>
    <s v="Brosina Hoffman"/>
    <x v="0"/>
    <x v="0"/>
    <x v="271"/>
    <x v="18"/>
    <n v="37604"/>
    <x v="0"/>
    <s v="OFF-EN-10001219"/>
    <x v="1"/>
    <x v="12"/>
    <s v="#10- 4 1/8&quot; x 9 1/2&quot; Security-Tint Envelopes"/>
    <x v="829"/>
    <n v="3"/>
    <x v="2"/>
    <x v="4167"/>
    <x v="0"/>
    <x v="0"/>
  </r>
  <r>
    <n v="4911"/>
    <s v="CA-2019-127306"/>
    <x v="424"/>
    <d v="2019-01-18T00:00:00"/>
    <s v="Standard Class"/>
    <s v="BH-11710"/>
    <s v="Brosina Hoffman"/>
    <x v="0"/>
    <x v="0"/>
    <x v="271"/>
    <x v="18"/>
    <n v="37604"/>
    <x v="0"/>
    <s v="OFF-PA-10000019"/>
    <x v="1"/>
    <x v="10"/>
    <s v="Xerox 1931"/>
    <x v="1590"/>
    <n v="7"/>
    <x v="2"/>
    <x v="1683"/>
    <x v="0"/>
    <x v="0"/>
  </r>
  <r>
    <n v="4912"/>
    <s v="CA-2019-127306"/>
    <x v="424"/>
    <d v="2019-01-18T00:00:00"/>
    <s v="Standard Class"/>
    <s v="BH-11710"/>
    <s v="Brosina Hoffman"/>
    <x v="0"/>
    <x v="0"/>
    <x v="271"/>
    <x v="18"/>
    <n v="37604"/>
    <x v="0"/>
    <s v="TEC-PH-10001924"/>
    <x v="2"/>
    <x v="7"/>
    <s v="iHome FM Clock Radio with Lightning Dock"/>
    <x v="1781"/>
    <n v="2"/>
    <x v="2"/>
    <x v="4168"/>
    <x v="0"/>
    <x v="0"/>
  </r>
  <r>
    <n v="4913"/>
    <s v="CA-2019-127306"/>
    <x v="424"/>
    <d v="2019-01-18T00:00:00"/>
    <s v="Standard Class"/>
    <s v="BH-11710"/>
    <s v="Brosina Hoffman"/>
    <x v="0"/>
    <x v="0"/>
    <x v="271"/>
    <x v="18"/>
    <n v="37604"/>
    <x v="0"/>
    <s v="OFF-BI-10002003"/>
    <x v="1"/>
    <x v="8"/>
    <s v="Ibico Presentation Index for Binding Systems"/>
    <x v="3649"/>
    <n v="5"/>
    <x v="6"/>
    <x v="4169"/>
    <x v="0"/>
    <x v="0"/>
  </r>
  <r>
    <n v="4914"/>
    <s v="CA-2019-127306"/>
    <x v="424"/>
    <d v="2019-01-18T00:00:00"/>
    <s v="Standard Class"/>
    <s v="BH-11710"/>
    <s v="Brosina Hoffman"/>
    <x v="0"/>
    <x v="0"/>
    <x v="271"/>
    <x v="18"/>
    <n v="37604"/>
    <x v="0"/>
    <s v="OFF-BI-10003727"/>
    <x v="1"/>
    <x v="8"/>
    <s v="Avery Durable Slant Ring Binders With Label Holder"/>
    <x v="3650"/>
    <n v="2"/>
    <x v="6"/>
    <x v="4170"/>
    <x v="0"/>
    <x v="0"/>
  </r>
  <r>
    <n v="4915"/>
    <s v="CA-2017-161830"/>
    <x v="496"/>
    <d v="2017-09-26T00:00:00"/>
    <s v="Second Class"/>
    <s v="ME-17725"/>
    <s v="Max Engle"/>
    <x v="0"/>
    <x v="0"/>
    <x v="4"/>
    <x v="4"/>
    <n v="98105"/>
    <x v="1"/>
    <s v="OFF-AR-10004042"/>
    <x v="1"/>
    <x v="6"/>
    <s v="BOSTON Model 1800 Electric Pencil Sharpeners, Putty/Woodgrain"/>
    <x v="3651"/>
    <n v="2"/>
    <x v="0"/>
    <x v="4171"/>
    <x v="1"/>
    <x v="0"/>
  </r>
  <r>
    <n v="4916"/>
    <s v="CA-2017-161830"/>
    <x v="496"/>
    <d v="2017-09-26T00:00:00"/>
    <s v="Second Class"/>
    <s v="ME-17725"/>
    <s v="Max Engle"/>
    <x v="0"/>
    <x v="0"/>
    <x v="4"/>
    <x v="4"/>
    <n v="98105"/>
    <x v="1"/>
    <s v="OFF-BI-10001097"/>
    <x v="1"/>
    <x v="8"/>
    <s v="Avery Hole Reinforcements"/>
    <x v="3652"/>
    <n v="3"/>
    <x v="2"/>
    <x v="4172"/>
    <x v="1"/>
    <x v="0"/>
  </r>
  <r>
    <n v="4917"/>
    <s v="CA-2019-163125"/>
    <x v="449"/>
    <d v="2019-10-11T00:00:00"/>
    <s v="Second Class"/>
    <s v="MB-17305"/>
    <s v="Maria Bertelson"/>
    <x v="0"/>
    <x v="0"/>
    <x v="425"/>
    <x v="5"/>
    <n v="77573"/>
    <x v="2"/>
    <s v="OFF-AR-10004344"/>
    <x v="1"/>
    <x v="6"/>
    <s v="Bulldog Vacuum Base Pencil Sharpener"/>
    <x v="3653"/>
    <n v="7"/>
    <x v="2"/>
    <x v="4173"/>
    <x v="2"/>
    <x v="0"/>
  </r>
  <r>
    <n v="4918"/>
    <s v="CA-2019-163125"/>
    <x v="449"/>
    <d v="2019-10-11T00:00:00"/>
    <s v="Second Class"/>
    <s v="MB-17305"/>
    <s v="Maria Bertelson"/>
    <x v="0"/>
    <x v="0"/>
    <x v="425"/>
    <x v="5"/>
    <n v="77573"/>
    <x v="2"/>
    <s v="FUR-CH-10001802"/>
    <x v="0"/>
    <x v="1"/>
    <s v="Hon Every-Day Chair Series Swivel Task Chairs"/>
    <x v="3654"/>
    <n v="3"/>
    <x v="4"/>
    <x v="4174"/>
    <x v="2"/>
    <x v="0"/>
  </r>
  <r>
    <n v="4919"/>
    <s v="CA-2018-160304"/>
    <x v="1006"/>
    <d v="2018-01-07T00:00:00"/>
    <s v="Standard Class"/>
    <s v="BM-11575"/>
    <s v="Brendan Murry"/>
    <x v="1"/>
    <x v="0"/>
    <x v="426"/>
    <x v="39"/>
    <n v="20877"/>
    <x v="3"/>
    <s v="FUR-BO-10004709"/>
    <x v="0"/>
    <x v="0"/>
    <s v="Bush Westfield Collection Bookcases, Medium Cherry Finish"/>
    <x v="2131"/>
    <n v="3"/>
    <x v="0"/>
    <x v="4175"/>
    <x v="3"/>
    <x v="0"/>
  </r>
  <r>
    <n v="4920"/>
    <s v="CA-2018-160304"/>
    <x v="1006"/>
    <d v="2018-01-07T00:00:00"/>
    <s v="Standard Class"/>
    <s v="BM-11575"/>
    <s v="Brendan Murry"/>
    <x v="1"/>
    <x v="0"/>
    <x v="426"/>
    <x v="39"/>
    <n v="20877"/>
    <x v="3"/>
    <s v="TEC-PH-10000455"/>
    <x v="2"/>
    <x v="7"/>
    <s v="GE 30522EE2"/>
    <x v="3655"/>
    <n v="2"/>
    <x v="0"/>
    <x v="4176"/>
    <x v="3"/>
    <x v="0"/>
  </r>
  <r>
    <n v="4921"/>
    <s v="CA-2019-101728"/>
    <x v="971"/>
    <d v="2019-08-23T00:00:00"/>
    <s v="Standard Class"/>
    <s v="SC-20575"/>
    <s v="Sonia Cooley"/>
    <x v="0"/>
    <x v="0"/>
    <x v="22"/>
    <x v="10"/>
    <n v="60653"/>
    <x v="2"/>
    <s v="OFF-BI-10002393"/>
    <x v="1"/>
    <x v="8"/>
    <s v="Binder Posts"/>
    <x v="3424"/>
    <n v="2"/>
    <x v="3"/>
    <x v="3882"/>
    <x v="2"/>
    <x v="0"/>
  </r>
  <r>
    <n v="4922"/>
    <s v="CA-2019-114055"/>
    <x v="53"/>
    <d v="2019-12-29T00:00:00"/>
    <s v="Second Class"/>
    <s v="MH-18115"/>
    <s v="Mick Hernandez"/>
    <x v="2"/>
    <x v="0"/>
    <x v="114"/>
    <x v="19"/>
    <n v="35810"/>
    <x v="0"/>
    <s v="OFF-PA-10004381"/>
    <x v="1"/>
    <x v="10"/>
    <s v="14-7/8 x 11 Blue Bar Computer Printout Paper"/>
    <x v="3656"/>
    <n v="2"/>
    <x v="0"/>
    <x v="4177"/>
    <x v="0"/>
    <x v="0"/>
  </r>
  <r>
    <n v="4923"/>
    <s v="CA-2019-114055"/>
    <x v="53"/>
    <d v="2019-12-29T00:00:00"/>
    <s v="Second Class"/>
    <s v="MH-18115"/>
    <s v="Mick Hernandez"/>
    <x v="2"/>
    <x v="0"/>
    <x v="114"/>
    <x v="19"/>
    <n v="35810"/>
    <x v="0"/>
    <s v="OFF-FA-10003059"/>
    <x v="1"/>
    <x v="13"/>
    <s v="Assorted Color Push Pins"/>
    <x v="3657"/>
    <n v="2"/>
    <x v="0"/>
    <x v="4178"/>
    <x v="0"/>
    <x v="0"/>
  </r>
  <r>
    <n v="4924"/>
    <s v="CA-2019-114055"/>
    <x v="53"/>
    <d v="2019-12-29T00:00:00"/>
    <s v="Second Class"/>
    <s v="MH-18115"/>
    <s v="Mick Hernandez"/>
    <x v="2"/>
    <x v="0"/>
    <x v="114"/>
    <x v="19"/>
    <n v="35810"/>
    <x v="0"/>
    <s v="OFF-PA-10000994"/>
    <x v="1"/>
    <x v="10"/>
    <s v="Xerox 1915"/>
    <x v="2713"/>
    <n v="6"/>
    <x v="0"/>
    <x v="3005"/>
    <x v="0"/>
    <x v="0"/>
  </r>
  <r>
    <n v="4925"/>
    <s v="CA-2019-114055"/>
    <x v="53"/>
    <d v="2019-12-29T00:00:00"/>
    <s v="Second Class"/>
    <s v="MH-18115"/>
    <s v="Mick Hernandez"/>
    <x v="2"/>
    <x v="0"/>
    <x v="114"/>
    <x v="19"/>
    <n v="35810"/>
    <x v="0"/>
    <s v="TEC-PH-10002890"/>
    <x v="2"/>
    <x v="7"/>
    <s v="AT&amp;T 17929 Lendline Telephone"/>
    <x v="3658"/>
    <n v="2"/>
    <x v="0"/>
    <x v="4179"/>
    <x v="0"/>
    <x v="0"/>
  </r>
  <r>
    <n v="4926"/>
    <s v="CA-2019-126438"/>
    <x v="18"/>
    <d v="2019-09-13T00:00:00"/>
    <s v="First Class"/>
    <s v="AR-10345"/>
    <s v="Alex Russell"/>
    <x v="1"/>
    <x v="0"/>
    <x v="104"/>
    <x v="31"/>
    <n v="1841"/>
    <x v="3"/>
    <s v="OFF-AR-10003338"/>
    <x v="1"/>
    <x v="6"/>
    <s v="Eberhard Faber 3 1/2&quot; Golf Pencils"/>
    <x v="3659"/>
    <n v="2"/>
    <x v="0"/>
    <x v="4180"/>
    <x v="3"/>
    <x v="0"/>
  </r>
  <r>
    <n v="4927"/>
    <s v="CA-2019-117653"/>
    <x v="15"/>
    <d v="2019-10-23T00:00:00"/>
    <s v="Standard Class"/>
    <s v="MO-17500"/>
    <s v="Mary O'Rourke"/>
    <x v="0"/>
    <x v="0"/>
    <x v="22"/>
    <x v="10"/>
    <n v="60623"/>
    <x v="2"/>
    <s v="FUR-TA-10003008"/>
    <x v="0"/>
    <x v="3"/>
    <s v="Lesro Round Back Collection Coffee Table, End Table"/>
    <x v="3660"/>
    <n v="1"/>
    <x v="5"/>
    <x v="4181"/>
    <x v="2"/>
    <x v="0"/>
  </r>
  <r>
    <n v="4928"/>
    <s v="CA-2019-143245"/>
    <x v="96"/>
    <d v="2019-12-06T00:00:00"/>
    <s v="Standard Class"/>
    <s v="AD-10180"/>
    <s v="Alan Dominguez"/>
    <x v="2"/>
    <x v="0"/>
    <x v="54"/>
    <x v="29"/>
    <n v="6824"/>
    <x v="3"/>
    <s v="OFF-PA-10001972"/>
    <x v="1"/>
    <x v="10"/>
    <s v="Xerox 214"/>
    <x v="541"/>
    <n v="3"/>
    <x v="0"/>
    <x v="551"/>
    <x v="3"/>
    <x v="0"/>
  </r>
  <r>
    <n v="4929"/>
    <s v="CA-2019-143245"/>
    <x v="96"/>
    <d v="2019-12-06T00:00:00"/>
    <s v="Standard Class"/>
    <s v="AD-10180"/>
    <s v="Alan Dominguez"/>
    <x v="2"/>
    <x v="0"/>
    <x v="54"/>
    <x v="29"/>
    <n v="6824"/>
    <x v="3"/>
    <s v="FUR-CH-10000155"/>
    <x v="0"/>
    <x v="1"/>
    <s v="Global Comet Stacking Armless Chair"/>
    <x v="3661"/>
    <n v="3"/>
    <x v="0"/>
    <x v="4182"/>
    <x v="3"/>
    <x v="0"/>
  </r>
  <r>
    <n v="4930"/>
    <s v="US-2016-138828"/>
    <x v="814"/>
    <d v="2016-09-03T00:00:00"/>
    <s v="First Class"/>
    <s v="KD-16345"/>
    <s v="Katherine Ducich"/>
    <x v="0"/>
    <x v="0"/>
    <x v="20"/>
    <x v="15"/>
    <n v="10009"/>
    <x v="3"/>
    <s v="OFF-AR-10000658"/>
    <x v="1"/>
    <x v="6"/>
    <s v="Newell 324"/>
    <x v="2495"/>
    <n v="5"/>
    <x v="0"/>
    <x v="4183"/>
    <x v="3"/>
    <x v="0"/>
  </r>
  <r>
    <n v="4931"/>
    <s v="US-2016-138828"/>
    <x v="814"/>
    <d v="2016-09-03T00:00:00"/>
    <s v="First Class"/>
    <s v="KD-16345"/>
    <s v="Katherine Ducich"/>
    <x v="0"/>
    <x v="0"/>
    <x v="20"/>
    <x v="15"/>
    <n v="10009"/>
    <x v="3"/>
    <s v="OFF-PA-10000349"/>
    <x v="1"/>
    <x v="10"/>
    <s v="Easy-staple paper"/>
    <x v="1830"/>
    <n v="3"/>
    <x v="0"/>
    <x v="1961"/>
    <x v="3"/>
    <x v="0"/>
  </r>
  <r>
    <n v="4932"/>
    <s v="CA-2019-143651"/>
    <x v="613"/>
    <d v="2019-03-30T00:00:00"/>
    <s v="Standard Class"/>
    <s v="FM-14215"/>
    <s v="Filia McAdams"/>
    <x v="1"/>
    <x v="0"/>
    <x v="4"/>
    <x v="4"/>
    <n v="98103"/>
    <x v="1"/>
    <s v="OFF-AR-10001446"/>
    <x v="1"/>
    <x v="6"/>
    <s v="Newell 309"/>
    <x v="795"/>
    <n v="2"/>
    <x v="0"/>
    <x v="4184"/>
    <x v="1"/>
    <x v="0"/>
  </r>
  <r>
    <n v="4933"/>
    <s v="CA-2017-106978"/>
    <x v="694"/>
    <d v="2017-10-04T00:00:00"/>
    <s v="Standard Class"/>
    <s v="ZC-21910"/>
    <s v="Zuschuss Carroll"/>
    <x v="0"/>
    <x v="0"/>
    <x v="34"/>
    <x v="22"/>
    <n v="80013"/>
    <x v="1"/>
    <s v="OFF-EN-10004483"/>
    <x v="1"/>
    <x v="12"/>
    <s v="#10 White Business Envelopes,4 1/8 x 9 1/2"/>
    <x v="3662"/>
    <n v="1"/>
    <x v="2"/>
    <x v="4185"/>
    <x v="1"/>
    <x v="0"/>
  </r>
  <r>
    <n v="4934"/>
    <s v="CA-2017-106978"/>
    <x v="694"/>
    <d v="2017-10-04T00:00:00"/>
    <s v="Standard Class"/>
    <s v="ZC-21910"/>
    <s v="Zuschuss Carroll"/>
    <x v="0"/>
    <x v="0"/>
    <x v="34"/>
    <x v="22"/>
    <n v="80013"/>
    <x v="1"/>
    <s v="OFF-BI-10002012"/>
    <x v="1"/>
    <x v="8"/>
    <s v="Wilson Jones Easy Flow II Sheet Lifters"/>
    <x v="886"/>
    <n v="2"/>
    <x v="6"/>
    <x v="918"/>
    <x v="1"/>
    <x v="0"/>
  </r>
  <r>
    <n v="4935"/>
    <s v="CA-2017-106978"/>
    <x v="694"/>
    <d v="2017-10-04T00:00:00"/>
    <s v="Standard Class"/>
    <s v="ZC-21910"/>
    <s v="Zuschuss Carroll"/>
    <x v="0"/>
    <x v="0"/>
    <x v="34"/>
    <x v="22"/>
    <n v="80013"/>
    <x v="1"/>
    <s v="OFF-FA-10003021"/>
    <x v="1"/>
    <x v="13"/>
    <s v="Staples"/>
    <x v="3663"/>
    <n v="3"/>
    <x v="2"/>
    <x v="4186"/>
    <x v="1"/>
    <x v="0"/>
  </r>
  <r>
    <n v="4936"/>
    <s v="CA-2017-155124"/>
    <x v="1007"/>
    <d v="2017-03-21T00:00:00"/>
    <s v="Standard Class"/>
    <s v="KS-16300"/>
    <s v="Karen Seio"/>
    <x v="1"/>
    <x v="0"/>
    <x v="427"/>
    <x v="7"/>
    <n v="84043"/>
    <x v="1"/>
    <s v="TEC-PH-10003356"/>
    <x v="2"/>
    <x v="7"/>
    <s v="SmartStand Mobile Device Holder, Assorted Colors"/>
    <x v="3664"/>
    <n v="3"/>
    <x v="2"/>
    <x v="4187"/>
    <x v="1"/>
    <x v="0"/>
  </r>
  <r>
    <n v="4937"/>
    <s v="CA-2019-150931"/>
    <x v="1008"/>
    <d v="2019-01-13T00:00:00"/>
    <s v="Standard Class"/>
    <s v="DP-13390"/>
    <s v="Dennis Pardue"/>
    <x v="2"/>
    <x v="0"/>
    <x v="428"/>
    <x v="19"/>
    <n v="35401"/>
    <x v="0"/>
    <s v="OFF-BI-10004728"/>
    <x v="1"/>
    <x v="8"/>
    <s v="Wilson Jones Turn Tabs Binder Tool for Ring Binders"/>
    <x v="3665"/>
    <n v="7"/>
    <x v="0"/>
    <x v="4188"/>
    <x v="0"/>
    <x v="0"/>
  </r>
  <r>
    <n v="4938"/>
    <s v="CA-2016-157147"/>
    <x v="286"/>
    <d v="2016-01-18T00:00:00"/>
    <s v="Standard Class"/>
    <s v="BD-11605"/>
    <s v="Brian Dahlen"/>
    <x v="0"/>
    <x v="0"/>
    <x v="8"/>
    <x v="1"/>
    <n v="94109"/>
    <x v="1"/>
    <s v="OFF-ST-10000078"/>
    <x v="1"/>
    <x v="4"/>
    <s v="Tennsco 6- and 18-Compartment Lockers"/>
    <x v="2225"/>
    <n v="5"/>
    <x v="0"/>
    <x v="2400"/>
    <x v="1"/>
    <x v="0"/>
  </r>
  <r>
    <n v="4939"/>
    <s v="CA-2016-157147"/>
    <x v="286"/>
    <d v="2016-01-18T00:00:00"/>
    <s v="Standard Class"/>
    <s v="BD-11605"/>
    <s v="Brian Dahlen"/>
    <x v="0"/>
    <x v="0"/>
    <x v="8"/>
    <x v="1"/>
    <n v="94109"/>
    <x v="1"/>
    <s v="FUR-BO-10003034"/>
    <x v="0"/>
    <x v="0"/>
    <s v="O'Sullivan Elevations Bookcase, Cherry Finish"/>
    <x v="3666"/>
    <n v="3"/>
    <x v="11"/>
    <x v="4189"/>
    <x v="1"/>
    <x v="0"/>
  </r>
  <r>
    <n v="4940"/>
    <s v="CA-2016-157147"/>
    <x v="286"/>
    <d v="2016-01-18T00:00:00"/>
    <s v="Standard Class"/>
    <s v="BD-11605"/>
    <s v="Brian Dahlen"/>
    <x v="0"/>
    <x v="0"/>
    <x v="8"/>
    <x v="1"/>
    <n v="94109"/>
    <x v="1"/>
    <s v="OFF-AR-10003514"/>
    <x v="1"/>
    <x v="6"/>
    <s v="4009 Highlighters by Sanford"/>
    <x v="189"/>
    <n v="5"/>
    <x v="0"/>
    <x v="191"/>
    <x v="1"/>
    <x v="0"/>
  </r>
  <r>
    <n v="4941"/>
    <s v="CA-2017-156482"/>
    <x v="525"/>
    <d v="2017-02-13T00:00:00"/>
    <s v="Standard Class"/>
    <s v="IL-15100"/>
    <s v="Ivan Liston"/>
    <x v="0"/>
    <x v="0"/>
    <x v="40"/>
    <x v="13"/>
    <n v="19805"/>
    <x v="3"/>
    <s v="FUR-CH-10001708"/>
    <x v="0"/>
    <x v="1"/>
    <s v="Office Star - Contemporary Swivel Chair with Padded Adjustable Arms and Flex Back"/>
    <x v="3667"/>
    <n v="9"/>
    <x v="0"/>
    <x v="4190"/>
    <x v="3"/>
    <x v="0"/>
  </r>
  <r>
    <n v="4942"/>
    <s v="CA-2017-156482"/>
    <x v="525"/>
    <d v="2017-02-13T00:00:00"/>
    <s v="Standard Class"/>
    <s v="IL-15100"/>
    <s v="Ivan Liston"/>
    <x v="0"/>
    <x v="0"/>
    <x v="40"/>
    <x v="13"/>
    <n v="19805"/>
    <x v="3"/>
    <s v="FUR-BO-10002598"/>
    <x v="0"/>
    <x v="0"/>
    <s v="Hon Metal Bookcases, Putty"/>
    <x v="514"/>
    <n v="4"/>
    <x v="0"/>
    <x v="4191"/>
    <x v="3"/>
    <x v="0"/>
  </r>
  <r>
    <n v="4943"/>
    <s v="CA-2017-156482"/>
    <x v="525"/>
    <d v="2017-02-13T00:00:00"/>
    <s v="Standard Class"/>
    <s v="IL-15100"/>
    <s v="Ivan Liston"/>
    <x v="0"/>
    <x v="0"/>
    <x v="40"/>
    <x v="13"/>
    <n v="19805"/>
    <x v="3"/>
    <s v="OFF-AR-10001022"/>
    <x v="1"/>
    <x v="6"/>
    <s v="SANFORD Liquid Accent Tank-Style Highlighters"/>
    <x v="1103"/>
    <n v="2"/>
    <x v="0"/>
    <x v="1145"/>
    <x v="3"/>
    <x v="0"/>
  </r>
  <r>
    <n v="4944"/>
    <s v="CA-2019-106782"/>
    <x v="202"/>
    <d v="2019-12-27T00:00:00"/>
    <s v="Standard Class"/>
    <s v="LP-17095"/>
    <s v="Liz Preis"/>
    <x v="0"/>
    <x v="0"/>
    <x v="240"/>
    <x v="14"/>
    <n v="47905"/>
    <x v="2"/>
    <s v="OFF-ST-10004459"/>
    <x v="1"/>
    <x v="4"/>
    <s v="Tennsco Single-Tier Lockers"/>
    <x v="2602"/>
    <n v="1"/>
    <x v="0"/>
    <x v="2864"/>
    <x v="2"/>
    <x v="0"/>
  </r>
  <r>
    <n v="4945"/>
    <s v="CA-2018-151372"/>
    <x v="64"/>
    <d v="2018-09-06T00:00:00"/>
    <s v="First Class"/>
    <s v="JH-15985"/>
    <s v="Joseph Holt"/>
    <x v="0"/>
    <x v="0"/>
    <x v="332"/>
    <x v="1"/>
    <n v="90278"/>
    <x v="1"/>
    <s v="OFF-PA-10004381"/>
    <x v="1"/>
    <x v="10"/>
    <s v="14-7/8 x 11 Blue Bar Computer Printout Paper"/>
    <x v="3656"/>
    <n v="2"/>
    <x v="0"/>
    <x v="4177"/>
    <x v="1"/>
    <x v="0"/>
  </r>
  <r>
    <n v="4946"/>
    <s v="CA-2018-151372"/>
    <x v="64"/>
    <d v="2018-09-06T00:00:00"/>
    <s v="First Class"/>
    <s v="JH-15985"/>
    <s v="Joseph Holt"/>
    <x v="0"/>
    <x v="0"/>
    <x v="332"/>
    <x v="1"/>
    <n v="90278"/>
    <x v="1"/>
    <s v="OFF-BI-10000050"/>
    <x v="1"/>
    <x v="8"/>
    <s v="Angle-D Binders with Locking Rings, Label Holders"/>
    <x v="2643"/>
    <n v="2"/>
    <x v="2"/>
    <x v="4192"/>
    <x v="1"/>
    <x v="0"/>
  </r>
  <r>
    <n v="4947"/>
    <s v="CA-2018-151372"/>
    <x v="64"/>
    <d v="2018-09-06T00:00:00"/>
    <s v="First Class"/>
    <s v="JH-15985"/>
    <s v="Joseph Holt"/>
    <x v="0"/>
    <x v="0"/>
    <x v="332"/>
    <x v="1"/>
    <n v="90278"/>
    <x v="1"/>
    <s v="OFF-FA-10000304"/>
    <x v="1"/>
    <x v="13"/>
    <s v="Advantus Push Pins"/>
    <x v="1009"/>
    <n v="2"/>
    <x v="0"/>
    <x v="4193"/>
    <x v="1"/>
    <x v="0"/>
  </r>
  <r>
    <n v="4948"/>
    <s v="CA-2016-102085"/>
    <x v="777"/>
    <d v="2016-10-09T00:00:00"/>
    <s v="Standard Class"/>
    <s v="JD-16015"/>
    <s v="Joy Daniels"/>
    <x v="0"/>
    <x v="0"/>
    <x v="4"/>
    <x v="4"/>
    <n v="98115"/>
    <x v="1"/>
    <s v="OFF-LA-10002475"/>
    <x v="1"/>
    <x v="2"/>
    <s v="Avery 519"/>
    <x v="3204"/>
    <n v="4"/>
    <x v="0"/>
    <x v="4194"/>
    <x v="1"/>
    <x v="0"/>
  </r>
  <r>
    <n v="4949"/>
    <s v="CA-2019-107125"/>
    <x v="344"/>
    <d v="2019-12-02T00:00:00"/>
    <s v="Standard Class"/>
    <s v="BD-11320"/>
    <s v="Bill Donatelli"/>
    <x v="0"/>
    <x v="0"/>
    <x v="1"/>
    <x v="1"/>
    <n v="90045"/>
    <x v="1"/>
    <s v="OFF-BI-10001989"/>
    <x v="1"/>
    <x v="8"/>
    <s v="Premium Transparent Presentation Covers by GBC"/>
    <x v="3668"/>
    <n v="7"/>
    <x v="2"/>
    <x v="4195"/>
    <x v="1"/>
    <x v="0"/>
  </r>
  <r>
    <n v="4950"/>
    <s v="CA-2019-107125"/>
    <x v="344"/>
    <d v="2019-12-02T00:00:00"/>
    <s v="Standard Class"/>
    <s v="BD-11320"/>
    <s v="Bill Donatelli"/>
    <x v="0"/>
    <x v="0"/>
    <x v="1"/>
    <x v="1"/>
    <n v="90045"/>
    <x v="1"/>
    <s v="FUR-FU-10000732"/>
    <x v="0"/>
    <x v="5"/>
    <s v="Eldon 200 Class Desk Accessories"/>
    <x v="609"/>
    <n v="3"/>
    <x v="0"/>
    <x v="619"/>
    <x v="1"/>
    <x v="0"/>
  </r>
  <r>
    <n v="4951"/>
    <s v="CA-2018-125815"/>
    <x v="99"/>
    <d v="2018-11-01T00:00:00"/>
    <s v="Second Class"/>
    <s v="DL-13330"/>
    <s v="Denise Leinenbach"/>
    <x v="0"/>
    <x v="0"/>
    <x v="20"/>
    <x v="15"/>
    <n v="10009"/>
    <x v="3"/>
    <s v="OFF-AR-10004441"/>
    <x v="1"/>
    <x v="6"/>
    <s v="BIC Brite Liner Highlighters"/>
    <x v="2162"/>
    <n v="3"/>
    <x v="0"/>
    <x v="1878"/>
    <x v="3"/>
    <x v="0"/>
  </r>
  <r>
    <n v="4952"/>
    <s v="CA-2017-144190"/>
    <x v="988"/>
    <d v="2017-06-13T00:00:00"/>
    <s v="Standard Class"/>
    <s v="NC-18415"/>
    <s v="Nathan Cano"/>
    <x v="0"/>
    <x v="0"/>
    <x v="195"/>
    <x v="12"/>
    <n v="48073"/>
    <x v="2"/>
    <s v="OFF-PA-10000304"/>
    <x v="1"/>
    <x v="10"/>
    <s v="Xerox 1995"/>
    <x v="91"/>
    <n v="2"/>
    <x v="0"/>
    <x v="91"/>
    <x v="2"/>
    <x v="0"/>
  </r>
  <r>
    <n v="4953"/>
    <s v="CA-2019-117926"/>
    <x v="166"/>
    <d v="2019-12-12T00:00:00"/>
    <s v="Second Class"/>
    <s v="AS-10225"/>
    <s v="Alan Schoenberger"/>
    <x v="1"/>
    <x v="0"/>
    <x v="8"/>
    <x v="1"/>
    <n v="94109"/>
    <x v="1"/>
    <s v="OFF-AP-10002670"/>
    <x v="1"/>
    <x v="9"/>
    <s v="Belkin 8-Outlet Premiere SurgeMaster II Surge Protectors"/>
    <x v="3669"/>
    <n v="1"/>
    <x v="0"/>
    <x v="4196"/>
    <x v="1"/>
    <x v="0"/>
  </r>
  <r>
    <n v="4954"/>
    <s v="CA-2017-153906"/>
    <x v="199"/>
    <d v="2017-03-20T00:00:00"/>
    <s v="Standard Class"/>
    <s v="MS-17980"/>
    <s v="Michael Stewart"/>
    <x v="1"/>
    <x v="0"/>
    <x v="20"/>
    <x v="15"/>
    <n v="10009"/>
    <x v="3"/>
    <s v="TEC-PH-10001527"/>
    <x v="2"/>
    <x v="7"/>
    <s v="Plantronics MX500i Earset"/>
    <x v="3670"/>
    <n v="2"/>
    <x v="0"/>
    <x v="4197"/>
    <x v="3"/>
    <x v="0"/>
  </r>
  <r>
    <n v="4955"/>
    <s v="CA-2016-160262"/>
    <x v="3"/>
    <d v="2016-06-13T00:00:00"/>
    <s v="Second Class"/>
    <s v="TS-21205"/>
    <s v="Thomas Seio"/>
    <x v="1"/>
    <x v="0"/>
    <x v="226"/>
    <x v="33"/>
    <n v="89031"/>
    <x v="1"/>
    <s v="OFF-AR-10002335"/>
    <x v="1"/>
    <x v="6"/>
    <s v="DIXON Oriole Pencils"/>
    <x v="3671"/>
    <n v="7"/>
    <x v="0"/>
    <x v="4198"/>
    <x v="1"/>
    <x v="0"/>
  </r>
  <r>
    <n v="4956"/>
    <s v="CA-2016-160262"/>
    <x v="3"/>
    <d v="2016-06-13T00:00:00"/>
    <s v="Second Class"/>
    <s v="TS-21205"/>
    <s v="Thomas Seio"/>
    <x v="1"/>
    <x v="0"/>
    <x v="226"/>
    <x v="33"/>
    <n v="89031"/>
    <x v="1"/>
    <s v="OFF-PA-10003641"/>
    <x v="1"/>
    <x v="10"/>
    <s v="Xerox 1909"/>
    <x v="1219"/>
    <n v="3"/>
    <x v="0"/>
    <x v="1264"/>
    <x v="1"/>
    <x v="0"/>
  </r>
  <r>
    <n v="4957"/>
    <s v="CA-2016-160262"/>
    <x v="3"/>
    <d v="2016-06-13T00:00:00"/>
    <s v="Second Class"/>
    <s v="TS-21205"/>
    <s v="Thomas Seio"/>
    <x v="1"/>
    <x v="0"/>
    <x v="226"/>
    <x v="33"/>
    <n v="89031"/>
    <x v="1"/>
    <s v="FUR-FU-10002685"/>
    <x v="0"/>
    <x v="5"/>
    <s v="Executive Impressions 13-1/2&quot; Indoor/Outdoor Wall Clock"/>
    <x v="3672"/>
    <n v="2"/>
    <x v="0"/>
    <x v="4199"/>
    <x v="1"/>
    <x v="0"/>
  </r>
  <r>
    <n v="4958"/>
    <s v="CA-2017-127607"/>
    <x v="305"/>
    <d v="2017-03-26T00:00:00"/>
    <s v="Standard Class"/>
    <s v="JK-15730"/>
    <s v="Joe Kamberova"/>
    <x v="0"/>
    <x v="0"/>
    <x v="238"/>
    <x v="5"/>
    <n v="75007"/>
    <x v="2"/>
    <s v="OFF-BI-10001308"/>
    <x v="1"/>
    <x v="8"/>
    <s v="GBC Standard Plastic Binding Systems' Combs"/>
    <x v="3673"/>
    <n v="2"/>
    <x v="3"/>
    <x v="4200"/>
    <x v="2"/>
    <x v="0"/>
  </r>
  <r>
    <n v="4959"/>
    <s v="CA-2017-127607"/>
    <x v="305"/>
    <d v="2017-03-26T00:00:00"/>
    <s v="Standard Class"/>
    <s v="JK-15730"/>
    <s v="Joe Kamberova"/>
    <x v="0"/>
    <x v="0"/>
    <x v="238"/>
    <x v="5"/>
    <n v="75007"/>
    <x v="2"/>
    <s v="OFF-FA-10003485"/>
    <x v="1"/>
    <x v="13"/>
    <s v="Staples"/>
    <x v="3674"/>
    <n v="9"/>
    <x v="2"/>
    <x v="4201"/>
    <x v="2"/>
    <x v="0"/>
  </r>
  <r>
    <n v="4960"/>
    <s v="CA-2018-166226"/>
    <x v="741"/>
    <d v="2018-11-22T00:00:00"/>
    <s v="Standard Class"/>
    <s v="TC-21535"/>
    <s v="Tracy Collins"/>
    <x v="2"/>
    <x v="0"/>
    <x v="1"/>
    <x v="1"/>
    <n v="90008"/>
    <x v="1"/>
    <s v="TEC-PH-10003357"/>
    <x v="2"/>
    <x v="7"/>
    <s v="Grandstream GXP2100 Mainstream Business Phone"/>
    <x v="3675"/>
    <n v="1"/>
    <x v="2"/>
    <x v="4202"/>
    <x v="1"/>
    <x v="0"/>
  </r>
  <r>
    <n v="4961"/>
    <s v="CA-2018-166226"/>
    <x v="741"/>
    <d v="2018-11-22T00:00:00"/>
    <s v="Standard Class"/>
    <s v="TC-21535"/>
    <s v="Tracy Collins"/>
    <x v="2"/>
    <x v="0"/>
    <x v="1"/>
    <x v="1"/>
    <n v="90008"/>
    <x v="1"/>
    <s v="OFF-AP-10002867"/>
    <x v="1"/>
    <x v="9"/>
    <s v="Fellowes Command Center 5-outlet power strip"/>
    <x v="3676"/>
    <n v="1"/>
    <x v="0"/>
    <x v="4203"/>
    <x v="1"/>
    <x v="0"/>
  </r>
  <r>
    <n v="4962"/>
    <s v="CA-2016-156587"/>
    <x v="1009"/>
    <d v="2016-03-08T00:00:00"/>
    <s v="First Class"/>
    <s v="AB-10015"/>
    <s v="Aaron Bergman"/>
    <x v="0"/>
    <x v="0"/>
    <x v="4"/>
    <x v="4"/>
    <n v="98103"/>
    <x v="1"/>
    <s v="FUR-CH-10004477"/>
    <x v="0"/>
    <x v="1"/>
    <s v="Global Push Button Manager's Chair, Indigo"/>
    <x v="3677"/>
    <n v="1"/>
    <x v="2"/>
    <x v="4204"/>
    <x v="1"/>
    <x v="0"/>
  </r>
  <r>
    <n v="4963"/>
    <s v="CA-2016-156587"/>
    <x v="1009"/>
    <d v="2016-03-08T00:00:00"/>
    <s v="First Class"/>
    <s v="AB-10015"/>
    <s v="Aaron Bergman"/>
    <x v="0"/>
    <x v="0"/>
    <x v="4"/>
    <x v="4"/>
    <n v="98103"/>
    <x v="1"/>
    <s v="OFF-AR-10001427"/>
    <x v="1"/>
    <x v="6"/>
    <s v="Newell 330"/>
    <x v="1465"/>
    <n v="3"/>
    <x v="0"/>
    <x v="4205"/>
    <x v="1"/>
    <x v="0"/>
  </r>
  <r>
    <n v="4964"/>
    <s v="CA-2016-156587"/>
    <x v="1009"/>
    <d v="2016-03-08T00:00:00"/>
    <s v="First Class"/>
    <s v="AB-10015"/>
    <s v="Aaron Bergman"/>
    <x v="0"/>
    <x v="0"/>
    <x v="4"/>
    <x v="4"/>
    <n v="98103"/>
    <x v="1"/>
    <s v="OFF-ST-10002344"/>
    <x v="1"/>
    <x v="4"/>
    <s v="Carina 42&quot;Hx23 3/4&quot;W Media Storage Unit"/>
    <x v="423"/>
    <n v="3"/>
    <x v="0"/>
    <x v="2763"/>
    <x v="1"/>
    <x v="0"/>
  </r>
  <r>
    <n v="4965"/>
    <s v="CA-2018-141180"/>
    <x v="666"/>
    <d v="2018-05-19T00:00:00"/>
    <s v="Second Class"/>
    <s v="DP-13000"/>
    <s v="Darren Powers"/>
    <x v="0"/>
    <x v="0"/>
    <x v="2"/>
    <x v="2"/>
    <n v="33311"/>
    <x v="0"/>
    <s v="OFF-BI-10000301"/>
    <x v="1"/>
    <x v="8"/>
    <s v="GBC Instant Report Kit"/>
    <x v="3678"/>
    <n v="4"/>
    <x v="6"/>
    <x v="4206"/>
    <x v="0"/>
    <x v="0"/>
  </r>
  <r>
    <n v="4966"/>
    <s v="CA-2017-109708"/>
    <x v="442"/>
    <d v="2017-05-28T00:00:00"/>
    <s v="Second Class"/>
    <s v="CY-12745"/>
    <s v="Craig Yedwab"/>
    <x v="1"/>
    <x v="0"/>
    <x v="29"/>
    <x v="18"/>
    <n v="38401"/>
    <x v="0"/>
    <s v="TEC-PH-10001944"/>
    <x v="2"/>
    <x v="7"/>
    <s v="Wi-Ex zBoost YX540 Cellular Phone Signal Booster"/>
    <x v="3679"/>
    <n v="4"/>
    <x v="2"/>
    <x v="4207"/>
    <x v="0"/>
    <x v="0"/>
  </r>
  <r>
    <n v="4967"/>
    <s v="CA-2017-122406"/>
    <x v="991"/>
    <d v="2017-08-05T00:00:00"/>
    <s v="Second Class"/>
    <s v="BE-11455"/>
    <s v="Brad Eason"/>
    <x v="2"/>
    <x v="0"/>
    <x v="205"/>
    <x v="34"/>
    <n v="2908"/>
    <x v="3"/>
    <s v="TEC-PH-10001527"/>
    <x v="2"/>
    <x v="7"/>
    <s v="Plantronics MX500i Earset"/>
    <x v="3680"/>
    <n v="3"/>
    <x v="0"/>
    <x v="4208"/>
    <x v="3"/>
    <x v="0"/>
  </r>
  <r>
    <n v="4968"/>
    <s v="CA-2017-122406"/>
    <x v="991"/>
    <d v="2017-08-05T00:00:00"/>
    <s v="Second Class"/>
    <s v="BE-11455"/>
    <s v="Brad Eason"/>
    <x v="2"/>
    <x v="0"/>
    <x v="205"/>
    <x v="34"/>
    <n v="2908"/>
    <x v="3"/>
    <s v="OFF-PA-10001307"/>
    <x v="1"/>
    <x v="10"/>
    <s v="Important Message Pads, 50 4-1/4 x 5-1/2 Forms per Pad"/>
    <x v="3681"/>
    <n v="2"/>
    <x v="0"/>
    <x v="4209"/>
    <x v="3"/>
    <x v="0"/>
  </r>
  <r>
    <n v="4969"/>
    <s v="CA-2017-122406"/>
    <x v="991"/>
    <d v="2017-08-05T00:00:00"/>
    <s v="Second Class"/>
    <s v="BE-11455"/>
    <s v="Brad Eason"/>
    <x v="2"/>
    <x v="0"/>
    <x v="205"/>
    <x v="34"/>
    <n v="2908"/>
    <x v="3"/>
    <s v="TEC-AC-10004571"/>
    <x v="2"/>
    <x v="11"/>
    <s v="Logitech G700s Rechargeable Gaming Mouse"/>
    <x v="1664"/>
    <n v="2"/>
    <x v="0"/>
    <x v="4210"/>
    <x v="3"/>
    <x v="0"/>
  </r>
  <r>
    <n v="4970"/>
    <s v="CA-2017-122406"/>
    <x v="991"/>
    <d v="2017-08-05T00:00:00"/>
    <s v="Second Class"/>
    <s v="BE-11455"/>
    <s v="Brad Eason"/>
    <x v="2"/>
    <x v="0"/>
    <x v="205"/>
    <x v="34"/>
    <n v="2908"/>
    <x v="3"/>
    <s v="FUR-CH-10001973"/>
    <x v="0"/>
    <x v="1"/>
    <s v="Office Star Flex Back Scooter Chair with White Frame"/>
    <x v="3682"/>
    <n v="1"/>
    <x v="0"/>
    <x v="4211"/>
    <x v="3"/>
    <x v="0"/>
  </r>
  <r>
    <n v="4971"/>
    <s v="US-2018-153815"/>
    <x v="61"/>
    <d v="2018-11-09T00:00:00"/>
    <s v="First Class"/>
    <s v="KL-16555"/>
    <s v="Kelly Lampkin"/>
    <x v="1"/>
    <x v="0"/>
    <x v="108"/>
    <x v="2"/>
    <n v="32216"/>
    <x v="0"/>
    <s v="FUR-CH-10000513"/>
    <x v="0"/>
    <x v="1"/>
    <s v="High-Back Leather Manager's Chair"/>
    <x v="3683"/>
    <n v="2"/>
    <x v="2"/>
    <x v="4212"/>
    <x v="0"/>
    <x v="0"/>
  </r>
  <r>
    <n v="4972"/>
    <s v="US-2018-153815"/>
    <x v="61"/>
    <d v="2018-11-09T00:00:00"/>
    <s v="First Class"/>
    <s v="KL-16555"/>
    <s v="Kelly Lampkin"/>
    <x v="1"/>
    <x v="0"/>
    <x v="108"/>
    <x v="2"/>
    <n v="32216"/>
    <x v="0"/>
    <s v="OFF-PA-10002421"/>
    <x v="1"/>
    <x v="10"/>
    <s v="Embossed Ink Jet Note Cards"/>
    <x v="3684"/>
    <n v="2"/>
    <x v="2"/>
    <x v="4213"/>
    <x v="0"/>
    <x v="0"/>
  </r>
  <r>
    <n v="4973"/>
    <s v="US-2018-153815"/>
    <x v="61"/>
    <d v="2018-11-09T00:00:00"/>
    <s v="First Class"/>
    <s v="KL-16555"/>
    <s v="Kelly Lampkin"/>
    <x v="1"/>
    <x v="0"/>
    <x v="108"/>
    <x v="2"/>
    <n v="32216"/>
    <x v="0"/>
    <s v="FUR-FU-10004090"/>
    <x v="0"/>
    <x v="5"/>
    <s v="Executive Impressions 14&quot; Contract Wall Clock"/>
    <x v="3685"/>
    <n v="2"/>
    <x v="2"/>
    <x v="4214"/>
    <x v="0"/>
    <x v="0"/>
  </r>
  <r>
    <n v="4974"/>
    <s v="US-2018-153815"/>
    <x v="61"/>
    <d v="2018-11-09T00:00:00"/>
    <s v="First Class"/>
    <s v="KL-16555"/>
    <s v="Kelly Lampkin"/>
    <x v="1"/>
    <x v="0"/>
    <x v="108"/>
    <x v="2"/>
    <n v="32216"/>
    <x v="0"/>
    <s v="OFF-PA-10004071"/>
    <x v="1"/>
    <x v="10"/>
    <s v="Eaton Premium Continuous-Feed Paper, 25% Cotton, Letter Size, White, 1000 Shts/Box"/>
    <x v="1666"/>
    <n v="2"/>
    <x v="2"/>
    <x v="1764"/>
    <x v="0"/>
    <x v="0"/>
  </r>
  <r>
    <n v="4975"/>
    <s v="CA-2018-164896"/>
    <x v="77"/>
    <d v="2018-11-12T00:00:00"/>
    <s v="Standard Class"/>
    <s v="PS-19045"/>
    <s v="Penelope Sewall"/>
    <x v="2"/>
    <x v="0"/>
    <x v="147"/>
    <x v="1"/>
    <n v="92054"/>
    <x v="1"/>
    <s v="OFF-PA-10002246"/>
    <x v="1"/>
    <x v="10"/>
    <s v="Wirebound Four 2-3/4 x 5 Forms per Page, 400 Sets per Book"/>
    <x v="3686"/>
    <n v="2"/>
    <x v="0"/>
    <x v="4215"/>
    <x v="1"/>
    <x v="0"/>
  </r>
  <r>
    <n v="4976"/>
    <s v="CA-2017-142202"/>
    <x v="227"/>
    <d v="2017-09-23T00:00:00"/>
    <s v="Second Class"/>
    <s v="JR-16210"/>
    <s v="Justin Ritter"/>
    <x v="1"/>
    <x v="0"/>
    <x v="108"/>
    <x v="2"/>
    <n v="32216"/>
    <x v="0"/>
    <s v="TEC-AC-10003198"/>
    <x v="2"/>
    <x v="11"/>
    <s v="Enermax Acrylux Wireless Keyboard"/>
    <x v="3687"/>
    <n v="9"/>
    <x v="2"/>
    <x v="4216"/>
    <x v="0"/>
    <x v="0"/>
  </r>
  <r>
    <n v="4977"/>
    <s v="CA-2017-165050"/>
    <x v="214"/>
    <d v="2017-12-09T00:00:00"/>
    <s v="First Class"/>
    <s v="AH-10210"/>
    <s v="Alan Hwang"/>
    <x v="0"/>
    <x v="0"/>
    <x v="20"/>
    <x v="15"/>
    <n v="10024"/>
    <x v="3"/>
    <s v="OFF-BI-10001031"/>
    <x v="1"/>
    <x v="8"/>
    <s v="Pressboard Data Binders by Wilson Jones"/>
    <x v="794"/>
    <n v="5"/>
    <x v="2"/>
    <x v="4217"/>
    <x v="3"/>
    <x v="0"/>
  </r>
  <r>
    <n v="4978"/>
    <s v="CA-2017-165050"/>
    <x v="214"/>
    <d v="2017-12-09T00:00:00"/>
    <s v="First Class"/>
    <s v="AH-10210"/>
    <s v="Alan Hwang"/>
    <x v="0"/>
    <x v="0"/>
    <x v="20"/>
    <x v="15"/>
    <n v="10024"/>
    <x v="3"/>
    <s v="OFF-BI-10003727"/>
    <x v="1"/>
    <x v="8"/>
    <s v="Avery Durable Slant Ring Binders With Label Holder"/>
    <x v="1314"/>
    <n v="2"/>
    <x v="2"/>
    <x v="4218"/>
    <x v="3"/>
    <x v="0"/>
  </r>
  <r>
    <n v="4979"/>
    <s v="CA-2017-165050"/>
    <x v="214"/>
    <d v="2017-12-09T00:00:00"/>
    <s v="First Class"/>
    <s v="AH-10210"/>
    <s v="Alan Hwang"/>
    <x v="0"/>
    <x v="0"/>
    <x v="20"/>
    <x v="15"/>
    <n v="10024"/>
    <x v="3"/>
    <s v="TEC-PH-10001336"/>
    <x v="2"/>
    <x v="7"/>
    <s v="Digium D40 VoIP phone"/>
    <x v="3688"/>
    <n v="6"/>
    <x v="0"/>
    <x v="4219"/>
    <x v="3"/>
    <x v="0"/>
  </r>
  <r>
    <n v="4980"/>
    <s v="US-2018-131114"/>
    <x v="10"/>
    <d v="2018-12-13T00:00:00"/>
    <s v="Second Class"/>
    <s v="RW-19630"/>
    <s v="Rob Williams"/>
    <x v="1"/>
    <x v="0"/>
    <x v="22"/>
    <x v="10"/>
    <n v="60610"/>
    <x v="2"/>
    <s v="OFF-SU-10001664"/>
    <x v="1"/>
    <x v="14"/>
    <s v="Acme Office Executive Series Stainless Steel Trimmers"/>
    <x v="3689"/>
    <n v="3"/>
    <x v="2"/>
    <x v="4220"/>
    <x v="2"/>
    <x v="0"/>
  </r>
  <r>
    <n v="4981"/>
    <s v="US-2018-131114"/>
    <x v="10"/>
    <d v="2018-12-13T00:00:00"/>
    <s v="Second Class"/>
    <s v="RW-19630"/>
    <s v="Rob Williams"/>
    <x v="1"/>
    <x v="0"/>
    <x v="22"/>
    <x v="10"/>
    <n v="60610"/>
    <x v="2"/>
    <s v="OFF-AP-10003971"/>
    <x v="1"/>
    <x v="9"/>
    <s v="Belkin 6 Outlet Metallic Surge Strip"/>
    <x v="3690"/>
    <n v="2"/>
    <x v="3"/>
    <x v="4221"/>
    <x v="2"/>
    <x v="0"/>
  </r>
  <r>
    <n v="4982"/>
    <s v="US-2018-131114"/>
    <x v="10"/>
    <d v="2018-12-13T00:00:00"/>
    <s v="Second Class"/>
    <s v="RW-19630"/>
    <s v="Rob Williams"/>
    <x v="1"/>
    <x v="0"/>
    <x v="22"/>
    <x v="10"/>
    <n v="60610"/>
    <x v="2"/>
    <s v="TEC-AC-10000199"/>
    <x v="2"/>
    <x v="11"/>
    <s v="Kingston Digital DataTraveler 8GB USB 2.0"/>
    <x v="3184"/>
    <n v="4"/>
    <x v="2"/>
    <x v="3586"/>
    <x v="2"/>
    <x v="0"/>
  </r>
  <r>
    <n v="4983"/>
    <s v="CA-2016-160066"/>
    <x v="912"/>
    <d v="2016-11-22T00:00:00"/>
    <s v="Standard Class"/>
    <s v="AH-10075"/>
    <s v="Adam Hart"/>
    <x v="1"/>
    <x v="0"/>
    <x v="101"/>
    <x v="1"/>
    <n v="92646"/>
    <x v="1"/>
    <s v="OFF-LA-10001045"/>
    <x v="1"/>
    <x v="2"/>
    <s v="Permanent Self-Adhesive File Folder Labels for Typewriters by Universal"/>
    <x v="3691"/>
    <n v="2"/>
    <x v="0"/>
    <x v="4222"/>
    <x v="1"/>
    <x v="0"/>
  </r>
  <r>
    <n v="4984"/>
    <s v="CA-2018-109925"/>
    <x v="61"/>
    <d v="2018-11-10T00:00:00"/>
    <s v="Second Class"/>
    <s v="IM-15070"/>
    <s v="Irene Maddox"/>
    <x v="0"/>
    <x v="0"/>
    <x v="70"/>
    <x v="1"/>
    <n v="92105"/>
    <x v="1"/>
    <s v="OFF-ST-10003442"/>
    <x v="1"/>
    <x v="4"/>
    <s v="Eldon Portable Mobile Manager"/>
    <x v="3692"/>
    <n v="3"/>
    <x v="0"/>
    <x v="4223"/>
    <x v="1"/>
    <x v="0"/>
  </r>
  <r>
    <n v="4985"/>
    <s v="CA-2017-160696"/>
    <x v="684"/>
    <d v="2017-09-10T00:00:00"/>
    <s v="Standard Class"/>
    <s v="CK-12760"/>
    <s v="Cyma Kinney"/>
    <x v="1"/>
    <x v="0"/>
    <x v="316"/>
    <x v="18"/>
    <n v="37211"/>
    <x v="0"/>
    <s v="OFF-FA-10003059"/>
    <x v="1"/>
    <x v="13"/>
    <s v="Assorted Color Push Pins"/>
    <x v="3693"/>
    <n v="5"/>
    <x v="2"/>
    <x v="4224"/>
    <x v="0"/>
    <x v="0"/>
  </r>
  <r>
    <n v="4986"/>
    <s v="CA-2016-125171"/>
    <x v="1010"/>
    <d v="2016-09-03T00:00:00"/>
    <s v="Same Day"/>
    <s v="AG-10390"/>
    <s v="Allen Goldenen"/>
    <x v="0"/>
    <x v="0"/>
    <x v="20"/>
    <x v="15"/>
    <n v="10009"/>
    <x v="3"/>
    <s v="OFF-LA-10001175"/>
    <x v="1"/>
    <x v="2"/>
    <s v="Avery 514"/>
    <x v="936"/>
    <n v="5"/>
    <x v="0"/>
    <x v="970"/>
    <x v="3"/>
    <x v="0"/>
  </r>
  <r>
    <n v="4987"/>
    <s v="CA-2018-149279"/>
    <x v="423"/>
    <d v="2018-04-28T00:00:00"/>
    <s v="Standard Class"/>
    <s v="CL-12700"/>
    <s v="Craig Leslie"/>
    <x v="2"/>
    <x v="0"/>
    <x v="77"/>
    <x v="22"/>
    <n v="80906"/>
    <x v="1"/>
    <s v="OFF-PA-10003441"/>
    <x v="1"/>
    <x v="10"/>
    <s v="Xerox 226"/>
    <x v="12"/>
    <n v="3"/>
    <x v="2"/>
    <x v="12"/>
    <x v="1"/>
    <x v="0"/>
  </r>
  <r>
    <n v="4988"/>
    <s v="CA-2018-149279"/>
    <x v="423"/>
    <d v="2018-04-28T00:00:00"/>
    <s v="Standard Class"/>
    <s v="CL-12700"/>
    <s v="Craig Leslie"/>
    <x v="2"/>
    <x v="0"/>
    <x v="77"/>
    <x v="22"/>
    <n v="80906"/>
    <x v="1"/>
    <s v="FUR-CH-10004287"/>
    <x v="0"/>
    <x v="1"/>
    <s v="SAFCO Arco Folding Chair"/>
    <x v="3694"/>
    <n v="6"/>
    <x v="2"/>
    <x v="4225"/>
    <x v="1"/>
    <x v="0"/>
  </r>
  <r>
    <n v="4989"/>
    <s v="CA-2018-149279"/>
    <x v="423"/>
    <d v="2018-04-28T00:00:00"/>
    <s v="Standard Class"/>
    <s v="CL-12700"/>
    <s v="Craig Leslie"/>
    <x v="2"/>
    <x v="0"/>
    <x v="77"/>
    <x v="22"/>
    <n v="80906"/>
    <x v="1"/>
    <s v="OFF-BI-10004040"/>
    <x v="1"/>
    <x v="8"/>
    <s v="Wilson Jones Impact Binders"/>
    <x v="3695"/>
    <n v="2"/>
    <x v="6"/>
    <x v="4226"/>
    <x v="1"/>
    <x v="0"/>
  </r>
  <r>
    <n v="4990"/>
    <s v="CA-2019-107321"/>
    <x v="515"/>
    <d v="2019-09-04T00:00:00"/>
    <s v="Standard Class"/>
    <s v="AW-10930"/>
    <s v="Arthur Wiediger"/>
    <x v="2"/>
    <x v="0"/>
    <x v="8"/>
    <x v="1"/>
    <n v="94110"/>
    <x v="1"/>
    <s v="OFF-BI-10004022"/>
    <x v="1"/>
    <x v="8"/>
    <s v="Acco Suede Grain Vinyl Round Ring Binder"/>
    <x v="408"/>
    <n v="3"/>
    <x v="2"/>
    <x v="495"/>
    <x v="1"/>
    <x v="0"/>
  </r>
  <r>
    <n v="4991"/>
    <s v="CA-2019-107321"/>
    <x v="515"/>
    <d v="2019-09-04T00:00:00"/>
    <s v="Standard Class"/>
    <s v="AW-10930"/>
    <s v="Arthur Wiediger"/>
    <x v="2"/>
    <x v="0"/>
    <x v="8"/>
    <x v="1"/>
    <n v="94110"/>
    <x v="1"/>
    <s v="TEC-PH-10002200"/>
    <x v="2"/>
    <x v="7"/>
    <s v="Aastra 6757i CT Wireless VoIP phone"/>
    <x v="3696"/>
    <n v="4"/>
    <x v="2"/>
    <x v="4227"/>
    <x v="1"/>
    <x v="0"/>
  </r>
  <r>
    <n v="4992"/>
    <s v="US-2019-122714"/>
    <x v="226"/>
    <d v="2019-12-13T00:00:00"/>
    <s v="Standard Class"/>
    <s v="HG-14965"/>
    <s v="Henry Goldwyn"/>
    <x v="1"/>
    <x v="0"/>
    <x v="22"/>
    <x v="10"/>
    <n v="60653"/>
    <x v="2"/>
    <s v="OFF-BI-10001120"/>
    <x v="1"/>
    <x v="8"/>
    <s v="Ibico EPK-21 Electric Binding System"/>
    <x v="3697"/>
    <n v="5"/>
    <x v="3"/>
    <x v="4228"/>
    <x v="2"/>
    <x v="0"/>
  </r>
  <r>
    <n v="4993"/>
    <s v="CA-2017-153038"/>
    <x v="217"/>
    <d v="2017-12-25T00:00:00"/>
    <s v="Standard Class"/>
    <s v="RB-19645"/>
    <s v="Robert Barroso"/>
    <x v="1"/>
    <x v="0"/>
    <x v="26"/>
    <x v="18"/>
    <n v="38109"/>
    <x v="0"/>
    <s v="OFF-EN-10000461"/>
    <x v="1"/>
    <x v="12"/>
    <s v="#10- 4 1/8&quot; x 9 1/2&quot; Recycled Envelopes"/>
    <x v="3698"/>
    <n v="8"/>
    <x v="2"/>
    <x v="4229"/>
    <x v="0"/>
    <x v="0"/>
  </r>
  <r>
    <n v="4994"/>
    <s v="CA-2017-153038"/>
    <x v="217"/>
    <d v="2017-12-25T00:00:00"/>
    <s v="Standard Class"/>
    <s v="RB-19645"/>
    <s v="Robert Barroso"/>
    <x v="1"/>
    <x v="0"/>
    <x v="26"/>
    <x v="18"/>
    <n v="38109"/>
    <x v="0"/>
    <s v="OFF-LA-10004008"/>
    <x v="1"/>
    <x v="2"/>
    <s v="Avery 507"/>
    <x v="3699"/>
    <n v="8"/>
    <x v="2"/>
    <x v="4230"/>
    <x v="0"/>
    <x v="0"/>
  </r>
  <r>
    <n v="4995"/>
    <s v="CA-2017-153038"/>
    <x v="217"/>
    <d v="2017-12-25T00:00:00"/>
    <s v="Standard Class"/>
    <s v="RB-19645"/>
    <s v="Robert Barroso"/>
    <x v="1"/>
    <x v="0"/>
    <x v="26"/>
    <x v="18"/>
    <n v="38109"/>
    <x v="0"/>
    <s v="FUR-FU-10000221"/>
    <x v="0"/>
    <x v="5"/>
    <s v="Master Caster Door Stop, Brown"/>
    <x v="2352"/>
    <n v="5"/>
    <x v="2"/>
    <x v="4231"/>
    <x v="0"/>
    <x v="0"/>
  </r>
  <r>
    <n v="4996"/>
    <s v="CA-2016-132227"/>
    <x v="130"/>
    <d v="2016-11-10T00:00:00"/>
    <s v="Standard Class"/>
    <s v="SZ-20035"/>
    <s v="Sam Zeldin"/>
    <x v="2"/>
    <x v="0"/>
    <x v="20"/>
    <x v="15"/>
    <n v="10011"/>
    <x v="3"/>
    <s v="OFF-BI-10000962"/>
    <x v="1"/>
    <x v="8"/>
    <s v="Acco Flexible ACCOHIDE Square Ring Data Binder, Dark Blue, 11 1/2&quot; X 14&quot; 7/8&quot;"/>
    <x v="3700"/>
    <n v="4"/>
    <x v="2"/>
    <x v="4232"/>
    <x v="3"/>
    <x v="0"/>
  </r>
  <r>
    <n v="4997"/>
    <s v="CA-2019-155824"/>
    <x v="434"/>
    <d v="2019-03-15T00:00:00"/>
    <s v="Standard Class"/>
    <s v="KS-16300"/>
    <s v="Karen Seio"/>
    <x v="1"/>
    <x v="0"/>
    <x v="253"/>
    <x v="3"/>
    <n v="27604"/>
    <x v="0"/>
    <s v="OFF-AP-10000390"/>
    <x v="1"/>
    <x v="9"/>
    <s v="Euro Pro Shark Stick Mini Vacuum"/>
    <x v="3701"/>
    <n v="1"/>
    <x v="2"/>
    <x v="4233"/>
    <x v="0"/>
    <x v="0"/>
  </r>
  <r>
    <n v="4998"/>
    <s v="CA-2019-155824"/>
    <x v="434"/>
    <d v="2019-03-15T00:00:00"/>
    <s v="Standard Class"/>
    <s v="KS-16300"/>
    <s v="Karen Seio"/>
    <x v="1"/>
    <x v="0"/>
    <x v="253"/>
    <x v="3"/>
    <n v="27604"/>
    <x v="0"/>
    <s v="OFF-BI-10000014"/>
    <x v="1"/>
    <x v="8"/>
    <s v="Heavy-Duty E-Z-D Binders"/>
    <x v="3702"/>
    <n v="4"/>
    <x v="6"/>
    <x v="4234"/>
    <x v="0"/>
    <x v="0"/>
  </r>
  <r>
    <n v="4999"/>
    <s v="CA-2018-129238"/>
    <x v="1011"/>
    <d v="2018-02-04T00:00:00"/>
    <s v="Standard Class"/>
    <s v="SC-20050"/>
    <s v="Sample Company A"/>
    <x v="2"/>
    <x v="0"/>
    <x v="1"/>
    <x v="1"/>
    <n v="90045"/>
    <x v="1"/>
    <s v="TEC-PH-10004120"/>
    <x v="2"/>
    <x v="7"/>
    <s v="AT&amp;T 1080 Phone"/>
    <x v="3703"/>
    <n v="1"/>
    <x v="2"/>
    <x v="4235"/>
    <x v="1"/>
    <x v="0"/>
  </r>
  <r>
    <n v="5000"/>
    <s v="CA-2018-129238"/>
    <x v="1011"/>
    <d v="2018-02-04T00:00:00"/>
    <s v="Standard Class"/>
    <s v="SC-20050"/>
    <s v="Sample Company A"/>
    <x v="2"/>
    <x v="0"/>
    <x v="1"/>
    <x v="1"/>
    <n v="90045"/>
    <x v="1"/>
    <s v="OFF-PA-10002764"/>
    <x v="1"/>
    <x v="10"/>
    <s v="Easy-staple paper"/>
    <x v="3704"/>
    <n v="5"/>
    <x v="0"/>
    <x v="4236"/>
    <x v="1"/>
    <x v="0"/>
  </r>
  <r>
    <n v="5001"/>
    <s v="CA-2019-159688"/>
    <x v="917"/>
    <d v="2019-05-12T00:00:00"/>
    <s v="Standard Class"/>
    <s v="AB-10060"/>
    <s v="Adam Bellavance"/>
    <x v="2"/>
    <x v="0"/>
    <x v="1"/>
    <x v="1"/>
    <n v="90004"/>
    <x v="1"/>
    <s v="TEC-AC-10000736"/>
    <x v="2"/>
    <x v="11"/>
    <s v="Logitech G600 MMO Gaming Mouse"/>
    <x v="3705"/>
    <n v="1"/>
    <x v="0"/>
    <x v="4237"/>
    <x v="1"/>
    <x v="0"/>
  </r>
  <r>
    <n v="5002"/>
    <s v="CA-2018-136126"/>
    <x v="1012"/>
    <d v="2018-05-24T00:00:00"/>
    <s v="Same Day"/>
    <s v="EH-14125"/>
    <s v="Eugene Hildebrand"/>
    <x v="2"/>
    <x v="0"/>
    <x v="311"/>
    <x v="17"/>
    <n v="23602"/>
    <x v="0"/>
    <s v="OFF-SU-10000898"/>
    <x v="1"/>
    <x v="14"/>
    <s v="Acme Hot Forged Carbon Steel Scissors with Nickel-Plated Handles, 3 7/8&quot; Cut, 8&quot;L"/>
    <x v="1695"/>
    <n v="5"/>
    <x v="0"/>
    <x v="1796"/>
    <x v="0"/>
    <x v="0"/>
  </r>
  <r>
    <n v="5003"/>
    <s v="CA-2018-136126"/>
    <x v="1012"/>
    <d v="2018-05-24T00:00:00"/>
    <s v="Same Day"/>
    <s v="EH-14125"/>
    <s v="Eugene Hildebrand"/>
    <x v="2"/>
    <x v="0"/>
    <x v="311"/>
    <x v="17"/>
    <n v="23602"/>
    <x v="0"/>
    <s v="OFF-PA-10004327"/>
    <x v="1"/>
    <x v="10"/>
    <s v="Xerox 1911"/>
    <x v="879"/>
    <n v="4"/>
    <x v="0"/>
    <x v="912"/>
    <x v="0"/>
    <x v="0"/>
  </r>
  <r>
    <n v="5004"/>
    <s v="CA-2018-155033"/>
    <x v="877"/>
    <d v="2018-10-12T00:00:00"/>
    <s v="Standard Class"/>
    <s v="CC-12475"/>
    <s v="Cindy Chapman"/>
    <x v="0"/>
    <x v="0"/>
    <x v="1"/>
    <x v="1"/>
    <n v="90032"/>
    <x v="1"/>
    <s v="OFF-PA-10000143"/>
    <x v="1"/>
    <x v="10"/>
    <s v="Astroparche Fine Business Paper"/>
    <x v="232"/>
    <n v="2"/>
    <x v="0"/>
    <x v="4238"/>
    <x v="1"/>
    <x v="0"/>
  </r>
  <r>
    <n v="5005"/>
    <s v="CA-2016-156006"/>
    <x v="1013"/>
    <d v="2016-05-02T00:00:00"/>
    <s v="Second Class"/>
    <s v="TM-21010"/>
    <s v="Tamara Manning"/>
    <x v="0"/>
    <x v="0"/>
    <x v="25"/>
    <x v="35"/>
    <n v="39212"/>
    <x v="0"/>
    <s v="TEC-AC-10002550"/>
    <x v="2"/>
    <x v="11"/>
    <s v="Maxell 4.7GB DVD-RW 3/Pack"/>
    <x v="3706"/>
    <n v="3"/>
    <x v="0"/>
    <x v="4239"/>
    <x v="0"/>
    <x v="0"/>
  </r>
  <r>
    <n v="5006"/>
    <s v="CA-2017-158659"/>
    <x v="113"/>
    <d v="2017-11-14T00:00:00"/>
    <s v="Second Class"/>
    <s v="SC-20695"/>
    <s v="Steve Chapman"/>
    <x v="1"/>
    <x v="0"/>
    <x v="102"/>
    <x v="14"/>
    <n v="47374"/>
    <x v="2"/>
    <s v="OFF-ST-10003306"/>
    <x v="1"/>
    <x v="4"/>
    <s v="Letter Size Cart"/>
    <x v="412"/>
    <n v="5"/>
    <x v="0"/>
    <x v="422"/>
    <x v="2"/>
    <x v="0"/>
  </r>
  <r>
    <n v="5007"/>
    <s v="CA-2017-169796"/>
    <x v="529"/>
    <d v="2017-11-14T00:00:00"/>
    <s v="Standard Class"/>
    <s v="Dp-13240"/>
    <s v="Dean percer"/>
    <x v="2"/>
    <x v="0"/>
    <x v="20"/>
    <x v="15"/>
    <n v="10035"/>
    <x v="3"/>
    <s v="TEC-MA-10000045"/>
    <x v="2"/>
    <x v="15"/>
    <s v="Zebra ZM400 Thermal Label Printer"/>
    <x v="3707"/>
    <n v="2"/>
    <x v="0"/>
    <x v="4240"/>
    <x v="3"/>
    <x v="0"/>
  </r>
  <r>
    <n v="5008"/>
    <s v="CA-2017-169796"/>
    <x v="529"/>
    <d v="2017-11-14T00:00:00"/>
    <s v="Standard Class"/>
    <s v="Dp-13240"/>
    <s v="Dean percer"/>
    <x v="2"/>
    <x v="0"/>
    <x v="20"/>
    <x v="15"/>
    <n v="10035"/>
    <x v="3"/>
    <s v="OFF-ST-10001505"/>
    <x v="1"/>
    <x v="4"/>
    <s v="Perma STOR-ALL Hanging File Box, 13 1/8&quot;W x 12 1/4&quot;D x 10 1/2&quot;H"/>
    <x v="1465"/>
    <n v="3"/>
    <x v="0"/>
    <x v="4241"/>
    <x v="3"/>
    <x v="0"/>
  </r>
  <r>
    <n v="5009"/>
    <s v="CA-2017-102876"/>
    <x v="67"/>
    <d v="2017-09-14T00:00:00"/>
    <s v="Standard Class"/>
    <s v="LR-17035"/>
    <s v="Lisa Ryan"/>
    <x v="1"/>
    <x v="0"/>
    <x v="10"/>
    <x v="9"/>
    <n v="19134"/>
    <x v="3"/>
    <s v="OFF-BI-10004781"/>
    <x v="1"/>
    <x v="8"/>
    <s v="GBC Wire Binding Strips"/>
    <x v="3708"/>
    <n v="1"/>
    <x v="6"/>
    <x v="4242"/>
    <x v="3"/>
    <x v="0"/>
  </r>
  <r>
    <n v="5010"/>
    <s v="CA-2017-102876"/>
    <x v="67"/>
    <d v="2017-09-14T00:00:00"/>
    <s v="Standard Class"/>
    <s v="LR-17035"/>
    <s v="Lisa Ryan"/>
    <x v="1"/>
    <x v="0"/>
    <x v="10"/>
    <x v="9"/>
    <n v="19134"/>
    <x v="3"/>
    <s v="TEC-PH-10002680"/>
    <x v="2"/>
    <x v="7"/>
    <s v="Samsung Galaxy Note 3"/>
    <x v="3709"/>
    <n v="6"/>
    <x v="10"/>
    <x v="4243"/>
    <x v="3"/>
    <x v="0"/>
  </r>
  <r>
    <n v="5011"/>
    <s v="CA-2017-102876"/>
    <x v="67"/>
    <d v="2017-09-14T00:00:00"/>
    <s v="Standard Class"/>
    <s v="LR-17035"/>
    <s v="Lisa Ryan"/>
    <x v="1"/>
    <x v="0"/>
    <x v="10"/>
    <x v="9"/>
    <n v="19134"/>
    <x v="3"/>
    <s v="OFF-BI-10000848"/>
    <x v="1"/>
    <x v="8"/>
    <s v="Angle-D Ring Binders"/>
    <x v="3710"/>
    <n v="3"/>
    <x v="6"/>
    <x v="4244"/>
    <x v="3"/>
    <x v="0"/>
  </r>
  <r>
    <n v="5012"/>
    <s v="US-2019-139647"/>
    <x v="943"/>
    <d v="2019-05-13T00:00:00"/>
    <s v="First Class"/>
    <s v="TS-21370"/>
    <s v="Todd Sumrall"/>
    <x v="1"/>
    <x v="0"/>
    <x v="42"/>
    <x v="16"/>
    <n v="85023"/>
    <x v="1"/>
    <s v="FUR-BO-10004467"/>
    <x v="0"/>
    <x v="0"/>
    <s v="Bestar Classic Bookcase"/>
    <x v="3711"/>
    <n v="7"/>
    <x v="6"/>
    <x v="4245"/>
    <x v="1"/>
    <x v="0"/>
  </r>
  <r>
    <n v="5013"/>
    <s v="US-2019-160465"/>
    <x v="246"/>
    <d v="2019-07-26T00:00:00"/>
    <s v="Standard Class"/>
    <s v="SW-20350"/>
    <s v="Sean Wendt"/>
    <x v="2"/>
    <x v="0"/>
    <x v="138"/>
    <x v="24"/>
    <n v="44105"/>
    <x v="3"/>
    <s v="OFF-BI-10001670"/>
    <x v="1"/>
    <x v="8"/>
    <s v="Vinyl Sectional Post Binders"/>
    <x v="3712"/>
    <n v="3"/>
    <x v="6"/>
    <x v="4246"/>
    <x v="3"/>
    <x v="0"/>
  </r>
  <r>
    <n v="5014"/>
    <s v="US-2019-160465"/>
    <x v="246"/>
    <d v="2019-07-26T00:00:00"/>
    <s v="Standard Class"/>
    <s v="SW-20350"/>
    <s v="Sean Wendt"/>
    <x v="2"/>
    <x v="0"/>
    <x v="138"/>
    <x v="24"/>
    <n v="44105"/>
    <x v="3"/>
    <s v="OFF-ST-10000136"/>
    <x v="1"/>
    <x v="4"/>
    <s v="Letter Size File"/>
    <x v="3713"/>
    <n v="7"/>
    <x v="2"/>
    <x v="4247"/>
    <x v="3"/>
    <x v="0"/>
  </r>
  <r>
    <n v="5015"/>
    <s v="US-2019-160465"/>
    <x v="246"/>
    <d v="2019-07-26T00:00:00"/>
    <s v="Standard Class"/>
    <s v="SW-20350"/>
    <s v="Sean Wendt"/>
    <x v="2"/>
    <x v="0"/>
    <x v="138"/>
    <x v="24"/>
    <n v="44105"/>
    <x v="3"/>
    <s v="TEC-PH-10004522"/>
    <x v="2"/>
    <x v="7"/>
    <s v="Dexim XPower Skin Super-Thin Power Case for iPhone 5 - Black"/>
    <x v="3714"/>
    <n v="6"/>
    <x v="10"/>
    <x v="4248"/>
    <x v="3"/>
    <x v="0"/>
  </r>
  <r>
    <n v="5016"/>
    <s v="CA-2016-153850"/>
    <x v="156"/>
    <d v="2016-11-29T00:00:00"/>
    <s v="Standard Class"/>
    <s v="TH-21100"/>
    <s v="Thea Hendricks"/>
    <x v="0"/>
    <x v="0"/>
    <x v="167"/>
    <x v="24"/>
    <n v="43615"/>
    <x v="3"/>
    <s v="FUR-FU-10002960"/>
    <x v="0"/>
    <x v="5"/>
    <s v="Eldon 200 Class Desk Accessories, Burgundy"/>
    <x v="200"/>
    <n v="7"/>
    <x v="2"/>
    <x v="202"/>
    <x v="3"/>
    <x v="0"/>
  </r>
  <r>
    <n v="5017"/>
    <s v="CA-2016-153850"/>
    <x v="156"/>
    <d v="2016-11-29T00:00:00"/>
    <s v="Standard Class"/>
    <s v="TH-21100"/>
    <s v="Thea Hendricks"/>
    <x v="0"/>
    <x v="0"/>
    <x v="167"/>
    <x v="24"/>
    <n v="43615"/>
    <x v="3"/>
    <s v="TEC-PH-10002584"/>
    <x v="2"/>
    <x v="7"/>
    <s v="Samsung Galaxy S4"/>
    <x v="3715"/>
    <n v="4"/>
    <x v="10"/>
    <x v="4249"/>
    <x v="3"/>
    <x v="0"/>
  </r>
  <r>
    <n v="5018"/>
    <s v="CA-2016-127558"/>
    <x v="647"/>
    <d v="2016-11-18T00:00:00"/>
    <s v="First Class"/>
    <s v="SS-20410"/>
    <s v="Shahid Shariari"/>
    <x v="0"/>
    <x v="0"/>
    <x v="1"/>
    <x v="1"/>
    <n v="90008"/>
    <x v="1"/>
    <s v="FUR-FU-10002505"/>
    <x v="0"/>
    <x v="5"/>
    <s v="Eldon 100 Class Desk Accessories"/>
    <x v="3716"/>
    <n v="3"/>
    <x v="0"/>
    <x v="4250"/>
    <x v="1"/>
    <x v="0"/>
  </r>
  <r>
    <n v="5019"/>
    <s v="CA-2016-127558"/>
    <x v="647"/>
    <d v="2016-11-18T00:00:00"/>
    <s v="First Class"/>
    <s v="SS-20410"/>
    <s v="Shahid Shariari"/>
    <x v="0"/>
    <x v="0"/>
    <x v="1"/>
    <x v="1"/>
    <n v="90008"/>
    <x v="1"/>
    <s v="TEC-AC-10003832"/>
    <x v="2"/>
    <x v="11"/>
    <s v="Logitech P710e Mobile Speakerphone"/>
    <x v="3717"/>
    <n v="3"/>
    <x v="0"/>
    <x v="4251"/>
    <x v="1"/>
    <x v="0"/>
  </r>
  <r>
    <n v="5020"/>
    <s v="CA-2016-127558"/>
    <x v="647"/>
    <d v="2016-11-18T00:00:00"/>
    <s v="First Class"/>
    <s v="SS-20410"/>
    <s v="Shahid Shariari"/>
    <x v="0"/>
    <x v="0"/>
    <x v="1"/>
    <x v="1"/>
    <n v="90008"/>
    <x v="1"/>
    <s v="OFF-SU-10002537"/>
    <x v="1"/>
    <x v="14"/>
    <s v="Acme Box Cutter Scissors"/>
    <x v="3718"/>
    <n v="2"/>
    <x v="0"/>
    <x v="4252"/>
    <x v="1"/>
    <x v="0"/>
  </r>
  <r>
    <n v="5021"/>
    <s v="CA-2019-136511"/>
    <x v="721"/>
    <d v="2019-03-25T00:00:00"/>
    <s v="Second Class"/>
    <s v="MZ-17515"/>
    <s v="Mary Zewe"/>
    <x v="1"/>
    <x v="0"/>
    <x v="20"/>
    <x v="15"/>
    <n v="10011"/>
    <x v="3"/>
    <s v="OFF-SU-10003505"/>
    <x v="1"/>
    <x v="14"/>
    <s v="Premier Electric Letter Opener"/>
    <x v="3719"/>
    <n v="3"/>
    <x v="0"/>
    <x v="4253"/>
    <x v="3"/>
    <x v="0"/>
  </r>
  <r>
    <n v="5022"/>
    <s v="CA-2018-133795"/>
    <x v="122"/>
    <d v="2018-12-24T00:00:00"/>
    <s v="Standard Class"/>
    <s v="JE-15475"/>
    <s v="Jeremy Ellison"/>
    <x v="0"/>
    <x v="0"/>
    <x v="70"/>
    <x v="1"/>
    <n v="92037"/>
    <x v="1"/>
    <s v="TEC-AC-10001465"/>
    <x v="2"/>
    <x v="11"/>
    <s v="SanDisk Cruzer 64 GB USB Flash Drive"/>
    <x v="3720"/>
    <n v="2"/>
    <x v="0"/>
    <x v="4254"/>
    <x v="1"/>
    <x v="0"/>
  </r>
  <r>
    <n v="5023"/>
    <s v="CA-2018-133795"/>
    <x v="122"/>
    <d v="2018-12-24T00:00:00"/>
    <s v="Standard Class"/>
    <s v="JE-15475"/>
    <s v="Jeremy Ellison"/>
    <x v="0"/>
    <x v="0"/>
    <x v="70"/>
    <x v="1"/>
    <n v="92037"/>
    <x v="1"/>
    <s v="TEC-AC-10003832"/>
    <x v="2"/>
    <x v="11"/>
    <s v="Logitech P710e Mobile Speakerphone"/>
    <x v="3717"/>
    <n v="3"/>
    <x v="0"/>
    <x v="4251"/>
    <x v="1"/>
    <x v="0"/>
  </r>
  <r>
    <n v="5024"/>
    <s v="CA-2018-133795"/>
    <x v="122"/>
    <d v="2018-12-24T00:00:00"/>
    <s v="Standard Class"/>
    <s v="JE-15475"/>
    <s v="Jeremy Ellison"/>
    <x v="0"/>
    <x v="0"/>
    <x v="70"/>
    <x v="1"/>
    <n v="92037"/>
    <x v="1"/>
    <s v="FUR-FU-10003731"/>
    <x v="0"/>
    <x v="5"/>
    <s v="Eldon Expressions Wood and Plastic Desk Accessories, Oak"/>
    <x v="3089"/>
    <n v="4"/>
    <x v="0"/>
    <x v="3466"/>
    <x v="1"/>
    <x v="0"/>
  </r>
  <r>
    <n v="5025"/>
    <s v="US-2019-130953"/>
    <x v="570"/>
    <d v="2019-08-03T00:00:00"/>
    <s v="Standard Class"/>
    <s v="RF-19735"/>
    <s v="Roland Fjeld"/>
    <x v="0"/>
    <x v="0"/>
    <x v="268"/>
    <x v="26"/>
    <n v="73120"/>
    <x v="2"/>
    <s v="OFF-BI-10004828"/>
    <x v="1"/>
    <x v="8"/>
    <s v="GBC Poly Designer Binding Covers"/>
    <x v="3446"/>
    <n v="2"/>
    <x v="0"/>
    <x v="4255"/>
    <x v="2"/>
    <x v="0"/>
  </r>
  <r>
    <n v="5026"/>
    <s v="US-2019-130953"/>
    <x v="570"/>
    <d v="2019-08-03T00:00:00"/>
    <s v="Standard Class"/>
    <s v="RF-19735"/>
    <s v="Roland Fjeld"/>
    <x v="0"/>
    <x v="0"/>
    <x v="268"/>
    <x v="26"/>
    <n v="73120"/>
    <x v="2"/>
    <s v="TEC-PH-10003012"/>
    <x v="2"/>
    <x v="7"/>
    <s v="Nortel Meridian M3904 Professional Digital phone"/>
    <x v="3721"/>
    <n v="3"/>
    <x v="0"/>
    <x v="4256"/>
    <x v="2"/>
    <x v="0"/>
  </r>
  <r>
    <n v="5027"/>
    <s v="US-2019-130953"/>
    <x v="570"/>
    <d v="2019-08-03T00:00:00"/>
    <s v="Standard Class"/>
    <s v="RF-19735"/>
    <s v="Roland Fjeld"/>
    <x v="0"/>
    <x v="0"/>
    <x v="268"/>
    <x v="26"/>
    <n v="73120"/>
    <x v="2"/>
    <s v="OFF-AP-10002311"/>
    <x v="1"/>
    <x v="9"/>
    <s v="Holmes Replacement Filter for HEPA Air Cleaner, Very Large Room, HEPA Filter"/>
    <x v="1609"/>
    <n v="2"/>
    <x v="0"/>
    <x v="1704"/>
    <x v="2"/>
    <x v="0"/>
  </r>
  <r>
    <n v="5028"/>
    <s v="US-2019-130953"/>
    <x v="570"/>
    <d v="2019-08-03T00:00:00"/>
    <s v="Standard Class"/>
    <s v="RF-19735"/>
    <s v="Roland Fjeld"/>
    <x v="0"/>
    <x v="0"/>
    <x v="268"/>
    <x v="26"/>
    <n v="73120"/>
    <x v="2"/>
    <s v="FUR-CH-10004626"/>
    <x v="0"/>
    <x v="1"/>
    <s v="Office Star Flex Back Scooter Chair with Aluminum Finish Frame"/>
    <x v="3722"/>
    <n v="3"/>
    <x v="0"/>
    <x v="4257"/>
    <x v="2"/>
    <x v="0"/>
  </r>
  <r>
    <n v="5029"/>
    <s v="CA-2016-151792"/>
    <x v="814"/>
    <d v="2016-09-07T00:00:00"/>
    <s v="Second Class"/>
    <s v="CV-12295"/>
    <s v="Christina VanderZanden"/>
    <x v="0"/>
    <x v="0"/>
    <x v="22"/>
    <x v="10"/>
    <n v="60653"/>
    <x v="2"/>
    <s v="TEC-AC-10001606"/>
    <x v="2"/>
    <x v="11"/>
    <s v="Logitech Wireless Performance Mouse MX for PC and Mac"/>
    <x v="1977"/>
    <n v="3"/>
    <x v="2"/>
    <x v="4258"/>
    <x v="2"/>
    <x v="0"/>
  </r>
  <r>
    <n v="5030"/>
    <s v="CA-2019-139304"/>
    <x v="926"/>
    <d v="2019-02-02T00:00:00"/>
    <s v="Standard Class"/>
    <s v="VG-21790"/>
    <s v="Vivek Gonzalez"/>
    <x v="0"/>
    <x v="0"/>
    <x v="8"/>
    <x v="1"/>
    <n v="94109"/>
    <x v="1"/>
    <s v="OFF-AR-10001216"/>
    <x v="1"/>
    <x v="6"/>
    <s v="Newell 339"/>
    <x v="484"/>
    <n v="3"/>
    <x v="0"/>
    <x v="495"/>
    <x v="1"/>
    <x v="0"/>
  </r>
  <r>
    <n v="5031"/>
    <s v="CA-2019-139304"/>
    <x v="926"/>
    <d v="2019-02-02T00:00:00"/>
    <s v="Standard Class"/>
    <s v="VG-21790"/>
    <s v="Vivek Gonzalez"/>
    <x v="0"/>
    <x v="0"/>
    <x v="8"/>
    <x v="1"/>
    <n v="94109"/>
    <x v="1"/>
    <s v="OFF-SU-10001664"/>
    <x v="1"/>
    <x v="14"/>
    <s v="Acme Office Executive Series Stainless Steel Trimmers"/>
    <x v="3723"/>
    <n v="1"/>
    <x v="0"/>
    <x v="4259"/>
    <x v="1"/>
    <x v="0"/>
  </r>
  <r>
    <n v="5032"/>
    <s v="CA-2019-139304"/>
    <x v="926"/>
    <d v="2019-02-02T00:00:00"/>
    <s v="Standard Class"/>
    <s v="VG-21790"/>
    <s v="Vivek Gonzalez"/>
    <x v="0"/>
    <x v="0"/>
    <x v="8"/>
    <x v="1"/>
    <n v="94109"/>
    <x v="1"/>
    <s v="OFF-BI-10002498"/>
    <x v="1"/>
    <x v="8"/>
    <s v="Clear Mylar Reinforcing Strips"/>
    <x v="473"/>
    <n v="8"/>
    <x v="2"/>
    <x v="484"/>
    <x v="1"/>
    <x v="0"/>
  </r>
  <r>
    <n v="5033"/>
    <s v="CA-2018-155166"/>
    <x v="482"/>
    <d v="2019-01-02T00:00:00"/>
    <s v="Standard Class"/>
    <s v="BB-11545"/>
    <s v="Brenda Bowman"/>
    <x v="1"/>
    <x v="0"/>
    <x v="219"/>
    <x v="30"/>
    <n v="8360"/>
    <x v="3"/>
    <s v="FUR-CH-10003968"/>
    <x v="0"/>
    <x v="1"/>
    <s v="Novimex Turbo Task Chair"/>
    <x v="3724"/>
    <n v="3"/>
    <x v="0"/>
    <x v="4260"/>
    <x v="3"/>
    <x v="0"/>
  </r>
  <r>
    <n v="5034"/>
    <s v="CA-2018-155166"/>
    <x v="482"/>
    <d v="2019-01-02T00:00:00"/>
    <s v="Standard Class"/>
    <s v="BB-11545"/>
    <s v="Brenda Bowman"/>
    <x v="1"/>
    <x v="0"/>
    <x v="219"/>
    <x v="30"/>
    <n v="8360"/>
    <x v="3"/>
    <s v="OFF-AP-10002765"/>
    <x v="1"/>
    <x v="9"/>
    <s v="Fellowes Advanced Computer Series Surge Protectors"/>
    <x v="3725"/>
    <n v="1"/>
    <x v="0"/>
    <x v="4261"/>
    <x v="3"/>
    <x v="0"/>
  </r>
  <r>
    <n v="5035"/>
    <s v="CA-2017-103954"/>
    <x v="101"/>
    <d v="2017-08-13T00:00:00"/>
    <s v="Second Class"/>
    <s v="HR-14770"/>
    <s v="Hallie Redmond"/>
    <x v="2"/>
    <x v="0"/>
    <x v="158"/>
    <x v="6"/>
    <n v="53209"/>
    <x v="2"/>
    <s v="FUR-BO-10004690"/>
    <x v="0"/>
    <x v="0"/>
    <s v="O'Sullivan Cherrywood Estates Traditional Barrister Bookcase"/>
    <x v="3726"/>
    <n v="5"/>
    <x v="0"/>
    <x v="4262"/>
    <x v="2"/>
    <x v="0"/>
  </r>
  <r>
    <n v="5036"/>
    <s v="CA-2016-169803"/>
    <x v="322"/>
    <d v="2016-04-12T00:00:00"/>
    <s v="Standard Class"/>
    <s v="SC-20260"/>
    <s v="Scott Cohen"/>
    <x v="1"/>
    <x v="0"/>
    <x v="4"/>
    <x v="4"/>
    <n v="98115"/>
    <x v="1"/>
    <s v="FUR-TA-10000688"/>
    <x v="0"/>
    <x v="3"/>
    <s v="Chromcraft Bull-Nose Wood Round Conference Table Top, Wood Base"/>
    <x v="2327"/>
    <n v="3"/>
    <x v="0"/>
    <x v="2522"/>
    <x v="1"/>
    <x v="0"/>
  </r>
  <r>
    <n v="5037"/>
    <s v="CA-2016-169803"/>
    <x v="322"/>
    <d v="2016-04-12T00:00:00"/>
    <s v="Standard Class"/>
    <s v="SC-20260"/>
    <s v="Scott Cohen"/>
    <x v="1"/>
    <x v="0"/>
    <x v="4"/>
    <x v="4"/>
    <n v="98115"/>
    <x v="1"/>
    <s v="TEC-AC-10003441"/>
    <x v="2"/>
    <x v="11"/>
    <s v="Kingston Digital DataTraveler 32GB USB 2.0"/>
    <x v="1284"/>
    <n v="2"/>
    <x v="0"/>
    <x v="4263"/>
    <x v="1"/>
    <x v="0"/>
  </r>
  <r>
    <n v="5038"/>
    <s v="CA-2019-141719"/>
    <x v="701"/>
    <d v="2019-11-21T00:00:00"/>
    <s v="Second Class"/>
    <s v="EG-13900"/>
    <s v="Emily Grady"/>
    <x v="0"/>
    <x v="0"/>
    <x v="14"/>
    <x v="10"/>
    <n v="60540"/>
    <x v="2"/>
    <s v="TEC-AC-10003610"/>
    <x v="2"/>
    <x v="11"/>
    <s v="Logitech Illuminated - Keyboard"/>
    <x v="3727"/>
    <n v="5"/>
    <x v="2"/>
    <x v="4264"/>
    <x v="2"/>
    <x v="0"/>
  </r>
  <r>
    <n v="5039"/>
    <s v="CA-2017-136469"/>
    <x v="655"/>
    <d v="2017-07-12T00:00:00"/>
    <s v="First Class"/>
    <s v="TS-21370"/>
    <s v="Todd Sumrall"/>
    <x v="1"/>
    <x v="0"/>
    <x v="40"/>
    <x v="13"/>
    <n v="19805"/>
    <x v="3"/>
    <s v="FUR-TA-10001520"/>
    <x v="0"/>
    <x v="3"/>
    <s v="Lesro Sheffield Collection Coffee Table, End Table, Center Table, Corner Table"/>
    <x v="3728"/>
    <n v="4"/>
    <x v="4"/>
    <x v="4265"/>
    <x v="3"/>
    <x v="0"/>
  </r>
  <r>
    <n v="5040"/>
    <s v="CA-2017-136469"/>
    <x v="655"/>
    <d v="2017-07-12T00:00:00"/>
    <s v="First Class"/>
    <s v="TS-21370"/>
    <s v="Todd Sumrall"/>
    <x v="1"/>
    <x v="0"/>
    <x v="40"/>
    <x v="13"/>
    <n v="19805"/>
    <x v="3"/>
    <s v="TEC-PH-10001817"/>
    <x v="2"/>
    <x v="7"/>
    <s v="Wilson Electronics DB Pro Signal Booster"/>
    <x v="3729"/>
    <n v="2"/>
    <x v="0"/>
    <x v="4266"/>
    <x v="3"/>
    <x v="0"/>
  </r>
  <r>
    <n v="5041"/>
    <s v="CA-2017-136469"/>
    <x v="655"/>
    <d v="2017-07-12T00:00:00"/>
    <s v="First Class"/>
    <s v="TS-21370"/>
    <s v="Todd Sumrall"/>
    <x v="1"/>
    <x v="0"/>
    <x v="40"/>
    <x v="13"/>
    <n v="19805"/>
    <x v="3"/>
    <s v="OFF-BI-10004492"/>
    <x v="1"/>
    <x v="8"/>
    <s v="Tuf-Vin Binders"/>
    <x v="3730"/>
    <n v="7"/>
    <x v="0"/>
    <x v="4267"/>
    <x v="3"/>
    <x v="0"/>
  </r>
  <r>
    <n v="5042"/>
    <s v="CA-2018-158694"/>
    <x v="338"/>
    <d v="2018-11-13T00:00:00"/>
    <s v="Second Class"/>
    <s v="AI-10855"/>
    <s v="Arianne Irving"/>
    <x v="0"/>
    <x v="0"/>
    <x v="1"/>
    <x v="1"/>
    <n v="90036"/>
    <x v="1"/>
    <s v="OFF-PA-10002421"/>
    <x v="1"/>
    <x v="10"/>
    <s v="Embossed Ink Jet Note Cards"/>
    <x v="3731"/>
    <n v="3"/>
    <x v="0"/>
    <x v="4268"/>
    <x v="1"/>
    <x v="0"/>
  </r>
  <r>
    <n v="5043"/>
    <s v="CA-2018-158694"/>
    <x v="338"/>
    <d v="2018-11-13T00:00:00"/>
    <s v="Second Class"/>
    <s v="AI-10855"/>
    <s v="Arianne Irving"/>
    <x v="0"/>
    <x v="0"/>
    <x v="1"/>
    <x v="1"/>
    <n v="90036"/>
    <x v="1"/>
    <s v="OFF-AP-10000055"/>
    <x v="1"/>
    <x v="9"/>
    <s v="Belkin F9S820V06 8 Outlet Surge"/>
    <x v="681"/>
    <n v="4"/>
    <x v="0"/>
    <x v="4269"/>
    <x v="1"/>
    <x v="0"/>
  </r>
  <r>
    <n v="5044"/>
    <s v="CA-2018-158694"/>
    <x v="338"/>
    <d v="2018-11-13T00:00:00"/>
    <s v="Second Class"/>
    <s v="AI-10855"/>
    <s v="Arianne Irving"/>
    <x v="0"/>
    <x v="0"/>
    <x v="1"/>
    <x v="1"/>
    <n v="90036"/>
    <x v="1"/>
    <s v="FUR-FU-10000965"/>
    <x v="0"/>
    <x v="5"/>
    <s v="Howard Miller 11-1/2&quot; Diameter Ridgewood Wall Clock"/>
    <x v="3732"/>
    <n v="9"/>
    <x v="0"/>
    <x v="4270"/>
    <x v="1"/>
    <x v="0"/>
  </r>
  <r>
    <n v="5045"/>
    <s v="CA-2018-158694"/>
    <x v="338"/>
    <d v="2018-11-13T00:00:00"/>
    <s v="Second Class"/>
    <s v="AI-10855"/>
    <s v="Arianne Irving"/>
    <x v="0"/>
    <x v="0"/>
    <x v="1"/>
    <x v="1"/>
    <n v="90036"/>
    <x v="1"/>
    <s v="OFF-PA-10001363"/>
    <x v="1"/>
    <x v="10"/>
    <s v="Xerox 1933"/>
    <x v="3733"/>
    <n v="5"/>
    <x v="0"/>
    <x v="4271"/>
    <x v="1"/>
    <x v="0"/>
  </r>
  <r>
    <n v="5046"/>
    <s v="CA-2018-158694"/>
    <x v="338"/>
    <d v="2018-11-13T00:00:00"/>
    <s v="Second Class"/>
    <s v="AI-10855"/>
    <s v="Arianne Irving"/>
    <x v="0"/>
    <x v="0"/>
    <x v="1"/>
    <x v="1"/>
    <n v="90036"/>
    <x v="1"/>
    <s v="OFF-ST-10001496"/>
    <x v="1"/>
    <x v="4"/>
    <s v="Standard Rollaway File with Lock"/>
    <x v="3734"/>
    <n v="4"/>
    <x v="0"/>
    <x v="4272"/>
    <x v="1"/>
    <x v="0"/>
  </r>
  <r>
    <n v="5047"/>
    <s v="CA-2018-158694"/>
    <x v="338"/>
    <d v="2018-11-13T00:00:00"/>
    <s v="Second Class"/>
    <s v="AI-10855"/>
    <s v="Arianne Irving"/>
    <x v="0"/>
    <x v="0"/>
    <x v="1"/>
    <x v="1"/>
    <n v="90036"/>
    <x v="1"/>
    <s v="OFF-BI-10004656"/>
    <x v="1"/>
    <x v="8"/>
    <s v="Peel &amp; Stick Add-On Corner Pockets"/>
    <x v="1182"/>
    <n v="3"/>
    <x v="2"/>
    <x v="4273"/>
    <x v="1"/>
    <x v="0"/>
  </r>
  <r>
    <n v="5048"/>
    <s v="CA-2018-158694"/>
    <x v="338"/>
    <d v="2018-11-13T00:00:00"/>
    <s v="Second Class"/>
    <s v="AI-10855"/>
    <s v="Arianne Irving"/>
    <x v="0"/>
    <x v="0"/>
    <x v="1"/>
    <x v="1"/>
    <n v="90036"/>
    <x v="1"/>
    <s v="OFF-AR-10001227"/>
    <x v="1"/>
    <x v="6"/>
    <s v="Newell 338"/>
    <x v="456"/>
    <n v="5"/>
    <x v="0"/>
    <x v="4274"/>
    <x v="1"/>
    <x v="0"/>
  </r>
  <r>
    <n v="5049"/>
    <s v="US-2016-104759"/>
    <x v="691"/>
    <d v="2016-04-04T00:00:00"/>
    <s v="Standard Class"/>
    <s v="DD-13570"/>
    <s v="Dorothy Dickinson"/>
    <x v="0"/>
    <x v="0"/>
    <x v="22"/>
    <x v="10"/>
    <n v="60610"/>
    <x v="2"/>
    <s v="OFF-BI-10002071"/>
    <x v="1"/>
    <x v="8"/>
    <s v="Fellowes Black Plastic Comb Bindings"/>
    <x v="3735"/>
    <n v="7"/>
    <x v="3"/>
    <x v="4275"/>
    <x v="2"/>
    <x v="0"/>
  </r>
  <r>
    <n v="5050"/>
    <s v="US-2016-104759"/>
    <x v="691"/>
    <d v="2016-04-04T00:00:00"/>
    <s v="Standard Class"/>
    <s v="DD-13570"/>
    <s v="Dorothy Dickinson"/>
    <x v="0"/>
    <x v="0"/>
    <x v="22"/>
    <x v="10"/>
    <n v="60610"/>
    <x v="2"/>
    <s v="TEC-AC-10004901"/>
    <x v="2"/>
    <x v="11"/>
    <s v="Kensington SlimBlade Notebook Wireless Mouse with Nano Receiver"/>
    <x v="1566"/>
    <n v="2"/>
    <x v="2"/>
    <x v="4276"/>
    <x v="2"/>
    <x v="0"/>
  </r>
  <r>
    <n v="5051"/>
    <s v="CA-2017-150511"/>
    <x v="227"/>
    <d v="2017-09-24T00:00:00"/>
    <s v="Standard Class"/>
    <s v="AB-10060"/>
    <s v="Adam Bellavance"/>
    <x v="2"/>
    <x v="0"/>
    <x v="96"/>
    <x v="4"/>
    <n v="98198"/>
    <x v="1"/>
    <s v="OFF-PA-10001776"/>
    <x v="1"/>
    <x v="10"/>
    <s v="Wirebound Message Books, Four 2 3/4&quot; x 5&quot; Forms per Page, 600 Sets per Book"/>
    <x v="1909"/>
    <n v="2"/>
    <x v="0"/>
    <x v="2051"/>
    <x v="1"/>
    <x v="0"/>
  </r>
  <r>
    <n v="5052"/>
    <s v="CA-2017-134922"/>
    <x v="209"/>
    <d v="2017-11-11T00:00:00"/>
    <s v="Standard Class"/>
    <s v="KB-16240"/>
    <s v="Karen Bern"/>
    <x v="1"/>
    <x v="0"/>
    <x v="10"/>
    <x v="9"/>
    <n v="19140"/>
    <x v="3"/>
    <s v="OFF-EN-10000483"/>
    <x v="1"/>
    <x v="12"/>
    <s v="White Envelopes, White Envelopes with Clear Poly Window"/>
    <x v="3736"/>
    <n v="2"/>
    <x v="2"/>
    <x v="4277"/>
    <x v="3"/>
    <x v="0"/>
  </r>
  <r>
    <n v="5053"/>
    <s v="US-2019-120607"/>
    <x v="240"/>
    <d v="2019-05-19T00:00:00"/>
    <s v="Same Day"/>
    <s v="JC-15775"/>
    <s v="John Castell"/>
    <x v="0"/>
    <x v="0"/>
    <x v="118"/>
    <x v="32"/>
    <n v="30318"/>
    <x v="0"/>
    <s v="OFF-PA-10003129"/>
    <x v="1"/>
    <x v="10"/>
    <s v="Tops White Computer Printout Paper"/>
    <x v="3589"/>
    <n v="4"/>
    <x v="0"/>
    <x v="4092"/>
    <x v="0"/>
    <x v="0"/>
  </r>
  <r>
    <n v="5054"/>
    <s v="CA-2017-141243"/>
    <x v="928"/>
    <d v="2017-01-08T00:00:00"/>
    <s v="Second Class"/>
    <s v="AH-10465"/>
    <s v="Amy Hunt"/>
    <x v="0"/>
    <x v="0"/>
    <x v="61"/>
    <x v="5"/>
    <n v="75217"/>
    <x v="2"/>
    <s v="TEC-AC-10003198"/>
    <x v="2"/>
    <x v="11"/>
    <s v="Enermax Acrylux Wireless Keyboard"/>
    <x v="3737"/>
    <n v="5"/>
    <x v="2"/>
    <x v="4278"/>
    <x v="2"/>
    <x v="0"/>
  </r>
  <r>
    <n v="5055"/>
    <s v="CA-2017-141243"/>
    <x v="928"/>
    <d v="2017-01-08T00:00:00"/>
    <s v="Second Class"/>
    <s v="AH-10465"/>
    <s v="Amy Hunt"/>
    <x v="0"/>
    <x v="0"/>
    <x v="61"/>
    <x v="5"/>
    <n v="75217"/>
    <x v="2"/>
    <s v="OFF-AR-10001246"/>
    <x v="1"/>
    <x v="6"/>
    <s v="Newell 317"/>
    <x v="2617"/>
    <n v="3"/>
    <x v="2"/>
    <x v="4279"/>
    <x v="2"/>
    <x v="0"/>
  </r>
  <r>
    <n v="5056"/>
    <s v="CA-2017-141243"/>
    <x v="928"/>
    <d v="2017-01-08T00:00:00"/>
    <s v="Second Class"/>
    <s v="AH-10465"/>
    <s v="Amy Hunt"/>
    <x v="0"/>
    <x v="0"/>
    <x v="61"/>
    <x v="5"/>
    <n v="75217"/>
    <x v="2"/>
    <s v="FUR-BO-10003272"/>
    <x v="0"/>
    <x v="0"/>
    <s v="O'Sullivan Living Dimensions 5-Shelf Bookcases"/>
    <x v="3738"/>
    <n v="9"/>
    <x v="8"/>
    <x v="4280"/>
    <x v="2"/>
    <x v="0"/>
  </r>
  <r>
    <n v="5057"/>
    <s v="CA-2017-162166"/>
    <x v="1014"/>
    <d v="2017-09-11T00:00:00"/>
    <s v="First Class"/>
    <s v="NM-18520"/>
    <s v="Neoma Murray"/>
    <x v="0"/>
    <x v="0"/>
    <x v="429"/>
    <x v="1"/>
    <n v="92553"/>
    <x v="1"/>
    <s v="OFF-PA-10002606"/>
    <x v="1"/>
    <x v="10"/>
    <s v="Xerox 1928"/>
    <x v="1603"/>
    <n v="5"/>
    <x v="0"/>
    <x v="1698"/>
    <x v="1"/>
    <x v="0"/>
  </r>
  <r>
    <n v="5058"/>
    <s v="CA-2017-162166"/>
    <x v="1014"/>
    <d v="2017-09-11T00:00:00"/>
    <s v="First Class"/>
    <s v="NM-18520"/>
    <s v="Neoma Murray"/>
    <x v="0"/>
    <x v="0"/>
    <x v="429"/>
    <x v="1"/>
    <n v="92553"/>
    <x v="1"/>
    <s v="OFF-ST-10002486"/>
    <x v="1"/>
    <x v="4"/>
    <s v="Eldon Shelf Savers Cubes and Bins"/>
    <x v="3739"/>
    <n v="6"/>
    <x v="0"/>
    <x v="4281"/>
    <x v="1"/>
    <x v="0"/>
  </r>
  <r>
    <n v="5059"/>
    <s v="CA-2018-120796"/>
    <x v="1015"/>
    <d v="2018-04-07T00:00:00"/>
    <s v="Standard Class"/>
    <s v="CS-11950"/>
    <s v="Carlos Soltero"/>
    <x v="0"/>
    <x v="0"/>
    <x v="10"/>
    <x v="9"/>
    <n v="19140"/>
    <x v="3"/>
    <s v="OFF-BI-10004330"/>
    <x v="1"/>
    <x v="8"/>
    <s v="GBC Velobind Prepunched Cover Sets, Regency Series"/>
    <x v="3740"/>
    <n v="9"/>
    <x v="6"/>
    <x v="4282"/>
    <x v="3"/>
    <x v="0"/>
  </r>
  <r>
    <n v="5060"/>
    <s v="CA-2018-109722"/>
    <x v="5"/>
    <d v="2018-12-07T00:00:00"/>
    <s v="Second Class"/>
    <s v="TP-21130"/>
    <s v="Theone Pippenger"/>
    <x v="0"/>
    <x v="0"/>
    <x v="430"/>
    <x v="0"/>
    <n v="40324"/>
    <x v="0"/>
    <s v="TEC-PH-10000560"/>
    <x v="2"/>
    <x v="7"/>
    <s v="Samsung Galaxy S III - 16GB - pebble blue (T-Mobile)"/>
    <x v="1551"/>
    <n v="2"/>
    <x v="0"/>
    <x v="1639"/>
    <x v="0"/>
    <x v="0"/>
  </r>
  <r>
    <n v="5061"/>
    <s v="CA-2018-109722"/>
    <x v="5"/>
    <d v="2018-12-07T00:00:00"/>
    <s v="Second Class"/>
    <s v="TP-21130"/>
    <s v="Theone Pippenger"/>
    <x v="0"/>
    <x v="0"/>
    <x v="430"/>
    <x v="0"/>
    <n v="40324"/>
    <x v="0"/>
    <s v="OFF-ST-10000060"/>
    <x v="1"/>
    <x v="4"/>
    <s v="Fellowes Bankers Box Staxonsteel Drawer File/Stacking System"/>
    <x v="3741"/>
    <n v="9"/>
    <x v="0"/>
    <x v="4283"/>
    <x v="0"/>
    <x v="0"/>
  </r>
  <r>
    <n v="5062"/>
    <s v="CA-2017-136798"/>
    <x v="412"/>
    <d v="2017-05-12T00:00:00"/>
    <s v="Standard Class"/>
    <s v="DL-12925"/>
    <s v="Daniel Lacy"/>
    <x v="0"/>
    <x v="0"/>
    <x v="31"/>
    <x v="11"/>
    <n v="55407"/>
    <x v="2"/>
    <s v="OFF-BI-10003684"/>
    <x v="1"/>
    <x v="8"/>
    <s v="Wilson Jones Legal Size Ring Binders"/>
    <x v="3742"/>
    <n v="2"/>
    <x v="0"/>
    <x v="4284"/>
    <x v="2"/>
    <x v="0"/>
  </r>
  <r>
    <n v="5063"/>
    <s v="CA-2017-136798"/>
    <x v="412"/>
    <d v="2017-05-12T00:00:00"/>
    <s v="Standard Class"/>
    <s v="DL-12925"/>
    <s v="Daniel Lacy"/>
    <x v="0"/>
    <x v="0"/>
    <x v="31"/>
    <x v="11"/>
    <n v="55407"/>
    <x v="2"/>
    <s v="TEC-PH-10000441"/>
    <x v="2"/>
    <x v="7"/>
    <s v="VTech DS6151"/>
    <x v="2258"/>
    <n v="3"/>
    <x v="0"/>
    <x v="4285"/>
    <x v="2"/>
    <x v="0"/>
  </r>
  <r>
    <n v="5064"/>
    <s v="CA-2017-136798"/>
    <x v="412"/>
    <d v="2017-05-12T00:00:00"/>
    <s v="Standard Class"/>
    <s v="DL-12925"/>
    <s v="Daniel Lacy"/>
    <x v="0"/>
    <x v="0"/>
    <x v="31"/>
    <x v="11"/>
    <n v="55407"/>
    <x v="2"/>
    <s v="FUR-FU-10000723"/>
    <x v="0"/>
    <x v="5"/>
    <s v="Deflect-o EconoMat Studded, No Bevel Mat for Low Pile Carpeting"/>
    <x v="3484"/>
    <n v="3"/>
    <x v="0"/>
    <x v="3961"/>
    <x v="2"/>
    <x v="0"/>
  </r>
  <r>
    <n v="5065"/>
    <s v="CA-2019-122196"/>
    <x v="585"/>
    <d v="2019-09-24T00:00:00"/>
    <s v="First Class"/>
    <s v="CA-12265"/>
    <s v="Christina Anderson"/>
    <x v="0"/>
    <x v="0"/>
    <x v="40"/>
    <x v="13"/>
    <n v="19805"/>
    <x v="3"/>
    <s v="TEC-PH-10004977"/>
    <x v="2"/>
    <x v="7"/>
    <s v="GE 30524EE4"/>
    <x v="3743"/>
    <n v="2"/>
    <x v="0"/>
    <x v="4286"/>
    <x v="3"/>
    <x v="0"/>
  </r>
  <r>
    <n v="5066"/>
    <s v="CA-2019-142090"/>
    <x v="329"/>
    <d v="2019-12-07T00:00:00"/>
    <s v="Standard Class"/>
    <s v="SC-20380"/>
    <s v="Shahid Collister"/>
    <x v="0"/>
    <x v="0"/>
    <x v="140"/>
    <x v="3"/>
    <n v="27217"/>
    <x v="0"/>
    <s v="TEC-AC-10002001"/>
    <x v="2"/>
    <x v="11"/>
    <s v="Logitech Wireless Gaming Headset G930"/>
    <x v="2961"/>
    <n v="3"/>
    <x v="2"/>
    <x v="3303"/>
    <x v="0"/>
    <x v="0"/>
  </r>
  <r>
    <n v="5067"/>
    <s v="CA-2019-142090"/>
    <x v="329"/>
    <d v="2019-12-07T00:00:00"/>
    <s v="Standard Class"/>
    <s v="SC-20380"/>
    <s v="Shahid Collister"/>
    <x v="0"/>
    <x v="0"/>
    <x v="140"/>
    <x v="3"/>
    <n v="27217"/>
    <x v="0"/>
    <s v="FUR-TA-10001889"/>
    <x v="0"/>
    <x v="3"/>
    <s v="Bush Advantage Collection Racetrack Conference Table"/>
    <x v="3744"/>
    <n v="7"/>
    <x v="10"/>
    <x v="4287"/>
    <x v="0"/>
    <x v="0"/>
  </r>
  <r>
    <n v="5068"/>
    <s v="CA-2019-160934"/>
    <x v="787"/>
    <d v="2019-01-19T00:00:00"/>
    <s v="Standard Class"/>
    <s v="TT-21460"/>
    <s v="Tonja Turnell"/>
    <x v="2"/>
    <x v="0"/>
    <x v="1"/>
    <x v="1"/>
    <n v="90008"/>
    <x v="1"/>
    <s v="OFF-AR-10003504"/>
    <x v="1"/>
    <x v="6"/>
    <s v="Newell 347"/>
    <x v="1591"/>
    <n v="5"/>
    <x v="0"/>
    <x v="1684"/>
    <x v="1"/>
    <x v="0"/>
  </r>
  <r>
    <n v="5069"/>
    <s v="CA-2016-124478"/>
    <x v="233"/>
    <d v="2016-08-12T00:00:00"/>
    <s v="Standard Class"/>
    <s v="MA-17560"/>
    <s v="Matt Abelman"/>
    <x v="2"/>
    <x v="0"/>
    <x v="149"/>
    <x v="12"/>
    <n v="48183"/>
    <x v="2"/>
    <s v="TEC-CO-10001571"/>
    <x v="2"/>
    <x v="16"/>
    <s v="Sharp 1540cs Digital Laser Copier"/>
    <x v="3745"/>
    <n v="1"/>
    <x v="0"/>
    <x v="4288"/>
    <x v="2"/>
    <x v="0"/>
  </r>
  <r>
    <n v="5070"/>
    <s v="CA-2016-124478"/>
    <x v="233"/>
    <d v="2016-08-12T00:00:00"/>
    <s v="Standard Class"/>
    <s v="MA-17560"/>
    <s v="Matt Abelman"/>
    <x v="2"/>
    <x v="0"/>
    <x v="149"/>
    <x v="12"/>
    <n v="48183"/>
    <x v="2"/>
    <s v="OFF-AP-10002495"/>
    <x v="1"/>
    <x v="9"/>
    <s v="Acco Smartsocket Table Surge Protector, 6 Color-Coded Adapter Outlets"/>
    <x v="3746"/>
    <n v="3"/>
    <x v="9"/>
    <x v="4289"/>
    <x v="2"/>
    <x v="0"/>
  </r>
  <r>
    <n v="5071"/>
    <s v="CA-2016-124478"/>
    <x v="233"/>
    <d v="2016-08-12T00:00:00"/>
    <s v="Standard Class"/>
    <s v="MA-17560"/>
    <s v="Matt Abelman"/>
    <x v="2"/>
    <x v="0"/>
    <x v="149"/>
    <x v="12"/>
    <n v="48183"/>
    <x v="2"/>
    <s v="OFF-EN-10002500"/>
    <x v="1"/>
    <x v="12"/>
    <s v="Globe Weis Peel &amp; Seel First Class Envelopes"/>
    <x v="3747"/>
    <n v="3"/>
    <x v="0"/>
    <x v="4290"/>
    <x v="2"/>
    <x v="0"/>
  </r>
  <r>
    <n v="5072"/>
    <s v="CA-2016-124478"/>
    <x v="233"/>
    <d v="2016-08-12T00:00:00"/>
    <s v="Standard Class"/>
    <s v="MA-17560"/>
    <s v="Matt Abelman"/>
    <x v="2"/>
    <x v="0"/>
    <x v="149"/>
    <x v="12"/>
    <n v="48183"/>
    <x v="2"/>
    <s v="FUR-FU-10002088"/>
    <x v="0"/>
    <x v="5"/>
    <s v="Nu-Dell Float Frame 11 x 14 1/2"/>
    <x v="3748"/>
    <n v="6"/>
    <x v="0"/>
    <x v="4291"/>
    <x v="2"/>
    <x v="0"/>
  </r>
  <r>
    <n v="5073"/>
    <s v="CA-2016-124478"/>
    <x v="233"/>
    <d v="2016-08-12T00:00:00"/>
    <s v="Standard Class"/>
    <s v="MA-17560"/>
    <s v="Matt Abelman"/>
    <x v="2"/>
    <x v="0"/>
    <x v="149"/>
    <x v="12"/>
    <n v="48183"/>
    <x v="2"/>
    <s v="TEC-PH-10001128"/>
    <x v="2"/>
    <x v="7"/>
    <s v="Motorola Droid Maxx"/>
    <x v="3749"/>
    <n v="2"/>
    <x v="0"/>
    <x v="4292"/>
    <x v="2"/>
    <x v="0"/>
  </r>
  <r>
    <n v="5074"/>
    <s v="CA-2017-145485"/>
    <x v="599"/>
    <d v="2017-11-05T00:00:00"/>
    <s v="Same Day"/>
    <s v="JM-16195"/>
    <s v="Justin MacKendrick"/>
    <x v="0"/>
    <x v="0"/>
    <x v="8"/>
    <x v="1"/>
    <n v="94109"/>
    <x v="1"/>
    <s v="OFF-ST-10000649"/>
    <x v="1"/>
    <x v="4"/>
    <s v="Hanging Personal Folder File"/>
    <x v="3750"/>
    <n v="4"/>
    <x v="0"/>
    <x v="4293"/>
    <x v="1"/>
    <x v="0"/>
  </r>
  <r>
    <n v="5075"/>
    <s v="CA-2019-151071"/>
    <x v="1016"/>
    <d v="2019-04-29T00:00:00"/>
    <s v="Second Class"/>
    <s v="MB-18085"/>
    <s v="Mick Brown"/>
    <x v="0"/>
    <x v="0"/>
    <x v="1"/>
    <x v="1"/>
    <n v="90049"/>
    <x v="1"/>
    <s v="OFF-BI-10002103"/>
    <x v="1"/>
    <x v="8"/>
    <s v="Cardinal Slant-D Ring Binder, Heavy Gauge Vinyl"/>
    <x v="1162"/>
    <n v="2"/>
    <x v="2"/>
    <x v="1206"/>
    <x v="1"/>
    <x v="0"/>
  </r>
  <r>
    <n v="5076"/>
    <s v="CA-2016-134572"/>
    <x v="1017"/>
    <d v="2016-04-22T00:00:00"/>
    <s v="Second Class"/>
    <s v="SV-20365"/>
    <s v="Seth Vernon"/>
    <x v="0"/>
    <x v="0"/>
    <x v="12"/>
    <x v="5"/>
    <n v="77070"/>
    <x v="2"/>
    <s v="FUR-TA-10001705"/>
    <x v="0"/>
    <x v="3"/>
    <s v="Bush Advantage Collection Round Conference Table"/>
    <x v="3751"/>
    <n v="5"/>
    <x v="4"/>
    <x v="4294"/>
    <x v="2"/>
    <x v="0"/>
  </r>
  <r>
    <n v="5077"/>
    <s v="CA-2016-134572"/>
    <x v="1017"/>
    <d v="2016-04-22T00:00:00"/>
    <s v="Second Class"/>
    <s v="SV-20365"/>
    <s v="Seth Vernon"/>
    <x v="0"/>
    <x v="0"/>
    <x v="12"/>
    <x v="5"/>
    <n v="77070"/>
    <x v="2"/>
    <s v="OFF-ST-10004634"/>
    <x v="1"/>
    <x v="4"/>
    <s v="Personal Folder Holder, Ebony"/>
    <x v="3752"/>
    <n v="5"/>
    <x v="2"/>
    <x v="4295"/>
    <x v="2"/>
    <x v="0"/>
  </r>
  <r>
    <n v="5078"/>
    <s v="CA-2016-134572"/>
    <x v="1017"/>
    <d v="2016-04-22T00:00:00"/>
    <s v="Second Class"/>
    <s v="SV-20365"/>
    <s v="Seth Vernon"/>
    <x v="0"/>
    <x v="0"/>
    <x v="12"/>
    <x v="5"/>
    <n v="77070"/>
    <x v="2"/>
    <s v="FUR-TA-10004442"/>
    <x v="0"/>
    <x v="3"/>
    <s v="Riverside Furniture Stanwyck Manor Table Series"/>
    <x v="3753"/>
    <n v="2"/>
    <x v="4"/>
    <x v="4296"/>
    <x v="2"/>
    <x v="0"/>
  </r>
  <r>
    <n v="5079"/>
    <s v="CA-2019-143217"/>
    <x v="343"/>
    <d v="2019-11-17T00:00:00"/>
    <s v="Standard Class"/>
    <s v="CG-12040"/>
    <s v="Catherine Glotzbach"/>
    <x v="2"/>
    <x v="0"/>
    <x v="158"/>
    <x v="6"/>
    <n v="53209"/>
    <x v="2"/>
    <s v="OFF-BI-10002949"/>
    <x v="1"/>
    <x v="8"/>
    <s v="Prestige Round Ring Binders"/>
    <x v="2614"/>
    <n v="3"/>
    <x v="0"/>
    <x v="4297"/>
    <x v="2"/>
    <x v="0"/>
  </r>
  <r>
    <n v="5080"/>
    <s v="US-2019-133312"/>
    <x v="920"/>
    <d v="2019-11-29T00:00:00"/>
    <s v="Standard Class"/>
    <s v="BD-11500"/>
    <s v="Bradley Drucker"/>
    <x v="0"/>
    <x v="0"/>
    <x v="8"/>
    <x v="1"/>
    <n v="94122"/>
    <x v="1"/>
    <s v="FUR-BO-10002213"/>
    <x v="0"/>
    <x v="0"/>
    <s v="Sauder Forest Hills Library, Woodland Oak Finish"/>
    <x v="3754"/>
    <n v="3"/>
    <x v="11"/>
    <x v="4298"/>
    <x v="1"/>
    <x v="0"/>
  </r>
  <r>
    <n v="5081"/>
    <s v="US-2019-133312"/>
    <x v="920"/>
    <d v="2019-11-29T00:00:00"/>
    <s v="Standard Class"/>
    <s v="BD-11500"/>
    <s v="Bradley Drucker"/>
    <x v="0"/>
    <x v="0"/>
    <x v="8"/>
    <x v="1"/>
    <n v="94122"/>
    <x v="1"/>
    <s v="OFF-ST-10001325"/>
    <x v="1"/>
    <x v="4"/>
    <s v="Sterilite Officeware Hinged File Box"/>
    <x v="3755"/>
    <n v="1"/>
    <x v="0"/>
    <x v="4299"/>
    <x v="1"/>
    <x v="0"/>
  </r>
  <r>
    <n v="5082"/>
    <s v="US-2017-137533"/>
    <x v="217"/>
    <d v="2017-12-18T00:00:00"/>
    <s v="Same Day"/>
    <s v="JK-15640"/>
    <s v="Jim Kriz"/>
    <x v="2"/>
    <x v="0"/>
    <x v="138"/>
    <x v="24"/>
    <n v="44105"/>
    <x v="3"/>
    <s v="OFF-PA-10003441"/>
    <x v="1"/>
    <x v="10"/>
    <s v="Xerox 226"/>
    <x v="561"/>
    <n v="4"/>
    <x v="2"/>
    <x v="570"/>
    <x v="3"/>
    <x v="0"/>
  </r>
  <r>
    <n v="5083"/>
    <s v="CA-2018-155138"/>
    <x v="162"/>
    <d v="2018-09-12T00:00:00"/>
    <s v="Standard Class"/>
    <s v="JM-15580"/>
    <s v="Jill Matthias"/>
    <x v="0"/>
    <x v="0"/>
    <x v="53"/>
    <x v="3"/>
    <n v="28110"/>
    <x v="0"/>
    <s v="TEC-AC-10004209"/>
    <x v="2"/>
    <x v="11"/>
    <s v="Memorex Froggy Flash Drive 4 GB"/>
    <x v="2083"/>
    <n v="4"/>
    <x v="2"/>
    <x v="4300"/>
    <x v="0"/>
    <x v="0"/>
  </r>
  <r>
    <n v="5084"/>
    <s v="CA-2018-155138"/>
    <x v="162"/>
    <d v="2018-09-12T00:00:00"/>
    <s v="Standard Class"/>
    <s v="JM-15580"/>
    <s v="Jill Matthias"/>
    <x v="0"/>
    <x v="0"/>
    <x v="53"/>
    <x v="3"/>
    <n v="28110"/>
    <x v="0"/>
    <s v="OFF-PA-10000501"/>
    <x v="1"/>
    <x v="10"/>
    <s v="Petty Cash Envelope"/>
    <x v="2851"/>
    <n v="3"/>
    <x v="2"/>
    <x v="4301"/>
    <x v="0"/>
    <x v="0"/>
  </r>
  <r>
    <n v="5085"/>
    <s v="CA-2018-108350"/>
    <x v="112"/>
    <d v="2018-06-09T00:00:00"/>
    <s v="Second Class"/>
    <s v="SC-20230"/>
    <s v="Scot Coram"/>
    <x v="1"/>
    <x v="0"/>
    <x v="90"/>
    <x v="31"/>
    <n v="1852"/>
    <x v="3"/>
    <s v="OFF-PA-10003656"/>
    <x v="1"/>
    <x v="10"/>
    <s v="Xerox 1935"/>
    <x v="151"/>
    <n v="4"/>
    <x v="0"/>
    <x v="153"/>
    <x v="3"/>
    <x v="0"/>
  </r>
  <r>
    <n v="5086"/>
    <s v="CA-2017-144302"/>
    <x v="974"/>
    <d v="2017-06-23T00:00:00"/>
    <s v="Standard Class"/>
    <s v="ME-17320"/>
    <s v="Maria Etezadi"/>
    <x v="2"/>
    <x v="0"/>
    <x v="61"/>
    <x v="5"/>
    <n v="75081"/>
    <x v="2"/>
    <s v="OFF-BI-10001107"/>
    <x v="1"/>
    <x v="8"/>
    <s v="GBC White Gloss Covers, Plain Front"/>
    <x v="3756"/>
    <n v="2"/>
    <x v="3"/>
    <x v="4302"/>
    <x v="2"/>
    <x v="0"/>
  </r>
  <r>
    <n v="5087"/>
    <s v="CA-2017-109001"/>
    <x v="616"/>
    <d v="2017-03-09T00:00:00"/>
    <s v="Standard Class"/>
    <s v="KN-16390"/>
    <s v="Katherine Nockton"/>
    <x v="1"/>
    <x v="0"/>
    <x v="10"/>
    <x v="9"/>
    <n v="19120"/>
    <x v="3"/>
    <s v="TEC-PH-10000562"/>
    <x v="2"/>
    <x v="7"/>
    <s v="Samsung Convoy 3"/>
    <x v="3757"/>
    <n v="7"/>
    <x v="10"/>
    <x v="4303"/>
    <x v="3"/>
    <x v="0"/>
  </r>
  <r>
    <n v="5088"/>
    <s v="CA-2017-109001"/>
    <x v="616"/>
    <d v="2017-03-09T00:00:00"/>
    <s v="Standard Class"/>
    <s v="KN-16390"/>
    <s v="Katherine Nockton"/>
    <x v="1"/>
    <x v="0"/>
    <x v="10"/>
    <x v="9"/>
    <n v="19120"/>
    <x v="3"/>
    <s v="TEC-AC-10001101"/>
    <x v="2"/>
    <x v="11"/>
    <s v="Sony 16GB Class 10 Micro SDHC R40 Memory Card"/>
    <x v="3758"/>
    <n v="1"/>
    <x v="2"/>
    <x v="4304"/>
    <x v="3"/>
    <x v="0"/>
  </r>
  <r>
    <n v="5089"/>
    <s v="CA-2017-109001"/>
    <x v="616"/>
    <d v="2017-03-09T00:00:00"/>
    <s v="Standard Class"/>
    <s v="KN-16390"/>
    <s v="Katherine Nockton"/>
    <x v="1"/>
    <x v="0"/>
    <x v="10"/>
    <x v="9"/>
    <n v="19120"/>
    <x v="3"/>
    <s v="OFF-BI-10003529"/>
    <x v="1"/>
    <x v="8"/>
    <s v="Avery Round Ring Poly Binders"/>
    <x v="3759"/>
    <n v="3"/>
    <x v="6"/>
    <x v="4305"/>
    <x v="3"/>
    <x v="0"/>
  </r>
  <r>
    <n v="5090"/>
    <s v="CA-2019-132738"/>
    <x v="1018"/>
    <d v="2019-08-07T00:00:00"/>
    <s v="First Class"/>
    <s v="HM-14860"/>
    <s v="Harry Marie"/>
    <x v="1"/>
    <x v="0"/>
    <x v="431"/>
    <x v="22"/>
    <n v="80538"/>
    <x v="1"/>
    <s v="OFF-PA-10001752"/>
    <x v="1"/>
    <x v="10"/>
    <s v="Hammermill CopyPlus Copy Paper (20Lb. and 84 Bright)"/>
    <x v="892"/>
    <n v="2"/>
    <x v="2"/>
    <x v="2282"/>
    <x v="1"/>
    <x v="0"/>
  </r>
  <r>
    <n v="5091"/>
    <s v="CA-2019-132738"/>
    <x v="1018"/>
    <d v="2019-08-07T00:00:00"/>
    <s v="First Class"/>
    <s v="HM-14860"/>
    <s v="Harry Marie"/>
    <x v="1"/>
    <x v="0"/>
    <x v="431"/>
    <x v="22"/>
    <n v="80538"/>
    <x v="1"/>
    <s v="OFF-EN-10001141"/>
    <x v="1"/>
    <x v="12"/>
    <s v="Manila Recycled Extra-Heavyweight Clasp Envelopes, 6&quot; x 9&quot;"/>
    <x v="3760"/>
    <n v="1"/>
    <x v="2"/>
    <x v="4306"/>
    <x v="1"/>
    <x v="0"/>
  </r>
  <r>
    <n v="5092"/>
    <s v="CA-2019-156720"/>
    <x v="247"/>
    <d v="2020-01-03T00:00:00"/>
    <s v="Standard Class"/>
    <s v="JM-15580"/>
    <s v="Jill Matthias"/>
    <x v="0"/>
    <x v="0"/>
    <x v="431"/>
    <x v="22"/>
    <n v="80538"/>
    <x v="1"/>
    <s v="OFF-FA-10003472"/>
    <x v="1"/>
    <x v="13"/>
    <s v="Bagged Rubber Bands"/>
    <x v="3761"/>
    <n v="3"/>
    <x v="2"/>
    <x v="4307"/>
    <x v="1"/>
    <x v="0"/>
  </r>
  <r>
    <n v="5093"/>
    <s v="CA-2017-119102"/>
    <x v="293"/>
    <d v="2017-05-27T00:00:00"/>
    <s v="Standard Class"/>
    <s v="KH-16690"/>
    <s v="Kristen Hastings"/>
    <x v="1"/>
    <x v="0"/>
    <x v="383"/>
    <x v="34"/>
    <n v="2895"/>
    <x v="3"/>
    <s v="OFF-ST-10004507"/>
    <x v="1"/>
    <x v="4"/>
    <s v="Advantus Rolling Storage Box"/>
    <x v="492"/>
    <n v="3"/>
    <x v="0"/>
    <x v="503"/>
    <x v="3"/>
    <x v="0"/>
  </r>
  <r>
    <n v="5094"/>
    <s v="US-2016-140452"/>
    <x v="776"/>
    <d v="2016-12-10T00:00:00"/>
    <s v="Standard Class"/>
    <s v="BK-11260"/>
    <s v="Berenike Kampe"/>
    <x v="0"/>
    <x v="0"/>
    <x v="22"/>
    <x v="10"/>
    <n v="60610"/>
    <x v="2"/>
    <s v="OFF-AP-10004036"/>
    <x v="1"/>
    <x v="9"/>
    <s v="Bionaire 99.97% HEPA Air Cleaner"/>
    <x v="3762"/>
    <n v="4"/>
    <x v="3"/>
    <x v="4308"/>
    <x v="2"/>
    <x v="0"/>
  </r>
  <r>
    <n v="5095"/>
    <s v="US-2016-140452"/>
    <x v="776"/>
    <d v="2016-12-10T00:00:00"/>
    <s v="Standard Class"/>
    <s v="BK-11260"/>
    <s v="Berenike Kampe"/>
    <x v="0"/>
    <x v="0"/>
    <x v="22"/>
    <x v="10"/>
    <n v="60610"/>
    <x v="2"/>
    <s v="FUR-TA-10004086"/>
    <x v="0"/>
    <x v="3"/>
    <s v="KI Adjustable-Height Table"/>
    <x v="2490"/>
    <n v="5"/>
    <x v="5"/>
    <x v="4309"/>
    <x v="2"/>
    <x v="0"/>
  </r>
  <r>
    <n v="5096"/>
    <s v="US-2016-140452"/>
    <x v="776"/>
    <d v="2016-12-10T00:00:00"/>
    <s v="Standard Class"/>
    <s v="BK-11260"/>
    <s v="Berenike Kampe"/>
    <x v="0"/>
    <x v="0"/>
    <x v="22"/>
    <x v="10"/>
    <n v="60610"/>
    <x v="2"/>
    <s v="TEC-PH-10000307"/>
    <x v="2"/>
    <x v="7"/>
    <s v="Shocksock Galaxy S4 Armband"/>
    <x v="1927"/>
    <n v="4"/>
    <x v="2"/>
    <x v="4310"/>
    <x v="2"/>
    <x v="0"/>
  </r>
  <r>
    <n v="5097"/>
    <s v="US-2016-140452"/>
    <x v="776"/>
    <d v="2016-12-10T00:00:00"/>
    <s v="Standard Class"/>
    <s v="BK-11260"/>
    <s v="Berenike Kampe"/>
    <x v="0"/>
    <x v="0"/>
    <x v="22"/>
    <x v="10"/>
    <n v="60610"/>
    <x v="2"/>
    <s v="FUR-FU-10002088"/>
    <x v="0"/>
    <x v="5"/>
    <s v="Nu-Dell Float Frame 11 x 14 1/2"/>
    <x v="2209"/>
    <n v="3"/>
    <x v="7"/>
    <x v="4311"/>
    <x v="2"/>
    <x v="0"/>
  </r>
  <r>
    <n v="5098"/>
    <s v="US-2016-140452"/>
    <x v="776"/>
    <d v="2016-12-10T00:00:00"/>
    <s v="Standard Class"/>
    <s v="BK-11260"/>
    <s v="Berenike Kampe"/>
    <x v="0"/>
    <x v="0"/>
    <x v="22"/>
    <x v="10"/>
    <n v="60610"/>
    <x v="2"/>
    <s v="OFF-BI-10004965"/>
    <x v="1"/>
    <x v="8"/>
    <s v="Ibico Covers for Plastic or Wire Binding Elements"/>
    <x v="3763"/>
    <n v="2"/>
    <x v="3"/>
    <x v="4312"/>
    <x v="2"/>
    <x v="0"/>
  </r>
  <r>
    <n v="5099"/>
    <s v="US-2016-140452"/>
    <x v="776"/>
    <d v="2016-12-10T00:00:00"/>
    <s v="Standard Class"/>
    <s v="BK-11260"/>
    <s v="Berenike Kampe"/>
    <x v="0"/>
    <x v="0"/>
    <x v="22"/>
    <x v="10"/>
    <n v="60610"/>
    <x v="2"/>
    <s v="OFF-ST-10002485"/>
    <x v="1"/>
    <x v="4"/>
    <s v="Rogers Deluxe File Chest"/>
    <x v="2083"/>
    <n v="2"/>
    <x v="2"/>
    <x v="4313"/>
    <x v="2"/>
    <x v="0"/>
  </r>
  <r>
    <n v="5100"/>
    <s v="CA-2017-141936"/>
    <x v="976"/>
    <d v="2017-08-12T00:00:00"/>
    <s v="Standard Class"/>
    <s v="PN-18775"/>
    <s v="Parhena Norris"/>
    <x v="2"/>
    <x v="0"/>
    <x v="329"/>
    <x v="1"/>
    <n v="93309"/>
    <x v="1"/>
    <s v="OFF-BI-10002194"/>
    <x v="1"/>
    <x v="8"/>
    <s v="Cardinal Hold-It CD Pocket"/>
    <x v="3764"/>
    <n v="3"/>
    <x v="2"/>
    <x v="4314"/>
    <x v="1"/>
    <x v="0"/>
  </r>
  <r>
    <n v="5101"/>
    <s v="CA-2016-158442"/>
    <x v="461"/>
    <d v="2016-03-17T00:00:00"/>
    <s v="Same Day"/>
    <s v="AZ-10750"/>
    <s v="Annie Zypern"/>
    <x v="0"/>
    <x v="0"/>
    <x v="61"/>
    <x v="5"/>
    <n v="75217"/>
    <x v="2"/>
    <s v="OFF-AR-10003732"/>
    <x v="1"/>
    <x v="6"/>
    <s v="Newell 333"/>
    <x v="3079"/>
    <n v="2"/>
    <x v="2"/>
    <x v="3450"/>
    <x v="2"/>
    <x v="0"/>
  </r>
  <r>
    <n v="5102"/>
    <s v="CA-2016-158442"/>
    <x v="461"/>
    <d v="2016-03-17T00:00:00"/>
    <s v="Same Day"/>
    <s v="AZ-10750"/>
    <s v="Annie Zypern"/>
    <x v="0"/>
    <x v="0"/>
    <x v="61"/>
    <x v="5"/>
    <n v="75217"/>
    <x v="2"/>
    <s v="OFF-PA-10002195"/>
    <x v="1"/>
    <x v="10"/>
    <s v="Xerox 1966"/>
    <x v="1182"/>
    <n v="1"/>
    <x v="2"/>
    <x v="3426"/>
    <x v="2"/>
    <x v="0"/>
  </r>
  <r>
    <n v="5103"/>
    <s v="CA-2016-158442"/>
    <x v="461"/>
    <d v="2016-03-17T00:00:00"/>
    <s v="Same Day"/>
    <s v="AZ-10750"/>
    <s v="Annie Zypern"/>
    <x v="0"/>
    <x v="0"/>
    <x v="61"/>
    <x v="5"/>
    <n v="75217"/>
    <x v="2"/>
    <s v="OFF-PA-10002365"/>
    <x v="1"/>
    <x v="10"/>
    <s v="Xerox 1967"/>
    <x v="12"/>
    <n v="3"/>
    <x v="2"/>
    <x v="12"/>
    <x v="2"/>
    <x v="0"/>
  </r>
  <r>
    <n v="5104"/>
    <s v="CA-2017-167374"/>
    <x v="514"/>
    <d v="2017-03-30T00:00:00"/>
    <s v="Second Class"/>
    <s v="GM-14500"/>
    <s v="Gene McClure"/>
    <x v="0"/>
    <x v="0"/>
    <x v="10"/>
    <x v="9"/>
    <n v="19140"/>
    <x v="3"/>
    <s v="OFF-PA-10001950"/>
    <x v="1"/>
    <x v="10"/>
    <s v="Southworth 25% Cotton Antique Laid Paper &amp; Envelopes"/>
    <x v="2710"/>
    <n v="6"/>
    <x v="2"/>
    <x v="4315"/>
    <x v="3"/>
    <x v="0"/>
  </r>
  <r>
    <n v="5105"/>
    <s v="CA-2017-167374"/>
    <x v="514"/>
    <d v="2017-03-30T00:00:00"/>
    <s v="Second Class"/>
    <s v="GM-14500"/>
    <s v="Gene McClure"/>
    <x v="0"/>
    <x v="0"/>
    <x v="10"/>
    <x v="9"/>
    <n v="19140"/>
    <x v="3"/>
    <s v="TEC-AC-10004633"/>
    <x v="2"/>
    <x v="11"/>
    <s v="Verbatim 25 GB 6x Blu-ray Single Layer Recordable Disc, 3/Pack"/>
    <x v="3664"/>
    <n v="3"/>
    <x v="2"/>
    <x v="4316"/>
    <x v="3"/>
    <x v="0"/>
  </r>
  <r>
    <n v="5106"/>
    <s v="CA-2016-116568"/>
    <x v="637"/>
    <d v="2016-12-20T00:00:00"/>
    <s v="Standard Class"/>
    <s v="BM-11785"/>
    <s v="Bryan Mills"/>
    <x v="0"/>
    <x v="0"/>
    <x v="207"/>
    <x v="2"/>
    <n v="32725"/>
    <x v="0"/>
    <s v="FUR-CH-10002439"/>
    <x v="0"/>
    <x v="1"/>
    <s v="Iceberg Nesting Folding Chair, 19w x 6d x 43h"/>
    <x v="3765"/>
    <n v="4"/>
    <x v="2"/>
    <x v="4317"/>
    <x v="0"/>
    <x v="0"/>
  </r>
  <r>
    <n v="5107"/>
    <s v="CA-2017-147102"/>
    <x v="444"/>
    <d v="2017-09-26T00:00:00"/>
    <s v="Standard Class"/>
    <s v="NH-18610"/>
    <s v="Nicole Hansen"/>
    <x v="1"/>
    <x v="0"/>
    <x v="38"/>
    <x v="32"/>
    <n v="31907"/>
    <x v="0"/>
    <s v="TEC-AC-10000682"/>
    <x v="2"/>
    <x v="11"/>
    <s v="Kensington K72356US Mouse-in-a-Box USB Desktop Mouse"/>
    <x v="3766"/>
    <n v="4"/>
    <x v="0"/>
    <x v="4318"/>
    <x v="0"/>
    <x v="0"/>
  </r>
  <r>
    <n v="5108"/>
    <s v="CA-2019-132213"/>
    <x v="1016"/>
    <d v="2019-04-26T00:00:00"/>
    <s v="First Class"/>
    <s v="PN-18775"/>
    <s v="Parhena Norris"/>
    <x v="2"/>
    <x v="0"/>
    <x v="316"/>
    <x v="18"/>
    <n v="37211"/>
    <x v="0"/>
    <s v="OFF-AR-10004078"/>
    <x v="1"/>
    <x v="6"/>
    <s v="Newell 312"/>
    <x v="2115"/>
    <n v="9"/>
    <x v="2"/>
    <x v="2279"/>
    <x v="0"/>
    <x v="0"/>
  </r>
  <r>
    <n v="5109"/>
    <s v="CA-2019-132213"/>
    <x v="1016"/>
    <d v="2019-04-26T00:00:00"/>
    <s v="First Class"/>
    <s v="PN-18775"/>
    <s v="Parhena Norris"/>
    <x v="2"/>
    <x v="0"/>
    <x v="316"/>
    <x v="18"/>
    <n v="37211"/>
    <x v="0"/>
    <s v="OFF-AR-10001958"/>
    <x v="1"/>
    <x v="6"/>
    <s v="Stanley Bostitch Contemporary Electric Pencil Sharpeners"/>
    <x v="3767"/>
    <n v="5"/>
    <x v="2"/>
    <x v="4319"/>
    <x v="0"/>
    <x v="0"/>
  </r>
  <r>
    <n v="5110"/>
    <s v="CA-2016-138450"/>
    <x v="638"/>
    <d v="2016-10-22T00:00:00"/>
    <s v="Standard Class"/>
    <s v="EH-13765"/>
    <s v="Edward Hooks"/>
    <x v="1"/>
    <x v="0"/>
    <x v="10"/>
    <x v="9"/>
    <n v="19134"/>
    <x v="3"/>
    <s v="OFF-EN-10001335"/>
    <x v="1"/>
    <x v="12"/>
    <s v="White Business Envelopes with Contemporary Seam, Recycled White Business Envelopes"/>
    <x v="505"/>
    <n v="6"/>
    <x v="2"/>
    <x v="517"/>
    <x v="3"/>
    <x v="0"/>
  </r>
  <r>
    <n v="5111"/>
    <s v="CA-2016-138450"/>
    <x v="638"/>
    <d v="2016-10-22T00:00:00"/>
    <s v="Standard Class"/>
    <s v="EH-13765"/>
    <s v="Edward Hooks"/>
    <x v="1"/>
    <x v="0"/>
    <x v="10"/>
    <x v="9"/>
    <n v="19134"/>
    <x v="3"/>
    <s v="OFF-ST-10003479"/>
    <x v="1"/>
    <x v="4"/>
    <s v="Eldon Base for stackable storage shelf, platinum"/>
    <x v="3768"/>
    <n v="6"/>
    <x v="2"/>
    <x v="4320"/>
    <x v="3"/>
    <x v="0"/>
  </r>
  <r>
    <n v="5112"/>
    <s v="CA-2016-138450"/>
    <x v="638"/>
    <d v="2016-10-22T00:00:00"/>
    <s v="Standard Class"/>
    <s v="EH-13765"/>
    <s v="Edward Hooks"/>
    <x v="1"/>
    <x v="0"/>
    <x v="10"/>
    <x v="9"/>
    <n v="19134"/>
    <x v="3"/>
    <s v="OFF-PA-10003016"/>
    <x v="1"/>
    <x v="10"/>
    <s v="Adams &quot;While You Were Out&quot; Message Pads"/>
    <x v="3769"/>
    <n v="4"/>
    <x v="2"/>
    <x v="4321"/>
    <x v="3"/>
    <x v="0"/>
  </r>
  <r>
    <n v="5113"/>
    <s v="CA-2017-153073"/>
    <x v="50"/>
    <d v="2017-11-13T00:00:00"/>
    <s v="Same Day"/>
    <s v="HA-14905"/>
    <s v="Helen Abelman"/>
    <x v="0"/>
    <x v="0"/>
    <x v="22"/>
    <x v="10"/>
    <n v="60610"/>
    <x v="2"/>
    <s v="FUR-FU-10001025"/>
    <x v="0"/>
    <x v="5"/>
    <s v="Eldon Imàge Series Desk Accessories, Clear"/>
    <x v="3770"/>
    <n v="9"/>
    <x v="7"/>
    <x v="4322"/>
    <x v="2"/>
    <x v="0"/>
  </r>
  <r>
    <n v="5114"/>
    <s v="CA-2018-147970"/>
    <x v="1011"/>
    <d v="2018-02-02T00:00:00"/>
    <s v="Second Class"/>
    <s v="AB-10150"/>
    <s v="Aimee Bixby"/>
    <x v="0"/>
    <x v="0"/>
    <x v="61"/>
    <x v="5"/>
    <n v="75220"/>
    <x v="2"/>
    <s v="OFF-PA-10003936"/>
    <x v="1"/>
    <x v="10"/>
    <s v="Xerox 1994"/>
    <x v="12"/>
    <n v="3"/>
    <x v="2"/>
    <x v="12"/>
    <x v="2"/>
    <x v="0"/>
  </r>
  <r>
    <n v="5115"/>
    <s v="CA-2018-150658"/>
    <x v="1019"/>
    <d v="2018-11-22T00:00:00"/>
    <s v="Standard Class"/>
    <s v="MS-17365"/>
    <s v="Maribeth Schnelling"/>
    <x v="0"/>
    <x v="0"/>
    <x v="51"/>
    <x v="27"/>
    <n v="88220"/>
    <x v="1"/>
    <s v="OFF-BI-10004140"/>
    <x v="1"/>
    <x v="8"/>
    <s v="Avery Non-Stick Binders"/>
    <x v="2209"/>
    <n v="3"/>
    <x v="2"/>
    <x v="4323"/>
    <x v="1"/>
    <x v="0"/>
  </r>
  <r>
    <n v="5116"/>
    <s v="CA-2019-125640"/>
    <x v="800"/>
    <d v="2019-07-29T00:00:00"/>
    <s v="Standard Class"/>
    <s v="DD-13570"/>
    <s v="Dorothy Dickinson"/>
    <x v="0"/>
    <x v="0"/>
    <x v="10"/>
    <x v="9"/>
    <n v="19134"/>
    <x v="3"/>
    <s v="OFF-LA-10004178"/>
    <x v="1"/>
    <x v="2"/>
    <s v="Avery 491"/>
    <x v="106"/>
    <n v="1"/>
    <x v="2"/>
    <x v="107"/>
    <x v="3"/>
    <x v="0"/>
  </r>
  <r>
    <n v="5117"/>
    <s v="CA-2019-154137"/>
    <x v="343"/>
    <d v="2019-11-17T00:00:00"/>
    <s v="Standard Class"/>
    <s v="MT-17815"/>
    <s v="Meg Tillman"/>
    <x v="0"/>
    <x v="0"/>
    <x v="20"/>
    <x v="15"/>
    <n v="10009"/>
    <x v="3"/>
    <s v="OFF-ST-10003324"/>
    <x v="1"/>
    <x v="4"/>
    <s v="Belkin OmniView SE Rackmount Kit"/>
    <x v="3771"/>
    <n v="1"/>
    <x v="0"/>
    <x v="232"/>
    <x v="3"/>
    <x v="0"/>
  </r>
  <r>
    <n v="5118"/>
    <s v="CA-2017-127173"/>
    <x v="120"/>
    <d v="2017-10-03T00:00:00"/>
    <s v="Standard Class"/>
    <s v="GM-14500"/>
    <s v="Gene McClure"/>
    <x v="0"/>
    <x v="0"/>
    <x v="147"/>
    <x v="15"/>
    <n v="11572"/>
    <x v="3"/>
    <s v="OFF-FA-10004854"/>
    <x v="1"/>
    <x v="13"/>
    <s v="Vinyl Coated Wire Paper Clips in Organizer Box, 800/Box"/>
    <x v="805"/>
    <n v="3"/>
    <x v="0"/>
    <x v="4324"/>
    <x v="3"/>
    <x v="0"/>
  </r>
  <r>
    <n v="5119"/>
    <s v="CA-2017-127173"/>
    <x v="120"/>
    <d v="2017-10-03T00:00:00"/>
    <s v="Standard Class"/>
    <s v="GM-14500"/>
    <s v="Gene McClure"/>
    <x v="0"/>
    <x v="0"/>
    <x v="147"/>
    <x v="15"/>
    <n v="11572"/>
    <x v="3"/>
    <s v="TEC-MA-10002859"/>
    <x v="2"/>
    <x v="15"/>
    <s v="Ativa MDM8000 8-Sheet Micro-Cut Shredder"/>
    <x v="3772"/>
    <n v="7"/>
    <x v="0"/>
    <x v="4325"/>
    <x v="3"/>
    <x v="0"/>
  </r>
  <r>
    <n v="5120"/>
    <s v="CA-2017-127173"/>
    <x v="120"/>
    <d v="2017-10-03T00:00:00"/>
    <s v="Standard Class"/>
    <s v="GM-14500"/>
    <s v="Gene McClure"/>
    <x v="0"/>
    <x v="0"/>
    <x v="147"/>
    <x v="15"/>
    <n v="11572"/>
    <x v="3"/>
    <s v="OFF-BI-10000088"/>
    <x v="1"/>
    <x v="8"/>
    <s v="GBC Imprintable Covers"/>
    <x v="3773"/>
    <n v="9"/>
    <x v="2"/>
    <x v="4326"/>
    <x v="3"/>
    <x v="0"/>
  </r>
  <r>
    <n v="5121"/>
    <s v="CA-2016-149538"/>
    <x v="527"/>
    <d v="2016-04-08T00:00:00"/>
    <s v="Standard Class"/>
    <s v="KB-16585"/>
    <s v="Ken Black"/>
    <x v="1"/>
    <x v="0"/>
    <x v="240"/>
    <x v="28"/>
    <n v="70506"/>
    <x v="0"/>
    <s v="OFF-ST-10004180"/>
    <x v="1"/>
    <x v="4"/>
    <s v="Safco Commercial Shelving"/>
    <x v="3774"/>
    <n v="5"/>
    <x v="0"/>
    <x v="4327"/>
    <x v="0"/>
    <x v="0"/>
  </r>
  <r>
    <n v="5122"/>
    <s v="CA-2016-149538"/>
    <x v="527"/>
    <d v="2016-04-08T00:00:00"/>
    <s v="Standard Class"/>
    <s v="KB-16585"/>
    <s v="Ken Black"/>
    <x v="1"/>
    <x v="0"/>
    <x v="240"/>
    <x v="28"/>
    <n v="70506"/>
    <x v="0"/>
    <s v="TEC-AC-10002926"/>
    <x v="2"/>
    <x v="11"/>
    <s v="Logitech Wireless Marathon Mouse M705"/>
    <x v="2622"/>
    <n v="2"/>
    <x v="0"/>
    <x v="3067"/>
    <x v="0"/>
    <x v="0"/>
  </r>
  <r>
    <n v="5123"/>
    <s v="CA-2016-149538"/>
    <x v="527"/>
    <d v="2016-04-08T00:00:00"/>
    <s v="Standard Class"/>
    <s v="KB-16585"/>
    <s v="Ken Black"/>
    <x v="1"/>
    <x v="0"/>
    <x v="240"/>
    <x v="28"/>
    <n v="70506"/>
    <x v="0"/>
    <s v="OFF-PA-10003797"/>
    <x v="1"/>
    <x v="10"/>
    <s v="Xerox 209"/>
    <x v="541"/>
    <n v="3"/>
    <x v="0"/>
    <x v="551"/>
    <x v="0"/>
    <x v="0"/>
  </r>
  <r>
    <n v="5124"/>
    <s v="CA-2016-149538"/>
    <x v="527"/>
    <d v="2016-04-08T00:00:00"/>
    <s v="Standard Class"/>
    <s v="KB-16585"/>
    <s v="Ken Black"/>
    <x v="1"/>
    <x v="0"/>
    <x v="240"/>
    <x v="28"/>
    <n v="70506"/>
    <x v="0"/>
    <s v="OFF-PA-10002195"/>
    <x v="1"/>
    <x v="10"/>
    <s v="Xerox 1966"/>
    <x v="91"/>
    <n v="2"/>
    <x v="0"/>
    <x v="2056"/>
    <x v="0"/>
    <x v="0"/>
  </r>
  <r>
    <n v="5125"/>
    <s v="CA-2016-160766"/>
    <x v="80"/>
    <d v="2016-09-14T00:00:00"/>
    <s v="Same Day"/>
    <s v="DM-13015"/>
    <s v="Darrin Martin"/>
    <x v="0"/>
    <x v="0"/>
    <x v="20"/>
    <x v="15"/>
    <n v="10009"/>
    <x v="3"/>
    <s v="FUR-TA-10001039"/>
    <x v="0"/>
    <x v="3"/>
    <s v="KI Adjustable-Height Table"/>
    <x v="3775"/>
    <n v="9"/>
    <x v="10"/>
    <x v="4328"/>
    <x v="3"/>
    <x v="0"/>
  </r>
  <r>
    <n v="5126"/>
    <s v="CA-2016-160766"/>
    <x v="80"/>
    <d v="2016-09-14T00:00:00"/>
    <s v="Same Day"/>
    <s v="DM-13015"/>
    <s v="Darrin Martin"/>
    <x v="0"/>
    <x v="0"/>
    <x v="20"/>
    <x v="15"/>
    <n v="10009"/>
    <x v="3"/>
    <s v="OFF-EN-10001099"/>
    <x v="1"/>
    <x v="12"/>
    <s v="Staple envelope"/>
    <x v="3776"/>
    <n v="7"/>
    <x v="0"/>
    <x v="4329"/>
    <x v="3"/>
    <x v="0"/>
  </r>
  <r>
    <n v="5127"/>
    <s v="CA-2016-160766"/>
    <x v="80"/>
    <d v="2016-09-14T00:00:00"/>
    <s v="Same Day"/>
    <s v="DM-13015"/>
    <s v="Darrin Martin"/>
    <x v="0"/>
    <x v="0"/>
    <x v="20"/>
    <x v="15"/>
    <n v="10009"/>
    <x v="3"/>
    <s v="TEC-MA-10003979"/>
    <x v="2"/>
    <x v="15"/>
    <s v="Ativa V4110MDD Micro-Cut Shredder"/>
    <x v="3777"/>
    <n v="4"/>
    <x v="0"/>
    <x v="4330"/>
    <x v="3"/>
    <x v="0"/>
  </r>
  <r>
    <n v="5128"/>
    <s v="CA-2016-160766"/>
    <x v="80"/>
    <d v="2016-09-14T00:00:00"/>
    <s v="Same Day"/>
    <s v="DM-13015"/>
    <s v="Darrin Martin"/>
    <x v="0"/>
    <x v="0"/>
    <x v="20"/>
    <x v="15"/>
    <n v="10009"/>
    <x v="3"/>
    <s v="OFF-AP-10002945"/>
    <x v="1"/>
    <x v="9"/>
    <s v="Honeywell Enviracaire Portable HEPA Air Cleaner for 17' x 22' Room"/>
    <x v="3778"/>
    <n v="2"/>
    <x v="0"/>
    <x v="4331"/>
    <x v="3"/>
    <x v="0"/>
  </r>
  <r>
    <n v="5129"/>
    <s v="CA-2016-160766"/>
    <x v="80"/>
    <d v="2016-09-14T00:00:00"/>
    <s v="Same Day"/>
    <s v="DM-13015"/>
    <s v="Darrin Martin"/>
    <x v="0"/>
    <x v="0"/>
    <x v="20"/>
    <x v="15"/>
    <n v="10009"/>
    <x v="3"/>
    <s v="TEC-PH-10001536"/>
    <x v="2"/>
    <x v="7"/>
    <s v="Spigen Samsung Galaxy S5 Case Wallet"/>
    <x v="2181"/>
    <n v="1"/>
    <x v="0"/>
    <x v="4332"/>
    <x v="3"/>
    <x v="0"/>
  </r>
  <r>
    <n v="5130"/>
    <s v="CA-2016-160766"/>
    <x v="80"/>
    <d v="2016-09-14T00:00:00"/>
    <s v="Same Day"/>
    <s v="DM-13015"/>
    <s v="Darrin Martin"/>
    <x v="0"/>
    <x v="0"/>
    <x v="20"/>
    <x v="15"/>
    <n v="10009"/>
    <x v="3"/>
    <s v="TEC-PH-10000526"/>
    <x v="2"/>
    <x v="7"/>
    <s v="Vtech CS6719"/>
    <x v="1170"/>
    <n v="3"/>
    <x v="0"/>
    <x v="4333"/>
    <x v="3"/>
    <x v="0"/>
  </r>
  <r>
    <n v="5131"/>
    <s v="CA-2016-160766"/>
    <x v="80"/>
    <d v="2016-09-14T00:00:00"/>
    <s v="Same Day"/>
    <s v="DM-13015"/>
    <s v="Darrin Martin"/>
    <x v="0"/>
    <x v="0"/>
    <x v="20"/>
    <x v="15"/>
    <n v="10009"/>
    <x v="3"/>
    <s v="OFF-PA-10000213"/>
    <x v="1"/>
    <x v="10"/>
    <s v="Xerox 198"/>
    <x v="3779"/>
    <n v="9"/>
    <x v="0"/>
    <x v="4334"/>
    <x v="3"/>
    <x v="0"/>
  </r>
  <r>
    <n v="5132"/>
    <s v="CA-2019-146626"/>
    <x v="614"/>
    <d v="2020-01-05T00:00:00"/>
    <s v="Standard Class"/>
    <s v="BP-11185"/>
    <s v="Ben Peterman"/>
    <x v="1"/>
    <x v="0"/>
    <x v="125"/>
    <x v="1"/>
    <n v="92804"/>
    <x v="1"/>
    <s v="FUR-FU-10002501"/>
    <x v="0"/>
    <x v="5"/>
    <s v="Nu-Dell Executive Frame"/>
    <x v="3780"/>
    <n v="8"/>
    <x v="0"/>
    <x v="4335"/>
    <x v="1"/>
    <x v="0"/>
  </r>
  <r>
    <n v="5133"/>
    <s v="CA-2017-123330"/>
    <x v="1020"/>
    <d v="2017-06-27T00:00:00"/>
    <s v="Standard Class"/>
    <s v="EP-13915"/>
    <s v="Emily Phan"/>
    <x v="0"/>
    <x v="0"/>
    <x v="207"/>
    <x v="2"/>
    <n v="32725"/>
    <x v="0"/>
    <s v="TEC-PH-10001819"/>
    <x v="2"/>
    <x v="7"/>
    <s v="Innergie mMini Combo Duo USB Travel Charging Kit"/>
    <x v="3781"/>
    <n v="3"/>
    <x v="2"/>
    <x v="4336"/>
    <x v="0"/>
    <x v="0"/>
  </r>
  <r>
    <n v="5134"/>
    <s v="CA-2019-155607"/>
    <x v="200"/>
    <d v="2019-11-30T00:00:00"/>
    <s v="Standard Class"/>
    <s v="FG-14260"/>
    <s v="Frank Gastineau"/>
    <x v="2"/>
    <x v="0"/>
    <x v="20"/>
    <x v="15"/>
    <n v="10009"/>
    <x v="3"/>
    <s v="OFF-AP-10001962"/>
    <x v="1"/>
    <x v="9"/>
    <s v="Black &amp; Decker Filter for Double Action Dustbuster Cordless Vac BLDV7210"/>
    <x v="3782"/>
    <n v="7"/>
    <x v="0"/>
    <x v="4337"/>
    <x v="3"/>
    <x v="0"/>
  </r>
  <r>
    <n v="5135"/>
    <s v="CA-2019-155607"/>
    <x v="200"/>
    <d v="2019-11-30T00:00:00"/>
    <s v="Standard Class"/>
    <s v="FG-14260"/>
    <s v="Frank Gastineau"/>
    <x v="2"/>
    <x v="0"/>
    <x v="20"/>
    <x v="15"/>
    <n v="10009"/>
    <x v="3"/>
    <s v="OFF-BI-10003364"/>
    <x v="1"/>
    <x v="8"/>
    <s v="Binding Machine Supplies"/>
    <x v="3783"/>
    <n v="4"/>
    <x v="2"/>
    <x v="4338"/>
    <x v="3"/>
    <x v="0"/>
  </r>
  <r>
    <n v="5136"/>
    <s v="CA-2018-151323"/>
    <x v="248"/>
    <d v="2018-10-28T00:00:00"/>
    <s v="Standard Class"/>
    <s v="AB-10255"/>
    <s v="Alejandro Ballentine"/>
    <x v="2"/>
    <x v="0"/>
    <x v="4"/>
    <x v="4"/>
    <n v="98103"/>
    <x v="1"/>
    <s v="OFF-FA-10002983"/>
    <x v="1"/>
    <x v="13"/>
    <s v="Advantus SlideClip Paper Clips"/>
    <x v="3784"/>
    <n v="5"/>
    <x v="0"/>
    <x v="4339"/>
    <x v="1"/>
    <x v="0"/>
  </r>
  <r>
    <n v="5137"/>
    <s v="CA-2017-146696"/>
    <x v="639"/>
    <d v="2017-12-19T00:00:00"/>
    <s v="Standard Class"/>
    <s v="RD-19480"/>
    <s v="Rick Duston"/>
    <x v="0"/>
    <x v="0"/>
    <x v="70"/>
    <x v="1"/>
    <n v="92105"/>
    <x v="1"/>
    <s v="OFF-BI-10002432"/>
    <x v="1"/>
    <x v="8"/>
    <s v="Wilson Jones Standard D-Ring Binders"/>
    <x v="3785"/>
    <n v="2"/>
    <x v="2"/>
    <x v="4340"/>
    <x v="1"/>
    <x v="0"/>
  </r>
  <r>
    <n v="5138"/>
    <s v="CA-2018-128972"/>
    <x v="373"/>
    <d v="2018-11-17T00:00:00"/>
    <s v="Standard Class"/>
    <s v="TS-21430"/>
    <s v="Tom Stivers"/>
    <x v="1"/>
    <x v="0"/>
    <x v="268"/>
    <x v="26"/>
    <n v="73120"/>
    <x v="2"/>
    <s v="FUR-FU-10003096"/>
    <x v="0"/>
    <x v="5"/>
    <s v="Master Giant Foot Doorstop, Safety Yellow"/>
    <x v="635"/>
    <n v="4"/>
    <x v="0"/>
    <x v="4341"/>
    <x v="2"/>
    <x v="0"/>
  </r>
  <r>
    <n v="5139"/>
    <s v="CA-2019-128335"/>
    <x v="365"/>
    <d v="2019-10-05T00:00:00"/>
    <s v="Standard Class"/>
    <s v="JA-15970"/>
    <s v="Joseph Airdo"/>
    <x v="0"/>
    <x v="0"/>
    <x v="145"/>
    <x v="15"/>
    <n v="10550"/>
    <x v="3"/>
    <s v="OFF-EN-10001539"/>
    <x v="1"/>
    <x v="12"/>
    <s v="Staple envelope"/>
    <x v="1013"/>
    <n v="3"/>
    <x v="0"/>
    <x v="1052"/>
    <x v="3"/>
    <x v="0"/>
  </r>
  <r>
    <n v="5140"/>
    <s v="CA-2019-128335"/>
    <x v="365"/>
    <d v="2019-10-05T00:00:00"/>
    <s v="Standard Class"/>
    <s v="JA-15970"/>
    <s v="Joseph Airdo"/>
    <x v="0"/>
    <x v="0"/>
    <x v="145"/>
    <x v="15"/>
    <n v="10550"/>
    <x v="3"/>
    <s v="OFF-PA-10004996"/>
    <x v="1"/>
    <x v="10"/>
    <s v="Speediset Carbonless Redi-Letter 7&quot; x 8 1/2&quot;"/>
    <x v="3786"/>
    <n v="5"/>
    <x v="0"/>
    <x v="4342"/>
    <x v="3"/>
    <x v="0"/>
  </r>
  <r>
    <n v="5141"/>
    <s v="CA-2017-154886"/>
    <x v="627"/>
    <d v="2017-11-12T00:00:00"/>
    <s v="Standard Class"/>
    <s v="SW-20455"/>
    <s v="Shaun Weien"/>
    <x v="0"/>
    <x v="0"/>
    <x v="8"/>
    <x v="1"/>
    <n v="94109"/>
    <x v="1"/>
    <s v="TEC-AC-10001956"/>
    <x v="2"/>
    <x v="11"/>
    <s v="Microsoft Arc Touch Mouse"/>
    <x v="3787"/>
    <n v="2"/>
    <x v="0"/>
    <x v="4343"/>
    <x v="1"/>
    <x v="0"/>
  </r>
  <r>
    <n v="5142"/>
    <s v="CA-2018-111213"/>
    <x v="178"/>
    <d v="2018-04-05T00:00:00"/>
    <s v="Standard Class"/>
    <s v="FP-14320"/>
    <s v="Frank Preis"/>
    <x v="0"/>
    <x v="0"/>
    <x v="20"/>
    <x v="15"/>
    <n v="10009"/>
    <x v="3"/>
    <s v="FUR-CH-10000454"/>
    <x v="0"/>
    <x v="1"/>
    <s v="Hon Deluxe Fabric Upholstered Stacking Chairs, Rounded Back"/>
    <x v="3788"/>
    <n v="6"/>
    <x v="9"/>
    <x v="4146"/>
    <x v="3"/>
    <x v="0"/>
  </r>
  <r>
    <n v="5143"/>
    <s v="CA-2018-111213"/>
    <x v="178"/>
    <d v="2018-04-05T00:00:00"/>
    <s v="Standard Class"/>
    <s v="FP-14320"/>
    <s v="Frank Preis"/>
    <x v="0"/>
    <x v="0"/>
    <x v="20"/>
    <x v="15"/>
    <n v="10009"/>
    <x v="3"/>
    <s v="OFF-SU-10000946"/>
    <x v="1"/>
    <x v="14"/>
    <s v="Staple remover"/>
    <x v="1558"/>
    <n v="8"/>
    <x v="0"/>
    <x v="4344"/>
    <x v="3"/>
    <x v="0"/>
  </r>
  <r>
    <n v="5144"/>
    <s v="CA-2018-111213"/>
    <x v="178"/>
    <d v="2018-04-05T00:00:00"/>
    <s v="Standard Class"/>
    <s v="FP-14320"/>
    <s v="Frank Preis"/>
    <x v="0"/>
    <x v="0"/>
    <x v="20"/>
    <x v="15"/>
    <n v="10009"/>
    <x v="3"/>
    <s v="OFF-BI-10004140"/>
    <x v="1"/>
    <x v="8"/>
    <s v="Avery Non-Stick Binders"/>
    <x v="3273"/>
    <n v="1"/>
    <x v="2"/>
    <x v="3694"/>
    <x v="3"/>
    <x v="0"/>
  </r>
  <r>
    <n v="5145"/>
    <s v="CA-2019-161333"/>
    <x v="62"/>
    <d v="2019-02-07T00:00:00"/>
    <s v="Standard Class"/>
    <s v="JL-15835"/>
    <s v="John Lee"/>
    <x v="0"/>
    <x v="0"/>
    <x v="1"/>
    <x v="1"/>
    <n v="90045"/>
    <x v="1"/>
    <s v="FUR-FU-10003039"/>
    <x v="0"/>
    <x v="5"/>
    <s v="Howard Miller 11-1/2&quot; Diameter Grantwood Wall Clock"/>
    <x v="3789"/>
    <n v="2"/>
    <x v="0"/>
    <x v="4345"/>
    <x v="1"/>
    <x v="0"/>
  </r>
  <r>
    <n v="5146"/>
    <s v="CA-2019-161333"/>
    <x v="62"/>
    <d v="2019-02-07T00:00:00"/>
    <s v="Standard Class"/>
    <s v="JL-15835"/>
    <s v="John Lee"/>
    <x v="0"/>
    <x v="0"/>
    <x v="1"/>
    <x v="1"/>
    <n v="90045"/>
    <x v="1"/>
    <s v="OFF-ST-10000464"/>
    <x v="1"/>
    <x v="4"/>
    <s v="Multi-Use Personal File Cart and Caster Set, Three Stacking Bins"/>
    <x v="3790"/>
    <n v="4"/>
    <x v="0"/>
    <x v="4346"/>
    <x v="1"/>
    <x v="0"/>
  </r>
  <r>
    <n v="5147"/>
    <s v="CA-2019-161333"/>
    <x v="62"/>
    <d v="2019-02-07T00:00:00"/>
    <s v="Standard Class"/>
    <s v="JL-15835"/>
    <s v="John Lee"/>
    <x v="0"/>
    <x v="0"/>
    <x v="1"/>
    <x v="1"/>
    <n v="90045"/>
    <x v="1"/>
    <s v="OFF-AP-10000252"/>
    <x v="1"/>
    <x v="9"/>
    <s v="Harmony HEPA Quiet Air Purifiers"/>
    <x v="1047"/>
    <n v="4"/>
    <x v="0"/>
    <x v="4347"/>
    <x v="1"/>
    <x v="0"/>
  </r>
  <r>
    <n v="5148"/>
    <s v="CA-2019-128734"/>
    <x v="165"/>
    <d v="2019-12-31T00:00:00"/>
    <s v="Standard Class"/>
    <s v="JL-15175"/>
    <s v="James Lanier"/>
    <x v="2"/>
    <x v="0"/>
    <x v="432"/>
    <x v="16"/>
    <n v="85224"/>
    <x v="1"/>
    <s v="FUR-FU-10001731"/>
    <x v="0"/>
    <x v="5"/>
    <s v="Acrylic Self-Standing Desk Frames"/>
    <x v="1086"/>
    <n v="4"/>
    <x v="2"/>
    <x v="4348"/>
    <x v="1"/>
    <x v="0"/>
  </r>
  <r>
    <n v="5149"/>
    <s v="CA-2019-128734"/>
    <x v="165"/>
    <d v="2019-12-31T00:00:00"/>
    <s v="Standard Class"/>
    <s v="JL-15175"/>
    <s v="James Lanier"/>
    <x v="2"/>
    <x v="0"/>
    <x v="432"/>
    <x v="16"/>
    <n v="85224"/>
    <x v="1"/>
    <s v="FUR-CH-10001394"/>
    <x v="0"/>
    <x v="1"/>
    <s v="Global Leather Executive Chair"/>
    <x v="3791"/>
    <n v="3"/>
    <x v="2"/>
    <x v="4349"/>
    <x v="1"/>
    <x v="0"/>
  </r>
  <r>
    <n v="5150"/>
    <s v="CA-2016-141796"/>
    <x v="261"/>
    <d v="2016-06-21T00:00:00"/>
    <s v="Same Day"/>
    <s v="JG-15160"/>
    <s v="James Galang"/>
    <x v="0"/>
    <x v="0"/>
    <x v="85"/>
    <x v="15"/>
    <n v="11561"/>
    <x v="3"/>
    <s v="TEC-PH-10001578"/>
    <x v="2"/>
    <x v="7"/>
    <s v="Polycom SoundStation2 EX Conference phone"/>
    <x v="3792"/>
    <n v="3"/>
    <x v="0"/>
    <x v="4350"/>
    <x v="3"/>
    <x v="0"/>
  </r>
  <r>
    <n v="5151"/>
    <s v="CA-2019-125101"/>
    <x v="904"/>
    <d v="2019-03-10T00:00:00"/>
    <s v="Second Class"/>
    <s v="SH-19975"/>
    <s v="Sally Hughsby"/>
    <x v="1"/>
    <x v="0"/>
    <x v="8"/>
    <x v="1"/>
    <n v="94109"/>
    <x v="1"/>
    <s v="OFF-ST-10000675"/>
    <x v="1"/>
    <x v="4"/>
    <s v="File Shuttle II and Handi-File, Black"/>
    <x v="3793"/>
    <n v="2"/>
    <x v="0"/>
    <x v="4351"/>
    <x v="1"/>
    <x v="0"/>
  </r>
  <r>
    <n v="5152"/>
    <s v="CA-2019-169929"/>
    <x v="145"/>
    <d v="2019-09-28T00:00:00"/>
    <s v="First Class"/>
    <s v="LS-17200"/>
    <s v="Luke Schmidt"/>
    <x v="1"/>
    <x v="0"/>
    <x v="433"/>
    <x v="37"/>
    <n v="59601"/>
    <x v="1"/>
    <s v="OFF-ST-10002352"/>
    <x v="1"/>
    <x v="4"/>
    <s v="Iris Project Case"/>
    <x v="1778"/>
    <n v="5"/>
    <x v="0"/>
    <x v="4352"/>
    <x v="1"/>
    <x v="0"/>
  </r>
  <r>
    <n v="5153"/>
    <s v="US-2016-121566"/>
    <x v="479"/>
    <d v="2016-07-06T00:00:00"/>
    <s v="Standard Class"/>
    <s v="CS-11860"/>
    <s v="Cari Schnelling"/>
    <x v="0"/>
    <x v="0"/>
    <x v="20"/>
    <x v="15"/>
    <n v="10011"/>
    <x v="3"/>
    <s v="OFF-BI-10004528"/>
    <x v="1"/>
    <x v="8"/>
    <s v="Cardinal Poly Pocket Divider Pockets for Ring Binders"/>
    <x v="3794"/>
    <n v="1"/>
    <x v="2"/>
    <x v="4353"/>
    <x v="3"/>
    <x v="0"/>
  </r>
  <r>
    <n v="5154"/>
    <s v="US-2016-121566"/>
    <x v="479"/>
    <d v="2016-07-06T00:00:00"/>
    <s v="Standard Class"/>
    <s v="CS-11860"/>
    <s v="Cari Schnelling"/>
    <x v="0"/>
    <x v="0"/>
    <x v="20"/>
    <x v="15"/>
    <n v="10011"/>
    <x v="3"/>
    <s v="OFF-AR-10001026"/>
    <x v="1"/>
    <x v="6"/>
    <s v="Sanford Uni-Blazer View Highlighters, Chisel Tip, Yellow"/>
    <x v="3795"/>
    <n v="3"/>
    <x v="0"/>
    <x v="4354"/>
    <x v="3"/>
    <x v="0"/>
  </r>
  <r>
    <n v="5155"/>
    <s v="US-2017-124219"/>
    <x v="976"/>
    <d v="2017-08-08T00:00:00"/>
    <s v="First Class"/>
    <s v="KW-16570"/>
    <s v="Kelly Williams"/>
    <x v="0"/>
    <x v="0"/>
    <x v="434"/>
    <x v="25"/>
    <n v="63122"/>
    <x v="2"/>
    <s v="OFF-BI-10002215"/>
    <x v="1"/>
    <x v="8"/>
    <s v="Wilson Jones Hanging View Binder, White, 1&quot;"/>
    <x v="158"/>
    <n v="4"/>
    <x v="0"/>
    <x v="4355"/>
    <x v="2"/>
    <x v="0"/>
  </r>
  <r>
    <n v="5156"/>
    <s v="US-2017-124219"/>
    <x v="976"/>
    <d v="2017-08-08T00:00:00"/>
    <s v="First Class"/>
    <s v="KW-16570"/>
    <s v="Kelly Williams"/>
    <x v="0"/>
    <x v="0"/>
    <x v="434"/>
    <x v="25"/>
    <n v="63122"/>
    <x v="2"/>
    <s v="FUR-FU-10000305"/>
    <x v="0"/>
    <x v="5"/>
    <s v="Tenex V2T-RE Standard Weight Series Chair Mat, 45&quot; x 53&quot;, Lip 25&quot; x 12&quot;"/>
    <x v="3724"/>
    <n v="3"/>
    <x v="0"/>
    <x v="4356"/>
    <x v="2"/>
    <x v="0"/>
  </r>
  <r>
    <n v="5157"/>
    <s v="CA-2019-163006"/>
    <x v="160"/>
    <d v="2019-07-04T00:00:00"/>
    <s v="Second Class"/>
    <s v="GH-14410"/>
    <s v="Gary Hansen"/>
    <x v="2"/>
    <x v="0"/>
    <x v="22"/>
    <x v="10"/>
    <n v="60653"/>
    <x v="2"/>
    <s v="TEC-PH-10002584"/>
    <x v="2"/>
    <x v="7"/>
    <s v="Samsung Galaxy S4"/>
    <x v="3796"/>
    <n v="2"/>
    <x v="2"/>
    <x v="4357"/>
    <x v="2"/>
    <x v="0"/>
  </r>
  <r>
    <n v="5158"/>
    <s v="CA-2019-163006"/>
    <x v="160"/>
    <d v="2019-07-04T00:00:00"/>
    <s v="Second Class"/>
    <s v="GH-14410"/>
    <s v="Gary Hansen"/>
    <x v="2"/>
    <x v="0"/>
    <x v="22"/>
    <x v="10"/>
    <n v="60653"/>
    <x v="2"/>
    <s v="FUR-CH-10000229"/>
    <x v="0"/>
    <x v="1"/>
    <s v="Global Enterprise Series Seating High-Back Swivel/Tilt Chairs"/>
    <x v="3797"/>
    <n v="3"/>
    <x v="4"/>
    <x v="4358"/>
    <x v="2"/>
    <x v="0"/>
  </r>
  <r>
    <n v="5159"/>
    <s v="CA-2019-163006"/>
    <x v="160"/>
    <d v="2019-07-04T00:00:00"/>
    <s v="Second Class"/>
    <s v="GH-14410"/>
    <s v="Gary Hansen"/>
    <x v="2"/>
    <x v="0"/>
    <x v="22"/>
    <x v="10"/>
    <n v="60653"/>
    <x v="2"/>
    <s v="FUR-FU-10003799"/>
    <x v="0"/>
    <x v="5"/>
    <s v="Seth Thomas 13 1/2&quot; Wall Clock"/>
    <x v="3798"/>
    <n v="2"/>
    <x v="7"/>
    <x v="4359"/>
    <x v="2"/>
    <x v="0"/>
  </r>
  <r>
    <n v="5160"/>
    <s v="CA-2017-156146"/>
    <x v="662"/>
    <d v="2017-10-30T00:00:00"/>
    <s v="Second Class"/>
    <s v="AG-10495"/>
    <s v="Andrew Gjertsen"/>
    <x v="1"/>
    <x v="0"/>
    <x v="97"/>
    <x v="16"/>
    <n v="85345"/>
    <x v="1"/>
    <s v="TEC-PH-10001700"/>
    <x v="2"/>
    <x v="7"/>
    <s v="Panasonic KX-TG6844B Expandable Digital Cordless Telephone"/>
    <x v="554"/>
    <n v="2"/>
    <x v="2"/>
    <x v="563"/>
    <x v="1"/>
    <x v="0"/>
  </r>
  <r>
    <n v="5161"/>
    <s v="CA-2017-156146"/>
    <x v="662"/>
    <d v="2017-10-30T00:00:00"/>
    <s v="Second Class"/>
    <s v="AG-10495"/>
    <s v="Andrew Gjertsen"/>
    <x v="1"/>
    <x v="0"/>
    <x v="97"/>
    <x v="16"/>
    <n v="85345"/>
    <x v="1"/>
    <s v="TEC-PH-10001527"/>
    <x v="2"/>
    <x v="7"/>
    <s v="Plantronics MX500i Earset"/>
    <x v="3799"/>
    <n v="2"/>
    <x v="2"/>
    <x v="4360"/>
    <x v="1"/>
    <x v="0"/>
  </r>
  <r>
    <n v="5162"/>
    <s v="CA-2016-111192"/>
    <x v="1021"/>
    <d v="2016-08-05T00:00:00"/>
    <s v="Standard Class"/>
    <s v="TS-21430"/>
    <s v="Tom Stivers"/>
    <x v="1"/>
    <x v="0"/>
    <x v="4"/>
    <x v="4"/>
    <n v="98103"/>
    <x v="1"/>
    <s v="FUR-BO-10002916"/>
    <x v="0"/>
    <x v="0"/>
    <s v="Rush Hierlooms Collection 1&quot; Thick Stackable Bookcases"/>
    <x v="3800"/>
    <n v="8"/>
    <x v="0"/>
    <x v="4361"/>
    <x v="1"/>
    <x v="0"/>
  </r>
  <r>
    <n v="5163"/>
    <s v="CA-2018-115378"/>
    <x v="741"/>
    <d v="2018-11-23T00:00:00"/>
    <s v="Second Class"/>
    <s v="AJ-10945"/>
    <s v="Ashley Jarboe"/>
    <x v="0"/>
    <x v="0"/>
    <x v="79"/>
    <x v="12"/>
    <n v="48180"/>
    <x v="2"/>
    <s v="FUR-CH-10000863"/>
    <x v="0"/>
    <x v="1"/>
    <s v="Novimex Swivel Fabric Task Chair"/>
    <x v="85"/>
    <n v="2"/>
    <x v="0"/>
    <x v="85"/>
    <x v="2"/>
    <x v="0"/>
  </r>
  <r>
    <n v="5164"/>
    <s v="CA-2017-161627"/>
    <x v="380"/>
    <d v="2017-07-11T00:00:00"/>
    <s v="Standard Class"/>
    <s v="SJ-20215"/>
    <s v="Sarah Jordon"/>
    <x v="0"/>
    <x v="0"/>
    <x v="45"/>
    <x v="1"/>
    <n v="91104"/>
    <x v="1"/>
    <s v="FUR-CH-10003968"/>
    <x v="0"/>
    <x v="1"/>
    <s v="Novimex Turbo Task Chair"/>
    <x v="3011"/>
    <n v="3"/>
    <x v="2"/>
    <x v="4362"/>
    <x v="1"/>
    <x v="0"/>
  </r>
  <r>
    <n v="5165"/>
    <s v="CA-2016-121006"/>
    <x v="849"/>
    <d v="2016-11-16T00:00:00"/>
    <s v="Standard Class"/>
    <s v="SC-20020"/>
    <s v="Sam Craven"/>
    <x v="0"/>
    <x v="0"/>
    <x v="297"/>
    <x v="12"/>
    <n v="48640"/>
    <x v="2"/>
    <s v="OFF-AR-10001149"/>
    <x v="1"/>
    <x v="6"/>
    <s v="Avery Hi-Liter Comfort Grip Fluorescent Highlighter, Yellow Ink"/>
    <x v="2841"/>
    <n v="2"/>
    <x v="0"/>
    <x v="3158"/>
    <x v="2"/>
    <x v="0"/>
  </r>
  <r>
    <n v="5166"/>
    <s v="CA-2016-121006"/>
    <x v="849"/>
    <d v="2016-11-16T00:00:00"/>
    <s v="Standard Class"/>
    <s v="SC-20020"/>
    <s v="Sam Craven"/>
    <x v="0"/>
    <x v="0"/>
    <x v="297"/>
    <x v="12"/>
    <n v="48640"/>
    <x v="2"/>
    <s v="OFF-PA-10000130"/>
    <x v="1"/>
    <x v="10"/>
    <s v="Xerox 199"/>
    <x v="1387"/>
    <n v="3"/>
    <x v="0"/>
    <x v="2512"/>
    <x v="2"/>
    <x v="0"/>
  </r>
  <r>
    <n v="5167"/>
    <s v="CA-2016-121006"/>
    <x v="849"/>
    <d v="2016-11-16T00:00:00"/>
    <s v="Standard Class"/>
    <s v="SC-20020"/>
    <s v="Sam Craven"/>
    <x v="0"/>
    <x v="0"/>
    <x v="297"/>
    <x v="12"/>
    <n v="48640"/>
    <x v="2"/>
    <s v="OFF-PA-10002479"/>
    <x v="1"/>
    <x v="10"/>
    <s v="Xerox 4200 Series MultiUse Premium Copy Paper (20Lb. and 84 Bright)"/>
    <x v="3426"/>
    <n v="3"/>
    <x v="0"/>
    <x v="4363"/>
    <x v="2"/>
    <x v="0"/>
  </r>
  <r>
    <n v="5168"/>
    <s v="CA-2016-121006"/>
    <x v="849"/>
    <d v="2016-11-16T00:00:00"/>
    <s v="Standard Class"/>
    <s v="SC-20020"/>
    <s v="Sam Craven"/>
    <x v="0"/>
    <x v="0"/>
    <x v="297"/>
    <x v="12"/>
    <n v="48640"/>
    <x v="2"/>
    <s v="FUR-CH-10004997"/>
    <x v="0"/>
    <x v="1"/>
    <s v="Hon Every-Day Series Multi-Task Chairs"/>
    <x v="3801"/>
    <n v="3"/>
    <x v="0"/>
    <x v="4364"/>
    <x v="2"/>
    <x v="0"/>
  </r>
  <r>
    <n v="5169"/>
    <s v="CA-2016-121006"/>
    <x v="849"/>
    <d v="2016-11-16T00:00:00"/>
    <s v="Standard Class"/>
    <s v="SC-20020"/>
    <s v="Sam Craven"/>
    <x v="0"/>
    <x v="0"/>
    <x v="297"/>
    <x v="12"/>
    <n v="48640"/>
    <x v="2"/>
    <s v="OFF-ST-10004950"/>
    <x v="1"/>
    <x v="4"/>
    <s v="Acco Perma 3000 Stacking Storage Drawers"/>
    <x v="2780"/>
    <n v="3"/>
    <x v="0"/>
    <x v="4365"/>
    <x v="2"/>
    <x v="0"/>
  </r>
  <r>
    <n v="5170"/>
    <s v="CA-2016-121006"/>
    <x v="849"/>
    <d v="2016-11-16T00:00:00"/>
    <s v="Standard Class"/>
    <s v="SC-20020"/>
    <s v="Sam Craven"/>
    <x v="0"/>
    <x v="0"/>
    <x v="297"/>
    <x v="12"/>
    <n v="48640"/>
    <x v="2"/>
    <s v="OFF-ST-10001490"/>
    <x v="1"/>
    <x v="4"/>
    <s v="Hot File 7-Pocket, Floor Stand"/>
    <x v="3469"/>
    <n v="3"/>
    <x v="0"/>
    <x v="3941"/>
    <x v="2"/>
    <x v="0"/>
  </r>
  <r>
    <n v="5171"/>
    <s v="CA-2018-122903"/>
    <x v="1022"/>
    <d v="2018-05-29T00:00:00"/>
    <s v="Second Class"/>
    <s v="LA-16780"/>
    <s v="Laura Armstrong"/>
    <x v="1"/>
    <x v="0"/>
    <x v="66"/>
    <x v="12"/>
    <n v="48205"/>
    <x v="2"/>
    <s v="FUR-CH-10002024"/>
    <x v="0"/>
    <x v="1"/>
    <s v="HON 5400 Series Task Chairs for Big and Tall"/>
    <x v="3802"/>
    <n v="5"/>
    <x v="0"/>
    <x v="4366"/>
    <x v="2"/>
    <x v="0"/>
  </r>
  <r>
    <n v="5172"/>
    <s v="CA-2018-122903"/>
    <x v="1022"/>
    <d v="2018-05-29T00:00:00"/>
    <s v="Second Class"/>
    <s v="LA-16780"/>
    <s v="Laura Armstrong"/>
    <x v="1"/>
    <x v="0"/>
    <x v="66"/>
    <x v="12"/>
    <n v="48205"/>
    <x v="2"/>
    <s v="OFF-PA-10001790"/>
    <x v="1"/>
    <x v="10"/>
    <s v="Xerox 1910"/>
    <x v="3803"/>
    <n v="3"/>
    <x v="0"/>
    <x v="4367"/>
    <x v="2"/>
    <x v="0"/>
  </r>
  <r>
    <n v="5173"/>
    <s v="CA-2018-122903"/>
    <x v="1022"/>
    <d v="2018-05-29T00:00:00"/>
    <s v="Second Class"/>
    <s v="LA-16780"/>
    <s v="Laura Armstrong"/>
    <x v="1"/>
    <x v="0"/>
    <x v="66"/>
    <x v="12"/>
    <n v="48205"/>
    <x v="2"/>
    <s v="OFF-PA-10000994"/>
    <x v="1"/>
    <x v="10"/>
    <s v="Xerox 1915"/>
    <x v="1836"/>
    <n v="3"/>
    <x v="0"/>
    <x v="1969"/>
    <x v="2"/>
    <x v="0"/>
  </r>
  <r>
    <n v="5174"/>
    <s v="CA-2017-107741"/>
    <x v="936"/>
    <d v="2017-03-10T00:00:00"/>
    <s v="First Class"/>
    <s v="FC-14335"/>
    <s v="Fred Chung"/>
    <x v="1"/>
    <x v="0"/>
    <x v="206"/>
    <x v="22"/>
    <n v="81001"/>
    <x v="1"/>
    <s v="OFF-AR-10002399"/>
    <x v="1"/>
    <x v="6"/>
    <s v="Dixon Prang Watercolor Pencils, 10-Color Set with Brush"/>
    <x v="3804"/>
    <n v="1"/>
    <x v="2"/>
    <x v="4368"/>
    <x v="1"/>
    <x v="0"/>
  </r>
  <r>
    <n v="5175"/>
    <s v="CA-2019-106432"/>
    <x v="15"/>
    <d v="2019-10-24T00:00:00"/>
    <s v="Standard Class"/>
    <s v="CA-12265"/>
    <s v="Christina Anderson"/>
    <x v="0"/>
    <x v="0"/>
    <x v="435"/>
    <x v="5"/>
    <n v="76706"/>
    <x v="2"/>
    <s v="OFF-BI-10002799"/>
    <x v="1"/>
    <x v="8"/>
    <s v="SlimView Poly Binder, 3/8&quot;"/>
    <x v="3805"/>
    <n v="2"/>
    <x v="3"/>
    <x v="4369"/>
    <x v="2"/>
    <x v="0"/>
  </r>
  <r>
    <n v="5176"/>
    <s v="CA-2019-106432"/>
    <x v="15"/>
    <d v="2019-10-24T00:00:00"/>
    <s v="Standard Class"/>
    <s v="CA-12265"/>
    <s v="Christina Anderson"/>
    <x v="0"/>
    <x v="0"/>
    <x v="435"/>
    <x v="5"/>
    <n v="76706"/>
    <x v="2"/>
    <s v="FUR-BO-10004360"/>
    <x v="0"/>
    <x v="0"/>
    <s v="Rush Hierlooms Collection Rich Wood Bookcases"/>
    <x v="3806"/>
    <n v="3"/>
    <x v="8"/>
    <x v="4370"/>
    <x v="2"/>
    <x v="0"/>
  </r>
  <r>
    <n v="5177"/>
    <s v="CA-2018-148908"/>
    <x v="732"/>
    <d v="2018-11-08T00:00:00"/>
    <s v="First Class"/>
    <s v="JH-15985"/>
    <s v="Joseph Holt"/>
    <x v="0"/>
    <x v="0"/>
    <x v="8"/>
    <x v="1"/>
    <n v="94109"/>
    <x v="1"/>
    <s v="OFF-BI-10002082"/>
    <x v="1"/>
    <x v="8"/>
    <s v="GBC Twin Loop Wire Binding Elements"/>
    <x v="3807"/>
    <n v="2"/>
    <x v="2"/>
    <x v="4371"/>
    <x v="1"/>
    <x v="0"/>
  </r>
  <r>
    <n v="5178"/>
    <s v="CA-2018-123015"/>
    <x v="482"/>
    <d v="2018-12-30T00:00:00"/>
    <s v="Standard Class"/>
    <s v="AJ-10795"/>
    <s v="Anthony Johnson"/>
    <x v="1"/>
    <x v="0"/>
    <x v="20"/>
    <x v="15"/>
    <n v="10024"/>
    <x v="3"/>
    <s v="OFF-BI-10004967"/>
    <x v="1"/>
    <x v="8"/>
    <s v="Round Ring Binders"/>
    <x v="3808"/>
    <n v="3"/>
    <x v="2"/>
    <x v="4372"/>
    <x v="3"/>
    <x v="0"/>
  </r>
  <r>
    <n v="5179"/>
    <s v="US-2017-120502"/>
    <x v="657"/>
    <d v="2017-04-19T00:00:00"/>
    <s v="Standard Class"/>
    <s v="BT-11395"/>
    <s v="Bill Tyler"/>
    <x v="1"/>
    <x v="0"/>
    <x v="1"/>
    <x v="1"/>
    <n v="90036"/>
    <x v="1"/>
    <s v="FUR-FU-10004973"/>
    <x v="0"/>
    <x v="5"/>
    <s v="Flat Face Poster Frame"/>
    <x v="1023"/>
    <n v="2"/>
    <x v="0"/>
    <x v="1693"/>
    <x v="1"/>
    <x v="0"/>
  </r>
  <r>
    <n v="5180"/>
    <s v="US-2017-120502"/>
    <x v="657"/>
    <d v="2017-04-19T00:00:00"/>
    <s v="Standard Class"/>
    <s v="BT-11395"/>
    <s v="Bill Tyler"/>
    <x v="1"/>
    <x v="0"/>
    <x v="1"/>
    <x v="1"/>
    <n v="90036"/>
    <x v="1"/>
    <s v="TEC-PH-10003645"/>
    <x v="2"/>
    <x v="7"/>
    <s v="Aastra 57i VoIP phone"/>
    <x v="3809"/>
    <n v="2"/>
    <x v="2"/>
    <x v="4373"/>
    <x v="1"/>
    <x v="0"/>
  </r>
  <r>
    <n v="5181"/>
    <s v="US-2017-120502"/>
    <x v="657"/>
    <d v="2017-04-19T00:00:00"/>
    <s v="Standard Class"/>
    <s v="BT-11395"/>
    <s v="Bill Tyler"/>
    <x v="1"/>
    <x v="0"/>
    <x v="1"/>
    <x v="1"/>
    <n v="90036"/>
    <x v="1"/>
    <s v="OFF-AP-10004980"/>
    <x v="1"/>
    <x v="9"/>
    <s v="3M Replacement Filter for Office Air Cleaner for 20' x 33' Room"/>
    <x v="3810"/>
    <n v="2"/>
    <x v="0"/>
    <x v="4374"/>
    <x v="1"/>
    <x v="0"/>
  </r>
  <r>
    <n v="5182"/>
    <s v="CA-2019-108749"/>
    <x v="510"/>
    <d v="2019-09-15T00:00:00"/>
    <s v="First Class"/>
    <s v="DJ-13510"/>
    <s v="Don Jones"/>
    <x v="1"/>
    <x v="0"/>
    <x v="383"/>
    <x v="34"/>
    <n v="2895"/>
    <x v="3"/>
    <s v="OFF-PA-10003797"/>
    <x v="1"/>
    <x v="10"/>
    <s v="Xerox 209"/>
    <x v="1568"/>
    <n v="7"/>
    <x v="0"/>
    <x v="1657"/>
    <x v="3"/>
    <x v="0"/>
  </r>
  <r>
    <n v="5183"/>
    <s v="CA-2019-108749"/>
    <x v="510"/>
    <d v="2019-09-15T00:00:00"/>
    <s v="First Class"/>
    <s v="DJ-13510"/>
    <s v="Don Jones"/>
    <x v="1"/>
    <x v="0"/>
    <x v="383"/>
    <x v="34"/>
    <n v="2895"/>
    <x v="3"/>
    <s v="OFF-BI-10003707"/>
    <x v="1"/>
    <x v="8"/>
    <s v="Aluminum Screw Posts"/>
    <x v="3811"/>
    <n v="3"/>
    <x v="0"/>
    <x v="4375"/>
    <x v="3"/>
    <x v="0"/>
  </r>
  <r>
    <n v="5184"/>
    <s v="CA-2019-163335"/>
    <x v="241"/>
    <d v="2019-09-27T00:00:00"/>
    <s v="First Class"/>
    <s v="AG-10675"/>
    <s v="Anna Gayman"/>
    <x v="0"/>
    <x v="0"/>
    <x v="38"/>
    <x v="32"/>
    <n v="31907"/>
    <x v="0"/>
    <s v="OFF-ST-10000885"/>
    <x v="1"/>
    <x v="4"/>
    <s v="Fellowes Desktop Hanging File Manager"/>
    <x v="2353"/>
    <n v="3"/>
    <x v="0"/>
    <x v="4376"/>
    <x v="0"/>
    <x v="0"/>
  </r>
  <r>
    <n v="5185"/>
    <s v="CA-2019-163335"/>
    <x v="241"/>
    <d v="2019-09-27T00:00:00"/>
    <s v="First Class"/>
    <s v="AG-10675"/>
    <s v="Anna Gayman"/>
    <x v="0"/>
    <x v="0"/>
    <x v="38"/>
    <x v="32"/>
    <n v="31907"/>
    <x v="0"/>
    <s v="OFF-BI-10002827"/>
    <x v="1"/>
    <x v="8"/>
    <s v="Avery Durable Poly Binders"/>
    <x v="3812"/>
    <n v="7"/>
    <x v="0"/>
    <x v="4377"/>
    <x v="0"/>
    <x v="0"/>
  </r>
  <r>
    <n v="5186"/>
    <s v="CA-2017-134719"/>
    <x v="998"/>
    <d v="2017-10-15T00:00:00"/>
    <s v="Standard Class"/>
    <s v="JD-15790"/>
    <s v="John Dryer"/>
    <x v="0"/>
    <x v="0"/>
    <x v="108"/>
    <x v="2"/>
    <n v="32216"/>
    <x v="0"/>
    <s v="OFF-ST-10004459"/>
    <x v="1"/>
    <x v="4"/>
    <s v="Tennsco Single-Tier Lockers"/>
    <x v="2122"/>
    <n v="6"/>
    <x v="2"/>
    <x v="2286"/>
    <x v="0"/>
    <x v="0"/>
  </r>
  <r>
    <n v="5187"/>
    <s v="US-2017-154389"/>
    <x v="154"/>
    <d v="2017-12-03T00:00:00"/>
    <s v="Standard Class"/>
    <s v="EH-14125"/>
    <s v="Eugene Hildebrand"/>
    <x v="2"/>
    <x v="0"/>
    <x v="10"/>
    <x v="9"/>
    <n v="19140"/>
    <x v="3"/>
    <s v="TEC-PH-10002789"/>
    <x v="2"/>
    <x v="7"/>
    <s v="LG Exalt"/>
    <x v="3813"/>
    <n v="8"/>
    <x v="10"/>
    <x v="4378"/>
    <x v="3"/>
    <x v="0"/>
  </r>
  <r>
    <n v="5188"/>
    <s v="CA-2017-115567"/>
    <x v="1023"/>
    <d v="2017-09-18T00:00:00"/>
    <s v="Standard Class"/>
    <s v="ZC-21910"/>
    <s v="Zuschuss Carroll"/>
    <x v="0"/>
    <x v="0"/>
    <x v="38"/>
    <x v="14"/>
    <n v="47201"/>
    <x v="2"/>
    <s v="TEC-AC-10001314"/>
    <x v="2"/>
    <x v="11"/>
    <s v="Case Logic 2.4GHz Wireless Keyboard"/>
    <x v="1772"/>
    <n v="4"/>
    <x v="0"/>
    <x v="4379"/>
    <x v="2"/>
    <x v="0"/>
  </r>
  <r>
    <n v="5189"/>
    <s v="CA-2017-115567"/>
    <x v="1023"/>
    <d v="2017-09-18T00:00:00"/>
    <s v="Standard Class"/>
    <s v="ZC-21910"/>
    <s v="Zuschuss Carroll"/>
    <x v="0"/>
    <x v="0"/>
    <x v="38"/>
    <x v="14"/>
    <n v="47201"/>
    <x v="2"/>
    <s v="FUR-CH-10000015"/>
    <x v="0"/>
    <x v="1"/>
    <s v="Hon Multipurpose Stacking Arm Chairs"/>
    <x v="3814"/>
    <n v="7"/>
    <x v="0"/>
    <x v="4380"/>
    <x v="2"/>
    <x v="0"/>
  </r>
  <r>
    <n v="5190"/>
    <s v="US-2019-136679"/>
    <x v="237"/>
    <d v="2019-11-18T00:00:00"/>
    <s v="Standard Class"/>
    <s v="XP-21865"/>
    <s v="Xylona Preis"/>
    <x v="0"/>
    <x v="0"/>
    <x v="45"/>
    <x v="5"/>
    <n v="77506"/>
    <x v="2"/>
    <s v="TEC-AC-10004855"/>
    <x v="2"/>
    <x v="11"/>
    <s v="V7 USB Numeric Keypad"/>
    <x v="3815"/>
    <n v="6"/>
    <x v="2"/>
    <x v="4381"/>
    <x v="2"/>
    <x v="0"/>
  </r>
  <r>
    <n v="5191"/>
    <s v="US-2019-136679"/>
    <x v="237"/>
    <d v="2019-11-18T00:00:00"/>
    <s v="Standard Class"/>
    <s v="XP-21865"/>
    <s v="Xylona Preis"/>
    <x v="0"/>
    <x v="0"/>
    <x v="45"/>
    <x v="5"/>
    <n v="77506"/>
    <x v="2"/>
    <s v="OFF-AR-10003582"/>
    <x v="1"/>
    <x v="6"/>
    <s v="Boston Electric Pencil Sharpener, Model 1818, Charcoal Black"/>
    <x v="3816"/>
    <n v="2"/>
    <x v="2"/>
    <x v="4382"/>
    <x v="2"/>
    <x v="0"/>
  </r>
  <r>
    <n v="5192"/>
    <s v="US-2019-141943"/>
    <x v="1024"/>
    <d v="2019-05-09T00:00:00"/>
    <s v="Standard Class"/>
    <s v="DK-12985"/>
    <s v="Darren Koutras"/>
    <x v="0"/>
    <x v="0"/>
    <x v="8"/>
    <x v="1"/>
    <n v="94122"/>
    <x v="1"/>
    <s v="OFF-EN-10003448"/>
    <x v="1"/>
    <x v="12"/>
    <s v="Peel &amp; Seel Recycled Catalog Envelopes, Brown"/>
    <x v="3817"/>
    <n v="2"/>
    <x v="0"/>
    <x v="4383"/>
    <x v="1"/>
    <x v="0"/>
  </r>
  <r>
    <n v="5193"/>
    <s v="CA-2016-101560"/>
    <x v="683"/>
    <d v="2016-12-01T00:00:00"/>
    <s v="Second Class"/>
    <s v="CS-12250"/>
    <s v="Chris Selesnick"/>
    <x v="1"/>
    <x v="0"/>
    <x v="29"/>
    <x v="20"/>
    <n v="29203"/>
    <x v="0"/>
    <s v="FUR-FU-10003773"/>
    <x v="0"/>
    <x v="5"/>
    <s v="Eldon Cleatmat Plus Chair Mats for High Pile Carpets"/>
    <x v="3818"/>
    <n v="5"/>
    <x v="0"/>
    <x v="4384"/>
    <x v="0"/>
    <x v="0"/>
  </r>
  <r>
    <n v="5194"/>
    <s v="CA-2016-101560"/>
    <x v="683"/>
    <d v="2016-12-01T00:00:00"/>
    <s v="Second Class"/>
    <s v="CS-12250"/>
    <s v="Chris Selesnick"/>
    <x v="1"/>
    <x v="0"/>
    <x v="29"/>
    <x v="20"/>
    <n v="29203"/>
    <x v="0"/>
    <s v="OFF-PA-10001363"/>
    <x v="1"/>
    <x v="10"/>
    <s v="Xerox 1933"/>
    <x v="3016"/>
    <n v="7"/>
    <x v="0"/>
    <x v="3365"/>
    <x v="0"/>
    <x v="0"/>
  </r>
  <r>
    <n v="5195"/>
    <s v="CA-2016-101560"/>
    <x v="683"/>
    <d v="2016-12-01T00:00:00"/>
    <s v="Second Class"/>
    <s v="CS-12250"/>
    <s v="Chris Selesnick"/>
    <x v="1"/>
    <x v="0"/>
    <x v="29"/>
    <x v="20"/>
    <n v="29203"/>
    <x v="0"/>
    <s v="OFF-AR-10004757"/>
    <x v="1"/>
    <x v="6"/>
    <s v="Crayola Colored Pencils"/>
    <x v="2805"/>
    <n v="4"/>
    <x v="0"/>
    <x v="3887"/>
    <x v="0"/>
    <x v="0"/>
  </r>
  <r>
    <n v="5196"/>
    <s v="CA-2016-101560"/>
    <x v="683"/>
    <d v="2016-12-01T00:00:00"/>
    <s v="Second Class"/>
    <s v="CS-12250"/>
    <s v="Chris Selesnick"/>
    <x v="1"/>
    <x v="0"/>
    <x v="29"/>
    <x v="20"/>
    <n v="29203"/>
    <x v="0"/>
    <s v="OFF-BI-10000309"/>
    <x v="1"/>
    <x v="8"/>
    <s v="GBC Twin Loop Wire Binding Elements, 9/16&quot; Spine, Black"/>
    <x v="3819"/>
    <n v="3"/>
    <x v="0"/>
    <x v="4385"/>
    <x v="0"/>
    <x v="0"/>
  </r>
  <r>
    <n v="5197"/>
    <s v="CA-2016-159709"/>
    <x v="1025"/>
    <d v="2016-05-15T00:00:00"/>
    <s v="Standard Class"/>
    <s v="AI-10855"/>
    <s v="Arianne Irving"/>
    <x v="0"/>
    <x v="0"/>
    <x v="239"/>
    <x v="4"/>
    <n v="98031"/>
    <x v="1"/>
    <s v="OFF-EN-10001434"/>
    <x v="1"/>
    <x v="12"/>
    <s v="Strathmore #10 Envelopes, Ultimate White"/>
    <x v="3820"/>
    <n v="3"/>
    <x v="0"/>
    <x v="4386"/>
    <x v="1"/>
    <x v="0"/>
  </r>
  <r>
    <n v="5198"/>
    <s v="CA-2016-159709"/>
    <x v="1025"/>
    <d v="2016-05-15T00:00:00"/>
    <s v="Standard Class"/>
    <s v="AI-10855"/>
    <s v="Arianne Irving"/>
    <x v="0"/>
    <x v="0"/>
    <x v="239"/>
    <x v="4"/>
    <n v="98031"/>
    <x v="1"/>
    <s v="TEC-PH-10003988"/>
    <x v="2"/>
    <x v="7"/>
    <s v="LF Elite 3D Dazzle Designer Hard Case Cover, Lf Stylus Pen and Wiper For Apple Iphone 5c Mini Lite"/>
    <x v="3582"/>
    <n v="5"/>
    <x v="2"/>
    <x v="4084"/>
    <x v="1"/>
    <x v="0"/>
  </r>
  <r>
    <n v="5199"/>
    <s v="CA-2018-103982"/>
    <x v="840"/>
    <d v="2018-03-08T00:00:00"/>
    <s v="Standard Class"/>
    <s v="AA-10315"/>
    <s v="Alex Avila"/>
    <x v="0"/>
    <x v="0"/>
    <x v="171"/>
    <x v="5"/>
    <n v="78664"/>
    <x v="2"/>
    <s v="OFF-SU-10000151"/>
    <x v="1"/>
    <x v="14"/>
    <s v="High Speed Automatic Electric Letter Opener"/>
    <x v="3821"/>
    <n v="3"/>
    <x v="2"/>
    <x v="4387"/>
    <x v="2"/>
    <x v="0"/>
  </r>
  <r>
    <n v="5200"/>
    <s v="CA-2018-103982"/>
    <x v="840"/>
    <d v="2018-03-08T00:00:00"/>
    <s v="Standard Class"/>
    <s v="AA-10315"/>
    <s v="Alex Avila"/>
    <x v="0"/>
    <x v="0"/>
    <x v="171"/>
    <x v="5"/>
    <n v="78664"/>
    <x v="2"/>
    <s v="OFF-FA-10001332"/>
    <x v="1"/>
    <x v="13"/>
    <s v="Acco Banker's Clasps, 5 3/4&quot;-Long"/>
    <x v="2134"/>
    <n v="1"/>
    <x v="2"/>
    <x v="4388"/>
    <x v="2"/>
    <x v="0"/>
  </r>
  <r>
    <n v="5201"/>
    <s v="CA-2018-103982"/>
    <x v="840"/>
    <d v="2018-03-08T00:00:00"/>
    <s v="Standard Class"/>
    <s v="AA-10315"/>
    <s v="Alex Avila"/>
    <x v="0"/>
    <x v="0"/>
    <x v="171"/>
    <x v="5"/>
    <n v="78664"/>
    <x v="2"/>
    <s v="TEC-PH-10000895"/>
    <x v="2"/>
    <x v="7"/>
    <s v="Polycom VVX 310 VoIP phone"/>
    <x v="2404"/>
    <n v="3"/>
    <x v="2"/>
    <x v="4389"/>
    <x v="2"/>
    <x v="0"/>
  </r>
  <r>
    <n v="5202"/>
    <s v="CA-2018-103982"/>
    <x v="840"/>
    <d v="2018-03-08T00:00:00"/>
    <s v="Standard Class"/>
    <s v="AA-10315"/>
    <s v="Alex Avila"/>
    <x v="0"/>
    <x v="0"/>
    <x v="171"/>
    <x v="5"/>
    <n v="78664"/>
    <x v="2"/>
    <s v="TEC-AC-10002857"/>
    <x v="2"/>
    <x v="11"/>
    <s v="Verbatim 25 GB 6x Blu-ray Single Layer Recordable Disc, 1/Pack"/>
    <x v="3822"/>
    <n v="7"/>
    <x v="2"/>
    <x v="4390"/>
    <x v="2"/>
    <x v="0"/>
  </r>
  <r>
    <n v="5203"/>
    <s v="CA-2017-142454"/>
    <x v="762"/>
    <d v="2017-08-19T00:00:00"/>
    <s v="Standard Class"/>
    <s v="RE-19450"/>
    <s v="Richard Eichhorn"/>
    <x v="0"/>
    <x v="0"/>
    <x v="182"/>
    <x v="1"/>
    <n v="94601"/>
    <x v="1"/>
    <s v="FUR-FU-10004018"/>
    <x v="0"/>
    <x v="5"/>
    <s v="Tensor Computer Mounted Lamp"/>
    <x v="3823"/>
    <n v="7"/>
    <x v="0"/>
    <x v="4391"/>
    <x v="1"/>
    <x v="0"/>
  </r>
  <r>
    <n v="5204"/>
    <s v="CA-2017-142454"/>
    <x v="762"/>
    <d v="2017-08-19T00:00:00"/>
    <s v="Standard Class"/>
    <s v="RE-19450"/>
    <s v="Richard Eichhorn"/>
    <x v="0"/>
    <x v="0"/>
    <x v="182"/>
    <x v="1"/>
    <n v="94601"/>
    <x v="1"/>
    <s v="OFF-ST-10003638"/>
    <x v="1"/>
    <x v="4"/>
    <s v="Mobile Personal File Cube"/>
    <x v="3824"/>
    <n v="3"/>
    <x v="0"/>
    <x v="4392"/>
    <x v="1"/>
    <x v="0"/>
  </r>
  <r>
    <n v="5205"/>
    <s v="CA-2017-102016"/>
    <x v="811"/>
    <d v="2017-09-18T00:00:00"/>
    <s v="Standard Class"/>
    <s v="TM-21010"/>
    <s v="Tamara Manning"/>
    <x v="0"/>
    <x v="0"/>
    <x v="109"/>
    <x v="15"/>
    <n v="13021"/>
    <x v="3"/>
    <s v="OFF-AR-10004685"/>
    <x v="1"/>
    <x v="6"/>
    <s v="Binney &amp; Smith Crayola Metallic Colored Pencils, 8-Color Set"/>
    <x v="1577"/>
    <n v="2"/>
    <x v="0"/>
    <x v="1667"/>
    <x v="3"/>
    <x v="0"/>
  </r>
  <r>
    <n v="5206"/>
    <s v="CA-2017-102016"/>
    <x v="811"/>
    <d v="2017-09-18T00:00:00"/>
    <s v="Standard Class"/>
    <s v="TM-21010"/>
    <s v="Tamara Manning"/>
    <x v="0"/>
    <x v="0"/>
    <x v="109"/>
    <x v="15"/>
    <n v="13021"/>
    <x v="3"/>
    <s v="OFF-ST-10001713"/>
    <x v="1"/>
    <x v="4"/>
    <s v="Gould Plastics 9-Pocket Panel Bin, 18-3/8w x 5-1/4d x 20-1/2h, Black"/>
    <x v="2815"/>
    <n v="2"/>
    <x v="0"/>
    <x v="4393"/>
    <x v="3"/>
    <x v="0"/>
  </r>
  <r>
    <n v="5207"/>
    <s v="CA-2017-102016"/>
    <x v="811"/>
    <d v="2017-09-18T00:00:00"/>
    <s v="Standard Class"/>
    <s v="TM-21010"/>
    <s v="Tamara Manning"/>
    <x v="0"/>
    <x v="0"/>
    <x v="109"/>
    <x v="15"/>
    <n v="13021"/>
    <x v="3"/>
    <s v="OFF-FA-10000490"/>
    <x v="1"/>
    <x v="13"/>
    <s v="OIC Binder Clips, Mini, 1/4&quot; Capacity, Black"/>
    <x v="3825"/>
    <n v="1"/>
    <x v="0"/>
    <x v="4394"/>
    <x v="3"/>
    <x v="0"/>
  </r>
  <r>
    <n v="5208"/>
    <s v="CA-2017-102016"/>
    <x v="811"/>
    <d v="2017-09-18T00:00:00"/>
    <s v="Standard Class"/>
    <s v="TM-21010"/>
    <s v="Tamara Manning"/>
    <x v="0"/>
    <x v="0"/>
    <x v="109"/>
    <x v="15"/>
    <n v="13021"/>
    <x v="3"/>
    <s v="OFF-LA-10002043"/>
    <x v="1"/>
    <x v="2"/>
    <s v="Avery 489"/>
    <x v="346"/>
    <n v="2"/>
    <x v="0"/>
    <x v="354"/>
    <x v="3"/>
    <x v="0"/>
  </r>
  <r>
    <n v="5209"/>
    <s v="CA-2017-102016"/>
    <x v="811"/>
    <d v="2017-09-18T00:00:00"/>
    <s v="Standard Class"/>
    <s v="TM-21010"/>
    <s v="Tamara Manning"/>
    <x v="0"/>
    <x v="0"/>
    <x v="109"/>
    <x v="15"/>
    <n v="13021"/>
    <x v="3"/>
    <s v="OFF-PA-10002464"/>
    <x v="1"/>
    <x v="10"/>
    <s v="HP Office Recycled Paper (20Lb. and 87 Bright)"/>
    <x v="986"/>
    <n v="5"/>
    <x v="0"/>
    <x v="1024"/>
    <x v="3"/>
    <x v="0"/>
  </r>
  <r>
    <n v="5210"/>
    <s v="CA-2017-102016"/>
    <x v="811"/>
    <d v="2017-09-18T00:00:00"/>
    <s v="Standard Class"/>
    <s v="TM-21010"/>
    <s v="Tamara Manning"/>
    <x v="0"/>
    <x v="0"/>
    <x v="109"/>
    <x v="15"/>
    <n v="13021"/>
    <x v="3"/>
    <s v="OFF-EN-10002504"/>
    <x v="1"/>
    <x v="12"/>
    <s v="Tyvek  Top-Opening Peel &amp; Seel Envelopes, Plain White"/>
    <x v="3370"/>
    <n v="1"/>
    <x v="0"/>
    <x v="4395"/>
    <x v="3"/>
    <x v="0"/>
  </r>
  <r>
    <n v="5211"/>
    <s v="CA-2017-156755"/>
    <x v="1026"/>
    <d v="2017-01-18T00:00:00"/>
    <s v="Standard Class"/>
    <s v="YS-21880"/>
    <s v="Yana Sorensen"/>
    <x v="1"/>
    <x v="0"/>
    <x v="46"/>
    <x v="13"/>
    <n v="19711"/>
    <x v="3"/>
    <s v="OFF-ST-10002615"/>
    <x v="1"/>
    <x v="4"/>
    <s v="Dual Level, Single-Width Filing Carts"/>
    <x v="2848"/>
    <n v="3"/>
    <x v="0"/>
    <x v="3165"/>
    <x v="3"/>
    <x v="0"/>
  </r>
  <r>
    <n v="5212"/>
    <s v="CA-2017-130876"/>
    <x v="793"/>
    <d v="2017-05-16T00:00:00"/>
    <s v="Second Class"/>
    <s v="AZ-10750"/>
    <s v="Annie Zypern"/>
    <x v="0"/>
    <x v="0"/>
    <x v="20"/>
    <x v="15"/>
    <n v="10024"/>
    <x v="3"/>
    <s v="OFF-ST-10004258"/>
    <x v="1"/>
    <x v="4"/>
    <s v="Portable Personal File Box"/>
    <x v="905"/>
    <n v="3"/>
    <x v="0"/>
    <x v="938"/>
    <x v="3"/>
    <x v="0"/>
  </r>
  <r>
    <n v="5213"/>
    <s v="CA-2018-145898"/>
    <x v="182"/>
    <d v="2018-09-26T00:00:00"/>
    <s v="Same Day"/>
    <s v="CM-12445"/>
    <s v="Chuck Magee"/>
    <x v="0"/>
    <x v="0"/>
    <x v="56"/>
    <x v="1"/>
    <n v="92374"/>
    <x v="1"/>
    <s v="OFF-ST-10004507"/>
    <x v="1"/>
    <x v="4"/>
    <s v="Advantus Rolling Storage Box"/>
    <x v="492"/>
    <n v="3"/>
    <x v="0"/>
    <x v="503"/>
    <x v="1"/>
    <x v="0"/>
  </r>
  <r>
    <n v="5214"/>
    <s v="CA-2018-145898"/>
    <x v="182"/>
    <d v="2018-09-26T00:00:00"/>
    <s v="Same Day"/>
    <s v="CM-12445"/>
    <s v="Chuck Magee"/>
    <x v="0"/>
    <x v="0"/>
    <x v="56"/>
    <x v="1"/>
    <n v="92374"/>
    <x v="1"/>
    <s v="OFF-LA-10000262"/>
    <x v="1"/>
    <x v="2"/>
    <s v="Avery 494"/>
    <x v="1507"/>
    <n v="3"/>
    <x v="0"/>
    <x v="1589"/>
    <x v="1"/>
    <x v="0"/>
  </r>
  <r>
    <n v="5215"/>
    <s v="CA-2018-145898"/>
    <x v="182"/>
    <d v="2018-09-26T00:00:00"/>
    <s v="Same Day"/>
    <s v="CM-12445"/>
    <s v="Chuck Magee"/>
    <x v="0"/>
    <x v="0"/>
    <x v="56"/>
    <x v="1"/>
    <n v="92374"/>
    <x v="1"/>
    <s v="OFF-AR-10002445"/>
    <x v="1"/>
    <x v="6"/>
    <s v="SANFORD Major Accent Highlighters"/>
    <x v="3826"/>
    <n v="5"/>
    <x v="0"/>
    <x v="4396"/>
    <x v="1"/>
    <x v="0"/>
  </r>
  <r>
    <n v="5216"/>
    <s v="CA-2018-145898"/>
    <x v="182"/>
    <d v="2018-09-26T00:00:00"/>
    <s v="Same Day"/>
    <s v="CM-12445"/>
    <s v="Chuck Magee"/>
    <x v="0"/>
    <x v="0"/>
    <x v="56"/>
    <x v="1"/>
    <n v="92374"/>
    <x v="1"/>
    <s v="OFF-PA-10001667"/>
    <x v="1"/>
    <x v="10"/>
    <s v="Great White Multi-Use Recycled Paper (20Lb. and 84 Bright)"/>
    <x v="2744"/>
    <n v="5"/>
    <x v="0"/>
    <x v="4397"/>
    <x v="1"/>
    <x v="0"/>
  </r>
  <r>
    <n v="5217"/>
    <s v="US-2019-159562"/>
    <x v="428"/>
    <d v="2019-09-15T00:00:00"/>
    <s v="Standard Class"/>
    <s v="JB-16000"/>
    <s v="Joy Bell-"/>
    <x v="0"/>
    <x v="0"/>
    <x v="43"/>
    <x v="12"/>
    <n v="48066"/>
    <x v="2"/>
    <s v="OFF-EN-10000461"/>
    <x v="1"/>
    <x v="12"/>
    <s v="#10- 4 1/8&quot; x 9 1/2&quot; Recycled Envelopes"/>
    <x v="2053"/>
    <n v="2"/>
    <x v="0"/>
    <x v="2211"/>
    <x v="2"/>
    <x v="0"/>
  </r>
  <r>
    <n v="5218"/>
    <s v="CA-2019-134635"/>
    <x v="4"/>
    <d v="2019-04-17T00:00:00"/>
    <s v="Second Class"/>
    <s v="NS-18640"/>
    <s v="Noel Staavos"/>
    <x v="1"/>
    <x v="0"/>
    <x v="1"/>
    <x v="1"/>
    <n v="90049"/>
    <x v="1"/>
    <s v="OFF-PA-10002254"/>
    <x v="1"/>
    <x v="10"/>
    <s v="Xerox 1883"/>
    <x v="1219"/>
    <n v="3"/>
    <x v="0"/>
    <x v="1264"/>
    <x v="1"/>
    <x v="0"/>
  </r>
  <r>
    <n v="5219"/>
    <s v="CA-2019-167080"/>
    <x v="193"/>
    <d v="2019-06-14T00:00:00"/>
    <s v="Standard Class"/>
    <s v="LC-16930"/>
    <s v="Linda Cazamias"/>
    <x v="1"/>
    <x v="0"/>
    <x v="20"/>
    <x v="15"/>
    <n v="10011"/>
    <x v="3"/>
    <s v="OFF-AR-10001868"/>
    <x v="1"/>
    <x v="6"/>
    <s v="Prang Dustless Chalk Sticks"/>
    <x v="3681"/>
    <n v="5"/>
    <x v="0"/>
    <x v="4398"/>
    <x v="3"/>
    <x v="0"/>
  </r>
  <r>
    <n v="5220"/>
    <s v="CA-2019-145653"/>
    <x v="853"/>
    <d v="2019-09-01T00:00:00"/>
    <s v="Same Day"/>
    <s v="CA-12775"/>
    <s v="Cynthia Arntzen"/>
    <x v="0"/>
    <x v="0"/>
    <x v="66"/>
    <x v="12"/>
    <n v="48205"/>
    <x v="2"/>
    <s v="FUR-CH-10004875"/>
    <x v="0"/>
    <x v="1"/>
    <s v="Harbour Creations 67200 Series Stacking Chairs"/>
    <x v="3827"/>
    <n v="7"/>
    <x v="0"/>
    <x v="4399"/>
    <x v="2"/>
    <x v="0"/>
  </r>
  <r>
    <n v="5221"/>
    <s v="CA-2016-140487"/>
    <x v="1027"/>
    <d v="2016-06-20T00:00:00"/>
    <s v="Standard Class"/>
    <s v="SR-20425"/>
    <s v="Sharelle Roach"/>
    <x v="2"/>
    <x v="0"/>
    <x v="66"/>
    <x v="12"/>
    <n v="48234"/>
    <x v="2"/>
    <s v="FUR-BO-10000711"/>
    <x v="0"/>
    <x v="0"/>
    <s v="Hon Metal Bookcases, Gray"/>
    <x v="3724"/>
    <n v="3"/>
    <x v="0"/>
    <x v="4400"/>
    <x v="2"/>
    <x v="0"/>
  </r>
  <r>
    <n v="5222"/>
    <s v="CA-2019-117401"/>
    <x v="796"/>
    <d v="2019-05-22T00:00:00"/>
    <s v="Second Class"/>
    <s v="PP-18955"/>
    <s v="Paul Prost"/>
    <x v="2"/>
    <x v="0"/>
    <x v="24"/>
    <x v="25"/>
    <n v="65807"/>
    <x v="2"/>
    <s v="OFF-AP-10000938"/>
    <x v="1"/>
    <x v="9"/>
    <s v="Avanti 1.7 Cu. Ft. Refrigerator"/>
    <x v="3828"/>
    <n v="7"/>
    <x v="0"/>
    <x v="4401"/>
    <x v="2"/>
    <x v="0"/>
  </r>
  <r>
    <n v="5223"/>
    <s v="CA-2019-117401"/>
    <x v="796"/>
    <d v="2019-05-22T00:00:00"/>
    <s v="Second Class"/>
    <s v="PP-18955"/>
    <s v="Paul Prost"/>
    <x v="2"/>
    <x v="0"/>
    <x v="24"/>
    <x v="25"/>
    <n v="65807"/>
    <x v="2"/>
    <s v="TEC-PH-10003555"/>
    <x v="2"/>
    <x v="7"/>
    <s v="Motorola HK250 Universal Bluetooth Headset"/>
    <x v="1164"/>
    <n v="5"/>
    <x v="0"/>
    <x v="1208"/>
    <x v="2"/>
    <x v="0"/>
  </r>
  <r>
    <n v="5224"/>
    <s v="CA-2019-117401"/>
    <x v="796"/>
    <d v="2019-05-22T00:00:00"/>
    <s v="Second Class"/>
    <s v="PP-18955"/>
    <s v="Paul Prost"/>
    <x v="2"/>
    <x v="0"/>
    <x v="24"/>
    <x v="25"/>
    <n v="65807"/>
    <x v="2"/>
    <s v="OFF-BI-10001267"/>
    <x v="1"/>
    <x v="8"/>
    <s v="Universal Recycled Hanging Pressboard Report Binders, Letter Size"/>
    <x v="3829"/>
    <n v="7"/>
    <x v="0"/>
    <x v="4402"/>
    <x v="2"/>
    <x v="0"/>
  </r>
  <r>
    <n v="5225"/>
    <s v="US-2019-109582"/>
    <x v="510"/>
    <d v="2019-09-17T00:00:00"/>
    <s v="Second Class"/>
    <s v="JM-15865"/>
    <s v="John Murray"/>
    <x v="0"/>
    <x v="0"/>
    <x v="1"/>
    <x v="1"/>
    <n v="90036"/>
    <x v="1"/>
    <s v="OFF-PA-10004071"/>
    <x v="1"/>
    <x v="10"/>
    <s v="Eaton Premium Continuous-Feed Paper, 25% Cotton, Letter Size, White, 1000 Shts/Box"/>
    <x v="1696"/>
    <n v="3"/>
    <x v="0"/>
    <x v="1797"/>
    <x v="1"/>
    <x v="0"/>
  </r>
  <r>
    <n v="5226"/>
    <s v="CA-2018-119865"/>
    <x v="1028"/>
    <d v="2018-06-26T00:00:00"/>
    <s v="Standard Class"/>
    <s v="AS-10090"/>
    <s v="Adam Shillingsburg"/>
    <x v="0"/>
    <x v="0"/>
    <x v="20"/>
    <x v="15"/>
    <n v="10011"/>
    <x v="3"/>
    <s v="OFF-BI-10001553"/>
    <x v="1"/>
    <x v="8"/>
    <s v="SpineVue Locking Slant-D Ring Binders by Cardinal"/>
    <x v="3830"/>
    <n v="5"/>
    <x v="2"/>
    <x v="4403"/>
    <x v="3"/>
    <x v="0"/>
  </r>
  <r>
    <n v="5227"/>
    <s v="CA-2018-119865"/>
    <x v="1028"/>
    <d v="2018-06-26T00:00:00"/>
    <s v="Standard Class"/>
    <s v="AS-10090"/>
    <s v="Adam Shillingsburg"/>
    <x v="0"/>
    <x v="0"/>
    <x v="20"/>
    <x v="15"/>
    <n v="10011"/>
    <x v="3"/>
    <s v="OFF-BI-10003007"/>
    <x v="1"/>
    <x v="8"/>
    <s v="Premium Transparent Presentation Covers, No Pattern/Clear, 8 1/2&quot; x 11&quot;"/>
    <x v="3831"/>
    <n v="6"/>
    <x v="2"/>
    <x v="4404"/>
    <x v="3"/>
    <x v="0"/>
  </r>
  <r>
    <n v="5228"/>
    <s v="CA-2018-119865"/>
    <x v="1028"/>
    <d v="2018-06-26T00:00:00"/>
    <s v="Standard Class"/>
    <s v="AS-10090"/>
    <s v="Adam Shillingsburg"/>
    <x v="0"/>
    <x v="0"/>
    <x v="20"/>
    <x v="15"/>
    <n v="10011"/>
    <x v="3"/>
    <s v="FUR-BO-10003272"/>
    <x v="0"/>
    <x v="0"/>
    <s v="O'Sullivan Living Dimensions 5-Shelf Bookcases"/>
    <x v="3832"/>
    <n v="2"/>
    <x v="2"/>
    <x v="4405"/>
    <x v="3"/>
    <x v="0"/>
  </r>
  <r>
    <n v="5229"/>
    <s v="US-2016-147648"/>
    <x v="35"/>
    <d v="2016-12-01T00:00:00"/>
    <s v="Standard Class"/>
    <s v="LS-16975"/>
    <s v="Lindsay Shagiari"/>
    <x v="2"/>
    <x v="0"/>
    <x v="8"/>
    <x v="1"/>
    <n v="94109"/>
    <x v="1"/>
    <s v="OFF-PA-10001033"/>
    <x v="1"/>
    <x v="10"/>
    <s v="Xerox 1893"/>
    <x v="2658"/>
    <n v="2"/>
    <x v="0"/>
    <x v="2934"/>
    <x v="1"/>
    <x v="0"/>
  </r>
  <r>
    <n v="5230"/>
    <s v="CA-2019-124436"/>
    <x v="498"/>
    <d v="2019-03-22T00:00:00"/>
    <s v="Second Class"/>
    <s v="SA-20830"/>
    <s v="Sue Ann Reed"/>
    <x v="0"/>
    <x v="0"/>
    <x v="201"/>
    <x v="1"/>
    <n v="93727"/>
    <x v="1"/>
    <s v="OFF-BI-10001553"/>
    <x v="1"/>
    <x v="8"/>
    <s v="SpineVue Locking Slant-D Ring Binders by Cardinal"/>
    <x v="899"/>
    <n v="2"/>
    <x v="2"/>
    <x v="2228"/>
    <x v="1"/>
    <x v="0"/>
  </r>
  <r>
    <n v="5231"/>
    <s v="CA-2019-124436"/>
    <x v="498"/>
    <d v="2019-03-22T00:00:00"/>
    <s v="Second Class"/>
    <s v="SA-20830"/>
    <s v="Sue Ann Reed"/>
    <x v="0"/>
    <x v="0"/>
    <x v="201"/>
    <x v="1"/>
    <n v="93727"/>
    <x v="1"/>
    <s v="FUR-TA-10001095"/>
    <x v="0"/>
    <x v="3"/>
    <s v="Chromcraft Round Conference Tables"/>
    <x v="944"/>
    <n v="5"/>
    <x v="2"/>
    <x v="4406"/>
    <x v="1"/>
    <x v="0"/>
  </r>
  <r>
    <n v="5232"/>
    <s v="CA-2019-124436"/>
    <x v="498"/>
    <d v="2019-03-22T00:00:00"/>
    <s v="Second Class"/>
    <s v="SA-20830"/>
    <s v="Sue Ann Reed"/>
    <x v="0"/>
    <x v="0"/>
    <x v="201"/>
    <x v="1"/>
    <n v="93727"/>
    <x v="1"/>
    <s v="FUR-FU-10001185"/>
    <x v="0"/>
    <x v="5"/>
    <s v="Advantus Employee of the Month Certificate Frame, 11 x 13-1/2"/>
    <x v="3833"/>
    <n v="1"/>
    <x v="0"/>
    <x v="4407"/>
    <x v="1"/>
    <x v="0"/>
  </r>
  <r>
    <n v="5233"/>
    <s v="CA-2019-124436"/>
    <x v="498"/>
    <d v="2019-03-22T00:00:00"/>
    <s v="Second Class"/>
    <s v="SA-20830"/>
    <s v="Sue Ann Reed"/>
    <x v="0"/>
    <x v="0"/>
    <x v="201"/>
    <x v="1"/>
    <n v="93727"/>
    <x v="1"/>
    <s v="OFF-BI-10000343"/>
    <x v="1"/>
    <x v="8"/>
    <s v="Pressboard Covers with Storage Hooks, 9 1/2&quot; x 11&quot;, Light Blue"/>
    <x v="3834"/>
    <n v="7"/>
    <x v="2"/>
    <x v="4408"/>
    <x v="1"/>
    <x v="0"/>
  </r>
  <r>
    <n v="5234"/>
    <s v="CA-2016-115084"/>
    <x v="638"/>
    <d v="2016-10-22T00:00:00"/>
    <s v="Standard Class"/>
    <s v="LS-17200"/>
    <s v="Luke Schmidt"/>
    <x v="1"/>
    <x v="0"/>
    <x v="379"/>
    <x v="36"/>
    <n v="71854"/>
    <x v="0"/>
    <s v="FUR-CH-10004626"/>
    <x v="0"/>
    <x v="1"/>
    <s v="Office Star Flex Back Scooter Chair with Aluminum Finish Frame"/>
    <x v="3835"/>
    <n v="6"/>
    <x v="0"/>
    <x v="4409"/>
    <x v="0"/>
    <x v="0"/>
  </r>
  <r>
    <n v="5235"/>
    <s v="CA-2019-131037"/>
    <x v="1029"/>
    <d v="2019-08-23T00:00:00"/>
    <s v="First Class"/>
    <s v="TM-21490"/>
    <s v="Tony Molinari"/>
    <x v="0"/>
    <x v="0"/>
    <x v="8"/>
    <x v="1"/>
    <n v="94110"/>
    <x v="1"/>
    <s v="FUR-TA-10001768"/>
    <x v="0"/>
    <x v="3"/>
    <s v="Hon Racetrack Conference Tables"/>
    <x v="3836"/>
    <n v="1"/>
    <x v="2"/>
    <x v="4410"/>
    <x v="1"/>
    <x v="0"/>
  </r>
  <r>
    <n v="5236"/>
    <s v="CA-2018-111143"/>
    <x v="258"/>
    <d v="2018-11-22T00:00:00"/>
    <s v="First Class"/>
    <s v="TT-21265"/>
    <s v="Tim Taslimi"/>
    <x v="1"/>
    <x v="0"/>
    <x v="245"/>
    <x v="14"/>
    <n v="46203"/>
    <x v="2"/>
    <s v="OFF-AP-10001947"/>
    <x v="1"/>
    <x v="9"/>
    <s v="Acco 6 Outlet Guardian Premium Plus Surge Suppressor"/>
    <x v="3837"/>
    <n v="3"/>
    <x v="0"/>
    <x v="4411"/>
    <x v="2"/>
    <x v="0"/>
  </r>
  <r>
    <n v="5237"/>
    <s v="CA-2016-166744"/>
    <x v="59"/>
    <d v="2016-09-24T00:00:00"/>
    <s v="Standard Class"/>
    <s v="DN-13690"/>
    <s v="Duane Noonan"/>
    <x v="0"/>
    <x v="0"/>
    <x v="29"/>
    <x v="39"/>
    <n v="21044"/>
    <x v="3"/>
    <s v="FUR-FU-10004952"/>
    <x v="0"/>
    <x v="5"/>
    <s v="C-Line Cubicle Keepers Polyproplyene Holder w/Velcro Back, 8-1/2x11, 25/Bx"/>
    <x v="3838"/>
    <n v="3"/>
    <x v="0"/>
    <x v="4412"/>
    <x v="3"/>
    <x v="0"/>
  </r>
  <r>
    <n v="5238"/>
    <s v="CA-2016-166744"/>
    <x v="59"/>
    <d v="2016-09-24T00:00:00"/>
    <s v="Standard Class"/>
    <s v="DN-13690"/>
    <s v="Duane Noonan"/>
    <x v="0"/>
    <x v="0"/>
    <x v="29"/>
    <x v="39"/>
    <n v="21044"/>
    <x v="3"/>
    <s v="FUR-BO-10001337"/>
    <x v="0"/>
    <x v="0"/>
    <s v="O'Sullivan Living Dimensions 2-Shelf Bookcases"/>
    <x v="1041"/>
    <n v="3"/>
    <x v="0"/>
    <x v="4413"/>
    <x v="3"/>
    <x v="0"/>
  </r>
  <r>
    <n v="5239"/>
    <s v="CA-2016-166744"/>
    <x v="59"/>
    <d v="2016-09-24T00:00:00"/>
    <s v="Standard Class"/>
    <s v="DN-13690"/>
    <s v="Duane Noonan"/>
    <x v="0"/>
    <x v="0"/>
    <x v="29"/>
    <x v="39"/>
    <n v="21044"/>
    <x v="3"/>
    <s v="TEC-AC-10003628"/>
    <x v="2"/>
    <x v="11"/>
    <s v="Logitech 910-002974 M325 Wireless Mouse for Web Scrolling"/>
    <x v="2830"/>
    <n v="2"/>
    <x v="0"/>
    <x v="3145"/>
    <x v="3"/>
    <x v="0"/>
  </r>
  <r>
    <n v="5240"/>
    <s v="CA-2018-116561"/>
    <x v="108"/>
    <d v="2018-09-17T00:00:00"/>
    <s v="Standard Class"/>
    <s v="EB-14110"/>
    <s v="Eugene Barchas"/>
    <x v="0"/>
    <x v="0"/>
    <x v="49"/>
    <x v="1"/>
    <n v="95123"/>
    <x v="1"/>
    <s v="OFF-ST-10004186"/>
    <x v="1"/>
    <x v="4"/>
    <s v="Stur-D-Stor Shelving, Vertical 5-Shelf: 72&quot;H x 36&quot;W x 18 1/2&quot;D"/>
    <x v="743"/>
    <n v="3"/>
    <x v="0"/>
    <x v="4414"/>
    <x v="1"/>
    <x v="0"/>
  </r>
  <r>
    <n v="5241"/>
    <s v="CA-2018-116561"/>
    <x v="108"/>
    <d v="2018-09-17T00:00:00"/>
    <s v="Standard Class"/>
    <s v="EB-14110"/>
    <s v="Eugene Barchas"/>
    <x v="0"/>
    <x v="0"/>
    <x v="49"/>
    <x v="1"/>
    <n v="95123"/>
    <x v="1"/>
    <s v="OFF-BI-10001658"/>
    <x v="1"/>
    <x v="8"/>
    <s v="GBC Standard Therm-A-Bind Covers"/>
    <x v="3839"/>
    <n v="2"/>
    <x v="2"/>
    <x v="4415"/>
    <x v="1"/>
    <x v="0"/>
  </r>
  <r>
    <n v="5242"/>
    <s v="CA-2018-110730"/>
    <x v="713"/>
    <d v="2018-09-26T00:00:00"/>
    <s v="Second Class"/>
    <s v="CM-11815"/>
    <s v="Candace McMahon"/>
    <x v="1"/>
    <x v="0"/>
    <x v="4"/>
    <x v="4"/>
    <n v="98115"/>
    <x v="1"/>
    <s v="OFF-SU-10004737"/>
    <x v="1"/>
    <x v="14"/>
    <s v="Acme Design Stainless Steel Bent Scissors"/>
    <x v="3840"/>
    <n v="2"/>
    <x v="0"/>
    <x v="4416"/>
    <x v="1"/>
    <x v="0"/>
  </r>
  <r>
    <n v="5243"/>
    <s v="CA-2019-146367"/>
    <x v="1018"/>
    <d v="2019-08-08T00:00:00"/>
    <s v="Standard Class"/>
    <s v="HM-14860"/>
    <s v="Harry Marie"/>
    <x v="1"/>
    <x v="0"/>
    <x v="238"/>
    <x v="5"/>
    <n v="75007"/>
    <x v="2"/>
    <s v="OFF-BI-10002827"/>
    <x v="1"/>
    <x v="8"/>
    <s v="Avery Durable Poly Binders"/>
    <x v="3841"/>
    <n v="3"/>
    <x v="3"/>
    <x v="4417"/>
    <x v="2"/>
    <x v="0"/>
  </r>
  <r>
    <n v="5244"/>
    <s v="CA-2018-149454"/>
    <x v="197"/>
    <d v="2018-07-26T00:00:00"/>
    <s v="First Class"/>
    <s v="KM-16375"/>
    <s v="Katherine Murray"/>
    <x v="2"/>
    <x v="0"/>
    <x v="81"/>
    <x v="17"/>
    <n v="22204"/>
    <x v="0"/>
    <s v="OFF-BI-10003694"/>
    <x v="1"/>
    <x v="8"/>
    <s v="Avery 3 1/2&quot; Diskette Storage Pages, 10/Pack"/>
    <x v="3842"/>
    <n v="1"/>
    <x v="0"/>
    <x v="4418"/>
    <x v="0"/>
    <x v="0"/>
  </r>
  <r>
    <n v="5245"/>
    <s v="CA-2018-156265"/>
    <x v="1030"/>
    <d v="2018-08-04T00:00:00"/>
    <s v="Second Class"/>
    <s v="BF-11020"/>
    <s v="Barry Französisch"/>
    <x v="1"/>
    <x v="0"/>
    <x v="1"/>
    <x v="1"/>
    <n v="90032"/>
    <x v="1"/>
    <s v="FUR-TA-10001691"/>
    <x v="0"/>
    <x v="3"/>
    <s v="Barricks Non-Folding Utility Table with Steel Legs, Laminate Tops"/>
    <x v="3843"/>
    <n v="2"/>
    <x v="2"/>
    <x v="4419"/>
    <x v="1"/>
    <x v="0"/>
  </r>
  <r>
    <n v="5246"/>
    <s v="CA-2018-156265"/>
    <x v="1030"/>
    <d v="2018-08-04T00:00:00"/>
    <s v="Second Class"/>
    <s v="BF-11020"/>
    <s v="Barry Französisch"/>
    <x v="1"/>
    <x v="0"/>
    <x v="1"/>
    <x v="1"/>
    <n v="90032"/>
    <x v="1"/>
    <s v="TEC-PH-10001918"/>
    <x v="2"/>
    <x v="7"/>
    <s v="Nortel Business Series Terminal T7208 Digital phone"/>
    <x v="3844"/>
    <n v="3"/>
    <x v="2"/>
    <x v="4420"/>
    <x v="1"/>
    <x v="0"/>
  </r>
  <r>
    <n v="5247"/>
    <s v="CA-2018-156265"/>
    <x v="1030"/>
    <d v="2018-08-04T00:00:00"/>
    <s v="Second Class"/>
    <s v="BF-11020"/>
    <s v="Barry Französisch"/>
    <x v="1"/>
    <x v="0"/>
    <x v="1"/>
    <x v="1"/>
    <n v="90032"/>
    <x v="1"/>
    <s v="OFF-BI-10000285"/>
    <x v="1"/>
    <x v="8"/>
    <s v="XtraLife ClearVue Slant-D Ring Binders by Cardinal"/>
    <x v="3845"/>
    <n v="2"/>
    <x v="2"/>
    <x v="4421"/>
    <x v="1"/>
    <x v="0"/>
  </r>
  <r>
    <n v="5248"/>
    <s v="US-2017-168914"/>
    <x v="1031"/>
    <d v="2017-05-27T00:00:00"/>
    <s v="Standard Class"/>
    <s v="JE-15745"/>
    <s v="Joel Eaton"/>
    <x v="0"/>
    <x v="0"/>
    <x v="436"/>
    <x v="10"/>
    <n v="60423"/>
    <x v="2"/>
    <s v="OFF-AP-10000358"/>
    <x v="1"/>
    <x v="9"/>
    <s v="Fellowes Basic Home/Office Series Surge Protectors"/>
    <x v="3846"/>
    <n v="8"/>
    <x v="3"/>
    <x v="4422"/>
    <x v="2"/>
    <x v="0"/>
  </r>
  <r>
    <n v="5249"/>
    <s v="US-2019-110989"/>
    <x v="132"/>
    <d v="2019-11-05T00:00:00"/>
    <s v="Second Class"/>
    <s v="EJ-14155"/>
    <s v="Eva Jacobs"/>
    <x v="0"/>
    <x v="0"/>
    <x v="4"/>
    <x v="4"/>
    <n v="98105"/>
    <x v="1"/>
    <s v="TEC-AC-10002345"/>
    <x v="2"/>
    <x v="11"/>
    <s v="HP Standard 104 key PS/2 Keyboard"/>
    <x v="3847"/>
    <n v="3"/>
    <x v="0"/>
    <x v="4423"/>
    <x v="1"/>
    <x v="0"/>
  </r>
  <r>
    <n v="5250"/>
    <s v="CA-2017-106215"/>
    <x v="392"/>
    <d v="2017-04-21T00:00:00"/>
    <s v="Standard Class"/>
    <s v="BN-11470"/>
    <s v="Brad Norvell"/>
    <x v="1"/>
    <x v="0"/>
    <x v="10"/>
    <x v="9"/>
    <n v="19143"/>
    <x v="3"/>
    <s v="OFF-FA-10001229"/>
    <x v="1"/>
    <x v="13"/>
    <s v="Staples"/>
    <x v="3848"/>
    <n v="4"/>
    <x v="2"/>
    <x v="4424"/>
    <x v="3"/>
    <x v="0"/>
  </r>
  <r>
    <n v="5251"/>
    <s v="US-2018-169369"/>
    <x v="939"/>
    <d v="2018-12-18T00:00:00"/>
    <s v="Standard Class"/>
    <s v="EC-14050"/>
    <s v="Erin Creighton"/>
    <x v="0"/>
    <x v="0"/>
    <x v="38"/>
    <x v="32"/>
    <n v="31907"/>
    <x v="0"/>
    <s v="TEC-AC-10001314"/>
    <x v="2"/>
    <x v="11"/>
    <s v="Case Logic 2.4GHz Wireless Keyboard"/>
    <x v="2932"/>
    <n v="5"/>
    <x v="0"/>
    <x v="4425"/>
    <x v="0"/>
    <x v="0"/>
  </r>
  <r>
    <n v="5252"/>
    <s v="US-2018-169369"/>
    <x v="939"/>
    <d v="2018-12-18T00:00:00"/>
    <s v="Standard Class"/>
    <s v="EC-14050"/>
    <s v="Erin Creighton"/>
    <x v="0"/>
    <x v="0"/>
    <x v="38"/>
    <x v="32"/>
    <n v="31907"/>
    <x v="0"/>
    <s v="OFF-PA-10004438"/>
    <x v="1"/>
    <x v="10"/>
    <s v="Xerox 1907"/>
    <x v="338"/>
    <n v="4"/>
    <x v="0"/>
    <x v="346"/>
    <x v="0"/>
    <x v="0"/>
  </r>
  <r>
    <n v="5253"/>
    <s v="CA-2017-132318"/>
    <x v="628"/>
    <d v="2017-11-02T00:00:00"/>
    <s v="First Class"/>
    <s v="TT-21220"/>
    <s v="Thomas Thornton"/>
    <x v="0"/>
    <x v="0"/>
    <x v="173"/>
    <x v="17"/>
    <n v="23464"/>
    <x v="0"/>
    <s v="OFF-AP-10000026"/>
    <x v="1"/>
    <x v="9"/>
    <s v="Tripp Lite Isotel 6 Outlet Surge Protector with Fax/Modem Protection"/>
    <x v="3849"/>
    <n v="3"/>
    <x v="0"/>
    <x v="4426"/>
    <x v="0"/>
    <x v="0"/>
  </r>
  <r>
    <n v="5254"/>
    <s v="US-2016-131982"/>
    <x v="1009"/>
    <d v="2016-03-11T00:00:00"/>
    <s v="Second Class"/>
    <s v="NP-18685"/>
    <s v="Nora Pelletier"/>
    <x v="2"/>
    <x v="0"/>
    <x v="96"/>
    <x v="4"/>
    <n v="98198"/>
    <x v="1"/>
    <s v="OFF-BI-10004224"/>
    <x v="1"/>
    <x v="8"/>
    <s v="Catalog Binders with Expanding Posts"/>
    <x v="3850"/>
    <n v="2"/>
    <x v="2"/>
    <x v="4427"/>
    <x v="1"/>
    <x v="0"/>
  </r>
  <r>
    <n v="5255"/>
    <s v="CA-2017-125185"/>
    <x v="616"/>
    <d v="2017-03-07T00:00:00"/>
    <s v="Second Class"/>
    <s v="AH-10195"/>
    <s v="Alan Haines"/>
    <x v="1"/>
    <x v="0"/>
    <x v="437"/>
    <x v="9"/>
    <n v="18018"/>
    <x v="3"/>
    <s v="FUR-CH-10002647"/>
    <x v="0"/>
    <x v="1"/>
    <s v="Situations Contoured Folding Chairs, 4/Set"/>
    <x v="2811"/>
    <n v="2"/>
    <x v="4"/>
    <x v="3123"/>
    <x v="3"/>
    <x v="0"/>
  </r>
  <r>
    <n v="5256"/>
    <s v="CA-2017-125185"/>
    <x v="616"/>
    <d v="2017-03-07T00:00:00"/>
    <s v="Second Class"/>
    <s v="AH-10195"/>
    <s v="Alan Haines"/>
    <x v="1"/>
    <x v="0"/>
    <x v="437"/>
    <x v="9"/>
    <n v="18018"/>
    <x v="3"/>
    <s v="FUR-FU-10003247"/>
    <x v="0"/>
    <x v="5"/>
    <s v="36X48 HARDFLOOR CHAIRMAT"/>
    <x v="3295"/>
    <n v="2"/>
    <x v="2"/>
    <x v="4428"/>
    <x v="3"/>
    <x v="0"/>
  </r>
  <r>
    <n v="5257"/>
    <s v="CA-2018-130078"/>
    <x v="590"/>
    <d v="2018-08-14T00:00:00"/>
    <s v="Standard Class"/>
    <s v="CC-12145"/>
    <s v="Charles Crestani"/>
    <x v="0"/>
    <x v="0"/>
    <x v="268"/>
    <x v="26"/>
    <n v="73120"/>
    <x v="2"/>
    <s v="OFF-PA-10003270"/>
    <x v="1"/>
    <x v="10"/>
    <s v="Xerox 1954"/>
    <x v="232"/>
    <n v="2"/>
    <x v="0"/>
    <x v="234"/>
    <x v="2"/>
    <x v="0"/>
  </r>
  <r>
    <n v="5258"/>
    <s v="US-2019-114034"/>
    <x v="1032"/>
    <d v="2019-01-08T00:00:00"/>
    <s v="Standard Class"/>
    <s v="DL-13315"/>
    <s v="Delfina Latchford"/>
    <x v="0"/>
    <x v="0"/>
    <x v="277"/>
    <x v="1"/>
    <n v="91730"/>
    <x v="1"/>
    <s v="OFF-PA-10004735"/>
    <x v="1"/>
    <x v="10"/>
    <s v="Xerox 1905"/>
    <x v="789"/>
    <n v="6"/>
    <x v="0"/>
    <x v="814"/>
    <x v="1"/>
    <x v="0"/>
  </r>
  <r>
    <n v="5259"/>
    <s v="US-2019-115595"/>
    <x v="449"/>
    <d v="2019-10-11T00:00:00"/>
    <s v="First Class"/>
    <s v="XP-21865"/>
    <s v="Xylona Preis"/>
    <x v="0"/>
    <x v="0"/>
    <x v="1"/>
    <x v="1"/>
    <n v="90032"/>
    <x v="1"/>
    <s v="OFF-PA-10001745"/>
    <x v="1"/>
    <x v="10"/>
    <s v="Wirebound Message Books, 2 7/8&quot; x 5&quot;, 3 Forms per Page"/>
    <x v="3851"/>
    <n v="5"/>
    <x v="0"/>
    <x v="4429"/>
    <x v="1"/>
    <x v="0"/>
  </r>
  <r>
    <n v="5260"/>
    <s v="CA-2019-158722"/>
    <x v="179"/>
    <d v="2019-10-26T00:00:00"/>
    <s v="Standard Class"/>
    <s v="MA-17560"/>
    <s v="Matt Abelman"/>
    <x v="2"/>
    <x v="0"/>
    <x v="10"/>
    <x v="9"/>
    <n v="19120"/>
    <x v="3"/>
    <s v="OFF-PA-10000176"/>
    <x v="1"/>
    <x v="10"/>
    <s v="Xerox 1887"/>
    <x v="2817"/>
    <n v="3"/>
    <x v="2"/>
    <x v="3130"/>
    <x v="3"/>
    <x v="0"/>
  </r>
  <r>
    <n v="5261"/>
    <s v="CA-2016-105165"/>
    <x v="557"/>
    <d v="2016-09-10T00:00:00"/>
    <s v="First Class"/>
    <s v="SZ-20035"/>
    <s v="Sam Zeldin"/>
    <x v="2"/>
    <x v="0"/>
    <x v="12"/>
    <x v="5"/>
    <n v="77036"/>
    <x v="2"/>
    <s v="TEC-PH-10000675"/>
    <x v="2"/>
    <x v="7"/>
    <s v="Panasonic KX TS3282B Corded phone"/>
    <x v="2103"/>
    <n v="3"/>
    <x v="2"/>
    <x v="2267"/>
    <x v="2"/>
    <x v="0"/>
  </r>
  <r>
    <n v="5262"/>
    <s v="CA-2016-105165"/>
    <x v="557"/>
    <d v="2016-09-10T00:00:00"/>
    <s v="First Class"/>
    <s v="SZ-20035"/>
    <s v="Sam Zeldin"/>
    <x v="2"/>
    <x v="0"/>
    <x v="12"/>
    <x v="5"/>
    <n v="77036"/>
    <x v="2"/>
    <s v="OFF-BI-10000050"/>
    <x v="1"/>
    <x v="8"/>
    <s v="Angle-D Binders with Locking Rings, Label Holders"/>
    <x v="3852"/>
    <n v="2"/>
    <x v="3"/>
    <x v="4430"/>
    <x v="2"/>
    <x v="0"/>
  </r>
  <r>
    <n v="5263"/>
    <s v="CA-2016-105165"/>
    <x v="557"/>
    <d v="2016-09-10T00:00:00"/>
    <s v="First Class"/>
    <s v="SZ-20035"/>
    <s v="Sam Zeldin"/>
    <x v="2"/>
    <x v="0"/>
    <x v="12"/>
    <x v="5"/>
    <n v="77036"/>
    <x v="2"/>
    <s v="FUR-TA-10004154"/>
    <x v="0"/>
    <x v="3"/>
    <s v="Riverside Furniture Oval Coffee Table, Oval End Table, End Table with Drawer"/>
    <x v="3853"/>
    <n v="1"/>
    <x v="4"/>
    <x v="4431"/>
    <x v="2"/>
    <x v="0"/>
  </r>
  <r>
    <n v="5264"/>
    <s v="CA-2016-105165"/>
    <x v="557"/>
    <d v="2016-09-10T00:00:00"/>
    <s v="First Class"/>
    <s v="SZ-20035"/>
    <s v="Sam Zeldin"/>
    <x v="2"/>
    <x v="0"/>
    <x v="12"/>
    <x v="5"/>
    <n v="77036"/>
    <x v="2"/>
    <s v="TEC-AC-10002718"/>
    <x v="2"/>
    <x v="11"/>
    <s v="Belkin Standard 104 key USB Keyboard"/>
    <x v="3854"/>
    <n v="4"/>
    <x v="2"/>
    <x v="4432"/>
    <x v="2"/>
    <x v="0"/>
  </r>
  <r>
    <n v="5265"/>
    <s v="CA-2016-105165"/>
    <x v="557"/>
    <d v="2016-09-10T00:00:00"/>
    <s v="First Class"/>
    <s v="SZ-20035"/>
    <s v="Sam Zeldin"/>
    <x v="2"/>
    <x v="0"/>
    <x v="12"/>
    <x v="5"/>
    <n v="77036"/>
    <x v="2"/>
    <s v="OFF-AR-10003179"/>
    <x v="1"/>
    <x v="6"/>
    <s v="Dixon Ticonderoga Core-Lock Colored Pencils"/>
    <x v="3855"/>
    <n v="3"/>
    <x v="2"/>
    <x v="4433"/>
    <x v="2"/>
    <x v="0"/>
  </r>
  <r>
    <n v="5266"/>
    <s v="CA-2019-147452"/>
    <x v="1033"/>
    <d v="2019-10-03T00:00:00"/>
    <s v="First Class"/>
    <s v="CS-11845"/>
    <s v="Cari Sayre"/>
    <x v="1"/>
    <x v="0"/>
    <x v="4"/>
    <x v="4"/>
    <n v="98103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5267"/>
    <s v="CA-2019-147452"/>
    <x v="1033"/>
    <d v="2019-10-03T00:00:00"/>
    <s v="First Class"/>
    <s v="CS-11845"/>
    <s v="Cari Sayre"/>
    <x v="1"/>
    <x v="0"/>
    <x v="4"/>
    <x v="4"/>
    <n v="98103"/>
    <x v="1"/>
    <s v="OFF-PA-10004039"/>
    <x v="1"/>
    <x v="10"/>
    <s v="Xerox 1882"/>
    <x v="3856"/>
    <n v="3"/>
    <x v="0"/>
    <x v="4434"/>
    <x v="1"/>
    <x v="0"/>
  </r>
  <r>
    <n v="5268"/>
    <s v="CA-2019-147452"/>
    <x v="1033"/>
    <d v="2019-10-03T00:00:00"/>
    <s v="First Class"/>
    <s v="CS-11845"/>
    <s v="Cari Sayre"/>
    <x v="1"/>
    <x v="0"/>
    <x v="4"/>
    <x v="4"/>
    <n v="98103"/>
    <x v="1"/>
    <s v="OFF-AP-10001626"/>
    <x v="1"/>
    <x v="9"/>
    <s v="Commercial WindTunnel Clean Air Upright Vacuum, Replacement Belts, Filtration Bags"/>
    <x v="3857"/>
    <n v="1"/>
    <x v="0"/>
    <x v="4435"/>
    <x v="1"/>
    <x v="0"/>
  </r>
  <r>
    <n v="5269"/>
    <s v="US-2019-114657"/>
    <x v="673"/>
    <d v="2019-11-21T00:00:00"/>
    <s v="Standard Class"/>
    <s v="MH-18115"/>
    <s v="Mick Hernandez"/>
    <x v="2"/>
    <x v="0"/>
    <x v="181"/>
    <x v="15"/>
    <n v="10701"/>
    <x v="3"/>
    <s v="TEC-MA-10003173"/>
    <x v="2"/>
    <x v="15"/>
    <s v="Hewlett-Packard 300S Scientific Calculator"/>
    <x v="3858"/>
    <n v="4"/>
    <x v="0"/>
    <x v="4436"/>
    <x v="3"/>
    <x v="0"/>
  </r>
  <r>
    <n v="5270"/>
    <s v="CA-2019-144484"/>
    <x v="220"/>
    <d v="2019-09-11T00:00:00"/>
    <s v="Same Day"/>
    <s v="CB-12025"/>
    <s v="Cassandra Brandow"/>
    <x v="0"/>
    <x v="0"/>
    <x v="8"/>
    <x v="1"/>
    <n v="94110"/>
    <x v="1"/>
    <s v="FUR-FU-10000260"/>
    <x v="0"/>
    <x v="5"/>
    <s v="6&quot; Cubicle Wall Clock, Black"/>
    <x v="3859"/>
    <n v="4"/>
    <x v="0"/>
    <x v="4437"/>
    <x v="1"/>
    <x v="0"/>
  </r>
  <r>
    <n v="5271"/>
    <s v="CA-2019-144484"/>
    <x v="220"/>
    <d v="2019-09-11T00:00:00"/>
    <s v="Same Day"/>
    <s v="CB-12025"/>
    <s v="Cassandra Brandow"/>
    <x v="0"/>
    <x v="0"/>
    <x v="8"/>
    <x v="1"/>
    <n v="94110"/>
    <x v="1"/>
    <s v="OFF-AP-10004487"/>
    <x v="1"/>
    <x v="9"/>
    <s v="Kensington 4 Outlet MasterPiece Compact Power Control Center"/>
    <x v="846"/>
    <n v="5"/>
    <x v="0"/>
    <x v="877"/>
    <x v="1"/>
    <x v="0"/>
  </r>
  <r>
    <n v="5272"/>
    <s v="CA-2019-125913"/>
    <x v="1034"/>
    <d v="2019-01-16T00:00:00"/>
    <s v="Same Day"/>
    <s v="JO-15145"/>
    <s v="Jack O'Briant"/>
    <x v="1"/>
    <x v="0"/>
    <x v="1"/>
    <x v="1"/>
    <n v="90008"/>
    <x v="1"/>
    <s v="FUR-FU-10001487"/>
    <x v="0"/>
    <x v="5"/>
    <s v="Eldon Expressions Wood and Plastic Desk Accessories, Cherry Wood"/>
    <x v="3386"/>
    <n v="4"/>
    <x v="0"/>
    <x v="4438"/>
    <x v="1"/>
    <x v="0"/>
  </r>
  <r>
    <n v="5273"/>
    <s v="CA-2019-125913"/>
    <x v="1034"/>
    <d v="2019-01-16T00:00:00"/>
    <s v="Same Day"/>
    <s v="JO-15145"/>
    <s v="Jack O'Briant"/>
    <x v="1"/>
    <x v="0"/>
    <x v="1"/>
    <x v="1"/>
    <n v="90008"/>
    <x v="1"/>
    <s v="FUR-TA-10001520"/>
    <x v="0"/>
    <x v="3"/>
    <s v="Lesro Sheffield Collection Coffee Table, End Table, Center Table, Corner Table"/>
    <x v="3860"/>
    <n v="7"/>
    <x v="2"/>
    <x v="4439"/>
    <x v="1"/>
    <x v="0"/>
  </r>
  <r>
    <n v="5274"/>
    <s v="US-2018-158309"/>
    <x v="491"/>
    <d v="2018-11-29T00:00:00"/>
    <s v="First Class"/>
    <s v="PA-19060"/>
    <s v="Pete Armstrong"/>
    <x v="2"/>
    <x v="0"/>
    <x v="100"/>
    <x v="2"/>
    <n v="33142"/>
    <x v="0"/>
    <s v="OFF-BI-10000145"/>
    <x v="1"/>
    <x v="8"/>
    <s v="Zipper Ring Binder Pockets"/>
    <x v="3861"/>
    <n v="4"/>
    <x v="6"/>
    <x v="4440"/>
    <x v="0"/>
    <x v="0"/>
  </r>
  <r>
    <n v="5275"/>
    <s v="CA-2017-162887"/>
    <x v="209"/>
    <d v="2017-11-09T00:00:00"/>
    <s v="Second Class"/>
    <s v="SV-20785"/>
    <s v="Stewart Visinsky"/>
    <x v="0"/>
    <x v="0"/>
    <x v="140"/>
    <x v="42"/>
    <m/>
    <x v="3"/>
    <s v="FUR-CH-10000595"/>
    <x v="0"/>
    <x v="1"/>
    <s v="Safco Contoured Stacking Chairs"/>
    <x v="3862"/>
    <n v="3"/>
    <x v="0"/>
    <x v="4441"/>
    <x v="3"/>
    <x v="0"/>
  </r>
  <r>
    <n v="5276"/>
    <s v="CA-2019-147333"/>
    <x v="817"/>
    <d v="2019-12-20T00:00:00"/>
    <s v="Standard Class"/>
    <s v="KL-16555"/>
    <s v="Kelly Lampkin"/>
    <x v="1"/>
    <x v="0"/>
    <x v="115"/>
    <x v="36"/>
    <n v="72701"/>
    <x v="0"/>
    <s v="TEC-AC-10004469"/>
    <x v="2"/>
    <x v="11"/>
    <s v="Microsoft Sculpt Comfort Mouse"/>
    <x v="3863"/>
    <n v="4"/>
    <x v="0"/>
    <x v="4442"/>
    <x v="0"/>
    <x v="0"/>
  </r>
  <r>
    <n v="5277"/>
    <s v="CA-2019-147333"/>
    <x v="817"/>
    <d v="2019-12-20T00:00:00"/>
    <s v="Standard Class"/>
    <s v="KL-16555"/>
    <s v="Kelly Lampkin"/>
    <x v="1"/>
    <x v="0"/>
    <x v="115"/>
    <x v="36"/>
    <n v="72701"/>
    <x v="0"/>
    <s v="TEC-AC-10003038"/>
    <x v="2"/>
    <x v="11"/>
    <s v="Kingston Digital DataTraveler 16GB USB 2.0"/>
    <x v="915"/>
    <n v="5"/>
    <x v="0"/>
    <x v="1999"/>
    <x v="0"/>
    <x v="0"/>
  </r>
  <r>
    <n v="5278"/>
    <s v="CA-2016-113859"/>
    <x v="103"/>
    <d v="2016-09-17T00:00:00"/>
    <s v="Standard Class"/>
    <s v="BC-11125"/>
    <s v="Becky Castell"/>
    <x v="2"/>
    <x v="0"/>
    <x v="372"/>
    <x v="5"/>
    <n v="79762"/>
    <x v="2"/>
    <s v="FUR-CH-10004698"/>
    <x v="0"/>
    <x v="1"/>
    <s v="Padded Folding Chairs, Black, 4/Carton"/>
    <x v="3864"/>
    <n v="6"/>
    <x v="4"/>
    <x v="4443"/>
    <x v="2"/>
    <x v="0"/>
  </r>
  <r>
    <n v="5279"/>
    <s v="CA-2016-159681"/>
    <x v="1035"/>
    <d v="2016-12-13T00:00:00"/>
    <s v="Standard Class"/>
    <s v="PO-18850"/>
    <s v="Patrick O'Brill"/>
    <x v="0"/>
    <x v="0"/>
    <x v="173"/>
    <x v="17"/>
    <n v="23464"/>
    <x v="0"/>
    <s v="OFF-PA-10003641"/>
    <x v="1"/>
    <x v="10"/>
    <s v="Xerox 1909"/>
    <x v="151"/>
    <n v="4"/>
    <x v="0"/>
    <x v="153"/>
    <x v="0"/>
    <x v="0"/>
  </r>
  <r>
    <n v="5280"/>
    <s v="US-2019-104094"/>
    <x v="210"/>
    <d v="2019-09-11T00:00:00"/>
    <s v="Standard Class"/>
    <s v="AG-10675"/>
    <s v="Anna Gayman"/>
    <x v="0"/>
    <x v="0"/>
    <x v="158"/>
    <x v="6"/>
    <n v="53209"/>
    <x v="2"/>
    <s v="TEC-AC-10002134"/>
    <x v="2"/>
    <x v="11"/>
    <s v="Rosewill 107 Normal Keys USB Wired Standard Keyboard"/>
    <x v="814"/>
    <n v="1"/>
    <x v="0"/>
    <x v="4444"/>
    <x v="2"/>
    <x v="0"/>
  </r>
  <r>
    <n v="5281"/>
    <s v="CA-2019-152709"/>
    <x v="566"/>
    <d v="2019-10-12T00:00:00"/>
    <s v="Standard Class"/>
    <s v="DB-13210"/>
    <s v="Dean Braden"/>
    <x v="0"/>
    <x v="0"/>
    <x v="66"/>
    <x v="12"/>
    <n v="48234"/>
    <x v="2"/>
    <s v="OFF-ST-10001837"/>
    <x v="1"/>
    <x v="4"/>
    <s v="SAFCO Mobile Desk Side File, Wire Frame"/>
    <x v="2086"/>
    <n v="2"/>
    <x v="0"/>
    <x v="2247"/>
    <x v="2"/>
    <x v="0"/>
  </r>
  <r>
    <n v="5282"/>
    <s v="CA-2017-105158"/>
    <x v="577"/>
    <d v="2017-09-10T00:00:00"/>
    <s v="Standard Class"/>
    <s v="SP-20860"/>
    <s v="Sung Pak"/>
    <x v="1"/>
    <x v="0"/>
    <x v="30"/>
    <x v="11"/>
    <n v="55901"/>
    <x v="2"/>
    <s v="FUR-FU-10001706"/>
    <x v="0"/>
    <x v="5"/>
    <s v="Longer-Life Soft White Bulbs"/>
    <x v="51"/>
    <n v="2"/>
    <x v="0"/>
    <x v="51"/>
    <x v="2"/>
    <x v="0"/>
  </r>
  <r>
    <n v="5283"/>
    <s v="CA-2017-105158"/>
    <x v="577"/>
    <d v="2017-09-10T00:00:00"/>
    <s v="Standard Class"/>
    <s v="SP-20860"/>
    <s v="Sung Pak"/>
    <x v="1"/>
    <x v="0"/>
    <x v="30"/>
    <x v="11"/>
    <n v="55901"/>
    <x v="2"/>
    <s v="OFF-PA-10001970"/>
    <x v="1"/>
    <x v="10"/>
    <s v="Xerox 1881"/>
    <x v="655"/>
    <n v="3"/>
    <x v="0"/>
    <x v="4445"/>
    <x v="2"/>
    <x v="0"/>
  </r>
  <r>
    <n v="5284"/>
    <s v="CA-2016-133424"/>
    <x v="809"/>
    <d v="2016-04-04T00:00:00"/>
    <s v="Standard Class"/>
    <s v="Dl-13600"/>
    <s v="Dorris liebe"/>
    <x v="1"/>
    <x v="0"/>
    <x v="4"/>
    <x v="4"/>
    <n v="98105"/>
    <x v="1"/>
    <s v="OFF-ST-10002957"/>
    <x v="1"/>
    <x v="4"/>
    <s v="Sterilite Show Offs Storage Containers"/>
    <x v="3426"/>
    <n v="3"/>
    <x v="0"/>
    <x v="232"/>
    <x v="1"/>
    <x v="0"/>
  </r>
  <r>
    <n v="5285"/>
    <s v="CA-2016-133424"/>
    <x v="809"/>
    <d v="2016-04-04T00:00:00"/>
    <s v="Standard Class"/>
    <s v="Dl-13600"/>
    <s v="Dorris liebe"/>
    <x v="1"/>
    <x v="0"/>
    <x v="4"/>
    <x v="4"/>
    <n v="98105"/>
    <x v="1"/>
    <s v="OFF-LA-10002312"/>
    <x v="1"/>
    <x v="2"/>
    <s v="Avery 490"/>
    <x v="1851"/>
    <n v="3"/>
    <x v="0"/>
    <x v="1986"/>
    <x v="1"/>
    <x v="0"/>
  </r>
  <r>
    <n v="5286"/>
    <s v="CA-2019-105991"/>
    <x v="1024"/>
    <d v="2019-05-06T00:00:00"/>
    <s v="First Class"/>
    <s v="LH-17020"/>
    <s v="Lisa Hazard"/>
    <x v="0"/>
    <x v="0"/>
    <x v="103"/>
    <x v="22"/>
    <n v="80027"/>
    <x v="1"/>
    <s v="OFF-EN-10002600"/>
    <x v="1"/>
    <x v="12"/>
    <s v="Redi-Strip #10 Envelopes, 4 1/8 x 9 1/2"/>
    <x v="3355"/>
    <n v="9"/>
    <x v="2"/>
    <x v="4446"/>
    <x v="1"/>
    <x v="0"/>
  </r>
  <r>
    <n v="5287"/>
    <s v="CA-2019-105991"/>
    <x v="1024"/>
    <d v="2019-05-06T00:00:00"/>
    <s v="First Class"/>
    <s v="LH-17020"/>
    <s v="Lisa Hazard"/>
    <x v="0"/>
    <x v="0"/>
    <x v="103"/>
    <x v="22"/>
    <n v="80027"/>
    <x v="1"/>
    <s v="OFF-BI-10003274"/>
    <x v="1"/>
    <x v="8"/>
    <s v="Avery Durable Slant Ring Binders, No Labels"/>
    <x v="3865"/>
    <n v="8"/>
    <x v="6"/>
    <x v="4447"/>
    <x v="1"/>
    <x v="0"/>
  </r>
  <r>
    <n v="5288"/>
    <s v="CA-2019-105991"/>
    <x v="1024"/>
    <d v="2019-05-06T00:00:00"/>
    <s v="First Class"/>
    <s v="LH-17020"/>
    <s v="Lisa Hazard"/>
    <x v="0"/>
    <x v="0"/>
    <x v="103"/>
    <x v="22"/>
    <n v="80027"/>
    <x v="1"/>
    <s v="FUR-BO-10004467"/>
    <x v="0"/>
    <x v="0"/>
    <s v="Bestar Classic Bookcase"/>
    <x v="3866"/>
    <n v="3"/>
    <x v="6"/>
    <x v="4448"/>
    <x v="1"/>
    <x v="0"/>
  </r>
  <r>
    <n v="5289"/>
    <s v="US-2019-136784"/>
    <x v="504"/>
    <d v="2019-05-05T00:00:00"/>
    <s v="Standard Class"/>
    <s v="AD-10180"/>
    <s v="Alan Dominguez"/>
    <x v="2"/>
    <x v="0"/>
    <x v="8"/>
    <x v="1"/>
    <n v="94122"/>
    <x v="1"/>
    <s v="OFF-PA-10000675"/>
    <x v="1"/>
    <x v="10"/>
    <s v="Xerox 1919"/>
    <x v="2919"/>
    <n v="4"/>
    <x v="0"/>
    <x v="4449"/>
    <x v="1"/>
    <x v="0"/>
  </r>
  <r>
    <n v="5290"/>
    <s v="CA-2016-146283"/>
    <x v="78"/>
    <d v="2016-09-15T00:00:00"/>
    <s v="Standard Class"/>
    <s v="KT-16465"/>
    <s v="Kean Takahito"/>
    <x v="0"/>
    <x v="0"/>
    <x v="12"/>
    <x v="5"/>
    <n v="77036"/>
    <x v="2"/>
    <s v="OFF-PA-10002259"/>
    <x v="1"/>
    <x v="10"/>
    <s v="Geographics Note Cards, Blank, White, 8 1/2&quot; x 11&quot;"/>
    <x v="3867"/>
    <n v="2"/>
    <x v="2"/>
    <x v="4450"/>
    <x v="2"/>
    <x v="0"/>
  </r>
  <r>
    <n v="5291"/>
    <s v="CA-2016-146283"/>
    <x v="78"/>
    <d v="2016-09-15T00:00:00"/>
    <s v="Standard Class"/>
    <s v="KT-16465"/>
    <s v="Kean Takahito"/>
    <x v="0"/>
    <x v="0"/>
    <x v="12"/>
    <x v="5"/>
    <n v="77036"/>
    <x v="2"/>
    <s v="FUR-CH-10004287"/>
    <x v="0"/>
    <x v="1"/>
    <s v="SAFCO Arco Folding Chair"/>
    <x v="3868"/>
    <n v="5"/>
    <x v="4"/>
    <x v="4451"/>
    <x v="2"/>
    <x v="0"/>
  </r>
  <r>
    <n v="5292"/>
    <s v="CA-2016-146283"/>
    <x v="78"/>
    <d v="2016-09-15T00:00:00"/>
    <s v="Standard Class"/>
    <s v="KT-16465"/>
    <s v="Kean Takahito"/>
    <x v="0"/>
    <x v="0"/>
    <x v="12"/>
    <x v="5"/>
    <n v="77036"/>
    <x v="2"/>
    <s v="OFF-PA-10000482"/>
    <x v="1"/>
    <x v="10"/>
    <s v="Snap-A-Way Black Print Carbonless Ruled Speed Letter, Triplicate"/>
    <x v="3869"/>
    <n v="6"/>
    <x v="2"/>
    <x v="4452"/>
    <x v="2"/>
    <x v="0"/>
  </r>
  <r>
    <n v="5293"/>
    <s v="CA-2019-151218"/>
    <x v="308"/>
    <d v="2019-06-23T00:00:00"/>
    <s v="First Class"/>
    <s v="PJ-19015"/>
    <s v="Pauline Johnson"/>
    <x v="0"/>
    <x v="0"/>
    <x v="100"/>
    <x v="2"/>
    <n v="33180"/>
    <x v="0"/>
    <s v="OFF-ST-10004835"/>
    <x v="1"/>
    <x v="4"/>
    <s v="Plastic Stacking Crates &amp; Casters"/>
    <x v="3870"/>
    <n v="1"/>
    <x v="2"/>
    <x v="4453"/>
    <x v="0"/>
    <x v="0"/>
  </r>
  <r>
    <n v="5294"/>
    <s v="CA-2017-111073"/>
    <x v="207"/>
    <d v="2017-12-30T00:00:00"/>
    <s v="Standard Class"/>
    <s v="MC-18100"/>
    <s v="Mick Crebagga"/>
    <x v="0"/>
    <x v="0"/>
    <x v="64"/>
    <x v="24"/>
    <n v="44256"/>
    <x v="3"/>
    <s v="FUR-TA-10004086"/>
    <x v="0"/>
    <x v="3"/>
    <s v="KI Adjustable-Height Table"/>
    <x v="3871"/>
    <n v="1"/>
    <x v="10"/>
    <x v="4454"/>
    <x v="3"/>
    <x v="0"/>
  </r>
  <r>
    <n v="5295"/>
    <s v="CA-2019-144883"/>
    <x v="733"/>
    <d v="2019-08-19T00:00:00"/>
    <s v="Standard Class"/>
    <s v="BO-11350"/>
    <s v="Bill Overfelt"/>
    <x v="1"/>
    <x v="0"/>
    <x v="43"/>
    <x v="11"/>
    <n v="55113"/>
    <x v="2"/>
    <s v="OFF-LA-10000305"/>
    <x v="1"/>
    <x v="2"/>
    <s v="Avery 495"/>
    <x v="3872"/>
    <n v="8"/>
    <x v="0"/>
    <x v="4455"/>
    <x v="2"/>
    <x v="0"/>
  </r>
  <r>
    <n v="5296"/>
    <s v="CA-2019-142174"/>
    <x v="168"/>
    <d v="2019-03-09T00:00:00"/>
    <s v="Standard Class"/>
    <s v="DP-13000"/>
    <s v="Darren Powers"/>
    <x v="0"/>
    <x v="0"/>
    <x v="12"/>
    <x v="5"/>
    <n v="77041"/>
    <x v="2"/>
    <s v="OFF-PA-10000806"/>
    <x v="1"/>
    <x v="10"/>
    <s v="Xerox 1934"/>
    <x v="2879"/>
    <n v="2"/>
    <x v="2"/>
    <x v="3201"/>
    <x v="2"/>
    <x v="0"/>
  </r>
  <r>
    <n v="5297"/>
    <s v="CA-2019-108791"/>
    <x v="944"/>
    <d v="2019-07-31T00:00:00"/>
    <s v="Standard Class"/>
    <s v="TM-21490"/>
    <s v="Tony Molinari"/>
    <x v="0"/>
    <x v="0"/>
    <x v="181"/>
    <x v="15"/>
    <n v="10701"/>
    <x v="3"/>
    <s v="FUR-FU-10004018"/>
    <x v="0"/>
    <x v="5"/>
    <s v="Tensor Computer Mounted Lamp"/>
    <x v="3873"/>
    <n v="1"/>
    <x v="0"/>
    <x v="4456"/>
    <x v="3"/>
    <x v="0"/>
  </r>
  <r>
    <n v="5298"/>
    <s v="CA-2019-108791"/>
    <x v="944"/>
    <d v="2019-07-31T00:00:00"/>
    <s v="Standard Class"/>
    <s v="TM-21490"/>
    <s v="Tony Molinari"/>
    <x v="0"/>
    <x v="0"/>
    <x v="181"/>
    <x v="15"/>
    <n v="10701"/>
    <x v="3"/>
    <s v="TEC-PH-10002660"/>
    <x v="2"/>
    <x v="7"/>
    <s v="Nortel Networks T7316 E Nt8 B27"/>
    <x v="821"/>
    <n v="8"/>
    <x v="0"/>
    <x v="851"/>
    <x v="3"/>
    <x v="0"/>
  </r>
  <r>
    <n v="5299"/>
    <s v="CA-2018-106656"/>
    <x v="713"/>
    <d v="2018-09-26T00:00:00"/>
    <s v="First Class"/>
    <s v="DV-13045"/>
    <s v="Darrin Van Huff"/>
    <x v="1"/>
    <x v="0"/>
    <x v="70"/>
    <x v="1"/>
    <n v="92037"/>
    <x v="1"/>
    <s v="OFF-EN-10001509"/>
    <x v="1"/>
    <x v="12"/>
    <s v="Poly String Tie Envelopes"/>
    <x v="3874"/>
    <n v="2"/>
    <x v="0"/>
    <x v="4457"/>
    <x v="1"/>
    <x v="0"/>
  </r>
  <r>
    <n v="5300"/>
    <s v="CA-2018-106656"/>
    <x v="713"/>
    <d v="2018-09-26T00:00:00"/>
    <s v="First Class"/>
    <s v="DV-13045"/>
    <s v="Darrin Van Huff"/>
    <x v="1"/>
    <x v="0"/>
    <x v="70"/>
    <x v="1"/>
    <n v="92037"/>
    <x v="1"/>
    <s v="OFF-LA-10003148"/>
    <x v="1"/>
    <x v="2"/>
    <s v="Avery 51"/>
    <x v="1381"/>
    <n v="3"/>
    <x v="0"/>
    <x v="3602"/>
    <x v="1"/>
    <x v="0"/>
  </r>
  <r>
    <n v="5301"/>
    <s v="CA-2018-113831"/>
    <x v="198"/>
    <d v="2018-06-03T00:00:00"/>
    <s v="Standard Class"/>
    <s v="AH-10690"/>
    <s v="Anna Häberlin"/>
    <x v="1"/>
    <x v="0"/>
    <x v="24"/>
    <x v="17"/>
    <n v="22153"/>
    <x v="0"/>
    <s v="FUR-TA-10002645"/>
    <x v="0"/>
    <x v="3"/>
    <s v="Hon Rectangular Conference Tables"/>
    <x v="3875"/>
    <n v="10"/>
    <x v="0"/>
    <x v="4458"/>
    <x v="0"/>
    <x v="0"/>
  </r>
  <r>
    <n v="5302"/>
    <s v="CA-2018-113831"/>
    <x v="198"/>
    <d v="2018-06-03T00:00:00"/>
    <s v="Standard Class"/>
    <s v="AH-10690"/>
    <s v="Anna Häberlin"/>
    <x v="1"/>
    <x v="0"/>
    <x v="24"/>
    <x v="17"/>
    <n v="22153"/>
    <x v="0"/>
    <s v="TEC-AC-10003033"/>
    <x v="2"/>
    <x v="11"/>
    <s v="Plantronics CS510 - Over-the-Head monaural Wireless Headset System"/>
    <x v="3876"/>
    <n v="6"/>
    <x v="0"/>
    <x v="4459"/>
    <x v="0"/>
    <x v="0"/>
  </r>
  <r>
    <n v="5303"/>
    <s v="CA-2018-113831"/>
    <x v="198"/>
    <d v="2018-06-03T00:00:00"/>
    <s v="Standard Class"/>
    <s v="AH-10690"/>
    <s v="Anna Häberlin"/>
    <x v="1"/>
    <x v="0"/>
    <x v="24"/>
    <x v="17"/>
    <n v="22153"/>
    <x v="0"/>
    <s v="OFF-LA-10001297"/>
    <x v="1"/>
    <x v="2"/>
    <s v="Avery 473"/>
    <x v="3877"/>
    <n v="6"/>
    <x v="0"/>
    <x v="4460"/>
    <x v="0"/>
    <x v="0"/>
  </r>
  <r>
    <n v="5304"/>
    <s v="US-2016-139500"/>
    <x v="912"/>
    <d v="2016-11-20T00:00:00"/>
    <s v="Standard Class"/>
    <s v="AB-10165"/>
    <s v="Alan Barnes"/>
    <x v="0"/>
    <x v="0"/>
    <x v="27"/>
    <x v="10"/>
    <n v="62521"/>
    <x v="2"/>
    <s v="FUR-CH-10002017"/>
    <x v="0"/>
    <x v="1"/>
    <s v="SAFCO Optional Arm Kit for Workspace Cribbage Stacking Chair"/>
    <x v="3878"/>
    <n v="2"/>
    <x v="4"/>
    <x v="4461"/>
    <x v="2"/>
    <x v="0"/>
  </r>
  <r>
    <n v="5305"/>
    <s v="US-2016-166310"/>
    <x v="158"/>
    <d v="2016-09-23T00:00:00"/>
    <s v="First Class"/>
    <s v="JS-15940"/>
    <s v="Joni Sundaresam"/>
    <x v="2"/>
    <x v="0"/>
    <x v="164"/>
    <x v="5"/>
    <n v="75043"/>
    <x v="2"/>
    <s v="FUR-FU-10001546"/>
    <x v="0"/>
    <x v="5"/>
    <s v="Dana Swing-Arm Lamps"/>
    <x v="1086"/>
    <n v="2"/>
    <x v="7"/>
    <x v="4462"/>
    <x v="2"/>
    <x v="0"/>
  </r>
  <r>
    <n v="5306"/>
    <s v="US-2018-168410"/>
    <x v="823"/>
    <d v="2018-02-26T00:00:00"/>
    <s v="Standard Class"/>
    <s v="BV-11245"/>
    <s v="Benjamin Venier"/>
    <x v="1"/>
    <x v="0"/>
    <x v="147"/>
    <x v="15"/>
    <n v="11572"/>
    <x v="3"/>
    <s v="FUR-FU-10000629"/>
    <x v="0"/>
    <x v="5"/>
    <s v="9-3/4 Diameter Round Wall Clock"/>
    <x v="3879"/>
    <n v="5"/>
    <x v="0"/>
    <x v="4463"/>
    <x v="3"/>
    <x v="0"/>
  </r>
  <r>
    <n v="5307"/>
    <s v="US-2018-168410"/>
    <x v="823"/>
    <d v="2018-02-26T00:00:00"/>
    <s v="Standard Class"/>
    <s v="BV-11245"/>
    <s v="Benjamin Venier"/>
    <x v="1"/>
    <x v="0"/>
    <x v="147"/>
    <x v="15"/>
    <n v="11572"/>
    <x v="3"/>
    <s v="OFF-ST-10000036"/>
    <x v="1"/>
    <x v="4"/>
    <s v="Recycled Data-Pak for Archival Bound Computer Printouts, 12-1/2 x 12-1/2 x 16"/>
    <x v="680"/>
    <n v="3"/>
    <x v="0"/>
    <x v="693"/>
    <x v="3"/>
    <x v="0"/>
  </r>
  <r>
    <n v="5308"/>
    <s v="US-2018-168410"/>
    <x v="823"/>
    <d v="2018-02-26T00:00:00"/>
    <s v="Standard Class"/>
    <s v="BV-11245"/>
    <s v="Benjamin Venier"/>
    <x v="1"/>
    <x v="0"/>
    <x v="147"/>
    <x v="15"/>
    <n v="11572"/>
    <x v="3"/>
    <s v="TEC-PH-10002583"/>
    <x v="2"/>
    <x v="7"/>
    <s v="iOttie HLCRIO102 Car Mount"/>
    <x v="372"/>
    <n v="2"/>
    <x v="0"/>
    <x v="4464"/>
    <x v="3"/>
    <x v="0"/>
  </r>
  <r>
    <n v="5309"/>
    <s v="CA-2019-131254"/>
    <x v="123"/>
    <d v="2019-11-21T00:00:00"/>
    <s v="First Class"/>
    <s v="NC-18415"/>
    <s v="Nathan Cano"/>
    <x v="0"/>
    <x v="0"/>
    <x v="12"/>
    <x v="5"/>
    <n v="77095"/>
    <x v="2"/>
    <s v="FUR-CH-10003774"/>
    <x v="0"/>
    <x v="1"/>
    <s v="Global Wood Trimmed Manager's Task Chair, Khaki"/>
    <x v="3880"/>
    <n v="3"/>
    <x v="4"/>
    <x v="4465"/>
    <x v="2"/>
    <x v="0"/>
  </r>
  <r>
    <n v="5310"/>
    <s v="CA-2019-131254"/>
    <x v="123"/>
    <d v="2019-11-21T00:00:00"/>
    <s v="First Class"/>
    <s v="NC-18415"/>
    <s v="Nathan Cano"/>
    <x v="0"/>
    <x v="0"/>
    <x v="12"/>
    <x v="5"/>
    <n v="77095"/>
    <x v="2"/>
    <s v="OFF-AR-10003876"/>
    <x v="1"/>
    <x v="6"/>
    <s v="Avery Hi-Liter GlideStik Fluorescent Highlighter, Yellow Ink"/>
    <x v="3881"/>
    <n v="5"/>
    <x v="2"/>
    <x v="4466"/>
    <x v="2"/>
    <x v="0"/>
  </r>
  <r>
    <n v="5311"/>
    <s v="CA-2019-131254"/>
    <x v="123"/>
    <d v="2019-11-21T00:00:00"/>
    <s v="First Class"/>
    <s v="NC-18415"/>
    <s v="Nathan Cano"/>
    <x v="0"/>
    <x v="0"/>
    <x v="12"/>
    <x v="5"/>
    <n v="77095"/>
    <x v="2"/>
    <s v="OFF-BI-10003527"/>
    <x v="1"/>
    <x v="8"/>
    <s v="Fellowes PB500 Electric Punch Plastic Comb Binding Machine with Manual Bind"/>
    <x v="3882"/>
    <n v="6"/>
    <x v="3"/>
    <x v="4467"/>
    <x v="2"/>
    <x v="0"/>
  </r>
  <r>
    <n v="5312"/>
    <s v="CA-2018-123414"/>
    <x v="1036"/>
    <d v="2018-08-27T00:00:00"/>
    <s v="Standard Class"/>
    <s v="SU-20665"/>
    <s v="Stephanie Ulpright"/>
    <x v="2"/>
    <x v="0"/>
    <x v="202"/>
    <x v="3"/>
    <n v="27834"/>
    <x v="0"/>
    <s v="OFF-LA-10004559"/>
    <x v="1"/>
    <x v="2"/>
    <s v="Avery 49"/>
    <x v="2145"/>
    <n v="4"/>
    <x v="2"/>
    <x v="2311"/>
    <x v="0"/>
    <x v="0"/>
  </r>
  <r>
    <n v="5313"/>
    <s v="CA-2018-123414"/>
    <x v="1036"/>
    <d v="2018-08-27T00:00:00"/>
    <s v="Standard Class"/>
    <s v="SU-20665"/>
    <s v="Stephanie Ulpright"/>
    <x v="2"/>
    <x v="0"/>
    <x v="202"/>
    <x v="3"/>
    <n v="27834"/>
    <x v="0"/>
    <s v="OFF-SU-10002573"/>
    <x v="1"/>
    <x v="14"/>
    <s v="Acme 10&quot; Easy Grip Assistive Scissors"/>
    <x v="3883"/>
    <n v="2"/>
    <x v="2"/>
    <x v="4468"/>
    <x v="0"/>
    <x v="0"/>
  </r>
  <r>
    <n v="5314"/>
    <s v="CA-2019-137876"/>
    <x v="504"/>
    <d v="2019-05-05T00:00:00"/>
    <s v="Standard Class"/>
    <s v="DJ-13510"/>
    <s v="Don Jones"/>
    <x v="1"/>
    <x v="0"/>
    <x v="8"/>
    <x v="1"/>
    <n v="94110"/>
    <x v="1"/>
    <s v="FUR-FU-10000222"/>
    <x v="0"/>
    <x v="5"/>
    <s v="Seth Thomas 16&quot; Steel Case Clock"/>
    <x v="647"/>
    <n v="2"/>
    <x v="0"/>
    <x v="4469"/>
    <x v="1"/>
    <x v="0"/>
  </r>
  <r>
    <n v="5315"/>
    <s v="CA-2019-137876"/>
    <x v="504"/>
    <d v="2019-05-05T00:00:00"/>
    <s v="Standard Class"/>
    <s v="DJ-13510"/>
    <s v="Don Jones"/>
    <x v="1"/>
    <x v="0"/>
    <x v="8"/>
    <x v="1"/>
    <n v="94110"/>
    <x v="1"/>
    <s v="OFF-EN-10001219"/>
    <x v="1"/>
    <x v="12"/>
    <s v="#10- 4 1/8&quot; x 9 1/2&quot; Security-Tint Envelopes"/>
    <x v="2484"/>
    <n v="4"/>
    <x v="0"/>
    <x v="4470"/>
    <x v="1"/>
    <x v="0"/>
  </r>
  <r>
    <n v="5316"/>
    <s v="CA-2018-154060"/>
    <x v="440"/>
    <d v="2018-05-08T00:00:00"/>
    <s v="Standard Class"/>
    <s v="DL-12865"/>
    <s v="Dan Lawera"/>
    <x v="0"/>
    <x v="0"/>
    <x v="247"/>
    <x v="3"/>
    <n v="27405"/>
    <x v="0"/>
    <s v="FUR-CH-10002304"/>
    <x v="0"/>
    <x v="1"/>
    <s v="Global Stack Chair without Arms, Black"/>
    <x v="3884"/>
    <n v="9"/>
    <x v="2"/>
    <x v="4471"/>
    <x v="0"/>
    <x v="0"/>
  </r>
  <r>
    <n v="5317"/>
    <s v="US-2019-162558"/>
    <x v="280"/>
    <d v="2019-10-05T00:00:00"/>
    <s v="First Class"/>
    <s v="Dp-13240"/>
    <s v="Dean percer"/>
    <x v="2"/>
    <x v="0"/>
    <x v="289"/>
    <x v="18"/>
    <n v="37918"/>
    <x v="0"/>
    <s v="FUR-FU-10002364"/>
    <x v="0"/>
    <x v="5"/>
    <s v="Eldon Expressions Wood Desk Accessories, Oak"/>
    <x v="929"/>
    <n v="2"/>
    <x v="2"/>
    <x v="4472"/>
    <x v="0"/>
    <x v="0"/>
  </r>
  <r>
    <n v="5318"/>
    <s v="US-2019-162558"/>
    <x v="280"/>
    <d v="2019-10-05T00:00:00"/>
    <s v="First Class"/>
    <s v="Dp-13240"/>
    <s v="Dean percer"/>
    <x v="2"/>
    <x v="0"/>
    <x v="289"/>
    <x v="18"/>
    <n v="37918"/>
    <x v="0"/>
    <s v="FUR-FU-10004864"/>
    <x v="0"/>
    <x v="5"/>
    <s v="Eldon 500 Class Desk Accessories"/>
    <x v="3885"/>
    <n v="1"/>
    <x v="2"/>
    <x v="4473"/>
    <x v="0"/>
    <x v="0"/>
  </r>
  <r>
    <n v="5319"/>
    <s v="US-2019-162558"/>
    <x v="280"/>
    <d v="2019-10-05T00:00:00"/>
    <s v="First Class"/>
    <s v="Dp-13240"/>
    <s v="Dean percer"/>
    <x v="2"/>
    <x v="0"/>
    <x v="289"/>
    <x v="18"/>
    <n v="37918"/>
    <x v="0"/>
    <s v="OFF-PA-10003172"/>
    <x v="1"/>
    <x v="10"/>
    <s v="Xerox 1996"/>
    <x v="561"/>
    <n v="4"/>
    <x v="2"/>
    <x v="570"/>
    <x v="0"/>
    <x v="0"/>
  </r>
  <r>
    <n v="5320"/>
    <s v="US-2019-162558"/>
    <x v="280"/>
    <d v="2019-10-05T00:00:00"/>
    <s v="First Class"/>
    <s v="Dp-13240"/>
    <s v="Dean percer"/>
    <x v="2"/>
    <x v="0"/>
    <x v="289"/>
    <x v="18"/>
    <n v="37918"/>
    <x v="0"/>
    <s v="OFF-BI-10000977"/>
    <x v="1"/>
    <x v="8"/>
    <s v="Ibico Plastic Spiral Binding Combs"/>
    <x v="3347"/>
    <n v="3"/>
    <x v="6"/>
    <x v="3781"/>
    <x v="0"/>
    <x v="0"/>
  </r>
  <r>
    <n v="5321"/>
    <s v="US-2019-162558"/>
    <x v="280"/>
    <d v="2019-10-05T00:00:00"/>
    <s v="First Class"/>
    <s v="Dp-13240"/>
    <s v="Dean percer"/>
    <x v="2"/>
    <x v="0"/>
    <x v="289"/>
    <x v="18"/>
    <n v="37918"/>
    <x v="0"/>
    <s v="FUR-TA-10000198"/>
    <x v="0"/>
    <x v="3"/>
    <s v="Chromcraft Bull-Nose Wood Oval Conference Tables &amp; Bases"/>
    <x v="3886"/>
    <n v="7"/>
    <x v="10"/>
    <x v="4474"/>
    <x v="0"/>
    <x v="0"/>
  </r>
  <r>
    <n v="5322"/>
    <s v="US-2019-162558"/>
    <x v="280"/>
    <d v="2019-10-05T00:00:00"/>
    <s v="First Class"/>
    <s v="Dp-13240"/>
    <s v="Dean percer"/>
    <x v="2"/>
    <x v="0"/>
    <x v="289"/>
    <x v="18"/>
    <n v="37918"/>
    <x v="0"/>
    <s v="OFF-BI-10003984"/>
    <x v="1"/>
    <x v="8"/>
    <s v="Lock-Up Easel 'Spel-Binder'"/>
    <x v="3887"/>
    <n v="4"/>
    <x v="6"/>
    <x v="4475"/>
    <x v="0"/>
    <x v="0"/>
  </r>
  <r>
    <n v="5323"/>
    <s v="US-2019-162558"/>
    <x v="280"/>
    <d v="2019-10-05T00:00:00"/>
    <s v="First Class"/>
    <s v="Dp-13240"/>
    <s v="Dean percer"/>
    <x v="2"/>
    <x v="0"/>
    <x v="289"/>
    <x v="18"/>
    <n v="37918"/>
    <x v="0"/>
    <s v="FUR-FU-10003691"/>
    <x v="0"/>
    <x v="5"/>
    <s v="Eldon Image Series Desk Accessories, Ebony"/>
    <x v="2401"/>
    <n v="2"/>
    <x v="2"/>
    <x v="4476"/>
    <x v="0"/>
    <x v="0"/>
  </r>
  <r>
    <n v="5324"/>
    <s v="CA-2019-134439"/>
    <x v="65"/>
    <d v="2019-09-23T00:00:00"/>
    <s v="Second Class"/>
    <s v="TM-21010"/>
    <s v="Tamara Manning"/>
    <x v="0"/>
    <x v="0"/>
    <x v="438"/>
    <x v="8"/>
    <n v="68801"/>
    <x v="2"/>
    <s v="OFF-PA-10004082"/>
    <x v="1"/>
    <x v="10"/>
    <s v="Adams Telephone Message Book w/Frequently-Called Numbers Space, 400 Messages per Book"/>
    <x v="3888"/>
    <n v="2"/>
    <x v="0"/>
    <x v="4477"/>
    <x v="2"/>
    <x v="0"/>
  </r>
  <r>
    <n v="5325"/>
    <s v="CA-2017-119508"/>
    <x v="784"/>
    <d v="2017-12-09T00:00:00"/>
    <s v="Standard Class"/>
    <s v="TZ-21580"/>
    <s v="Tracy Zic"/>
    <x v="0"/>
    <x v="0"/>
    <x v="80"/>
    <x v="1"/>
    <n v="90712"/>
    <x v="1"/>
    <s v="OFF-AR-10003723"/>
    <x v="1"/>
    <x v="6"/>
    <s v="Avery Hi-Liter Fluorescent Desk Style Markers"/>
    <x v="2952"/>
    <n v="5"/>
    <x v="0"/>
    <x v="4478"/>
    <x v="1"/>
    <x v="0"/>
  </r>
  <r>
    <n v="5326"/>
    <s v="CA-2017-119508"/>
    <x v="784"/>
    <d v="2017-12-09T00:00:00"/>
    <s v="Standard Class"/>
    <s v="TZ-21580"/>
    <s v="Tracy Zic"/>
    <x v="0"/>
    <x v="0"/>
    <x v="80"/>
    <x v="1"/>
    <n v="90712"/>
    <x v="1"/>
    <s v="FUR-FU-10004270"/>
    <x v="0"/>
    <x v="5"/>
    <s v="Eldon Image Series Desk Accessories, Burgundy"/>
    <x v="3889"/>
    <n v="6"/>
    <x v="0"/>
    <x v="4479"/>
    <x v="1"/>
    <x v="0"/>
  </r>
  <r>
    <n v="5327"/>
    <s v="CA-2017-152681"/>
    <x v="184"/>
    <d v="2017-01-22T00:00:00"/>
    <s v="Standard Class"/>
    <s v="SC-20260"/>
    <s v="Scott Cohen"/>
    <x v="1"/>
    <x v="0"/>
    <x v="104"/>
    <x v="31"/>
    <n v="1841"/>
    <x v="3"/>
    <s v="OFF-AR-10003183"/>
    <x v="1"/>
    <x v="6"/>
    <s v="Avery Fluorescent Highlighter Four-Color Set"/>
    <x v="3890"/>
    <n v="2"/>
    <x v="0"/>
    <x v="4480"/>
    <x v="3"/>
    <x v="0"/>
  </r>
  <r>
    <n v="5328"/>
    <s v="CA-2016-130813"/>
    <x v="1037"/>
    <d v="2016-01-08T00:00:00"/>
    <s v="Second Class"/>
    <s v="LS-17230"/>
    <s v="Lycoris Saunders"/>
    <x v="0"/>
    <x v="0"/>
    <x v="1"/>
    <x v="1"/>
    <n v="90049"/>
    <x v="1"/>
    <s v="OFF-PA-10002005"/>
    <x v="1"/>
    <x v="10"/>
    <s v="Xerox 225"/>
    <x v="541"/>
    <n v="3"/>
    <x v="0"/>
    <x v="551"/>
    <x v="1"/>
    <x v="0"/>
  </r>
  <r>
    <n v="5329"/>
    <s v="CA-2017-120320"/>
    <x v="616"/>
    <d v="2017-03-09T00:00:00"/>
    <s v="Standard Class"/>
    <s v="MV-18190"/>
    <s v="Mike Vittorini"/>
    <x v="0"/>
    <x v="0"/>
    <x v="12"/>
    <x v="5"/>
    <n v="77036"/>
    <x v="2"/>
    <s v="TEC-PH-10000149"/>
    <x v="2"/>
    <x v="7"/>
    <s v="Cisco SPA525G2 IP Phone - Wireless"/>
    <x v="1051"/>
    <n v="2"/>
    <x v="2"/>
    <x v="4481"/>
    <x v="2"/>
    <x v="0"/>
  </r>
  <r>
    <n v="5330"/>
    <s v="CA-2018-111941"/>
    <x v="591"/>
    <d v="2018-12-28T00:00:00"/>
    <s v="Second Class"/>
    <s v="BD-11620"/>
    <s v="Brian DeCherney"/>
    <x v="0"/>
    <x v="0"/>
    <x v="20"/>
    <x v="15"/>
    <n v="10035"/>
    <x v="3"/>
    <s v="OFF-BI-10001524"/>
    <x v="1"/>
    <x v="8"/>
    <s v="GBC Premium Transparent Covers with Diagonal Lined Pattern"/>
    <x v="3295"/>
    <n v="2"/>
    <x v="2"/>
    <x v="3718"/>
    <x v="3"/>
    <x v="0"/>
  </r>
  <r>
    <n v="5331"/>
    <s v="CA-2018-123120"/>
    <x v="913"/>
    <d v="2018-09-08T00:00:00"/>
    <s v="Standard Class"/>
    <s v="CV-12295"/>
    <s v="Christina VanderZanden"/>
    <x v="0"/>
    <x v="0"/>
    <x v="20"/>
    <x v="15"/>
    <n v="10011"/>
    <x v="3"/>
    <s v="FUR-FU-10004748"/>
    <x v="0"/>
    <x v="5"/>
    <s v="Howard Miller 16&quot; Diameter Gallery Wall Clock"/>
    <x v="3891"/>
    <n v="1"/>
    <x v="0"/>
    <x v="4482"/>
    <x v="3"/>
    <x v="0"/>
  </r>
  <r>
    <n v="5332"/>
    <s v="CA-2018-123120"/>
    <x v="913"/>
    <d v="2018-09-08T00:00:00"/>
    <s v="Standard Class"/>
    <s v="CV-12295"/>
    <s v="Christina VanderZanden"/>
    <x v="0"/>
    <x v="0"/>
    <x v="20"/>
    <x v="15"/>
    <n v="10011"/>
    <x v="3"/>
    <s v="OFF-BI-10001460"/>
    <x v="1"/>
    <x v="8"/>
    <s v="Plastic Binding Combs"/>
    <x v="3892"/>
    <n v="5"/>
    <x v="2"/>
    <x v="4483"/>
    <x v="3"/>
    <x v="0"/>
  </r>
  <r>
    <n v="5333"/>
    <s v="CA-2018-123120"/>
    <x v="913"/>
    <d v="2018-09-08T00:00:00"/>
    <s v="Standard Class"/>
    <s v="CV-12295"/>
    <s v="Christina VanderZanden"/>
    <x v="0"/>
    <x v="0"/>
    <x v="20"/>
    <x v="15"/>
    <n v="10011"/>
    <x v="3"/>
    <s v="OFF-SU-10002503"/>
    <x v="1"/>
    <x v="14"/>
    <s v="Acme Preferred Stainless Steel Scissors"/>
    <x v="20"/>
    <n v="4"/>
    <x v="0"/>
    <x v="4484"/>
    <x v="3"/>
    <x v="0"/>
  </r>
  <r>
    <n v="5334"/>
    <s v="CA-2016-103331"/>
    <x v="86"/>
    <d v="2016-09-01T00:00:00"/>
    <s v="Standard Class"/>
    <s v="KB-16315"/>
    <s v="Karl Braun"/>
    <x v="0"/>
    <x v="0"/>
    <x v="46"/>
    <x v="13"/>
    <n v="19711"/>
    <x v="3"/>
    <s v="FUR-FU-10001731"/>
    <x v="0"/>
    <x v="5"/>
    <s v="Acrylic Self-Standing Desk Frames"/>
    <x v="3893"/>
    <n v="4"/>
    <x v="0"/>
    <x v="4485"/>
    <x v="3"/>
    <x v="0"/>
  </r>
  <r>
    <n v="5335"/>
    <s v="CA-2016-103331"/>
    <x v="86"/>
    <d v="2016-09-01T00:00:00"/>
    <s v="Standard Class"/>
    <s v="KB-16315"/>
    <s v="Karl Braun"/>
    <x v="0"/>
    <x v="0"/>
    <x v="46"/>
    <x v="13"/>
    <n v="19711"/>
    <x v="3"/>
    <s v="OFF-PA-10002160"/>
    <x v="1"/>
    <x v="10"/>
    <s v="Xerox 1978"/>
    <x v="1714"/>
    <n v="3"/>
    <x v="0"/>
    <x v="1817"/>
    <x v="3"/>
    <x v="0"/>
  </r>
  <r>
    <n v="5336"/>
    <s v="CA-2016-103331"/>
    <x v="86"/>
    <d v="2016-09-01T00:00:00"/>
    <s v="Standard Class"/>
    <s v="KB-16315"/>
    <s v="Karl Braun"/>
    <x v="0"/>
    <x v="0"/>
    <x v="46"/>
    <x v="13"/>
    <n v="19711"/>
    <x v="3"/>
    <s v="OFF-PA-10002659"/>
    <x v="1"/>
    <x v="10"/>
    <s v="Avoid Verbal Orders Carbonless Minifold Book"/>
    <x v="1634"/>
    <n v="1"/>
    <x v="0"/>
    <x v="3152"/>
    <x v="3"/>
    <x v="0"/>
  </r>
  <r>
    <n v="5337"/>
    <s v="CA-2017-169278"/>
    <x v="1031"/>
    <d v="2017-05-25T00:00:00"/>
    <s v="Standard Class"/>
    <s v="ME-18010"/>
    <s v="Michelle Ellison"/>
    <x v="1"/>
    <x v="0"/>
    <x v="4"/>
    <x v="4"/>
    <n v="98105"/>
    <x v="1"/>
    <s v="OFF-BI-10001636"/>
    <x v="1"/>
    <x v="8"/>
    <s v="Ibico Plastic and Wire Spiral Binding Combs"/>
    <x v="783"/>
    <n v="4"/>
    <x v="2"/>
    <x v="807"/>
    <x v="1"/>
    <x v="0"/>
  </r>
  <r>
    <n v="5338"/>
    <s v="CA-2019-111577"/>
    <x v="524"/>
    <d v="2019-10-21T00:00:00"/>
    <s v="Standard Class"/>
    <s v="AJ-10780"/>
    <s v="Anthony Jacobs"/>
    <x v="1"/>
    <x v="0"/>
    <x v="48"/>
    <x v="16"/>
    <n v="85254"/>
    <x v="1"/>
    <s v="OFF-PA-10000062"/>
    <x v="1"/>
    <x v="10"/>
    <s v="Green Bar Computer Printout Paper"/>
    <x v="3894"/>
    <n v="7"/>
    <x v="2"/>
    <x v="4486"/>
    <x v="1"/>
    <x v="0"/>
  </r>
  <r>
    <n v="5339"/>
    <s v="CA-2017-146486"/>
    <x v="529"/>
    <d v="2017-11-14T00:00:00"/>
    <s v="Second Class"/>
    <s v="DV-13465"/>
    <s v="Dianna Vittorini"/>
    <x v="0"/>
    <x v="0"/>
    <x v="147"/>
    <x v="15"/>
    <n v="11572"/>
    <x v="3"/>
    <s v="OFF-ST-10002554"/>
    <x v="1"/>
    <x v="4"/>
    <s v="Tennsco Industrial Shelving"/>
    <x v="1672"/>
    <n v="5"/>
    <x v="0"/>
    <x v="4487"/>
    <x v="3"/>
    <x v="0"/>
  </r>
  <r>
    <n v="5340"/>
    <s v="CA-2017-146486"/>
    <x v="529"/>
    <d v="2017-11-14T00:00:00"/>
    <s v="Second Class"/>
    <s v="DV-13465"/>
    <s v="Dianna Vittorini"/>
    <x v="0"/>
    <x v="0"/>
    <x v="147"/>
    <x v="15"/>
    <n v="11572"/>
    <x v="3"/>
    <s v="OFF-EN-10001509"/>
    <x v="1"/>
    <x v="12"/>
    <s v="Poly String Tie Envelopes"/>
    <x v="3895"/>
    <n v="6"/>
    <x v="0"/>
    <x v="4488"/>
    <x v="3"/>
    <x v="0"/>
  </r>
  <r>
    <n v="5341"/>
    <s v="CA-2017-146486"/>
    <x v="529"/>
    <d v="2017-11-14T00:00:00"/>
    <s v="Second Class"/>
    <s v="DV-13465"/>
    <s v="Dianna Vittorini"/>
    <x v="0"/>
    <x v="0"/>
    <x v="147"/>
    <x v="15"/>
    <n v="11572"/>
    <x v="3"/>
    <s v="TEC-AC-10002018"/>
    <x v="2"/>
    <x v="11"/>
    <s v="AmazonBasics 3-Button USB Wired Mouse"/>
    <x v="62"/>
    <n v="2"/>
    <x v="0"/>
    <x v="4489"/>
    <x v="3"/>
    <x v="0"/>
  </r>
  <r>
    <n v="5342"/>
    <s v="CA-2017-146486"/>
    <x v="529"/>
    <d v="2017-11-14T00:00:00"/>
    <s v="Second Class"/>
    <s v="DV-13465"/>
    <s v="Dianna Vittorini"/>
    <x v="0"/>
    <x v="0"/>
    <x v="147"/>
    <x v="15"/>
    <n v="11572"/>
    <x v="3"/>
    <s v="TEC-AC-10002637"/>
    <x v="2"/>
    <x v="11"/>
    <s v="Logitech VX Revolution Cordless Laser Mouse for Notebooks (Black)"/>
    <x v="3896"/>
    <n v="5"/>
    <x v="0"/>
    <x v="4490"/>
    <x v="3"/>
    <x v="0"/>
  </r>
  <r>
    <n v="5343"/>
    <s v="US-2016-168501"/>
    <x v="871"/>
    <d v="2016-11-27T00:00:00"/>
    <s v="Standard Class"/>
    <s v="JK-15325"/>
    <s v="Jason Klamczynski"/>
    <x v="1"/>
    <x v="0"/>
    <x v="61"/>
    <x v="5"/>
    <n v="75220"/>
    <x v="2"/>
    <s v="OFF-EN-10001509"/>
    <x v="1"/>
    <x v="12"/>
    <s v="Poly String Tie Envelopes"/>
    <x v="3897"/>
    <n v="1"/>
    <x v="2"/>
    <x v="4491"/>
    <x v="2"/>
    <x v="0"/>
  </r>
  <r>
    <n v="5344"/>
    <s v="US-2016-168501"/>
    <x v="871"/>
    <d v="2016-11-27T00:00:00"/>
    <s v="Standard Class"/>
    <s v="JK-15325"/>
    <s v="Jason Klamczynski"/>
    <x v="1"/>
    <x v="0"/>
    <x v="61"/>
    <x v="5"/>
    <n v="75220"/>
    <x v="2"/>
    <s v="TEC-PH-10004922"/>
    <x v="2"/>
    <x v="7"/>
    <s v="RCA Visys Integrated PBX 8-Line Router"/>
    <x v="3898"/>
    <n v="5"/>
    <x v="2"/>
    <x v="4492"/>
    <x v="2"/>
    <x v="0"/>
  </r>
  <r>
    <n v="5345"/>
    <s v="CA-2017-112053"/>
    <x v="2"/>
    <d v="2017-10-13T00:00:00"/>
    <s v="Second Class"/>
    <s v="SH-20395"/>
    <s v="Shahid Hopkins"/>
    <x v="0"/>
    <x v="0"/>
    <x v="30"/>
    <x v="15"/>
    <n v="14609"/>
    <x v="3"/>
    <s v="TEC-AC-10002550"/>
    <x v="2"/>
    <x v="11"/>
    <s v="Memorex 25GB 6X Branded Blu-Ray Recordable Disc, 30/Pack"/>
    <x v="3899"/>
    <n v="1"/>
    <x v="0"/>
    <x v="4493"/>
    <x v="3"/>
    <x v="0"/>
  </r>
  <r>
    <n v="5346"/>
    <s v="CA-2019-108539"/>
    <x v="708"/>
    <d v="2019-03-23T00:00:00"/>
    <s v="Second Class"/>
    <s v="SC-20725"/>
    <s v="Steven Cartwright"/>
    <x v="0"/>
    <x v="0"/>
    <x v="1"/>
    <x v="1"/>
    <n v="90045"/>
    <x v="1"/>
    <s v="OFF-ST-10003208"/>
    <x v="1"/>
    <x v="4"/>
    <s v="Adjustable Depth Letter/Legal Cart"/>
    <x v="265"/>
    <n v="4"/>
    <x v="0"/>
    <x v="267"/>
    <x v="1"/>
    <x v="0"/>
  </r>
  <r>
    <n v="5347"/>
    <s v="CA-2019-108539"/>
    <x v="708"/>
    <d v="2019-03-23T00:00:00"/>
    <s v="Second Class"/>
    <s v="SC-20725"/>
    <s v="Steven Cartwright"/>
    <x v="0"/>
    <x v="0"/>
    <x v="1"/>
    <x v="1"/>
    <n v="90045"/>
    <x v="1"/>
    <s v="OFF-BI-10003981"/>
    <x v="1"/>
    <x v="8"/>
    <s v="Avery Durable Plastic 1&quot; Binders"/>
    <x v="3023"/>
    <n v="3"/>
    <x v="2"/>
    <x v="3375"/>
    <x v="1"/>
    <x v="0"/>
  </r>
  <r>
    <n v="5348"/>
    <s v="CA-2019-108539"/>
    <x v="708"/>
    <d v="2019-03-23T00:00:00"/>
    <s v="Second Class"/>
    <s v="SC-20725"/>
    <s v="Steven Cartwright"/>
    <x v="0"/>
    <x v="0"/>
    <x v="1"/>
    <x v="1"/>
    <n v="90045"/>
    <x v="1"/>
    <s v="OFF-BI-10001031"/>
    <x v="1"/>
    <x v="8"/>
    <s v="Pressboard Data Binders by Wilson Jones"/>
    <x v="1086"/>
    <n v="2"/>
    <x v="2"/>
    <x v="1127"/>
    <x v="1"/>
    <x v="0"/>
  </r>
  <r>
    <n v="5349"/>
    <s v="CA-2017-149811"/>
    <x v="1038"/>
    <d v="2017-01-10T00:00:00"/>
    <s v="Standard Class"/>
    <s v="CS-12250"/>
    <s v="Chris Selesnick"/>
    <x v="1"/>
    <x v="0"/>
    <x v="439"/>
    <x v="11"/>
    <n v="55125"/>
    <x v="2"/>
    <s v="OFF-BI-10003676"/>
    <x v="1"/>
    <x v="8"/>
    <s v="GBC Standard Recycled Report Covers, Clear Plastic Sheets"/>
    <x v="3900"/>
    <n v="3"/>
    <x v="0"/>
    <x v="4494"/>
    <x v="2"/>
    <x v="0"/>
  </r>
  <r>
    <n v="5350"/>
    <s v="CA-2017-149811"/>
    <x v="1038"/>
    <d v="2017-01-10T00:00:00"/>
    <s v="Standard Class"/>
    <s v="CS-12250"/>
    <s v="Chris Selesnick"/>
    <x v="1"/>
    <x v="0"/>
    <x v="439"/>
    <x v="11"/>
    <n v="55125"/>
    <x v="2"/>
    <s v="OFF-PA-10004082"/>
    <x v="1"/>
    <x v="10"/>
    <s v="Adams Telephone Message Book w/Frequently-Called Numbers Space, 400 Messages per Book"/>
    <x v="1778"/>
    <n v="5"/>
    <x v="0"/>
    <x v="1895"/>
    <x v="2"/>
    <x v="0"/>
  </r>
  <r>
    <n v="5351"/>
    <s v="US-2019-103814"/>
    <x v="34"/>
    <d v="2019-12-16T00:00:00"/>
    <s v="Standard Class"/>
    <s v="LH-16900"/>
    <s v="Lena Hernandez"/>
    <x v="0"/>
    <x v="0"/>
    <x v="111"/>
    <x v="10"/>
    <n v="60068"/>
    <x v="2"/>
    <s v="OFF-PA-10001019"/>
    <x v="1"/>
    <x v="10"/>
    <s v="Xerox 1884"/>
    <x v="3901"/>
    <n v="9"/>
    <x v="2"/>
    <x v="4495"/>
    <x v="2"/>
    <x v="0"/>
  </r>
  <r>
    <n v="5352"/>
    <s v="CA-2018-123932"/>
    <x v="47"/>
    <d v="2018-09-12T00:00:00"/>
    <s v="Standard Class"/>
    <s v="YC-21895"/>
    <s v="Yoseph Carroll"/>
    <x v="1"/>
    <x v="0"/>
    <x v="61"/>
    <x v="5"/>
    <n v="75217"/>
    <x v="2"/>
    <s v="OFF-PA-10004665"/>
    <x v="1"/>
    <x v="10"/>
    <s v="Advantus Motivational Note Cards"/>
    <x v="1454"/>
    <n v="4"/>
    <x v="2"/>
    <x v="4496"/>
    <x v="2"/>
    <x v="0"/>
  </r>
  <r>
    <n v="5353"/>
    <s v="CA-2018-123932"/>
    <x v="47"/>
    <d v="2018-09-12T00:00:00"/>
    <s v="Standard Class"/>
    <s v="YC-21895"/>
    <s v="Yoseph Carroll"/>
    <x v="1"/>
    <x v="0"/>
    <x v="61"/>
    <x v="5"/>
    <n v="75217"/>
    <x v="2"/>
    <s v="TEC-PH-10002447"/>
    <x v="2"/>
    <x v="7"/>
    <s v="AT&amp;T CL83451 4-Handset Telephone"/>
    <x v="3902"/>
    <n v="2"/>
    <x v="2"/>
    <x v="4497"/>
    <x v="2"/>
    <x v="0"/>
  </r>
  <r>
    <n v="5354"/>
    <s v="US-2018-101616"/>
    <x v="323"/>
    <d v="2018-09-06T00:00:00"/>
    <s v="First Class"/>
    <s v="CY-12745"/>
    <s v="Craig Yedwab"/>
    <x v="1"/>
    <x v="0"/>
    <x v="53"/>
    <x v="28"/>
    <n v="71203"/>
    <x v="0"/>
    <s v="OFF-BI-10000014"/>
    <x v="1"/>
    <x v="8"/>
    <s v="Heavy-Duty E-Z-D Binders"/>
    <x v="3903"/>
    <n v="8"/>
    <x v="0"/>
    <x v="4498"/>
    <x v="0"/>
    <x v="0"/>
  </r>
  <r>
    <n v="5355"/>
    <s v="CA-2016-113768"/>
    <x v="8"/>
    <d v="2016-05-19T00:00:00"/>
    <s v="Standard Class"/>
    <s v="AH-10030"/>
    <s v="Aaron Hawkins"/>
    <x v="1"/>
    <x v="0"/>
    <x v="1"/>
    <x v="1"/>
    <n v="90004"/>
    <x v="1"/>
    <s v="FUR-CH-10002439"/>
    <x v="0"/>
    <x v="1"/>
    <s v="Iceberg Nesting Folding Chair, 19w x 6d x 43h"/>
    <x v="3904"/>
    <n v="6"/>
    <x v="2"/>
    <x v="4499"/>
    <x v="1"/>
    <x v="0"/>
  </r>
  <r>
    <n v="5356"/>
    <s v="CA-2016-113768"/>
    <x v="8"/>
    <d v="2016-05-19T00:00:00"/>
    <s v="Standard Class"/>
    <s v="AH-10030"/>
    <s v="Aaron Hawkins"/>
    <x v="1"/>
    <x v="0"/>
    <x v="1"/>
    <x v="1"/>
    <n v="90004"/>
    <x v="1"/>
    <s v="OFF-PA-10003063"/>
    <x v="1"/>
    <x v="10"/>
    <s v="EcoTones Memo Sheets"/>
    <x v="3905"/>
    <n v="2"/>
    <x v="0"/>
    <x v="4500"/>
    <x v="1"/>
    <x v="0"/>
  </r>
  <r>
    <n v="5357"/>
    <s v="CA-2018-138037"/>
    <x v="321"/>
    <d v="2018-10-03T00:00:00"/>
    <s v="Standard Class"/>
    <s v="AR-10540"/>
    <s v="Andy Reiter"/>
    <x v="0"/>
    <x v="0"/>
    <x v="8"/>
    <x v="1"/>
    <n v="94109"/>
    <x v="1"/>
    <s v="OFF-BI-10002982"/>
    <x v="1"/>
    <x v="8"/>
    <s v="Avery Self-Adhesive Photo Pockets for Polaroid Photos"/>
    <x v="77"/>
    <n v="5"/>
    <x v="2"/>
    <x v="4501"/>
    <x v="1"/>
    <x v="0"/>
  </r>
  <r>
    <n v="5358"/>
    <s v="CA-2016-150490"/>
    <x v="79"/>
    <d v="2016-08-11T00:00:00"/>
    <s v="Standard Class"/>
    <s v="SS-20590"/>
    <s v="Sonia Sunley"/>
    <x v="0"/>
    <x v="0"/>
    <x v="8"/>
    <x v="1"/>
    <n v="94122"/>
    <x v="1"/>
    <s v="TEC-AC-10004510"/>
    <x v="2"/>
    <x v="11"/>
    <s v="Logitech Desktop MK120 Mouse and keyboard Combo"/>
    <x v="3906"/>
    <n v="1"/>
    <x v="0"/>
    <x v="4502"/>
    <x v="1"/>
    <x v="0"/>
  </r>
  <r>
    <n v="5359"/>
    <s v="CA-2016-150490"/>
    <x v="79"/>
    <d v="2016-08-11T00:00:00"/>
    <s v="Standard Class"/>
    <s v="SS-20590"/>
    <s v="Sonia Sunley"/>
    <x v="0"/>
    <x v="0"/>
    <x v="8"/>
    <x v="1"/>
    <n v="94122"/>
    <x v="1"/>
    <s v="OFF-ST-10000321"/>
    <x v="1"/>
    <x v="4"/>
    <s v="Akro Stacking Bins"/>
    <x v="3907"/>
    <n v="2"/>
    <x v="0"/>
    <x v="4503"/>
    <x v="1"/>
    <x v="0"/>
  </r>
  <r>
    <n v="5360"/>
    <s v="CA-2016-150490"/>
    <x v="79"/>
    <d v="2016-08-11T00:00:00"/>
    <s v="Standard Class"/>
    <s v="SS-20590"/>
    <s v="Sonia Sunley"/>
    <x v="0"/>
    <x v="0"/>
    <x v="8"/>
    <x v="1"/>
    <n v="94122"/>
    <x v="1"/>
    <s v="OFF-AR-10004602"/>
    <x v="1"/>
    <x v="6"/>
    <s v="Boston KS Multi-Size Manual Pencil Sharpener"/>
    <x v="44"/>
    <n v="2"/>
    <x v="0"/>
    <x v="4504"/>
    <x v="1"/>
    <x v="0"/>
  </r>
  <r>
    <n v="5361"/>
    <s v="US-2019-126060"/>
    <x v="349"/>
    <d v="2019-04-18T00:00:00"/>
    <s v="Standard Class"/>
    <s v="DW-13585"/>
    <s v="Dorothy Wardle"/>
    <x v="1"/>
    <x v="0"/>
    <x v="115"/>
    <x v="3"/>
    <n v="28314"/>
    <x v="0"/>
    <s v="FUR-BO-10003433"/>
    <x v="0"/>
    <x v="0"/>
    <s v="Sauder Cornerstone Collection Library"/>
    <x v="658"/>
    <n v="8"/>
    <x v="2"/>
    <x v="4505"/>
    <x v="0"/>
    <x v="0"/>
  </r>
  <r>
    <n v="5362"/>
    <s v="CA-2019-100951"/>
    <x v="255"/>
    <d v="2019-06-10T00:00:00"/>
    <s v="First Class"/>
    <s v="NC-18625"/>
    <s v="Noah Childs"/>
    <x v="1"/>
    <x v="0"/>
    <x v="61"/>
    <x v="5"/>
    <n v="75217"/>
    <x v="2"/>
    <s v="OFF-ST-10001496"/>
    <x v="1"/>
    <x v="4"/>
    <s v="Standard Rollaway File with Lock"/>
    <x v="3908"/>
    <n v="5"/>
    <x v="2"/>
    <x v="4506"/>
    <x v="2"/>
    <x v="0"/>
  </r>
  <r>
    <n v="5363"/>
    <s v="CA-2018-122017"/>
    <x v="723"/>
    <d v="2019-01-02T00:00:00"/>
    <s v="Standard Class"/>
    <s v="CD-11920"/>
    <s v="Carlos Daly"/>
    <x v="0"/>
    <x v="0"/>
    <x v="391"/>
    <x v="41"/>
    <n v="67212"/>
    <x v="2"/>
    <s v="FUR-FU-10000672"/>
    <x v="0"/>
    <x v="5"/>
    <s v="Executive Impressions 10&quot; Spectator Wall Clock"/>
    <x v="3134"/>
    <n v="6"/>
    <x v="0"/>
    <x v="3522"/>
    <x v="2"/>
    <x v="0"/>
  </r>
  <r>
    <n v="5364"/>
    <s v="CA-2018-122017"/>
    <x v="723"/>
    <d v="2019-01-02T00:00:00"/>
    <s v="Standard Class"/>
    <s v="CD-11920"/>
    <s v="Carlos Daly"/>
    <x v="0"/>
    <x v="0"/>
    <x v="391"/>
    <x v="41"/>
    <n v="67212"/>
    <x v="2"/>
    <s v="OFF-AP-10001293"/>
    <x v="1"/>
    <x v="9"/>
    <s v="Belkin 8 Outlet Surge Protector"/>
    <x v="3411"/>
    <n v="2"/>
    <x v="0"/>
    <x v="4507"/>
    <x v="2"/>
    <x v="0"/>
  </r>
  <r>
    <n v="5365"/>
    <s v="CA-2016-123477"/>
    <x v="1039"/>
    <d v="2016-01-21T00:00:00"/>
    <s v="Second Class"/>
    <s v="DW-13195"/>
    <s v="David Wiener"/>
    <x v="1"/>
    <x v="0"/>
    <x v="24"/>
    <x v="21"/>
    <n v="97477"/>
    <x v="1"/>
    <s v="OFF-AP-10000692"/>
    <x v="1"/>
    <x v="9"/>
    <s v="Fellowes Mighty 8 Compact Surge Protector"/>
    <x v="2074"/>
    <n v="4"/>
    <x v="2"/>
    <x v="2235"/>
    <x v="1"/>
    <x v="0"/>
  </r>
  <r>
    <n v="5366"/>
    <s v="CA-2018-107790"/>
    <x v="73"/>
    <d v="2018-11-24T00:00:00"/>
    <s v="Standard Class"/>
    <s v="EH-13990"/>
    <s v="Erica Hackney"/>
    <x v="0"/>
    <x v="0"/>
    <x v="12"/>
    <x v="5"/>
    <n v="77041"/>
    <x v="2"/>
    <s v="TEC-PH-10004539"/>
    <x v="2"/>
    <x v="7"/>
    <s v="Wireless Extenders zBoost YX545 SOHO Signal Booster"/>
    <x v="3909"/>
    <n v="1"/>
    <x v="2"/>
    <x v="4508"/>
    <x v="2"/>
    <x v="0"/>
  </r>
  <r>
    <n v="5367"/>
    <s v="CA-2019-158071"/>
    <x v="193"/>
    <d v="2019-06-15T00:00:00"/>
    <s v="Standard Class"/>
    <s v="BD-11320"/>
    <s v="Bill Donatelli"/>
    <x v="0"/>
    <x v="0"/>
    <x v="4"/>
    <x v="4"/>
    <n v="98103"/>
    <x v="1"/>
    <s v="TEC-PH-10002923"/>
    <x v="2"/>
    <x v="7"/>
    <s v="Logitech B530 USB Headset - headset - Full size, Binaural"/>
    <x v="2550"/>
    <n v="3"/>
    <x v="2"/>
    <x v="2795"/>
    <x v="1"/>
    <x v="0"/>
  </r>
  <r>
    <n v="5368"/>
    <s v="CA-2019-158071"/>
    <x v="193"/>
    <d v="2019-06-15T00:00:00"/>
    <s v="Standard Class"/>
    <s v="BD-11320"/>
    <s v="Bill Donatelli"/>
    <x v="0"/>
    <x v="0"/>
    <x v="4"/>
    <x v="4"/>
    <n v="98103"/>
    <x v="1"/>
    <s v="OFF-LA-10004689"/>
    <x v="1"/>
    <x v="2"/>
    <s v="Avery 512"/>
    <x v="1057"/>
    <n v="4"/>
    <x v="0"/>
    <x v="1097"/>
    <x v="1"/>
    <x v="0"/>
  </r>
  <r>
    <n v="5369"/>
    <s v="CA-2019-158071"/>
    <x v="193"/>
    <d v="2019-06-15T00:00:00"/>
    <s v="Standard Class"/>
    <s v="BD-11320"/>
    <s v="Bill Donatelli"/>
    <x v="0"/>
    <x v="0"/>
    <x v="4"/>
    <x v="4"/>
    <n v="98103"/>
    <x v="1"/>
    <s v="OFF-ST-10001228"/>
    <x v="1"/>
    <x v="4"/>
    <s v="Personal File Boxes with Fold-Down Carry Handle"/>
    <x v="3910"/>
    <n v="1"/>
    <x v="0"/>
    <x v="4509"/>
    <x v="1"/>
    <x v="0"/>
  </r>
  <r>
    <n v="5370"/>
    <s v="CA-2019-147403"/>
    <x v="18"/>
    <d v="2019-09-13T00:00:00"/>
    <s v="First Class"/>
    <s v="KH-16630"/>
    <s v="Ken Heidel"/>
    <x v="1"/>
    <x v="0"/>
    <x v="59"/>
    <x v="24"/>
    <n v="44312"/>
    <x v="3"/>
    <s v="OFF-PA-10003302"/>
    <x v="1"/>
    <x v="10"/>
    <s v="Xerox 1906"/>
    <x v="633"/>
    <n v="3"/>
    <x v="2"/>
    <x v="644"/>
    <x v="3"/>
    <x v="0"/>
  </r>
  <r>
    <n v="5371"/>
    <s v="US-2019-136721"/>
    <x v="798"/>
    <d v="2019-04-12T00:00:00"/>
    <s v="Standard Class"/>
    <s v="NH-18610"/>
    <s v="Nicole Hansen"/>
    <x v="1"/>
    <x v="0"/>
    <x v="423"/>
    <x v="12"/>
    <n v="48237"/>
    <x v="2"/>
    <s v="FUR-FU-10004665"/>
    <x v="0"/>
    <x v="5"/>
    <s v="3M Polarizing Task Lamp with Clamp Arm, Light Gray"/>
    <x v="2963"/>
    <n v="2"/>
    <x v="0"/>
    <x v="4510"/>
    <x v="2"/>
    <x v="0"/>
  </r>
  <r>
    <n v="5372"/>
    <s v="US-2019-136721"/>
    <x v="798"/>
    <d v="2019-04-12T00:00:00"/>
    <s v="Standard Class"/>
    <s v="NH-18610"/>
    <s v="Nicole Hansen"/>
    <x v="1"/>
    <x v="0"/>
    <x v="423"/>
    <x v="12"/>
    <n v="48237"/>
    <x v="2"/>
    <s v="FUR-FU-10004188"/>
    <x v="0"/>
    <x v="5"/>
    <s v="Luxo Professional Combination Clamp-On Lamps"/>
    <x v="3911"/>
    <n v="3"/>
    <x v="0"/>
    <x v="4511"/>
    <x v="2"/>
    <x v="0"/>
  </r>
  <r>
    <n v="5373"/>
    <s v="CA-2017-118738"/>
    <x v="1040"/>
    <d v="2017-10-30T00:00:00"/>
    <s v="Standard Class"/>
    <s v="AG-10495"/>
    <s v="Andrew Gjertsen"/>
    <x v="1"/>
    <x v="0"/>
    <x v="12"/>
    <x v="5"/>
    <n v="77041"/>
    <x v="2"/>
    <s v="OFF-PA-10003177"/>
    <x v="1"/>
    <x v="10"/>
    <s v="Xerox 1999"/>
    <x v="12"/>
    <n v="3"/>
    <x v="2"/>
    <x v="12"/>
    <x v="2"/>
    <x v="0"/>
  </r>
  <r>
    <n v="5374"/>
    <s v="CA-2017-118738"/>
    <x v="1040"/>
    <d v="2017-10-30T00:00:00"/>
    <s v="Standard Class"/>
    <s v="AG-10495"/>
    <s v="Andrew Gjertsen"/>
    <x v="1"/>
    <x v="0"/>
    <x v="12"/>
    <x v="5"/>
    <n v="77041"/>
    <x v="2"/>
    <s v="FUR-TA-10002607"/>
    <x v="0"/>
    <x v="3"/>
    <s v="KI Conference Tables"/>
    <x v="3912"/>
    <n v="7"/>
    <x v="4"/>
    <x v="4512"/>
    <x v="2"/>
    <x v="0"/>
  </r>
  <r>
    <n v="5375"/>
    <s v="CA-2017-118738"/>
    <x v="1040"/>
    <d v="2017-10-30T00:00:00"/>
    <s v="Standard Class"/>
    <s v="AG-10495"/>
    <s v="Andrew Gjertsen"/>
    <x v="1"/>
    <x v="0"/>
    <x v="12"/>
    <x v="5"/>
    <n v="77041"/>
    <x v="2"/>
    <s v="OFF-PA-10001166"/>
    <x v="1"/>
    <x v="10"/>
    <s v="Xerox 2"/>
    <x v="563"/>
    <n v="2"/>
    <x v="2"/>
    <x v="572"/>
    <x v="2"/>
    <x v="0"/>
  </r>
  <r>
    <n v="5376"/>
    <s v="CA-2019-134152"/>
    <x v="837"/>
    <d v="2019-05-31T00:00:00"/>
    <s v="Standard Class"/>
    <s v="RP-19855"/>
    <s v="Roy Phan"/>
    <x v="1"/>
    <x v="0"/>
    <x v="4"/>
    <x v="4"/>
    <n v="98103"/>
    <x v="1"/>
    <s v="TEC-AC-10004510"/>
    <x v="2"/>
    <x v="11"/>
    <s v="Logitech Desktop MK120 Mouse and keyboard Combo"/>
    <x v="1548"/>
    <n v="6"/>
    <x v="0"/>
    <x v="1635"/>
    <x v="1"/>
    <x v="0"/>
  </r>
  <r>
    <n v="5377"/>
    <s v="CA-2019-134152"/>
    <x v="837"/>
    <d v="2019-05-31T00:00:00"/>
    <s v="Standard Class"/>
    <s v="RP-19855"/>
    <s v="Roy Phan"/>
    <x v="1"/>
    <x v="0"/>
    <x v="4"/>
    <x v="4"/>
    <n v="98103"/>
    <x v="1"/>
    <s v="OFF-AR-10004062"/>
    <x v="1"/>
    <x v="6"/>
    <s v="Staples in misc. colors"/>
    <x v="974"/>
    <n v="3"/>
    <x v="0"/>
    <x v="4513"/>
    <x v="1"/>
    <x v="0"/>
  </r>
  <r>
    <n v="5378"/>
    <s v="CA-2016-125542"/>
    <x v="29"/>
    <d v="2016-12-07T00:00:00"/>
    <s v="First Class"/>
    <s v="NB-18655"/>
    <s v="Nona Balk"/>
    <x v="1"/>
    <x v="0"/>
    <x v="10"/>
    <x v="9"/>
    <n v="19134"/>
    <x v="3"/>
    <s v="OFF-EN-10000056"/>
    <x v="1"/>
    <x v="12"/>
    <s v="Cameo Buff Policy Envelopes"/>
    <x v="3913"/>
    <n v="7"/>
    <x v="2"/>
    <x v="4514"/>
    <x v="3"/>
    <x v="0"/>
  </r>
  <r>
    <n v="5379"/>
    <s v="CA-2016-125542"/>
    <x v="29"/>
    <d v="2016-12-07T00:00:00"/>
    <s v="First Class"/>
    <s v="NB-18655"/>
    <s v="Nona Balk"/>
    <x v="1"/>
    <x v="0"/>
    <x v="10"/>
    <x v="9"/>
    <n v="19134"/>
    <x v="3"/>
    <s v="OFF-ST-10001469"/>
    <x v="1"/>
    <x v="4"/>
    <s v="Fellowes Bankers Box Recycled Super Stor/Drawer"/>
    <x v="3914"/>
    <n v="4"/>
    <x v="2"/>
    <x v="4515"/>
    <x v="3"/>
    <x v="0"/>
  </r>
  <r>
    <n v="5380"/>
    <s v="CA-2018-136021"/>
    <x v="1041"/>
    <d v="2018-08-18T00:00:00"/>
    <s v="Standard Class"/>
    <s v="JM-15580"/>
    <s v="Jill Matthias"/>
    <x v="0"/>
    <x v="0"/>
    <x v="1"/>
    <x v="1"/>
    <n v="90045"/>
    <x v="1"/>
    <s v="OFF-PA-10000551"/>
    <x v="1"/>
    <x v="10"/>
    <s v="Array Memo Cubes"/>
    <x v="3915"/>
    <n v="3"/>
    <x v="0"/>
    <x v="4516"/>
    <x v="1"/>
    <x v="0"/>
  </r>
  <r>
    <n v="5381"/>
    <s v="CA-2018-136021"/>
    <x v="1041"/>
    <d v="2018-08-18T00:00:00"/>
    <s v="Standard Class"/>
    <s v="JM-15580"/>
    <s v="Jill Matthias"/>
    <x v="0"/>
    <x v="0"/>
    <x v="1"/>
    <x v="1"/>
    <n v="90045"/>
    <x v="1"/>
    <s v="TEC-MA-10000423"/>
    <x v="2"/>
    <x v="15"/>
    <s v="Texas Instruments TI-34 Scientific Calculator"/>
    <x v="3916"/>
    <n v="6"/>
    <x v="2"/>
    <x v="4517"/>
    <x v="1"/>
    <x v="0"/>
  </r>
  <r>
    <n v="5382"/>
    <s v="CA-2018-149195"/>
    <x v="64"/>
    <d v="2018-09-07T00:00:00"/>
    <s v="Second Class"/>
    <s v="DM-13525"/>
    <s v="Don Miller"/>
    <x v="1"/>
    <x v="0"/>
    <x v="12"/>
    <x v="5"/>
    <n v="77070"/>
    <x v="2"/>
    <s v="OFF-PA-10001870"/>
    <x v="1"/>
    <x v="10"/>
    <s v="Xerox 202"/>
    <x v="233"/>
    <n v="5"/>
    <x v="2"/>
    <x v="1446"/>
    <x v="2"/>
    <x v="0"/>
  </r>
  <r>
    <n v="5383"/>
    <s v="CA-2018-149195"/>
    <x v="64"/>
    <d v="2018-09-07T00:00:00"/>
    <s v="Second Class"/>
    <s v="DM-13525"/>
    <s v="Don Miller"/>
    <x v="1"/>
    <x v="0"/>
    <x v="12"/>
    <x v="5"/>
    <n v="77070"/>
    <x v="2"/>
    <s v="OFF-FA-10001843"/>
    <x v="1"/>
    <x v="13"/>
    <s v="Staples"/>
    <x v="3917"/>
    <n v="8"/>
    <x v="2"/>
    <x v="4518"/>
    <x v="2"/>
    <x v="0"/>
  </r>
  <r>
    <n v="5384"/>
    <s v="CA-2018-149195"/>
    <x v="64"/>
    <d v="2018-09-07T00:00:00"/>
    <s v="Second Class"/>
    <s v="DM-13525"/>
    <s v="Don Miller"/>
    <x v="1"/>
    <x v="0"/>
    <x v="12"/>
    <x v="5"/>
    <n v="77070"/>
    <x v="2"/>
    <s v="OFF-PA-10002036"/>
    <x v="1"/>
    <x v="10"/>
    <s v="Xerox 1930"/>
    <x v="563"/>
    <n v="2"/>
    <x v="2"/>
    <x v="4519"/>
    <x v="2"/>
    <x v="0"/>
  </r>
  <r>
    <n v="5385"/>
    <s v="CA-2019-161410"/>
    <x v="335"/>
    <d v="2019-07-03T00:00:00"/>
    <s v="Standard Class"/>
    <s v="CC-12220"/>
    <s v="Chris Cortes"/>
    <x v="0"/>
    <x v="0"/>
    <x v="10"/>
    <x v="9"/>
    <n v="19143"/>
    <x v="3"/>
    <s v="TEC-PH-10001760"/>
    <x v="2"/>
    <x v="7"/>
    <s v="Bose SoundLink Bluetooth Speaker"/>
    <x v="3918"/>
    <n v="3"/>
    <x v="10"/>
    <x v="4520"/>
    <x v="3"/>
    <x v="0"/>
  </r>
  <r>
    <n v="5386"/>
    <s v="CA-2019-161410"/>
    <x v="335"/>
    <d v="2019-07-03T00:00:00"/>
    <s v="Standard Class"/>
    <s v="CC-12220"/>
    <s v="Chris Cortes"/>
    <x v="0"/>
    <x v="0"/>
    <x v="10"/>
    <x v="9"/>
    <n v="19143"/>
    <x v="3"/>
    <s v="TEC-PH-10000673"/>
    <x v="2"/>
    <x v="7"/>
    <s v="Plantronics Voyager Pro HD - Bluetooth Headset"/>
    <x v="3919"/>
    <n v="14"/>
    <x v="10"/>
    <x v="4521"/>
    <x v="3"/>
    <x v="0"/>
  </r>
  <r>
    <n v="5387"/>
    <s v="CA-2019-152786"/>
    <x v="846"/>
    <d v="2019-03-17T00:00:00"/>
    <s v="Standard Class"/>
    <s v="GA-14725"/>
    <s v="Guy Armstrong"/>
    <x v="0"/>
    <x v="0"/>
    <x v="440"/>
    <x v="36"/>
    <n v="72756"/>
    <x v="0"/>
    <s v="OFF-BI-10000829"/>
    <x v="1"/>
    <x v="8"/>
    <s v="Avery Non-Stick Binders"/>
    <x v="3920"/>
    <n v="9"/>
    <x v="0"/>
    <x v="4522"/>
    <x v="0"/>
    <x v="0"/>
  </r>
  <r>
    <n v="5388"/>
    <s v="CA-2019-164707"/>
    <x v="1042"/>
    <d v="2019-02-21T00:00:00"/>
    <s v="Second Class"/>
    <s v="CV-12805"/>
    <s v="Cynthia Voltz"/>
    <x v="1"/>
    <x v="0"/>
    <x v="1"/>
    <x v="1"/>
    <n v="90045"/>
    <x v="1"/>
    <s v="TEC-PH-10001924"/>
    <x v="2"/>
    <x v="7"/>
    <s v="iHome FM Clock Radio with Lightning Dock"/>
    <x v="3921"/>
    <n v="3"/>
    <x v="2"/>
    <x v="4523"/>
    <x v="1"/>
    <x v="0"/>
  </r>
  <r>
    <n v="5389"/>
    <s v="CA-2019-164707"/>
    <x v="1042"/>
    <d v="2019-02-21T00:00:00"/>
    <s v="Second Class"/>
    <s v="CV-12805"/>
    <s v="Cynthia Voltz"/>
    <x v="1"/>
    <x v="0"/>
    <x v="1"/>
    <x v="1"/>
    <n v="90045"/>
    <x v="1"/>
    <s v="TEC-AC-10004864"/>
    <x v="2"/>
    <x v="11"/>
    <s v="Memorex Micro Travel Drive 32 GB"/>
    <x v="3922"/>
    <n v="3"/>
    <x v="0"/>
    <x v="4524"/>
    <x v="1"/>
    <x v="0"/>
  </r>
  <r>
    <n v="5390"/>
    <s v="CA-2019-164707"/>
    <x v="1042"/>
    <d v="2019-02-21T00:00:00"/>
    <s v="Second Class"/>
    <s v="CV-12805"/>
    <s v="Cynthia Voltz"/>
    <x v="1"/>
    <x v="0"/>
    <x v="1"/>
    <x v="1"/>
    <n v="90045"/>
    <x v="1"/>
    <s v="OFF-LA-10004345"/>
    <x v="1"/>
    <x v="2"/>
    <s v="Avery 493"/>
    <x v="765"/>
    <n v="2"/>
    <x v="0"/>
    <x v="787"/>
    <x v="1"/>
    <x v="0"/>
  </r>
  <r>
    <n v="5391"/>
    <s v="CA-2019-163874"/>
    <x v="468"/>
    <d v="2019-11-12T00:00:00"/>
    <s v="Second Class"/>
    <s v="NC-18535"/>
    <s v="Nick Crebassa"/>
    <x v="1"/>
    <x v="0"/>
    <x v="4"/>
    <x v="4"/>
    <n v="98105"/>
    <x v="1"/>
    <s v="OFF-BI-10000088"/>
    <x v="1"/>
    <x v="8"/>
    <s v="GBC Imprintable Covers"/>
    <x v="3643"/>
    <n v="3"/>
    <x v="2"/>
    <x v="4525"/>
    <x v="1"/>
    <x v="0"/>
  </r>
  <r>
    <n v="5392"/>
    <s v="US-2016-123183"/>
    <x v="84"/>
    <d v="2016-11-25T00:00:00"/>
    <s v="Standard Class"/>
    <s v="GR-14560"/>
    <s v="Georgia Rosenberg"/>
    <x v="1"/>
    <x v="0"/>
    <x v="40"/>
    <x v="13"/>
    <n v="19805"/>
    <x v="3"/>
    <s v="OFF-LA-10002787"/>
    <x v="1"/>
    <x v="2"/>
    <s v="Avery 480"/>
    <x v="3923"/>
    <n v="6"/>
    <x v="0"/>
    <x v="4526"/>
    <x v="3"/>
    <x v="0"/>
  </r>
  <r>
    <n v="5393"/>
    <s v="US-2016-123183"/>
    <x v="84"/>
    <d v="2016-11-25T00:00:00"/>
    <s v="Standard Class"/>
    <s v="GR-14560"/>
    <s v="Georgia Rosenberg"/>
    <x v="1"/>
    <x v="0"/>
    <x v="40"/>
    <x v="13"/>
    <n v="19805"/>
    <x v="3"/>
    <s v="OFF-LA-10001569"/>
    <x v="1"/>
    <x v="2"/>
    <s v="Avery 499"/>
    <x v="745"/>
    <n v="2"/>
    <x v="0"/>
    <x v="763"/>
    <x v="3"/>
    <x v="0"/>
  </r>
  <r>
    <n v="5394"/>
    <s v="US-2016-123183"/>
    <x v="84"/>
    <d v="2016-11-25T00:00:00"/>
    <s v="Standard Class"/>
    <s v="GR-14560"/>
    <s v="Georgia Rosenberg"/>
    <x v="1"/>
    <x v="0"/>
    <x v="40"/>
    <x v="13"/>
    <n v="19805"/>
    <x v="3"/>
    <s v="OFF-BI-10002429"/>
    <x v="1"/>
    <x v="8"/>
    <s v="Premier Elliptical Ring Binder, Black"/>
    <x v="3924"/>
    <n v="7"/>
    <x v="0"/>
    <x v="4527"/>
    <x v="3"/>
    <x v="0"/>
  </r>
  <r>
    <n v="5395"/>
    <s v="US-2016-123183"/>
    <x v="84"/>
    <d v="2016-11-25T00:00:00"/>
    <s v="Standard Class"/>
    <s v="GR-14560"/>
    <s v="Georgia Rosenberg"/>
    <x v="1"/>
    <x v="0"/>
    <x v="40"/>
    <x v="13"/>
    <n v="19805"/>
    <x v="3"/>
    <s v="FUR-BO-10000362"/>
    <x v="0"/>
    <x v="0"/>
    <s v="Sauder Inglewood Library Bookcases"/>
    <x v="3925"/>
    <n v="6"/>
    <x v="0"/>
    <x v="4528"/>
    <x v="3"/>
    <x v="0"/>
  </r>
  <r>
    <n v="5396"/>
    <s v="CA-2016-104829"/>
    <x v="728"/>
    <d v="2016-11-21T00:00:00"/>
    <s v="Second Class"/>
    <s v="JG-15805"/>
    <s v="John Grady"/>
    <x v="1"/>
    <x v="0"/>
    <x v="212"/>
    <x v="7"/>
    <n v="84604"/>
    <x v="1"/>
    <s v="OFF-PA-10003016"/>
    <x v="1"/>
    <x v="10"/>
    <s v="Adams &quot;While You Were Out&quot; Message Pads"/>
    <x v="223"/>
    <n v="7"/>
    <x v="0"/>
    <x v="4529"/>
    <x v="1"/>
    <x v="0"/>
  </r>
  <r>
    <n v="5397"/>
    <s v="US-2018-147340"/>
    <x v="446"/>
    <d v="2018-09-24T00:00:00"/>
    <s v="Same Day"/>
    <s v="EB-13750"/>
    <s v="Edward Becker"/>
    <x v="1"/>
    <x v="0"/>
    <x v="8"/>
    <x v="1"/>
    <n v="94110"/>
    <x v="1"/>
    <s v="FUR-FU-10002501"/>
    <x v="0"/>
    <x v="5"/>
    <s v="Nu-Dell Executive Frame"/>
    <x v="1964"/>
    <n v="5"/>
    <x v="0"/>
    <x v="2115"/>
    <x v="1"/>
    <x v="0"/>
  </r>
  <r>
    <n v="5398"/>
    <s v="CA-2018-145492"/>
    <x v="73"/>
    <d v="2018-11-27T00:00:00"/>
    <s v="Standard Class"/>
    <s v="MC-17605"/>
    <s v="Matt Connell"/>
    <x v="1"/>
    <x v="0"/>
    <x v="1"/>
    <x v="1"/>
    <n v="90004"/>
    <x v="1"/>
    <s v="OFF-AP-10003622"/>
    <x v="1"/>
    <x v="9"/>
    <s v="Bravo II Megaboss 12-Amp Hard Body Upright, Replacement Belts, 2 Belts per Pack"/>
    <x v="3926"/>
    <n v="12"/>
    <x v="0"/>
    <x v="4530"/>
    <x v="1"/>
    <x v="0"/>
  </r>
  <r>
    <n v="5399"/>
    <s v="CA-2018-163202"/>
    <x v="720"/>
    <d v="2018-10-02T00:00:00"/>
    <s v="Standard Class"/>
    <s v="BM-11650"/>
    <s v="Brian Moss"/>
    <x v="1"/>
    <x v="0"/>
    <x v="152"/>
    <x v="24"/>
    <n v="43130"/>
    <x v="3"/>
    <s v="OFF-BI-10002764"/>
    <x v="1"/>
    <x v="8"/>
    <s v="Recycled Pressboard Report Cover with Reinforced Top Hinge"/>
    <x v="3927"/>
    <n v="3"/>
    <x v="6"/>
    <x v="4531"/>
    <x v="3"/>
    <x v="0"/>
  </r>
  <r>
    <n v="5400"/>
    <s v="CA-2018-117681"/>
    <x v="526"/>
    <d v="2018-04-14T00:00:00"/>
    <s v="Standard Class"/>
    <s v="HF-14995"/>
    <s v="Herbert Flentye"/>
    <x v="0"/>
    <x v="0"/>
    <x v="1"/>
    <x v="1"/>
    <n v="90004"/>
    <x v="1"/>
    <s v="FUR-BO-10001798"/>
    <x v="0"/>
    <x v="0"/>
    <s v="Bush Somerset Collection Bookcase"/>
    <x v="3123"/>
    <n v="5"/>
    <x v="11"/>
    <x v="3504"/>
    <x v="1"/>
    <x v="0"/>
  </r>
  <r>
    <n v="5401"/>
    <s v="CA-2019-132262"/>
    <x v="296"/>
    <d v="2019-09-23T00:00:00"/>
    <s v="First Class"/>
    <s v="ML-18265"/>
    <s v="Muhammed Lee"/>
    <x v="0"/>
    <x v="0"/>
    <x v="4"/>
    <x v="4"/>
    <n v="98103"/>
    <x v="1"/>
    <s v="TEC-AC-10000158"/>
    <x v="2"/>
    <x v="11"/>
    <s v="Sony 64GB Class 10 Micro SDHC R40 Memory Card"/>
    <x v="2257"/>
    <n v="2"/>
    <x v="0"/>
    <x v="2439"/>
    <x v="1"/>
    <x v="0"/>
  </r>
  <r>
    <n v="5402"/>
    <s v="CA-2019-132262"/>
    <x v="296"/>
    <d v="2019-09-23T00:00:00"/>
    <s v="First Class"/>
    <s v="ML-18265"/>
    <s v="Muhammed Lee"/>
    <x v="0"/>
    <x v="0"/>
    <x v="4"/>
    <x v="4"/>
    <n v="98103"/>
    <x v="1"/>
    <s v="TEC-AC-10000303"/>
    <x v="2"/>
    <x v="11"/>
    <s v="Logitech M510 Wireless Mouse"/>
    <x v="3928"/>
    <n v="2"/>
    <x v="0"/>
    <x v="4532"/>
    <x v="1"/>
    <x v="0"/>
  </r>
  <r>
    <n v="5403"/>
    <s v="CA-2019-123043"/>
    <x v="1043"/>
    <d v="2019-08-29T00:00:00"/>
    <s v="Standard Class"/>
    <s v="AH-10195"/>
    <s v="Alan Haines"/>
    <x v="1"/>
    <x v="0"/>
    <x v="20"/>
    <x v="15"/>
    <n v="10024"/>
    <x v="3"/>
    <s v="OFF-BI-10003910"/>
    <x v="1"/>
    <x v="8"/>
    <s v="DXL Angle-View Binders with Locking Rings by Samsill"/>
    <x v="1072"/>
    <n v="4"/>
    <x v="2"/>
    <x v="4533"/>
    <x v="3"/>
    <x v="0"/>
  </r>
  <r>
    <n v="5404"/>
    <s v="CA-2019-123043"/>
    <x v="1043"/>
    <d v="2019-08-29T00:00:00"/>
    <s v="Standard Class"/>
    <s v="AH-10195"/>
    <s v="Alan Haines"/>
    <x v="1"/>
    <x v="0"/>
    <x v="20"/>
    <x v="15"/>
    <n v="10024"/>
    <x v="3"/>
    <s v="OFF-BI-10000138"/>
    <x v="1"/>
    <x v="8"/>
    <s v="Acco Translucent Poly Ring Binders"/>
    <x v="3929"/>
    <n v="1"/>
    <x v="2"/>
    <x v="4534"/>
    <x v="3"/>
    <x v="0"/>
  </r>
  <r>
    <n v="5405"/>
    <s v="US-2018-143280"/>
    <x v="712"/>
    <d v="2018-02-26T00:00:00"/>
    <s v="Standard Class"/>
    <s v="TZ-21580"/>
    <s v="Tracy Zic"/>
    <x v="0"/>
    <x v="0"/>
    <x v="1"/>
    <x v="1"/>
    <n v="90045"/>
    <x v="1"/>
    <s v="TEC-PH-10002398"/>
    <x v="2"/>
    <x v="7"/>
    <s v="AT&amp;T 1070 Corded Phone"/>
    <x v="567"/>
    <n v="5"/>
    <x v="2"/>
    <x v="576"/>
    <x v="1"/>
    <x v="0"/>
  </r>
  <r>
    <n v="5406"/>
    <s v="US-2018-143280"/>
    <x v="712"/>
    <d v="2018-02-26T00:00:00"/>
    <s v="Standard Class"/>
    <s v="TZ-21580"/>
    <s v="Tracy Zic"/>
    <x v="0"/>
    <x v="0"/>
    <x v="1"/>
    <x v="1"/>
    <n v="90045"/>
    <x v="1"/>
    <s v="TEC-AC-10003399"/>
    <x v="2"/>
    <x v="11"/>
    <s v="Memorex Mini Travel Drive 64 GB USB 2.0 Flash Drive"/>
    <x v="2642"/>
    <n v="1"/>
    <x v="0"/>
    <x v="2914"/>
    <x v="1"/>
    <x v="0"/>
  </r>
  <r>
    <n v="5407"/>
    <s v="US-2018-143280"/>
    <x v="712"/>
    <d v="2018-02-26T00:00:00"/>
    <s v="Standard Class"/>
    <s v="TZ-21580"/>
    <s v="Tracy Zic"/>
    <x v="0"/>
    <x v="0"/>
    <x v="1"/>
    <x v="1"/>
    <n v="90045"/>
    <x v="1"/>
    <s v="OFF-FA-10000992"/>
    <x v="1"/>
    <x v="13"/>
    <s v="Acco Clips to Go Binder Clips, 24 Clips in Two Sizes"/>
    <x v="1397"/>
    <n v="3"/>
    <x v="0"/>
    <x v="1466"/>
    <x v="1"/>
    <x v="0"/>
  </r>
  <r>
    <n v="5408"/>
    <s v="CA-2019-108854"/>
    <x v="166"/>
    <d v="2019-12-14T00:00:00"/>
    <s v="Standard Class"/>
    <s v="DM-13345"/>
    <s v="Denise Monton"/>
    <x v="1"/>
    <x v="0"/>
    <x v="8"/>
    <x v="1"/>
    <n v="94109"/>
    <x v="1"/>
    <s v="OFF-PA-10003022"/>
    <x v="1"/>
    <x v="10"/>
    <s v="Standard Line “While You Were Out” Hardbound Telephone Message Book"/>
    <x v="1190"/>
    <n v="4"/>
    <x v="0"/>
    <x v="4535"/>
    <x v="1"/>
    <x v="0"/>
  </r>
  <r>
    <n v="5409"/>
    <s v="CA-2019-108854"/>
    <x v="166"/>
    <d v="2019-12-14T00:00:00"/>
    <s v="Standard Class"/>
    <s v="DM-13345"/>
    <s v="Denise Monton"/>
    <x v="1"/>
    <x v="0"/>
    <x v="8"/>
    <x v="1"/>
    <n v="94109"/>
    <x v="1"/>
    <s v="OFF-BI-10002854"/>
    <x v="1"/>
    <x v="8"/>
    <s v="Performers Binder/Pad Holder, Black"/>
    <x v="3930"/>
    <n v="1"/>
    <x v="2"/>
    <x v="4536"/>
    <x v="1"/>
    <x v="0"/>
  </r>
  <r>
    <n v="5410"/>
    <s v="CA-2019-108854"/>
    <x v="166"/>
    <d v="2019-12-14T00:00:00"/>
    <s v="Standard Class"/>
    <s v="DM-13345"/>
    <s v="Denise Monton"/>
    <x v="1"/>
    <x v="0"/>
    <x v="8"/>
    <x v="1"/>
    <n v="94109"/>
    <x v="1"/>
    <s v="OFF-BI-10001670"/>
    <x v="1"/>
    <x v="8"/>
    <s v="Vinyl Sectional Post Binders"/>
    <x v="3476"/>
    <n v="3"/>
    <x v="2"/>
    <x v="3951"/>
    <x v="1"/>
    <x v="0"/>
  </r>
  <r>
    <n v="5411"/>
    <s v="CA-2019-108854"/>
    <x v="166"/>
    <d v="2019-12-14T00:00:00"/>
    <s v="Standard Class"/>
    <s v="DM-13345"/>
    <s v="Denise Monton"/>
    <x v="1"/>
    <x v="0"/>
    <x v="8"/>
    <x v="1"/>
    <n v="94109"/>
    <x v="1"/>
    <s v="OFF-ST-10001837"/>
    <x v="1"/>
    <x v="4"/>
    <s v="SAFCO Mobile Desk Side File, Wire Frame"/>
    <x v="3931"/>
    <n v="1"/>
    <x v="0"/>
    <x v="4537"/>
    <x v="1"/>
    <x v="0"/>
  </r>
  <r>
    <n v="5412"/>
    <s v="CA-2019-166856"/>
    <x v="65"/>
    <d v="2019-09-22T00:00:00"/>
    <s v="Standard Class"/>
    <s v="TS-21505"/>
    <s v="Tony Sayre"/>
    <x v="0"/>
    <x v="0"/>
    <x v="441"/>
    <x v="27"/>
    <n v="88101"/>
    <x v="1"/>
    <s v="OFF-BI-10002012"/>
    <x v="1"/>
    <x v="8"/>
    <s v="Wilson Jones Easy Flow II Sheet Lifters"/>
    <x v="3932"/>
    <n v="7"/>
    <x v="2"/>
    <x v="4538"/>
    <x v="1"/>
    <x v="0"/>
  </r>
  <r>
    <n v="5413"/>
    <s v="CA-2019-166856"/>
    <x v="65"/>
    <d v="2019-09-22T00:00:00"/>
    <s v="Standard Class"/>
    <s v="TS-21505"/>
    <s v="Tony Sayre"/>
    <x v="0"/>
    <x v="0"/>
    <x v="441"/>
    <x v="27"/>
    <n v="88101"/>
    <x v="1"/>
    <s v="TEC-AC-10004992"/>
    <x v="2"/>
    <x v="11"/>
    <s v="Kingston Digital DataTraveler 64GB USB 2.0"/>
    <x v="3933"/>
    <n v="3"/>
    <x v="0"/>
    <x v="4539"/>
    <x v="1"/>
    <x v="0"/>
  </r>
  <r>
    <n v="5414"/>
    <s v="CA-2018-153157"/>
    <x v="108"/>
    <d v="2018-09-14T00:00:00"/>
    <s v="First Class"/>
    <s v="TB-21625"/>
    <s v="Trudy Brown"/>
    <x v="0"/>
    <x v="0"/>
    <x v="391"/>
    <x v="41"/>
    <n v="67212"/>
    <x v="2"/>
    <s v="TEC-PH-10003171"/>
    <x v="2"/>
    <x v="7"/>
    <s v="Plantronics Encore H101 Dual Earpieces Headset"/>
    <x v="3934"/>
    <n v="5"/>
    <x v="0"/>
    <x v="4540"/>
    <x v="2"/>
    <x v="0"/>
  </r>
  <r>
    <n v="5415"/>
    <s v="US-2019-125647"/>
    <x v="397"/>
    <d v="2019-09-28T00:00:00"/>
    <s v="Standard Class"/>
    <s v="LC-16870"/>
    <s v="Lena Cacioppo"/>
    <x v="0"/>
    <x v="0"/>
    <x v="22"/>
    <x v="10"/>
    <n v="60653"/>
    <x v="2"/>
    <s v="OFF-AP-10000390"/>
    <x v="1"/>
    <x v="9"/>
    <s v="Euro Pro Shark Stick Mini Vacuum"/>
    <x v="3935"/>
    <n v="6"/>
    <x v="3"/>
    <x v="4541"/>
    <x v="2"/>
    <x v="0"/>
  </r>
  <r>
    <n v="5416"/>
    <s v="US-2019-125647"/>
    <x v="397"/>
    <d v="2019-09-28T00:00:00"/>
    <s v="Standard Class"/>
    <s v="LC-16870"/>
    <s v="Lena Cacioppo"/>
    <x v="0"/>
    <x v="0"/>
    <x v="22"/>
    <x v="10"/>
    <n v="60653"/>
    <x v="2"/>
    <s v="OFF-PA-10004888"/>
    <x v="1"/>
    <x v="10"/>
    <s v="Xerox 217"/>
    <x v="561"/>
    <n v="4"/>
    <x v="2"/>
    <x v="570"/>
    <x v="2"/>
    <x v="0"/>
  </r>
  <r>
    <n v="5417"/>
    <s v="US-2019-125647"/>
    <x v="397"/>
    <d v="2019-09-28T00:00:00"/>
    <s v="Standard Class"/>
    <s v="LC-16870"/>
    <s v="Lena Cacioppo"/>
    <x v="0"/>
    <x v="0"/>
    <x v="22"/>
    <x v="10"/>
    <n v="60653"/>
    <x v="2"/>
    <s v="TEC-PH-10004188"/>
    <x v="2"/>
    <x v="7"/>
    <s v="OtterBox Commuter Series Case - Samsung Galaxy S4"/>
    <x v="3936"/>
    <n v="2"/>
    <x v="2"/>
    <x v="4542"/>
    <x v="2"/>
    <x v="0"/>
  </r>
  <r>
    <n v="5418"/>
    <s v="CA-2016-132542"/>
    <x v="191"/>
    <d v="2016-10-08T00:00:00"/>
    <s v="Second Class"/>
    <s v="AM-10360"/>
    <s v="Alice McCarthy"/>
    <x v="1"/>
    <x v="0"/>
    <x v="155"/>
    <x v="8"/>
    <n v="68104"/>
    <x v="2"/>
    <s v="OFF-BI-10004099"/>
    <x v="1"/>
    <x v="8"/>
    <s v="GBC VeloBinder Strips"/>
    <x v="2601"/>
    <n v="2"/>
    <x v="0"/>
    <x v="4543"/>
    <x v="2"/>
    <x v="0"/>
  </r>
  <r>
    <n v="5419"/>
    <s v="CA-2017-110877"/>
    <x v="924"/>
    <d v="2017-10-26T00:00:00"/>
    <s v="First Class"/>
    <s v="JE-15715"/>
    <s v="Joe Elijah"/>
    <x v="0"/>
    <x v="0"/>
    <x v="12"/>
    <x v="5"/>
    <n v="77041"/>
    <x v="2"/>
    <s v="OFF-PA-10004621"/>
    <x v="1"/>
    <x v="10"/>
    <s v="Xerox 212"/>
    <x v="1590"/>
    <n v="7"/>
    <x v="2"/>
    <x v="1683"/>
    <x v="2"/>
    <x v="0"/>
  </r>
  <r>
    <n v="5420"/>
    <s v="CA-2017-110877"/>
    <x v="924"/>
    <d v="2017-10-26T00:00:00"/>
    <s v="First Class"/>
    <s v="JE-15715"/>
    <s v="Joe Elijah"/>
    <x v="0"/>
    <x v="0"/>
    <x v="12"/>
    <x v="5"/>
    <n v="77041"/>
    <x v="2"/>
    <s v="TEC-PH-10002103"/>
    <x v="2"/>
    <x v="7"/>
    <s v="Jabra SPEAK 410"/>
    <x v="3937"/>
    <n v="2"/>
    <x v="2"/>
    <x v="4544"/>
    <x v="2"/>
    <x v="0"/>
  </r>
  <r>
    <n v="5421"/>
    <s v="US-2018-151827"/>
    <x v="1044"/>
    <d v="2018-04-02T00:00:00"/>
    <s v="Second Class"/>
    <s v="CS-11950"/>
    <s v="Carlos Soltero"/>
    <x v="0"/>
    <x v="0"/>
    <x v="10"/>
    <x v="9"/>
    <n v="19134"/>
    <x v="3"/>
    <s v="TEC-PH-10002789"/>
    <x v="2"/>
    <x v="7"/>
    <s v="LG Exalt"/>
    <x v="804"/>
    <n v="3"/>
    <x v="10"/>
    <x v="4545"/>
    <x v="3"/>
    <x v="0"/>
  </r>
  <r>
    <n v="5422"/>
    <s v="US-2018-151827"/>
    <x v="1044"/>
    <d v="2018-04-02T00:00:00"/>
    <s v="Second Class"/>
    <s v="CS-11950"/>
    <s v="Carlos Soltero"/>
    <x v="0"/>
    <x v="0"/>
    <x v="10"/>
    <x v="9"/>
    <n v="19134"/>
    <x v="3"/>
    <s v="TEC-AC-10003289"/>
    <x v="2"/>
    <x v="11"/>
    <s v="Anker Ultra-Slim Mini Bluetooth 3.0 Wireless Keyboard"/>
    <x v="236"/>
    <n v="2"/>
    <x v="2"/>
    <x v="4546"/>
    <x v="3"/>
    <x v="0"/>
  </r>
  <r>
    <n v="5423"/>
    <s v="US-2018-163258"/>
    <x v="723"/>
    <d v="2019-01-02T00:00:00"/>
    <s v="Standard Class"/>
    <s v="PF-19225"/>
    <s v="Phillip Flathmann"/>
    <x v="0"/>
    <x v="0"/>
    <x v="1"/>
    <x v="1"/>
    <n v="90045"/>
    <x v="1"/>
    <s v="OFF-BI-10000138"/>
    <x v="1"/>
    <x v="8"/>
    <s v="Acco Translucent Poly Ring Binders"/>
    <x v="3938"/>
    <n v="3"/>
    <x v="2"/>
    <x v="4547"/>
    <x v="1"/>
    <x v="0"/>
  </r>
  <r>
    <n v="5424"/>
    <s v="CA-2019-103009"/>
    <x v="132"/>
    <d v="2019-11-05T00:00:00"/>
    <s v="Second Class"/>
    <s v="PJ-18835"/>
    <s v="Patrick Jones"/>
    <x v="1"/>
    <x v="0"/>
    <x v="102"/>
    <x v="0"/>
    <n v="40475"/>
    <x v="0"/>
    <s v="OFF-PA-10001215"/>
    <x v="1"/>
    <x v="10"/>
    <s v="Xerox 1963"/>
    <x v="1603"/>
    <n v="5"/>
    <x v="0"/>
    <x v="1698"/>
    <x v="0"/>
    <x v="0"/>
  </r>
  <r>
    <n v="5425"/>
    <s v="US-2019-120649"/>
    <x v="176"/>
    <d v="2019-01-26T00:00:00"/>
    <s v="Standard Class"/>
    <s v="JF-15490"/>
    <s v="Jeremy Farry"/>
    <x v="0"/>
    <x v="0"/>
    <x v="416"/>
    <x v="29"/>
    <n v="6708"/>
    <x v="3"/>
    <s v="OFF-AR-10001545"/>
    <x v="1"/>
    <x v="6"/>
    <s v="Newell 326"/>
    <x v="2872"/>
    <n v="2"/>
    <x v="0"/>
    <x v="3192"/>
    <x v="3"/>
    <x v="0"/>
  </r>
  <r>
    <n v="5426"/>
    <s v="CA-2018-153598"/>
    <x v="275"/>
    <d v="2018-12-06T00:00:00"/>
    <s v="First Class"/>
    <s v="NM-18520"/>
    <s v="Neoma Murray"/>
    <x v="0"/>
    <x v="0"/>
    <x v="1"/>
    <x v="1"/>
    <n v="90045"/>
    <x v="1"/>
    <s v="TEC-AC-10003870"/>
    <x v="2"/>
    <x v="11"/>
    <s v="Logitech Z-906 Speaker sys - home theater - 5.1-CH"/>
    <x v="3939"/>
    <n v="5"/>
    <x v="0"/>
    <x v="4548"/>
    <x v="1"/>
    <x v="0"/>
  </r>
  <r>
    <n v="5427"/>
    <s v="CA-2018-153598"/>
    <x v="275"/>
    <d v="2018-12-06T00:00:00"/>
    <s v="First Class"/>
    <s v="NM-18520"/>
    <s v="Neoma Murray"/>
    <x v="0"/>
    <x v="0"/>
    <x v="1"/>
    <x v="1"/>
    <n v="90045"/>
    <x v="1"/>
    <s v="FUR-FU-10001085"/>
    <x v="0"/>
    <x v="5"/>
    <s v="3M Polarizing Light Filter Sleeves"/>
    <x v="3940"/>
    <n v="6"/>
    <x v="0"/>
    <x v="4549"/>
    <x v="1"/>
    <x v="0"/>
  </r>
  <r>
    <n v="5428"/>
    <s v="US-2018-108497"/>
    <x v="403"/>
    <d v="2018-06-14T00:00:00"/>
    <s v="Same Day"/>
    <s v="MH-17290"/>
    <s v="Marc Harrigan"/>
    <x v="2"/>
    <x v="0"/>
    <x v="1"/>
    <x v="1"/>
    <n v="90036"/>
    <x v="1"/>
    <s v="FUR-BO-10004218"/>
    <x v="0"/>
    <x v="0"/>
    <s v="Bush Heritage Pine Collection 5-Shelf Bookcase, Albany Pine Finish, *Special Order"/>
    <x v="3941"/>
    <n v="5"/>
    <x v="11"/>
    <x v="4550"/>
    <x v="1"/>
    <x v="0"/>
  </r>
  <r>
    <n v="5429"/>
    <s v="CA-2018-113096"/>
    <x v="476"/>
    <d v="2018-09-04T00:00:00"/>
    <s v="First Class"/>
    <s v="SZ-20035"/>
    <s v="Sam Zeldin"/>
    <x v="2"/>
    <x v="0"/>
    <x v="8"/>
    <x v="1"/>
    <n v="94122"/>
    <x v="1"/>
    <s v="OFF-ST-10003455"/>
    <x v="1"/>
    <x v="4"/>
    <s v="Tenex File Box, Personal Filing Tote with Lid, Black"/>
    <x v="2063"/>
    <n v="3"/>
    <x v="0"/>
    <x v="2223"/>
    <x v="1"/>
    <x v="0"/>
  </r>
  <r>
    <n v="5430"/>
    <s v="CA-2016-136861"/>
    <x v="742"/>
    <d v="2016-09-07T00:00:00"/>
    <s v="First Class"/>
    <s v="PR-18880"/>
    <s v="Patrick Ryan"/>
    <x v="0"/>
    <x v="0"/>
    <x v="84"/>
    <x v="2"/>
    <n v="33710"/>
    <x v="0"/>
    <s v="FUR-FU-10001967"/>
    <x v="0"/>
    <x v="5"/>
    <s v="Telescoping Adjustable Floor Lamp"/>
    <x v="236"/>
    <n v="2"/>
    <x v="2"/>
    <x v="1008"/>
    <x v="0"/>
    <x v="0"/>
  </r>
  <r>
    <n v="5431"/>
    <s v="CA-2019-117422"/>
    <x v="208"/>
    <d v="2019-10-25T00:00:00"/>
    <s v="Standard Class"/>
    <s v="FC-14245"/>
    <s v="Frank Carlisle"/>
    <x v="2"/>
    <x v="0"/>
    <x v="80"/>
    <x v="24"/>
    <n v="44107"/>
    <x v="3"/>
    <s v="OFF-AP-10000938"/>
    <x v="1"/>
    <x v="9"/>
    <s v="Avanti 1.7 Cu. Ft. Refrigerator"/>
    <x v="224"/>
    <n v="2"/>
    <x v="2"/>
    <x v="4551"/>
    <x v="3"/>
    <x v="0"/>
  </r>
  <r>
    <n v="5432"/>
    <s v="CA-2019-117422"/>
    <x v="208"/>
    <d v="2019-10-25T00:00:00"/>
    <s v="Standard Class"/>
    <s v="FC-14245"/>
    <s v="Frank Carlisle"/>
    <x v="2"/>
    <x v="0"/>
    <x v="80"/>
    <x v="24"/>
    <n v="44107"/>
    <x v="3"/>
    <s v="OFF-PA-10002195"/>
    <x v="1"/>
    <x v="10"/>
    <s v="RSVP Cards &amp; Envelopes, Blank White, 8-1/2&quot; X 11&quot;, 24 Cards/25 Envelopes/Set"/>
    <x v="3942"/>
    <n v="1"/>
    <x v="2"/>
    <x v="4552"/>
    <x v="3"/>
    <x v="0"/>
  </r>
  <r>
    <n v="5433"/>
    <s v="CA-2019-117422"/>
    <x v="208"/>
    <d v="2019-10-25T00:00:00"/>
    <s v="Standard Class"/>
    <s v="FC-14245"/>
    <s v="Frank Carlisle"/>
    <x v="2"/>
    <x v="0"/>
    <x v="80"/>
    <x v="24"/>
    <n v="44107"/>
    <x v="3"/>
    <s v="OFF-BI-10002799"/>
    <x v="1"/>
    <x v="8"/>
    <s v="SlimView Poly Binder, 3/8&quot;"/>
    <x v="3943"/>
    <n v="4"/>
    <x v="6"/>
    <x v="4553"/>
    <x v="3"/>
    <x v="0"/>
  </r>
  <r>
    <n v="5434"/>
    <s v="CA-2019-129707"/>
    <x v="1016"/>
    <d v="2019-04-29T00:00:00"/>
    <s v="Standard Class"/>
    <s v="LH-16750"/>
    <s v="Larry Hughes"/>
    <x v="0"/>
    <x v="0"/>
    <x v="432"/>
    <x v="16"/>
    <n v="85224"/>
    <x v="1"/>
    <s v="OFF-AR-10000246"/>
    <x v="1"/>
    <x v="6"/>
    <s v="Newell 318"/>
    <x v="3944"/>
    <n v="4"/>
    <x v="2"/>
    <x v="4554"/>
    <x v="1"/>
    <x v="0"/>
  </r>
  <r>
    <n v="5435"/>
    <s v="CA-2017-160171"/>
    <x v="324"/>
    <d v="2017-10-24T00:00:00"/>
    <s v="Standard Class"/>
    <s v="RM-19675"/>
    <s v="Robert Marley"/>
    <x v="2"/>
    <x v="0"/>
    <x v="1"/>
    <x v="1"/>
    <n v="90008"/>
    <x v="1"/>
    <s v="OFF-AP-10000275"/>
    <x v="1"/>
    <x v="9"/>
    <s v="Sanyo Counter Height Refrigerator with Crisper, 3.6 Cubic Foot, Stainless Steel/Black"/>
    <x v="3945"/>
    <n v="5"/>
    <x v="0"/>
    <x v="4555"/>
    <x v="1"/>
    <x v="0"/>
  </r>
  <r>
    <n v="5436"/>
    <s v="CA-2017-160171"/>
    <x v="324"/>
    <d v="2017-10-24T00:00:00"/>
    <s v="Standard Class"/>
    <s v="RM-19675"/>
    <s v="Robert Marley"/>
    <x v="2"/>
    <x v="0"/>
    <x v="1"/>
    <x v="1"/>
    <n v="90008"/>
    <x v="1"/>
    <s v="TEC-AC-10000892"/>
    <x v="2"/>
    <x v="11"/>
    <s v="NETGEAR N750 Dual Band Wi-Fi Gigabit Router"/>
    <x v="3946"/>
    <n v="3"/>
    <x v="0"/>
    <x v="4556"/>
    <x v="1"/>
    <x v="0"/>
  </r>
  <r>
    <n v="5437"/>
    <s v="CA-2016-103317"/>
    <x v="260"/>
    <d v="2016-07-08T00:00:00"/>
    <s v="First Class"/>
    <s v="DM-13525"/>
    <s v="Don Miller"/>
    <x v="1"/>
    <x v="0"/>
    <x v="144"/>
    <x v="2"/>
    <n v="32137"/>
    <x v="0"/>
    <s v="FUR-FU-10001591"/>
    <x v="0"/>
    <x v="5"/>
    <s v="Advantus Panel Wall Certificate Holder - 8.5x11"/>
    <x v="3947"/>
    <n v="2"/>
    <x v="2"/>
    <x v="4557"/>
    <x v="0"/>
    <x v="0"/>
  </r>
  <r>
    <n v="5438"/>
    <s v="CA-2016-103317"/>
    <x v="260"/>
    <d v="2016-07-08T00:00:00"/>
    <s v="First Class"/>
    <s v="DM-13525"/>
    <s v="Don Miller"/>
    <x v="1"/>
    <x v="0"/>
    <x v="144"/>
    <x v="2"/>
    <n v="32137"/>
    <x v="0"/>
    <s v="OFF-BI-10001787"/>
    <x v="1"/>
    <x v="8"/>
    <s v="Wilson Jones Four-Pocket Poly Binders"/>
    <x v="3948"/>
    <n v="5"/>
    <x v="6"/>
    <x v="4558"/>
    <x v="0"/>
    <x v="0"/>
  </r>
  <r>
    <n v="5439"/>
    <s v="CA-2016-103317"/>
    <x v="260"/>
    <d v="2016-07-08T00:00:00"/>
    <s v="First Class"/>
    <s v="DM-13525"/>
    <s v="Don Miller"/>
    <x v="1"/>
    <x v="0"/>
    <x v="144"/>
    <x v="2"/>
    <n v="32137"/>
    <x v="0"/>
    <s v="FUR-FU-10003192"/>
    <x v="0"/>
    <x v="5"/>
    <s v="Luxo Adjustable Task Clamp Lamp"/>
    <x v="3949"/>
    <n v="3"/>
    <x v="2"/>
    <x v="4559"/>
    <x v="0"/>
    <x v="0"/>
  </r>
  <r>
    <n v="5440"/>
    <s v="CA-2018-167115"/>
    <x v="958"/>
    <d v="2018-04-09T00:00:00"/>
    <s v="Standard Class"/>
    <s v="EH-14185"/>
    <s v="Evan Henry"/>
    <x v="0"/>
    <x v="0"/>
    <x v="20"/>
    <x v="15"/>
    <n v="10035"/>
    <x v="3"/>
    <s v="OFF-BI-10004600"/>
    <x v="1"/>
    <x v="8"/>
    <s v="Ibico Ibimaster 300 Manual Binding System"/>
    <x v="3950"/>
    <n v="2"/>
    <x v="2"/>
    <x v="4560"/>
    <x v="3"/>
    <x v="0"/>
  </r>
  <r>
    <n v="5441"/>
    <s v="US-2019-153633"/>
    <x v="38"/>
    <d v="2019-11-18T00:00:00"/>
    <s v="Second Class"/>
    <s v="TC-21295"/>
    <s v="Toby Carlisle"/>
    <x v="0"/>
    <x v="0"/>
    <x v="442"/>
    <x v="2"/>
    <n v="33458"/>
    <x v="0"/>
    <s v="OFF-AR-10002335"/>
    <x v="1"/>
    <x v="6"/>
    <s v="DIXON Oriole Pencils"/>
    <x v="3951"/>
    <n v="1"/>
    <x v="2"/>
    <x v="4561"/>
    <x v="0"/>
    <x v="0"/>
  </r>
  <r>
    <n v="5442"/>
    <s v="CA-2019-155929"/>
    <x v="428"/>
    <d v="2019-09-13T00:00:00"/>
    <s v="Standard Class"/>
    <s v="AI-10855"/>
    <s v="Arianne Irving"/>
    <x v="0"/>
    <x v="0"/>
    <x v="220"/>
    <x v="16"/>
    <n v="85301"/>
    <x v="1"/>
    <s v="OFF-PA-10000859"/>
    <x v="1"/>
    <x v="10"/>
    <s v="Unpadded Memo Slips"/>
    <x v="2925"/>
    <n v="2"/>
    <x v="2"/>
    <x v="4562"/>
    <x v="1"/>
    <x v="0"/>
  </r>
  <r>
    <n v="5443"/>
    <s v="CA-2017-148712"/>
    <x v="786"/>
    <d v="2017-04-23T00:00:00"/>
    <s v="Standard Class"/>
    <s v="JM-15535"/>
    <s v="Jessica Myrick"/>
    <x v="0"/>
    <x v="0"/>
    <x v="20"/>
    <x v="15"/>
    <n v="10035"/>
    <x v="3"/>
    <s v="TEC-AC-10003198"/>
    <x v="2"/>
    <x v="11"/>
    <s v="Enermax Acrylux Wireless Keyboard"/>
    <x v="921"/>
    <n v="1"/>
    <x v="0"/>
    <x v="954"/>
    <x v="3"/>
    <x v="0"/>
  </r>
  <r>
    <n v="5444"/>
    <s v="CA-2017-148712"/>
    <x v="786"/>
    <d v="2017-04-23T00:00:00"/>
    <s v="Standard Class"/>
    <s v="JM-15535"/>
    <s v="Jessica Myrick"/>
    <x v="0"/>
    <x v="0"/>
    <x v="20"/>
    <x v="15"/>
    <n v="10035"/>
    <x v="3"/>
    <s v="OFF-BI-10001900"/>
    <x v="1"/>
    <x v="8"/>
    <s v="DXL Angle-View Binders with Locking Rings, Black"/>
    <x v="3952"/>
    <n v="13"/>
    <x v="2"/>
    <x v="4563"/>
    <x v="3"/>
    <x v="0"/>
  </r>
  <r>
    <n v="5445"/>
    <s v="CA-2017-148712"/>
    <x v="786"/>
    <d v="2017-04-23T00:00:00"/>
    <s v="Standard Class"/>
    <s v="JM-15535"/>
    <s v="Jessica Myrick"/>
    <x v="0"/>
    <x v="0"/>
    <x v="20"/>
    <x v="15"/>
    <n v="10035"/>
    <x v="3"/>
    <s v="OFF-AR-10000614"/>
    <x v="1"/>
    <x v="6"/>
    <s v="Barrel Sharpener"/>
    <x v="3953"/>
    <n v="3"/>
    <x v="0"/>
    <x v="4564"/>
    <x v="3"/>
    <x v="0"/>
  </r>
  <r>
    <n v="5446"/>
    <s v="CA-2018-128307"/>
    <x v="197"/>
    <d v="2018-07-29T00:00:00"/>
    <s v="Standard Class"/>
    <s v="BE-11335"/>
    <s v="Bill Eplett"/>
    <x v="2"/>
    <x v="0"/>
    <x v="12"/>
    <x v="5"/>
    <n v="77041"/>
    <x v="2"/>
    <s v="OFF-EN-10003040"/>
    <x v="1"/>
    <x v="12"/>
    <s v="Quality Park Security Envelopes"/>
    <x v="3954"/>
    <n v="1"/>
    <x v="2"/>
    <x v="4565"/>
    <x v="2"/>
    <x v="0"/>
  </r>
  <r>
    <n v="5447"/>
    <s v="US-2018-127425"/>
    <x v="370"/>
    <d v="2018-08-31T00:00:00"/>
    <s v="Standard Class"/>
    <s v="DR-12880"/>
    <s v="Dan Reichenbach"/>
    <x v="1"/>
    <x v="0"/>
    <x v="20"/>
    <x v="15"/>
    <n v="10035"/>
    <x v="3"/>
    <s v="TEC-PH-10003442"/>
    <x v="2"/>
    <x v="7"/>
    <s v="Samsung Replacement EH64AVFWE Premium Headset"/>
    <x v="3955"/>
    <n v="6"/>
    <x v="0"/>
    <x v="4566"/>
    <x v="3"/>
    <x v="0"/>
  </r>
  <r>
    <n v="5448"/>
    <s v="US-2018-127425"/>
    <x v="370"/>
    <d v="2018-08-31T00:00:00"/>
    <s v="Standard Class"/>
    <s v="DR-12880"/>
    <s v="Dan Reichenbach"/>
    <x v="1"/>
    <x v="0"/>
    <x v="20"/>
    <x v="15"/>
    <n v="10035"/>
    <x v="3"/>
    <s v="TEC-AC-10002800"/>
    <x v="2"/>
    <x v="11"/>
    <s v="Plantronics Audio 478 Stereo USB Headset"/>
    <x v="2932"/>
    <n v="5"/>
    <x v="0"/>
    <x v="4567"/>
    <x v="3"/>
    <x v="0"/>
  </r>
  <r>
    <n v="5449"/>
    <s v="US-2016-119081"/>
    <x v="171"/>
    <d v="2016-09-19T00:00:00"/>
    <s v="Standard Class"/>
    <s v="TA-21385"/>
    <s v="Tom Ashbrook"/>
    <x v="2"/>
    <x v="0"/>
    <x v="250"/>
    <x v="41"/>
    <n v="66062"/>
    <x v="2"/>
    <s v="OFF-SU-10000157"/>
    <x v="1"/>
    <x v="14"/>
    <s v="Compact Automatic Electric Letter Opener"/>
    <x v="3956"/>
    <n v="3"/>
    <x v="0"/>
    <x v="4568"/>
    <x v="2"/>
    <x v="0"/>
  </r>
  <r>
    <n v="5450"/>
    <s v="US-2016-119081"/>
    <x v="171"/>
    <d v="2016-09-19T00:00:00"/>
    <s v="Standard Class"/>
    <s v="TA-21385"/>
    <s v="Tom Ashbrook"/>
    <x v="2"/>
    <x v="0"/>
    <x v="250"/>
    <x v="41"/>
    <n v="66062"/>
    <x v="2"/>
    <s v="TEC-AC-10001542"/>
    <x v="2"/>
    <x v="11"/>
    <s v="SanDisk Cruzer 16 GB USB Flash Drive"/>
    <x v="3957"/>
    <n v="5"/>
    <x v="0"/>
    <x v="4569"/>
    <x v="2"/>
    <x v="0"/>
  </r>
  <r>
    <n v="5451"/>
    <s v="US-2016-119081"/>
    <x v="171"/>
    <d v="2016-09-19T00:00:00"/>
    <s v="Standard Class"/>
    <s v="TA-21385"/>
    <s v="Tom Ashbrook"/>
    <x v="2"/>
    <x v="0"/>
    <x v="250"/>
    <x v="41"/>
    <n v="66062"/>
    <x v="2"/>
    <s v="OFF-BI-10004519"/>
    <x v="1"/>
    <x v="8"/>
    <s v="GBC DocuBind P100 Manual Binding Machine"/>
    <x v="3958"/>
    <n v="2"/>
    <x v="0"/>
    <x v="4570"/>
    <x v="2"/>
    <x v="0"/>
  </r>
  <r>
    <n v="5452"/>
    <s v="US-2016-119081"/>
    <x v="171"/>
    <d v="2016-09-19T00:00:00"/>
    <s v="Standard Class"/>
    <s v="TA-21385"/>
    <s v="Tom Ashbrook"/>
    <x v="2"/>
    <x v="0"/>
    <x v="250"/>
    <x v="41"/>
    <n v="66062"/>
    <x v="2"/>
    <s v="FUR-FU-10003464"/>
    <x v="0"/>
    <x v="5"/>
    <s v="Seth Thomas 8 1/2&quot; Cubicle Clock"/>
    <x v="1100"/>
    <n v="2"/>
    <x v="0"/>
    <x v="4571"/>
    <x v="2"/>
    <x v="0"/>
  </r>
  <r>
    <n v="5453"/>
    <s v="CA-2018-140613"/>
    <x v="405"/>
    <d v="2018-07-29T00:00:00"/>
    <s v="Standard Class"/>
    <s v="KN-16705"/>
    <s v="Kristina Nunn"/>
    <x v="2"/>
    <x v="0"/>
    <x v="306"/>
    <x v="33"/>
    <n v="89431"/>
    <x v="1"/>
    <s v="OFF-SU-10004261"/>
    <x v="1"/>
    <x v="14"/>
    <s v="Fiskars 8&quot; Scissors, 2/Pack"/>
    <x v="3959"/>
    <n v="5"/>
    <x v="0"/>
    <x v="4572"/>
    <x v="1"/>
    <x v="0"/>
  </r>
  <r>
    <n v="5454"/>
    <s v="US-2019-108700"/>
    <x v="240"/>
    <d v="2019-05-23T00:00:00"/>
    <s v="Standard Class"/>
    <s v="PJ-18835"/>
    <s v="Patrick Jones"/>
    <x v="1"/>
    <x v="0"/>
    <x v="179"/>
    <x v="10"/>
    <n v="61107"/>
    <x v="2"/>
    <s v="OFF-PA-10004733"/>
    <x v="1"/>
    <x v="10"/>
    <s v="Things To Do Today Spiral Book"/>
    <x v="3960"/>
    <n v="6"/>
    <x v="2"/>
    <x v="4573"/>
    <x v="2"/>
    <x v="0"/>
  </r>
  <r>
    <n v="5455"/>
    <s v="CA-2019-160962"/>
    <x v="1045"/>
    <d v="2019-05-02T00:00:00"/>
    <s v="Standard Class"/>
    <s v="MC-17605"/>
    <s v="Matt Connell"/>
    <x v="1"/>
    <x v="0"/>
    <x v="10"/>
    <x v="9"/>
    <n v="19143"/>
    <x v="3"/>
    <s v="OFF-ST-10001325"/>
    <x v="1"/>
    <x v="4"/>
    <s v="Sterilite Officeware Hinged File Box"/>
    <x v="3961"/>
    <n v="1"/>
    <x v="2"/>
    <x v="4574"/>
    <x v="3"/>
    <x v="0"/>
  </r>
  <r>
    <n v="5456"/>
    <s v="CA-2019-160962"/>
    <x v="1045"/>
    <d v="2019-05-02T00:00:00"/>
    <s v="Standard Class"/>
    <s v="MC-17605"/>
    <s v="Matt Connell"/>
    <x v="1"/>
    <x v="0"/>
    <x v="10"/>
    <x v="9"/>
    <n v="19143"/>
    <x v="3"/>
    <s v="OFF-AR-10003056"/>
    <x v="1"/>
    <x v="6"/>
    <s v="Newell 341"/>
    <x v="1312"/>
    <n v="2"/>
    <x v="2"/>
    <x v="4575"/>
    <x v="3"/>
    <x v="0"/>
  </r>
  <r>
    <n v="5457"/>
    <s v="CA-2019-130631"/>
    <x v="614"/>
    <d v="2020-01-02T00:00:00"/>
    <s v="Standard Class"/>
    <s v="BS-11755"/>
    <s v="Bruce Stewart"/>
    <x v="0"/>
    <x v="0"/>
    <x v="156"/>
    <x v="4"/>
    <n v="98026"/>
    <x v="1"/>
    <s v="OFF-FA-10000089"/>
    <x v="1"/>
    <x v="13"/>
    <s v="Acco Glide Clips"/>
    <x v="3962"/>
    <n v="5"/>
    <x v="0"/>
    <x v="4576"/>
    <x v="1"/>
    <x v="0"/>
  </r>
  <r>
    <n v="5458"/>
    <s v="CA-2019-130631"/>
    <x v="614"/>
    <d v="2020-01-02T00:00:00"/>
    <s v="Standard Class"/>
    <s v="BS-11755"/>
    <s v="Bruce Stewart"/>
    <x v="0"/>
    <x v="0"/>
    <x v="156"/>
    <x v="4"/>
    <n v="98026"/>
    <x v="1"/>
    <s v="FUR-FU-10004093"/>
    <x v="0"/>
    <x v="5"/>
    <s v="Hand-Finished Solid Wood Document Frame"/>
    <x v="3776"/>
    <n v="2"/>
    <x v="0"/>
    <x v="4577"/>
    <x v="1"/>
    <x v="0"/>
  </r>
  <r>
    <n v="5459"/>
    <s v="CA-2019-116680"/>
    <x v="507"/>
    <d v="2019-09-06T00:00:00"/>
    <s v="Second Class"/>
    <s v="PK-19075"/>
    <s v="Pete Kriz"/>
    <x v="0"/>
    <x v="0"/>
    <x v="8"/>
    <x v="1"/>
    <n v="94122"/>
    <x v="1"/>
    <s v="OFF-BI-10004022"/>
    <x v="1"/>
    <x v="8"/>
    <s v="Acco Suede Grain Vinyl Round Ring Binder"/>
    <x v="3963"/>
    <n v="6"/>
    <x v="2"/>
    <x v="2168"/>
    <x v="1"/>
    <x v="0"/>
  </r>
  <r>
    <n v="5460"/>
    <s v="CA-2019-116680"/>
    <x v="507"/>
    <d v="2019-09-06T00:00:00"/>
    <s v="Second Class"/>
    <s v="PK-19075"/>
    <s v="Pete Kriz"/>
    <x v="0"/>
    <x v="0"/>
    <x v="8"/>
    <x v="1"/>
    <n v="94122"/>
    <x v="1"/>
    <s v="FUR-TA-10001771"/>
    <x v="0"/>
    <x v="3"/>
    <s v="Bush Cubix Conference Tables, Fully Assembled"/>
    <x v="3964"/>
    <n v="8"/>
    <x v="2"/>
    <x v="4578"/>
    <x v="1"/>
    <x v="0"/>
  </r>
  <r>
    <n v="5461"/>
    <s v="US-2016-107405"/>
    <x v="90"/>
    <d v="2016-03-25T00:00:00"/>
    <s v="Standard Class"/>
    <s v="TS-21205"/>
    <s v="Thomas Seio"/>
    <x v="1"/>
    <x v="0"/>
    <x v="153"/>
    <x v="3"/>
    <n v="28806"/>
    <x v="0"/>
    <s v="OFF-ST-10002301"/>
    <x v="1"/>
    <x v="4"/>
    <s v="Tennsco Commercial Shelving"/>
    <x v="3965"/>
    <n v="1"/>
    <x v="2"/>
    <x v="4579"/>
    <x v="0"/>
    <x v="0"/>
  </r>
  <r>
    <n v="5462"/>
    <s v="CA-2019-101574"/>
    <x v="394"/>
    <d v="2019-10-04T00:00:00"/>
    <s v="Standard Class"/>
    <s v="BD-11725"/>
    <s v="Bruce Degenhardt"/>
    <x v="0"/>
    <x v="0"/>
    <x v="1"/>
    <x v="1"/>
    <n v="90032"/>
    <x v="1"/>
    <s v="FUR-FU-10001706"/>
    <x v="0"/>
    <x v="5"/>
    <s v="Longer-Life Soft White Bulbs"/>
    <x v="357"/>
    <n v="3"/>
    <x v="0"/>
    <x v="3650"/>
    <x v="1"/>
    <x v="0"/>
  </r>
  <r>
    <n v="5463"/>
    <s v="CA-2016-146591"/>
    <x v="1046"/>
    <d v="2016-01-20T00:00:00"/>
    <s v="First Class"/>
    <s v="TS-21340"/>
    <s v="Toby Swindell"/>
    <x v="0"/>
    <x v="0"/>
    <x v="48"/>
    <x v="16"/>
    <n v="85254"/>
    <x v="1"/>
    <s v="OFF-BI-10003676"/>
    <x v="1"/>
    <x v="8"/>
    <s v="GBC Standard Recycled Report Covers, Clear Plastic Sheets"/>
    <x v="3966"/>
    <n v="10"/>
    <x v="6"/>
    <x v="4580"/>
    <x v="1"/>
    <x v="0"/>
  </r>
  <r>
    <n v="5464"/>
    <s v="CA-2016-146591"/>
    <x v="1046"/>
    <d v="2016-01-20T00:00:00"/>
    <s v="First Class"/>
    <s v="TS-21340"/>
    <s v="Toby Swindell"/>
    <x v="0"/>
    <x v="0"/>
    <x v="48"/>
    <x v="16"/>
    <n v="85254"/>
    <x v="1"/>
    <s v="OFF-PA-10000659"/>
    <x v="1"/>
    <x v="10"/>
    <s v="TOPS Carbonless Receipt Book, Four 2-3/4 x 7-1/4 Money Receipts per Page"/>
    <x v="3967"/>
    <n v="4"/>
    <x v="2"/>
    <x v="4581"/>
    <x v="1"/>
    <x v="0"/>
  </r>
  <r>
    <n v="5465"/>
    <s v="CA-2016-146591"/>
    <x v="1046"/>
    <d v="2016-01-20T00:00:00"/>
    <s v="First Class"/>
    <s v="TS-21340"/>
    <s v="Toby Swindell"/>
    <x v="0"/>
    <x v="0"/>
    <x v="48"/>
    <x v="16"/>
    <n v="85254"/>
    <x v="1"/>
    <s v="OFF-EN-10002504"/>
    <x v="1"/>
    <x v="12"/>
    <s v="Tyvek  Top-Opening Peel &amp; Seel Envelopes, Plain White"/>
    <x v="3968"/>
    <n v="5"/>
    <x v="2"/>
    <x v="2960"/>
    <x v="1"/>
    <x v="0"/>
  </r>
  <r>
    <n v="5466"/>
    <s v="CA-2016-146591"/>
    <x v="1046"/>
    <d v="2016-01-20T00:00:00"/>
    <s v="First Class"/>
    <s v="TS-21340"/>
    <s v="Toby Swindell"/>
    <x v="0"/>
    <x v="0"/>
    <x v="48"/>
    <x v="16"/>
    <n v="85254"/>
    <x v="1"/>
    <s v="FUR-BO-10001972"/>
    <x v="0"/>
    <x v="0"/>
    <s v="O'Sullivan 4-Shelf Bookcase in Odessa Pine"/>
    <x v="3969"/>
    <n v="5"/>
    <x v="6"/>
    <x v="4582"/>
    <x v="1"/>
    <x v="0"/>
  </r>
  <r>
    <n v="5467"/>
    <s v="CA-2016-107706"/>
    <x v="1047"/>
    <d v="2016-02-19T00:00:00"/>
    <s v="Second Class"/>
    <s v="ST-20530"/>
    <s v="Shui Tom"/>
    <x v="0"/>
    <x v="0"/>
    <x v="12"/>
    <x v="5"/>
    <n v="77095"/>
    <x v="2"/>
    <s v="OFF-PA-10000466"/>
    <x v="1"/>
    <x v="10"/>
    <s v="Memo Book, 100 Message Capacity, 5 3/8” x 11”"/>
    <x v="3970"/>
    <n v="3"/>
    <x v="2"/>
    <x v="4583"/>
    <x v="2"/>
    <x v="0"/>
  </r>
  <r>
    <n v="5468"/>
    <s v="CA-2018-122448"/>
    <x v="632"/>
    <d v="2018-06-14T00:00:00"/>
    <s v="Standard Class"/>
    <s v="DB-13210"/>
    <s v="Dean Braden"/>
    <x v="0"/>
    <x v="0"/>
    <x v="8"/>
    <x v="1"/>
    <n v="94109"/>
    <x v="1"/>
    <s v="FUR-CH-10002774"/>
    <x v="0"/>
    <x v="1"/>
    <s v="Global Deluxe Stacking Chair, Gray"/>
    <x v="1919"/>
    <n v="3"/>
    <x v="2"/>
    <x v="2063"/>
    <x v="1"/>
    <x v="0"/>
  </r>
  <r>
    <n v="5469"/>
    <s v="CA-2016-132451"/>
    <x v="467"/>
    <d v="2016-09-27T00:00:00"/>
    <s v="First Class"/>
    <s v="KF-16285"/>
    <s v="Karen Ferguson"/>
    <x v="2"/>
    <x v="0"/>
    <x v="70"/>
    <x v="1"/>
    <n v="92105"/>
    <x v="1"/>
    <s v="FUR-CH-10000454"/>
    <x v="0"/>
    <x v="1"/>
    <s v="Hon Deluxe Fabric Upholstered Stacking Chairs, Rounded Back"/>
    <x v="2282"/>
    <n v="3"/>
    <x v="2"/>
    <x v="2467"/>
    <x v="1"/>
    <x v="0"/>
  </r>
  <r>
    <n v="5470"/>
    <s v="CA-2016-132451"/>
    <x v="467"/>
    <d v="2016-09-27T00:00:00"/>
    <s v="First Class"/>
    <s v="KF-16285"/>
    <s v="Karen Ferguson"/>
    <x v="2"/>
    <x v="0"/>
    <x v="70"/>
    <x v="1"/>
    <n v="92105"/>
    <x v="1"/>
    <s v="OFF-PA-10004888"/>
    <x v="1"/>
    <x v="10"/>
    <s v="Xerox 217"/>
    <x v="541"/>
    <n v="3"/>
    <x v="0"/>
    <x v="551"/>
    <x v="1"/>
    <x v="0"/>
  </r>
  <r>
    <n v="5471"/>
    <s v="CA-2018-158547"/>
    <x v="198"/>
    <d v="2018-06-04T00:00:00"/>
    <s v="Standard Class"/>
    <s v="JM-16195"/>
    <s v="Justin MacKendrick"/>
    <x v="0"/>
    <x v="0"/>
    <x v="57"/>
    <x v="24"/>
    <n v="45011"/>
    <x v="3"/>
    <s v="OFF-AP-10003842"/>
    <x v="1"/>
    <x v="9"/>
    <s v="Euro-Pro Shark Turbo Vacuum"/>
    <x v="3971"/>
    <n v="5"/>
    <x v="2"/>
    <x v="4584"/>
    <x v="3"/>
    <x v="0"/>
  </r>
  <r>
    <n v="5472"/>
    <s v="CA-2019-116946"/>
    <x v="484"/>
    <d v="2019-12-23T00:00:00"/>
    <s v="Standard Class"/>
    <s v="TS-21505"/>
    <s v="Tony Sayre"/>
    <x v="0"/>
    <x v="0"/>
    <x v="117"/>
    <x v="22"/>
    <n v="80134"/>
    <x v="1"/>
    <s v="FUR-FU-10000320"/>
    <x v="0"/>
    <x v="5"/>
    <s v="OIC Stacking Trays"/>
    <x v="3972"/>
    <n v="5"/>
    <x v="2"/>
    <x v="4585"/>
    <x v="1"/>
    <x v="0"/>
  </r>
  <r>
    <n v="5473"/>
    <s v="CA-2019-116946"/>
    <x v="484"/>
    <d v="2019-12-23T00:00:00"/>
    <s v="Standard Class"/>
    <s v="TS-21505"/>
    <s v="Tony Sayre"/>
    <x v="0"/>
    <x v="0"/>
    <x v="117"/>
    <x v="22"/>
    <n v="80134"/>
    <x v="1"/>
    <s v="OFF-ST-10002554"/>
    <x v="1"/>
    <x v="4"/>
    <s v="Tennsco Industrial Shelving"/>
    <x v="1617"/>
    <n v="2"/>
    <x v="2"/>
    <x v="1712"/>
    <x v="1"/>
    <x v="0"/>
  </r>
  <r>
    <n v="5474"/>
    <s v="CA-2019-116946"/>
    <x v="484"/>
    <d v="2019-12-23T00:00:00"/>
    <s v="Standard Class"/>
    <s v="TS-21505"/>
    <s v="Tony Sayre"/>
    <x v="0"/>
    <x v="0"/>
    <x v="117"/>
    <x v="22"/>
    <n v="80134"/>
    <x v="1"/>
    <s v="FUR-BO-10000468"/>
    <x v="0"/>
    <x v="0"/>
    <s v="O'Sullivan 2-Shelf Heavy-Duty Bookcases"/>
    <x v="3973"/>
    <n v="7"/>
    <x v="6"/>
    <x v="4586"/>
    <x v="1"/>
    <x v="0"/>
  </r>
  <r>
    <n v="5475"/>
    <s v="CA-2019-121741"/>
    <x v="377"/>
    <d v="2019-12-26T00:00:00"/>
    <s v="Same Day"/>
    <s v="YC-21895"/>
    <s v="Yoseph Carroll"/>
    <x v="1"/>
    <x v="0"/>
    <x v="9"/>
    <x v="8"/>
    <n v="68025"/>
    <x v="2"/>
    <s v="OFF-ST-10004459"/>
    <x v="1"/>
    <x v="4"/>
    <s v="Tennsco Single-Tier Lockers"/>
    <x v="3974"/>
    <n v="2"/>
    <x v="0"/>
    <x v="4587"/>
    <x v="2"/>
    <x v="0"/>
  </r>
  <r>
    <n v="5476"/>
    <s v="CA-2019-169691"/>
    <x v="140"/>
    <d v="2019-06-18T00:00:00"/>
    <s v="First Class"/>
    <s v="Dp-13240"/>
    <s v="Dean percer"/>
    <x v="2"/>
    <x v="0"/>
    <x v="349"/>
    <x v="11"/>
    <n v="55369"/>
    <x v="2"/>
    <s v="OFF-LA-10002312"/>
    <x v="1"/>
    <x v="2"/>
    <s v="Avery 490"/>
    <x v="1851"/>
    <n v="3"/>
    <x v="0"/>
    <x v="1986"/>
    <x v="2"/>
    <x v="0"/>
  </r>
  <r>
    <n v="5477"/>
    <s v="CA-2019-169691"/>
    <x v="140"/>
    <d v="2019-06-18T00:00:00"/>
    <s v="First Class"/>
    <s v="Dp-13240"/>
    <s v="Dean percer"/>
    <x v="2"/>
    <x v="0"/>
    <x v="349"/>
    <x v="11"/>
    <n v="55369"/>
    <x v="2"/>
    <s v="OFF-ST-10001291"/>
    <x v="1"/>
    <x v="4"/>
    <s v="Tenex Personal Self-Stacking Standard File Box, Black/Gray"/>
    <x v="3975"/>
    <n v="5"/>
    <x v="0"/>
    <x v="4588"/>
    <x v="2"/>
    <x v="0"/>
  </r>
  <r>
    <n v="5478"/>
    <s v="CA-2019-169691"/>
    <x v="140"/>
    <d v="2019-06-18T00:00:00"/>
    <s v="First Class"/>
    <s v="Dp-13240"/>
    <s v="Dean percer"/>
    <x v="2"/>
    <x v="0"/>
    <x v="349"/>
    <x v="11"/>
    <n v="55369"/>
    <x v="2"/>
    <s v="OFF-PA-10003022"/>
    <x v="1"/>
    <x v="10"/>
    <s v="Xerox 1992"/>
    <x v="1465"/>
    <n v="3"/>
    <x v="0"/>
    <x v="1544"/>
    <x v="2"/>
    <x v="0"/>
  </r>
  <r>
    <n v="5479"/>
    <s v="CA-2018-121356"/>
    <x v="73"/>
    <d v="2018-11-24T00:00:00"/>
    <s v="Standard Class"/>
    <s v="SJ-20500"/>
    <s v="Shirley Jackson"/>
    <x v="0"/>
    <x v="0"/>
    <x v="46"/>
    <x v="13"/>
    <n v="19711"/>
    <x v="3"/>
    <s v="OFF-BI-10002133"/>
    <x v="1"/>
    <x v="8"/>
    <s v="Wilson Jones Elliptical Ring 3 1/2&quot; Capacity Binders, 800 sheets"/>
    <x v="3233"/>
    <n v="3"/>
    <x v="0"/>
    <x v="4589"/>
    <x v="3"/>
    <x v="0"/>
  </r>
  <r>
    <n v="5480"/>
    <s v="CA-2016-101770"/>
    <x v="691"/>
    <d v="2016-04-04T00:00:00"/>
    <s v="Standard Class"/>
    <s v="KB-16240"/>
    <s v="Karen Bern"/>
    <x v="1"/>
    <x v="0"/>
    <x v="100"/>
    <x v="2"/>
    <n v="33180"/>
    <x v="0"/>
    <s v="OFF-BI-10001097"/>
    <x v="1"/>
    <x v="8"/>
    <s v="Avery Hole Reinforcements"/>
    <x v="3976"/>
    <n v="1"/>
    <x v="6"/>
    <x v="4590"/>
    <x v="0"/>
    <x v="0"/>
  </r>
  <r>
    <n v="5481"/>
    <s v="CA-2019-105487"/>
    <x v="1048"/>
    <d v="2019-10-14T00:00:00"/>
    <s v="Standard Class"/>
    <s v="CS-12250"/>
    <s v="Chris Selesnick"/>
    <x v="1"/>
    <x v="0"/>
    <x v="70"/>
    <x v="1"/>
    <n v="92105"/>
    <x v="1"/>
    <s v="TEC-PH-10001336"/>
    <x v="2"/>
    <x v="7"/>
    <s v="Digium D40 VoIP phone"/>
    <x v="3977"/>
    <n v="1"/>
    <x v="2"/>
    <x v="4591"/>
    <x v="1"/>
    <x v="0"/>
  </r>
  <r>
    <n v="5482"/>
    <s v="CA-2019-105487"/>
    <x v="1048"/>
    <d v="2019-10-14T00:00:00"/>
    <s v="Standard Class"/>
    <s v="CS-12250"/>
    <s v="Chris Selesnick"/>
    <x v="1"/>
    <x v="0"/>
    <x v="70"/>
    <x v="1"/>
    <n v="92105"/>
    <x v="1"/>
    <s v="TEC-AC-10002305"/>
    <x v="2"/>
    <x v="11"/>
    <s v="KeyTronic E03601U1 - Keyboard - Beige"/>
    <x v="3978"/>
    <n v="2"/>
    <x v="0"/>
    <x v="4592"/>
    <x v="1"/>
    <x v="0"/>
  </r>
  <r>
    <n v="5483"/>
    <s v="CA-2019-105487"/>
    <x v="1048"/>
    <d v="2019-10-14T00:00:00"/>
    <s v="Standard Class"/>
    <s v="CS-12250"/>
    <s v="Chris Selesnick"/>
    <x v="1"/>
    <x v="0"/>
    <x v="70"/>
    <x v="1"/>
    <n v="92105"/>
    <x v="1"/>
    <s v="TEC-AC-10003610"/>
    <x v="2"/>
    <x v="11"/>
    <s v="Logitech Illuminated - Keyboard"/>
    <x v="3979"/>
    <n v="4"/>
    <x v="0"/>
    <x v="4593"/>
    <x v="1"/>
    <x v="0"/>
  </r>
  <r>
    <n v="5484"/>
    <s v="CA-2019-105487"/>
    <x v="1048"/>
    <d v="2019-10-14T00:00:00"/>
    <s v="Standard Class"/>
    <s v="CS-12250"/>
    <s v="Chris Selesnick"/>
    <x v="1"/>
    <x v="0"/>
    <x v="70"/>
    <x v="1"/>
    <n v="92105"/>
    <x v="1"/>
    <s v="OFF-ST-10002301"/>
    <x v="1"/>
    <x v="4"/>
    <s v="Tennsco Commercial Shelving"/>
    <x v="1390"/>
    <n v="2"/>
    <x v="0"/>
    <x v="4594"/>
    <x v="1"/>
    <x v="0"/>
  </r>
  <r>
    <n v="5485"/>
    <s v="CA-2019-148999"/>
    <x v="289"/>
    <d v="2019-02-04T00:00:00"/>
    <s v="Standard Class"/>
    <s v="EB-13870"/>
    <s v="Emily Burns"/>
    <x v="0"/>
    <x v="0"/>
    <x v="100"/>
    <x v="2"/>
    <n v="33142"/>
    <x v="0"/>
    <s v="FUR-CH-10002044"/>
    <x v="0"/>
    <x v="1"/>
    <s v="Office Star - Contemporary Task Swivel chair with 2-way adjustable arms, Plum"/>
    <x v="3442"/>
    <n v="4"/>
    <x v="2"/>
    <x v="4595"/>
    <x v="0"/>
    <x v="0"/>
  </r>
  <r>
    <n v="5486"/>
    <s v="CA-2016-107573"/>
    <x v="432"/>
    <d v="2016-12-17T00:00:00"/>
    <s v="Standard Class"/>
    <s v="PB-19150"/>
    <s v="Philip Brown"/>
    <x v="0"/>
    <x v="0"/>
    <x v="100"/>
    <x v="2"/>
    <n v="33178"/>
    <x v="0"/>
    <s v="OFF-EN-10001099"/>
    <x v="1"/>
    <x v="12"/>
    <s v="Staple envelope"/>
    <x v="3032"/>
    <n v="3"/>
    <x v="2"/>
    <x v="3384"/>
    <x v="0"/>
    <x v="0"/>
  </r>
  <r>
    <n v="5487"/>
    <s v="CA-2017-156608"/>
    <x v="1040"/>
    <d v="2017-10-29T00:00:00"/>
    <s v="Standard Class"/>
    <s v="MT-18070"/>
    <s v="Michelle Tran"/>
    <x v="2"/>
    <x v="0"/>
    <x v="52"/>
    <x v="5"/>
    <n v="78207"/>
    <x v="2"/>
    <s v="OFF-BI-10004140"/>
    <x v="1"/>
    <x v="8"/>
    <s v="Avery Non-Stick Binders"/>
    <x v="3980"/>
    <n v="4"/>
    <x v="3"/>
    <x v="4596"/>
    <x v="2"/>
    <x v="0"/>
  </r>
  <r>
    <n v="5488"/>
    <s v="CA-2019-134495"/>
    <x v="719"/>
    <d v="2019-04-04T00:00:00"/>
    <s v="Second Class"/>
    <s v="BF-11020"/>
    <s v="Barry Französisch"/>
    <x v="1"/>
    <x v="0"/>
    <x v="108"/>
    <x v="2"/>
    <n v="32216"/>
    <x v="0"/>
    <s v="TEC-PH-10004897"/>
    <x v="2"/>
    <x v="7"/>
    <s v="Mediabridge Sport Armband iPhone 5s"/>
    <x v="112"/>
    <n v="3"/>
    <x v="2"/>
    <x v="3728"/>
    <x v="0"/>
    <x v="0"/>
  </r>
  <r>
    <n v="5489"/>
    <s v="CA-2019-134495"/>
    <x v="719"/>
    <d v="2019-04-04T00:00:00"/>
    <s v="Second Class"/>
    <s v="BF-11020"/>
    <s v="Barry Französisch"/>
    <x v="1"/>
    <x v="0"/>
    <x v="108"/>
    <x v="2"/>
    <n v="32216"/>
    <x v="0"/>
    <s v="OFF-LA-10000262"/>
    <x v="1"/>
    <x v="2"/>
    <s v="Avery 494"/>
    <x v="303"/>
    <n v="3"/>
    <x v="2"/>
    <x v="308"/>
    <x v="0"/>
    <x v="0"/>
  </r>
  <r>
    <n v="5490"/>
    <s v="CA-2019-134495"/>
    <x v="719"/>
    <d v="2019-04-04T00:00:00"/>
    <s v="Second Class"/>
    <s v="BF-11020"/>
    <s v="Barry Französisch"/>
    <x v="1"/>
    <x v="0"/>
    <x v="108"/>
    <x v="2"/>
    <n v="32216"/>
    <x v="0"/>
    <s v="OFF-AP-10002222"/>
    <x v="1"/>
    <x v="9"/>
    <s v="Staple holder"/>
    <x v="3981"/>
    <n v="3"/>
    <x v="2"/>
    <x v="4597"/>
    <x v="0"/>
    <x v="0"/>
  </r>
  <r>
    <n v="5491"/>
    <s v="CA-2019-134495"/>
    <x v="719"/>
    <d v="2019-04-04T00:00:00"/>
    <s v="Second Class"/>
    <s v="BF-11020"/>
    <s v="Barry Französisch"/>
    <x v="1"/>
    <x v="0"/>
    <x v="108"/>
    <x v="2"/>
    <n v="32216"/>
    <x v="0"/>
    <s v="FUR-CH-10003774"/>
    <x v="0"/>
    <x v="1"/>
    <s v="Global Wood Trimmed Manager's Task Chair, Khaki"/>
    <x v="287"/>
    <n v="3"/>
    <x v="2"/>
    <x v="4598"/>
    <x v="0"/>
    <x v="0"/>
  </r>
  <r>
    <n v="5492"/>
    <s v="CA-2019-164098"/>
    <x v="795"/>
    <d v="2019-01-27T00:00:00"/>
    <s v="First Class"/>
    <s v="CG-12520"/>
    <s v="Claire Gute"/>
    <x v="0"/>
    <x v="0"/>
    <x v="12"/>
    <x v="5"/>
    <n v="77070"/>
    <x v="2"/>
    <s v="OFF-ST-10000615"/>
    <x v="1"/>
    <x v="4"/>
    <s v="SimpliFile Personal File, Black Granite, 15w x 6-15/16d x 11-1/4h"/>
    <x v="1333"/>
    <n v="2"/>
    <x v="2"/>
    <x v="4599"/>
    <x v="2"/>
    <x v="0"/>
  </r>
  <r>
    <n v="5493"/>
    <s v="CA-2016-105249"/>
    <x v="683"/>
    <d v="2016-11-28T00:00:00"/>
    <s v="Same Day"/>
    <s v="DH-13675"/>
    <s v="Duane Huffman"/>
    <x v="2"/>
    <x v="0"/>
    <x v="8"/>
    <x v="1"/>
    <n v="94122"/>
    <x v="1"/>
    <s v="OFF-SU-10001225"/>
    <x v="1"/>
    <x v="14"/>
    <s v="Staple remover"/>
    <x v="351"/>
    <n v="2"/>
    <x v="0"/>
    <x v="359"/>
    <x v="1"/>
    <x v="0"/>
  </r>
  <r>
    <n v="5494"/>
    <s v="CA-2016-105249"/>
    <x v="683"/>
    <d v="2016-11-28T00:00:00"/>
    <s v="Same Day"/>
    <s v="DH-13675"/>
    <s v="Duane Huffman"/>
    <x v="2"/>
    <x v="0"/>
    <x v="8"/>
    <x v="1"/>
    <n v="94122"/>
    <x v="1"/>
    <s v="OFF-LA-10002043"/>
    <x v="1"/>
    <x v="2"/>
    <s v="Avery 489"/>
    <x v="1417"/>
    <n v="4"/>
    <x v="0"/>
    <x v="1492"/>
    <x v="1"/>
    <x v="0"/>
  </r>
  <r>
    <n v="5495"/>
    <s v="CA-2016-105249"/>
    <x v="683"/>
    <d v="2016-11-28T00:00:00"/>
    <s v="Same Day"/>
    <s v="DH-13675"/>
    <s v="Duane Huffman"/>
    <x v="2"/>
    <x v="0"/>
    <x v="8"/>
    <x v="1"/>
    <n v="94122"/>
    <x v="1"/>
    <s v="FUR-BO-10000330"/>
    <x v="0"/>
    <x v="0"/>
    <s v="Sauder Camden County Barrister Bookcase, Planked Cherry Finish"/>
    <x v="1527"/>
    <n v="4"/>
    <x v="11"/>
    <x v="1614"/>
    <x v="1"/>
    <x v="0"/>
  </r>
  <r>
    <n v="5496"/>
    <s v="CA-2017-113523"/>
    <x v="406"/>
    <d v="2017-09-08T00:00:00"/>
    <s v="Standard Class"/>
    <s v="SC-20440"/>
    <s v="Shaun Chance"/>
    <x v="1"/>
    <x v="0"/>
    <x v="10"/>
    <x v="9"/>
    <n v="19140"/>
    <x v="3"/>
    <s v="OFF-BI-10001249"/>
    <x v="1"/>
    <x v="8"/>
    <s v="Avery Heavy-Duty EZD View Binder with Locking Rings"/>
    <x v="3056"/>
    <n v="4"/>
    <x v="6"/>
    <x v="3417"/>
    <x v="3"/>
    <x v="0"/>
  </r>
  <r>
    <n v="5497"/>
    <s v="CA-2019-117821"/>
    <x v="492"/>
    <d v="2019-06-16T00:00:00"/>
    <s v="Standard Class"/>
    <s v="HG-15025"/>
    <s v="Hunter Glantz"/>
    <x v="0"/>
    <x v="0"/>
    <x v="292"/>
    <x v="24"/>
    <n v="43302"/>
    <x v="3"/>
    <s v="TEC-AC-10004469"/>
    <x v="2"/>
    <x v="11"/>
    <s v="Microsoft Sculpt Comfort Mouse"/>
    <x v="3982"/>
    <n v="2"/>
    <x v="2"/>
    <x v="4600"/>
    <x v="3"/>
    <x v="0"/>
  </r>
  <r>
    <n v="5498"/>
    <s v="CA-2019-164378"/>
    <x v="663"/>
    <d v="2019-07-18T00:00:00"/>
    <s v="Second Class"/>
    <s v="MM-18055"/>
    <s v="Michelle Moray"/>
    <x v="0"/>
    <x v="0"/>
    <x v="20"/>
    <x v="15"/>
    <n v="10024"/>
    <x v="3"/>
    <s v="OFF-AR-10001177"/>
    <x v="1"/>
    <x v="6"/>
    <s v="Newell 349"/>
    <x v="2637"/>
    <n v="2"/>
    <x v="0"/>
    <x v="2909"/>
    <x v="3"/>
    <x v="0"/>
  </r>
  <r>
    <n v="5499"/>
    <s v="CA-2019-164378"/>
    <x v="663"/>
    <d v="2019-07-18T00:00:00"/>
    <s v="Second Class"/>
    <s v="MM-18055"/>
    <s v="Michelle Moray"/>
    <x v="0"/>
    <x v="0"/>
    <x v="20"/>
    <x v="15"/>
    <n v="10024"/>
    <x v="3"/>
    <s v="OFF-LA-10000634"/>
    <x v="1"/>
    <x v="2"/>
    <s v="Avery 509"/>
    <x v="1507"/>
    <n v="3"/>
    <x v="0"/>
    <x v="1589"/>
    <x v="3"/>
    <x v="0"/>
  </r>
  <r>
    <n v="5500"/>
    <s v="CA-2019-164378"/>
    <x v="663"/>
    <d v="2019-07-18T00:00:00"/>
    <s v="Second Class"/>
    <s v="MM-18055"/>
    <s v="Michelle Moray"/>
    <x v="0"/>
    <x v="0"/>
    <x v="20"/>
    <x v="15"/>
    <n v="10024"/>
    <x v="3"/>
    <s v="TEC-AC-10004708"/>
    <x v="2"/>
    <x v="11"/>
    <s v="Sony 32GB Class 10 Micro SDHC R40 Memory Card"/>
    <x v="365"/>
    <n v="2"/>
    <x v="0"/>
    <x v="374"/>
    <x v="3"/>
    <x v="0"/>
  </r>
  <r>
    <n v="5501"/>
    <s v="CA-2019-164378"/>
    <x v="663"/>
    <d v="2019-07-18T00:00:00"/>
    <s v="Second Class"/>
    <s v="MM-18055"/>
    <s v="Michelle Moray"/>
    <x v="0"/>
    <x v="0"/>
    <x v="20"/>
    <x v="15"/>
    <n v="10024"/>
    <x v="3"/>
    <s v="FUR-CH-10002084"/>
    <x v="0"/>
    <x v="1"/>
    <s v="Hon Mobius Operator's Chair"/>
    <x v="3983"/>
    <n v="6"/>
    <x v="9"/>
    <x v="4601"/>
    <x v="3"/>
    <x v="0"/>
  </r>
  <r>
    <n v="5502"/>
    <s v="CA-2019-164378"/>
    <x v="663"/>
    <d v="2019-07-18T00:00:00"/>
    <s v="Second Class"/>
    <s v="MM-18055"/>
    <s v="Michelle Moray"/>
    <x v="0"/>
    <x v="0"/>
    <x v="20"/>
    <x v="15"/>
    <n v="10024"/>
    <x v="3"/>
    <s v="OFF-PA-10004519"/>
    <x v="1"/>
    <x v="10"/>
    <s v="Spiral Phone Message Books with Labels by Adams"/>
    <x v="2482"/>
    <n v="2"/>
    <x v="0"/>
    <x v="4602"/>
    <x v="3"/>
    <x v="0"/>
  </r>
  <r>
    <n v="5503"/>
    <s v="CA-2019-127782"/>
    <x v="808"/>
    <d v="2019-11-06T00:00:00"/>
    <s v="Standard Class"/>
    <s v="TH-21115"/>
    <s v="Thea Hudgings"/>
    <x v="1"/>
    <x v="0"/>
    <x v="10"/>
    <x v="9"/>
    <n v="19140"/>
    <x v="3"/>
    <s v="FUR-FU-10001847"/>
    <x v="0"/>
    <x v="5"/>
    <s v="Eldon Image Series Black Desk Accessories"/>
    <x v="3984"/>
    <n v="1"/>
    <x v="2"/>
    <x v="4603"/>
    <x v="3"/>
    <x v="0"/>
  </r>
  <r>
    <n v="5504"/>
    <s v="CA-2019-127782"/>
    <x v="808"/>
    <d v="2019-11-06T00:00:00"/>
    <s v="Standard Class"/>
    <s v="TH-21115"/>
    <s v="Thea Hudgings"/>
    <x v="1"/>
    <x v="0"/>
    <x v="10"/>
    <x v="9"/>
    <n v="19140"/>
    <x v="3"/>
    <s v="OFF-AP-10001962"/>
    <x v="1"/>
    <x v="9"/>
    <s v="Black &amp; Decker Filter for Double Action Dustbuster Cordless Vac BLDV7210"/>
    <x v="3985"/>
    <n v="3"/>
    <x v="2"/>
    <x v="4604"/>
    <x v="3"/>
    <x v="0"/>
  </r>
  <r>
    <n v="5505"/>
    <s v="CA-2019-127782"/>
    <x v="808"/>
    <d v="2019-11-06T00:00:00"/>
    <s v="Standard Class"/>
    <s v="TH-21115"/>
    <s v="Thea Hudgings"/>
    <x v="1"/>
    <x v="0"/>
    <x v="10"/>
    <x v="9"/>
    <n v="19140"/>
    <x v="3"/>
    <s v="OFF-EN-10003845"/>
    <x v="1"/>
    <x v="12"/>
    <s v="Colored Envelopes"/>
    <x v="3179"/>
    <n v="3"/>
    <x v="2"/>
    <x v="4605"/>
    <x v="3"/>
    <x v="0"/>
  </r>
  <r>
    <n v="5506"/>
    <s v="CA-2019-127782"/>
    <x v="808"/>
    <d v="2019-11-06T00:00:00"/>
    <s v="Standard Class"/>
    <s v="TH-21115"/>
    <s v="Thea Hudgings"/>
    <x v="1"/>
    <x v="0"/>
    <x v="10"/>
    <x v="9"/>
    <n v="19140"/>
    <x v="3"/>
    <s v="TEC-PH-10001817"/>
    <x v="2"/>
    <x v="7"/>
    <s v="Wilson Electronics DB Pro Signal Booster"/>
    <x v="3986"/>
    <n v="4"/>
    <x v="10"/>
    <x v="4606"/>
    <x v="3"/>
    <x v="0"/>
  </r>
  <r>
    <n v="5507"/>
    <s v="US-2018-162026"/>
    <x v="750"/>
    <d v="2018-10-08T00:00:00"/>
    <s v="Same Day"/>
    <s v="JE-15745"/>
    <s v="Joel Eaton"/>
    <x v="0"/>
    <x v="0"/>
    <x v="1"/>
    <x v="1"/>
    <n v="90036"/>
    <x v="1"/>
    <s v="OFF-PA-10000167"/>
    <x v="1"/>
    <x v="10"/>
    <s v="Xerox 1925"/>
    <x v="1168"/>
    <n v="2"/>
    <x v="0"/>
    <x v="4027"/>
    <x v="1"/>
    <x v="0"/>
  </r>
  <r>
    <n v="5508"/>
    <s v="CA-2018-150000"/>
    <x v="143"/>
    <d v="2018-04-14T00:00:00"/>
    <s v="Standard Class"/>
    <s v="PG-18820"/>
    <s v="Patrick Gardner"/>
    <x v="0"/>
    <x v="0"/>
    <x v="214"/>
    <x v="32"/>
    <n v="30080"/>
    <x v="0"/>
    <s v="OFF-EN-10002973"/>
    <x v="1"/>
    <x v="12"/>
    <s v="Ampad #10 Peel &amp; Seel Holiday Envelopes"/>
    <x v="1429"/>
    <n v="4"/>
    <x v="0"/>
    <x v="4607"/>
    <x v="0"/>
    <x v="0"/>
  </r>
  <r>
    <n v="5509"/>
    <s v="CA-2017-168529"/>
    <x v="1049"/>
    <d v="2017-10-12T00:00:00"/>
    <s v="Standard Class"/>
    <s v="MB-17305"/>
    <s v="Maria Bertelson"/>
    <x v="0"/>
    <x v="0"/>
    <x v="8"/>
    <x v="1"/>
    <n v="94122"/>
    <x v="1"/>
    <s v="FUR-FU-10001588"/>
    <x v="0"/>
    <x v="5"/>
    <s v="Deflect-o SuperTray Unbreakable Stackable Tray, Letter, Black"/>
    <x v="1228"/>
    <n v="5"/>
    <x v="0"/>
    <x v="1274"/>
    <x v="1"/>
    <x v="0"/>
  </r>
  <r>
    <n v="5510"/>
    <s v="US-2019-152569"/>
    <x v="356"/>
    <d v="2019-05-20T00:00:00"/>
    <s v="Standard Class"/>
    <s v="JD-16015"/>
    <s v="Joy Daniels"/>
    <x v="0"/>
    <x v="0"/>
    <x v="22"/>
    <x v="10"/>
    <n v="60653"/>
    <x v="2"/>
    <s v="OFF-PA-10001736"/>
    <x v="1"/>
    <x v="10"/>
    <s v="Xerox 1880"/>
    <x v="3987"/>
    <n v="2"/>
    <x v="2"/>
    <x v="4608"/>
    <x v="2"/>
    <x v="0"/>
  </r>
  <r>
    <n v="5511"/>
    <s v="US-2019-152569"/>
    <x v="356"/>
    <d v="2019-05-20T00:00:00"/>
    <s v="Standard Class"/>
    <s v="JD-16015"/>
    <s v="Joy Daniels"/>
    <x v="0"/>
    <x v="0"/>
    <x v="22"/>
    <x v="10"/>
    <n v="60653"/>
    <x v="2"/>
    <s v="TEC-PH-10002185"/>
    <x v="2"/>
    <x v="7"/>
    <s v="QVS USB Car Charger 2-Port 2.1Amp for iPod/iPhone/iPad/iPad 2/iPad 3"/>
    <x v="3988"/>
    <n v="2"/>
    <x v="2"/>
    <x v="4609"/>
    <x v="2"/>
    <x v="0"/>
  </r>
  <r>
    <n v="5512"/>
    <s v="US-2016-137680"/>
    <x v="1050"/>
    <d v="2016-03-02T00:00:00"/>
    <s v="Standard Class"/>
    <s v="JH-15430"/>
    <s v="Jennifer Halladay"/>
    <x v="0"/>
    <x v="0"/>
    <x v="261"/>
    <x v="21"/>
    <n v="97504"/>
    <x v="1"/>
    <s v="OFF-PA-10000174"/>
    <x v="1"/>
    <x v="10"/>
    <s v="Message Book, Wirebound, Four 5 1/2&quot; X 4&quot; Forms/Pg., 200 Dupl. Sets/Book"/>
    <x v="2731"/>
    <n v="4"/>
    <x v="2"/>
    <x v="3024"/>
    <x v="1"/>
    <x v="0"/>
  </r>
  <r>
    <n v="5513"/>
    <s v="US-2016-137680"/>
    <x v="1050"/>
    <d v="2016-03-02T00:00:00"/>
    <s v="Standard Class"/>
    <s v="JH-15430"/>
    <s v="Jennifer Halladay"/>
    <x v="0"/>
    <x v="0"/>
    <x v="261"/>
    <x v="21"/>
    <n v="97504"/>
    <x v="1"/>
    <s v="OFF-PA-10000069"/>
    <x v="1"/>
    <x v="10"/>
    <s v="TOPS 4 x 6 Fluorescent Color Memo Sheets, 500 Sheets per Pack"/>
    <x v="3989"/>
    <n v="3"/>
    <x v="2"/>
    <x v="4610"/>
    <x v="1"/>
    <x v="0"/>
  </r>
  <r>
    <n v="5514"/>
    <s v="CA-2017-103177"/>
    <x v="1051"/>
    <d v="2017-06-01T00:00:00"/>
    <s v="First Class"/>
    <s v="EN-13780"/>
    <s v="Edward Nazzal"/>
    <x v="0"/>
    <x v="0"/>
    <x v="20"/>
    <x v="15"/>
    <n v="10009"/>
    <x v="3"/>
    <s v="TEC-PH-10001795"/>
    <x v="2"/>
    <x v="7"/>
    <s v="RCA H5401RE1 DECT 6.0 4-Line Cordless Handset With Caller ID/Call Waiting"/>
    <x v="764"/>
    <n v="3"/>
    <x v="0"/>
    <x v="4611"/>
    <x v="3"/>
    <x v="0"/>
  </r>
  <r>
    <n v="5515"/>
    <s v="CA-2017-103177"/>
    <x v="1051"/>
    <d v="2017-06-01T00:00:00"/>
    <s v="First Class"/>
    <s v="EN-13780"/>
    <s v="Edward Nazzal"/>
    <x v="0"/>
    <x v="0"/>
    <x v="20"/>
    <x v="15"/>
    <n v="10009"/>
    <x v="3"/>
    <s v="OFF-AP-10004540"/>
    <x v="1"/>
    <x v="9"/>
    <s v="Eureka The Boss Lite 10-Amp Upright Vacuum, Blue"/>
    <x v="1985"/>
    <n v="2"/>
    <x v="0"/>
    <x v="2137"/>
    <x v="3"/>
    <x v="0"/>
  </r>
  <r>
    <n v="5516"/>
    <s v="CA-2017-103177"/>
    <x v="1051"/>
    <d v="2017-06-01T00:00:00"/>
    <s v="First Class"/>
    <s v="EN-13780"/>
    <s v="Edward Nazzal"/>
    <x v="0"/>
    <x v="0"/>
    <x v="20"/>
    <x v="15"/>
    <n v="10009"/>
    <x v="3"/>
    <s v="TEC-PH-10001527"/>
    <x v="2"/>
    <x v="7"/>
    <s v="Plantronics MX500i Earset"/>
    <x v="3680"/>
    <n v="3"/>
    <x v="0"/>
    <x v="4208"/>
    <x v="3"/>
    <x v="0"/>
  </r>
  <r>
    <n v="5517"/>
    <s v="US-2018-138408"/>
    <x v="741"/>
    <d v="2018-11-21T00:00:00"/>
    <s v="Second Class"/>
    <s v="KC-16255"/>
    <s v="Karen Carlisle"/>
    <x v="1"/>
    <x v="0"/>
    <x v="114"/>
    <x v="19"/>
    <n v="35810"/>
    <x v="0"/>
    <s v="TEC-AC-10003870"/>
    <x v="2"/>
    <x v="11"/>
    <s v="Logitech Z-906 Speaker sys - home theater - 5.1-CH"/>
    <x v="3990"/>
    <n v="4"/>
    <x v="0"/>
    <x v="4612"/>
    <x v="0"/>
    <x v="0"/>
  </r>
  <r>
    <n v="5518"/>
    <s v="CA-2019-117667"/>
    <x v="769"/>
    <d v="2019-12-09T00:00:00"/>
    <s v="Standard Class"/>
    <s v="MS-17980"/>
    <s v="Michael Stewart"/>
    <x v="1"/>
    <x v="0"/>
    <x v="10"/>
    <x v="9"/>
    <n v="19134"/>
    <x v="3"/>
    <s v="FUR-CH-10004540"/>
    <x v="0"/>
    <x v="1"/>
    <s v="Global Chrome Stack Chair"/>
    <x v="3991"/>
    <n v="10"/>
    <x v="4"/>
    <x v="4613"/>
    <x v="3"/>
    <x v="0"/>
  </r>
  <r>
    <n v="5519"/>
    <s v="CA-2019-117667"/>
    <x v="769"/>
    <d v="2019-12-09T00:00:00"/>
    <s v="Standard Class"/>
    <s v="MS-17980"/>
    <s v="Michael Stewart"/>
    <x v="1"/>
    <x v="0"/>
    <x v="10"/>
    <x v="9"/>
    <n v="19134"/>
    <x v="3"/>
    <s v="FUR-FU-10004093"/>
    <x v="0"/>
    <x v="5"/>
    <s v="Hand-Finished Solid Wood Document Frame"/>
    <x v="3992"/>
    <n v="2"/>
    <x v="2"/>
    <x v="4614"/>
    <x v="3"/>
    <x v="0"/>
  </r>
  <r>
    <n v="5520"/>
    <s v="CA-2019-117667"/>
    <x v="769"/>
    <d v="2019-12-09T00:00:00"/>
    <s v="Standard Class"/>
    <s v="MS-17980"/>
    <s v="Michael Stewart"/>
    <x v="1"/>
    <x v="0"/>
    <x v="10"/>
    <x v="9"/>
    <n v="19134"/>
    <x v="3"/>
    <s v="OFF-AR-10000716"/>
    <x v="1"/>
    <x v="6"/>
    <s v="DIXON Ticonderoga Erasable Checking Pencils"/>
    <x v="2569"/>
    <n v="3"/>
    <x v="2"/>
    <x v="4615"/>
    <x v="3"/>
    <x v="0"/>
  </r>
  <r>
    <n v="5521"/>
    <s v="CA-2019-117667"/>
    <x v="769"/>
    <d v="2019-12-09T00:00:00"/>
    <s v="Standard Class"/>
    <s v="MS-17980"/>
    <s v="Michael Stewart"/>
    <x v="1"/>
    <x v="0"/>
    <x v="10"/>
    <x v="9"/>
    <n v="19134"/>
    <x v="3"/>
    <s v="OFF-PA-10002709"/>
    <x v="1"/>
    <x v="10"/>
    <s v="Xerox 1956"/>
    <x v="100"/>
    <n v="5"/>
    <x v="2"/>
    <x v="4616"/>
    <x v="3"/>
    <x v="0"/>
  </r>
  <r>
    <n v="5522"/>
    <s v="CA-2019-117667"/>
    <x v="769"/>
    <d v="2019-12-09T00:00:00"/>
    <s v="Standard Class"/>
    <s v="MS-17980"/>
    <s v="Michael Stewart"/>
    <x v="1"/>
    <x v="0"/>
    <x v="10"/>
    <x v="9"/>
    <n v="19134"/>
    <x v="3"/>
    <s v="TEC-AC-10000580"/>
    <x v="2"/>
    <x v="11"/>
    <s v="Logitech G13 Programmable Gameboard with LCD Display"/>
    <x v="1309"/>
    <n v="4"/>
    <x v="2"/>
    <x v="4617"/>
    <x v="3"/>
    <x v="0"/>
  </r>
  <r>
    <n v="5523"/>
    <s v="CA-2018-110982"/>
    <x v="410"/>
    <d v="2018-06-07T00:00:00"/>
    <s v="First Class"/>
    <s v="CK-12205"/>
    <s v="Chloris Kastensmidt"/>
    <x v="0"/>
    <x v="0"/>
    <x v="68"/>
    <x v="1"/>
    <n v="95051"/>
    <x v="1"/>
    <s v="OFF-BI-10000829"/>
    <x v="1"/>
    <x v="8"/>
    <s v="Avery Non-Stick Binders"/>
    <x v="3993"/>
    <n v="6"/>
    <x v="2"/>
    <x v="4618"/>
    <x v="1"/>
    <x v="0"/>
  </r>
  <r>
    <n v="5524"/>
    <s v="CA-2018-110982"/>
    <x v="410"/>
    <d v="2018-06-07T00:00:00"/>
    <s v="First Class"/>
    <s v="CK-12205"/>
    <s v="Chloris Kastensmidt"/>
    <x v="0"/>
    <x v="0"/>
    <x v="68"/>
    <x v="1"/>
    <n v="95051"/>
    <x v="1"/>
    <s v="OFF-AP-10004859"/>
    <x v="1"/>
    <x v="9"/>
    <s v="Acco 6 Outlet Guardian Premium Surge Suppressor"/>
    <x v="3994"/>
    <n v="4"/>
    <x v="0"/>
    <x v="4619"/>
    <x v="1"/>
    <x v="0"/>
  </r>
  <r>
    <n v="5525"/>
    <s v="CA-2018-147123"/>
    <x v="107"/>
    <d v="2018-12-12T00:00:00"/>
    <s v="First Class"/>
    <s v="SJ-20125"/>
    <s v="Sanjit Jacobs"/>
    <x v="2"/>
    <x v="0"/>
    <x v="85"/>
    <x v="1"/>
    <n v="90805"/>
    <x v="1"/>
    <s v="OFF-PA-10000575"/>
    <x v="1"/>
    <x v="10"/>
    <s v="Wirebound Message Books, Four 2 3/4 x 5 White Forms per Page"/>
    <x v="3995"/>
    <n v="12"/>
    <x v="0"/>
    <x v="4620"/>
    <x v="1"/>
    <x v="0"/>
  </r>
  <r>
    <n v="5526"/>
    <s v="CA-2019-154501"/>
    <x v="504"/>
    <d v="2019-05-05T00:00:00"/>
    <s v="Standard Class"/>
    <s v="EA-14035"/>
    <s v="Erin Ashbrook"/>
    <x v="1"/>
    <x v="0"/>
    <x v="1"/>
    <x v="1"/>
    <n v="90008"/>
    <x v="1"/>
    <s v="OFF-AR-10002804"/>
    <x v="1"/>
    <x v="6"/>
    <s v="Faber Castell Col-Erase Pencils"/>
    <x v="3996"/>
    <n v="2"/>
    <x v="0"/>
    <x v="4621"/>
    <x v="1"/>
    <x v="0"/>
  </r>
  <r>
    <n v="5527"/>
    <s v="CA-2019-166933"/>
    <x v="558"/>
    <d v="2019-04-28T00:00:00"/>
    <s v="Standard Class"/>
    <s v="MG-17890"/>
    <s v="Michael Granlund"/>
    <x v="2"/>
    <x v="0"/>
    <x v="443"/>
    <x v="1"/>
    <n v="93101"/>
    <x v="1"/>
    <s v="OFF-FA-10002676"/>
    <x v="1"/>
    <x v="13"/>
    <s v="Colored Push Pins"/>
    <x v="2725"/>
    <n v="1"/>
    <x v="0"/>
    <x v="3016"/>
    <x v="1"/>
    <x v="0"/>
  </r>
  <r>
    <n v="5528"/>
    <s v="CA-2017-142055"/>
    <x v="412"/>
    <d v="2017-05-10T00:00:00"/>
    <s v="First Class"/>
    <s v="AB-10255"/>
    <s v="Alejandro Ballentine"/>
    <x v="2"/>
    <x v="0"/>
    <x v="20"/>
    <x v="15"/>
    <n v="10009"/>
    <x v="3"/>
    <s v="OFF-PA-10003465"/>
    <x v="1"/>
    <x v="10"/>
    <s v="Xerox 1912"/>
    <x v="2479"/>
    <n v="2"/>
    <x v="0"/>
    <x v="2714"/>
    <x v="3"/>
    <x v="0"/>
  </r>
  <r>
    <n v="5529"/>
    <s v="CA-2017-137106"/>
    <x v="1052"/>
    <d v="2017-04-04T00:00:00"/>
    <s v="Standard Class"/>
    <s v="SC-20260"/>
    <s v="Scott Cohen"/>
    <x v="1"/>
    <x v="0"/>
    <x v="108"/>
    <x v="2"/>
    <n v="32216"/>
    <x v="0"/>
    <s v="TEC-PH-10000011"/>
    <x v="2"/>
    <x v="7"/>
    <s v="PureGear Roll-On Screen Protector"/>
    <x v="1105"/>
    <n v="5"/>
    <x v="2"/>
    <x v="4622"/>
    <x v="0"/>
    <x v="0"/>
  </r>
  <r>
    <n v="5530"/>
    <s v="CA-2019-136609"/>
    <x v="634"/>
    <d v="2019-08-11T00:00:00"/>
    <s v="Standard Class"/>
    <s v="TB-21355"/>
    <s v="Todd Boyes"/>
    <x v="1"/>
    <x v="0"/>
    <x v="444"/>
    <x v="5"/>
    <n v="75104"/>
    <x v="2"/>
    <s v="OFF-PA-10004381"/>
    <x v="1"/>
    <x v="10"/>
    <s v="14-7/8 x 11 Blue Bar Computer Printout Paper"/>
    <x v="912"/>
    <n v="3"/>
    <x v="2"/>
    <x v="945"/>
    <x v="2"/>
    <x v="0"/>
  </r>
  <r>
    <n v="5531"/>
    <s v="CA-2019-160885"/>
    <x v="574"/>
    <d v="2019-12-06T00:00:00"/>
    <s v="Standard Class"/>
    <s v="JK-16090"/>
    <s v="Juliana Krohn"/>
    <x v="0"/>
    <x v="0"/>
    <x v="155"/>
    <x v="8"/>
    <n v="68104"/>
    <x v="2"/>
    <s v="TEC-PH-10001795"/>
    <x v="2"/>
    <x v="7"/>
    <s v="ClearOne CHATAttach 160 - speaker phone"/>
    <x v="3997"/>
    <n v="4"/>
    <x v="0"/>
    <x v="4623"/>
    <x v="2"/>
    <x v="0"/>
  </r>
  <r>
    <n v="5532"/>
    <s v="US-2018-167472"/>
    <x v="112"/>
    <d v="2018-06-07T00:00:00"/>
    <s v="First Class"/>
    <s v="CK-12595"/>
    <s v="Clytie Kelty"/>
    <x v="0"/>
    <x v="0"/>
    <x v="290"/>
    <x v="36"/>
    <n v="72209"/>
    <x v="0"/>
    <s v="TEC-AC-10001109"/>
    <x v="2"/>
    <x v="11"/>
    <s v="Logitech Trackman Marble Mouse"/>
    <x v="3998"/>
    <n v="6"/>
    <x v="0"/>
    <x v="4624"/>
    <x v="0"/>
    <x v="0"/>
  </r>
  <r>
    <n v="5533"/>
    <s v="US-2018-167472"/>
    <x v="112"/>
    <d v="2018-06-07T00:00:00"/>
    <s v="First Class"/>
    <s v="CK-12595"/>
    <s v="Clytie Kelty"/>
    <x v="0"/>
    <x v="0"/>
    <x v="290"/>
    <x v="36"/>
    <n v="72209"/>
    <x v="0"/>
    <s v="TEC-AC-10003038"/>
    <x v="2"/>
    <x v="11"/>
    <s v="Kingston Digital DataTraveler 16GB USB 2.0"/>
    <x v="3999"/>
    <n v="3"/>
    <x v="0"/>
    <x v="4625"/>
    <x v="0"/>
    <x v="0"/>
  </r>
  <r>
    <n v="5534"/>
    <s v="US-2018-167472"/>
    <x v="112"/>
    <d v="2018-06-07T00:00:00"/>
    <s v="First Class"/>
    <s v="CK-12595"/>
    <s v="Clytie Kelty"/>
    <x v="0"/>
    <x v="0"/>
    <x v="290"/>
    <x v="36"/>
    <n v="72209"/>
    <x v="0"/>
    <s v="TEC-AC-10003174"/>
    <x v="2"/>
    <x v="11"/>
    <s v="Plantronics S12 Corded Telephone Headset System"/>
    <x v="2285"/>
    <n v="3"/>
    <x v="0"/>
    <x v="2471"/>
    <x v="0"/>
    <x v="0"/>
  </r>
  <r>
    <n v="5535"/>
    <s v="US-2018-167472"/>
    <x v="112"/>
    <d v="2018-06-07T00:00:00"/>
    <s v="First Class"/>
    <s v="CK-12595"/>
    <s v="Clytie Kelty"/>
    <x v="0"/>
    <x v="0"/>
    <x v="290"/>
    <x v="36"/>
    <n v="72209"/>
    <x v="0"/>
    <s v="OFF-PA-10000157"/>
    <x v="1"/>
    <x v="10"/>
    <s v="Xerox 191"/>
    <x v="731"/>
    <n v="3"/>
    <x v="0"/>
    <x v="749"/>
    <x v="0"/>
    <x v="0"/>
  </r>
  <r>
    <n v="5536"/>
    <s v="US-2018-167472"/>
    <x v="112"/>
    <d v="2018-06-07T00:00:00"/>
    <s v="First Class"/>
    <s v="CK-12595"/>
    <s v="Clytie Kelty"/>
    <x v="0"/>
    <x v="0"/>
    <x v="290"/>
    <x v="36"/>
    <n v="72209"/>
    <x v="0"/>
    <s v="OFF-BI-10001721"/>
    <x v="1"/>
    <x v="8"/>
    <s v="Trimflex Flexible Post Binders"/>
    <x v="2202"/>
    <n v="3"/>
    <x v="0"/>
    <x v="4626"/>
    <x v="0"/>
    <x v="0"/>
  </r>
  <r>
    <n v="5537"/>
    <s v="US-2018-167472"/>
    <x v="112"/>
    <d v="2018-06-07T00:00:00"/>
    <s v="First Class"/>
    <s v="CK-12595"/>
    <s v="Clytie Kelty"/>
    <x v="0"/>
    <x v="0"/>
    <x v="290"/>
    <x v="36"/>
    <n v="72209"/>
    <x v="0"/>
    <s v="OFF-BI-10000591"/>
    <x v="1"/>
    <x v="8"/>
    <s v="Avery Binder Labels"/>
    <x v="1361"/>
    <n v="3"/>
    <x v="0"/>
    <x v="4627"/>
    <x v="0"/>
    <x v="0"/>
  </r>
  <r>
    <n v="5538"/>
    <s v="US-2018-167472"/>
    <x v="112"/>
    <d v="2018-06-07T00:00:00"/>
    <s v="First Class"/>
    <s v="CK-12595"/>
    <s v="Clytie Kelty"/>
    <x v="0"/>
    <x v="0"/>
    <x v="290"/>
    <x v="36"/>
    <n v="72209"/>
    <x v="0"/>
    <s v="OFF-PA-10001534"/>
    <x v="1"/>
    <x v="10"/>
    <s v="Xerox 230"/>
    <x v="91"/>
    <n v="2"/>
    <x v="0"/>
    <x v="91"/>
    <x v="0"/>
    <x v="0"/>
  </r>
  <r>
    <n v="5539"/>
    <s v="CA-2017-120551"/>
    <x v="657"/>
    <d v="2017-04-20T00:00:00"/>
    <s v="Standard Class"/>
    <s v="SS-20590"/>
    <s v="Sonia Sunley"/>
    <x v="0"/>
    <x v="0"/>
    <x v="445"/>
    <x v="8"/>
    <n v="68701"/>
    <x v="2"/>
    <s v="OFF-BI-10002071"/>
    <x v="1"/>
    <x v="8"/>
    <s v="Fellowes Black Plastic Comb Bindings"/>
    <x v="4000"/>
    <n v="3"/>
    <x v="0"/>
    <x v="4628"/>
    <x v="2"/>
    <x v="0"/>
  </r>
  <r>
    <n v="5540"/>
    <s v="US-2019-150595"/>
    <x v="1053"/>
    <d v="2019-05-26T00:00:00"/>
    <s v="Standard Class"/>
    <s v="LE-16810"/>
    <s v="Laurel Elliston"/>
    <x v="0"/>
    <x v="0"/>
    <x v="22"/>
    <x v="10"/>
    <n v="60653"/>
    <x v="2"/>
    <s v="FUR-CH-10000513"/>
    <x v="0"/>
    <x v="1"/>
    <s v="High-Back Leather Manager's Chair"/>
    <x v="2124"/>
    <n v="2"/>
    <x v="4"/>
    <x v="2288"/>
    <x v="2"/>
    <x v="0"/>
  </r>
  <r>
    <n v="5541"/>
    <s v="US-2019-150595"/>
    <x v="1053"/>
    <d v="2019-05-26T00:00:00"/>
    <s v="Standard Class"/>
    <s v="LE-16810"/>
    <s v="Laurel Elliston"/>
    <x v="0"/>
    <x v="0"/>
    <x v="22"/>
    <x v="10"/>
    <n v="60653"/>
    <x v="2"/>
    <s v="OFF-BI-10003274"/>
    <x v="1"/>
    <x v="8"/>
    <s v="Avery Durable Slant Ring Binders, No Labels"/>
    <x v="4001"/>
    <n v="2"/>
    <x v="3"/>
    <x v="4629"/>
    <x v="2"/>
    <x v="0"/>
  </r>
  <r>
    <n v="5542"/>
    <s v="US-2019-150595"/>
    <x v="1053"/>
    <d v="2019-05-26T00:00:00"/>
    <s v="Standard Class"/>
    <s v="LE-16810"/>
    <s v="Laurel Elliston"/>
    <x v="0"/>
    <x v="0"/>
    <x v="22"/>
    <x v="10"/>
    <n v="60653"/>
    <x v="2"/>
    <s v="OFF-SU-10000381"/>
    <x v="1"/>
    <x v="14"/>
    <s v="Acme Forged Steel Scissors with Black Enamel Handles"/>
    <x v="4002"/>
    <n v="3"/>
    <x v="2"/>
    <x v="4630"/>
    <x v="2"/>
    <x v="0"/>
  </r>
  <r>
    <n v="5543"/>
    <s v="CA-2018-134936"/>
    <x v="1054"/>
    <d v="2018-12-25T00:00:00"/>
    <s v="Standard Class"/>
    <s v="ES-14080"/>
    <s v="Erin Smith"/>
    <x v="1"/>
    <x v="0"/>
    <x v="93"/>
    <x v="16"/>
    <n v="85705"/>
    <x v="1"/>
    <s v="FUR-TA-10001086"/>
    <x v="0"/>
    <x v="3"/>
    <s v="SAFCO PlanMaster Boards, 60w x 37-1/2d, White Melamine"/>
    <x v="4003"/>
    <n v="6"/>
    <x v="5"/>
    <x v="4631"/>
    <x v="1"/>
    <x v="0"/>
  </r>
  <r>
    <n v="5544"/>
    <s v="CA-2018-134936"/>
    <x v="1054"/>
    <d v="2018-12-25T00:00:00"/>
    <s v="Standard Class"/>
    <s v="ES-14080"/>
    <s v="Erin Smith"/>
    <x v="1"/>
    <x v="0"/>
    <x v="93"/>
    <x v="16"/>
    <n v="85705"/>
    <x v="1"/>
    <s v="OFF-BI-10000174"/>
    <x v="1"/>
    <x v="8"/>
    <s v="Wilson Jones Clip &amp; Carry Folder Binder Tool for Ring Binders, Clear"/>
    <x v="828"/>
    <n v="6"/>
    <x v="6"/>
    <x v="4632"/>
    <x v="1"/>
    <x v="0"/>
  </r>
  <r>
    <n v="5545"/>
    <s v="CA-2018-134936"/>
    <x v="1054"/>
    <d v="2018-12-25T00:00:00"/>
    <s v="Standard Class"/>
    <s v="ES-14080"/>
    <s v="Erin Smith"/>
    <x v="1"/>
    <x v="0"/>
    <x v="93"/>
    <x v="16"/>
    <n v="85705"/>
    <x v="1"/>
    <s v="OFF-BI-10002103"/>
    <x v="1"/>
    <x v="8"/>
    <s v="Cardinal Slant-D Ring Binder, Heavy Gauge Vinyl"/>
    <x v="4004"/>
    <n v="2"/>
    <x v="6"/>
    <x v="4633"/>
    <x v="1"/>
    <x v="0"/>
  </r>
  <r>
    <n v="5546"/>
    <s v="CA-2019-102967"/>
    <x v="585"/>
    <d v="2019-09-26T00:00:00"/>
    <s v="Standard Class"/>
    <s v="MG-17890"/>
    <s v="Michael Granlund"/>
    <x v="2"/>
    <x v="0"/>
    <x v="3"/>
    <x v="38"/>
    <n v="3301"/>
    <x v="3"/>
    <s v="OFF-ST-10001590"/>
    <x v="1"/>
    <x v="4"/>
    <s v="Tenex Personal Project File with Scoop Front Design, Black"/>
    <x v="4005"/>
    <n v="5"/>
    <x v="0"/>
    <x v="4634"/>
    <x v="3"/>
    <x v="0"/>
  </r>
  <r>
    <n v="5547"/>
    <s v="CA-2019-151008"/>
    <x v="210"/>
    <d v="2019-09-08T00:00:00"/>
    <s v="First Class"/>
    <s v="JM-16195"/>
    <s v="Justin MacKendrick"/>
    <x v="0"/>
    <x v="0"/>
    <x v="446"/>
    <x v="7"/>
    <n v="84020"/>
    <x v="1"/>
    <s v="FUR-FU-10002396"/>
    <x v="0"/>
    <x v="5"/>
    <s v="DAX Copper Panel Document Frame, 5 x 7 Size"/>
    <x v="2855"/>
    <n v="2"/>
    <x v="0"/>
    <x v="4635"/>
    <x v="1"/>
    <x v="0"/>
  </r>
  <r>
    <n v="5548"/>
    <s v="CA-2019-151008"/>
    <x v="210"/>
    <d v="2019-09-08T00:00:00"/>
    <s v="First Class"/>
    <s v="JM-16195"/>
    <s v="Justin MacKendrick"/>
    <x v="0"/>
    <x v="0"/>
    <x v="446"/>
    <x v="7"/>
    <n v="84020"/>
    <x v="1"/>
    <s v="TEC-PH-10002807"/>
    <x v="2"/>
    <x v="7"/>
    <s v="Motorla HX550 Universal Bluetooth Headset"/>
    <x v="4006"/>
    <n v="4"/>
    <x v="2"/>
    <x v="4636"/>
    <x v="1"/>
    <x v="0"/>
  </r>
  <r>
    <n v="5549"/>
    <s v="CA-2016-159800"/>
    <x v="683"/>
    <d v="2016-12-01T00:00:00"/>
    <s v="First Class"/>
    <s v="SG-20470"/>
    <s v="Sheri Gordon"/>
    <x v="0"/>
    <x v="0"/>
    <x v="8"/>
    <x v="1"/>
    <n v="94109"/>
    <x v="1"/>
    <s v="OFF-AP-10004859"/>
    <x v="1"/>
    <x v="9"/>
    <s v="Acco 6 Outlet Guardian Premium Surge Suppressor"/>
    <x v="2908"/>
    <n v="3"/>
    <x v="0"/>
    <x v="4637"/>
    <x v="1"/>
    <x v="0"/>
  </r>
  <r>
    <n v="5550"/>
    <s v="CA-2016-159800"/>
    <x v="683"/>
    <d v="2016-12-01T00:00:00"/>
    <s v="First Class"/>
    <s v="SG-20470"/>
    <s v="Sheri Gordon"/>
    <x v="0"/>
    <x v="0"/>
    <x v="8"/>
    <x v="1"/>
    <n v="94109"/>
    <x v="1"/>
    <s v="TEC-AC-10003447"/>
    <x v="2"/>
    <x v="11"/>
    <s v="Micropad Numeric Keypads"/>
    <x v="4007"/>
    <n v="7"/>
    <x v="0"/>
    <x v="4638"/>
    <x v="1"/>
    <x v="0"/>
  </r>
  <r>
    <n v="5551"/>
    <s v="US-2016-159618"/>
    <x v="607"/>
    <d v="2016-11-16T00:00:00"/>
    <s v="Standard Class"/>
    <s v="DB-12970"/>
    <s v="Darren Budd"/>
    <x v="1"/>
    <x v="0"/>
    <x v="12"/>
    <x v="5"/>
    <n v="77036"/>
    <x v="2"/>
    <s v="OFF-AR-10003183"/>
    <x v="1"/>
    <x v="6"/>
    <s v="Avery Fluorescent Highlighter Four-Color Set"/>
    <x v="2812"/>
    <n v="1"/>
    <x v="2"/>
    <x v="4639"/>
    <x v="2"/>
    <x v="0"/>
  </r>
  <r>
    <n v="5552"/>
    <s v="US-2016-159618"/>
    <x v="607"/>
    <d v="2016-11-16T00:00:00"/>
    <s v="Standard Class"/>
    <s v="DB-12970"/>
    <s v="Darren Budd"/>
    <x v="1"/>
    <x v="0"/>
    <x v="12"/>
    <x v="5"/>
    <n v="77036"/>
    <x v="2"/>
    <s v="OFF-SU-10000432"/>
    <x v="1"/>
    <x v="14"/>
    <s v="Acco Side-Punched Conventional Columnar Pads"/>
    <x v="4008"/>
    <n v="6"/>
    <x v="2"/>
    <x v="4640"/>
    <x v="2"/>
    <x v="0"/>
  </r>
  <r>
    <n v="5553"/>
    <s v="US-2016-159618"/>
    <x v="607"/>
    <d v="2016-11-16T00:00:00"/>
    <s v="Standard Class"/>
    <s v="DB-12970"/>
    <s v="Darren Budd"/>
    <x v="1"/>
    <x v="0"/>
    <x v="12"/>
    <x v="5"/>
    <n v="77036"/>
    <x v="2"/>
    <s v="TEC-AC-10003832"/>
    <x v="2"/>
    <x v="11"/>
    <s v="Imation 16GB Mini TravelDrive USB 2.0 Flash Drive"/>
    <x v="2220"/>
    <n v="3"/>
    <x v="2"/>
    <x v="2394"/>
    <x v="2"/>
    <x v="0"/>
  </r>
  <r>
    <n v="5554"/>
    <s v="US-2016-159618"/>
    <x v="607"/>
    <d v="2016-11-16T00:00:00"/>
    <s v="Standard Class"/>
    <s v="DB-12970"/>
    <s v="Darren Budd"/>
    <x v="1"/>
    <x v="0"/>
    <x v="12"/>
    <x v="5"/>
    <n v="77036"/>
    <x v="2"/>
    <s v="OFF-PA-10004100"/>
    <x v="1"/>
    <x v="10"/>
    <s v="Xerox 216"/>
    <x v="1590"/>
    <n v="7"/>
    <x v="2"/>
    <x v="1683"/>
    <x v="2"/>
    <x v="0"/>
  </r>
  <r>
    <n v="5555"/>
    <s v="US-2016-159618"/>
    <x v="607"/>
    <d v="2016-11-16T00:00:00"/>
    <s v="Standard Class"/>
    <s v="DB-12970"/>
    <s v="Darren Budd"/>
    <x v="1"/>
    <x v="0"/>
    <x v="12"/>
    <x v="5"/>
    <n v="77036"/>
    <x v="2"/>
    <s v="FUR-BO-10004467"/>
    <x v="0"/>
    <x v="0"/>
    <s v="Bestar Classic Bookcase"/>
    <x v="4009"/>
    <n v="1"/>
    <x v="8"/>
    <x v="4641"/>
    <x v="2"/>
    <x v="0"/>
  </r>
  <r>
    <n v="5556"/>
    <s v="CA-2019-116113"/>
    <x v="280"/>
    <d v="2019-10-06T00:00:00"/>
    <s v="Second Class"/>
    <s v="JW-15220"/>
    <s v="Jane Waco"/>
    <x v="1"/>
    <x v="0"/>
    <x v="122"/>
    <x v="19"/>
    <n v="36116"/>
    <x v="0"/>
    <s v="FUR-FU-10002963"/>
    <x v="0"/>
    <x v="5"/>
    <s v="Master Caster Door Stop, Gray"/>
    <x v="1015"/>
    <n v="2"/>
    <x v="0"/>
    <x v="4642"/>
    <x v="0"/>
    <x v="0"/>
  </r>
  <r>
    <n v="5557"/>
    <s v="CA-2017-125066"/>
    <x v="639"/>
    <d v="2017-12-18T00:00:00"/>
    <s v="Standard Class"/>
    <s v="KD-16495"/>
    <s v="Keith Dawkins"/>
    <x v="1"/>
    <x v="0"/>
    <x v="25"/>
    <x v="35"/>
    <n v="39212"/>
    <x v="0"/>
    <s v="FUR-FU-10003829"/>
    <x v="0"/>
    <x v="5"/>
    <s v="Stackable Trays"/>
    <x v="51"/>
    <n v="2"/>
    <x v="0"/>
    <x v="4643"/>
    <x v="0"/>
    <x v="0"/>
  </r>
  <r>
    <n v="5558"/>
    <s v="CA-2017-125066"/>
    <x v="639"/>
    <d v="2017-12-18T00:00:00"/>
    <s v="Standard Class"/>
    <s v="KD-16495"/>
    <s v="Keith Dawkins"/>
    <x v="1"/>
    <x v="0"/>
    <x v="25"/>
    <x v="35"/>
    <n v="39212"/>
    <x v="0"/>
    <s v="OFF-AR-10003582"/>
    <x v="1"/>
    <x v="6"/>
    <s v="Boston Electric Pencil Sharpener, Model 1818, Charcoal Black"/>
    <x v="2471"/>
    <n v="2"/>
    <x v="0"/>
    <x v="2704"/>
    <x v="0"/>
    <x v="0"/>
  </r>
  <r>
    <n v="5559"/>
    <s v="US-2017-114741"/>
    <x v="401"/>
    <d v="2017-12-10T00:00:00"/>
    <s v="Standard Class"/>
    <s v="IL-15100"/>
    <s v="Ivan Liston"/>
    <x v="0"/>
    <x v="0"/>
    <x v="226"/>
    <x v="33"/>
    <n v="89031"/>
    <x v="1"/>
    <s v="OFF-PA-10000048"/>
    <x v="1"/>
    <x v="10"/>
    <s v="Xerox 20"/>
    <x v="90"/>
    <n v="1"/>
    <x v="0"/>
    <x v="90"/>
    <x v="1"/>
    <x v="0"/>
  </r>
  <r>
    <n v="5560"/>
    <s v="US-2017-114741"/>
    <x v="401"/>
    <d v="2017-12-10T00:00:00"/>
    <s v="Standard Class"/>
    <s v="IL-15100"/>
    <s v="Ivan Liston"/>
    <x v="0"/>
    <x v="0"/>
    <x v="226"/>
    <x v="33"/>
    <n v="89031"/>
    <x v="1"/>
    <s v="OFF-ST-10000078"/>
    <x v="1"/>
    <x v="4"/>
    <s v="Tennsco 6- and 18-Compartment Lockers"/>
    <x v="2225"/>
    <n v="5"/>
    <x v="0"/>
    <x v="2400"/>
    <x v="1"/>
    <x v="0"/>
  </r>
  <r>
    <n v="5561"/>
    <s v="US-2017-114741"/>
    <x v="401"/>
    <d v="2017-12-10T00:00:00"/>
    <s v="Standard Class"/>
    <s v="IL-15100"/>
    <s v="Ivan Liston"/>
    <x v="0"/>
    <x v="0"/>
    <x v="226"/>
    <x v="33"/>
    <n v="89031"/>
    <x v="1"/>
    <s v="OFF-LA-10004853"/>
    <x v="1"/>
    <x v="2"/>
    <s v="Avery 483"/>
    <x v="1830"/>
    <n v="3"/>
    <x v="0"/>
    <x v="2595"/>
    <x v="1"/>
    <x v="0"/>
  </r>
  <r>
    <n v="5562"/>
    <s v="CA-2019-133263"/>
    <x v="185"/>
    <d v="2019-04-02T00:00:00"/>
    <s v="Second Class"/>
    <s v="JE-15610"/>
    <s v="Jim Epp"/>
    <x v="1"/>
    <x v="0"/>
    <x v="118"/>
    <x v="32"/>
    <n v="30318"/>
    <x v="0"/>
    <s v="OFF-BI-10001153"/>
    <x v="1"/>
    <x v="8"/>
    <s v="Ibico Recycled Grain-Textured Covers"/>
    <x v="4010"/>
    <n v="1"/>
    <x v="0"/>
    <x v="4644"/>
    <x v="0"/>
    <x v="0"/>
  </r>
  <r>
    <n v="5563"/>
    <s v="CA-2019-133263"/>
    <x v="185"/>
    <d v="2019-04-02T00:00:00"/>
    <s v="Second Class"/>
    <s v="JE-15610"/>
    <s v="Jim Epp"/>
    <x v="1"/>
    <x v="0"/>
    <x v="118"/>
    <x v="32"/>
    <n v="30318"/>
    <x v="0"/>
    <s v="TEC-CO-10001449"/>
    <x v="2"/>
    <x v="16"/>
    <s v="Hewlett Packard LaserJet 3310 Copier"/>
    <x v="491"/>
    <n v="5"/>
    <x v="0"/>
    <x v="4645"/>
    <x v="0"/>
    <x v="0"/>
  </r>
  <r>
    <n v="5564"/>
    <s v="CA-2019-133263"/>
    <x v="185"/>
    <d v="2019-04-02T00:00:00"/>
    <s v="Second Class"/>
    <s v="JE-15610"/>
    <s v="Jim Epp"/>
    <x v="1"/>
    <x v="0"/>
    <x v="118"/>
    <x v="32"/>
    <n v="30318"/>
    <x v="0"/>
    <s v="OFF-BI-10000474"/>
    <x v="1"/>
    <x v="8"/>
    <s v="Avery Recycled Flexi-View Covers for Binding Systems"/>
    <x v="4011"/>
    <n v="4"/>
    <x v="0"/>
    <x v="4646"/>
    <x v="0"/>
    <x v="0"/>
  </r>
  <r>
    <n v="5565"/>
    <s v="CA-2019-157966"/>
    <x v="677"/>
    <d v="2019-03-13T00:00:00"/>
    <s v="Same Day"/>
    <s v="SU-20665"/>
    <s v="Stephanie Ulpright"/>
    <x v="2"/>
    <x v="0"/>
    <x v="22"/>
    <x v="10"/>
    <n v="60610"/>
    <x v="2"/>
    <s v="OFF-AR-10000799"/>
    <x v="1"/>
    <x v="6"/>
    <s v="Col-Erase Pencils with Erasers"/>
    <x v="530"/>
    <n v="4"/>
    <x v="2"/>
    <x v="4647"/>
    <x v="2"/>
    <x v="0"/>
  </r>
  <r>
    <n v="5566"/>
    <s v="CA-2019-157966"/>
    <x v="677"/>
    <d v="2019-03-13T00:00:00"/>
    <s v="Same Day"/>
    <s v="SU-20665"/>
    <s v="Stephanie Ulpright"/>
    <x v="2"/>
    <x v="0"/>
    <x v="22"/>
    <x v="10"/>
    <n v="60610"/>
    <x v="2"/>
    <s v="TEC-MA-10002109"/>
    <x v="2"/>
    <x v="15"/>
    <s v="HP Officejet Pro 8600 e-All-In-One Printer, Copier, Scanner, Fax"/>
    <x v="4012"/>
    <n v="2"/>
    <x v="4"/>
    <x v="4648"/>
    <x v="2"/>
    <x v="0"/>
  </r>
  <r>
    <n v="5567"/>
    <s v="CA-2019-157966"/>
    <x v="677"/>
    <d v="2019-03-13T00:00:00"/>
    <s v="Same Day"/>
    <s v="SU-20665"/>
    <s v="Stephanie Ulpright"/>
    <x v="2"/>
    <x v="0"/>
    <x v="22"/>
    <x v="10"/>
    <n v="60610"/>
    <x v="2"/>
    <s v="OFF-AR-10003338"/>
    <x v="1"/>
    <x v="6"/>
    <s v="Eberhard Faber 3 1/2&quot; Golf Pencils"/>
    <x v="4013"/>
    <n v="5"/>
    <x v="2"/>
    <x v="4649"/>
    <x v="2"/>
    <x v="0"/>
  </r>
  <r>
    <n v="5568"/>
    <s v="CA-2019-157966"/>
    <x v="677"/>
    <d v="2019-03-13T00:00:00"/>
    <s v="Same Day"/>
    <s v="SU-20665"/>
    <s v="Stephanie Ulpright"/>
    <x v="2"/>
    <x v="0"/>
    <x v="22"/>
    <x v="10"/>
    <n v="60610"/>
    <x v="2"/>
    <s v="FUR-CH-10003606"/>
    <x v="0"/>
    <x v="1"/>
    <s v="SAFCO Folding Chair Trolley"/>
    <x v="4014"/>
    <n v="1"/>
    <x v="4"/>
    <x v="4650"/>
    <x v="2"/>
    <x v="0"/>
  </r>
  <r>
    <n v="5569"/>
    <s v="CA-2019-157966"/>
    <x v="677"/>
    <d v="2019-03-13T00:00:00"/>
    <s v="Same Day"/>
    <s v="SU-20665"/>
    <s v="Stephanie Ulpright"/>
    <x v="2"/>
    <x v="0"/>
    <x v="22"/>
    <x v="10"/>
    <n v="60610"/>
    <x v="2"/>
    <s v="TEC-CO-10001449"/>
    <x v="2"/>
    <x v="16"/>
    <s v="Hewlett Packard LaserJet 3310 Copier"/>
    <x v="324"/>
    <n v="2"/>
    <x v="2"/>
    <x v="330"/>
    <x v="2"/>
    <x v="0"/>
  </r>
  <r>
    <n v="5570"/>
    <s v="CA-2019-157966"/>
    <x v="677"/>
    <d v="2019-03-13T00:00:00"/>
    <s v="Same Day"/>
    <s v="SU-20665"/>
    <s v="Stephanie Ulpright"/>
    <x v="2"/>
    <x v="0"/>
    <x v="22"/>
    <x v="10"/>
    <n v="60610"/>
    <x v="2"/>
    <s v="OFF-PA-10001934"/>
    <x v="1"/>
    <x v="10"/>
    <s v="Xerox 1993"/>
    <x v="12"/>
    <n v="3"/>
    <x v="2"/>
    <x v="906"/>
    <x v="2"/>
    <x v="0"/>
  </r>
  <r>
    <n v="5571"/>
    <s v="CA-2019-157966"/>
    <x v="677"/>
    <d v="2019-03-13T00:00:00"/>
    <s v="Same Day"/>
    <s v="SU-20665"/>
    <s v="Stephanie Ulpright"/>
    <x v="2"/>
    <x v="0"/>
    <x v="22"/>
    <x v="10"/>
    <n v="60610"/>
    <x v="2"/>
    <s v="TEC-PH-10001527"/>
    <x v="2"/>
    <x v="7"/>
    <s v="Plantronics MX500i Earset"/>
    <x v="4015"/>
    <n v="1"/>
    <x v="2"/>
    <x v="4651"/>
    <x v="2"/>
    <x v="0"/>
  </r>
  <r>
    <n v="5572"/>
    <s v="CA-2016-151162"/>
    <x v="29"/>
    <d v="2016-12-09T00:00:00"/>
    <s v="Standard Class"/>
    <s v="EA-14035"/>
    <s v="Erin Ashbrook"/>
    <x v="1"/>
    <x v="0"/>
    <x v="38"/>
    <x v="24"/>
    <n v="43229"/>
    <x v="3"/>
    <s v="OFF-PA-10001033"/>
    <x v="1"/>
    <x v="10"/>
    <s v="Xerox 1893"/>
    <x v="4016"/>
    <n v="3"/>
    <x v="2"/>
    <x v="4652"/>
    <x v="3"/>
    <x v="0"/>
  </r>
  <r>
    <n v="5573"/>
    <s v="CA-2016-151162"/>
    <x v="29"/>
    <d v="2016-12-09T00:00:00"/>
    <s v="Standard Class"/>
    <s v="EA-14035"/>
    <s v="Erin Ashbrook"/>
    <x v="1"/>
    <x v="0"/>
    <x v="38"/>
    <x v="24"/>
    <n v="43229"/>
    <x v="3"/>
    <s v="OFF-BI-10003719"/>
    <x v="1"/>
    <x v="8"/>
    <s v="Large Capacity Hanging Post Binders"/>
    <x v="4017"/>
    <n v="4"/>
    <x v="6"/>
    <x v="4653"/>
    <x v="3"/>
    <x v="0"/>
  </r>
  <r>
    <n v="5574"/>
    <s v="CA-2016-151162"/>
    <x v="29"/>
    <d v="2016-12-09T00:00:00"/>
    <s v="Standard Class"/>
    <s v="EA-14035"/>
    <s v="Erin Ashbrook"/>
    <x v="1"/>
    <x v="0"/>
    <x v="38"/>
    <x v="24"/>
    <n v="43229"/>
    <x v="3"/>
    <s v="OFF-PA-10003036"/>
    <x v="1"/>
    <x v="10"/>
    <s v="Black Print Carbonless 8 1/2&quot; x 8 1/4&quot; Rapid Memo Book"/>
    <x v="1133"/>
    <n v="3"/>
    <x v="2"/>
    <x v="4654"/>
    <x v="3"/>
    <x v="0"/>
  </r>
  <r>
    <n v="5575"/>
    <s v="CA-2016-151162"/>
    <x v="29"/>
    <d v="2016-12-09T00:00:00"/>
    <s v="Standard Class"/>
    <s v="EA-14035"/>
    <s v="Erin Ashbrook"/>
    <x v="1"/>
    <x v="0"/>
    <x v="38"/>
    <x v="24"/>
    <n v="43229"/>
    <x v="3"/>
    <s v="TEC-PH-10001870"/>
    <x v="2"/>
    <x v="7"/>
    <s v="Lunatik TT5L-002 Taktik Strike Impact Protection System for iPhone 5"/>
    <x v="4018"/>
    <n v="1"/>
    <x v="10"/>
    <x v="4655"/>
    <x v="3"/>
    <x v="0"/>
  </r>
  <r>
    <n v="5576"/>
    <s v="CA-2016-151162"/>
    <x v="29"/>
    <d v="2016-12-09T00:00:00"/>
    <s v="Standard Class"/>
    <s v="EA-14035"/>
    <s v="Erin Ashbrook"/>
    <x v="1"/>
    <x v="0"/>
    <x v="38"/>
    <x v="24"/>
    <n v="43229"/>
    <x v="3"/>
    <s v="TEC-PH-10001809"/>
    <x v="2"/>
    <x v="7"/>
    <s v="Panasonic KX T7736-B Digital phone"/>
    <x v="4019"/>
    <n v="2"/>
    <x v="10"/>
    <x v="4656"/>
    <x v="3"/>
    <x v="0"/>
  </r>
  <r>
    <n v="5577"/>
    <s v="CA-2018-136686"/>
    <x v="939"/>
    <d v="2018-12-16T00:00:00"/>
    <s v="Standard Class"/>
    <s v="RF-19840"/>
    <s v="Roy Französisch"/>
    <x v="0"/>
    <x v="0"/>
    <x v="45"/>
    <x v="1"/>
    <n v="91104"/>
    <x v="1"/>
    <s v="FUR-FU-10004864"/>
    <x v="0"/>
    <x v="5"/>
    <s v="Howard Miller 14-1/2&quot; Diameter Chrome Round Wall Clock"/>
    <x v="4020"/>
    <n v="6"/>
    <x v="0"/>
    <x v="4657"/>
    <x v="1"/>
    <x v="0"/>
  </r>
  <r>
    <n v="5578"/>
    <s v="CA-2018-136686"/>
    <x v="939"/>
    <d v="2018-12-16T00:00:00"/>
    <s v="Standard Class"/>
    <s v="RF-19840"/>
    <s v="Roy Französisch"/>
    <x v="0"/>
    <x v="0"/>
    <x v="45"/>
    <x v="1"/>
    <n v="91104"/>
    <x v="1"/>
    <s v="OFF-AP-10002350"/>
    <x v="1"/>
    <x v="9"/>
    <s v="Belkin F9H710-06 7 Outlet SurgeMaster Surge Protector"/>
    <x v="3092"/>
    <n v="3"/>
    <x v="0"/>
    <x v="3469"/>
    <x v="1"/>
    <x v="0"/>
  </r>
  <r>
    <n v="5579"/>
    <s v="CA-2019-137498"/>
    <x v="428"/>
    <d v="2019-09-14T00:00:00"/>
    <s v="Second Class"/>
    <s v="LC-17050"/>
    <s v="Liz Carlisle"/>
    <x v="0"/>
    <x v="0"/>
    <x v="1"/>
    <x v="1"/>
    <n v="90004"/>
    <x v="1"/>
    <s v="OFF-AR-10003829"/>
    <x v="1"/>
    <x v="6"/>
    <s v="Newell 35"/>
    <x v="2637"/>
    <n v="2"/>
    <x v="0"/>
    <x v="2909"/>
    <x v="1"/>
    <x v="0"/>
  </r>
  <r>
    <n v="5580"/>
    <s v="CA-2019-137498"/>
    <x v="428"/>
    <d v="2019-09-14T00:00:00"/>
    <s v="Second Class"/>
    <s v="LC-17050"/>
    <s v="Liz Carlisle"/>
    <x v="0"/>
    <x v="0"/>
    <x v="1"/>
    <x v="1"/>
    <n v="90004"/>
    <x v="1"/>
    <s v="FUR-CH-10003833"/>
    <x v="0"/>
    <x v="1"/>
    <s v="Novimex Fabric Task Chair"/>
    <x v="3611"/>
    <n v="5"/>
    <x v="2"/>
    <x v="4658"/>
    <x v="1"/>
    <x v="0"/>
  </r>
  <r>
    <n v="5581"/>
    <s v="CA-2019-137498"/>
    <x v="428"/>
    <d v="2019-09-14T00:00:00"/>
    <s v="Second Class"/>
    <s v="LC-17050"/>
    <s v="Liz Carlisle"/>
    <x v="0"/>
    <x v="0"/>
    <x v="1"/>
    <x v="1"/>
    <n v="90004"/>
    <x v="1"/>
    <s v="OFF-PA-10000143"/>
    <x v="1"/>
    <x v="10"/>
    <s v="Astroparche Fine Business Paper"/>
    <x v="4021"/>
    <n v="9"/>
    <x v="0"/>
    <x v="4659"/>
    <x v="1"/>
    <x v="0"/>
  </r>
  <r>
    <n v="5582"/>
    <s v="CA-2019-163818"/>
    <x v="1055"/>
    <d v="2019-10-08T00:00:00"/>
    <s v="Standard Class"/>
    <s v="PS-18970"/>
    <s v="Paul Stevenson"/>
    <x v="2"/>
    <x v="0"/>
    <x v="183"/>
    <x v="39"/>
    <n v="20735"/>
    <x v="3"/>
    <s v="FUR-FU-10000076"/>
    <x v="0"/>
    <x v="5"/>
    <s v="24-Hour Round Wall Clock"/>
    <x v="1024"/>
    <n v="1"/>
    <x v="0"/>
    <x v="4660"/>
    <x v="3"/>
    <x v="0"/>
  </r>
  <r>
    <n v="5583"/>
    <s v="CA-2018-161158"/>
    <x v="195"/>
    <d v="2018-05-13T00:00:00"/>
    <s v="Standard Class"/>
    <s v="PS-18970"/>
    <s v="Paul Stevenson"/>
    <x v="2"/>
    <x v="0"/>
    <x v="20"/>
    <x v="15"/>
    <n v="10024"/>
    <x v="3"/>
    <s v="OFF-AR-10000462"/>
    <x v="1"/>
    <x v="6"/>
    <s v="Sanford Pocket Accent Highlighters"/>
    <x v="3905"/>
    <n v="5"/>
    <x v="0"/>
    <x v="4661"/>
    <x v="3"/>
    <x v="0"/>
  </r>
  <r>
    <n v="5584"/>
    <s v="CA-2016-116673"/>
    <x v="534"/>
    <d v="2016-12-19T00:00:00"/>
    <s v="Second Class"/>
    <s v="JO-15280"/>
    <s v="Jas O'Carroll"/>
    <x v="0"/>
    <x v="0"/>
    <x v="70"/>
    <x v="1"/>
    <n v="92037"/>
    <x v="1"/>
    <s v="FUR-FU-10003829"/>
    <x v="0"/>
    <x v="5"/>
    <s v="Stackable Trays"/>
    <x v="51"/>
    <n v="2"/>
    <x v="0"/>
    <x v="4643"/>
    <x v="1"/>
    <x v="0"/>
  </r>
  <r>
    <n v="5585"/>
    <s v="CA-2019-105333"/>
    <x v="329"/>
    <d v="2019-12-04T00:00:00"/>
    <s v="Standard Class"/>
    <s v="VP-21730"/>
    <s v="Victor Preis"/>
    <x v="2"/>
    <x v="0"/>
    <x v="20"/>
    <x v="15"/>
    <n v="10011"/>
    <x v="3"/>
    <s v="OFF-ST-10002182"/>
    <x v="1"/>
    <x v="4"/>
    <s v="Iris 3-Drawer Stacking Bin, Black"/>
    <x v="4022"/>
    <n v="4"/>
    <x v="0"/>
    <x v="4662"/>
    <x v="3"/>
    <x v="0"/>
  </r>
  <r>
    <n v="5586"/>
    <s v="CA-2019-105333"/>
    <x v="329"/>
    <d v="2019-12-04T00:00:00"/>
    <s v="Standard Class"/>
    <s v="VP-21730"/>
    <s v="Victor Preis"/>
    <x v="2"/>
    <x v="0"/>
    <x v="20"/>
    <x v="15"/>
    <n v="10011"/>
    <x v="3"/>
    <s v="TEC-PH-10001468"/>
    <x v="2"/>
    <x v="7"/>
    <s v="Panasonic Business Telephones KX-T7736"/>
    <x v="4023"/>
    <n v="3"/>
    <x v="0"/>
    <x v="4663"/>
    <x v="3"/>
    <x v="0"/>
  </r>
  <r>
    <n v="5587"/>
    <s v="CA-2019-105333"/>
    <x v="329"/>
    <d v="2019-12-04T00:00:00"/>
    <s v="Standard Class"/>
    <s v="VP-21730"/>
    <s v="Victor Preis"/>
    <x v="2"/>
    <x v="0"/>
    <x v="20"/>
    <x v="15"/>
    <n v="10011"/>
    <x v="3"/>
    <s v="OFF-ST-10001809"/>
    <x v="1"/>
    <x v="4"/>
    <s v="Fellowes Officeware Wire Shelving"/>
    <x v="2055"/>
    <n v="3"/>
    <x v="0"/>
    <x v="2213"/>
    <x v="3"/>
    <x v="0"/>
  </r>
  <r>
    <n v="5588"/>
    <s v="CA-2017-149993"/>
    <x v="531"/>
    <d v="2017-03-20T00:00:00"/>
    <s v="First Class"/>
    <s v="GA-14725"/>
    <s v="Guy Armstrong"/>
    <x v="0"/>
    <x v="0"/>
    <x v="152"/>
    <x v="1"/>
    <n v="93534"/>
    <x v="1"/>
    <s v="OFF-FA-10001561"/>
    <x v="1"/>
    <x v="13"/>
    <s v="Stockwell Push Pins"/>
    <x v="2943"/>
    <n v="5"/>
    <x v="0"/>
    <x v="4664"/>
    <x v="1"/>
    <x v="0"/>
  </r>
  <r>
    <n v="5589"/>
    <s v="CA-2016-168158"/>
    <x v="866"/>
    <d v="2016-07-24T00:00:00"/>
    <s v="Standard Class"/>
    <s v="EM-14140"/>
    <s v="Eugene Moren"/>
    <x v="2"/>
    <x v="0"/>
    <x v="120"/>
    <x v="37"/>
    <n v="59405"/>
    <x v="1"/>
    <s v="OFF-BI-10001759"/>
    <x v="1"/>
    <x v="8"/>
    <s v="Acco Pressboard Covers with Storage Hooks, 14 7/8&quot; x 11&quot;, Dark Blue"/>
    <x v="861"/>
    <n v="2"/>
    <x v="2"/>
    <x v="892"/>
    <x v="1"/>
    <x v="0"/>
  </r>
  <r>
    <n v="5590"/>
    <s v="CA-2018-115224"/>
    <x v="16"/>
    <d v="2018-12-11T00:00:00"/>
    <s v="Second Class"/>
    <s v="DB-13615"/>
    <s v="Doug Bickford"/>
    <x v="0"/>
    <x v="0"/>
    <x v="8"/>
    <x v="1"/>
    <n v="94110"/>
    <x v="1"/>
    <s v="OFF-ST-10000615"/>
    <x v="1"/>
    <x v="4"/>
    <s v="SimpliFile Personal File, Black Granite, 15w x 6-15/16d x 11-1/4h"/>
    <x v="4024"/>
    <n v="3"/>
    <x v="0"/>
    <x v="4665"/>
    <x v="1"/>
    <x v="0"/>
  </r>
  <r>
    <n v="5591"/>
    <s v="CA-2018-115224"/>
    <x v="16"/>
    <d v="2018-12-11T00:00:00"/>
    <s v="Second Class"/>
    <s v="DB-13615"/>
    <s v="Doug Bickford"/>
    <x v="0"/>
    <x v="0"/>
    <x v="8"/>
    <x v="1"/>
    <n v="94110"/>
    <x v="1"/>
    <s v="OFF-ST-10003816"/>
    <x v="1"/>
    <x v="4"/>
    <s v="Fellowes High-Stak Drawer Files"/>
    <x v="836"/>
    <n v="2"/>
    <x v="0"/>
    <x v="866"/>
    <x v="1"/>
    <x v="0"/>
  </r>
  <r>
    <n v="5592"/>
    <s v="CA-2016-164742"/>
    <x v="303"/>
    <d v="2016-10-18T00:00:00"/>
    <s v="Second Class"/>
    <s v="ML-17395"/>
    <s v="Marina Lichtenstein"/>
    <x v="1"/>
    <x v="0"/>
    <x v="80"/>
    <x v="30"/>
    <n v="8701"/>
    <x v="3"/>
    <s v="FUR-CH-10002880"/>
    <x v="0"/>
    <x v="1"/>
    <s v="Global High-Back Leather Tilter, Burgundy"/>
    <x v="4025"/>
    <n v="2"/>
    <x v="0"/>
    <x v="4666"/>
    <x v="3"/>
    <x v="0"/>
  </r>
  <r>
    <n v="5593"/>
    <s v="CA-2016-164742"/>
    <x v="303"/>
    <d v="2016-10-18T00:00:00"/>
    <s v="Second Class"/>
    <s v="ML-17395"/>
    <s v="Marina Lichtenstein"/>
    <x v="1"/>
    <x v="0"/>
    <x v="80"/>
    <x v="30"/>
    <n v="8701"/>
    <x v="3"/>
    <s v="OFF-BI-10004738"/>
    <x v="1"/>
    <x v="8"/>
    <s v="Flexible Leather- Look Classic Collection Ring Binder"/>
    <x v="4026"/>
    <n v="1"/>
    <x v="0"/>
    <x v="4667"/>
    <x v="3"/>
    <x v="0"/>
  </r>
  <r>
    <n v="5594"/>
    <s v="US-2019-108014"/>
    <x v="123"/>
    <d v="2019-11-25T00:00:00"/>
    <s v="Standard Class"/>
    <s v="JH-15430"/>
    <s v="Jennifer Halladay"/>
    <x v="0"/>
    <x v="0"/>
    <x v="138"/>
    <x v="24"/>
    <n v="44105"/>
    <x v="3"/>
    <s v="OFF-BI-10003984"/>
    <x v="1"/>
    <x v="8"/>
    <s v="Lock-Up Easel 'Spel-Binder'"/>
    <x v="4027"/>
    <n v="7"/>
    <x v="6"/>
    <x v="4668"/>
    <x v="3"/>
    <x v="0"/>
  </r>
  <r>
    <n v="5595"/>
    <s v="CA-2019-160325"/>
    <x v="241"/>
    <d v="2019-09-24T00:00:00"/>
    <s v="Same Day"/>
    <s v="BP-11095"/>
    <s v="Bart Pistole"/>
    <x v="1"/>
    <x v="0"/>
    <x v="104"/>
    <x v="31"/>
    <n v="1841"/>
    <x v="3"/>
    <s v="TEC-PH-10000984"/>
    <x v="2"/>
    <x v="7"/>
    <s v="Panasonic KX-TG9471B"/>
    <x v="3743"/>
    <n v="2"/>
    <x v="0"/>
    <x v="4669"/>
    <x v="3"/>
    <x v="0"/>
  </r>
  <r>
    <n v="5596"/>
    <s v="CA-2019-160325"/>
    <x v="241"/>
    <d v="2019-09-24T00:00:00"/>
    <s v="Same Day"/>
    <s v="BP-11095"/>
    <s v="Bart Pistole"/>
    <x v="1"/>
    <x v="0"/>
    <x v="104"/>
    <x v="31"/>
    <n v="1841"/>
    <x v="3"/>
    <s v="TEC-PH-10001944"/>
    <x v="2"/>
    <x v="7"/>
    <s v="Wi-Ex zBoost YX540 Cellular Phone Signal Booster"/>
    <x v="1907"/>
    <n v="3"/>
    <x v="0"/>
    <x v="2049"/>
    <x v="3"/>
    <x v="0"/>
  </r>
  <r>
    <n v="5597"/>
    <s v="CA-2017-159779"/>
    <x v="12"/>
    <d v="2017-09-29T00:00:00"/>
    <s v="Standard Class"/>
    <s v="SB-20185"/>
    <s v="Sarah Brown"/>
    <x v="0"/>
    <x v="0"/>
    <x v="3"/>
    <x v="38"/>
    <n v="3301"/>
    <x v="3"/>
    <s v="OFF-BI-10002735"/>
    <x v="1"/>
    <x v="8"/>
    <s v="GBC Prestige Therm-A-Bind Covers"/>
    <x v="4028"/>
    <n v="2"/>
    <x v="0"/>
    <x v="4670"/>
    <x v="3"/>
    <x v="0"/>
  </r>
  <r>
    <n v="5598"/>
    <s v="CA-2019-151176"/>
    <x v="778"/>
    <d v="2019-02-20T00:00:00"/>
    <s v="Standard Class"/>
    <s v="SV-20785"/>
    <s v="Stewart Visinsky"/>
    <x v="0"/>
    <x v="0"/>
    <x v="248"/>
    <x v="39"/>
    <n v="21215"/>
    <x v="3"/>
    <s v="OFF-SU-10001165"/>
    <x v="1"/>
    <x v="14"/>
    <s v="Acme Elite Stainless Steel Scissors"/>
    <x v="3456"/>
    <n v="3"/>
    <x v="0"/>
    <x v="4671"/>
    <x v="3"/>
    <x v="0"/>
  </r>
  <r>
    <n v="5599"/>
    <s v="CA-2019-151176"/>
    <x v="778"/>
    <d v="2019-02-20T00:00:00"/>
    <s v="Standard Class"/>
    <s v="SV-20785"/>
    <s v="Stewart Visinsky"/>
    <x v="0"/>
    <x v="0"/>
    <x v="248"/>
    <x v="39"/>
    <n v="21215"/>
    <x v="3"/>
    <s v="OFF-AR-10000614"/>
    <x v="1"/>
    <x v="6"/>
    <s v="Barrel Sharpener"/>
    <x v="3953"/>
    <n v="3"/>
    <x v="0"/>
    <x v="4564"/>
    <x v="3"/>
    <x v="0"/>
  </r>
  <r>
    <n v="5600"/>
    <s v="CA-2016-108903"/>
    <x v="462"/>
    <d v="2016-10-03T00:00:00"/>
    <s v="Same Day"/>
    <s v="DO-13435"/>
    <s v="Denny Ordway"/>
    <x v="0"/>
    <x v="0"/>
    <x v="38"/>
    <x v="24"/>
    <n v="43229"/>
    <x v="3"/>
    <s v="OFF-AR-10004010"/>
    <x v="1"/>
    <x v="6"/>
    <s v="Hunt Boston Vacuum Mount KS Pencil Sharpener"/>
    <x v="4029"/>
    <n v="2"/>
    <x v="2"/>
    <x v="4672"/>
    <x v="3"/>
    <x v="0"/>
  </r>
  <r>
    <n v="5601"/>
    <s v="CA-2016-108903"/>
    <x v="462"/>
    <d v="2016-10-03T00:00:00"/>
    <s v="Same Day"/>
    <s v="DO-13435"/>
    <s v="Denny Ordway"/>
    <x v="0"/>
    <x v="0"/>
    <x v="38"/>
    <x v="24"/>
    <n v="43229"/>
    <x v="3"/>
    <s v="OFF-EN-10004030"/>
    <x v="1"/>
    <x v="12"/>
    <s v="Convenience Packs of Business Envelopes"/>
    <x v="4030"/>
    <n v="5"/>
    <x v="2"/>
    <x v="4673"/>
    <x v="3"/>
    <x v="0"/>
  </r>
  <r>
    <n v="5602"/>
    <s v="CA-2016-108903"/>
    <x v="462"/>
    <d v="2016-10-03T00:00:00"/>
    <s v="Same Day"/>
    <s v="DO-13435"/>
    <s v="Denny Ordway"/>
    <x v="0"/>
    <x v="0"/>
    <x v="38"/>
    <x v="24"/>
    <n v="43229"/>
    <x v="3"/>
    <s v="TEC-AC-10003023"/>
    <x v="2"/>
    <x v="11"/>
    <s v="Logitech G105 Gaming Keyboard"/>
    <x v="4031"/>
    <n v="3"/>
    <x v="2"/>
    <x v="4674"/>
    <x v="3"/>
    <x v="0"/>
  </r>
  <r>
    <n v="5603"/>
    <s v="CA-2018-117919"/>
    <x v="278"/>
    <d v="2018-08-29T00:00:00"/>
    <s v="Second Class"/>
    <s v="TB-21355"/>
    <s v="Todd Boyes"/>
    <x v="1"/>
    <x v="0"/>
    <x v="12"/>
    <x v="5"/>
    <n v="77041"/>
    <x v="2"/>
    <s v="OFF-ST-10003572"/>
    <x v="1"/>
    <x v="4"/>
    <s v="Portfile Personal File Boxes"/>
    <x v="1831"/>
    <n v="1"/>
    <x v="2"/>
    <x v="4675"/>
    <x v="2"/>
    <x v="0"/>
  </r>
  <r>
    <n v="5604"/>
    <s v="CA-2018-117919"/>
    <x v="278"/>
    <d v="2018-08-29T00:00:00"/>
    <s v="Second Class"/>
    <s v="TB-21355"/>
    <s v="Todd Boyes"/>
    <x v="1"/>
    <x v="0"/>
    <x v="12"/>
    <x v="5"/>
    <n v="77041"/>
    <x v="2"/>
    <s v="OFF-PA-10004353"/>
    <x v="1"/>
    <x v="10"/>
    <s v="Southworth 25% Cotton Premium Laser Paper and Envelopes"/>
    <x v="2020"/>
    <n v="5"/>
    <x v="2"/>
    <x v="4676"/>
    <x v="2"/>
    <x v="0"/>
  </r>
  <r>
    <n v="5605"/>
    <s v="CA-2017-142475"/>
    <x v="155"/>
    <d v="2017-12-07T00:00:00"/>
    <s v="Standard Class"/>
    <s v="BS-11380"/>
    <s v="Bill Stewart"/>
    <x v="1"/>
    <x v="0"/>
    <x v="20"/>
    <x v="15"/>
    <n v="10011"/>
    <x v="3"/>
    <s v="OFF-BI-10003718"/>
    <x v="1"/>
    <x v="8"/>
    <s v="GBC Therma-A-Bind 250T Electric Binding System"/>
    <x v="3455"/>
    <n v="6"/>
    <x v="2"/>
    <x v="3922"/>
    <x v="3"/>
    <x v="0"/>
  </r>
  <r>
    <n v="5606"/>
    <s v="CA-2018-134516"/>
    <x v="873"/>
    <d v="2018-09-25T00:00:00"/>
    <s v="Standard Class"/>
    <s v="FM-14215"/>
    <s v="Filia McAdams"/>
    <x v="1"/>
    <x v="0"/>
    <x v="247"/>
    <x v="3"/>
    <n v="27405"/>
    <x v="0"/>
    <s v="FUR-FU-10001546"/>
    <x v="0"/>
    <x v="5"/>
    <s v="Dana Swing-Arm Lamps"/>
    <x v="1232"/>
    <n v="2"/>
    <x v="2"/>
    <x v="2566"/>
    <x v="0"/>
    <x v="0"/>
  </r>
  <r>
    <n v="5607"/>
    <s v="CA-2018-134516"/>
    <x v="873"/>
    <d v="2018-09-25T00:00:00"/>
    <s v="Standard Class"/>
    <s v="FM-14215"/>
    <s v="Filia McAdams"/>
    <x v="1"/>
    <x v="0"/>
    <x v="247"/>
    <x v="3"/>
    <n v="27405"/>
    <x v="0"/>
    <s v="FUR-CH-10002880"/>
    <x v="0"/>
    <x v="1"/>
    <s v="Global High-Back Leather Tilter, Burgundy"/>
    <x v="4032"/>
    <n v="1"/>
    <x v="2"/>
    <x v="4677"/>
    <x v="0"/>
    <x v="0"/>
  </r>
  <r>
    <n v="5608"/>
    <s v="CA-2019-105193"/>
    <x v="613"/>
    <d v="2019-03-31T00:00:00"/>
    <s v="Standard Class"/>
    <s v="JL-15835"/>
    <s v="John Lee"/>
    <x v="0"/>
    <x v="0"/>
    <x v="20"/>
    <x v="15"/>
    <n v="10024"/>
    <x v="3"/>
    <s v="OFF-AR-10001547"/>
    <x v="1"/>
    <x v="6"/>
    <s v="Newell 311"/>
    <x v="4033"/>
    <n v="5"/>
    <x v="0"/>
    <x v="981"/>
    <x v="3"/>
    <x v="0"/>
  </r>
  <r>
    <n v="5609"/>
    <s v="CA-2017-168634"/>
    <x v="401"/>
    <d v="2017-12-11T00:00:00"/>
    <s v="Standard Class"/>
    <s v="AF-10870"/>
    <s v="Art Ferguson"/>
    <x v="0"/>
    <x v="0"/>
    <x v="8"/>
    <x v="1"/>
    <n v="94109"/>
    <x v="1"/>
    <s v="OFF-AP-10001626"/>
    <x v="1"/>
    <x v="9"/>
    <s v="Commercial WindTunnel Clean Air Upright Vacuum, Replacement Belts, Filtration Bags"/>
    <x v="4034"/>
    <n v="2"/>
    <x v="0"/>
    <x v="4678"/>
    <x v="1"/>
    <x v="0"/>
  </r>
  <r>
    <n v="5610"/>
    <s v="CA-2019-117198"/>
    <x v="515"/>
    <d v="2019-09-05T00:00:00"/>
    <s v="Standard Class"/>
    <s v="BG-11035"/>
    <s v="Barry Gonzalez"/>
    <x v="0"/>
    <x v="0"/>
    <x v="53"/>
    <x v="28"/>
    <n v="71203"/>
    <x v="0"/>
    <s v="TEC-AC-10003033"/>
    <x v="2"/>
    <x v="11"/>
    <s v="Plantronics CS510 - Over-the-Head monaural Wireless Headset System"/>
    <x v="3042"/>
    <n v="2"/>
    <x v="0"/>
    <x v="3397"/>
    <x v="0"/>
    <x v="0"/>
  </r>
  <r>
    <n v="5611"/>
    <s v="CA-2017-145828"/>
    <x v="348"/>
    <d v="2017-10-07T00:00:00"/>
    <s v="First Class"/>
    <s v="MB-17305"/>
    <s v="Maria Bertelson"/>
    <x v="0"/>
    <x v="0"/>
    <x v="74"/>
    <x v="24"/>
    <n v="45231"/>
    <x v="3"/>
    <s v="TEC-AC-10002323"/>
    <x v="2"/>
    <x v="11"/>
    <s v="SanDisk Ultra 32 GB MicroSDHC Class 10 Memory Card"/>
    <x v="4035"/>
    <n v="3"/>
    <x v="2"/>
    <x v="4679"/>
    <x v="3"/>
    <x v="0"/>
  </r>
  <r>
    <n v="5612"/>
    <s v="CA-2019-121027"/>
    <x v="238"/>
    <d v="2019-08-22T00:00:00"/>
    <s v="Standard Class"/>
    <s v="HW-14935"/>
    <s v="Helen Wasserman"/>
    <x v="1"/>
    <x v="0"/>
    <x v="4"/>
    <x v="4"/>
    <n v="98105"/>
    <x v="1"/>
    <s v="TEC-AC-10002049"/>
    <x v="2"/>
    <x v="11"/>
    <s v="Plantronics Savi W720 Multi-Device Wireless Headset System"/>
    <x v="4036"/>
    <n v="2"/>
    <x v="0"/>
    <x v="4680"/>
    <x v="1"/>
    <x v="0"/>
  </r>
  <r>
    <n v="5613"/>
    <s v="CA-2019-121027"/>
    <x v="238"/>
    <d v="2019-08-22T00:00:00"/>
    <s v="Standard Class"/>
    <s v="HW-14935"/>
    <s v="Helen Wasserman"/>
    <x v="1"/>
    <x v="0"/>
    <x v="4"/>
    <x v="4"/>
    <n v="98105"/>
    <x v="1"/>
    <s v="TEC-AC-10002253"/>
    <x v="2"/>
    <x v="11"/>
    <s v="Imation Bio 8GB USB Flash Drive Imation Corp"/>
    <x v="4037"/>
    <n v="9"/>
    <x v="0"/>
    <x v="4681"/>
    <x v="1"/>
    <x v="0"/>
  </r>
  <r>
    <n v="5614"/>
    <s v="CA-2018-147431"/>
    <x v="1056"/>
    <d v="2018-02-07T00:00:00"/>
    <s v="Standard Class"/>
    <s v="AB-10105"/>
    <s v="Adrian Barton"/>
    <x v="0"/>
    <x v="0"/>
    <x v="20"/>
    <x v="15"/>
    <n v="10011"/>
    <x v="3"/>
    <s v="OFF-ST-10003994"/>
    <x v="1"/>
    <x v="4"/>
    <s v="Belkin 19&quot; Center-Weighted Shelf, Gray"/>
    <x v="4038"/>
    <n v="2"/>
    <x v="0"/>
    <x v="4682"/>
    <x v="3"/>
    <x v="0"/>
  </r>
  <r>
    <n v="5615"/>
    <s v="CA-2018-158001"/>
    <x v="828"/>
    <d v="2018-08-27T00:00:00"/>
    <s v="Standard Class"/>
    <s v="JP-15460"/>
    <s v="Jennifer Patt"/>
    <x v="1"/>
    <x v="0"/>
    <x v="20"/>
    <x v="15"/>
    <n v="10035"/>
    <x v="3"/>
    <s v="OFF-AR-10002399"/>
    <x v="1"/>
    <x v="6"/>
    <s v="Dixon Prang Watercolor Pencils, 10-Color Set with Brush"/>
    <x v="4039"/>
    <n v="5"/>
    <x v="0"/>
    <x v="4683"/>
    <x v="3"/>
    <x v="0"/>
  </r>
  <r>
    <n v="5616"/>
    <s v="CA-2018-158001"/>
    <x v="828"/>
    <d v="2018-08-27T00:00:00"/>
    <s v="Standard Class"/>
    <s v="JP-15460"/>
    <s v="Jennifer Patt"/>
    <x v="1"/>
    <x v="0"/>
    <x v="20"/>
    <x v="15"/>
    <n v="10035"/>
    <x v="3"/>
    <s v="OFF-AP-10002118"/>
    <x v="1"/>
    <x v="9"/>
    <s v="1.7 Cubic Foot Compact &quot;Cube&quot; Office Refrigerators"/>
    <x v="4040"/>
    <n v="5"/>
    <x v="0"/>
    <x v="4684"/>
    <x v="3"/>
    <x v="0"/>
  </r>
  <r>
    <n v="5617"/>
    <s v="CA-2018-158001"/>
    <x v="828"/>
    <d v="2018-08-27T00:00:00"/>
    <s v="Standard Class"/>
    <s v="JP-15460"/>
    <s v="Jennifer Patt"/>
    <x v="1"/>
    <x v="0"/>
    <x v="20"/>
    <x v="15"/>
    <n v="10035"/>
    <x v="3"/>
    <s v="OFF-AR-10001954"/>
    <x v="1"/>
    <x v="6"/>
    <s v="Newell 331"/>
    <x v="1624"/>
    <n v="6"/>
    <x v="0"/>
    <x v="4685"/>
    <x v="3"/>
    <x v="0"/>
  </r>
  <r>
    <n v="5618"/>
    <s v="CA-2019-125745"/>
    <x v="160"/>
    <d v="2019-07-04T00:00:00"/>
    <s v="Standard Class"/>
    <s v="DV-13045"/>
    <s v="Darrin Van Huff"/>
    <x v="1"/>
    <x v="0"/>
    <x v="26"/>
    <x v="18"/>
    <n v="38109"/>
    <x v="0"/>
    <s v="FUR-FU-10001591"/>
    <x v="0"/>
    <x v="5"/>
    <s v="Advantus Panel Wall Certificate Holder - 8.5x11"/>
    <x v="3947"/>
    <n v="2"/>
    <x v="2"/>
    <x v="4557"/>
    <x v="0"/>
    <x v="0"/>
  </r>
  <r>
    <n v="5619"/>
    <s v="CA-2017-101154"/>
    <x v="227"/>
    <d v="2017-09-21T00:00:00"/>
    <s v="First Class"/>
    <s v="CM-12190"/>
    <s v="Charlotte Melton"/>
    <x v="0"/>
    <x v="0"/>
    <x v="70"/>
    <x v="1"/>
    <n v="92105"/>
    <x v="1"/>
    <s v="OFF-ST-10004186"/>
    <x v="1"/>
    <x v="4"/>
    <s v="Stur-D-Stor Shelving, Vertical 5-Shelf: 72&quot;H x 36&quot;W x 18 1/2&quot;D"/>
    <x v="2337"/>
    <n v="4"/>
    <x v="0"/>
    <x v="4686"/>
    <x v="1"/>
    <x v="0"/>
  </r>
  <r>
    <n v="5620"/>
    <s v="US-2018-124163"/>
    <x v="477"/>
    <d v="2018-09-30T00:00:00"/>
    <s v="Standard Class"/>
    <s v="SC-20695"/>
    <s v="Steve Chapman"/>
    <x v="1"/>
    <x v="0"/>
    <x v="411"/>
    <x v="6"/>
    <n v="54601"/>
    <x v="2"/>
    <s v="TEC-AC-10001908"/>
    <x v="2"/>
    <x v="11"/>
    <s v="Logitech Wireless Headset h800"/>
    <x v="4041"/>
    <n v="5"/>
    <x v="0"/>
    <x v="4687"/>
    <x v="2"/>
    <x v="0"/>
  </r>
  <r>
    <n v="5621"/>
    <s v="US-2018-124163"/>
    <x v="477"/>
    <d v="2018-09-30T00:00:00"/>
    <s v="Standard Class"/>
    <s v="SC-20695"/>
    <s v="Steve Chapman"/>
    <x v="1"/>
    <x v="0"/>
    <x v="411"/>
    <x v="6"/>
    <n v="54601"/>
    <x v="2"/>
    <s v="OFF-AR-10000817"/>
    <x v="1"/>
    <x v="6"/>
    <s v="Manco Dry-Lighter Erasable Highlighter"/>
    <x v="4042"/>
    <n v="1"/>
    <x v="0"/>
    <x v="4688"/>
    <x v="2"/>
    <x v="0"/>
  </r>
  <r>
    <n v="5622"/>
    <s v="US-2018-124163"/>
    <x v="477"/>
    <d v="2018-09-30T00:00:00"/>
    <s v="Standard Class"/>
    <s v="SC-20695"/>
    <s v="Steve Chapman"/>
    <x v="1"/>
    <x v="0"/>
    <x v="411"/>
    <x v="6"/>
    <n v="54601"/>
    <x v="2"/>
    <s v="FUR-CH-10004218"/>
    <x v="0"/>
    <x v="1"/>
    <s v="Global Fabric Manager's Chair, Dark Gray"/>
    <x v="4043"/>
    <n v="2"/>
    <x v="0"/>
    <x v="4689"/>
    <x v="2"/>
    <x v="0"/>
  </r>
  <r>
    <n v="5623"/>
    <s v="US-2018-124163"/>
    <x v="477"/>
    <d v="2018-09-30T00:00:00"/>
    <s v="Standard Class"/>
    <s v="SC-20695"/>
    <s v="Steve Chapman"/>
    <x v="1"/>
    <x v="0"/>
    <x v="411"/>
    <x v="6"/>
    <n v="54601"/>
    <x v="2"/>
    <s v="FUR-FU-10000755"/>
    <x v="0"/>
    <x v="5"/>
    <s v="Eldon Expressions Mahogany Wood Desk Collection"/>
    <x v="4044"/>
    <n v="11"/>
    <x v="0"/>
    <x v="4690"/>
    <x v="2"/>
    <x v="0"/>
  </r>
  <r>
    <n v="5624"/>
    <s v="CA-2018-121748"/>
    <x v="1057"/>
    <d v="2018-10-28T00:00:00"/>
    <s v="Second Class"/>
    <s v="VW-21775"/>
    <s v="Victoria Wilson"/>
    <x v="1"/>
    <x v="0"/>
    <x v="1"/>
    <x v="1"/>
    <n v="90032"/>
    <x v="1"/>
    <s v="TEC-AC-10003063"/>
    <x v="2"/>
    <x v="11"/>
    <s v="Micro Innovations USB RF Wireless Keyboard with Mouse"/>
    <x v="1506"/>
    <n v="4"/>
    <x v="0"/>
    <x v="1588"/>
    <x v="1"/>
    <x v="0"/>
  </r>
  <r>
    <n v="5625"/>
    <s v="CA-2018-121748"/>
    <x v="1057"/>
    <d v="2018-10-28T00:00:00"/>
    <s v="Second Class"/>
    <s v="VW-21775"/>
    <s v="Victoria Wilson"/>
    <x v="1"/>
    <x v="0"/>
    <x v="1"/>
    <x v="1"/>
    <n v="90032"/>
    <x v="1"/>
    <s v="TEC-AC-10002637"/>
    <x v="2"/>
    <x v="11"/>
    <s v="Logitech VX Revolution Cordless Laser Mouse for Notebooks (Black)"/>
    <x v="2684"/>
    <n v="2"/>
    <x v="0"/>
    <x v="4691"/>
    <x v="1"/>
    <x v="0"/>
  </r>
  <r>
    <n v="5626"/>
    <s v="CA-2016-126683"/>
    <x v="411"/>
    <d v="2016-10-01T00:00:00"/>
    <s v="Second Class"/>
    <s v="PP-18955"/>
    <s v="Paul Prost"/>
    <x v="2"/>
    <x v="0"/>
    <x v="4"/>
    <x v="4"/>
    <n v="98115"/>
    <x v="1"/>
    <s v="FUR-FU-10001706"/>
    <x v="0"/>
    <x v="5"/>
    <s v="Longer-Life Soft White Bulbs"/>
    <x v="51"/>
    <n v="2"/>
    <x v="0"/>
    <x v="51"/>
    <x v="1"/>
    <x v="0"/>
  </r>
  <r>
    <n v="5627"/>
    <s v="CA-2016-126683"/>
    <x v="411"/>
    <d v="2016-10-01T00:00:00"/>
    <s v="Second Class"/>
    <s v="PP-18955"/>
    <s v="Paul Prost"/>
    <x v="2"/>
    <x v="0"/>
    <x v="4"/>
    <x v="4"/>
    <n v="98115"/>
    <x v="1"/>
    <s v="FUR-TA-10002958"/>
    <x v="0"/>
    <x v="3"/>
    <s v="Bevis Oval Conference Table, Walnut"/>
    <x v="4045"/>
    <n v="9"/>
    <x v="0"/>
    <x v="4692"/>
    <x v="1"/>
    <x v="0"/>
  </r>
  <r>
    <n v="5628"/>
    <s v="CA-2019-148810"/>
    <x v="335"/>
    <d v="2019-07-01T00:00:00"/>
    <s v="Standard Class"/>
    <s v="DR-12880"/>
    <s v="Dan Reichenbach"/>
    <x v="1"/>
    <x v="0"/>
    <x v="100"/>
    <x v="2"/>
    <n v="33180"/>
    <x v="0"/>
    <s v="OFF-LA-10004689"/>
    <x v="1"/>
    <x v="2"/>
    <s v="Avery 512"/>
    <x v="853"/>
    <n v="6"/>
    <x v="2"/>
    <x v="4693"/>
    <x v="0"/>
    <x v="0"/>
  </r>
  <r>
    <n v="5629"/>
    <s v="CA-2019-148810"/>
    <x v="335"/>
    <d v="2019-07-01T00:00:00"/>
    <s v="Standard Class"/>
    <s v="DR-12880"/>
    <s v="Dan Reichenbach"/>
    <x v="1"/>
    <x v="0"/>
    <x v="100"/>
    <x v="2"/>
    <n v="33180"/>
    <x v="0"/>
    <s v="FUR-CH-10001545"/>
    <x v="0"/>
    <x v="1"/>
    <s v="Hon Comfortask Task/Swivel Chairs"/>
    <x v="4046"/>
    <n v="3"/>
    <x v="2"/>
    <x v="4694"/>
    <x v="0"/>
    <x v="0"/>
  </r>
  <r>
    <n v="5630"/>
    <s v="US-2018-146066"/>
    <x v="1036"/>
    <d v="2018-08-23T00:00:00"/>
    <s v="Second Class"/>
    <s v="RB-19465"/>
    <s v="Rick Bensley"/>
    <x v="2"/>
    <x v="0"/>
    <x v="10"/>
    <x v="9"/>
    <n v="19143"/>
    <x v="3"/>
    <s v="FUR-TA-10002530"/>
    <x v="0"/>
    <x v="3"/>
    <s v="Iceberg OfficeWorks 42&quot; Round Tables"/>
    <x v="4047"/>
    <n v="9"/>
    <x v="10"/>
    <x v="4695"/>
    <x v="3"/>
    <x v="0"/>
  </r>
  <r>
    <n v="5631"/>
    <s v="CA-2016-127614"/>
    <x v="1058"/>
    <d v="2016-02-15T00:00:00"/>
    <s v="Standard Class"/>
    <s v="NF-18385"/>
    <s v="Natalie Fritzler"/>
    <x v="0"/>
    <x v="0"/>
    <x v="269"/>
    <x v="17"/>
    <n v="23320"/>
    <x v="0"/>
    <s v="TEC-AC-10001432"/>
    <x v="2"/>
    <x v="11"/>
    <s v="Enermax Aurora Lite Keyboard"/>
    <x v="4048"/>
    <n v="3"/>
    <x v="0"/>
    <x v="4696"/>
    <x v="0"/>
    <x v="0"/>
  </r>
  <r>
    <n v="5632"/>
    <s v="CA-2016-127614"/>
    <x v="1058"/>
    <d v="2016-02-15T00:00:00"/>
    <s v="Standard Class"/>
    <s v="NF-18385"/>
    <s v="Natalie Fritzler"/>
    <x v="0"/>
    <x v="0"/>
    <x v="269"/>
    <x v="17"/>
    <n v="23320"/>
    <x v="0"/>
    <s v="FUR-TA-10003715"/>
    <x v="0"/>
    <x v="3"/>
    <s v="Hon 2111 Invitation Series Corner Table"/>
    <x v="4049"/>
    <n v="6"/>
    <x v="0"/>
    <x v="4697"/>
    <x v="0"/>
    <x v="0"/>
  </r>
  <r>
    <n v="5633"/>
    <s v="CA-2016-127614"/>
    <x v="1058"/>
    <d v="2016-02-15T00:00:00"/>
    <s v="Standard Class"/>
    <s v="NF-18385"/>
    <s v="Natalie Fritzler"/>
    <x v="0"/>
    <x v="0"/>
    <x v="269"/>
    <x v="17"/>
    <n v="23320"/>
    <x v="0"/>
    <s v="OFF-BI-10003291"/>
    <x v="1"/>
    <x v="8"/>
    <s v="Wilson Jones Leather-Like Binders with DublLock Round Rings"/>
    <x v="45"/>
    <n v="2"/>
    <x v="0"/>
    <x v="45"/>
    <x v="0"/>
    <x v="0"/>
  </r>
  <r>
    <n v="5634"/>
    <s v="CA-2018-101742"/>
    <x v="713"/>
    <d v="2018-09-28T00:00:00"/>
    <s v="Second Class"/>
    <s v="CR-12580"/>
    <s v="Clay Rozendal"/>
    <x v="2"/>
    <x v="0"/>
    <x v="20"/>
    <x v="15"/>
    <n v="10009"/>
    <x v="3"/>
    <s v="OFF-BI-10004187"/>
    <x v="1"/>
    <x v="8"/>
    <s v="3-ring staple pack"/>
    <x v="3330"/>
    <n v="7"/>
    <x v="2"/>
    <x v="4698"/>
    <x v="3"/>
    <x v="0"/>
  </r>
  <r>
    <n v="5635"/>
    <s v="CA-2017-134943"/>
    <x v="901"/>
    <d v="2017-12-06T00:00:00"/>
    <s v="First Class"/>
    <s v="SU-20665"/>
    <s v="Stephanie Ulpright"/>
    <x v="2"/>
    <x v="0"/>
    <x v="447"/>
    <x v="12"/>
    <n v="48104"/>
    <x v="2"/>
    <s v="OFF-BI-10000666"/>
    <x v="1"/>
    <x v="8"/>
    <s v="Surelock Post Binders"/>
    <x v="4050"/>
    <n v="5"/>
    <x v="0"/>
    <x v="4699"/>
    <x v="2"/>
    <x v="0"/>
  </r>
  <r>
    <n v="5636"/>
    <s v="CA-2019-123022"/>
    <x v="213"/>
    <d v="2019-09-08T00:00:00"/>
    <s v="Standard Class"/>
    <s v="SC-20050"/>
    <s v="Sample Company A"/>
    <x v="2"/>
    <x v="0"/>
    <x v="448"/>
    <x v="1"/>
    <n v="91941"/>
    <x v="1"/>
    <s v="OFF-BI-10002225"/>
    <x v="1"/>
    <x v="8"/>
    <s v="Square Ring Data Binders, Rigid 75 Pt. Covers, 11&quot; x 14-7/8&quot;"/>
    <x v="4051"/>
    <n v="5"/>
    <x v="2"/>
    <x v="4700"/>
    <x v="1"/>
    <x v="0"/>
  </r>
  <r>
    <n v="5637"/>
    <s v="CA-2019-123022"/>
    <x v="213"/>
    <d v="2019-09-08T00:00:00"/>
    <s v="Standard Class"/>
    <s v="SC-20050"/>
    <s v="Sample Company A"/>
    <x v="2"/>
    <x v="0"/>
    <x v="448"/>
    <x v="1"/>
    <n v="91941"/>
    <x v="1"/>
    <s v="TEC-AC-10000474"/>
    <x v="2"/>
    <x v="11"/>
    <s v="Kensington Expert Mouse Optical USB Trackball for PC or Mac"/>
    <x v="4052"/>
    <n v="3"/>
    <x v="0"/>
    <x v="4701"/>
    <x v="1"/>
    <x v="0"/>
  </r>
  <r>
    <n v="5638"/>
    <s v="CA-2019-113208"/>
    <x v="606"/>
    <d v="2019-04-02T00:00:00"/>
    <s v="Standard Class"/>
    <s v="ML-18040"/>
    <s v="Michelle Lonsdale"/>
    <x v="1"/>
    <x v="0"/>
    <x v="130"/>
    <x v="12"/>
    <n v="48126"/>
    <x v="2"/>
    <s v="FUR-FU-10004245"/>
    <x v="0"/>
    <x v="5"/>
    <s v="Career Cubicle Clock, 8 1/4&quot;, Black"/>
    <x v="4053"/>
    <n v="3"/>
    <x v="0"/>
    <x v="4702"/>
    <x v="2"/>
    <x v="0"/>
  </r>
  <r>
    <n v="5639"/>
    <s v="CA-2016-154893"/>
    <x v="1059"/>
    <d v="2016-12-27T00:00:00"/>
    <s v="Standard Class"/>
    <s v="GM-14440"/>
    <s v="Gary McGarr"/>
    <x v="0"/>
    <x v="0"/>
    <x v="70"/>
    <x v="1"/>
    <n v="92024"/>
    <x v="1"/>
    <s v="FUR-CH-10004287"/>
    <x v="0"/>
    <x v="1"/>
    <s v="SAFCO Arco Folding Chair"/>
    <x v="3694"/>
    <n v="6"/>
    <x v="2"/>
    <x v="4225"/>
    <x v="1"/>
    <x v="0"/>
  </r>
  <r>
    <n v="5640"/>
    <s v="CA-2016-154893"/>
    <x v="1059"/>
    <d v="2016-12-27T00:00:00"/>
    <s v="Standard Class"/>
    <s v="GM-14440"/>
    <s v="Gary McGarr"/>
    <x v="0"/>
    <x v="0"/>
    <x v="70"/>
    <x v="1"/>
    <n v="92024"/>
    <x v="1"/>
    <s v="FUR-CH-10000595"/>
    <x v="0"/>
    <x v="1"/>
    <s v="Safco Contoured Stacking Chairs"/>
    <x v="3146"/>
    <n v="3"/>
    <x v="2"/>
    <x v="3537"/>
    <x v="1"/>
    <x v="0"/>
  </r>
  <r>
    <n v="5641"/>
    <s v="CA-2016-147900"/>
    <x v="865"/>
    <d v="2016-09-28T00:00:00"/>
    <s v="Standard Class"/>
    <s v="JK-15640"/>
    <s v="Jim Kriz"/>
    <x v="2"/>
    <x v="0"/>
    <x v="80"/>
    <x v="24"/>
    <n v="44107"/>
    <x v="3"/>
    <s v="OFF-PA-10003063"/>
    <x v="1"/>
    <x v="10"/>
    <s v="EcoTones Memo Sheets"/>
    <x v="4054"/>
    <n v="9"/>
    <x v="2"/>
    <x v="4703"/>
    <x v="3"/>
    <x v="0"/>
  </r>
  <r>
    <n v="5642"/>
    <s v="CA-2019-106355"/>
    <x v="459"/>
    <d v="2019-04-05T00:00:00"/>
    <s v="First Class"/>
    <s v="AT-10435"/>
    <s v="Alyssa Tate"/>
    <x v="2"/>
    <x v="0"/>
    <x v="255"/>
    <x v="29"/>
    <n v="6450"/>
    <x v="3"/>
    <s v="OFF-AR-10000246"/>
    <x v="1"/>
    <x v="6"/>
    <s v="Newell 318"/>
    <x v="1760"/>
    <n v="4"/>
    <x v="0"/>
    <x v="4704"/>
    <x v="3"/>
    <x v="0"/>
  </r>
  <r>
    <n v="5643"/>
    <s v="CA-2018-127985"/>
    <x v="178"/>
    <d v="2018-04-05T00:00:00"/>
    <s v="Second Class"/>
    <s v="DB-12910"/>
    <s v="Daniel Byrd"/>
    <x v="2"/>
    <x v="0"/>
    <x v="38"/>
    <x v="32"/>
    <n v="31907"/>
    <x v="0"/>
    <s v="FUR-FU-10003274"/>
    <x v="0"/>
    <x v="5"/>
    <s v="Regeneration Desk Collection"/>
    <x v="991"/>
    <n v="4"/>
    <x v="0"/>
    <x v="4705"/>
    <x v="0"/>
    <x v="0"/>
  </r>
  <r>
    <n v="5644"/>
    <s v="CA-2017-166604"/>
    <x v="1060"/>
    <d v="2017-05-20T00:00:00"/>
    <s v="Second Class"/>
    <s v="AH-10690"/>
    <s v="Anna Häberlin"/>
    <x v="1"/>
    <x v="0"/>
    <x v="185"/>
    <x v="32"/>
    <n v="30076"/>
    <x v="0"/>
    <s v="OFF-EN-10004147"/>
    <x v="1"/>
    <x v="12"/>
    <s v="Wausau Papers Astrobrights Colored Envelopes"/>
    <x v="1465"/>
    <n v="3"/>
    <x v="0"/>
    <x v="1544"/>
    <x v="0"/>
    <x v="0"/>
  </r>
  <r>
    <n v="5645"/>
    <s v="CA-2019-120719"/>
    <x v="721"/>
    <d v="2019-03-26T00:00:00"/>
    <s v="First Class"/>
    <s v="SJ-20125"/>
    <s v="Sanjit Jacobs"/>
    <x v="2"/>
    <x v="0"/>
    <x v="4"/>
    <x v="4"/>
    <n v="98105"/>
    <x v="1"/>
    <s v="OFF-BI-10002103"/>
    <x v="1"/>
    <x v="8"/>
    <s v="Cardinal Slant-D Ring Binder, Heavy Gauge Vinyl"/>
    <x v="1601"/>
    <n v="5"/>
    <x v="2"/>
    <x v="4706"/>
    <x v="1"/>
    <x v="0"/>
  </r>
  <r>
    <n v="5646"/>
    <s v="CA-2019-127117"/>
    <x v="349"/>
    <d v="2019-04-19T00:00:00"/>
    <s v="Standard Class"/>
    <s v="HM-14860"/>
    <s v="Harry Marie"/>
    <x v="1"/>
    <x v="0"/>
    <x v="73"/>
    <x v="30"/>
    <n v="7960"/>
    <x v="3"/>
    <s v="FUR-FU-10004018"/>
    <x v="0"/>
    <x v="5"/>
    <s v="Tensor Computer Mounted Lamp"/>
    <x v="4055"/>
    <n v="5"/>
    <x v="0"/>
    <x v="4707"/>
    <x v="3"/>
    <x v="0"/>
  </r>
  <r>
    <n v="5647"/>
    <s v="CA-2017-104241"/>
    <x v="1038"/>
    <d v="2017-01-09T00:00:00"/>
    <s v="Standard Class"/>
    <s v="AG-10495"/>
    <s v="Andrew Gjertsen"/>
    <x v="1"/>
    <x v="0"/>
    <x v="166"/>
    <x v="17"/>
    <n v="22304"/>
    <x v="0"/>
    <s v="FUR-FU-10001473"/>
    <x v="0"/>
    <x v="5"/>
    <s v="DAX Wood Document Frame"/>
    <x v="4056"/>
    <n v="14"/>
    <x v="0"/>
    <x v="4708"/>
    <x v="0"/>
    <x v="0"/>
  </r>
  <r>
    <n v="5648"/>
    <s v="CA-2019-168179"/>
    <x v="808"/>
    <d v="2019-11-07T00:00:00"/>
    <s v="Standard Class"/>
    <s v="JB-16000"/>
    <s v="Joy Bell-"/>
    <x v="0"/>
    <x v="0"/>
    <x v="288"/>
    <x v="7"/>
    <n v="84106"/>
    <x v="1"/>
    <s v="OFF-PA-10001800"/>
    <x v="1"/>
    <x v="10"/>
    <s v="Xerox 220"/>
    <x v="541"/>
    <n v="3"/>
    <x v="0"/>
    <x v="551"/>
    <x v="1"/>
    <x v="0"/>
  </r>
  <r>
    <n v="5649"/>
    <s v="CA-2019-142342"/>
    <x v="729"/>
    <d v="2019-07-19T00:00:00"/>
    <s v="Second Class"/>
    <s v="AJ-10795"/>
    <s v="Anthony Johnson"/>
    <x v="1"/>
    <x v="0"/>
    <x v="339"/>
    <x v="1"/>
    <n v="92307"/>
    <x v="1"/>
    <s v="OFF-PA-10004609"/>
    <x v="1"/>
    <x v="10"/>
    <s v="Xerox 221"/>
    <x v="56"/>
    <n v="5"/>
    <x v="0"/>
    <x v="56"/>
    <x v="1"/>
    <x v="0"/>
  </r>
  <r>
    <n v="5650"/>
    <s v="CA-2019-142342"/>
    <x v="729"/>
    <d v="2019-07-19T00:00:00"/>
    <s v="Second Class"/>
    <s v="AJ-10795"/>
    <s v="Anthony Johnson"/>
    <x v="1"/>
    <x v="0"/>
    <x v="339"/>
    <x v="1"/>
    <n v="92307"/>
    <x v="1"/>
    <s v="OFF-EN-10002592"/>
    <x v="1"/>
    <x v="12"/>
    <s v="Peel &amp; Seel Recycled Catalog Envelopes, Brown"/>
    <x v="4057"/>
    <n v="5"/>
    <x v="0"/>
    <x v="4709"/>
    <x v="1"/>
    <x v="0"/>
  </r>
  <r>
    <n v="5651"/>
    <s v="CA-2019-142342"/>
    <x v="729"/>
    <d v="2019-07-19T00:00:00"/>
    <s v="Second Class"/>
    <s v="AJ-10795"/>
    <s v="Anthony Johnson"/>
    <x v="1"/>
    <x v="0"/>
    <x v="339"/>
    <x v="1"/>
    <n v="92307"/>
    <x v="1"/>
    <s v="OFF-ST-10002957"/>
    <x v="1"/>
    <x v="4"/>
    <s v="Sterilite Show Offs Storage Containers"/>
    <x v="232"/>
    <n v="2"/>
    <x v="0"/>
    <x v="232"/>
    <x v="1"/>
    <x v="0"/>
  </r>
  <r>
    <n v="5652"/>
    <s v="CA-2019-142342"/>
    <x v="729"/>
    <d v="2019-07-19T00:00:00"/>
    <s v="Second Class"/>
    <s v="AJ-10795"/>
    <s v="Anthony Johnson"/>
    <x v="1"/>
    <x v="0"/>
    <x v="339"/>
    <x v="1"/>
    <n v="92307"/>
    <x v="1"/>
    <s v="FUR-BO-10002613"/>
    <x v="0"/>
    <x v="0"/>
    <s v="Atlantic Metals Mobile 4-Shelf Bookcases, Custom Colors"/>
    <x v="4058"/>
    <n v="5"/>
    <x v="11"/>
    <x v="4710"/>
    <x v="1"/>
    <x v="0"/>
  </r>
  <r>
    <n v="5653"/>
    <s v="CA-2019-109099"/>
    <x v="833"/>
    <d v="2019-10-11T00:00:00"/>
    <s v="Standard Class"/>
    <s v="MM-18280"/>
    <s v="Muhammed MacIntyre"/>
    <x v="1"/>
    <x v="0"/>
    <x v="20"/>
    <x v="15"/>
    <n v="10009"/>
    <x v="3"/>
    <s v="OFF-PA-10001033"/>
    <x v="1"/>
    <x v="10"/>
    <s v="Xerox 1893"/>
    <x v="1018"/>
    <n v="1"/>
    <x v="0"/>
    <x v="1057"/>
    <x v="3"/>
    <x v="0"/>
  </r>
  <r>
    <n v="5654"/>
    <s v="US-2016-134187"/>
    <x v="130"/>
    <d v="2016-11-11T00:00:00"/>
    <s v="Standard Class"/>
    <s v="TH-21235"/>
    <s v="Tiffany House"/>
    <x v="1"/>
    <x v="0"/>
    <x v="85"/>
    <x v="1"/>
    <n v="90805"/>
    <x v="1"/>
    <s v="OFF-AR-10000940"/>
    <x v="1"/>
    <x v="6"/>
    <s v="Newell 343"/>
    <x v="4059"/>
    <n v="1"/>
    <x v="0"/>
    <x v="4711"/>
    <x v="1"/>
    <x v="0"/>
  </r>
  <r>
    <n v="5655"/>
    <s v="CA-2018-145261"/>
    <x v="122"/>
    <d v="2018-12-21T00:00:00"/>
    <s v="First Class"/>
    <s v="AH-10120"/>
    <s v="Adrian Hane"/>
    <x v="2"/>
    <x v="0"/>
    <x v="127"/>
    <x v="21"/>
    <n v="97301"/>
    <x v="1"/>
    <s v="OFF-BI-10001670"/>
    <x v="1"/>
    <x v="8"/>
    <s v="Vinyl Sectional Post Binders"/>
    <x v="4060"/>
    <n v="4"/>
    <x v="6"/>
    <x v="4712"/>
    <x v="1"/>
    <x v="0"/>
  </r>
  <r>
    <n v="5656"/>
    <s v="CA-2018-145261"/>
    <x v="122"/>
    <d v="2018-12-21T00:00:00"/>
    <s v="First Class"/>
    <s v="AH-10120"/>
    <s v="Adrian Hane"/>
    <x v="2"/>
    <x v="0"/>
    <x v="127"/>
    <x v="21"/>
    <n v="97301"/>
    <x v="1"/>
    <s v="OFF-AR-10004078"/>
    <x v="1"/>
    <x v="6"/>
    <s v="Newell 312"/>
    <x v="4061"/>
    <n v="4"/>
    <x v="2"/>
    <x v="4713"/>
    <x v="1"/>
    <x v="0"/>
  </r>
  <r>
    <n v="5657"/>
    <s v="CA-2018-145261"/>
    <x v="122"/>
    <d v="2018-12-21T00:00:00"/>
    <s v="First Class"/>
    <s v="AH-10120"/>
    <s v="Adrian Hane"/>
    <x v="2"/>
    <x v="0"/>
    <x v="127"/>
    <x v="21"/>
    <n v="97301"/>
    <x v="1"/>
    <s v="OFF-PA-10003036"/>
    <x v="1"/>
    <x v="10"/>
    <s v="Black Print Carbonless 8 1/2&quot; x 8 1/4&quot; Rapid Memo Book"/>
    <x v="25"/>
    <n v="2"/>
    <x v="2"/>
    <x v="4714"/>
    <x v="1"/>
    <x v="0"/>
  </r>
  <r>
    <n v="5658"/>
    <s v="CA-2018-145261"/>
    <x v="122"/>
    <d v="2018-12-21T00:00:00"/>
    <s v="First Class"/>
    <s v="AH-10120"/>
    <s v="Adrian Hane"/>
    <x v="2"/>
    <x v="0"/>
    <x v="127"/>
    <x v="21"/>
    <n v="97301"/>
    <x v="1"/>
    <s v="TEC-AC-10000991"/>
    <x v="2"/>
    <x v="11"/>
    <s v="Sony Micro Vault Click 8 GB USB 2.0 Flash Drive"/>
    <x v="4062"/>
    <n v="3"/>
    <x v="2"/>
    <x v="4715"/>
    <x v="1"/>
    <x v="0"/>
  </r>
  <r>
    <n v="5659"/>
    <s v="CA-2018-145261"/>
    <x v="122"/>
    <d v="2018-12-21T00:00:00"/>
    <s v="First Class"/>
    <s v="AH-10120"/>
    <s v="Adrian Hane"/>
    <x v="2"/>
    <x v="0"/>
    <x v="127"/>
    <x v="21"/>
    <n v="97301"/>
    <x v="1"/>
    <s v="FUR-TA-10002530"/>
    <x v="0"/>
    <x v="3"/>
    <s v="Iceberg OfficeWorks 42&quot; Round Tables"/>
    <x v="4063"/>
    <n v="5"/>
    <x v="5"/>
    <x v="4716"/>
    <x v="1"/>
    <x v="0"/>
  </r>
  <r>
    <n v="5660"/>
    <s v="CA-2018-145261"/>
    <x v="122"/>
    <d v="2018-12-21T00:00:00"/>
    <s v="First Class"/>
    <s v="AH-10120"/>
    <s v="Adrian Hane"/>
    <x v="2"/>
    <x v="0"/>
    <x v="127"/>
    <x v="21"/>
    <n v="97301"/>
    <x v="1"/>
    <s v="OFF-LA-10000407"/>
    <x v="1"/>
    <x v="2"/>
    <s v="Avery White Multi-Purpose Labels"/>
    <x v="801"/>
    <n v="4"/>
    <x v="2"/>
    <x v="826"/>
    <x v="1"/>
    <x v="0"/>
  </r>
  <r>
    <n v="5661"/>
    <s v="CA-2018-145261"/>
    <x v="122"/>
    <d v="2018-12-21T00:00:00"/>
    <s v="First Class"/>
    <s v="AH-10120"/>
    <s v="Adrian Hane"/>
    <x v="2"/>
    <x v="0"/>
    <x v="127"/>
    <x v="21"/>
    <n v="97301"/>
    <x v="1"/>
    <s v="TEC-PH-10004833"/>
    <x v="2"/>
    <x v="7"/>
    <s v="Macally Suction Cup Mount"/>
    <x v="4064"/>
    <n v="3"/>
    <x v="2"/>
    <x v="4717"/>
    <x v="1"/>
    <x v="0"/>
  </r>
  <r>
    <n v="5662"/>
    <s v="CA-2018-108875"/>
    <x v="446"/>
    <d v="2018-10-01T00:00:00"/>
    <s v="Standard Class"/>
    <s v="CL-12700"/>
    <s v="Craig Leslie"/>
    <x v="2"/>
    <x v="0"/>
    <x v="34"/>
    <x v="22"/>
    <n v="80013"/>
    <x v="1"/>
    <s v="FUR-FU-10002671"/>
    <x v="0"/>
    <x v="5"/>
    <s v="Electrix 20W Halogen Replacement Bulb for Zoom-In Desk Lamp"/>
    <x v="4065"/>
    <n v="2"/>
    <x v="2"/>
    <x v="4718"/>
    <x v="1"/>
    <x v="0"/>
  </r>
  <r>
    <n v="5663"/>
    <s v="CA-2018-108875"/>
    <x v="446"/>
    <d v="2018-10-01T00:00:00"/>
    <s v="Standard Class"/>
    <s v="CL-12700"/>
    <s v="Craig Leslie"/>
    <x v="2"/>
    <x v="0"/>
    <x v="34"/>
    <x v="22"/>
    <n v="80013"/>
    <x v="1"/>
    <s v="OFF-ST-10001370"/>
    <x v="1"/>
    <x v="4"/>
    <s v="Sensible Storage WireTech Storage Systems"/>
    <x v="4066"/>
    <n v="9"/>
    <x v="2"/>
    <x v="4719"/>
    <x v="1"/>
    <x v="0"/>
  </r>
  <r>
    <n v="5664"/>
    <s v="CA-2018-141957"/>
    <x v="658"/>
    <d v="2018-07-21T00:00:00"/>
    <s v="Same Day"/>
    <s v="JG-15310"/>
    <s v="Jason Gross"/>
    <x v="1"/>
    <x v="0"/>
    <x v="46"/>
    <x v="24"/>
    <n v="43055"/>
    <x v="3"/>
    <s v="OFF-AR-10000914"/>
    <x v="1"/>
    <x v="6"/>
    <s v="Boston 16765 Mini Stand Up Battery Pencil Sharpener"/>
    <x v="4067"/>
    <n v="2"/>
    <x v="2"/>
    <x v="4720"/>
    <x v="3"/>
    <x v="0"/>
  </r>
  <r>
    <n v="5665"/>
    <s v="CA-2018-141957"/>
    <x v="658"/>
    <d v="2018-07-21T00:00:00"/>
    <s v="Same Day"/>
    <s v="JG-15310"/>
    <s v="Jason Gross"/>
    <x v="1"/>
    <x v="0"/>
    <x v="46"/>
    <x v="24"/>
    <n v="43055"/>
    <x v="3"/>
    <s v="OFF-BI-10001116"/>
    <x v="1"/>
    <x v="8"/>
    <s v="Wilson Jones 1&quot; Hanging DublLock Ring Binders"/>
    <x v="2227"/>
    <n v="7"/>
    <x v="6"/>
    <x v="2403"/>
    <x v="3"/>
    <x v="0"/>
  </r>
  <r>
    <n v="5666"/>
    <s v="CA-2018-141957"/>
    <x v="658"/>
    <d v="2018-07-21T00:00:00"/>
    <s v="Same Day"/>
    <s v="JG-15310"/>
    <s v="Jason Gross"/>
    <x v="1"/>
    <x v="0"/>
    <x v="46"/>
    <x v="24"/>
    <n v="43055"/>
    <x v="3"/>
    <s v="OFF-ST-10002276"/>
    <x v="1"/>
    <x v="4"/>
    <s v="Safco Steel Mobile File Cart"/>
    <x v="4068"/>
    <n v="1"/>
    <x v="2"/>
    <x v="4721"/>
    <x v="3"/>
    <x v="0"/>
  </r>
  <r>
    <n v="5667"/>
    <s v="CA-2018-141957"/>
    <x v="658"/>
    <d v="2018-07-21T00:00:00"/>
    <s v="Same Day"/>
    <s v="JG-15310"/>
    <s v="Jason Gross"/>
    <x v="1"/>
    <x v="0"/>
    <x v="46"/>
    <x v="24"/>
    <n v="43055"/>
    <x v="3"/>
    <s v="OFF-ST-10004340"/>
    <x v="1"/>
    <x v="4"/>
    <s v="Fellowes Mobile File Cart, Black"/>
    <x v="4069"/>
    <n v="2"/>
    <x v="2"/>
    <x v="4722"/>
    <x v="3"/>
    <x v="0"/>
  </r>
  <r>
    <n v="5668"/>
    <s v="CA-2018-142405"/>
    <x v="725"/>
    <d v="2018-06-15T00:00:00"/>
    <s v="Standard Class"/>
    <s v="SE-20110"/>
    <s v="Sanjit Engle"/>
    <x v="0"/>
    <x v="0"/>
    <x v="4"/>
    <x v="4"/>
    <n v="98103"/>
    <x v="1"/>
    <s v="OFF-LA-10004093"/>
    <x v="1"/>
    <x v="2"/>
    <s v="Avery 486"/>
    <x v="2"/>
    <n v="2"/>
    <x v="0"/>
    <x v="2"/>
    <x v="1"/>
    <x v="0"/>
  </r>
  <r>
    <n v="5669"/>
    <s v="CA-2018-142405"/>
    <x v="725"/>
    <d v="2018-06-15T00:00:00"/>
    <s v="Standard Class"/>
    <s v="SE-20110"/>
    <s v="Sanjit Engle"/>
    <x v="0"/>
    <x v="0"/>
    <x v="4"/>
    <x v="4"/>
    <n v="98103"/>
    <x v="1"/>
    <s v="OFF-BI-10004728"/>
    <x v="1"/>
    <x v="8"/>
    <s v="Wilson Jones Turn Tabs Binder Tool for Ring Binders"/>
    <x v="4070"/>
    <n v="14"/>
    <x v="2"/>
    <x v="4723"/>
    <x v="1"/>
    <x v="0"/>
  </r>
  <r>
    <n v="5670"/>
    <s v="CA-2018-142405"/>
    <x v="725"/>
    <d v="2018-06-15T00:00:00"/>
    <s v="Standard Class"/>
    <s v="SE-20110"/>
    <s v="Sanjit Engle"/>
    <x v="0"/>
    <x v="0"/>
    <x v="4"/>
    <x v="4"/>
    <n v="98103"/>
    <x v="1"/>
    <s v="TEC-AC-10003095"/>
    <x v="2"/>
    <x v="11"/>
    <s v="Logitech G35 7.1-Channel Surround Sound Headset"/>
    <x v="1948"/>
    <n v="3"/>
    <x v="0"/>
    <x v="2099"/>
    <x v="1"/>
    <x v="0"/>
  </r>
  <r>
    <n v="5671"/>
    <s v="CA-2017-141012"/>
    <x v="988"/>
    <d v="2017-06-11T00:00:00"/>
    <s v="Second Class"/>
    <s v="TG-21640"/>
    <s v="Trudy Glocke"/>
    <x v="0"/>
    <x v="0"/>
    <x v="449"/>
    <x v="45"/>
    <n v="83201"/>
    <x v="1"/>
    <s v="FUR-FU-10003192"/>
    <x v="0"/>
    <x v="5"/>
    <s v="Luxo Adjustable Task Clamp Lamp"/>
    <x v="4071"/>
    <n v="4"/>
    <x v="0"/>
    <x v="4724"/>
    <x v="1"/>
    <x v="0"/>
  </r>
  <r>
    <n v="5672"/>
    <s v="CA-2017-141012"/>
    <x v="988"/>
    <d v="2017-06-11T00:00:00"/>
    <s v="Second Class"/>
    <s v="TG-21640"/>
    <s v="Trudy Glocke"/>
    <x v="0"/>
    <x v="0"/>
    <x v="449"/>
    <x v="45"/>
    <n v="83201"/>
    <x v="1"/>
    <s v="TEC-PH-10004522"/>
    <x v="2"/>
    <x v="7"/>
    <s v="Dexim XPower Skin Super-Thin Power Case for iPhone 5 - Black"/>
    <x v="4072"/>
    <n v="3"/>
    <x v="2"/>
    <x v="4725"/>
    <x v="1"/>
    <x v="0"/>
  </r>
  <r>
    <n v="5673"/>
    <s v="CA-2019-127922"/>
    <x v="855"/>
    <d v="2019-11-03T00:00:00"/>
    <s v="Standard Class"/>
    <s v="SH-19975"/>
    <s v="Sally Hughsby"/>
    <x v="1"/>
    <x v="0"/>
    <x v="61"/>
    <x v="5"/>
    <n v="75081"/>
    <x v="2"/>
    <s v="OFF-EN-10003068"/>
    <x v="1"/>
    <x v="12"/>
    <s v="#6 3/4 Gummed Flap White Envelopes"/>
    <x v="4073"/>
    <n v="2"/>
    <x v="2"/>
    <x v="4726"/>
    <x v="2"/>
    <x v="0"/>
  </r>
  <r>
    <n v="5674"/>
    <s v="CA-2019-127922"/>
    <x v="855"/>
    <d v="2019-11-03T00:00:00"/>
    <s v="Standard Class"/>
    <s v="SH-19975"/>
    <s v="Sally Hughsby"/>
    <x v="1"/>
    <x v="0"/>
    <x v="61"/>
    <x v="5"/>
    <n v="75081"/>
    <x v="2"/>
    <s v="OFF-PA-10001204"/>
    <x v="1"/>
    <x v="10"/>
    <s v="Xerox 1972"/>
    <x v="582"/>
    <n v="2"/>
    <x v="2"/>
    <x v="591"/>
    <x v="2"/>
    <x v="0"/>
  </r>
  <r>
    <n v="5675"/>
    <s v="CA-2018-146318"/>
    <x v="115"/>
    <d v="2018-01-27T00:00:00"/>
    <s v="Standard Class"/>
    <s v="MC-17275"/>
    <s v="Marc Crier"/>
    <x v="0"/>
    <x v="0"/>
    <x v="4"/>
    <x v="4"/>
    <n v="98105"/>
    <x v="1"/>
    <s v="OFF-PA-10003953"/>
    <x v="1"/>
    <x v="10"/>
    <s v="Xerox 218"/>
    <x v="91"/>
    <n v="2"/>
    <x v="0"/>
    <x v="91"/>
    <x v="1"/>
    <x v="0"/>
  </r>
  <r>
    <n v="5676"/>
    <s v="CA-2016-135993"/>
    <x v="1061"/>
    <d v="2016-06-02T00:00:00"/>
    <s v="Standard Class"/>
    <s v="PJ-18835"/>
    <s v="Patrick Jones"/>
    <x v="1"/>
    <x v="0"/>
    <x v="4"/>
    <x v="4"/>
    <n v="98115"/>
    <x v="1"/>
    <s v="TEC-PH-10001552"/>
    <x v="2"/>
    <x v="7"/>
    <s v="I Need's 3d Hello Kitty Hybrid Silicone Case Cover for HTC One X 4g with 3d Hello Kitty Stylus Pen Green/pink"/>
    <x v="4074"/>
    <n v="6"/>
    <x v="2"/>
    <x v="4727"/>
    <x v="1"/>
    <x v="0"/>
  </r>
  <r>
    <n v="5677"/>
    <s v="CA-2016-135993"/>
    <x v="1061"/>
    <d v="2016-06-02T00:00:00"/>
    <s v="Standard Class"/>
    <s v="PJ-18835"/>
    <s v="Patrick Jones"/>
    <x v="1"/>
    <x v="0"/>
    <x v="4"/>
    <x v="4"/>
    <n v="98115"/>
    <x v="1"/>
    <s v="TEC-AC-10004877"/>
    <x v="2"/>
    <x v="11"/>
    <s v="Imation 30456 USB Flash Drive 8GB"/>
    <x v="4075"/>
    <n v="4"/>
    <x v="0"/>
    <x v="4728"/>
    <x v="1"/>
    <x v="0"/>
  </r>
  <r>
    <n v="5678"/>
    <s v="CA-2016-126802"/>
    <x v="282"/>
    <d v="2017-01-05T00:00:00"/>
    <s v="Standard Class"/>
    <s v="ZC-21910"/>
    <s v="Zuschuss Carroll"/>
    <x v="0"/>
    <x v="0"/>
    <x v="22"/>
    <x v="10"/>
    <n v="60610"/>
    <x v="2"/>
    <s v="FUR-FU-10000193"/>
    <x v="0"/>
    <x v="5"/>
    <s v="Tenex Chairmats For Use with Hard Floors"/>
    <x v="2360"/>
    <n v="3"/>
    <x v="7"/>
    <x v="4729"/>
    <x v="2"/>
    <x v="0"/>
  </r>
  <r>
    <n v="5679"/>
    <s v="CA-2018-143924"/>
    <x v="1062"/>
    <d v="2018-08-03T00:00:00"/>
    <s v="Standard Class"/>
    <s v="SC-20680"/>
    <s v="Steve Carroll"/>
    <x v="2"/>
    <x v="0"/>
    <x v="450"/>
    <x v="12"/>
    <n v="49423"/>
    <x v="2"/>
    <s v="OFF-FA-10000735"/>
    <x v="1"/>
    <x v="13"/>
    <s v="Staples"/>
    <x v="4076"/>
    <n v="7"/>
    <x v="0"/>
    <x v="4730"/>
    <x v="2"/>
    <x v="0"/>
  </r>
  <r>
    <n v="5680"/>
    <s v="CA-2018-143924"/>
    <x v="1062"/>
    <d v="2018-08-03T00:00:00"/>
    <s v="Standard Class"/>
    <s v="SC-20680"/>
    <s v="Steve Carroll"/>
    <x v="2"/>
    <x v="0"/>
    <x v="450"/>
    <x v="12"/>
    <n v="49423"/>
    <x v="2"/>
    <s v="OFF-PA-10002120"/>
    <x v="1"/>
    <x v="10"/>
    <s v="Xerox 1889"/>
    <x v="1446"/>
    <n v="2"/>
    <x v="0"/>
    <x v="1522"/>
    <x v="2"/>
    <x v="0"/>
  </r>
  <r>
    <n v="5681"/>
    <s v="CA-2018-141551"/>
    <x v="446"/>
    <d v="2018-09-30T00:00:00"/>
    <s v="Standard Class"/>
    <s v="BP-11230"/>
    <s v="Benjamin Patterson"/>
    <x v="0"/>
    <x v="0"/>
    <x v="387"/>
    <x v="26"/>
    <n v="74012"/>
    <x v="2"/>
    <s v="OFF-BI-10001249"/>
    <x v="1"/>
    <x v="8"/>
    <s v="Avery Heavy-Duty EZD View Binder with Locking Rings"/>
    <x v="4077"/>
    <n v="1"/>
    <x v="0"/>
    <x v="4731"/>
    <x v="2"/>
    <x v="0"/>
  </r>
  <r>
    <n v="5682"/>
    <s v="CA-2018-141551"/>
    <x v="446"/>
    <d v="2018-09-30T00:00:00"/>
    <s v="Standard Class"/>
    <s v="BP-11230"/>
    <s v="Benjamin Patterson"/>
    <x v="0"/>
    <x v="0"/>
    <x v="387"/>
    <x v="26"/>
    <n v="74012"/>
    <x v="2"/>
    <s v="OFF-PA-10001569"/>
    <x v="1"/>
    <x v="10"/>
    <s v="Xerox 232"/>
    <x v="90"/>
    <n v="1"/>
    <x v="0"/>
    <x v="90"/>
    <x v="2"/>
    <x v="0"/>
  </r>
  <r>
    <n v="5683"/>
    <s v="CA-2016-164315"/>
    <x v="1063"/>
    <d v="2016-04-08T00:00:00"/>
    <s v="Standard Class"/>
    <s v="RD-19585"/>
    <s v="Rob Dowd"/>
    <x v="0"/>
    <x v="0"/>
    <x v="417"/>
    <x v="32"/>
    <n v="30605"/>
    <x v="0"/>
    <s v="OFF-PA-10004248"/>
    <x v="1"/>
    <x v="10"/>
    <s v="Xerox 1990"/>
    <x v="3426"/>
    <n v="3"/>
    <x v="0"/>
    <x v="4363"/>
    <x v="0"/>
    <x v="0"/>
  </r>
  <r>
    <n v="5684"/>
    <s v="CA-2016-164315"/>
    <x v="1063"/>
    <d v="2016-04-08T00:00:00"/>
    <s v="Standard Class"/>
    <s v="RD-19585"/>
    <s v="Rob Dowd"/>
    <x v="0"/>
    <x v="0"/>
    <x v="417"/>
    <x v="32"/>
    <n v="30605"/>
    <x v="0"/>
    <s v="TEC-PH-10001128"/>
    <x v="2"/>
    <x v="7"/>
    <s v="Motorola Droid Maxx"/>
    <x v="4078"/>
    <n v="7"/>
    <x v="0"/>
    <x v="4732"/>
    <x v="0"/>
    <x v="0"/>
  </r>
  <r>
    <n v="5685"/>
    <s v="CA-2016-164315"/>
    <x v="1063"/>
    <d v="2016-04-08T00:00:00"/>
    <s v="Standard Class"/>
    <s v="RD-19585"/>
    <s v="Rob Dowd"/>
    <x v="0"/>
    <x v="0"/>
    <x v="417"/>
    <x v="32"/>
    <n v="30605"/>
    <x v="0"/>
    <s v="OFF-AP-10003842"/>
    <x v="1"/>
    <x v="9"/>
    <s v="Euro-Pro Shark Turbo Vacuum"/>
    <x v="901"/>
    <n v="5"/>
    <x v="0"/>
    <x v="4733"/>
    <x v="0"/>
    <x v="0"/>
  </r>
  <r>
    <n v="5686"/>
    <s v="CA-2017-131072"/>
    <x v="599"/>
    <d v="2017-11-05T00:00:00"/>
    <s v="Same Day"/>
    <s v="KL-16645"/>
    <s v="Ken Lonsdale"/>
    <x v="0"/>
    <x v="0"/>
    <x v="4"/>
    <x v="4"/>
    <n v="98105"/>
    <x v="1"/>
    <s v="OFF-BI-10002794"/>
    <x v="1"/>
    <x v="8"/>
    <s v="Avery Trapezoid Ring Binder, 3&quot; Capacity, Black, 1040 sheets"/>
    <x v="2066"/>
    <n v="3"/>
    <x v="2"/>
    <x v="4734"/>
    <x v="1"/>
    <x v="0"/>
  </r>
  <r>
    <n v="5687"/>
    <s v="CA-2016-131541"/>
    <x v="1064"/>
    <d v="2016-07-28T00:00:00"/>
    <s v="Same Day"/>
    <s v="CK-12205"/>
    <s v="Chloris Kastensmidt"/>
    <x v="0"/>
    <x v="0"/>
    <x v="264"/>
    <x v="2"/>
    <n v="32712"/>
    <x v="0"/>
    <s v="OFF-FA-10000621"/>
    <x v="1"/>
    <x v="13"/>
    <s v="OIC Colored Binder Clips, Assorted Sizes"/>
    <x v="4079"/>
    <n v="5"/>
    <x v="2"/>
    <x v="4735"/>
    <x v="0"/>
    <x v="0"/>
  </r>
  <r>
    <n v="5688"/>
    <s v="CA-2016-131541"/>
    <x v="1064"/>
    <d v="2016-07-28T00:00:00"/>
    <s v="Same Day"/>
    <s v="CK-12205"/>
    <s v="Chloris Kastensmidt"/>
    <x v="0"/>
    <x v="0"/>
    <x v="264"/>
    <x v="2"/>
    <n v="32712"/>
    <x v="0"/>
    <s v="FUR-FU-10003623"/>
    <x v="0"/>
    <x v="5"/>
    <s v="DataProducts Ampli Magnifier Task Lamp, Black,"/>
    <x v="4080"/>
    <n v="6"/>
    <x v="2"/>
    <x v="4736"/>
    <x v="0"/>
    <x v="0"/>
  </r>
  <r>
    <n v="5689"/>
    <s v="CA-2016-131541"/>
    <x v="1064"/>
    <d v="2016-07-28T00:00:00"/>
    <s v="Same Day"/>
    <s v="CK-12205"/>
    <s v="Chloris Kastensmidt"/>
    <x v="0"/>
    <x v="0"/>
    <x v="264"/>
    <x v="2"/>
    <n v="32712"/>
    <x v="0"/>
    <s v="OFF-EN-10000781"/>
    <x v="1"/>
    <x v="12"/>
    <s v="#10- 4 1/8&quot; x 9 1/2&quot; Recycled Envelopes"/>
    <x v="4081"/>
    <n v="7"/>
    <x v="2"/>
    <x v="4737"/>
    <x v="0"/>
    <x v="0"/>
  </r>
  <r>
    <n v="5690"/>
    <s v="CA-2017-119550"/>
    <x v="207"/>
    <d v="2017-12-31T00:00:00"/>
    <s v="Standard Class"/>
    <s v="RB-19705"/>
    <s v="Roger Barcio"/>
    <x v="2"/>
    <x v="0"/>
    <x v="12"/>
    <x v="5"/>
    <n v="77070"/>
    <x v="2"/>
    <s v="FUR-CH-10002044"/>
    <x v="0"/>
    <x v="1"/>
    <s v="Office Star - Contemporary Task Swivel chair with 2-way adjustable arms, Plum"/>
    <x v="4082"/>
    <n v="3"/>
    <x v="4"/>
    <x v="4738"/>
    <x v="2"/>
    <x v="0"/>
  </r>
  <r>
    <n v="5691"/>
    <s v="US-2017-138093"/>
    <x v="895"/>
    <d v="2017-12-16T00:00:00"/>
    <s v="Standard Class"/>
    <s v="KM-16225"/>
    <s v="Kalyca Meade"/>
    <x v="1"/>
    <x v="0"/>
    <x v="248"/>
    <x v="39"/>
    <n v="21215"/>
    <x v="3"/>
    <s v="OFF-AR-10000817"/>
    <x v="1"/>
    <x v="6"/>
    <s v="Manco Dry-Lighter Erasable Highlighter"/>
    <x v="4083"/>
    <n v="9"/>
    <x v="0"/>
    <x v="4739"/>
    <x v="3"/>
    <x v="0"/>
  </r>
  <r>
    <n v="5692"/>
    <s v="US-2017-138093"/>
    <x v="895"/>
    <d v="2017-12-16T00:00:00"/>
    <s v="Standard Class"/>
    <s v="KM-16225"/>
    <s v="Kalyca Meade"/>
    <x v="1"/>
    <x v="0"/>
    <x v="248"/>
    <x v="39"/>
    <n v="21215"/>
    <x v="3"/>
    <s v="OFF-PA-10001509"/>
    <x v="1"/>
    <x v="10"/>
    <s v="Recycled Desk Saver Line &quot;While You Were Out&quot; Book, 5 1/2&quot; X 4&quot;"/>
    <x v="915"/>
    <n v="5"/>
    <x v="0"/>
    <x v="948"/>
    <x v="3"/>
    <x v="0"/>
  </r>
  <r>
    <n v="5693"/>
    <s v="US-2017-138093"/>
    <x v="895"/>
    <d v="2017-12-16T00:00:00"/>
    <s v="Standard Class"/>
    <s v="KM-16225"/>
    <s v="Kalyca Meade"/>
    <x v="1"/>
    <x v="0"/>
    <x v="248"/>
    <x v="39"/>
    <n v="21215"/>
    <x v="3"/>
    <s v="TEC-PH-10004667"/>
    <x v="2"/>
    <x v="7"/>
    <s v="Cisco 8x8 Inc. 6753i IP Business Phone System"/>
    <x v="4084"/>
    <n v="1"/>
    <x v="0"/>
    <x v="4740"/>
    <x v="3"/>
    <x v="0"/>
  </r>
  <r>
    <n v="5694"/>
    <s v="US-2017-138093"/>
    <x v="895"/>
    <d v="2017-12-16T00:00:00"/>
    <s v="Standard Class"/>
    <s v="KM-16225"/>
    <s v="Kalyca Meade"/>
    <x v="1"/>
    <x v="0"/>
    <x v="248"/>
    <x v="39"/>
    <n v="21215"/>
    <x v="3"/>
    <s v="OFF-PA-10000143"/>
    <x v="1"/>
    <x v="10"/>
    <s v="Astroparche Fine Business Paper"/>
    <x v="1603"/>
    <n v="5"/>
    <x v="0"/>
    <x v="4741"/>
    <x v="3"/>
    <x v="0"/>
  </r>
  <r>
    <n v="5695"/>
    <s v="US-2017-138093"/>
    <x v="895"/>
    <d v="2017-12-16T00:00:00"/>
    <s v="Standard Class"/>
    <s v="KM-16225"/>
    <s v="Kalyca Meade"/>
    <x v="1"/>
    <x v="0"/>
    <x v="248"/>
    <x v="39"/>
    <n v="21215"/>
    <x v="3"/>
    <s v="FUR-CH-10000785"/>
    <x v="0"/>
    <x v="1"/>
    <s v="Global Ergonomic Managers Chair"/>
    <x v="3116"/>
    <n v="3"/>
    <x v="0"/>
    <x v="3949"/>
    <x v="3"/>
    <x v="0"/>
  </r>
  <r>
    <n v="5696"/>
    <s v="CA-2018-126165"/>
    <x v="465"/>
    <d v="2018-05-07T00:00:00"/>
    <s v="Second Class"/>
    <s v="AH-10465"/>
    <s v="Amy Hunt"/>
    <x v="0"/>
    <x v="0"/>
    <x v="8"/>
    <x v="1"/>
    <n v="94109"/>
    <x v="1"/>
    <s v="FUR-TA-10001676"/>
    <x v="0"/>
    <x v="3"/>
    <s v="Hon 61000 Series Interactive Training Tables"/>
    <x v="4085"/>
    <n v="2"/>
    <x v="2"/>
    <x v="4742"/>
    <x v="1"/>
    <x v="0"/>
  </r>
  <r>
    <n v="5697"/>
    <s v="CA-2019-126123"/>
    <x v="336"/>
    <d v="2019-10-18T00:00:00"/>
    <s v="Standard Class"/>
    <s v="AG-10765"/>
    <s v="Anthony Garverick"/>
    <x v="2"/>
    <x v="0"/>
    <x v="22"/>
    <x v="10"/>
    <n v="60623"/>
    <x v="2"/>
    <s v="OFF-BI-10000309"/>
    <x v="1"/>
    <x v="8"/>
    <s v="GBC Twin Loop Wire Binding Elements, 9/16&quot; Spine, Black"/>
    <x v="4086"/>
    <n v="9"/>
    <x v="3"/>
    <x v="4743"/>
    <x v="2"/>
    <x v="0"/>
  </r>
  <r>
    <n v="5698"/>
    <s v="CA-2019-126123"/>
    <x v="336"/>
    <d v="2019-10-18T00:00:00"/>
    <s v="Standard Class"/>
    <s v="AG-10765"/>
    <s v="Anthony Garverick"/>
    <x v="2"/>
    <x v="0"/>
    <x v="22"/>
    <x v="10"/>
    <n v="60623"/>
    <x v="2"/>
    <s v="OFF-BI-10004224"/>
    <x v="1"/>
    <x v="8"/>
    <s v="Catalog Binders with Expanding Posts"/>
    <x v="4087"/>
    <n v="1"/>
    <x v="3"/>
    <x v="4744"/>
    <x v="2"/>
    <x v="0"/>
  </r>
  <r>
    <n v="5699"/>
    <s v="CA-2018-143441"/>
    <x v="732"/>
    <d v="2018-11-05T00:00:00"/>
    <s v="Same Day"/>
    <s v="EB-14170"/>
    <s v="Evan Bailliet"/>
    <x v="0"/>
    <x v="0"/>
    <x v="128"/>
    <x v="5"/>
    <n v="78041"/>
    <x v="2"/>
    <s v="OFF-LA-10002312"/>
    <x v="1"/>
    <x v="2"/>
    <s v="Avery 490"/>
    <x v="1583"/>
    <n v="1"/>
    <x v="2"/>
    <x v="4745"/>
    <x v="2"/>
    <x v="0"/>
  </r>
  <r>
    <n v="5700"/>
    <s v="CA-2019-148320"/>
    <x v="132"/>
    <d v="2019-11-08T00:00:00"/>
    <s v="Standard Class"/>
    <s v="PG-18895"/>
    <s v="Paul Gonzalez"/>
    <x v="0"/>
    <x v="0"/>
    <x v="8"/>
    <x v="1"/>
    <n v="94109"/>
    <x v="1"/>
    <s v="OFF-PA-10003022"/>
    <x v="1"/>
    <x v="10"/>
    <s v="Xerox 1992"/>
    <x v="1211"/>
    <n v="6"/>
    <x v="0"/>
    <x v="4746"/>
    <x v="1"/>
    <x v="0"/>
  </r>
  <r>
    <n v="5701"/>
    <s v="CA-2018-125661"/>
    <x v="390"/>
    <d v="2018-11-26T00:00:00"/>
    <s v="First Class"/>
    <s v="CA-12055"/>
    <s v="Cathy Armstrong"/>
    <x v="2"/>
    <x v="0"/>
    <x v="138"/>
    <x v="24"/>
    <n v="44105"/>
    <x v="3"/>
    <s v="OFF-EN-10001532"/>
    <x v="1"/>
    <x v="12"/>
    <s v="Brown Kraft Recycled Envelopes"/>
    <x v="4088"/>
    <n v="3"/>
    <x v="2"/>
    <x v="4747"/>
    <x v="3"/>
    <x v="0"/>
  </r>
  <r>
    <n v="5702"/>
    <s v="CA-2018-125661"/>
    <x v="390"/>
    <d v="2018-11-26T00:00:00"/>
    <s v="First Class"/>
    <s v="CA-12055"/>
    <s v="Cathy Armstrong"/>
    <x v="2"/>
    <x v="0"/>
    <x v="138"/>
    <x v="24"/>
    <n v="44105"/>
    <x v="3"/>
    <s v="TEC-AC-10004855"/>
    <x v="2"/>
    <x v="11"/>
    <s v="V7 USB Numeric Keypad"/>
    <x v="4089"/>
    <n v="5"/>
    <x v="2"/>
    <x v="4748"/>
    <x v="3"/>
    <x v="0"/>
  </r>
  <r>
    <n v="5703"/>
    <s v="US-2016-123519"/>
    <x v="637"/>
    <d v="2016-12-21T00:00:00"/>
    <s v="Standard Class"/>
    <s v="SS-20875"/>
    <s v="Sung Shariari"/>
    <x v="0"/>
    <x v="0"/>
    <x v="292"/>
    <x v="24"/>
    <n v="43302"/>
    <x v="3"/>
    <s v="OFF-AR-10003829"/>
    <x v="1"/>
    <x v="6"/>
    <s v="Newell 35"/>
    <x v="370"/>
    <n v="1"/>
    <x v="2"/>
    <x v="4749"/>
    <x v="3"/>
    <x v="0"/>
  </r>
  <r>
    <n v="5704"/>
    <s v="US-2016-123519"/>
    <x v="637"/>
    <d v="2016-12-21T00:00:00"/>
    <s v="Standard Class"/>
    <s v="SS-20875"/>
    <s v="Sung Shariari"/>
    <x v="0"/>
    <x v="0"/>
    <x v="292"/>
    <x v="24"/>
    <n v="43302"/>
    <x v="3"/>
    <s v="FUR-TA-10002645"/>
    <x v="0"/>
    <x v="3"/>
    <s v="Hon Rectangular Conference Tables"/>
    <x v="4090"/>
    <n v="1"/>
    <x v="10"/>
    <x v="4750"/>
    <x v="3"/>
    <x v="0"/>
  </r>
  <r>
    <n v="5705"/>
    <s v="US-2016-123519"/>
    <x v="637"/>
    <d v="2016-12-21T00:00:00"/>
    <s v="Standard Class"/>
    <s v="SS-20875"/>
    <s v="Sung Shariari"/>
    <x v="0"/>
    <x v="0"/>
    <x v="292"/>
    <x v="24"/>
    <n v="43302"/>
    <x v="3"/>
    <s v="TEC-AC-10003033"/>
    <x v="2"/>
    <x v="11"/>
    <s v="Plantronics CS510 - Over-the-Head monaural Wireless Headset System"/>
    <x v="2392"/>
    <n v="1"/>
    <x v="2"/>
    <x v="4751"/>
    <x v="3"/>
    <x v="0"/>
  </r>
  <r>
    <n v="5706"/>
    <s v="CA-2016-155593"/>
    <x v="935"/>
    <d v="2016-11-08T00:00:00"/>
    <s v="Standard Class"/>
    <s v="RP-19390"/>
    <s v="Resi Pölking"/>
    <x v="0"/>
    <x v="0"/>
    <x v="54"/>
    <x v="29"/>
    <n v="6824"/>
    <x v="3"/>
    <s v="OFF-SU-10002522"/>
    <x v="1"/>
    <x v="14"/>
    <s v="Acme Kleen Earth Office Shears"/>
    <x v="4091"/>
    <n v="3"/>
    <x v="0"/>
    <x v="4752"/>
    <x v="3"/>
    <x v="0"/>
  </r>
  <r>
    <n v="5707"/>
    <s v="CA-2019-136000"/>
    <x v="585"/>
    <d v="2019-09-25T00:00:00"/>
    <s v="Second Class"/>
    <s v="SC-20440"/>
    <s v="Shaun Chance"/>
    <x v="1"/>
    <x v="0"/>
    <x v="20"/>
    <x v="15"/>
    <n v="10009"/>
    <x v="3"/>
    <s v="OFF-BI-10004828"/>
    <x v="1"/>
    <x v="8"/>
    <s v="GBC Poly Designer Binding Covers"/>
    <x v="3022"/>
    <n v="3"/>
    <x v="2"/>
    <x v="3374"/>
    <x v="3"/>
    <x v="0"/>
  </r>
  <r>
    <n v="5708"/>
    <s v="US-2017-160857"/>
    <x v="412"/>
    <d v="2017-05-15T00:00:00"/>
    <s v="Standard Class"/>
    <s v="NW-18400"/>
    <s v="Natalie Webber"/>
    <x v="0"/>
    <x v="0"/>
    <x v="20"/>
    <x v="15"/>
    <n v="10024"/>
    <x v="3"/>
    <s v="FUR-FU-10001095"/>
    <x v="0"/>
    <x v="5"/>
    <s v="DAX Black Cherry Wood-Tone Poster Frame"/>
    <x v="4092"/>
    <n v="3"/>
    <x v="0"/>
    <x v="4753"/>
    <x v="3"/>
    <x v="0"/>
  </r>
  <r>
    <n v="5709"/>
    <s v="US-2017-160857"/>
    <x v="412"/>
    <d v="2017-05-15T00:00:00"/>
    <s v="Standard Class"/>
    <s v="NW-18400"/>
    <s v="Natalie Webber"/>
    <x v="0"/>
    <x v="0"/>
    <x v="20"/>
    <x v="15"/>
    <n v="10024"/>
    <x v="3"/>
    <s v="OFF-SU-10000157"/>
    <x v="1"/>
    <x v="14"/>
    <s v="Compact Automatic Electric Letter Opener"/>
    <x v="3956"/>
    <n v="3"/>
    <x v="0"/>
    <x v="4568"/>
    <x v="3"/>
    <x v="0"/>
  </r>
  <r>
    <n v="5710"/>
    <s v="US-2017-160857"/>
    <x v="412"/>
    <d v="2017-05-15T00:00:00"/>
    <s v="Standard Class"/>
    <s v="NW-18400"/>
    <s v="Natalie Webber"/>
    <x v="0"/>
    <x v="0"/>
    <x v="20"/>
    <x v="15"/>
    <n v="10024"/>
    <x v="3"/>
    <s v="FUR-CH-10002647"/>
    <x v="0"/>
    <x v="1"/>
    <s v="Situations Contoured Folding Chairs, 4/Set"/>
    <x v="4093"/>
    <n v="2"/>
    <x v="9"/>
    <x v="4754"/>
    <x v="3"/>
    <x v="0"/>
  </r>
  <r>
    <n v="5711"/>
    <s v="US-2017-160857"/>
    <x v="412"/>
    <d v="2017-05-15T00:00:00"/>
    <s v="Standard Class"/>
    <s v="NW-18400"/>
    <s v="Natalie Webber"/>
    <x v="0"/>
    <x v="0"/>
    <x v="20"/>
    <x v="15"/>
    <n v="10024"/>
    <x v="3"/>
    <s v="TEC-CO-10004115"/>
    <x v="2"/>
    <x v="16"/>
    <s v="Sharp AL-1530CS Digital Copier"/>
    <x v="4094"/>
    <n v="7"/>
    <x v="2"/>
    <x v="4755"/>
    <x v="3"/>
    <x v="0"/>
  </r>
  <r>
    <n v="5712"/>
    <s v="US-2017-160857"/>
    <x v="412"/>
    <d v="2017-05-15T00:00:00"/>
    <s v="Standard Class"/>
    <s v="NW-18400"/>
    <s v="Natalie Webber"/>
    <x v="0"/>
    <x v="0"/>
    <x v="20"/>
    <x v="15"/>
    <n v="10024"/>
    <x v="3"/>
    <s v="OFF-PA-10003363"/>
    <x v="1"/>
    <x v="10"/>
    <s v="Xerox 204"/>
    <x v="541"/>
    <n v="3"/>
    <x v="0"/>
    <x v="551"/>
    <x v="3"/>
    <x v="0"/>
  </r>
  <r>
    <n v="5713"/>
    <s v="CA-2019-115805"/>
    <x v="689"/>
    <d v="2019-07-31T00:00:00"/>
    <s v="Same Day"/>
    <s v="KW-16435"/>
    <s v="Katrina Willman"/>
    <x v="0"/>
    <x v="0"/>
    <x v="22"/>
    <x v="10"/>
    <n v="60653"/>
    <x v="2"/>
    <s v="TEC-PH-10003092"/>
    <x v="2"/>
    <x v="7"/>
    <s v="Motorola L804"/>
    <x v="2204"/>
    <n v="1"/>
    <x v="2"/>
    <x v="2378"/>
    <x v="2"/>
    <x v="0"/>
  </r>
  <r>
    <n v="5714"/>
    <s v="US-2016-143707"/>
    <x v="72"/>
    <d v="2016-03-05T00:00:00"/>
    <s v="Standard Class"/>
    <s v="HR-14770"/>
    <s v="Hallie Redmond"/>
    <x v="2"/>
    <x v="0"/>
    <x v="20"/>
    <x v="15"/>
    <n v="10035"/>
    <x v="3"/>
    <s v="TEC-PH-10003655"/>
    <x v="2"/>
    <x v="7"/>
    <s v="Sannysis Cute Owl Design Soft Skin Case Cover for Samsung Galaxy S4"/>
    <x v="4095"/>
    <n v="3"/>
    <x v="0"/>
    <x v="4756"/>
    <x v="3"/>
    <x v="0"/>
  </r>
  <r>
    <n v="5715"/>
    <s v="CA-2019-116939"/>
    <x v="145"/>
    <d v="2019-09-29T00:00:00"/>
    <s v="Standard Class"/>
    <s v="AG-10900"/>
    <s v="Arthur Gainer"/>
    <x v="0"/>
    <x v="0"/>
    <x v="102"/>
    <x v="17"/>
    <n v="23223"/>
    <x v="0"/>
    <s v="OFF-ST-10001476"/>
    <x v="1"/>
    <x v="4"/>
    <s v="Steel Personal Filing/Posting Tote"/>
    <x v="4096"/>
    <n v="5"/>
    <x v="0"/>
    <x v="4757"/>
    <x v="0"/>
    <x v="0"/>
  </r>
  <r>
    <n v="5716"/>
    <s v="CA-2017-124107"/>
    <x v="330"/>
    <d v="2017-10-12T00:00:00"/>
    <s v="Second Class"/>
    <s v="BM-11650"/>
    <s v="Brian Moss"/>
    <x v="1"/>
    <x v="0"/>
    <x v="447"/>
    <x v="12"/>
    <n v="48104"/>
    <x v="2"/>
    <s v="TEC-AC-10002049"/>
    <x v="2"/>
    <x v="11"/>
    <s v="Logitech G19 Programmable Gaming Keyboard"/>
    <x v="1008"/>
    <n v="5"/>
    <x v="0"/>
    <x v="1047"/>
    <x v="2"/>
    <x v="0"/>
  </r>
  <r>
    <n v="5717"/>
    <s v="CA-2017-124107"/>
    <x v="330"/>
    <d v="2017-10-12T00:00:00"/>
    <s v="Second Class"/>
    <s v="BM-11650"/>
    <s v="Brian Moss"/>
    <x v="1"/>
    <x v="0"/>
    <x v="447"/>
    <x v="12"/>
    <n v="48104"/>
    <x v="2"/>
    <s v="TEC-PH-10003875"/>
    <x v="2"/>
    <x v="7"/>
    <s v="KLD Oscar II Style Snap-on Ultra Thin Side Flip Synthetic Leather Cover Case for HTC One HTC M7"/>
    <x v="3325"/>
    <n v="3"/>
    <x v="0"/>
    <x v="3757"/>
    <x v="2"/>
    <x v="0"/>
  </r>
  <r>
    <n v="5718"/>
    <s v="CA-2017-124107"/>
    <x v="330"/>
    <d v="2017-10-12T00:00:00"/>
    <s v="Second Class"/>
    <s v="BM-11650"/>
    <s v="Brian Moss"/>
    <x v="1"/>
    <x v="0"/>
    <x v="447"/>
    <x v="12"/>
    <n v="48104"/>
    <x v="2"/>
    <s v="OFF-EN-10003286"/>
    <x v="1"/>
    <x v="12"/>
    <s v="Staple envelope"/>
    <x v="4097"/>
    <n v="7"/>
    <x v="0"/>
    <x v="4758"/>
    <x v="2"/>
    <x v="0"/>
  </r>
  <r>
    <n v="5719"/>
    <s v="CA-2017-124107"/>
    <x v="330"/>
    <d v="2017-10-12T00:00:00"/>
    <s v="Second Class"/>
    <s v="BM-11650"/>
    <s v="Brian Moss"/>
    <x v="1"/>
    <x v="0"/>
    <x v="447"/>
    <x v="12"/>
    <n v="48104"/>
    <x v="2"/>
    <s v="OFF-AP-10003971"/>
    <x v="1"/>
    <x v="9"/>
    <s v="Belkin 6 Outlet Metallic Surge Strip"/>
    <x v="4098"/>
    <n v="3"/>
    <x v="9"/>
    <x v="4759"/>
    <x v="2"/>
    <x v="0"/>
  </r>
  <r>
    <n v="5720"/>
    <s v="CA-2019-126550"/>
    <x v="1065"/>
    <d v="2019-04-02T00:00:00"/>
    <s v="Second Class"/>
    <s v="RD-19720"/>
    <s v="Roger Demir"/>
    <x v="0"/>
    <x v="0"/>
    <x v="240"/>
    <x v="14"/>
    <n v="47905"/>
    <x v="2"/>
    <s v="OFF-ST-10001031"/>
    <x v="1"/>
    <x v="4"/>
    <s v="Adjustable Personal File Tote"/>
    <x v="4099"/>
    <n v="5"/>
    <x v="0"/>
    <x v="4760"/>
    <x v="2"/>
    <x v="0"/>
  </r>
  <r>
    <n v="5721"/>
    <s v="CA-2017-138674"/>
    <x v="717"/>
    <d v="2017-11-17T00:00:00"/>
    <s v="First Class"/>
    <s v="KB-16585"/>
    <s v="Ken Black"/>
    <x v="1"/>
    <x v="0"/>
    <x v="24"/>
    <x v="21"/>
    <n v="97477"/>
    <x v="1"/>
    <s v="OFF-FA-10000304"/>
    <x v="1"/>
    <x v="13"/>
    <s v="Advantus Push Pins"/>
    <x v="525"/>
    <n v="5"/>
    <x v="2"/>
    <x v="4761"/>
    <x v="1"/>
    <x v="0"/>
  </r>
  <r>
    <n v="5722"/>
    <s v="CA-2017-138674"/>
    <x v="717"/>
    <d v="2017-11-17T00:00:00"/>
    <s v="First Class"/>
    <s v="KB-16585"/>
    <s v="Ken Black"/>
    <x v="1"/>
    <x v="0"/>
    <x v="24"/>
    <x v="21"/>
    <n v="97477"/>
    <x v="1"/>
    <s v="TEC-AC-10000358"/>
    <x v="2"/>
    <x v="11"/>
    <s v="Imation Secure Drive + Hardware Encrypted USB flash drive - 16 GB"/>
    <x v="4100"/>
    <n v="3"/>
    <x v="2"/>
    <x v="4762"/>
    <x v="1"/>
    <x v="0"/>
  </r>
  <r>
    <n v="5723"/>
    <s v="CA-2017-138674"/>
    <x v="717"/>
    <d v="2017-11-17T00:00:00"/>
    <s v="First Class"/>
    <s v="KB-16585"/>
    <s v="Ken Black"/>
    <x v="1"/>
    <x v="0"/>
    <x v="24"/>
    <x v="21"/>
    <n v="97477"/>
    <x v="1"/>
    <s v="TEC-AC-10002800"/>
    <x v="2"/>
    <x v="11"/>
    <s v="Plantronics Audio 478 Stereo USB Headset"/>
    <x v="4101"/>
    <n v="4"/>
    <x v="2"/>
    <x v="4763"/>
    <x v="1"/>
    <x v="0"/>
  </r>
  <r>
    <n v="5724"/>
    <s v="CA-2018-165820"/>
    <x v="182"/>
    <d v="2018-09-30T00:00:00"/>
    <s v="Standard Class"/>
    <s v="DW-13585"/>
    <s v="Dorothy Wardle"/>
    <x v="1"/>
    <x v="0"/>
    <x v="8"/>
    <x v="1"/>
    <n v="94109"/>
    <x v="1"/>
    <s v="OFF-PA-10004735"/>
    <x v="1"/>
    <x v="10"/>
    <s v="Xerox 1905"/>
    <x v="91"/>
    <n v="2"/>
    <x v="0"/>
    <x v="91"/>
    <x v="1"/>
    <x v="0"/>
  </r>
  <r>
    <n v="5725"/>
    <s v="CA-2016-103191"/>
    <x v="358"/>
    <d v="2016-09-27T00:00:00"/>
    <s v="Standard Class"/>
    <s v="VG-21805"/>
    <s v="Vivek Grady"/>
    <x v="1"/>
    <x v="0"/>
    <x v="22"/>
    <x v="10"/>
    <n v="60653"/>
    <x v="2"/>
    <s v="OFF-ST-10002574"/>
    <x v="1"/>
    <x v="4"/>
    <s v="SAFCO Commercial Wire Shelving, Black"/>
    <x v="4102"/>
    <n v="3"/>
    <x v="2"/>
    <x v="4764"/>
    <x v="2"/>
    <x v="0"/>
  </r>
  <r>
    <n v="5726"/>
    <s v="CA-2017-103933"/>
    <x v="12"/>
    <d v="2017-09-27T00:00:00"/>
    <s v="First Class"/>
    <s v="DR-12880"/>
    <s v="Dan Reichenbach"/>
    <x v="1"/>
    <x v="0"/>
    <x v="20"/>
    <x v="15"/>
    <n v="10011"/>
    <x v="3"/>
    <s v="TEC-AC-10004171"/>
    <x v="2"/>
    <x v="11"/>
    <s v="Razer Kraken 7.1 Surround Sound Over Ear USB Gaming Headset"/>
    <x v="438"/>
    <n v="9"/>
    <x v="0"/>
    <x v="4765"/>
    <x v="3"/>
    <x v="0"/>
  </r>
  <r>
    <n v="5727"/>
    <s v="CA-2017-110548"/>
    <x v="124"/>
    <d v="2017-05-08T00:00:00"/>
    <s v="Standard Class"/>
    <s v="AH-10690"/>
    <s v="Anna Häberlin"/>
    <x v="1"/>
    <x v="0"/>
    <x v="12"/>
    <x v="5"/>
    <n v="77095"/>
    <x v="2"/>
    <s v="TEC-PH-10002922"/>
    <x v="2"/>
    <x v="7"/>
    <s v="ShoreTel ShorePhone IP 230 VoIP phone"/>
    <x v="1266"/>
    <n v="7"/>
    <x v="2"/>
    <x v="1317"/>
    <x v="2"/>
    <x v="0"/>
  </r>
  <r>
    <n v="5728"/>
    <s v="CA-2019-117324"/>
    <x v="166"/>
    <d v="2019-12-13T00:00:00"/>
    <s v="Standard Class"/>
    <s v="JP-15520"/>
    <s v="Jeremy Pistek"/>
    <x v="0"/>
    <x v="0"/>
    <x v="6"/>
    <x v="6"/>
    <n v="53711"/>
    <x v="2"/>
    <s v="TEC-AC-10003023"/>
    <x v="2"/>
    <x v="11"/>
    <s v="Logitech G105 Gaming Keyboard"/>
    <x v="4103"/>
    <n v="3"/>
    <x v="0"/>
    <x v="4766"/>
    <x v="2"/>
    <x v="0"/>
  </r>
  <r>
    <n v="5729"/>
    <s v="CA-2019-117324"/>
    <x v="166"/>
    <d v="2019-12-13T00:00:00"/>
    <s v="Standard Class"/>
    <s v="JP-15520"/>
    <s v="Jeremy Pistek"/>
    <x v="0"/>
    <x v="0"/>
    <x v="6"/>
    <x v="6"/>
    <n v="53711"/>
    <x v="2"/>
    <s v="OFF-AP-10003590"/>
    <x v="1"/>
    <x v="9"/>
    <s v="Hoover WindTunnel Plus Canister Vacuum"/>
    <x v="1234"/>
    <n v="3"/>
    <x v="0"/>
    <x v="1280"/>
    <x v="2"/>
    <x v="0"/>
  </r>
  <r>
    <n v="5730"/>
    <s v="CA-2019-117324"/>
    <x v="166"/>
    <d v="2019-12-13T00:00:00"/>
    <s v="Standard Class"/>
    <s v="JP-15520"/>
    <s v="Jeremy Pistek"/>
    <x v="0"/>
    <x v="0"/>
    <x v="6"/>
    <x v="6"/>
    <n v="53711"/>
    <x v="2"/>
    <s v="OFF-LA-10003510"/>
    <x v="1"/>
    <x v="2"/>
    <s v="Avery 4027 File Folder Labels for Dot Matrix Printers, 5000 Labels per Box, White"/>
    <x v="3550"/>
    <n v="2"/>
    <x v="0"/>
    <x v="4043"/>
    <x v="2"/>
    <x v="0"/>
  </r>
  <r>
    <n v="5731"/>
    <s v="CA-2019-117324"/>
    <x v="166"/>
    <d v="2019-12-13T00:00:00"/>
    <s v="Standard Class"/>
    <s v="JP-15520"/>
    <s v="Jeremy Pistek"/>
    <x v="0"/>
    <x v="0"/>
    <x v="6"/>
    <x v="6"/>
    <n v="53711"/>
    <x v="2"/>
    <s v="FUR-BO-10003159"/>
    <x v="0"/>
    <x v="0"/>
    <s v="Sauder Camden County Collection Libraries, Planked Cherry Finish"/>
    <x v="4104"/>
    <n v="4"/>
    <x v="0"/>
    <x v="4767"/>
    <x v="2"/>
    <x v="0"/>
  </r>
  <r>
    <n v="5732"/>
    <s v="CA-2019-117324"/>
    <x v="166"/>
    <d v="2019-12-13T00:00:00"/>
    <s v="Standard Class"/>
    <s v="JP-15520"/>
    <s v="Jeremy Pistek"/>
    <x v="0"/>
    <x v="0"/>
    <x v="6"/>
    <x v="6"/>
    <n v="53711"/>
    <x v="2"/>
    <s v="OFF-PA-10002713"/>
    <x v="1"/>
    <x v="10"/>
    <s v="Adams Phone Message Book, 200 Message Capacity, 8 1/16” x 11”"/>
    <x v="4105"/>
    <n v="4"/>
    <x v="0"/>
    <x v="4768"/>
    <x v="2"/>
    <x v="0"/>
  </r>
  <r>
    <n v="5733"/>
    <s v="CA-2019-143574"/>
    <x v="222"/>
    <d v="2019-07-02T00:00:00"/>
    <s v="First Class"/>
    <s v="DR-12880"/>
    <s v="Dan Reichenbach"/>
    <x v="1"/>
    <x v="0"/>
    <x v="451"/>
    <x v="29"/>
    <n v="6460"/>
    <x v="3"/>
    <s v="FUR-BO-10002598"/>
    <x v="0"/>
    <x v="0"/>
    <s v="Hon Metal Bookcases, Putty"/>
    <x v="3166"/>
    <n v="9"/>
    <x v="0"/>
    <x v="4769"/>
    <x v="3"/>
    <x v="0"/>
  </r>
  <r>
    <n v="5734"/>
    <s v="CA-2019-143574"/>
    <x v="222"/>
    <d v="2019-07-02T00:00:00"/>
    <s v="First Class"/>
    <s v="DR-12880"/>
    <s v="Dan Reichenbach"/>
    <x v="1"/>
    <x v="0"/>
    <x v="451"/>
    <x v="29"/>
    <n v="6460"/>
    <x v="3"/>
    <s v="OFF-SU-10002537"/>
    <x v="1"/>
    <x v="14"/>
    <s v="Acme Box Cutter Scissors"/>
    <x v="4106"/>
    <n v="3"/>
    <x v="0"/>
    <x v="4770"/>
    <x v="3"/>
    <x v="0"/>
  </r>
  <r>
    <n v="5735"/>
    <s v="CA-2019-143574"/>
    <x v="222"/>
    <d v="2019-07-02T00:00:00"/>
    <s v="First Class"/>
    <s v="DR-12880"/>
    <s v="Dan Reichenbach"/>
    <x v="1"/>
    <x v="0"/>
    <x v="451"/>
    <x v="29"/>
    <n v="6460"/>
    <x v="3"/>
    <s v="FUR-FU-10003976"/>
    <x v="0"/>
    <x v="5"/>
    <s v="DAX Executive Solid Wood Document Frame, Desktop or Hang, Mahogany, 5 x 7"/>
    <x v="2855"/>
    <n v="2"/>
    <x v="0"/>
    <x v="3173"/>
    <x v="3"/>
    <x v="0"/>
  </r>
  <r>
    <n v="5736"/>
    <s v="CA-2016-111773"/>
    <x v="290"/>
    <d v="2016-07-03T00:00:00"/>
    <s v="Standard Class"/>
    <s v="JK-15625"/>
    <s v="Jim Karlsson"/>
    <x v="0"/>
    <x v="0"/>
    <x v="20"/>
    <x v="15"/>
    <n v="10024"/>
    <x v="3"/>
    <s v="OFF-BI-10000174"/>
    <x v="1"/>
    <x v="8"/>
    <s v="Wilson Jones Clip &amp; Carry Folder Binder Tool for Ring Binders, Clear"/>
    <x v="4107"/>
    <n v="3"/>
    <x v="2"/>
    <x v="4771"/>
    <x v="3"/>
    <x v="0"/>
  </r>
  <r>
    <n v="5737"/>
    <s v="CA-2016-148614"/>
    <x v="407"/>
    <d v="2016-01-25T00:00:00"/>
    <s v="Standard Class"/>
    <s v="MV-17485"/>
    <s v="Mark Van Huff"/>
    <x v="0"/>
    <x v="0"/>
    <x v="1"/>
    <x v="1"/>
    <n v="90049"/>
    <x v="1"/>
    <s v="OFF-PA-10002893"/>
    <x v="1"/>
    <x v="10"/>
    <s v="Wirebound Service Call Books, 5 1/2&quot; x 4&quot;"/>
    <x v="2439"/>
    <n v="2"/>
    <x v="0"/>
    <x v="2664"/>
    <x v="1"/>
    <x v="0"/>
  </r>
  <r>
    <n v="5738"/>
    <s v="CA-2016-148614"/>
    <x v="407"/>
    <d v="2016-01-25T00:00:00"/>
    <s v="Standard Class"/>
    <s v="MV-17485"/>
    <s v="Mark Van Huff"/>
    <x v="0"/>
    <x v="0"/>
    <x v="1"/>
    <x v="1"/>
    <n v="90049"/>
    <x v="1"/>
    <s v="FUR-FU-10003194"/>
    <x v="0"/>
    <x v="5"/>
    <s v="Eldon Expressions Desk Accessory, Wood Pencil Holder, Oak"/>
    <x v="78"/>
    <n v="2"/>
    <x v="0"/>
    <x v="4772"/>
    <x v="1"/>
    <x v="0"/>
  </r>
  <r>
    <n v="5739"/>
    <s v="CA-2018-156139"/>
    <x v="413"/>
    <d v="2019-01-06T00:00:00"/>
    <s v="Standard Class"/>
    <s v="BP-11155"/>
    <s v="Becky Pak"/>
    <x v="0"/>
    <x v="0"/>
    <x v="8"/>
    <x v="1"/>
    <n v="94109"/>
    <x v="1"/>
    <s v="OFF-BI-10004233"/>
    <x v="1"/>
    <x v="8"/>
    <s v="GBC Pre-Punched Binding Paper, Plastic, White, 8-1/2&quot; x 11&quot;"/>
    <x v="4108"/>
    <n v="3"/>
    <x v="2"/>
    <x v="4773"/>
    <x v="1"/>
    <x v="0"/>
  </r>
  <r>
    <n v="5740"/>
    <s v="US-2019-147886"/>
    <x v="615"/>
    <d v="2019-03-31T00:00:00"/>
    <s v="First Class"/>
    <s v="DH-13075"/>
    <s v="Dave Hallsten"/>
    <x v="1"/>
    <x v="0"/>
    <x v="54"/>
    <x v="1"/>
    <n v="94533"/>
    <x v="1"/>
    <s v="OFF-PA-10000232"/>
    <x v="1"/>
    <x v="10"/>
    <s v="Xerox 1975"/>
    <x v="91"/>
    <n v="2"/>
    <x v="0"/>
    <x v="2056"/>
    <x v="1"/>
    <x v="0"/>
  </r>
  <r>
    <n v="5741"/>
    <s v="US-2019-147886"/>
    <x v="615"/>
    <d v="2019-03-31T00:00:00"/>
    <s v="First Class"/>
    <s v="DH-13075"/>
    <s v="Dave Hallsten"/>
    <x v="1"/>
    <x v="0"/>
    <x v="54"/>
    <x v="1"/>
    <n v="94533"/>
    <x v="1"/>
    <s v="FUR-FU-10001095"/>
    <x v="0"/>
    <x v="5"/>
    <s v="DAX Black Cherry Wood-Tone Poster Frame"/>
    <x v="4109"/>
    <n v="1"/>
    <x v="0"/>
    <x v="4774"/>
    <x v="1"/>
    <x v="0"/>
  </r>
  <r>
    <n v="5742"/>
    <s v="US-2019-147886"/>
    <x v="615"/>
    <d v="2019-03-31T00:00:00"/>
    <s v="First Class"/>
    <s v="DH-13075"/>
    <s v="Dave Hallsten"/>
    <x v="1"/>
    <x v="0"/>
    <x v="54"/>
    <x v="1"/>
    <n v="94533"/>
    <x v="1"/>
    <s v="TEC-MA-10004679"/>
    <x v="2"/>
    <x v="15"/>
    <s v="StarTech.com 10/100 VDSL2 Ethernet Extender Kit"/>
    <x v="4110"/>
    <n v="2"/>
    <x v="2"/>
    <x v="4775"/>
    <x v="1"/>
    <x v="0"/>
  </r>
  <r>
    <n v="5743"/>
    <s v="US-2019-147886"/>
    <x v="615"/>
    <d v="2019-03-31T00:00:00"/>
    <s v="First Class"/>
    <s v="DH-13075"/>
    <s v="Dave Hallsten"/>
    <x v="1"/>
    <x v="0"/>
    <x v="54"/>
    <x v="1"/>
    <n v="94533"/>
    <x v="1"/>
    <s v="OFF-PA-10003651"/>
    <x v="1"/>
    <x v="10"/>
    <s v="Xerox 1968"/>
    <x v="4111"/>
    <n v="4"/>
    <x v="0"/>
    <x v="4776"/>
    <x v="1"/>
    <x v="0"/>
  </r>
  <r>
    <n v="5744"/>
    <s v="US-2019-147886"/>
    <x v="615"/>
    <d v="2019-03-31T00:00:00"/>
    <s v="First Class"/>
    <s v="DH-13075"/>
    <s v="Dave Hallsten"/>
    <x v="1"/>
    <x v="0"/>
    <x v="54"/>
    <x v="1"/>
    <n v="94533"/>
    <x v="1"/>
    <s v="OFF-PA-10000743"/>
    <x v="1"/>
    <x v="10"/>
    <s v="Xerox 1977"/>
    <x v="130"/>
    <n v="3"/>
    <x v="0"/>
    <x v="132"/>
    <x v="1"/>
    <x v="0"/>
  </r>
  <r>
    <n v="5745"/>
    <s v="US-2019-147886"/>
    <x v="615"/>
    <d v="2019-03-31T00:00:00"/>
    <s v="First Class"/>
    <s v="DH-13075"/>
    <s v="Dave Hallsten"/>
    <x v="1"/>
    <x v="0"/>
    <x v="54"/>
    <x v="1"/>
    <n v="94533"/>
    <x v="1"/>
    <s v="OFF-ST-10002743"/>
    <x v="1"/>
    <x v="4"/>
    <s v="SAFCO Boltless Steel Shelving"/>
    <x v="4112"/>
    <n v="7"/>
    <x v="0"/>
    <x v="4777"/>
    <x v="1"/>
    <x v="0"/>
  </r>
  <r>
    <n v="5746"/>
    <s v="US-2019-147886"/>
    <x v="615"/>
    <d v="2019-03-31T00:00:00"/>
    <s v="First Class"/>
    <s v="DH-13075"/>
    <s v="Dave Hallsten"/>
    <x v="1"/>
    <x v="0"/>
    <x v="54"/>
    <x v="1"/>
    <n v="94533"/>
    <x v="1"/>
    <s v="FUR-FU-10003829"/>
    <x v="0"/>
    <x v="5"/>
    <s v="Stackable Trays"/>
    <x v="748"/>
    <n v="7"/>
    <x v="0"/>
    <x v="4778"/>
    <x v="1"/>
    <x v="0"/>
  </r>
  <r>
    <n v="5747"/>
    <s v="CA-2018-113733"/>
    <x v="16"/>
    <d v="2018-12-12T00:00:00"/>
    <s v="Standard Class"/>
    <s v="LH-16900"/>
    <s v="Lena Hernandez"/>
    <x v="0"/>
    <x v="0"/>
    <x v="202"/>
    <x v="3"/>
    <n v="27834"/>
    <x v="0"/>
    <s v="TEC-PH-10002496"/>
    <x v="2"/>
    <x v="7"/>
    <s v="Cisco SPA301"/>
    <x v="2528"/>
    <n v="2"/>
    <x v="2"/>
    <x v="2773"/>
    <x v="0"/>
    <x v="0"/>
  </r>
  <r>
    <n v="5748"/>
    <s v="CA-2018-113733"/>
    <x v="16"/>
    <d v="2018-12-12T00:00:00"/>
    <s v="Standard Class"/>
    <s v="LH-16900"/>
    <s v="Lena Hernandez"/>
    <x v="0"/>
    <x v="0"/>
    <x v="202"/>
    <x v="3"/>
    <n v="27834"/>
    <x v="0"/>
    <s v="TEC-AC-10002473"/>
    <x v="2"/>
    <x v="11"/>
    <s v="Maxell 4.7GB DVD-R"/>
    <x v="3147"/>
    <n v="3"/>
    <x v="2"/>
    <x v="3538"/>
    <x v="0"/>
    <x v="0"/>
  </r>
  <r>
    <n v="5749"/>
    <s v="CA-2018-113733"/>
    <x v="16"/>
    <d v="2018-12-12T00:00:00"/>
    <s v="Standard Class"/>
    <s v="LH-16900"/>
    <s v="Lena Hernandez"/>
    <x v="0"/>
    <x v="0"/>
    <x v="202"/>
    <x v="3"/>
    <n v="27834"/>
    <x v="0"/>
    <s v="TEC-AC-10004877"/>
    <x v="2"/>
    <x v="11"/>
    <s v="Imation 30456 USB Flash Drive 8GB"/>
    <x v="4113"/>
    <n v="3"/>
    <x v="2"/>
    <x v="4779"/>
    <x v="0"/>
    <x v="0"/>
  </r>
  <r>
    <n v="5750"/>
    <s v="CA-2019-104913"/>
    <x v="551"/>
    <d v="2019-11-22T00:00:00"/>
    <s v="Standard Class"/>
    <s v="DK-13090"/>
    <s v="Dave Kipp"/>
    <x v="0"/>
    <x v="0"/>
    <x v="85"/>
    <x v="15"/>
    <n v="11561"/>
    <x v="3"/>
    <s v="TEC-PH-10000923"/>
    <x v="2"/>
    <x v="7"/>
    <s v="Belkin SportFit Armband For iPhone 5s/5c, Fuchsia"/>
    <x v="4114"/>
    <n v="5"/>
    <x v="0"/>
    <x v="4780"/>
    <x v="3"/>
    <x v="0"/>
  </r>
  <r>
    <n v="5751"/>
    <s v="CA-2016-145800"/>
    <x v="992"/>
    <d v="2016-06-05T00:00:00"/>
    <s v="Standard Class"/>
    <s v="SS-20410"/>
    <s v="Shahid Shariari"/>
    <x v="0"/>
    <x v="0"/>
    <x v="452"/>
    <x v="10"/>
    <n v="60089"/>
    <x v="2"/>
    <s v="FUR-TA-10001539"/>
    <x v="0"/>
    <x v="3"/>
    <s v="Chromcraft Rectangular Conference Tables"/>
    <x v="4115"/>
    <n v="3"/>
    <x v="5"/>
    <x v="4781"/>
    <x v="2"/>
    <x v="0"/>
  </r>
  <r>
    <n v="5752"/>
    <s v="CA-2018-125850"/>
    <x v="115"/>
    <d v="2018-01-28T00:00:00"/>
    <s v="Standard Class"/>
    <s v="FP-14320"/>
    <s v="Frank Preis"/>
    <x v="0"/>
    <x v="0"/>
    <x v="70"/>
    <x v="1"/>
    <n v="92037"/>
    <x v="1"/>
    <s v="OFF-LA-10003498"/>
    <x v="1"/>
    <x v="2"/>
    <s v="Avery 475"/>
    <x v="1851"/>
    <n v="3"/>
    <x v="0"/>
    <x v="1986"/>
    <x v="1"/>
    <x v="0"/>
  </r>
  <r>
    <n v="5753"/>
    <s v="CA-2018-125850"/>
    <x v="115"/>
    <d v="2018-01-28T00:00:00"/>
    <s v="Standard Class"/>
    <s v="FP-14320"/>
    <s v="Frank Preis"/>
    <x v="0"/>
    <x v="0"/>
    <x v="70"/>
    <x v="1"/>
    <n v="92037"/>
    <x v="1"/>
    <s v="OFF-LA-10004484"/>
    <x v="1"/>
    <x v="2"/>
    <s v="Avery 476"/>
    <x v="2809"/>
    <n v="5"/>
    <x v="0"/>
    <x v="3121"/>
    <x v="1"/>
    <x v="0"/>
  </r>
  <r>
    <n v="5754"/>
    <s v="CA-2018-118514"/>
    <x v="1066"/>
    <d v="2018-02-10T00:00:00"/>
    <s v="Standard Class"/>
    <s v="LC-17050"/>
    <s v="Liz Carlisle"/>
    <x v="0"/>
    <x v="0"/>
    <x v="102"/>
    <x v="0"/>
    <n v="40475"/>
    <x v="0"/>
    <s v="FUR-CH-10000015"/>
    <x v="0"/>
    <x v="1"/>
    <s v="Hon Multipurpose Stacking Arm Chairs"/>
    <x v="405"/>
    <n v="4"/>
    <x v="0"/>
    <x v="414"/>
    <x v="0"/>
    <x v="0"/>
  </r>
  <r>
    <n v="5755"/>
    <s v="CA-2017-150749"/>
    <x v="368"/>
    <d v="2017-04-03T00:00:00"/>
    <s v="Second Class"/>
    <s v="AS-10240"/>
    <s v="Alan Shonely"/>
    <x v="0"/>
    <x v="0"/>
    <x v="24"/>
    <x v="17"/>
    <n v="22153"/>
    <x v="0"/>
    <s v="OFF-AR-10003732"/>
    <x v="1"/>
    <x v="6"/>
    <s v="Newell 333"/>
    <x v="348"/>
    <n v="2"/>
    <x v="0"/>
    <x v="356"/>
    <x v="0"/>
    <x v="0"/>
  </r>
  <r>
    <n v="5756"/>
    <s v="CA-2016-163748"/>
    <x v="1005"/>
    <d v="2016-10-18T00:00:00"/>
    <s v="Standard Class"/>
    <s v="HG-15025"/>
    <s v="Hunter Glantz"/>
    <x v="0"/>
    <x v="0"/>
    <x v="5"/>
    <x v="5"/>
    <n v="76106"/>
    <x v="2"/>
    <s v="OFF-AP-10004052"/>
    <x v="1"/>
    <x v="9"/>
    <s v="Hoover Replacement Belts For Soft Guard &amp; Commercial Ltweight Upright Vacs, 2/Pk"/>
    <x v="4116"/>
    <n v="4"/>
    <x v="3"/>
    <x v="4782"/>
    <x v="2"/>
    <x v="0"/>
  </r>
  <r>
    <n v="5757"/>
    <s v="CA-2016-163748"/>
    <x v="1005"/>
    <d v="2016-10-18T00:00:00"/>
    <s v="Standard Class"/>
    <s v="HG-15025"/>
    <s v="Hunter Glantz"/>
    <x v="0"/>
    <x v="0"/>
    <x v="5"/>
    <x v="5"/>
    <n v="76106"/>
    <x v="2"/>
    <s v="TEC-CO-10002095"/>
    <x v="2"/>
    <x v="16"/>
    <s v="Hewlett Packard 610 Color Digital Copier / Printer"/>
    <x v="4117"/>
    <n v="5"/>
    <x v="2"/>
    <x v="4783"/>
    <x v="2"/>
    <x v="0"/>
  </r>
  <r>
    <n v="5758"/>
    <s v="CA-2017-119634"/>
    <x v="1067"/>
    <d v="2017-08-16T00:00:00"/>
    <s v="Standard Class"/>
    <s v="BW-11065"/>
    <s v="Barry Weirich"/>
    <x v="0"/>
    <x v="0"/>
    <x v="253"/>
    <x v="3"/>
    <n v="27604"/>
    <x v="0"/>
    <s v="FUR-FU-10004270"/>
    <x v="0"/>
    <x v="5"/>
    <s v="Executive Impressions 13&quot; Clairmont Wall Clock"/>
    <x v="4118"/>
    <n v="3"/>
    <x v="2"/>
    <x v="4784"/>
    <x v="0"/>
    <x v="0"/>
  </r>
  <r>
    <n v="5759"/>
    <s v="CA-2017-149300"/>
    <x v="6"/>
    <d v="2017-11-23T00:00:00"/>
    <s v="First Class"/>
    <s v="BH-11710"/>
    <s v="Brosina Hoffman"/>
    <x v="0"/>
    <x v="0"/>
    <x v="146"/>
    <x v="2"/>
    <n v="33012"/>
    <x v="0"/>
    <s v="TEC-MA-10000423"/>
    <x v="2"/>
    <x v="15"/>
    <s v="Texas Instruments TI-34 Scientific Calculator"/>
    <x v="4119"/>
    <n v="3"/>
    <x v="5"/>
    <x v="4785"/>
    <x v="0"/>
    <x v="0"/>
  </r>
  <r>
    <n v="5760"/>
    <s v="US-2018-111528"/>
    <x v="945"/>
    <d v="2018-12-30T00:00:00"/>
    <s v="Same Day"/>
    <s v="JP-16135"/>
    <s v="Julie Prescott"/>
    <x v="2"/>
    <x v="0"/>
    <x v="1"/>
    <x v="1"/>
    <n v="90032"/>
    <x v="1"/>
    <s v="OFF-ST-10001526"/>
    <x v="1"/>
    <x v="4"/>
    <s v="Iceberg Mobile Mega Data/Printer Cart"/>
    <x v="2289"/>
    <n v="4"/>
    <x v="0"/>
    <x v="2475"/>
    <x v="1"/>
    <x v="0"/>
  </r>
  <r>
    <n v="5761"/>
    <s v="US-2018-111528"/>
    <x v="945"/>
    <d v="2018-12-30T00:00:00"/>
    <s v="Same Day"/>
    <s v="JP-16135"/>
    <s v="Julie Prescott"/>
    <x v="2"/>
    <x v="0"/>
    <x v="1"/>
    <x v="1"/>
    <n v="90032"/>
    <x v="1"/>
    <s v="OFF-BI-10002194"/>
    <x v="1"/>
    <x v="8"/>
    <s v="Cardinal Hold-It CD Pocket"/>
    <x v="4120"/>
    <n v="1"/>
    <x v="2"/>
    <x v="4786"/>
    <x v="1"/>
    <x v="0"/>
  </r>
  <r>
    <n v="5762"/>
    <s v="CA-2019-158169"/>
    <x v="801"/>
    <d v="2019-08-15T00:00:00"/>
    <s v="First Class"/>
    <s v="JM-16195"/>
    <s v="Justin MacKendrick"/>
    <x v="0"/>
    <x v="0"/>
    <x v="453"/>
    <x v="1"/>
    <n v="92630"/>
    <x v="1"/>
    <s v="OFF-AP-10000828"/>
    <x v="1"/>
    <x v="9"/>
    <s v="Avanti 4.4 Cu. Ft. Refrigerator"/>
    <x v="3116"/>
    <n v="3"/>
    <x v="0"/>
    <x v="3497"/>
    <x v="1"/>
    <x v="0"/>
  </r>
  <r>
    <n v="5763"/>
    <s v="CA-2019-158169"/>
    <x v="801"/>
    <d v="2019-08-15T00:00:00"/>
    <s v="First Class"/>
    <s v="JM-16195"/>
    <s v="Justin MacKendrick"/>
    <x v="0"/>
    <x v="0"/>
    <x v="453"/>
    <x v="1"/>
    <n v="92630"/>
    <x v="1"/>
    <s v="FUR-FU-10001473"/>
    <x v="0"/>
    <x v="5"/>
    <s v="DAX Wood Document Frame"/>
    <x v="4121"/>
    <n v="4"/>
    <x v="0"/>
    <x v="4787"/>
    <x v="1"/>
    <x v="0"/>
  </r>
  <r>
    <n v="5764"/>
    <s v="CA-2017-162047"/>
    <x v="502"/>
    <d v="2017-11-05T00:00:00"/>
    <s v="First Class"/>
    <s v="FH-14365"/>
    <s v="Fred Hopkins"/>
    <x v="1"/>
    <x v="0"/>
    <x v="85"/>
    <x v="15"/>
    <n v="11561"/>
    <x v="3"/>
    <s v="FUR-CH-10004983"/>
    <x v="0"/>
    <x v="1"/>
    <s v="Office Star - Mid Back Dual function Ergonomic High Back Chair with 2-Way Adjustable Arms"/>
    <x v="4122"/>
    <n v="10"/>
    <x v="9"/>
    <x v="4788"/>
    <x v="3"/>
    <x v="0"/>
  </r>
  <r>
    <n v="5765"/>
    <s v="CA-2017-117772"/>
    <x v="229"/>
    <d v="2017-09-12T00:00:00"/>
    <s v="Second Class"/>
    <s v="MC-17575"/>
    <s v="Matt Collins"/>
    <x v="0"/>
    <x v="0"/>
    <x v="4"/>
    <x v="4"/>
    <n v="98103"/>
    <x v="1"/>
    <s v="OFF-ST-10003994"/>
    <x v="1"/>
    <x v="4"/>
    <s v="Belkin 19&quot; Center-Weighted Shelf, Gray"/>
    <x v="4123"/>
    <n v="6"/>
    <x v="0"/>
    <x v="4789"/>
    <x v="1"/>
    <x v="0"/>
  </r>
  <r>
    <n v="5766"/>
    <s v="US-2016-126340"/>
    <x v="1068"/>
    <d v="2016-11-14T00:00:00"/>
    <s v="Standard Class"/>
    <s v="EB-13870"/>
    <s v="Emily Burns"/>
    <x v="0"/>
    <x v="0"/>
    <x v="454"/>
    <x v="1"/>
    <n v="96003"/>
    <x v="1"/>
    <s v="TEC-PH-10004447"/>
    <x v="2"/>
    <x v="7"/>
    <s v="Toshiba IPT2010-SD IP Telephone"/>
    <x v="3844"/>
    <n v="3"/>
    <x v="2"/>
    <x v="4790"/>
    <x v="1"/>
    <x v="0"/>
  </r>
  <r>
    <n v="5767"/>
    <s v="CA-2018-149685"/>
    <x v="750"/>
    <d v="2018-10-15T00:00:00"/>
    <s v="Standard Class"/>
    <s v="PM-19135"/>
    <s v="Peter McVee"/>
    <x v="2"/>
    <x v="0"/>
    <x v="52"/>
    <x v="5"/>
    <n v="78207"/>
    <x v="2"/>
    <s v="OFF-LA-10004545"/>
    <x v="1"/>
    <x v="2"/>
    <s v="Avery 50"/>
    <x v="4124"/>
    <n v="6"/>
    <x v="2"/>
    <x v="4791"/>
    <x v="2"/>
    <x v="0"/>
  </r>
  <r>
    <n v="5768"/>
    <s v="CA-2019-126396"/>
    <x v="565"/>
    <d v="2019-09-12T00:00:00"/>
    <s v="Second Class"/>
    <s v="AR-10345"/>
    <s v="Alex Russell"/>
    <x v="1"/>
    <x v="0"/>
    <x v="12"/>
    <x v="5"/>
    <n v="77070"/>
    <x v="2"/>
    <s v="TEC-AC-10003116"/>
    <x v="2"/>
    <x v="11"/>
    <s v="Memorex Froggy Flash Drive 8 GB"/>
    <x v="4125"/>
    <n v="6"/>
    <x v="2"/>
    <x v="4792"/>
    <x v="2"/>
    <x v="0"/>
  </r>
  <r>
    <n v="5769"/>
    <s v="CA-2017-154900"/>
    <x v="1069"/>
    <d v="2017-03-01T00:00:00"/>
    <s v="Standard Class"/>
    <s v="SS-20875"/>
    <s v="Sung Shariari"/>
    <x v="0"/>
    <x v="0"/>
    <x v="273"/>
    <x v="31"/>
    <n v="1453"/>
    <x v="3"/>
    <s v="OFF-LA-10001641"/>
    <x v="1"/>
    <x v="2"/>
    <s v="Avery 518"/>
    <x v="982"/>
    <n v="1"/>
    <x v="0"/>
    <x v="1020"/>
    <x v="3"/>
    <x v="0"/>
  </r>
  <r>
    <n v="5770"/>
    <s v="CA-2017-154900"/>
    <x v="1069"/>
    <d v="2017-03-01T00:00:00"/>
    <s v="Standard Class"/>
    <s v="SS-20875"/>
    <s v="Sung Shariari"/>
    <x v="0"/>
    <x v="0"/>
    <x v="273"/>
    <x v="31"/>
    <n v="1453"/>
    <x v="3"/>
    <s v="OFF-PA-10002377"/>
    <x v="1"/>
    <x v="10"/>
    <s v="Adams Telephone Message Book W/Dividers/Space For Phone Numbers, 5 1/4&quot;X8 1/2&quot;, 200/Messages"/>
    <x v="20"/>
    <n v="4"/>
    <x v="0"/>
    <x v="730"/>
    <x v="3"/>
    <x v="0"/>
  </r>
  <r>
    <n v="5771"/>
    <s v="CA-2017-103835"/>
    <x v="496"/>
    <d v="2017-09-28T00:00:00"/>
    <s v="Standard Class"/>
    <s v="SC-20440"/>
    <s v="Shaun Chance"/>
    <x v="1"/>
    <x v="0"/>
    <x v="1"/>
    <x v="1"/>
    <n v="90032"/>
    <x v="1"/>
    <s v="FUR-FU-10000010"/>
    <x v="0"/>
    <x v="5"/>
    <s v="DAX Value U-Channel Document Frames, Easel Back"/>
    <x v="4126"/>
    <n v="3"/>
    <x v="0"/>
    <x v="4793"/>
    <x v="1"/>
    <x v="0"/>
  </r>
  <r>
    <n v="5772"/>
    <s v="CA-2017-103835"/>
    <x v="496"/>
    <d v="2017-09-28T00:00:00"/>
    <s v="Standard Class"/>
    <s v="SC-20440"/>
    <s v="Shaun Chance"/>
    <x v="1"/>
    <x v="0"/>
    <x v="1"/>
    <x v="1"/>
    <n v="90032"/>
    <x v="1"/>
    <s v="OFF-AP-10002651"/>
    <x v="1"/>
    <x v="9"/>
    <s v="Hoover Upright Vacuum With Dirt Cup"/>
    <x v="4127"/>
    <n v="4"/>
    <x v="0"/>
    <x v="4794"/>
    <x v="1"/>
    <x v="0"/>
  </r>
  <r>
    <n v="5773"/>
    <s v="CA-2017-158939"/>
    <x v="650"/>
    <d v="2017-12-01T00:00:00"/>
    <s v="Standard Class"/>
    <s v="EA-14035"/>
    <s v="Erin Ashbrook"/>
    <x v="1"/>
    <x v="0"/>
    <x v="24"/>
    <x v="25"/>
    <n v="65807"/>
    <x v="2"/>
    <s v="TEC-CO-10002313"/>
    <x v="2"/>
    <x v="16"/>
    <s v="Canon PC1080F Personal Copier"/>
    <x v="4128"/>
    <n v="1"/>
    <x v="0"/>
    <x v="4795"/>
    <x v="2"/>
    <x v="0"/>
  </r>
  <r>
    <n v="5774"/>
    <s v="CA-2018-117408"/>
    <x v="1070"/>
    <d v="2018-09-06T00:00:00"/>
    <s v="Standard Class"/>
    <s v="TP-21130"/>
    <s v="Theone Pippenger"/>
    <x v="0"/>
    <x v="0"/>
    <x v="435"/>
    <x v="5"/>
    <n v="76706"/>
    <x v="2"/>
    <s v="OFF-ST-10001580"/>
    <x v="1"/>
    <x v="4"/>
    <s v="Super Decoflex Portable Personal File"/>
    <x v="942"/>
    <n v="2"/>
    <x v="2"/>
    <x v="4796"/>
    <x v="2"/>
    <x v="0"/>
  </r>
  <r>
    <n v="5775"/>
    <s v="CA-2018-142398"/>
    <x v="408"/>
    <d v="2018-04-16T00:00:00"/>
    <s v="Standard Class"/>
    <s v="BP-11290"/>
    <s v="Beth Paige"/>
    <x v="0"/>
    <x v="0"/>
    <x v="1"/>
    <x v="1"/>
    <n v="90036"/>
    <x v="1"/>
    <s v="FUR-CH-10001545"/>
    <x v="0"/>
    <x v="1"/>
    <s v="Hon Comfortask Task/Swivel Chairs"/>
    <x v="4129"/>
    <n v="7"/>
    <x v="2"/>
    <x v="4797"/>
    <x v="1"/>
    <x v="0"/>
  </r>
  <r>
    <n v="5776"/>
    <s v="CA-2018-142398"/>
    <x v="408"/>
    <d v="2018-04-16T00:00:00"/>
    <s v="Standard Class"/>
    <s v="BP-11290"/>
    <s v="Beth Paige"/>
    <x v="0"/>
    <x v="0"/>
    <x v="1"/>
    <x v="1"/>
    <n v="90036"/>
    <x v="1"/>
    <s v="OFF-BI-10004826"/>
    <x v="1"/>
    <x v="8"/>
    <s v="JM Magazine Binder"/>
    <x v="4130"/>
    <n v="1"/>
    <x v="2"/>
    <x v="4798"/>
    <x v="1"/>
    <x v="0"/>
  </r>
  <r>
    <n v="5777"/>
    <s v="CA-2018-105277"/>
    <x v="429"/>
    <d v="2018-12-08T00:00:00"/>
    <s v="Standard Class"/>
    <s v="LM-17065"/>
    <s v="Liz MacKendrick"/>
    <x v="0"/>
    <x v="0"/>
    <x v="109"/>
    <x v="15"/>
    <n v="13021"/>
    <x v="3"/>
    <s v="OFF-BI-10000301"/>
    <x v="1"/>
    <x v="8"/>
    <s v="GBC Instant Report Kit"/>
    <x v="1654"/>
    <n v="3"/>
    <x v="2"/>
    <x v="4799"/>
    <x v="3"/>
    <x v="0"/>
  </r>
  <r>
    <n v="5778"/>
    <s v="CA-2018-112060"/>
    <x v="429"/>
    <d v="2018-12-09T00:00:00"/>
    <s v="Standard Class"/>
    <s v="KT-16465"/>
    <s v="Kean Takahito"/>
    <x v="0"/>
    <x v="0"/>
    <x v="8"/>
    <x v="1"/>
    <n v="94109"/>
    <x v="1"/>
    <s v="OFF-PA-10000994"/>
    <x v="1"/>
    <x v="10"/>
    <s v="Xerox 1915"/>
    <x v="2840"/>
    <n v="1"/>
    <x v="0"/>
    <x v="3157"/>
    <x v="1"/>
    <x v="0"/>
  </r>
  <r>
    <n v="5779"/>
    <s v="CA-2016-105270"/>
    <x v="7"/>
    <d v="2016-11-18T00:00:00"/>
    <s v="Standard Class"/>
    <s v="AP-10915"/>
    <s v="Arthur Prichep"/>
    <x v="0"/>
    <x v="0"/>
    <x v="1"/>
    <x v="1"/>
    <n v="90008"/>
    <x v="1"/>
    <s v="OFF-AR-10003156"/>
    <x v="1"/>
    <x v="6"/>
    <s v="50 Colored Long Pencils"/>
    <x v="429"/>
    <n v="3"/>
    <x v="0"/>
    <x v="439"/>
    <x v="1"/>
    <x v="0"/>
  </r>
  <r>
    <n v="5780"/>
    <s v="CA-2016-105270"/>
    <x v="7"/>
    <d v="2016-11-18T00:00:00"/>
    <s v="Standard Class"/>
    <s v="AP-10915"/>
    <s v="Arthur Prichep"/>
    <x v="0"/>
    <x v="0"/>
    <x v="1"/>
    <x v="1"/>
    <n v="90008"/>
    <x v="1"/>
    <s v="FUR-CH-10000988"/>
    <x v="0"/>
    <x v="1"/>
    <s v="Hon Olson Stacker Stools"/>
    <x v="4131"/>
    <n v="1"/>
    <x v="2"/>
    <x v="4800"/>
    <x v="1"/>
    <x v="0"/>
  </r>
  <r>
    <n v="5781"/>
    <s v="US-2017-159513"/>
    <x v="788"/>
    <d v="2017-04-09T00:00:00"/>
    <s v="Standard Class"/>
    <s v="JD-15790"/>
    <s v="John Dryer"/>
    <x v="0"/>
    <x v="0"/>
    <x v="1"/>
    <x v="1"/>
    <n v="90049"/>
    <x v="1"/>
    <s v="TEC-MA-10003329"/>
    <x v="2"/>
    <x v="15"/>
    <s v="Vtech AT&amp;T CL2940 Corded Speakerphone, Black"/>
    <x v="981"/>
    <n v="3"/>
    <x v="2"/>
    <x v="4801"/>
    <x v="1"/>
    <x v="0"/>
  </r>
  <r>
    <n v="5782"/>
    <s v="CA-2017-155586"/>
    <x v="295"/>
    <d v="2017-12-16T00:00:00"/>
    <s v="Second Class"/>
    <s v="XP-21865"/>
    <s v="Xylona Preis"/>
    <x v="0"/>
    <x v="0"/>
    <x v="455"/>
    <x v="1"/>
    <n v="95928"/>
    <x v="1"/>
    <s v="OFF-AR-10001547"/>
    <x v="1"/>
    <x v="6"/>
    <s v="Newell 311"/>
    <x v="4132"/>
    <n v="1"/>
    <x v="0"/>
    <x v="4802"/>
    <x v="1"/>
    <x v="0"/>
  </r>
  <r>
    <n v="5783"/>
    <s v="CA-2017-155586"/>
    <x v="295"/>
    <d v="2017-12-16T00:00:00"/>
    <s v="Second Class"/>
    <s v="XP-21865"/>
    <s v="Xylona Preis"/>
    <x v="0"/>
    <x v="0"/>
    <x v="455"/>
    <x v="1"/>
    <n v="95928"/>
    <x v="1"/>
    <s v="OFF-EN-10003072"/>
    <x v="1"/>
    <x v="12"/>
    <s v="Peel &amp; Seel Envelopes"/>
    <x v="2887"/>
    <n v="4"/>
    <x v="0"/>
    <x v="4803"/>
    <x v="1"/>
    <x v="0"/>
  </r>
  <r>
    <n v="5784"/>
    <s v="CA-2017-155586"/>
    <x v="295"/>
    <d v="2017-12-16T00:00:00"/>
    <s v="Second Class"/>
    <s v="XP-21865"/>
    <s v="Xylona Preis"/>
    <x v="0"/>
    <x v="0"/>
    <x v="455"/>
    <x v="1"/>
    <n v="95928"/>
    <x v="1"/>
    <s v="OFF-PA-10000726"/>
    <x v="1"/>
    <x v="10"/>
    <s v="Black Print Carbonless Snap-Off Rapid Letter, 8 1/2&quot; x 7&quot;"/>
    <x v="2978"/>
    <n v="4"/>
    <x v="0"/>
    <x v="4804"/>
    <x v="1"/>
    <x v="0"/>
  </r>
  <r>
    <n v="5785"/>
    <s v="CA-2019-141117"/>
    <x v="280"/>
    <d v="2019-10-08T00:00:00"/>
    <s v="Standard Class"/>
    <s v="JK-16090"/>
    <s v="Juliana Krohn"/>
    <x v="0"/>
    <x v="0"/>
    <x v="24"/>
    <x v="21"/>
    <n v="97477"/>
    <x v="1"/>
    <s v="FUR-BO-10001972"/>
    <x v="0"/>
    <x v="0"/>
    <s v="O'Sullivan 4-Shelf Bookcase in Odessa Pine"/>
    <x v="4133"/>
    <n v="6"/>
    <x v="6"/>
    <x v="4805"/>
    <x v="1"/>
    <x v="0"/>
  </r>
  <r>
    <n v="5786"/>
    <s v="CA-2019-141117"/>
    <x v="280"/>
    <d v="2019-10-08T00:00:00"/>
    <s v="Standard Class"/>
    <s v="JK-16090"/>
    <s v="Juliana Krohn"/>
    <x v="0"/>
    <x v="0"/>
    <x v="24"/>
    <x v="21"/>
    <n v="97477"/>
    <x v="1"/>
    <s v="OFF-SU-10004664"/>
    <x v="1"/>
    <x v="14"/>
    <s v="Acme Softgrip Scissors"/>
    <x v="384"/>
    <n v="6"/>
    <x v="2"/>
    <x v="4806"/>
    <x v="1"/>
    <x v="0"/>
  </r>
  <r>
    <n v="5787"/>
    <s v="CA-2019-141117"/>
    <x v="280"/>
    <d v="2019-10-08T00:00:00"/>
    <s v="Standard Class"/>
    <s v="JK-16090"/>
    <s v="Juliana Krohn"/>
    <x v="0"/>
    <x v="0"/>
    <x v="24"/>
    <x v="21"/>
    <n v="97477"/>
    <x v="1"/>
    <s v="OFF-BI-10003676"/>
    <x v="1"/>
    <x v="8"/>
    <s v="GBC Standard Recycled Report Covers, Clear Plastic Sheets"/>
    <x v="4134"/>
    <n v="7"/>
    <x v="6"/>
    <x v="4807"/>
    <x v="1"/>
    <x v="0"/>
  </r>
  <r>
    <n v="5788"/>
    <s v="CA-2019-141117"/>
    <x v="280"/>
    <d v="2019-10-08T00:00:00"/>
    <s v="Standard Class"/>
    <s v="JK-16090"/>
    <s v="Juliana Krohn"/>
    <x v="0"/>
    <x v="0"/>
    <x v="24"/>
    <x v="21"/>
    <n v="97477"/>
    <x v="1"/>
    <s v="OFF-AR-10003727"/>
    <x v="1"/>
    <x v="6"/>
    <s v="Berol Giant Pencil Sharpener"/>
    <x v="4135"/>
    <n v="7"/>
    <x v="2"/>
    <x v="4808"/>
    <x v="1"/>
    <x v="0"/>
  </r>
  <r>
    <n v="5789"/>
    <s v="CA-2019-115070"/>
    <x v="318"/>
    <d v="2019-04-14T00:00:00"/>
    <s v="Second Class"/>
    <s v="MG-18205"/>
    <s v="Mitch Gastineau"/>
    <x v="1"/>
    <x v="0"/>
    <x v="108"/>
    <x v="2"/>
    <n v="32216"/>
    <x v="0"/>
    <s v="FUR-FU-10003829"/>
    <x v="0"/>
    <x v="5"/>
    <s v="Stackable Trays"/>
    <x v="4136"/>
    <n v="5"/>
    <x v="2"/>
    <x v="4809"/>
    <x v="0"/>
    <x v="0"/>
  </r>
  <r>
    <n v="5790"/>
    <s v="CA-2019-115070"/>
    <x v="318"/>
    <d v="2019-04-14T00:00:00"/>
    <s v="Second Class"/>
    <s v="MG-18205"/>
    <s v="Mitch Gastineau"/>
    <x v="1"/>
    <x v="0"/>
    <x v="108"/>
    <x v="2"/>
    <n v="32216"/>
    <x v="0"/>
    <s v="OFF-BI-10003712"/>
    <x v="1"/>
    <x v="8"/>
    <s v="Acco Pressboard Covers with Storage Hooks, 14 7/8&quot; x 11&quot;, Light Blue"/>
    <x v="2974"/>
    <n v="3"/>
    <x v="6"/>
    <x v="4810"/>
    <x v="0"/>
    <x v="0"/>
  </r>
  <r>
    <n v="5791"/>
    <s v="CA-2019-140186"/>
    <x v="365"/>
    <d v="2019-10-02T00:00:00"/>
    <s v="First Class"/>
    <s v="PG-18820"/>
    <s v="Patrick Gardner"/>
    <x v="0"/>
    <x v="0"/>
    <x v="329"/>
    <x v="1"/>
    <n v="93309"/>
    <x v="1"/>
    <s v="OFF-FA-10002280"/>
    <x v="1"/>
    <x v="13"/>
    <s v="Advantus Plastic Paper Clips"/>
    <x v="768"/>
    <n v="7"/>
    <x v="0"/>
    <x v="790"/>
    <x v="1"/>
    <x v="0"/>
  </r>
  <r>
    <n v="5792"/>
    <s v="CA-2019-140186"/>
    <x v="365"/>
    <d v="2019-10-02T00:00:00"/>
    <s v="First Class"/>
    <s v="PG-18820"/>
    <s v="Patrick Gardner"/>
    <x v="0"/>
    <x v="0"/>
    <x v="329"/>
    <x v="1"/>
    <n v="93309"/>
    <x v="1"/>
    <s v="FUR-CH-10002961"/>
    <x v="0"/>
    <x v="1"/>
    <s v="Leather Task Chair, Black"/>
    <x v="74"/>
    <n v="1"/>
    <x v="2"/>
    <x v="232"/>
    <x v="1"/>
    <x v="0"/>
  </r>
  <r>
    <n v="5793"/>
    <s v="CA-2019-140186"/>
    <x v="365"/>
    <d v="2019-10-02T00:00:00"/>
    <s v="First Class"/>
    <s v="PG-18820"/>
    <s v="Patrick Gardner"/>
    <x v="0"/>
    <x v="0"/>
    <x v="329"/>
    <x v="1"/>
    <n v="93309"/>
    <x v="1"/>
    <s v="OFF-AP-10002578"/>
    <x v="1"/>
    <x v="9"/>
    <s v="Fellowes Premier Superior Surge Suppressor, 10-Outlet, With Phone and Remote"/>
    <x v="2064"/>
    <n v="2"/>
    <x v="0"/>
    <x v="2224"/>
    <x v="1"/>
    <x v="0"/>
  </r>
  <r>
    <n v="5794"/>
    <s v="CA-2019-140186"/>
    <x v="365"/>
    <d v="2019-10-02T00:00:00"/>
    <s v="First Class"/>
    <s v="PG-18820"/>
    <s v="Patrick Gardner"/>
    <x v="0"/>
    <x v="0"/>
    <x v="329"/>
    <x v="1"/>
    <n v="93309"/>
    <x v="1"/>
    <s v="FUR-FU-10004848"/>
    <x v="0"/>
    <x v="5"/>
    <s v="Howard Miller 13-3/4&quot; Diameter Brushed Chrome Round Wall Clock"/>
    <x v="2678"/>
    <n v="1"/>
    <x v="0"/>
    <x v="1398"/>
    <x v="1"/>
    <x v="0"/>
  </r>
  <r>
    <n v="5795"/>
    <s v="CA-2019-140186"/>
    <x v="365"/>
    <d v="2019-10-02T00:00:00"/>
    <s v="First Class"/>
    <s v="PG-18820"/>
    <s v="Patrick Gardner"/>
    <x v="0"/>
    <x v="0"/>
    <x v="329"/>
    <x v="1"/>
    <n v="93309"/>
    <x v="1"/>
    <s v="OFF-BI-10003364"/>
    <x v="1"/>
    <x v="8"/>
    <s v="Binding Machine Supplies"/>
    <x v="1004"/>
    <n v="2"/>
    <x v="2"/>
    <x v="1043"/>
    <x v="1"/>
    <x v="0"/>
  </r>
  <r>
    <n v="5796"/>
    <s v="CA-2016-124856"/>
    <x v="411"/>
    <d v="2016-10-03T00:00:00"/>
    <s v="Second Class"/>
    <s v="LD-17005"/>
    <s v="Lisa DeCherney"/>
    <x v="0"/>
    <x v="0"/>
    <x v="20"/>
    <x v="15"/>
    <n v="10011"/>
    <x v="3"/>
    <s v="OFF-ST-10002615"/>
    <x v="1"/>
    <x v="4"/>
    <s v="Dual Level, Single-Width Filing Carts"/>
    <x v="4137"/>
    <n v="9"/>
    <x v="0"/>
    <x v="4811"/>
    <x v="3"/>
    <x v="0"/>
  </r>
  <r>
    <n v="5797"/>
    <s v="CA-2016-124856"/>
    <x v="411"/>
    <d v="2016-10-03T00:00:00"/>
    <s v="Second Class"/>
    <s v="LD-17005"/>
    <s v="Lisa DeCherney"/>
    <x v="0"/>
    <x v="0"/>
    <x v="20"/>
    <x v="15"/>
    <n v="10011"/>
    <x v="3"/>
    <s v="FUR-FU-10000521"/>
    <x v="0"/>
    <x v="5"/>
    <s v="Seth Thomas 14&quot; Putty-Colored Wall Clock"/>
    <x v="4138"/>
    <n v="4"/>
    <x v="0"/>
    <x v="4812"/>
    <x v="3"/>
    <x v="0"/>
  </r>
  <r>
    <n v="5798"/>
    <s v="CA-2016-124856"/>
    <x v="411"/>
    <d v="2016-10-03T00:00:00"/>
    <s v="Second Class"/>
    <s v="LD-17005"/>
    <s v="Lisa DeCherney"/>
    <x v="0"/>
    <x v="0"/>
    <x v="20"/>
    <x v="15"/>
    <n v="10011"/>
    <x v="3"/>
    <s v="OFF-LA-10000121"/>
    <x v="1"/>
    <x v="2"/>
    <s v="Avery 48"/>
    <x v="1381"/>
    <n v="3"/>
    <x v="0"/>
    <x v="3602"/>
    <x v="3"/>
    <x v="0"/>
  </r>
  <r>
    <n v="5799"/>
    <s v="CA-2016-124856"/>
    <x v="411"/>
    <d v="2016-10-03T00:00:00"/>
    <s v="Second Class"/>
    <s v="LD-17005"/>
    <s v="Lisa DeCherney"/>
    <x v="0"/>
    <x v="0"/>
    <x v="20"/>
    <x v="15"/>
    <n v="10011"/>
    <x v="3"/>
    <s v="OFF-PA-10001289"/>
    <x v="1"/>
    <x v="10"/>
    <s v="White Computer Printout Paper by Universal"/>
    <x v="2723"/>
    <n v="2"/>
    <x v="0"/>
    <x v="3014"/>
    <x v="3"/>
    <x v="0"/>
  </r>
  <r>
    <n v="5800"/>
    <s v="CA-2016-166716"/>
    <x v="1071"/>
    <d v="2016-08-25T00:00:00"/>
    <s v="Second Class"/>
    <s v="CR-12730"/>
    <s v="Craig Reiter"/>
    <x v="0"/>
    <x v="0"/>
    <x v="22"/>
    <x v="10"/>
    <n v="60610"/>
    <x v="2"/>
    <s v="FUR-CH-10004495"/>
    <x v="0"/>
    <x v="1"/>
    <s v="Global Leather and Oak Executive Chair, Black"/>
    <x v="4139"/>
    <n v="2"/>
    <x v="4"/>
    <x v="4813"/>
    <x v="2"/>
    <x v="0"/>
  </r>
  <r>
    <n v="5801"/>
    <s v="CA-2016-123225"/>
    <x v="384"/>
    <d v="2016-07-14T00:00:00"/>
    <s v="First Class"/>
    <s v="MN-17935"/>
    <s v="Michael Nguyen"/>
    <x v="0"/>
    <x v="0"/>
    <x v="236"/>
    <x v="5"/>
    <n v="79907"/>
    <x v="2"/>
    <s v="TEC-PH-10000895"/>
    <x v="2"/>
    <x v="7"/>
    <s v="Polycom VVX 310 VoIP phone"/>
    <x v="4140"/>
    <n v="4"/>
    <x v="2"/>
    <x v="4814"/>
    <x v="2"/>
    <x v="0"/>
  </r>
  <r>
    <n v="5802"/>
    <s v="CA-2016-123225"/>
    <x v="384"/>
    <d v="2016-07-14T00:00:00"/>
    <s v="First Class"/>
    <s v="MN-17935"/>
    <s v="Michael Nguyen"/>
    <x v="0"/>
    <x v="0"/>
    <x v="236"/>
    <x v="5"/>
    <n v="79907"/>
    <x v="2"/>
    <s v="OFF-PA-10000552"/>
    <x v="1"/>
    <x v="10"/>
    <s v="Xerox 200"/>
    <x v="563"/>
    <n v="2"/>
    <x v="2"/>
    <x v="572"/>
    <x v="2"/>
    <x v="0"/>
  </r>
  <r>
    <n v="5803"/>
    <s v="CA-2017-163440"/>
    <x v="204"/>
    <d v="2017-03-24T00:00:00"/>
    <s v="First Class"/>
    <s v="RD-19900"/>
    <s v="Ruben Dartt"/>
    <x v="0"/>
    <x v="0"/>
    <x v="302"/>
    <x v="1"/>
    <n v="91360"/>
    <x v="1"/>
    <s v="TEC-PH-10000376"/>
    <x v="2"/>
    <x v="7"/>
    <s v="Square Credit Card Reader"/>
    <x v="2992"/>
    <n v="2"/>
    <x v="2"/>
    <x v="4815"/>
    <x v="1"/>
    <x v="0"/>
  </r>
  <r>
    <n v="5804"/>
    <s v="US-2019-106796"/>
    <x v="605"/>
    <d v="2019-05-19T00:00:00"/>
    <s v="Standard Class"/>
    <s v="JP-16135"/>
    <s v="Julie Prescott"/>
    <x v="2"/>
    <x v="0"/>
    <x v="24"/>
    <x v="24"/>
    <n v="45503"/>
    <x v="3"/>
    <s v="OFF-AR-10003504"/>
    <x v="1"/>
    <x v="6"/>
    <s v="Newell 347"/>
    <x v="1518"/>
    <n v="3"/>
    <x v="2"/>
    <x v="4816"/>
    <x v="3"/>
    <x v="0"/>
  </r>
  <r>
    <n v="5805"/>
    <s v="CA-2019-113873"/>
    <x v="38"/>
    <d v="2019-11-19T00:00:00"/>
    <s v="Standard Class"/>
    <s v="KE-16420"/>
    <s v="Katrina Edelman"/>
    <x v="1"/>
    <x v="0"/>
    <x v="61"/>
    <x v="5"/>
    <n v="75220"/>
    <x v="2"/>
    <s v="OFF-ST-10000943"/>
    <x v="1"/>
    <x v="4"/>
    <s v="Eldon ProFile File 'N Store Portable File Tub Letter/Legal Size Black"/>
    <x v="1845"/>
    <n v="4"/>
    <x v="2"/>
    <x v="1980"/>
    <x v="2"/>
    <x v="0"/>
  </r>
  <r>
    <n v="5806"/>
    <s v="CA-2019-113873"/>
    <x v="38"/>
    <d v="2019-11-19T00:00:00"/>
    <s v="Standard Class"/>
    <s v="KE-16420"/>
    <s v="Katrina Edelman"/>
    <x v="1"/>
    <x v="0"/>
    <x v="61"/>
    <x v="5"/>
    <n v="75220"/>
    <x v="2"/>
    <s v="FUR-BO-10003441"/>
    <x v="0"/>
    <x v="0"/>
    <s v="Bush Westfield Collection Bookcases, Fully Assembled"/>
    <x v="4141"/>
    <n v="3"/>
    <x v="8"/>
    <x v="4817"/>
    <x v="2"/>
    <x v="0"/>
  </r>
  <r>
    <n v="5807"/>
    <s v="CA-2018-149783"/>
    <x v="913"/>
    <d v="2018-09-07T00:00:00"/>
    <s v="Second Class"/>
    <s v="DL-13315"/>
    <s v="Delfina Latchford"/>
    <x v="0"/>
    <x v="0"/>
    <x v="289"/>
    <x v="18"/>
    <n v="37918"/>
    <x v="0"/>
    <s v="OFF-PA-10002195"/>
    <x v="1"/>
    <x v="10"/>
    <s v="RSVP Cards &amp; Envelopes, Blank White, 8-1/2&quot; X 11&quot;, 24 Cards/25 Envelopes/Set"/>
    <x v="854"/>
    <n v="3"/>
    <x v="2"/>
    <x v="885"/>
    <x v="0"/>
    <x v="0"/>
  </r>
  <r>
    <n v="5808"/>
    <s v="CA-2018-149783"/>
    <x v="913"/>
    <d v="2018-09-07T00:00:00"/>
    <s v="Second Class"/>
    <s v="DL-13315"/>
    <s v="Delfina Latchford"/>
    <x v="0"/>
    <x v="0"/>
    <x v="289"/>
    <x v="18"/>
    <n v="37918"/>
    <x v="0"/>
    <s v="OFF-AP-10001205"/>
    <x v="1"/>
    <x v="9"/>
    <s v="Belkin 5 Outlet SurgeMaster Power Centers"/>
    <x v="2802"/>
    <n v="2"/>
    <x v="2"/>
    <x v="4818"/>
    <x v="0"/>
    <x v="0"/>
  </r>
  <r>
    <n v="5809"/>
    <s v="CA-2018-149783"/>
    <x v="913"/>
    <d v="2018-09-07T00:00:00"/>
    <s v="Second Class"/>
    <s v="DL-13315"/>
    <s v="Delfina Latchford"/>
    <x v="0"/>
    <x v="0"/>
    <x v="289"/>
    <x v="18"/>
    <n v="37918"/>
    <x v="0"/>
    <s v="OFF-AR-10002987"/>
    <x v="1"/>
    <x v="6"/>
    <s v="Prismacolor Color Pencil Set"/>
    <x v="4142"/>
    <n v="2"/>
    <x v="2"/>
    <x v="3291"/>
    <x v="0"/>
    <x v="0"/>
  </r>
  <r>
    <n v="5810"/>
    <s v="CA-2018-125017"/>
    <x v="1072"/>
    <d v="2018-02-11T00:00:00"/>
    <s v="Standard Class"/>
    <s v="KB-16240"/>
    <s v="Karen Bern"/>
    <x v="1"/>
    <x v="0"/>
    <x v="346"/>
    <x v="18"/>
    <n v="37421"/>
    <x v="0"/>
    <s v="FUR-FU-10000723"/>
    <x v="0"/>
    <x v="5"/>
    <s v="Deflect-o EconoMat Studded, No Bevel Mat for Low Pile Carpeting"/>
    <x v="4143"/>
    <n v="4"/>
    <x v="2"/>
    <x v="4819"/>
    <x v="0"/>
    <x v="0"/>
  </r>
  <r>
    <n v="5811"/>
    <s v="US-2017-163279"/>
    <x v="204"/>
    <d v="2017-03-26T00:00:00"/>
    <s v="Standard Class"/>
    <s v="JD-16150"/>
    <s v="Justin Deggeller"/>
    <x v="1"/>
    <x v="0"/>
    <x v="70"/>
    <x v="1"/>
    <n v="92037"/>
    <x v="1"/>
    <s v="OFF-PA-10003127"/>
    <x v="1"/>
    <x v="10"/>
    <s v="Easy-staple paper"/>
    <x v="151"/>
    <n v="4"/>
    <x v="0"/>
    <x v="153"/>
    <x v="1"/>
    <x v="0"/>
  </r>
  <r>
    <n v="5812"/>
    <s v="US-2017-163279"/>
    <x v="204"/>
    <d v="2017-03-26T00:00:00"/>
    <s v="Standard Class"/>
    <s v="JD-16150"/>
    <s v="Justin Deggeller"/>
    <x v="1"/>
    <x v="0"/>
    <x v="70"/>
    <x v="1"/>
    <n v="92037"/>
    <x v="1"/>
    <s v="FUR-FU-10000747"/>
    <x v="0"/>
    <x v="5"/>
    <s v="Tenex B1-RE Series Chair Mats for Low Pile Carpets"/>
    <x v="1377"/>
    <n v="2"/>
    <x v="0"/>
    <x v="4820"/>
    <x v="1"/>
    <x v="0"/>
  </r>
  <r>
    <n v="5813"/>
    <s v="US-2017-163279"/>
    <x v="204"/>
    <d v="2017-03-26T00:00:00"/>
    <s v="Standard Class"/>
    <s v="JD-16150"/>
    <s v="Justin Deggeller"/>
    <x v="1"/>
    <x v="0"/>
    <x v="70"/>
    <x v="1"/>
    <n v="92037"/>
    <x v="1"/>
    <s v="TEC-PH-10001795"/>
    <x v="2"/>
    <x v="7"/>
    <s v="ClearOne CHATAttach 160 - speaker phone"/>
    <x v="4144"/>
    <n v="3"/>
    <x v="2"/>
    <x v="4821"/>
    <x v="1"/>
    <x v="0"/>
  </r>
  <r>
    <n v="5814"/>
    <s v="CA-2017-150196"/>
    <x v="740"/>
    <d v="2017-07-03T00:00:00"/>
    <s v="First Class"/>
    <s v="SR-20740"/>
    <s v="Steven Roelle"/>
    <x v="2"/>
    <x v="0"/>
    <x v="20"/>
    <x v="15"/>
    <n v="10024"/>
    <x v="3"/>
    <s v="OFF-PA-10003797"/>
    <x v="1"/>
    <x v="10"/>
    <s v="Xerox 209"/>
    <x v="541"/>
    <n v="3"/>
    <x v="0"/>
    <x v="551"/>
    <x v="3"/>
    <x v="0"/>
  </r>
  <r>
    <n v="5815"/>
    <s v="US-2017-106495"/>
    <x v="925"/>
    <d v="2017-06-17T00:00:00"/>
    <s v="First Class"/>
    <s v="AC-10450"/>
    <s v="Amy Cox"/>
    <x v="0"/>
    <x v="0"/>
    <x v="67"/>
    <x v="2"/>
    <n v="33614"/>
    <x v="0"/>
    <s v="TEC-AC-10002718"/>
    <x v="2"/>
    <x v="11"/>
    <s v="Belkin Standard 104 key USB Keyboard"/>
    <x v="4145"/>
    <n v="1"/>
    <x v="2"/>
    <x v="4822"/>
    <x v="0"/>
    <x v="0"/>
  </r>
  <r>
    <n v="5816"/>
    <s v="CA-2016-124730"/>
    <x v="35"/>
    <d v="2016-11-26T00:00:00"/>
    <s v="Same Day"/>
    <s v="LS-17245"/>
    <s v="Lynn Smith"/>
    <x v="0"/>
    <x v="0"/>
    <x v="456"/>
    <x v="15"/>
    <n v="13501"/>
    <x v="3"/>
    <s v="TEC-PH-10002170"/>
    <x v="2"/>
    <x v="7"/>
    <s v="ClearSounds CSC500 Amplified Spirit Phone Corded phone"/>
    <x v="463"/>
    <n v="4"/>
    <x v="0"/>
    <x v="4823"/>
    <x v="3"/>
    <x v="0"/>
  </r>
  <r>
    <n v="5817"/>
    <s v="CA-2016-124730"/>
    <x v="35"/>
    <d v="2016-11-26T00:00:00"/>
    <s v="Same Day"/>
    <s v="LS-17245"/>
    <s v="Lynn Smith"/>
    <x v="0"/>
    <x v="0"/>
    <x v="456"/>
    <x v="15"/>
    <n v="13501"/>
    <x v="3"/>
    <s v="OFF-BI-10001078"/>
    <x v="1"/>
    <x v="8"/>
    <s v="Acco PRESSTEX Data Binder with Storage Hooks, Dark Blue, 14 7/8&quot; X 11&quot;"/>
    <x v="4146"/>
    <n v="3"/>
    <x v="2"/>
    <x v="4824"/>
    <x v="3"/>
    <x v="0"/>
  </r>
  <r>
    <n v="5818"/>
    <s v="CA-2016-124730"/>
    <x v="35"/>
    <d v="2016-11-26T00:00:00"/>
    <s v="Same Day"/>
    <s v="LS-17245"/>
    <s v="Lynn Smith"/>
    <x v="0"/>
    <x v="0"/>
    <x v="456"/>
    <x v="15"/>
    <n v="13501"/>
    <x v="3"/>
    <s v="OFF-BI-10001031"/>
    <x v="1"/>
    <x v="8"/>
    <s v="Pressboard Data Binders by Wilson Jones"/>
    <x v="1232"/>
    <n v="4"/>
    <x v="2"/>
    <x v="4825"/>
    <x v="3"/>
    <x v="0"/>
  </r>
  <r>
    <n v="5819"/>
    <s v="CA-2016-124730"/>
    <x v="35"/>
    <d v="2016-11-26T00:00:00"/>
    <s v="Same Day"/>
    <s v="LS-17245"/>
    <s v="Lynn Smith"/>
    <x v="0"/>
    <x v="0"/>
    <x v="456"/>
    <x v="15"/>
    <n v="13501"/>
    <x v="3"/>
    <s v="OFF-LA-10001158"/>
    <x v="1"/>
    <x v="2"/>
    <s v="Avery Address/Shipping Labels for Typewriters, 4&quot; x 2&quot;"/>
    <x v="4147"/>
    <n v="9"/>
    <x v="0"/>
    <x v="4826"/>
    <x v="3"/>
    <x v="0"/>
  </r>
  <r>
    <n v="5820"/>
    <s v="CA-2016-124730"/>
    <x v="35"/>
    <d v="2016-11-26T00:00:00"/>
    <s v="Same Day"/>
    <s v="LS-17245"/>
    <s v="Lynn Smith"/>
    <x v="0"/>
    <x v="0"/>
    <x v="456"/>
    <x v="15"/>
    <n v="13501"/>
    <x v="3"/>
    <s v="OFF-LA-10001613"/>
    <x v="1"/>
    <x v="2"/>
    <s v="Avery File Folder Labels"/>
    <x v="132"/>
    <n v="4"/>
    <x v="0"/>
    <x v="2084"/>
    <x v="3"/>
    <x v="0"/>
  </r>
  <r>
    <n v="5821"/>
    <s v="CA-2019-117632"/>
    <x v="605"/>
    <d v="2019-05-18T00:00:00"/>
    <s v="Standard Class"/>
    <s v="CS-12175"/>
    <s v="Charles Sheldon"/>
    <x v="1"/>
    <x v="0"/>
    <x v="8"/>
    <x v="1"/>
    <n v="94122"/>
    <x v="1"/>
    <s v="OFF-SU-10000157"/>
    <x v="1"/>
    <x v="14"/>
    <s v="Compact Automatic Electric Letter Opener"/>
    <x v="4148"/>
    <n v="2"/>
    <x v="0"/>
    <x v="4827"/>
    <x v="1"/>
    <x v="0"/>
  </r>
  <r>
    <n v="5822"/>
    <s v="CA-2019-117632"/>
    <x v="605"/>
    <d v="2019-05-18T00:00:00"/>
    <s v="Standard Class"/>
    <s v="CS-12175"/>
    <s v="Charles Sheldon"/>
    <x v="1"/>
    <x v="0"/>
    <x v="8"/>
    <x v="1"/>
    <n v="94122"/>
    <x v="1"/>
    <s v="OFF-AP-10004868"/>
    <x v="1"/>
    <x v="9"/>
    <s v="Hoover Commercial Soft Guard Upright Vacuum And Disposable Filtration Bags"/>
    <x v="4149"/>
    <n v="1"/>
    <x v="0"/>
    <x v="4828"/>
    <x v="1"/>
    <x v="0"/>
  </r>
  <r>
    <n v="5823"/>
    <s v="CA-2019-117632"/>
    <x v="605"/>
    <d v="2019-05-18T00:00:00"/>
    <s v="Standard Class"/>
    <s v="CS-12175"/>
    <s v="Charles Sheldon"/>
    <x v="1"/>
    <x v="0"/>
    <x v="8"/>
    <x v="1"/>
    <n v="94122"/>
    <x v="1"/>
    <s v="FUR-TA-10001520"/>
    <x v="0"/>
    <x v="3"/>
    <s v="Lesro Sheffield Collection Coffee Table, End Table, Center Table, Corner Table"/>
    <x v="4150"/>
    <n v="5"/>
    <x v="2"/>
    <x v="4829"/>
    <x v="1"/>
    <x v="0"/>
  </r>
  <r>
    <n v="5824"/>
    <s v="CA-2019-117632"/>
    <x v="605"/>
    <d v="2019-05-18T00:00:00"/>
    <s v="Standard Class"/>
    <s v="CS-12175"/>
    <s v="Charles Sheldon"/>
    <x v="1"/>
    <x v="0"/>
    <x v="8"/>
    <x v="1"/>
    <n v="94122"/>
    <x v="1"/>
    <s v="OFF-BI-10001900"/>
    <x v="1"/>
    <x v="8"/>
    <s v="DXL Angle-View Binders with Locking Rings, Black"/>
    <x v="4151"/>
    <n v="4"/>
    <x v="2"/>
    <x v="4830"/>
    <x v="1"/>
    <x v="0"/>
  </r>
  <r>
    <n v="5825"/>
    <s v="CA-2016-115056"/>
    <x v="1073"/>
    <d v="2016-05-02T00:00:00"/>
    <s v="Same Day"/>
    <s v="AR-10510"/>
    <s v="Andrew Roberts"/>
    <x v="0"/>
    <x v="0"/>
    <x v="38"/>
    <x v="24"/>
    <n v="43229"/>
    <x v="3"/>
    <s v="OFF-AP-10003971"/>
    <x v="1"/>
    <x v="9"/>
    <s v="Belkin 6 Outlet Metallic Surge Strip"/>
    <x v="4152"/>
    <n v="3"/>
    <x v="2"/>
    <x v="4831"/>
    <x v="3"/>
    <x v="0"/>
  </r>
  <r>
    <n v="5826"/>
    <s v="CA-2019-161067"/>
    <x v="213"/>
    <d v="2019-09-06T00:00:00"/>
    <s v="Second Class"/>
    <s v="KB-16405"/>
    <s v="Katrina Bavinger"/>
    <x v="2"/>
    <x v="0"/>
    <x v="20"/>
    <x v="15"/>
    <n v="10035"/>
    <x v="3"/>
    <s v="OFF-PA-10000418"/>
    <x v="1"/>
    <x v="10"/>
    <s v="Xerox 189"/>
    <x v="1257"/>
    <n v="4"/>
    <x v="0"/>
    <x v="4832"/>
    <x v="3"/>
    <x v="0"/>
  </r>
  <r>
    <n v="5827"/>
    <s v="CA-2019-161067"/>
    <x v="213"/>
    <d v="2019-09-06T00:00:00"/>
    <s v="Second Class"/>
    <s v="KB-16405"/>
    <s v="Katrina Bavinger"/>
    <x v="2"/>
    <x v="0"/>
    <x v="20"/>
    <x v="15"/>
    <n v="10035"/>
    <x v="3"/>
    <s v="FUR-CH-10004626"/>
    <x v="0"/>
    <x v="1"/>
    <s v="Office Star Flex Back Scooter Chair with Aluminum Finish Frame"/>
    <x v="4153"/>
    <n v="1"/>
    <x v="9"/>
    <x v="4833"/>
    <x v="3"/>
    <x v="0"/>
  </r>
  <r>
    <n v="5828"/>
    <s v="CA-2019-161067"/>
    <x v="213"/>
    <d v="2019-09-06T00:00:00"/>
    <s v="Second Class"/>
    <s v="KB-16405"/>
    <s v="Katrina Bavinger"/>
    <x v="2"/>
    <x v="0"/>
    <x v="20"/>
    <x v="15"/>
    <n v="10035"/>
    <x v="3"/>
    <s v="FUR-CH-10004860"/>
    <x v="0"/>
    <x v="1"/>
    <s v="Global Low Back Tilter Chair"/>
    <x v="4154"/>
    <n v="2"/>
    <x v="9"/>
    <x v="4834"/>
    <x v="3"/>
    <x v="0"/>
  </r>
  <r>
    <n v="5829"/>
    <s v="CA-2019-161067"/>
    <x v="213"/>
    <d v="2019-09-06T00:00:00"/>
    <s v="Second Class"/>
    <s v="KB-16405"/>
    <s v="Katrina Bavinger"/>
    <x v="2"/>
    <x v="0"/>
    <x v="20"/>
    <x v="15"/>
    <n v="10035"/>
    <x v="3"/>
    <s v="OFF-AR-10003251"/>
    <x v="1"/>
    <x v="6"/>
    <s v="Prang Drawing Pencil Set"/>
    <x v="348"/>
    <n v="2"/>
    <x v="0"/>
    <x v="2470"/>
    <x v="3"/>
    <x v="0"/>
  </r>
  <r>
    <n v="5830"/>
    <s v="CA-2018-122063"/>
    <x v="275"/>
    <d v="2018-12-07T00:00:00"/>
    <s v="Standard Class"/>
    <s v="MM-17920"/>
    <s v="Michael Moore"/>
    <x v="0"/>
    <x v="0"/>
    <x v="102"/>
    <x v="14"/>
    <n v="47374"/>
    <x v="2"/>
    <s v="FUR-TA-10004575"/>
    <x v="0"/>
    <x v="3"/>
    <s v="Hon 5100 Series Wood Tables"/>
    <x v="4155"/>
    <n v="2"/>
    <x v="0"/>
    <x v="4835"/>
    <x v="2"/>
    <x v="0"/>
  </r>
  <r>
    <n v="5831"/>
    <s v="CA-2018-122063"/>
    <x v="275"/>
    <d v="2018-12-07T00:00:00"/>
    <s v="Standard Class"/>
    <s v="MM-17920"/>
    <s v="Michael Moore"/>
    <x v="0"/>
    <x v="0"/>
    <x v="102"/>
    <x v="14"/>
    <n v="47374"/>
    <x v="2"/>
    <s v="FUR-CH-10004754"/>
    <x v="0"/>
    <x v="1"/>
    <s v="Global Stack Chair with Arms, Black"/>
    <x v="4156"/>
    <n v="1"/>
    <x v="0"/>
    <x v="4836"/>
    <x v="2"/>
    <x v="0"/>
  </r>
  <r>
    <n v="5832"/>
    <s v="CA-2017-111206"/>
    <x v="1074"/>
    <d v="2017-07-22T00:00:00"/>
    <s v="Standard Class"/>
    <s v="RF-19735"/>
    <s v="Roland Fjeld"/>
    <x v="0"/>
    <x v="0"/>
    <x v="70"/>
    <x v="1"/>
    <n v="92105"/>
    <x v="1"/>
    <s v="TEC-AC-10003095"/>
    <x v="2"/>
    <x v="11"/>
    <s v="Logitech G35 7.1-Channel Surround Sound Headset"/>
    <x v="4157"/>
    <n v="4"/>
    <x v="0"/>
    <x v="4837"/>
    <x v="1"/>
    <x v="0"/>
  </r>
  <r>
    <n v="5833"/>
    <s v="CA-2018-142895"/>
    <x v="658"/>
    <d v="2018-07-26T00:00:00"/>
    <s v="Standard Class"/>
    <s v="BP-11290"/>
    <s v="Beth Paige"/>
    <x v="0"/>
    <x v="0"/>
    <x v="3"/>
    <x v="3"/>
    <n v="28027"/>
    <x v="0"/>
    <s v="OFF-LA-10000262"/>
    <x v="1"/>
    <x v="2"/>
    <s v="Avery 494"/>
    <x v="303"/>
    <n v="3"/>
    <x v="2"/>
    <x v="308"/>
    <x v="0"/>
    <x v="0"/>
  </r>
  <r>
    <n v="5834"/>
    <s v="CA-2018-142895"/>
    <x v="658"/>
    <d v="2018-07-26T00:00:00"/>
    <s v="Standard Class"/>
    <s v="BP-11290"/>
    <s v="Beth Paige"/>
    <x v="0"/>
    <x v="0"/>
    <x v="3"/>
    <x v="3"/>
    <n v="28027"/>
    <x v="0"/>
    <s v="FUR-CH-10002961"/>
    <x v="0"/>
    <x v="1"/>
    <s v="Leather Task Chair, Black"/>
    <x v="4158"/>
    <n v="5"/>
    <x v="2"/>
    <x v="232"/>
    <x v="0"/>
    <x v="0"/>
  </r>
  <r>
    <n v="5835"/>
    <s v="CA-2017-101868"/>
    <x v="988"/>
    <d v="2017-06-16T00:00:00"/>
    <s v="Standard Class"/>
    <s v="MJ-17740"/>
    <s v="Max Jones"/>
    <x v="0"/>
    <x v="0"/>
    <x v="100"/>
    <x v="2"/>
    <n v="33178"/>
    <x v="0"/>
    <s v="OFF-BI-10003876"/>
    <x v="1"/>
    <x v="8"/>
    <s v="Green Canvas Binder for 8-1/2&quot; x 14&quot; Sheets"/>
    <x v="4159"/>
    <n v="5"/>
    <x v="6"/>
    <x v="4838"/>
    <x v="0"/>
    <x v="0"/>
  </r>
  <r>
    <n v="5836"/>
    <s v="CA-2017-101868"/>
    <x v="988"/>
    <d v="2017-06-16T00:00:00"/>
    <s v="Standard Class"/>
    <s v="MJ-17740"/>
    <s v="Max Jones"/>
    <x v="0"/>
    <x v="0"/>
    <x v="100"/>
    <x v="2"/>
    <n v="33178"/>
    <x v="0"/>
    <s v="OFF-BI-10002133"/>
    <x v="1"/>
    <x v="8"/>
    <s v="Wilson Jones Elliptical Ring 3 1/2&quot; Capacity Binders, 800 sheets"/>
    <x v="1811"/>
    <n v="3"/>
    <x v="6"/>
    <x v="4839"/>
    <x v="0"/>
    <x v="0"/>
  </r>
  <r>
    <n v="5837"/>
    <s v="CA-2017-101868"/>
    <x v="988"/>
    <d v="2017-06-16T00:00:00"/>
    <s v="Standard Class"/>
    <s v="MJ-17740"/>
    <s v="Max Jones"/>
    <x v="0"/>
    <x v="0"/>
    <x v="100"/>
    <x v="2"/>
    <n v="33178"/>
    <x v="0"/>
    <s v="TEC-AC-10004396"/>
    <x v="2"/>
    <x v="11"/>
    <s v="Logitech Keyboard K120"/>
    <x v="4160"/>
    <n v="5"/>
    <x v="2"/>
    <x v="4840"/>
    <x v="0"/>
    <x v="0"/>
  </r>
  <r>
    <n v="5838"/>
    <s v="CA-2019-133207"/>
    <x v="344"/>
    <d v="2019-12-03T00:00:00"/>
    <s v="Standard Class"/>
    <s v="DO-13645"/>
    <s v="Doug O'Connell"/>
    <x v="0"/>
    <x v="0"/>
    <x v="1"/>
    <x v="1"/>
    <n v="90036"/>
    <x v="1"/>
    <s v="TEC-PH-10004100"/>
    <x v="2"/>
    <x v="7"/>
    <s v="Griffin GC17055 Auxiliary Audio Cable"/>
    <x v="4161"/>
    <n v="4"/>
    <x v="2"/>
    <x v="4841"/>
    <x v="1"/>
    <x v="0"/>
  </r>
  <r>
    <n v="5839"/>
    <s v="CA-2017-132948"/>
    <x v="1075"/>
    <d v="2017-04-03T00:00:00"/>
    <s v="Standard Class"/>
    <s v="MV-17485"/>
    <s v="Mark Van Huff"/>
    <x v="0"/>
    <x v="0"/>
    <x v="4"/>
    <x v="4"/>
    <n v="98115"/>
    <x v="1"/>
    <s v="OFF-ST-10000636"/>
    <x v="1"/>
    <x v="4"/>
    <s v="Rogers Profile Extra Capacity Storage Tub"/>
    <x v="4162"/>
    <n v="5"/>
    <x v="0"/>
    <x v="4842"/>
    <x v="1"/>
    <x v="0"/>
  </r>
  <r>
    <n v="5840"/>
    <s v="CA-2017-134992"/>
    <x v="357"/>
    <d v="2017-09-26T00:00:00"/>
    <s v="Second Class"/>
    <s v="MG-17875"/>
    <s v="Michael Grace"/>
    <x v="2"/>
    <x v="0"/>
    <x v="81"/>
    <x v="17"/>
    <n v="22204"/>
    <x v="0"/>
    <s v="OFF-PA-10001972"/>
    <x v="1"/>
    <x v="10"/>
    <s v="Xerox 214"/>
    <x v="56"/>
    <n v="5"/>
    <x v="0"/>
    <x v="56"/>
    <x v="0"/>
    <x v="0"/>
  </r>
  <r>
    <n v="5841"/>
    <s v="CA-2017-134992"/>
    <x v="357"/>
    <d v="2017-09-26T00:00:00"/>
    <s v="Second Class"/>
    <s v="MG-17875"/>
    <s v="Michael Grace"/>
    <x v="2"/>
    <x v="0"/>
    <x v="81"/>
    <x v="17"/>
    <n v="22204"/>
    <x v="0"/>
    <s v="FUR-FU-10002554"/>
    <x v="0"/>
    <x v="5"/>
    <s v="Westinghouse Floor Lamp with Metal Mesh Shade, Black"/>
    <x v="3264"/>
    <n v="2"/>
    <x v="0"/>
    <x v="4843"/>
    <x v="0"/>
    <x v="0"/>
  </r>
  <r>
    <n v="5842"/>
    <s v="CA-2017-126725"/>
    <x v="972"/>
    <d v="2017-11-21T00:00:00"/>
    <s v="Standard Class"/>
    <s v="BS-11665"/>
    <s v="Brian Stugart"/>
    <x v="0"/>
    <x v="0"/>
    <x v="70"/>
    <x v="1"/>
    <n v="92105"/>
    <x v="1"/>
    <s v="TEC-PH-10003174"/>
    <x v="2"/>
    <x v="7"/>
    <s v="RCA ViSYS 25825 Wireless digital phone"/>
    <x v="4163"/>
    <n v="4"/>
    <x v="2"/>
    <x v="4844"/>
    <x v="1"/>
    <x v="0"/>
  </r>
  <r>
    <n v="5843"/>
    <s v="CA-2017-126725"/>
    <x v="972"/>
    <d v="2017-11-21T00:00:00"/>
    <s v="Standard Class"/>
    <s v="BS-11665"/>
    <s v="Brian Stugart"/>
    <x v="0"/>
    <x v="0"/>
    <x v="70"/>
    <x v="1"/>
    <n v="92105"/>
    <x v="1"/>
    <s v="OFF-ST-10001418"/>
    <x v="1"/>
    <x v="4"/>
    <s v="Carina Media Storage Towers in Natural &amp; Black"/>
    <x v="4164"/>
    <n v="5"/>
    <x v="0"/>
    <x v="4845"/>
    <x v="1"/>
    <x v="0"/>
  </r>
  <r>
    <n v="5844"/>
    <s v="CA-2017-126725"/>
    <x v="972"/>
    <d v="2017-11-21T00:00:00"/>
    <s v="Standard Class"/>
    <s v="BS-11665"/>
    <s v="Brian Stugart"/>
    <x v="0"/>
    <x v="0"/>
    <x v="70"/>
    <x v="1"/>
    <n v="92105"/>
    <x v="1"/>
    <s v="FUR-FU-10002813"/>
    <x v="0"/>
    <x v="5"/>
    <s v="DAX Contemporary Wood Frame with Silver Metal Mat, Desktop, 11 x 14 Size"/>
    <x v="4165"/>
    <n v="4"/>
    <x v="0"/>
    <x v="4846"/>
    <x v="1"/>
    <x v="0"/>
  </r>
  <r>
    <n v="5845"/>
    <s v="CA-2017-126725"/>
    <x v="972"/>
    <d v="2017-11-21T00:00:00"/>
    <s v="Standard Class"/>
    <s v="BS-11665"/>
    <s v="Brian Stugart"/>
    <x v="0"/>
    <x v="0"/>
    <x v="70"/>
    <x v="1"/>
    <n v="92105"/>
    <x v="1"/>
    <s v="OFF-ST-10000129"/>
    <x v="1"/>
    <x v="4"/>
    <s v="Fellowes Recycled Storage Drawers"/>
    <x v="4166"/>
    <n v="7"/>
    <x v="0"/>
    <x v="4847"/>
    <x v="1"/>
    <x v="0"/>
  </r>
  <r>
    <n v="5846"/>
    <s v="CA-2017-126725"/>
    <x v="972"/>
    <d v="2017-11-21T00:00:00"/>
    <s v="Standard Class"/>
    <s v="BS-11665"/>
    <s v="Brian Stugart"/>
    <x v="0"/>
    <x v="0"/>
    <x v="70"/>
    <x v="1"/>
    <n v="92105"/>
    <x v="1"/>
    <s v="OFF-PA-10001639"/>
    <x v="1"/>
    <x v="10"/>
    <s v="Xerox 203"/>
    <x v="56"/>
    <n v="5"/>
    <x v="0"/>
    <x v="56"/>
    <x v="1"/>
    <x v="0"/>
  </r>
  <r>
    <n v="5847"/>
    <s v="CA-2017-126725"/>
    <x v="972"/>
    <d v="2017-11-21T00:00:00"/>
    <s v="Standard Class"/>
    <s v="BS-11665"/>
    <s v="Brian Stugart"/>
    <x v="0"/>
    <x v="0"/>
    <x v="70"/>
    <x v="1"/>
    <n v="92105"/>
    <x v="1"/>
    <s v="FUR-CH-10001708"/>
    <x v="0"/>
    <x v="1"/>
    <s v="Office Star - Contemporary Swivel Chair with Padded Adjustable Arms and Flex Back"/>
    <x v="4167"/>
    <n v="2"/>
    <x v="2"/>
    <x v="4848"/>
    <x v="1"/>
    <x v="0"/>
  </r>
  <r>
    <n v="5848"/>
    <s v="CA-2017-126725"/>
    <x v="972"/>
    <d v="2017-11-21T00:00:00"/>
    <s v="Standard Class"/>
    <s v="BS-11665"/>
    <s v="Brian Stugart"/>
    <x v="0"/>
    <x v="0"/>
    <x v="70"/>
    <x v="1"/>
    <n v="92105"/>
    <x v="1"/>
    <s v="FUR-FU-10001591"/>
    <x v="0"/>
    <x v="5"/>
    <s v="Advantus Panel Wall Certificate Holder - 8.5x11"/>
    <x v="4168"/>
    <n v="3"/>
    <x v="0"/>
    <x v="4849"/>
    <x v="1"/>
    <x v="0"/>
  </r>
  <r>
    <n v="5849"/>
    <s v="CA-2017-121783"/>
    <x v="113"/>
    <d v="2017-11-14T00:00:00"/>
    <s v="Standard Class"/>
    <s v="PO-19180"/>
    <s v="Philisse Overcash"/>
    <x v="2"/>
    <x v="0"/>
    <x v="43"/>
    <x v="11"/>
    <n v="55113"/>
    <x v="2"/>
    <s v="OFF-AP-10003849"/>
    <x v="1"/>
    <x v="9"/>
    <s v="Hoover Shoulder Vac Commercial Portable Vacuum"/>
    <x v="4169"/>
    <n v="2"/>
    <x v="0"/>
    <x v="4850"/>
    <x v="2"/>
    <x v="0"/>
  </r>
  <r>
    <n v="5850"/>
    <s v="CA-2017-121783"/>
    <x v="113"/>
    <d v="2017-11-14T00:00:00"/>
    <s v="Standard Class"/>
    <s v="PO-19180"/>
    <s v="Philisse Overcash"/>
    <x v="2"/>
    <x v="0"/>
    <x v="43"/>
    <x v="11"/>
    <n v="55113"/>
    <x v="2"/>
    <s v="OFF-ST-10000078"/>
    <x v="1"/>
    <x v="4"/>
    <s v="Tennsco 6- and 18-Compartment Lockers"/>
    <x v="4170"/>
    <n v="3"/>
    <x v="0"/>
    <x v="4851"/>
    <x v="2"/>
    <x v="0"/>
  </r>
  <r>
    <n v="5851"/>
    <s v="CA-2017-121783"/>
    <x v="113"/>
    <d v="2017-11-14T00:00:00"/>
    <s v="Standard Class"/>
    <s v="PO-19180"/>
    <s v="Philisse Overcash"/>
    <x v="2"/>
    <x v="0"/>
    <x v="43"/>
    <x v="11"/>
    <n v="55113"/>
    <x v="2"/>
    <s v="TEC-CO-10001571"/>
    <x v="2"/>
    <x v="16"/>
    <s v="Sharp 1540cs Digital Laser Copier"/>
    <x v="3745"/>
    <n v="1"/>
    <x v="0"/>
    <x v="4288"/>
    <x v="2"/>
    <x v="0"/>
  </r>
  <r>
    <n v="5852"/>
    <s v="CA-2017-121783"/>
    <x v="113"/>
    <d v="2017-11-14T00:00:00"/>
    <s v="Standard Class"/>
    <s v="PO-19180"/>
    <s v="Philisse Overcash"/>
    <x v="2"/>
    <x v="0"/>
    <x v="43"/>
    <x v="11"/>
    <n v="55113"/>
    <x v="2"/>
    <s v="OFF-BI-10001658"/>
    <x v="1"/>
    <x v="8"/>
    <s v="GBC Standard Therm-A-Bind Covers"/>
    <x v="4171"/>
    <n v="3"/>
    <x v="0"/>
    <x v="4852"/>
    <x v="2"/>
    <x v="0"/>
  </r>
  <r>
    <n v="5853"/>
    <s v="CA-2017-121783"/>
    <x v="113"/>
    <d v="2017-11-14T00:00:00"/>
    <s v="Standard Class"/>
    <s v="PO-19180"/>
    <s v="Philisse Overcash"/>
    <x v="2"/>
    <x v="0"/>
    <x v="43"/>
    <x v="11"/>
    <n v="55113"/>
    <x v="2"/>
    <s v="FUR-FU-10004351"/>
    <x v="0"/>
    <x v="5"/>
    <s v="Staple-based wall hangings"/>
    <x v="4172"/>
    <n v="3"/>
    <x v="0"/>
    <x v="4853"/>
    <x v="2"/>
    <x v="0"/>
  </r>
  <r>
    <n v="5854"/>
    <s v="US-2016-138835"/>
    <x v="1076"/>
    <d v="2016-09-14T00:00:00"/>
    <s v="Standard Class"/>
    <s v="DA-13450"/>
    <s v="Dianna Arnett"/>
    <x v="2"/>
    <x v="0"/>
    <x v="173"/>
    <x v="17"/>
    <n v="23464"/>
    <x v="0"/>
    <s v="OFF-BI-10003314"/>
    <x v="1"/>
    <x v="8"/>
    <s v="Tuff Stuff Recycled Round Ring Binders"/>
    <x v="1328"/>
    <n v="2"/>
    <x v="0"/>
    <x v="4854"/>
    <x v="0"/>
    <x v="0"/>
  </r>
  <r>
    <n v="5855"/>
    <s v="CA-2017-112214"/>
    <x v="1077"/>
    <d v="2017-08-11T00:00:00"/>
    <s v="Standard Class"/>
    <s v="AH-10690"/>
    <s v="Anna Häberlin"/>
    <x v="1"/>
    <x v="0"/>
    <x v="61"/>
    <x v="5"/>
    <n v="75220"/>
    <x v="2"/>
    <s v="OFF-ST-10001505"/>
    <x v="1"/>
    <x v="4"/>
    <s v="Perma STOR-ALL Hanging File Box, 13 1/8&quot;W x 12 1/4&quot;D x 10 1/2&quot;H"/>
    <x v="1399"/>
    <n v="7"/>
    <x v="2"/>
    <x v="1774"/>
    <x v="2"/>
    <x v="0"/>
  </r>
  <r>
    <n v="5856"/>
    <s v="CA-2017-112214"/>
    <x v="1077"/>
    <d v="2017-08-11T00:00:00"/>
    <s v="Standard Class"/>
    <s v="AH-10690"/>
    <s v="Anna Häberlin"/>
    <x v="1"/>
    <x v="0"/>
    <x v="61"/>
    <x v="5"/>
    <n v="75220"/>
    <x v="2"/>
    <s v="OFF-SU-10003567"/>
    <x v="1"/>
    <x v="14"/>
    <s v="Stiletto Hand Letter Openers"/>
    <x v="4173"/>
    <n v="3"/>
    <x v="2"/>
    <x v="4855"/>
    <x v="2"/>
    <x v="0"/>
  </r>
  <r>
    <n v="5857"/>
    <s v="CA-2017-112214"/>
    <x v="1077"/>
    <d v="2017-08-11T00:00:00"/>
    <s v="Standard Class"/>
    <s v="AH-10690"/>
    <s v="Anna Häberlin"/>
    <x v="1"/>
    <x v="0"/>
    <x v="61"/>
    <x v="5"/>
    <n v="75220"/>
    <x v="2"/>
    <s v="OFF-BI-10002982"/>
    <x v="1"/>
    <x v="8"/>
    <s v="Avery Self-Adhesive Photo Pockets for Polaroid Photos"/>
    <x v="4174"/>
    <n v="1"/>
    <x v="3"/>
    <x v="4856"/>
    <x v="2"/>
    <x v="0"/>
  </r>
  <r>
    <n v="5858"/>
    <s v="CA-2017-112214"/>
    <x v="1077"/>
    <d v="2017-08-11T00:00:00"/>
    <s v="Standard Class"/>
    <s v="AH-10690"/>
    <s v="Anna Häberlin"/>
    <x v="1"/>
    <x v="0"/>
    <x v="61"/>
    <x v="5"/>
    <n v="75220"/>
    <x v="2"/>
    <s v="FUR-FU-10002364"/>
    <x v="0"/>
    <x v="5"/>
    <s v="Eldon Expressions Wood Desk Accessories, Oak"/>
    <x v="1816"/>
    <n v="5"/>
    <x v="7"/>
    <x v="1946"/>
    <x v="2"/>
    <x v="0"/>
  </r>
  <r>
    <n v="5859"/>
    <s v="US-2019-153255"/>
    <x v="213"/>
    <d v="2019-09-07T00:00:00"/>
    <s v="Second Class"/>
    <s v="JK-15730"/>
    <s v="Joe Kamberova"/>
    <x v="0"/>
    <x v="0"/>
    <x v="3"/>
    <x v="1"/>
    <n v="94521"/>
    <x v="1"/>
    <s v="FUR-BO-10004218"/>
    <x v="0"/>
    <x v="0"/>
    <s v="Bush Heritage Pine Collection 5-Shelf Bookcase, Albany Pine Finish, *Special Order"/>
    <x v="4175"/>
    <n v="2"/>
    <x v="11"/>
    <x v="4857"/>
    <x v="1"/>
    <x v="0"/>
  </r>
  <r>
    <n v="5860"/>
    <s v="CA-2017-108119"/>
    <x v="549"/>
    <d v="2017-11-08T00:00:00"/>
    <s v="Standard Class"/>
    <s v="MS-17530"/>
    <s v="MaryBeth Skach"/>
    <x v="0"/>
    <x v="0"/>
    <x v="457"/>
    <x v="36"/>
    <n v="72032"/>
    <x v="0"/>
    <s v="FUR-TA-10002530"/>
    <x v="0"/>
    <x v="3"/>
    <s v="Iceberg OfficeWorks 42&quot; Round Tables"/>
    <x v="85"/>
    <n v="2"/>
    <x v="0"/>
    <x v="4858"/>
    <x v="0"/>
    <x v="0"/>
  </r>
  <r>
    <n v="5861"/>
    <s v="CA-2017-157434"/>
    <x v="1078"/>
    <d v="2017-05-04T00:00:00"/>
    <s v="Second Class"/>
    <s v="JK-15640"/>
    <s v="Jim Kriz"/>
    <x v="2"/>
    <x v="0"/>
    <x v="10"/>
    <x v="9"/>
    <n v="19120"/>
    <x v="3"/>
    <s v="OFF-PA-10001526"/>
    <x v="1"/>
    <x v="10"/>
    <s v="Xerox 1949"/>
    <x v="892"/>
    <n v="2"/>
    <x v="2"/>
    <x v="2282"/>
    <x v="3"/>
    <x v="0"/>
  </r>
  <r>
    <n v="5862"/>
    <s v="CA-2018-101525"/>
    <x v="766"/>
    <d v="2018-05-04T00:00:00"/>
    <s v="Second Class"/>
    <s v="CM-12235"/>
    <s v="Chris McAfee"/>
    <x v="0"/>
    <x v="0"/>
    <x v="290"/>
    <x v="36"/>
    <n v="72209"/>
    <x v="0"/>
    <s v="OFF-PA-10001497"/>
    <x v="1"/>
    <x v="10"/>
    <s v="Xerox 1914"/>
    <x v="1446"/>
    <n v="2"/>
    <x v="0"/>
    <x v="1522"/>
    <x v="0"/>
    <x v="0"/>
  </r>
  <r>
    <n v="5863"/>
    <s v="CA-2018-101525"/>
    <x v="766"/>
    <d v="2018-05-04T00:00:00"/>
    <s v="Second Class"/>
    <s v="CM-12235"/>
    <s v="Chris McAfee"/>
    <x v="0"/>
    <x v="0"/>
    <x v="290"/>
    <x v="36"/>
    <n v="72209"/>
    <x v="0"/>
    <s v="OFF-PA-10003936"/>
    <x v="1"/>
    <x v="10"/>
    <s v="Xerox 1994"/>
    <x v="541"/>
    <n v="3"/>
    <x v="0"/>
    <x v="551"/>
    <x v="0"/>
    <x v="0"/>
  </r>
  <r>
    <n v="5864"/>
    <s v="CA-2018-101525"/>
    <x v="766"/>
    <d v="2018-05-04T00:00:00"/>
    <s v="Second Class"/>
    <s v="CM-12235"/>
    <s v="Chris McAfee"/>
    <x v="0"/>
    <x v="0"/>
    <x v="290"/>
    <x v="36"/>
    <n v="72209"/>
    <x v="0"/>
    <s v="OFF-AR-10000716"/>
    <x v="1"/>
    <x v="6"/>
    <s v="DIXON Ticonderoga Erasable Checking Pencils"/>
    <x v="954"/>
    <n v="2"/>
    <x v="0"/>
    <x v="989"/>
    <x v="0"/>
    <x v="0"/>
  </r>
  <r>
    <n v="5865"/>
    <s v="US-2016-117968"/>
    <x v="79"/>
    <d v="2016-08-07T00:00:00"/>
    <s v="Second Class"/>
    <s v="RS-19420"/>
    <s v="Ricardo Sperren"/>
    <x v="1"/>
    <x v="0"/>
    <x v="255"/>
    <x v="29"/>
    <n v="6450"/>
    <x v="3"/>
    <s v="OFF-AP-10002765"/>
    <x v="1"/>
    <x v="9"/>
    <s v="Fellowes Advanced Computer Series Surge Protectors"/>
    <x v="1972"/>
    <n v="3"/>
    <x v="0"/>
    <x v="2124"/>
    <x v="3"/>
    <x v="0"/>
  </r>
  <r>
    <n v="5866"/>
    <s v="US-2016-117968"/>
    <x v="79"/>
    <d v="2016-08-07T00:00:00"/>
    <s v="Second Class"/>
    <s v="RS-19420"/>
    <s v="Ricardo Sperren"/>
    <x v="1"/>
    <x v="0"/>
    <x v="255"/>
    <x v="29"/>
    <n v="6450"/>
    <x v="3"/>
    <s v="OFF-AR-10004165"/>
    <x v="1"/>
    <x v="6"/>
    <s v="Binney &amp; Smith inkTank Erasable Pocket Highlighter, Chisel Tip, Yellow"/>
    <x v="4176"/>
    <n v="2"/>
    <x v="0"/>
    <x v="4859"/>
    <x v="3"/>
    <x v="0"/>
  </r>
  <r>
    <n v="5867"/>
    <s v="US-2016-117968"/>
    <x v="79"/>
    <d v="2016-08-07T00:00:00"/>
    <s v="Second Class"/>
    <s v="RS-19420"/>
    <s v="Ricardo Sperren"/>
    <x v="1"/>
    <x v="0"/>
    <x v="255"/>
    <x v="29"/>
    <n v="6450"/>
    <x v="3"/>
    <s v="FUR-CH-10002335"/>
    <x v="0"/>
    <x v="1"/>
    <s v="Hon GuestStacker Chair"/>
    <x v="4177"/>
    <n v="5"/>
    <x v="0"/>
    <x v="4860"/>
    <x v="3"/>
    <x v="0"/>
  </r>
  <r>
    <n v="5868"/>
    <s v="CA-2018-158211"/>
    <x v="810"/>
    <d v="2018-01-08T00:00:00"/>
    <s v="Standard Class"/>
    <s v="BP-11185"/>
    <s v="Ben Peterman"/>
    <x v="1"/>
    <x v="0"/>
    <x v="10"/>
    <x v="9"/>
    <n v="19143"/>
    <x v="3"/>
    <s v="OFF-AR-10004078"/>
    <x v="1"/>
    <x v="6"/>
    <s v="Newell 312"/>
    <x v="1091"/>
    <n v="1"/>
    <x v="2"/>
    <x v="4861"/>
    <x v="3"/>
    <x v="0"/>
  </r>
  <r>
    <n v="5869"/>
    <s v="CA-2018-158211"/>
    <x v="810"/>
    <d v="2018-01-08T00:00:00"/>
    <s v="Standard Class"/>
    <s v="BP-11185"/>
    <s v="Ben Peterman"/>
    <x v="1"/>
    <x v="0"/>
    <x v="10"/>
    <x v="9"/>
    <n v="19143"/>
    <x v="3"/>
    <s v="OFF-BI-10002026"/>
    <x v="1"/>
    <x v="8"/>
    <s v="Avery Arch Ring Binders"/>
    <x v="4178"/>
    <n v="6"/>
    <x v="6"/>
    <x v="4862"/>
    <x v="3"/>
    <x v="0"/>
  </r>
  <r>
    <n v="5870"/>
    <s v="CA-2018-152247"/>
    <x v="77"/>
    <d v="2018-11-12T00:00:00"/>
    <s v="Standard Class"/>
    <s v="MA-17995"/>
    <s v="Michelle Arnett"/>
    <x v="2"/>
    <x v="0"/>
    <x v="458"/>
    <x v="47"/>
    <n v="82001"/>
    <x v="1"/>
    <s v="FUR-CH-10001215"/>
    <x v="0"/>
    <x v="1"/>
    <s v="Global Troy Executive Leather Low-Back Tilter"/>
    <x v="2355"/>
    <n v="4"/>
    <x v="2"/>
    <x v="2558"/>
    <x v="1"/>
    <x v="0"/>
  </r>
  <r>
    <n v="5871"/>
    <s v="CA-2018-128223"/>
    <x v="403"/>
    <d v="2018-06-14T00:00:00"/>
    <s v="Same Day"/>
    <s v="EB-13705"/>
    <s v="Ed Braxton"/>
    <x v="1"/>
    <x v="0"/>
    <x v="125"/>
    <x v="1"/>
    <n v="92804"/>
    <x v="1"/>
    <s v="FUR-TA-10001771"/>
    <x v="0"/>
    <x v="3"/>
    <s v="Bush Cubix Conference Tables, Fully Assembled"/>
    <x v="4179"/>
    <n v="7"/>
    <x v="2"/>
    <x v="4863"/>
    <x v="1"/>
    <x v="0"/>
  </r>
  <r>
    <n v="5872"/>
    <s v="CA-2018-154235"/>
    <x v="446"/>
    <d v="2018-09-28T00:00:00"/>
    <s v="Standard Class"/>
    <s v="RD-19900"/>
    <s v="Ruben Dartt"/>
    <x v="0"/>
    <x v="0"/>
    <x v="41"/>
    <x v="14"/>
    <n v="47401"/>
    <x v="2"/>
    <s v="FUR-FU-10004006"/>
    <x v="0"/>
    <x v="5"/>
    <s v="Deflect-o DuraMat Lighweight, Studded, Beveled Mat for Low Pile Carpeting"/>
    <x v="4180"/>
    <n v="3"/>
    <x v="0"/>
    <x v="4864"/>
    <x v="2"/>
    <x v="0"/>
  </r>
  <r>
    <n v="5873"/>
    <s v="CA-2019-129910"/>
    <x v="983"/>
    <d v="2019-04-03T00:00:00"/>
    <s v="Standard Class"/>
    <s v="ME-17320"/>
    <s v="Maria Etezadi"/>
    <x v="2"/>
    <x v="0"/>
    <x v="38"/>
    <x v="32"/>
    <n v="31907"/>
    <x v="0"/>
    <s v="OFF-ST-10003282"/>
    <x v="1"/>
    <x v="4"/>
    <s v="Advantus 10-Drawer Portable Organizer, Chrome Metal Frame, Smoke Drawers"/>
    <x v="4181"/>
    <n v="1"/>
    <x v="0"/>
    <x v="4865"/>
    <x v="0"/>
    <x v="0"/>
  </r>
  <r>
    <n v="5874"/>
    <s v="CA-2019-133095"/>
    <x v="400"/>
    <d v="2019-06-04T00:00:00"/>
    <s v="Same Day"/>
    <s v="EH-14005"/>
    <s v="Erica Hernandez"/>
    <x v="2"/>
    <x v="0"/>
    <x v="186"/>
    <x v="36"/>
    <n v="72401"/>
    <x v="0"/>
    <s v="OFF-BI-10002353"/>
    <x v="1"/>
    <x v="8"/>
    <s v="GBC VeloBind Cover Sets"/>
    <x v="4182"/>
    <n v="7"/>
    <x v="0"/>
    <x v="4866"/>
    <x v="0"/>
    <x v="0"/>
  </r>
  <r>
    <n v="5875"/>
    <s v="CA-2019-133095"/>
    <x v="400"/>
    <d v="2019-06-04T00:00:00"/>
    <s v="Same Day"/>
    <s v="EH-14005"/>
    <s v="Erica Hernandez"/>
    <x v="2"/>
    <x v="0"/>
    <x v="186"/>
    <x v="36"/>
    <n v="72401"/>
    <x v="0"/>
    <s v="OFF-BI-10004141"/>
    <x v="1"/>
    <x v="8"/>
    <s v="Insertable Tab Indexes For Data Binders"/>
    <x v="4183"/>
    <n v="3"/>
    <x v="0"/>
    <x v="4867"/>
    <x v="0"/>
    <x v="0"/>
  </r>
  <r>
    <n v="5876"/>
    <s v="CA-2017-130554"/>
    <x v="1003"/>
    <d v="2017-04-09T00:00:00"/>
    <s v="First Class"/>
    <s v="FM-14290"/>
    <s v="Frank Merwin"/>
    <x v="2"/>
    <x v="0"/>
    <x v="10"/>
    <x v="9"/>
    <n v="19140"/>
    <x v="3"/>
    <s v="OFF-AR-10001954"/>
    <x v="1"/>
    <x v="6"/>
    <s v="Newell 331"/>
    <x v="4184"/>
    <n v="3"/>
    <x v="2"/>
    <x v="4868"/>
    <x v="3"/>
    <x v="0"/>
  </r>
  <r>
    <n v="5877"/>
    <s v="CA-2016-152443"/>
    <x v="371"/>
    <d v="2016-05-26T00:00:00"/>
    <s v="Standard Class"/>
    <s v="FG-14260"/>
    <s v="Frank Gastineau"/>
    <x v="2"/>
    <x v="0"/>
    <x v="104"/>
    <x v="31"/>
    <n v="1841"/>
    <x v="3"/>
    <s v="OFF-BI-10001071"/>
    <x v="1"/>
    <x v="8"/>
    <s v="GBC ProClick Punch Binding System"/>
    <x v="2509"/>
    <n v="7"/>
    <x v="0"/>
    <x v="2750"/>
    <x v="3"/>
    <x v="0"/>
  </r>
  <r>
    <n v="5878"/>
    <s v="CA-2016-152443"/>
    <x v="371"/>
    <d v="2016-05-26T00:00:00"/>
    <s v="Standard Class"/>
    <s v="FG-14260"/>
    <s v="Frank Gastineau"/>
    <x v="2"/>
    <x v="0"/>
    <x v="104"/>
    <x v="31"/>
    <n v="1841"/>
    <x v="3"/>
    <s v="OFF-PA-10003022"/>
    <x v="1"/>
    <x v="10"/>
    <s v="Xerox 1992"/>
    <x v="1465"/>
    <n v="3"/>
    <x v="0"/>
    <x v="1544"/>
    <x v="3"/>
    <x v="0"/>
  </r>
  <r>
    <n v="5879"/>
    <s v="CA-2016-152443"/>
    <x v="371"/>
    <d v="2016-05-26T00:00:00"/>
    <s v="Standard Class"/>
    <s v="FG-14260"/>
    <s v="Frank Gastineau"/>
    <x v="2"/>
    <x v="0"/>
    <x v="104"/>
    <x v="31"/>
    <n v="1841"/>
    <x v="3"/>
    <s v="OFF-AP-10001293"/>
    <x v="1"/>
    <x v="9"/>
    <s v="Belkin 8 Outlet Surge Protector"/>
    <x v="3605"/>
    <n v="6"/>
    <x v="0"/>
    <x v="4111"/>
    <x v="3"/>
    <x v="0"/>
  </r>
  <r>
    <n v="5880"/>
    <s v="CA-2018-133319"/>
    <x v="64"/>
    <d v="2018-09-11T00:00:00"/>
    <s v="Standard Class"/>
    <s v="MV-17485"/>
    <s v="Mark Van Huff"/>
    <x v="0"/>
    <x v="0"/>
    <x v="20"/>
    <x v="15"/>
    <n v="10011"/>
    <x v="3"/>
    <s v="OFF-PA-10001815"/>
    <x v="1"/>
    <x v="10"/>
    <s v="Xerox 1885"/>
    <x v="2250"/>
    <n v="4"/>
    <x v="0"/>
    <x v="2430"/>
    <x v="3"/>
    <x v="0"/>
  </r>
  <r>
    <n v="5881"/>
    <s v="CA-2018-133935"/>
    <x v="31"/>
    <d v="2018-09-22T00:00:00"/>
    <s v="Standard Class"/>
    <s v="JW-15220"/>
    <s v="Jane Waco"/>
    <x v="1"/>
    <x v="0"/>
    <x v="70"/>
    <x v="1"/>
    <n v="92105"/>
    <x v="1"/>
    <s v="FUR-CH-10001215"/>
    <x v="0"/>
    <x v="1"/>
    <s v="Global Troy Executive Leather Low-Back Tilter"/>
    <x v="479"/>
    <n v="2"/>
    <x v="2"/>
    <x v="490"/>
    <x v="1"/>
    <x v="0"/>
  </r>
  <r>
    <n v="5882"/>
    <s v="CA-2018-133935"/>
    <x v="31"/>
    <d v="2018-09-22T00:00:00"/>
    <s v="Standard Class"/>
    <s v="JW-15220"/>
    <s v="Jane Waco"/>
    <x v="1"/>
    <x v="0"/>
    <x v="70"/>
    <x v="1"/>
    <n v="92105"/>
    <x v="1"/>
    <s v="OFF-PA-10000100"/>
    <x v="1"/>
    <x v="10"/>
    <s v="Xerox 1945"/>
    <x v="1542"/>
    <n v="9"/>
    <x v="0"/>
    <x v="1629"/>
    <x v="1"/>
    <x v="0"/>
  </r>
  <r>
    <n v="5883"/>
    <s v="CA-2018-133935"/>
    <x v="31"/>
    <d v="2018-09-22T00:00:00"/>
    <s v="Standard Class"/>
    <s v="JW-15220"/>
    <s v="Jane Waco"/>
    <x v="1"/>
    <x v="0"/>
    <x v="70"/>
    <x v="1"/>
    <n v="92105"/>
    <x v="1"/>
    <s v="FUR-CH-10002880"/>
    <x v="0"/>
    <x v="1"/>
    <s v="Global High-Back Leather Tilter, Burgundy"/>
    <x v="4185"/>
    <n v="9"/>
    <x v="2"/>
    <x v="4869"/>
    <x v="1"/>
    <x v="0"/>
  </r>
  <r>
    <n v="5884"/>
    <s v="CA-2018-136301"/>
    <x v="69"/>
    <d v="2018-03-15T00:00:00"/>
    <s v="Second Class"/>
    <s v="EH-13765"/>
    <s v="Edward Hooks"/>
    <x v="1"/>
    <x v="0"/>
    <x v="8"/>
    <x v="1"/>
    <n v="94109"/>
    <x v="1"/>
    <s v="FUR-FU-10004712"/>
    <x v="0"/>
    <x v="5"/>
    <s v="Westinghouse Mesh Shade Clip-On Gooseneck Lamp, Black"/>
    <x v="4186"/>
    <n v="2"/>
    <x v="0"/>
    <x v="4870"/>
    <x v="1"/>
    <x v="0"/>
  </r>
  <r>
    <n v="5885"/>
    <s v="CA-2018-136301"/>
    <x v="69"/>
    <d v="2018-03-15T00:00:00"/>
    <s v="Second Class"/>
    <s v="EH-13765"/>
    <s v="Edward Hooks"/>
    <x v="1"/>
    <x v="0"/>
    <x v="8"/>
    <x v="1"/>
    <n v="94109"/>
    <x v="1"/>
    <s v="OFF-SU-10000151"/>
    <x v="1"/>
    <x v="14"/>
    <s v="High Speed Automatic Electric Letter Opener"/>
    <x v="4187"/>
    <n v="3"/>
    <x v="0"/>
    <x v="4871"/>
    <x v="1"/>
    <x v="0"/>
  </r>
  <r>
    <n v="5886"/>
    <s v="US-2016-109456"/>
    <x v="1079"/>
    <d v="2016-10-17T00:00:00"/>
    <s v="Same Day"/>
    <s v="LS-17245"/>
    <s v="Lynn Smith"/>
    <x v="0"/>
    <x v="0"/>
    <x v="8"/>
    <x v="1"/>
    <n v="94110"/>
    <x v="1"/>
    <s v="OFF-BI-10000136"/>
    <x v="1"/>
    <x v="8"/>
    <s v="Avery Non-Stick Heavy Duty View Round Locking Ring Binders"/>
    <x v="646"/>
    <n v="3"/>
    <x v="2"/>
    <x v="4872"/>
    <x v="1"/>
    <x v="0"/>
  </r>
  <r>
    <n v="5887"/>
    <s v="US-2016-109456"/>
    <x v="1079"/>
    <d v="2016-10-17T00:00:00"/>
    <s v="Same Day"/>
    <s v="LS-17245"/>
    <s v="Lynn Smith"/>
    <x v="0"/>
    <x v="0"/>
    <x v="8"/>
    <x v="1"/>
    <n v="94110"/>
    <x v="1"/>
    <s v="TEC-AC-10003610"/>
    <x v="2"/>
    <x v="11"/>
    <s v="Logitech Illuminated - Keyboard"/>
    <x v="690"/>
    <n v="3"/>
    <x v="0"/>
    <x v="704"/>
    <x v="1"/>
    <x v="0"/>
  </r>
  <r>
    <n v="5888"/>
    <s v="CA-2019-151596"/>
    <x v="1048"/>
    <d v="2019-10-11T00:00:00"/>
    <s v="First Class"/>
    <s v="BP-11050"/>
    <s v="Barry Pond"/>
    <x v="1"/>
    <x v="0"/>
    <x v="395"/>
    <x v="34"/>
    <n v="2920"/>
    <x v="3"/>
    <s v="OFF-ST-10001837"/>
    <x v="1"/>
    <x v="4"/>
    <s v="SAFCO Mobile Desk Side File, Wire Frame"/>
    <x v="3931"/>
    <n v="1"/>
    <x v="0"/>
    <x v="4537"/>
    <x v="3"/>
    <x v="0"/>
  </r>
  <r>
    <n v="5889"/>
    <s v="CA-2017-147879"/>
    <x v="820"/>
    <d v="2017-05-12T00:00:00"/>
    <s v="Standard Class"/>
    <s v="CC-12220"/>
    <s v="Chris Cortes"/>
    <x v="0"/>
    <x v="0"/>
    <x v="459"/>
    <x v="0"/>
    <n v="42301"/>
    <x v="0"/>
    <s v="OFF-PA-10001952"/>
    <x v="1"/>
    <x v="10"/>
    <s v="Xerox 1902"/>
    <x v="1846"/>
    <n v="2"/>
    <x v="0"/>
    <x v="1981"/>
    <x v="0"/>
    <x v="0"/>
  </r>
  <r>
    <n v="5890"/>
    <s v="CA-2018-166625"/>
    <x v="167"/>
    <d v="2018-04-17T00:00:00"/>
    <s v="First Class"/>
    <s v="JM-15580"/>
    <s v="Jill Matthias"/>
    <x v="0"/>
    <x v="0"/>
    <x v="248"/>
    <x v="39"/>
    <n v="21215"/>
    <x v="3"/>
    <s v="OFF-BI-10002414"/>
    <x v="1"/>
    <x v="8"/>
    <s v="GBC ProClick Spines for 32-Hole Punch"/>
    <x v="2989"/>
    <n v="2"/>
    <x v="0"/>
    <x v="3335"/>
    <x v="3"/>
    <x v="0"/>
  </r>
  <r>
    <n v="5891"/>
    <s v="CA-2018-146157"/>
    <x v="831"/>
    <d v="2018-11-26T00:00:00"/>
    <s v="Standard Class"/>
    <s v="RD-19720"/>
    <s v="Roger Demir"/>
    <x v="0"/>
    <x v="0"/>
    <x v="22"/>
    <x v="10"/>
    <n v="60610"/>
    <x v="2"/>
    <s v="OFF-PA-10001790"/>
    <x v="1"/>
    <x v="10"/>
    <s v="Xerox 1910"/>
    <x v="4188"/>
    <n v="1"/>
    <x v="2"/>
    <x v="4873"/>
    <x v="2"/>
    <x v="0"/>
  </r>
  <r>
    <n v="5892"/>
    <s v="CA-2018-146157"/>
    <x v="831"/>
    <d v="2018-11-26T00:00:00"/>
    <s v="Standard Class"/>
    <s v="RD-19720"/>
    <s v="Roger Demir"/>
    <x v="0"/>
    <x v="0"/>
    <x v="22"/>
    <x v="10"/>
    <n v="60610"/>
    <x v="2"/>
    <s v="OFF-ST-10001590"/>
    <x v="1"/>
    <x v="4"/>
    <s v="Tenex Personal Project File with Scoop Front Design, Black"/>
    <x v="4189"/>
    <n v="2"/>
    <x v="2"/>
    <x v="4874"/>
    <x v="2"/>
    <x v="0"/>
  </r>
  <r>
    <n v="5893"/>
    <s v="CA-2018-146157"/>
    <x v="831"/>
    <d v="2018-11-26T00:00:00"/>
    <s v="Standard Class"/>
    <s v="RD-19720"/>
    <s v="Roger Demir"/>
    <x v="0"/>
    <x v="0"/>
    <x v="22"/>
    <x v="10"/>
    <n v="60610"/>
    <x v="2"/>
    <s v="TEC-AC-10003657"/>
    <x v="2"/>
    <x v="11"/>
    <s v="Lenovo 17-Key USB Numeric Keypad"/>
    <x v="4190"/>
    <n v="3"/>
    <x v="2"/>
    <x v="4875"/>
    <x v="2"/>
    <x v="0"/>
  </r>
  <r>
    <n v="5894"/>
    <s v="CA-2019-159954"/>
    <x v="18"/>
    <d v="2019-09-14T00:00:00"/>
    <s v="Standard Class"/>
    <s v="SS-20410"/>
    <s v="Shahid Shariari"/>
    <x v="0"/>
    <x v="0"/>
    <x v="118"/>
    <x v="32"/>
    <n v="30318"/>
    <x v="0"/>
    <s v="OFF-BI-10004876"/>
    <x v="1"/>
    <x v="8"/>
    <s v="Wilson Jones Suede Grain Vinyl Binders"/>
    <x v="1104"/>
    <n v="1"/>
    <x v="0"/>
    <x v="4876"/>
    <x v="0"/>
    <x v="0"/>
  </r>
  <r>
    <n v="5895"/>
    <s v="CA-2019-100825"/>
    <x v="428"/>
    <d v="2019-09-14T00:00:00"/>
    <s v="Standard Class"/>
    <s v="KD-16495"/>
    <s v="Keith Dawkins"/>
    <x v="1"/>
    <x v="0"/>
    <x v="1"/>
    <x v="1"/>
    <n v="90036"/>
    <x v="1"/>
    <s v="OFF-ST-10003123"/>
    <x v="1"/>
    <x v="4"/>
    <s v="Fellowes Bases and Tops For Staxonsteel/High-Stak Systems"/>
    <x v="4191"/>
    <n v="3"/>
    <x v="0"/>
    <x v="4877"/>
    <x v="1"/>
    <x v="0"/>
  </r>
  <r>
    <n v="5896"/>
    <s v="CA-2016-168305"/>
    <x v="301"/>
    <d v="2016-11-08T00:00:00"/>
    <s v="Standard Class"/>
    <s v="PL-18925"/>
    <s v="Paul Lucas"/>
    <x v="2"/>
    <x v="0"/>
    <x v="1"/>
    <x v="1"/>
    <n v="90049"/>
    <x v="1"/>
    <s v="OFF-LA-10003498"/>
    <x v="1"/>
    <x v="2"/>
    <s v="Avery 475"/>
    <x v="1851"/>
    <n v="3"/>
    <x v="0"/>
    <x v="1986"/>
    <x v="1"/>
    <x v="0"/>
  </r>
  <r>
    <n v="5897"/>
    <s v="CA-2016-168305"/>
    <x v="301"/>
    <d v="2016-11-08T00:00:00"/>
    <s v="Standard Class"/>
    <s v="PL-18925"/>
    <s v="Paul Lucas"/>
    <x v="2"/>
    <x v="0"/>
    <x v="1"/>
    <x v="1"/>
    <n v="90049"/>
    <x v="1"/>
    <s v="OFF-PA-10004947"/>
    <x v="1"/>
    <x v="10"/>
    <s v="Easy-staple paper"/>
    <x v="1591"/>
    <n v="5"/>
    <x v="0"/>
    <x v="3499"/>
    <x v="1"/>
    <x v="0"/>
  </r>
  <r>
    <n v="5898"/>
    <s v="CA-2018-167682"/>
    <x v="1015"/>
    <d v="2018-04-09T00:00:00"/>
    <s v="Standard Class"/>
    <s v="ZD-21925"/>
    <s v="Zuschuss Donatelli"/>
    <x v="0"/>
    <x v="0"/>
    <x v="102"/>
    <x v="14"/>
    <n v="47374"/>
    <x v="2"/>
    <s v="FUR-FU-10003799"/>
    <x v="0"/>
    <x v="5"/>
    <s v="Seth Thomas 13 1/2&quot; Wall Clock"/>
    <x v="4192"/>
    <n v="4"/>
    <x v="0"/>
    <x v="4878"/>
    <x v="2"/>
    <x v="0"/>
  </r>
  <r>
    <n v="5899"/>
    <s v="CA-2018-167682"/>
    <x v="1015"/>
    <d v="2018-04-09T00:00:00"/>
    <s v="Standard Class"/>
    <s v="ZD-21925"/>
    <s v="Zuschuss Donatelli"/>
    <x v="0"/>
    <x v="0"/>
    <x v="102"/>
    <x v="14"/>
    <n v="47374"/>
    <x v="2"/>
    <s v="TEC-PH-10000673"/>
    <x v="2"/>
    <x v="7"/>
    <s v="Plantronics Voyager Pro HD - Bluetooth Headset"/>
    <x v="4193"/>
    <n v="4"/>
    <x v="0"/>
    <x v="4879"/>
    <x v="2"/>
    <x v="0"/>
  </r>
  <r>
    <n v="5900"/>
    <s v="CA-2019-108000"/>
    <x v="602"/>
    <d v="2019-01-16T00:00:00"/>
    <s v="Standard Class"/>
    <s v="LS-16945"/>
    <s v="Linda Southworth"/>
    <x v="1"/>
    <x v="0"/>
    <x v="8"/>
    <x v="1"/>
    <n v="94110"/>
    <x v="1"/>
    <s v="OFF-EN-10002621"/>
    <x v="1"/>
    <x v="12"/>
    <s v="Staple envelope"/>
    <x v="3996"/>
    <n v="1"/>
    <x v="0"/>
    <x v="4880"/>
    <x v="1"/>
    <x v="0"/>
  </r>
  <r>
    <n v="5901"/>
    <s v="CA-2017-146465"/>
    <x v="312"/>
    <d v="2017-11-24T00:00:00"/>
    <s v="Standard Class"/>
    <s v="PB-18805"/>
    <s v="Patrick Bzostek"/>
    <x v="2"/>
    <x v="0"/>
    <x v="8"/>
    <x v="1"/>
    <n v="94122"/>
    <x v="1"/>
    <s v="OFF-BI-10004528"/>
    <x v="1"/>
    <x v="8"/>
    <s v="Cardinal Poly Pocket Divider Pockets for Ring Binders"/>
    <x v="4194"/>
    <n v="9"/>
    <x v="2"/>
    <x v="4881"/>
    <x v="1"/>
    <x v="0"/>
  </r>
  <r>
    <n v="5902"/>
    <s v="CA-2018-159639"/>
    <x v="581"/>
    <d v="2018-12-02T00:00:00"/>
    <s v="Standard Class"/>
    <s v="PC-18745"/>
    <s v="Pamela Coakley"/>
    <x v="1"/>
    <x v="0"/>
    <x v="58"/>
    <x v="30"/>
    <n v="7090"/>
    <x v="3"/>
    <s v="FUR-FU-10001889"/>
    <x v="0"/>
    <x v="5"/>
    <s v="Ultra Door Pull Handle"/>
    <x v="1629"/>
    <n v="3"/>
    <x v="0"/>
    <x v="1726"/>
    <x v="3"/>
    <x v="0"/>
  </r>
  <r>
    <n v="5903"/>
    <s v="US-2019-153948"/>
    <x v="44"/>
    <d v="2019-11-06T00:00:00"/>
    <s v="Same Day"/>
    <s v="FM-14290"/>
    <s v="Frank Merwin"/>
    <x v="2"/>
    <x v="0"/>
    <x v="8"/>
    <x v="1"/>
    <n v="94122"/>
    <x v="1"/>
    <s v="OFF-PA-10000157"/>
    <x v="1"/>
    <x v="10"/>
    <s v="Xerox 191"/>
    <x v="731"/>
    <n v="3"/>
    <x v="0"/>
    <x v="749"/>
    <x v="1"/>
    <x v="0"/>
  </r>
  <r>
    <n v="5904"/>
    <s v="US-2019-153948"/>
    <x v="44"/>
    <d v="2019-11-06T00:00:00"/>
    <s v="Same Day"/>
    <s v="FM-14290"/>
    <s v="Frank Merwin"/>
    <x v="2"/>
    <x v="0"/>
    <x v="8"/>
    <x v="1"/>
    <n v="94122"/>
    <x v="1"/>
    <s v="OFF-PA-10002764"/>
    <x v="1"/>
    <x v="10"/>
    <s v="Easy-staple paper"/>
    <x v="1568"/>
    <n v="4"/>
    <x v="0"/>
    <x v="4882"/>
    <x v="1"/>
    <x v="0"/>
  </r>
  <r>
    <n v="5905"/>
    <s v="US-2019-153948"/>
    <x v="44"/>
    <d v="2019-11-06T00:00:00"/>
    <s v="Same Day"/>
    <s v="FM-14290"/>
    <s v="Frank Merwin"/>
    <x v="2"/>
    <x v="0"/>
    <x v="8"/>
    <x v="1"/>
    <n v="94122"/>
    <x v="1"/>
    <s v="OFF-PA-10000143"/>
    <x v="1"/>
    <x v="10"/>
    <s v="Astroparche Fine Business Paper"/>
    <x v="1603"/>
    <n v="5"/>
    <x v="0"/>
    <x v="4741"/>
    <x v="1"/>
    <x v="0"/>
  </r>
  <r>
    <n v="5906"/>
    <s v="US-2019-153948"/>
    <x v="44"/>
    <d v="2019-11-06T00:00:00"/>
    <s v="Same Day"/>
    <s v="FM-14290"/>
    <s v="Frank Merwin"/>
    <x v="2"/>
    <x v="0"/>
    <x v="8"/>
    <x v="1"/>
    <n v="94122"/>
    <x v="1"/>
    <s v="OFF-LA-10000414"/>
    <x v="1"/>
    <x v="2"/>
    <s v="Avery 503"/>
    <x v="1417"/>
    <n v="4"/>
    <x v="0"/>
    <x v="1492"/>
    <x v="1"/>
    <x v="0"/>
  </r>
  <r>
    <n v="5907"/>
    <s v="US-2019-153948"/>
    <x v="44"/>
    <d v="2019-11-06T00:00:00"/>
    <s v="Same Day"/>
    <s v="FM-14290"/>
    <s v="Frank Merwin"/>
    <x v="2"/>
    <x v="0"/>
    <x v="8"/>
    <x v="1"/>
    <n v="94122"/>
    <x v="1"/>
    <s v="TEC-AC-10003441"/>
    <x v="2"/>
    <x v="11"/>
    <s v="Kingston Digital DataTraveler 32GB USB 2.0"/>
    <x v="4195"/>
    <n v="1"/>
    <x v="0"/>
    <x v="4883"/>
    <x v="1"/>
    <x v="0"/>
  </r>
  <r>
    <n v="5908"/>
    <s v="US-2018-113985"/>
    <x v="499"/>
    <d v="2018-12-07T00:00:00"/>
    <s v="Standard Class"/>
    <s v="KD-16495"/>
    <s v="Keith Dawkins"/>
    <x v="1"/>
    <x v="0"/>
    <x v="49"/>
    <x v="1"/>
    <n v="95123"/>
    <x v="1"/>
    <s v="OFF-BI-10002353"/>
    <x v="1"/>
    <x v="8"/>
    <s v="GBC VeloBind Cover Sets"/>
    <x v="4196"/>
    <n v="2"/>
    <x v="2"/>
    <x v="4884"/>
    <x v="1"/>
    <x v="0"/>
  </r>
  <r>
    <n v="5909"/>
    <s v="US-2018-113985"/>
    <x v="499"/>
    <d v="2018-12-07T00:00:00"/>
    <s v="Standard Class"/>
    <s v="KD-16495"/>
    <s v="Keith Dawkins"/>
    <x v="1"/>
    <x v="0"/>
    <x v="49"/>
    <x v="1"/>
    <n v="95123"/>
    <x v="1"/>
    <s v="OFF-AP-10001303"/>
    <x v="1"/>
    <x v="9"/>
    <s v="Holmes Cool Mist Humidifier for the Whole House with 8-Gallon Output per Day, Extended Life Filter"/>
    <x v="3359"/>
    <n v="3"/>
    <x v="0"/>
    <x v="3795"/>
    <x v="1"/>
    <x v="0"/>
  </r>
  <r>
    <n v="5910"/>
    <s v="US-2018-113985"/>
    <x v="499"/>
    <d v="2018-12-07T00:00:00"/>
    <s v="Standard Class"/>
    <s v="KD-16495"/>
    <s v="Keith Dawkins"/>
    <x v="1"/>
    <x v="0"/>
    <x v="49"/>
    <x v="1"/>
    <n v="95123"/>
    <x v="1"/>
    <s v="FUR-FU-10003026"/>
    <x v="0"/>
    <x v="5"/>
    <s v="Eldon Regeneration Recycled Desk Accessories, Black"/>
    <x v="1606"/>
    <n v="3"/>
    <x v="0"/>
    <x v="4885"/>
    <x v="1"/>
    <x v="0"/>
  </r>
  <r>
    <n v="5911"/>
    <s v="US-2018-113985"/>
    <x v="499"/>
    <d v="2018-12-07T00:00:00"/>
    <s v="Standard Class"/>
    <s v="KD-16495"/>
    <s v="Keith Dawkins"/>
    <x v="1"/>
    <x v="0"/>
    <x v="49"/>
    <x v="1"/>
    <n v="95123"/>
    <x v="1"/>
    <s v="OFF-BI-10000632"/>
    <x v="1"/>
    <x v="8"/>
    <s v="Satellite Sectional Post Binders"/>
    <x v="4197"/>
    <n v="3"/>
    <x v="2"/>
    <x v="4886"/>
    <x v="1"/>
    <x v="0"/>
  </r>
  <r>
    <n v="5912"/>
    <s v="CA-2018-155383"/>
    <x v="907"/>
    <d v="2018-12-22T00:00:00"/>
    <s v="Standard Class"/>
    <s v="SC-20680"/>
    <s v="Steve Carroll"/>
    <x v="2"/>
    <x v="0"/>
    <x v="4"/>
    <x v="4"/>
    <n v="98115"/>
    <x v="1"/>
    <s v="OFF-ST-10001328"/>
    <x v="1"/>
    <x v="4"/>
    <s v="Personal Filing Tote with Lid, Black/Gray"/>
    <x v="2063"/>
    <n v="3"/>
    <x v="0"/>
    <x v="4887"/>
    <x v="1"/>
    <x v="0"/>
  </r>
  <r>
    <n v="5913"/>
    <s v="CA-2016-120432"/>
    <x v="829"/>
    <d v="2016-08-26T00:00:00"/>
    <s v="Second Class"/>
    <s v="DW-13585"/>
    <s v="Dorothy Wardle"/>
    <x v="1"/>
    <x v="0"/>
    <x v="459"/>
    <x v="0"/>
    <n v="42301"/>
    <x v="0"/>
    <s v="OFF-SU-10004661"/>
    <x v="1"/>
    <x v="14"/>
    <s v="Acme Titanium Bonded Scissors"/>
    <x v="4198"/>
    <n v="3"/>
    <x v="0"/>
    <x v="4888"/>
    <x v="0"/>
    <x v="0"/>
  </r>
  <r>
    <n v="5914"/>
    <s v="US-2017-126977"/>
    <x v="14"/>
    <d v="2017-09-23T00:00:00"/>
    <s v="Standard Class"/>
    <s v="PF-19120"/>
    <s v="Peter Fuller"/>
    <x v="0"/>
    <x v="0"/>
    <x v="20"/>
    <x v="15"/>
    <n v="10035"/>
    <x v="3"/>
    <s v="OFF-ST-10000617"/>
    <x v="1"/>
    <x v="4"/>
    <s v="Woodgrain Magazine Files by Perma"/>
    <x v="81"/>
    <n v="5"/>
    <x v="0"/>
    <x v="1196"/>
    <x v="3"/>
    <x v="0"/>
  </r>
  <r>
    <n v="5915"/>
    <s v="US-2017-126977"/>
    <x v="14"/>
    <d v="2017-09-23T00:00:00"/>
    <s v="Standard Class"/>
    <s v="PF-19120"/>
    <s v="Peter Fuller"/>
    <x v="0"/>
    <x v="0"/>
    <x v="20"/>
    <x v="15"/>
    <n v="10035"/>
    <x v="3"/>
    <s v="OFF-LA-10002762"/>
    <x v="1"/>
    <x v="2"/>
    <s v="Avery 485"/>
    <x v="2077"/>
    <n v="7"/>
    <x v="0"/>
    <x v="2238"/>
    <x v="3"/>
    <x v="0"/>
  </r>
  <r>
    <n v="5916"/>
    <s v="US-2017-126977"/>
    <x v="14"/>
    <d v="2017-09-23T00:00:00"/>
    <s v="Standard Class"/>
    <s v="PF-19120"/>
    <s v="Peter Fuller"/>
    <x v="0"/>
    <x v="0"/>
    <x v="20"/>
    <x v="15"/>
    <n v="10035"/>
    <x v="3"/>
    <s v="FUR-CH-10001973"/>
    <x v="0"/>
    <x v="1"/>
    <s v="Office Star Flex Back Scooter Chair with White Frame"/>
    <x v="4199"/>
    <n v="2"/>
    <x v="9"/>
    <x v="4889"/>
    <x v="3"/>
    <x v="0"/>
  </r>
  <r>
    <n v="5917"/>
    <s v="US-2017-126977"/>
    <x v="14"/>
    <d v="2017-09-23T00:00:00"/>
    <s v="Standard Class"/>
    <s v="PF-19120"/>
    <s v="Peter Fuller"/>
    <x v="0"/>
    <x v="0"/>
    <x v="20"/>
    <x v="15"/>
    <n v="10035"/>
    <x v="3"/>
    <s v="OFF-ST-10003058"/>
    <x v="1"/>
    <x v="4"/>
    <s v="Eldon Mobile Mega Data Cart  Mega Stackable  Add-On Trays"/>
    <x v="4200"/>
    <n v="4"/>
    <x v="0"/>
    <x v="4890"/>
    <x v="3"/>
    <x v="0"/>
  </r>
  <r>
    <n v="5918"/>
    <s v="US-2017-126977"/>
    <x v="14"/>
    <d v="2017-09-23T00:00:00"/>
    <s v="Standard Class"/>
    <s v="PF-19120"/>
    <s v="Peter Fuller"/>
    <x v="0"/>
    <x v="0"/>
    <x v="20"/>
    <x v="15"/>
    <n v="10035"/>
    <x v="3"/>
    <s v="FUR-BO-10004834"/>
    <x v="0"/>
    <x v="0"/>
    <s v="Riverside Palais Royal Lawyers Bookcase, Royale Cherry Finish"/>
    <x v="4201"/>
    <n v="6"/>
    <x v="2"/>
    <x v="4891"/>
    <x v="3"/>
    <x v="0"/>
  </r>
  <r>
    <n v="5919"/>
    <s v="US-2017-126977"/>
    <x v="14"/>
    <d v="2017-09-23T00:00:00"/>
    <s v="Standard Class"/>
    <s v="PF-19120"/>
    <s v="Peter Fuller"/>
    <x v="0"/>
    <x v="0"/>
    <x v="20"/>
    <x v="15"/>
    <n v="10035"/>
    <x v="3"/>
    <s v="FUR-BO-10002213"/>
    <x v="0"/>
    <x v="0"/>
    <s v="DMI Eclipse Executive Suite Bookcases"/>
    <x v="4202"/>
    <n v="5"/>
    <x v="2"/>
    <x v="4892"/>
    <x v="3"/>
    <x v="0"/>
  </r>
  <r>
    <n v="5920"/>
    <s v="US-2017-126977"/>
    <x v="14"/>
    <d v="2017-09-23T00:00:00"/>
    <s v="Standard Class"/>
    <s v="PF-19120"/>
    <s v="Peter Fuller"/>
    <x v="0"/>
    <x v="0"/>
    <x v="20"/>
    <x v="15"/>
    <n v="10035"/>
    <x v="3"/>
    <s v="TEC-PH-10002170"/>
    <x v="2"/>
    <x v="7"/>
    <s v="ClearSounds CSC500 Amplified Spirit Phone Corded phone"/>
    <x v="2779"/>
    <n v="3"/>
    <x v="0"/>
    <x v="4893"/>
    <x v="3"/>
    <x v="0"/>
  </r>
  <r>
    <n v="5921"/>
    <s v="US-2017-126977"/>
    <x v="14"/>
    <d v="2017-09-23T00:00:00"/>
    <s v="Standard Class"/>
    <s v="PF-19120"/>
    <s v="Peter Fuller"/>
    <x v="0"/>
    <x v="0"/>
    <x v="20"/>
    <x v="15"/>
    <n v="10035"/>
    <x v="3"/>
    <s v="TEC-AC-10003033"/>
    <x v="2"/>
    <x v="11"/>
    <s v="Plantronics CS510 - Over-the-Head monaural Wireless Headset System"/>
    <x v="3042"/>
    <n v="2"/>
    <x v="0"/>
    <x v="3397"/>
    <x v="3"/>
    <x v="0"/>
  </r>
  <r>
    <n v="5922"/>
    <s v="US-2017-126977"/>
    <x v="14"/>
    <d v="2017-09-23T00:00:00"/>
    <s v="Standard Class"/>
    <s v="PF-19120"/>
    <s v="Peter Fuller"/>
    <x v="0"/>
    <x v="0"/>
    <x v="20"/>
    <x v="15"/>
    <n v="10035"/>
    <x v="3"/>
    <s v="OFF-PA-10004071"/>
    <x v="1"/>
    <x v="10"/>
    <s v="Eaton Premium Continuous-Feed Paper, 25% Cotton, Letter Size, White, 1000 Shts/Box"/>
    <x v="168"/>
    <n v="2"/>
    <x v="0"/>
    <x v="170"/>
    <x v="3"/>
    <x v="0"/>
  </r>
  <r>
    <n v="5923"/>
    <s v="US-2017-126977"/>
    <x v="14"/>
    <d v="2017-09-23T00:00:00"/>
    <s v="Standard Class"/>
    <s v="PF-19120"/>
    <s v="Peter Fuller"/>
    <x v="0"/>
    <x v="0"/>
    <x v="20"/>
    <x v="15"/>
    <n v="10035"/>
    <x v="3"/>
    <s v="TEC-PH-10000169"/>
    <x v="2"/>
    <x v="7"/>
    <s v="ARKON Windshield Dashboard Air Vent Car Mount Holder"/>
    <x v="766"/>
    <n v="4"/>
    <x v="0"/>
    <x v="4894"/>
    <x v="3"/>
    <x v="0"/>
  </r>
  <r>
    <n v="5924"/>
    <s v="CA-2018-130288"/>
    <x v="491"/>
    <d v="2018-11-30T00:00:00"/>
    <s v="Second Class"/>
    <s v="DK-13225"/>
    <s v="Dean Katz"/>
    <x v="1"/>
    <x v="0"/>
    <x v="20"/>
    <x v="15"/>
    <n v="10011"/>
    <x v="3"/>
    <s v="FUR-TA-10002958"/>
    <x v="0"/>
    <x v="3"/>
    <s v="Bevis Oval Conference Table, Walnut"/>
    <x v="4203"/>
    <n v="2"/>
    <x v="10"/>
    <x v="4895"/>
    <x v="3"/>
    <x v="0"/>
  </r>
  <r>
    <n v="5925"/>
    <s v="CA-2019-146458"/>
    <x v="123"/>
    <d v="2019-11-22T00:00:00"/>
    <s v="Second Class"/>
    <s v="RB-19435"/>
    <s v="Richard Bierner"/>
    <x v="0"/>
    <x v="0"/>
    <x v="24"/>
    <x v="17"/>
    <n v="22153"/>
    <x v="0"/>
    <s v="OFF-AR-10001177"/>
    <x v="1"/>
    <x v="6"/>
    <s v="Newell 349"/>
    <x v="1011"/>
    <n v="7"/>
    <x v="0"/>
    <x v="1050"/>
    <x v="0"/>
    <x v="0"/>
  </r>
  <r>
    <n v="5926"/>
    <s v="CA-2019-150420"/>
    <x v="95"/>
    <d v="2019-06-08T00:00:00"/>
    <s v="Standard Class"/>
    <s v="GD-14590"/>
    <s v="Giulietta Dortch"/>
    <x v="1"/>
    <x v="0"/>
    <x v="317"/>
    <x v="4"/>
    <n v="98226"/>
    <x v="1"/>
    <s v="TEC-AC-10004975"/>
    <x v="2"/>
    <x v="11"/>
    <s v="Plantronics Audio 995 Wireless Stereo Headset"/>
    <x v="4204"/>
    <n v="10"/>
    <x v="0"/>
    <x v="4896"/>
    <x v="1"/>
    <x v="0"/>
  </r>
  <r>
    <n v="5927"/>
    <s v="US-2016-118997"/>
    <x v="918"/>
    <d v="2016-04-12T00:00:00"/>
    <s v="Standard Class"/>
    <s v="RA-19885"/>
    <s v="Ruben Ausman"/>
    <x v="1"/>
    <x v="0"/>
    <x v="27"/>
    <x v="19"/>
    <n v="35601"/>
    <x v="0"/>
    <s v="FUR-TA-10001086"/>
    <x v="0"/>
    <x v="3"/>
    <s v="SAFCO PlanMaster Boards, 60w x 37-1/2d, White Melamine"/>
    <x v="4205"/>
    <n v="8"/>
    <x v="0"/>
    <x v="4897"/>
    <x v="0"/>
    <x v="0"/>
  </r>
  <r>
    <n v="5928"/>
    <s v="CA-2016-114314"/>
    <x v="856"/>
    <d v="2016-10-15T00:00:00"/>
    <s v="Standard Class"/>
    <s v="DB-13555"/>
    <s v="Dorothy Badders"/>
    <x v="1"/>
    <x v="0"/>
    <x v="115"/>
    <x v="36"/>
    <n v="72701"/>
    <x v="0"/>
    <s v="OFF-LA-10000240"/>
    <x v="1"/>
    <x v="2"/>
    <s v="Self-Adhesive Address Labels for Typewriters by Universal"/>
    <x v="2061"/>
    <n v="1"/>
    <x v="0"/>
    <x v="2221"/>
    <x v="0"/>
    <x v="0"/>
  </r>
  <r>
    <n v="5929"/>
    <s v="CA-2016-114314"/>
    <x v="856"/>
    <d v="2016-10-15T00:00:00"/>
    <s v="Standard Class"/>
    <s v="DB-13555"/>
    <s v="Dorothy Badders"/>
    <x v="1"/>
    <x v="0"/>
    <x v="115"/>
    <x v="36"/>
    <n v="72701"/>
    <x v="0"/>
    <s v="FUR-FU-10002107"/>
    <x v="0"/>
    <x v="5"/>
    <s v="Eldon Pizzaz Desk Accessories"/>
    <x v="4206"/>
    <n v="4"/>
    <x v="0"/>
    <x v="4898"/>
    <x v="0"/>
    <x v="0"/>
  </r>
  <r>
    <n v="5930"/>
    <s v="US-2019-169551"/>
    <x v="437"/>
    <d v="2019-07-09T00:00:00"/>
    <s v="First Class"/>
    <s v="RL-19615"/>
    <s v="Rob Lucas"/>
    <x v="0"/>
    <x v="0"/>
    <x v="10"/>
    <x v="9"/>
    <n v="19120"/>
    <x v="3"/>
    <s v="FUR-BO-10001519"/>
    <x v="0"/>
    <x v="0"/>
    <s v="O'Sullivan 3-Shelf Heavy-Duty Bookcases"/>
    <x v="4207"/>
    <n v="3"/>
    <x v="5"/>
    <x v="4899"/>
    <x v="3"/>
    <x v="0"/>
  </r>
  <r>
    <n v="5931"/>
    <s v="US-2019-169551"/>
    <x v="437"/>
    <d v="2019-07-09T00:00:00"/>
    <s v="First Class"/>
    <s v="RL-19615"/>
    <s v="Rob Lucas"/>
    <x v="0"/>
    <x v="0"/>
    <x v="10"/>
    <x v="9"/>
    <n v="19120"/>
    <x v="3"/>
    <s v="OFF-PA-10004100"/>
    <x v="1"/>
    <x v="10"/>
    <s v="Xerox 216"/>
    <x v="12"/>
    <n v="3"/>
    <x v="2"/>
    <x v="12"/>
    <x v="3"/>
    <x v="0"/>
  </r>
  <r>
    <n v="5932"/>
    <s v="US-2019-169551"/>
    <x v="437"/>
    <d v="2019-07-09T00:00:00"/>
    <s v="First Class"/>
    <s v="RL-19615"/>
    <s v="Rob Lucas"/>
    <x v="0"/>
    <x v="0"/>
    <x v="10"/>
    <x v="9"/>
    <n v="19120"/>
    <x v="3"/>
    <s v="TEC-PH-10001363"/>
    <x v="2"/>
    <x v="7"/>
    <s v="Apple iPhone 5S"/>
    <x v="4208"/>
    <n v="2"/>
    <x v="10"/>
    <x v="4900"/>
    <x v="3"/>
    <x v="0"/>
  </r>
  <r>
    <n v="5933"/>
    <s v="US-2019-169551"/>
    <x v="437"/>
    <d v="2019-07-09T00:00:00"/>
    <s v="First Class"/>
    <s v="RL-19615"/>
    <s v="Rob Lucas"/>
    <x v="0"/>
    <x v="0"/>
    <x v="10"/>
    <x v="9"/>
    <n v="19120"/>
    <x v="3"/>
    <s v="OFF-ST-10004835"/>
    <x v="1"/>
    <x v="4"/>
    <s v="Plastic Stacking Crates &amp; Casters"/>
    <x v="2569"/>
    <n v="3"/>
    <x v="2"/>
    <x v="4901"/>
    <x v="3"/>
    <x v="0"/>
  </r>
  <r>
    <n v="5934"/>
    <s v="US-2019-169551"/>
    <x v="437"/>
    <d v="2019-07-09T00:00:00"/>
    <s v="First Class"/>
    <s v="RL-19615"/>
    <s v="Rob Lucas"/>
    <x v="0"/>
    <x v="0"/>
    <x v="10"/>
    <x v="9"/>
    <n v="19120"/>
    <x v="3"/>
    <s v="TEC-AC-10002018"/>
    <x v="2"/>
    <x v="11"/>
    <s v="AmazonBasics 3-Button USB Wired Mouse"/>
    <x v="3664"/>
    <n v="3"/>
    <x v="2"/>
    <x v="4902"/>
    <x v="3"/>
    <x v="0"/>
  </r>
  <r>
    <n v="5935"/>
    <s v="US-2019-169551"/>
    <x v="437"/>
    <d v="2019-07-09T00:00:00"/>
    <s v="First Class"/>
    <s v="RL-19615"/>
    <s v="Rob Lucas"/>
    <x v="0"/>
    <x v="0"/>
    <x v="10"/>
    <x v="9"/>
    <n v="19120"/>
    <x v="3"/>
    <s v="TEC-AC-10003033"/>
    <x v="2"/>
    <x v="11"/>
    <s v="Plantronics CS510 - Over-the-Head monaural Wireless Headset System"/>
    <x v="4209"/>
    <n v="2"/>
    <x v="2"/>
    <x v="4903"/>
    <x v="3"/>
    <x v="0"/>
  </r>
  <r>
    <n v="5936"/>
    <s v="CA-2018-103107"/>
    <x v="975"/>
    <d v="2018-07-04T00:00:00"/>
    <s v="Same Day"/>
    <s v="RB-19465"/>
    <s v="Rick Bensley"/>
    <x v="2"/>
    <x v="0"/>
    <x v="4"/>
    <x v="4"/>
    <n v="98103"/>
    <x v="1"/>
    <s v="FUR-FU-10000221"/>
    <x v="0"/>
    <x v="5"/>
    <s v="Master Caster Door Stop, Brown"/>
    <x v="3383"/>
    <n v="5"/>
    <x v="0"/>
    <x v="3825"/>
    <x v="1"/>
    <x v="0"/>
  </r>
  <r>
    <n v="5937"/>
    <s v="CA-2018-103107"/>
    <x v="975"/>
    <d v="2018-07-04T00:00:00"/>
    <s v="Same Day"/>
    <s v="RB-19465"/>
    <s v="Rick Bensley"/>
    <x v="2"/>
    <x v="0"/>
    <x v="4"/>
    <x v="4"/>
    <n v="98103"/>
    <x v="1"/>
    <s v="TEC-PH-10001198"/>
    <x v="2"/>
    <x v="7"/>
    <s v="Avaya 4621SW VoIP phone"/>
    <x v="1665"/>
    <n v="3"/>
    <x v="2"/>
    <x v="1763"/>
    <x v="1"/>
    <x v="0"/>
  </r>
  <r>
    <n v="5938"/>
    <s v="CA-2018-103107"/>
    <x v="975"/>
    <d v="2018-07-04T00:00:00"/>
    <s v="Same Day"/>
    <s v="RB-19465"/>
    <s v="Rick Bensley"/>
    <x v="2"/>
    <x v="0"/>
    <x v="4"/>
    <x v="4"/>
    <n v="98103"/>
    <x v="1"/>
    <s v="TEC-PH-10002564"/>
    <x v="2"/>
    <x v="7"/>
    <s v="OtterBox Defender Series Case - Samsung Galaxy S4"/>
    <x v="981"/>
    <n v="3"/>
    <x v="2"/>
    <x v="3306"/>
    <x v="1"/>
    <x v="0"/>
  </r>
  <r>
    <n v="5939"/>
    <s v="CA-2019-122077"/>
    <x v="240"/>
    <d v="2019-05-25T00:00:00"/>
    <s v="Standard Class"/>
    <s v="JF-15295"/>
    <s v="Jason Fortune-"/>
    <x v="0"/>
    <x v="0"/>
    <x v="243"/>
    <x v="5"/>
    <n v="75023"/>
    <x v="2"/>
    <s v="TEC-PH-10003811"/>
    <x v="2"/>
    <x v="7"/>
    <s v="Jabra Supreme Plus Driver Edition Headset"/>
    <x v="4210"/>
    <n v="1"/>
    <x v="2"/>
    <x v="4904"/>
    <x v="2"/>
    <x v="0"/>
  </r>
  <r>
    <n v="5940"/>
    <s v="CA-2019-122077"/>
    <x v="240"/>
    <d v="2019-05-25T00:00:00"/>
    <s v="Standard Class"/>
    <s v="JF-15295"/>
    <s v="Jason Fortune-"/>
    <x v="0"/>
    <x v="0"/>
    <x v="243"/>
    <x v="5"/>
    <n v="75023"/>
    <x v="2"/>
    <s v="OFF-LA-10004178"/>
    <x v="1"/>
    <x v="2"/>
    <s v="Avery 491"/>
    <x v="1157"/>
    <n v="4"/>
    <x v="2"/>
    <x v="4905"/>
    <x v="2"/>
    <x v="0"/>
  </r>
  <r>
    <n v="5941"/>
    <s v="CA-2019-112431"/>
    <x v="386"/>
    <d v="2019-10-14T00:00:00"/>
    <s v="Second Class"/>
    <s v="RW-19690"/>
    <s v="Robert Waldorf"/>
    <x v="0"/>
    <x v="0"/>
    <x v="1"/>
    <x v="1"/>
    <n v="90049"/>
    <x v="1"/>
    <s v="TEC-AC-10001465"/>
    <x v="2"/>
    <x v="11"/>
    <s v="SanDisk Cruzer 64 GB USB Flash Drive"/>
    <x v="4211"/>
    <n v="12"/>
    <x v="0"/>
    <x v="4906"/>
    <x v="1"/>
    <x v="0"/>
  </r>
  <r>
    <n v="5942"/>
    <s v="CA-2019-112431"/>
    <x v="386"/>
    <d v="2019-10-14T00:00:00"/>
    <s v="Second Class"/>
    <s v="RW-19690"/>
    <s v="Robert Waldorf"/>
    <x v="0"/>
    <x v="0"/>
    <x v="1"/>
    <x v="1"/>
    <n v="90049"/>
    <x v="1"/>
    <s v="OFF-AR-10000940"/>
    <x v="1"/>
    <x v="6"/>
    <s v="Newell 343"/>
    <x v="490"/>
    <n v="2"/>
    <x v="0"/>
    <x v="4907"/>
    <x v="1"/>
    <x v="0"/>
  </r>
  <r>
    <n v="5943"/>
    <s v="CA-2018-151092"/>
    <x v="876"/>
    <d v="2018-08-13T00:00:00"/>
    <s v="Standard Class"/>
    <s v="VG-21790"/>
    <s v="Vivek Gonzalez"/>
    <x v="0"/>
    <x v="0"/>
    <x v="1"/>
    <x v="1"/>
    <n v="90032"/>
    <x v="1"/>
    <s v="TEC-PH-10001700"/>
    <x v="2"/>
    <x v="7"/>
    <s v="Panasonic KX-TG6844B Expandable Digital Cordless Telephone"/>
    <x v="2005"/>
    <n v="4"/>
    <x v="2"/>
    <x v="4908"/>
    <x v="1"/>
    <x v="0"/>
  </r>
  <r>
    <n v="5944"/>
    <s v="CA-2016-104178"/>
    <x v="55"/>
    <d v="2016-08-29T00:00:00"/>
    <s v="Standard Class"/>
    <s v="JM-15265"/>
    <s v="Janet Molinari"/>
    <x v="1"/>
    <x v="0"/>
    <x v="1"/>
    <x v="1"/>
    <n v="90036"/>
    <x v="1"/>
    <s v="FUR-FU-10000771"/>
    <x v="0"/>
    <x v="5"/>
    <s v="Eldon 200 Class Desk Accessories, Smoke"/>
    <x v="3012"/>
    <n v="1"/>
    <x v="0"/>
    <x v="4909"/>
    <x v="1"/>
    <x v="0"/>
  </r>
  <r>
    <n v="5945"/>
    <s v="CA-2016-104178"/>
    <x v="55"/>
    <d v="2016-08-29T00:00:00"/>
    <s v="Standard Class"/>
    <s v="JM-15265"/>
    <s v="Janet Molinari"/>
    <x v="1"/>
    <x v="0"/>
    <x v="1"/>
    <x v="1"/>
    <n v="90036"/>
    <x v="1"/>
    <s v="TEC-AC-10002399"/>
    <x v="2"/>
    <x v="11"/>
    <s v="SanDisk Cruzer 32 GB USB Flash Drive"/>
    <x v="2050"/>
    <n v="5"/>
    <x v="0"/>
    <x v="2208"/>
    <x v="1"/>
    <x v="0"/>
  </r>
  <r>
    <n v="5946"/>
    <s v="CA-2016-104178"/>
    <x v="55"/>
    <d v="2016-08-29T00:00:00"/>
    <s v="Standard Class"/>
    <s v="JM-15265"/>
    <s v="Janet Molinari"/>
    <x v="1"/>
    <x v="0"/>
    <x v="1"/>
    <x v="1"/>
    <n v="90036"/>
    <x v="1"/>
    <s v="OFF-PA-10004983"/>
    <x v="1"/>
    <x v="10"/>
    <s v="Xerox 23"/>
    <x v="243"/>
    <n v="4"/>
    <x v="0"/>
    <x v="245"/>
    <x v="1"/>
    <x v="0"/>
  </r>
  <r>
    <n v="5947"/>
    <s v="CA-2016-104178"/>
    <x v="55"/>
    <d v="2016-08-29T00:00:00"/>
    <s v="Standard Class"/>
    <s v="JM-15265"/>
    <s v="Janet Molinari"/>
    <x v="1"/>
    <x v="0"/>
    <x v="1"/>
    <x v="1"/>
    <n v="90036"/>
    <x v="1"/>
    <s v="OFF-ST-10004258"/>
    <x v="1"/>
    <x v="4"/>
    <s v="Portable Personal File Box"/>
    <x v="4212"/>
    <n v="4"/>
    <x v="0"/>
    <x v="4910"/>
    <x v="1"/>
    <x v="0"/>
  </r>
  <r>
    <n v="5948"/>
    <s v="CA-2017-115924"/>
    <x v="471"/>
    <d v="2017-09-18T00:00:00"/>
    <s v="Second Class"/>
    <s v="BE-11455"/>
    <s v="Brad Eason"/>
    <x v="2"/>
    <x v="0"/>
    <x v="96"/>
    <x v="23"/>
    <n v="50315"/>
    <x v="2"/>
    <s v="OFF-BI-10004040"/>
    <x v="1"/>
    <x v="8"/>
    <s v="Wilson Jones Impact Binders"/>
    <x v="4213"/>
    <n v="5"/>
    <x v="0"/>
    <x v="4911"/>
    <x v="2"/>
    <x v="0"/>
  </r>
  <r>
    <n v="5949"/>
    <s v="CA-2019-161046"/>
    <x v="916"/>
    <d v="2019-03-05T00:00:00"/>
    <s v="Same Day"/>
    <s v="CB-12535"/>
    <s v="Claudia Bergmann"/>
    <x v="1"/>
    <x v="0"/>
    <x v="295"/>
    <x v="35"/>
    <n v="38671"/>
    <x v="0"/>
    <s v="OFF-EN-10003862"/>
    <x v="1"/>
    <x v="12"/>
    <s v="Laser &amp; Ink Jet Business Envelopes"/>
    <x v="4214"/>
    <n v="4"/>
    <x v="0"/>
    <x v="4912"/>
    <x v="0"/>
    <x v="0"/>
  </r>
  <r>
    <n v="5950"/>
    <s v="CA-2019-161046"/>
    <x v="916"/>
    <d v="2019-03-05T00:00:00"/>
    <s v="Same Day"/>
    <s v="CB-12535"/>
    <s v="Claudia Bergmann"/>
    <x v="1"/>
    <x v="0"/>
    <x v="295"/>
    <x v="35"/>
    <n v="38671"/>
    <x v="0"/>
    <s v="TEC-AC-10004571"/>
    <x v="2"/>
    <x v="11"/>
    <s v="Logitech G700s Rechargeable Gaming Mouse"/>
    <x v="674"/>
    <n v="3"/>
    <x v="0"/>
    <x v="4913"/>
    <x v="0"/>
    <x v="0"/>
  </r>
  <r>
    <n v="5951"/>
    <s v="CA-2019-161046"/>
    <x v="916"/>
    <d v="2019-03-05T00:00:00"/>
    <s v="Same Day"/>
    <s v="CB-12535"/>
    <s v="Claudia Bergmann"/>
    <x v="1"/>
    <x v="0"/>
    <x v="295"/>
    <x v="35"/>
    <n v="38671"/>
    <x v="0"/>
    <s v="OFF-AP-10000891"/>
    <x v="1"/>
    <x v="9"/>
    <s v="Kensington 7 Outlet MasterPiece HOMEOFFICE Power Control Center"/>
    <x v="2727"/>
    <n v="2"/>
    <x v="0"/>
    <x v="3019"/>
    <x v="0"/>
    <x v="0"/>
  </r>
  <r>
    <n v="5952"/>
    <s v="CA-2019-161046"/>
    <x v="916"/>
    <d v="2019-03-05T00:00:00"/>
    <s v="Same Day"/>
    <s v="CB-12535"/>
    <s v="Claudia Bergmann"/>
    <x v="1"/>
    <x v="0"/>
    <x v="295"/>
    <x v="35"/>
    <n v="38671"/>
    <x v="0"/>
    <s v="OFF-BI-10002026"/>
    <x v="1"/>
    <x v="8"/>
    <s v="Ibico Recycled Linen-Style Covers"/>
    <x v="4215"/>
    <n v="6"/>
    <x v="0"/>
    <x v="4914"/>
    <x v="0"/>
    <x v="0"/>
  </r>
  <r>
    <n v="5953"/>
    <s v="US-2019-141698"/>
    <x v="4"/>
    <d v="2019-04-21T00:00:00"/>
    <s v="Standard Class"/>
    <s v="SD-20485"/>
    <s v="Shirley Daniels"/>
    <x v="2"/>
    <x v="0"/>
    <x v="12"/>
    <x v="5"/>
    <n v="77041"/>
    <x v="2"/>
    <s v="OFF-PA-10001826"/>
    <x v="1"/>
    <x v="10"/>
    <s v="Xerox 207"/>
    <x v="561"/>
    <n v="4"/>
    <x v="2"/>
    <x v="570"/>
    <x v="2"/>
    <x v="0"/>
  </r>
  <r>
    <n v="5954"/>
    <s v="US-2016-105151"/>
    <x v="809"/>
    <d v="2016-03-31T00:00:00"/>
    <s v="First Class"/>
    <s v="SG-20890"/>
    <s v="Susan Gilcrest"/>
    <x v="1"/>
    <x v="0"/>
    <x v="20"/>
    <x v="15"/>
    <n v="10009"/>
    <x v="3"/>
    <s v="OFF-AR-10001231"/>
    <x v="1"/>
    <x v="6"/>
    <s v="Sanford EarthWrite Recycled Pencils, Medium Soft, #2"/>
    <x v="4216"/>
    <n v="5"/>
    <x v="0"/>
    <x v="4915"/>
    <x v="3"/>
    <x v="0"/>
  </r>
  <r>
    <n v="5955"/>
    <s v="CA-2016-155796"/>
    <x v="7"/>
    <d v="2016-11-15T00:00:00"/>
    <s v="Second Class"/>
    <s v="TS-21430"/>
    <s v="Tom Stivers"/>
    <x v="1"/>
    <x v="0"/>
    <x v="265"/>
    <x v="9"/>
    <n v="19601"/>
    <x v="3"/>
    <s v="FUR-FU-10000409"/>
    <x v="0"/>
    <x v="5"/>
    <s v="GE 4 Foot Flourescent Tube, 40 Watt"/>
    <x v="942"/>
    <n v="2"/>
    <x v="2"/>
    <x v="4916"/>
    <x v="3"/>
    <x v="0"/>
  </r>
  <r>
    <n v="5956"/>
    <s v="CA-2016-155796"/>
    <x v="7"/>
    <d v="2016-11-15T00:00:00"/>
    <s v="Second Class"/>
    <s v="TS-21430"/>
    <s v="Tom Stivers"/>
    <x v="1"/>
    <x v="0"/>
    <x v="265"/>
    <x v="9"/>
    <n v="19601"/>
    <x v="3"/>
    <s v="FUR-BO-10002545"/>
    <x v="0"/>
    <x v="0"/>
    <s v="Atlantic Metals Mobile 3-Shelf Bookcases, Custom Colors"/>
    <x v="3533"/>
    <n v="4"/>
    <x v="5"/>
    <x v="4917"/>
    <x v="3"/>
    <x v="0"/>
  </r>
  <r>
    <n v="5957"/>
    <s v="CA-2018-127138"/>
    <x v="299"/>
    <d v="2018-03-15T00:00:00"/>
    <s v="Second Class"/>
    <s v="DK-13225"/>
    <s v="Dean Katz"/>
    <x v="1"/>
    <x v="0"/>
    <x v="8"/>
    <x v="1"/>
    <n v="94109"/>
    <x v="1"/>
    <s v="OFF-ST-10002756"/>
    <x v="1"/>
    <x v="4"/>
    <s v="Tennsco Stur-D-Stor Boltless Shelving, 5 Shelves, 24&quot; Deep, Sand"/>
    <x v="4217"/>
    <n v="5"/>
    <x v="0"/>
    <x v="4918"/>
    <x v="1"/>
    <x v="0"/>
  </r>
  <r>
    <n v="5958"/>
    <s v="CA-2018-127138"/>
    <x v="299"/>
    <d v="2018-03-15T00:00:00"/>
    <s v="Second Class"/>
    <s v="DK-13225"/>
    <s v="Dean Katz"/>
    <x v="1"/>
    <x v="0"/>
    <x v="8"/>
    <x v="1"/>
    <n v="94109"/>
    <x v="1"/>
    <s v="OFF-AP-10003842"/>
    <x v="1"/>
    <x v="9"/>
    <s v="Euro-Pro Shark Turbo Vacuum"/>
    <x v="901"/>
    <n v="5"/>
    <x v="0"/>
    <x v="4733"/>
    <x v="1"/>
    <x v="0"/>
  </r>
  <r>
    <n v="5959"/>
    <s v="CA-2018-127138"/>
    <x v="299"/>
    <d v="2018-03-15T00:00:00"/>
    <s v="Second Class"/>
    <s v="DK-13225"/>
    <s v="Dean Katz"/>
    <x v="1"/>
    <x v="0"/>
    <x v="8"/>
    <x v="1"/>
    <n v="94109"/>
    <x v="1"/>
    <s v="OFF-EN-10004459"/>
    <x v="1"/>
    <x v="12"/>
    <s v="Security-Tint Envelopes"/>
    <x v="2484"/>
    <n v="4"/>
    <x v="0"/>
    <x v="4470"/>
    <x v="1"/>
    <x v="0"/>
  </r>
  <r>
    <n v="5960"/>
    <s v="CA-2018-127138"/>
    <x v="299"/>
    <d v="2018-03-15T00:00:00"/>
    <s v="Second Class"/>
    <s v="DK-13225"/>
    <s v="Dean Katz"/>
    <x v="1"/>
    <x v="0"/>
    <x v="8"/>
    <x v="1"/>
    <n v="94109"/>
    <x v="1"/>
    <s v="FUR-CH-10003746"/>
    <x v="0"/>
    <x v="1"/>
    <s v="Hon 4070 Series Pagoda Round Back Stacking Chairs"/>
    <x v="4218"/>
    <n v="3"/>
    <x v="2"/>
    <x v="4919"/>
    <x v="1"/>
    <x v="0"/>
  </r>
  <r>
    <n v="5961"/>
    <s v="CA-2019-150602"/>
    <x v="839"/>
    <d v="2019-02-14T00:00:00"/>
    <s v="Second Class"/>
    <s v="ML-17395"/>
    <s v="Marina Lichtenstein"/>
    <x v="1"/>
    <x v="0"/>
    <x v="1"/>
    <x v="1"/>
    <n v="90045"/>
    <x v="1"/>
    <s v="FUR-FU-10003142"/>
    <x v="0"/>
    <x v="5"/>
    <s v="Master Big Foot Doorstop, Beige"/>
    <x v="3131"/>
    <n v="4"/>
    <x v="0"/>
    <x v="4920"/>
    <x v="1"/>
    <x v="0"/>
  </r>
  <r>
    <n v="5962"/>
    <s v="CA-2016-140732"/>
    <x v="7"/>
    <d v="2016-11-13T00:00:00"/>
    <s v="Second Class"/>
    <s v="MA-17560"/>
    <s v="Matt Abelman"/>
    <x v="2"/>
    <x v="0"/>
    <x v="1"/>
    <x v="1"/>
    <n v="90004"/>
    <x v="1"/>
    <s v="TEC-PH-10001425"/>
    <x v="2"/>
    <x v="7"/>
    <s v="Mophie Juice Pack Helium for iPhone"/>
    <x v="4219"/>
    <n v="9"/>
    <x v="2"/>
    <x v="4921"/>
    <x v="1"/>
    <x v="0"/>
  </r>
  <r>
    <n v="5963"/>
    <s v="CA-2016-140732"/>
    <x v="7"/>
    <d v="2016-11-13T00:00:00"/>
    <s v="Second Class"/>
    <s v="MA-17560"/>
    <s v="Matt Abelman"/>
    <x v="2"/>
    <x v="0"/>
    <x v="1"/>
    <x v="1"/>
    <n v="90004"/>
    <x v="1"/>
    <s v="OFF-AP-10001626"/>
    <x v="1"/>
    <x v="9"/>
    <s v="Commercial WindTunnel Clean Air Upright Vacuum, Replacement Belts, Filtration Bags"/>
    <x v="4034"/>
    <n v="2"/>
    <x v="0"/>
    <x v="4678"/>
    <x v="1"/>
    <x v="0"/>
  </r>
  <r>
    <n v="5964"/>
    <s v="CA-2016-140732"/>
    <x v="7"/>
    <d v="2016-11-13T00:00:00"/>
    <s v="Second Class"/>
    <s v="MA-17560"/>
    <s v="Matt Abelman"/>
    <x v="2"/>
    <x v="0"/>
    <x v="1"/>
    <x v="1"/>
    <n v="90004"/>
    <x v="1"/>
    <s v="OFF-PA-10003625"/>
    <x v="1"/>
    <x v="10"/>
    <s v="Xerox 1979"/>
    <x v="1862"/>
    <n v="4"/>
    <x v="0"/>
    <x v="1997"/>
    <x v="1"/>
    <x v="0"/>
  </r>
  <r>
    <n v="5965"/>
    <s v="CA-2019-119011"/>
    <x v="648"/>
    <d v="2019-08-25T00:00:00"/>
    <s v="Standard Class"/>
    <s v="LR-17035"/>
    <s v="Lisa Ryan"/>
    <x v="1"/>
    <x v="0"/>
    <x v="8"/>
    <x v="1"/>
    <n v="94109"/>
    <x v="1"/>
    <s v="OFF-SU-10004768"/>
    <x v="1"/>
    <x v="14"/>
    <s v="Acme Kleencut Forged Steel Scissors"/>
    <x v="1711"/>
    <n v="3"/>
    <x v="0"/>
    <x v="4922"/>
    <x v="1"/>
    <x v="0"/>
  </r>
  <r>
    <n v="5966"/>
    <s v="CA-2019-119011"/>
    <x v="648"/>
    <d v="2019-08-25T00:00:00"/>
    <s v="Standard Class"/>
    <s v="LR-17035"/>
    <s v="Lisa Ryan"/>
    <x v="1"/>
    <x v="0"/>
    <x v="8"/>
    <x v="1"/>
    <n v="94109"/>
    <x v="1"/>
    <s v="OFF-ST-10000777"/>
    <x v="1"/>
    <x v="4"/>
    <s v="Companion Letter/Legal File, Black"/>
    <x v="118"/>
    <n v="6"/>
    <x v="0"/>
    <x v="120"/>
    <x v="1"/>
    <x v="0"/>
  </r>
  <r>
    <n v="5967"/>
    <s v="CA-2019-119011"/>
    <x v="648"/>
    <d v="2019-08-25T00:00:00"/>
    <s v="Standard Class"/>
    <s v="LR-17035"/>
    <s v="Lisa Ryan"/>
    <x v="1"/>
    <x v="0"/>
    <x v="8"/>
    <x v="1"/>
    <n v="94109"/>
    <x v="1"/>
    <s v="TEC-PH-10003171"/>
    <x v="2"/>
    <x v="7"/>
    <s v="Plantronics Encore H101 Dual Earpieces Headset"/>
    <x v="4220"/>
    <n v="3"/>
    <x v="2"/>
    <x v="4923"/>
    <x v="1"/>
    <x v="0"/>
  </r>
  <r>
    <n v="5968"/>
    <s v="CA-2018-166912"/>
    <x v="804"/>
    <d v="2018-01-17T00:00:00"/>
    <s v="First Class"/>
    <s v="BE-11335"/>
    <s v="Bill Eplett"/>
    <x v="2"/>
    <x v="0"/>
    <x v="20"/>
    <x v="15"/>
    <n v="10009"/>
    <x v="3"/>
    <s v="OFF-PA-10001033"/>
    <x v="1"/>
    <x v="10"/>
    <s v="Xerox 1893"/>
    <x v="2658"/>
    <n v="2"/>
    <x v="0"/>
    <x v="2934"/>
    <x v="3"/>
    <x v="0"/>
  </r>
  <r>
    <n v="5969"/>
    <s v="CA-2016-141726"/>
    <x v="836"/>
    <d v="2016-07-22T00:00:00"/>
    <s v="First Class"/>
    <s v="CC-12145"/>
    <s v="Charles Crestani"/>
    <x v="0"/>
    <x v="0"/>
    <x v="70"/>
    <x v="1"/>
    <n v="92105"/>
    <x v="1"/>
    <s v="OFF-PA-10000418"/>
    <x v="1"/>
    <x v="10"/>
    <s v="Xerox 189"/>
    <x v="2840"/>
    <n v="1"/>
    <x v="0"/>
    <x v="3157"/>
    <x v="1"/>
    <x v="0"/>
  </r>
  <r>
    <n v="5970"/>
    <s v="CA-2016-141726"/>
    <x v="836"/>
    <d v="2016-07-22T00:00:00"/>
    <s v="First Class"/>
    <s v="CC-12145"/>
    <s v="Charles Crestani"/>
    <x v="0"/>
    <x v="0"/>
    <x v="70"/>
    <x v="1"/>
    <n v="92105"/>
    <x v="1"/>
    <s v="OFF-BI-10001982"/>
    <x v="1"/>
    <x v="8"/>
    <s v="Wilson Jones Custom Binder Spines &amp; Labels"/>
    <x v="4221"/>
    <n v="2"/>
    <x v="2"/>
    <x v="4924"/>
    <x v="1"/>
    <x v="0"/>
  </r>
  <r>
    <n v="5971"/>
    <s v="CA-2016-141726"/>
    <x v="836"/>
    <d v="2016-07-22T00:00:00"/>
    <s v="First Class"/>
    <s v="CC-12145"/>
    <s v="Charles Crestani"/>
    <x v="0"/>
    <x v="0"/>
    <x v="70"/>
    <x v="1"/>
    <n v="92105"/>
    <x v="1"/>
    <s v="OFF-PA-10002230"/>
    <x v="1"/>
    <x v="10"/>
    <s v="Xerox 1897"/>
    <x v="548"/>
    <n v="4"/>
    <x v="0"/>
    <x v="557"/>
    <x v="1"/>
    <x v="0"/>
  </r>
  <r>
    <n v="5972"/>
    <s v="CA-2016-141726"/>
    <x v="836"/>
    <d v="2016-07-22T00:00:00"/>
    <s v="First Class"/>
    <s v="CC-12145"/>
    <s v="Charles Crestani"/>
    <x v="0"/>
    <x v="0"/>
    <x v="70"/>
    <x v="1"/>
    <n v="92105"/>
    <x v="1"/>
    <s v="FUR-FU-10003577"/>
    <x v="0"/>
    <x v="5"/>
    <s v="Nu-Dell Leatherette Frames"/>
    <x v="4222"/>
    <n v="3"/>
    <x v="0"/>
    <x v="4925"/>
    <x v="1"/>
    <x v="0"/>
  </r>
  <r>
    <n v="5973"/>
    <s v="CA-2019-115105"/>
    <x v="695"/>
    <d v="2019-02-11T00:00:00"/>
    <s v="Standard Class"/>
    <s v="BD-11770"/>
    <s v="Bryan Davis"/>
    <x v="0"/>
    <x v="0"/>
    <x v="20"/>
    <x v="15"/>
    <n v="10024"/>
    <x v="3"/>
    <s v="FUR-BO-10001811"/>
    <x v="0"/>
    <x v="0"/>
    <s v="Atlantic Metals Mobile 5-Shelf Bookcases, Custom Colors"/>
    <x v="3028"/>
    <n v="1"/>
    <x v="2"/>
    <x v="4926"/>
    <x v="3"/>
    <x v="0"/>
  </r>
  <r>
    <n v="5974"/>
    <s v="CA-2017-143980"/>
    <x v="707"/>
    <d v="2017-12-29T00:00:00"/>
    <s v="Standard Class"/>
    <s v="JK-15640"/>
    <s v="Jim Kriz"/>
    <x v="2"/>
    <x v="0"/>
    <x v="20"/>
    <x v="15"/>
    <n v="10011"/>
    <x v="3"/>
    <s v="OFF-AP-10003779"/>
    <x v="1"/>
    <x v="9"/>
    <s v="Kensington 7 Outlet MasterPiece Power Center with Fax/Phone Line Protection"/>
    <x v="4223"/>
    <n v="2"/>
    <x v="0"/>
    <x v="4927"/>
    <x v="3"/>
    <x v="0"/>
  </r>
  <r>
    <n v="5975"/>
    <s v="CA-2018-135636"/>
    <x v="750"/>
    <d v="2018-10-13T00:00:00"/>
    <s v="Standard Class"/>
    <s v="DB-13615"/>
    <s v="Doug Bickford"/>
    <x v="0"/>
    <x v="0"/>
    <x v="35"/>
    <x v="3"/>
    <n v="28205"/>
    <x v="0"/>
    <s v="OFF-ST-10000676"/>
    <x v="1"/>
    <x v="4"/>
    <s v="Fellowes Econo/Stor Drawers"/>
    <x v="4224"/>
    <n v="5"/>
    <x v="2"/>
    <x v="4928"/>
    <x v="0"/>
    <x v="0"/>
  </r>
  <r>
    <n v="5976"/>
    <s v="CA-2019-102155"/>
    <x v="1002"/>
    <d v="2019-07-17T00:00:00"/>
    <s v="Standard Class"/>
    <s v="RR-19525"/>
    <s v="Rick Reed"/>
    <x v="1"/>
    <x v="0"/>
    <x v="356"/>
    <x v="41"/>
    <n v="66212"/>
    <x v="2"/>
    <s v="OFF-ST-10001496"/>
    <x v="1"/>
    <x v="4"/>
    <s v="Standard Rollaway File with Lock"/>
    <x v="2936"/>
    <n v="2"/>
    <x v="0"/>
    <x v="3272"/>
    <x v="2"/>
    <x v="0"/>
  </r>
  <r>
    <n v="5977"/>
    <s v="CA-2019-102155"/>
    <x v="1002"/>
    <d v="2019-07-17T00:00:00"/>
    <s v="Standard Class"/>
    <s v="RR-19525"/>
    <s v="Rick Reed"/>
    <x v="1"/>
    <x v="0"/>
    <x v="356"/>
    <x v="41"/>
    <n v="66212"/>
    <x v="2"/>
    <s v="OFF-PA-10003673"/>
    <x v="1"/>
    <x v="10"/>
    <s v="Strathmore Photo Mount Cards"/>
    <x v="4225"/>
    <n v="2"/>
    <x v="0"/>
    <x v="4929"/>
    <x v="2"/>
    <x v="0"/>
  </r>
  <r>
    <n v="5978"/>
    <s v="CA-2019-116953"/>
    <x v="558"/>
    <d v="2019-04-25T00:00:00"/>
    <s v="First Class"/>
    <s v="SV-20935"/>
    <s v="Susan Vittorini"/>
    <x v="0"/>
    <x v="0"/>
    <x v="123"/>
    <x v="16"/>
    <n v="85204"/>
    <x v="1"/>
    <s v="TEC-PH-10004614"/>
    <x v="2"/>
    <x v="7"/>
    <s v="AT&amp;T 841000 Phone"/>
    <x v="4226"/>
    <n v="10"/>
    <x v="2"/>
    <x v="4930"/>
    <x v="1"/>
    <x v="0"/>
  </r>
  <r>
    <n v="5979"/>
    <s v="CA-2016-117765"/>
    <x v="557"/>
    <d v="2016-09-13T00:00:00"/>
    <s v="Standard Class"/>
    <s v="RB-19465"/>
    <s v="Rick Bensley"/>
    <x v="2"/>
    <x v="0"/>
    <x v="251"/>
    <x v="26"/>
    <n v="74133"/>
    <x v="2"/>
    <s v="FUR-TA-10001039"/>
    <x v="0"/>
    <x v="3"/>
    <s v="KI Adjustable-Height Table"/>
    <x v="4227"/>
    <n v="5"/>
    <x v="0"/>
    <x v="4931"/>
    <x v="2"/>
    <x v="0"/>
  </r>
  <r>
    <n v="5980"/>
    <s v="CA-2016-117765"/>
    <x v="557"/>
    <d v="2016-09-13T00:00:00"/>
    <s v="Standard Class"/>
    <s v="RB-19465"/>
    <s v="Rick Bensley"/>
    <x v="2"/>
    <x v="0"/>
    <x v="251"/>
    <x v="26"/>
    <n v="74133"/>
    <x v="2"/>
    <s v="OFF-BI-10000474"/>
    <x v="1"/>
    <x v="8"/>
    <s v="Avery Recycled Flexi-View Covers for Binding Systems"/>
    <x v="4228"/>
    <n v="2"/>
    <x v="0"/>
    <x v="4932"/>
    <x v="2"/>
    <x v="0"/>
  </r>
  <r>
    <n v="5981"/>
    <s v="CA-2016-117765"/>
    <x v="557"/>
    <d v="2016-09-13T00:00:00"/>
    <s v="Standard Class"/>
    <s v="RB-19465"/>
    <s v="Rick Bensley"/>
    <x v="2"/>
    <x v="0"/>
    <x v="251"/>
    <x v="26"/>
    <n v="74133"/>
    <x v="2"/>
    <s v="FUR-CH-10004698"/>
    <x v="0"/>
    <x v="1"/>
    <s v="Padded Folding Chairs, Black, 4/Carton"/>
    <x v="4229"/>
    <n v="2"/>
    <x v="0"/>
    <x v="4933"/>
    <x v="2"/>
    <x v="0"/>
  </r>
  <r>
    <n v="5982"/>
    <s v="CA-2016-117765"/>
    <x v="557"/>
    <d v="2016-09-13T00:00:00"/>
    <s v="Standard Class"/>
    <s v="RB-19465"/>
    <s v="Rick Bensley"/>
    <x v="2"/>
    <x v="0"/>
    <x v="251"/>
    <x v="26"/>
    <n v="74133"/>
    <x v="2"/>
    <s v="OFF-ST-10003327"/>
    <x v="1"/>
    <x v="4"/>
    <s v="Akro-Mils 12-Gallon Tote"/>
    <x v="4230"/>
    <n v="2"/>
    <x v="0"/>
    <x v="4934"/>
    <x v="2"/>
    <x v="0"/>
  </r>
  <r>
    <n v="5983"/>
    <s v="CA-2018-114895"/>
    <x v="831"/>
    <d v="2018-11-28T00:00:00"/>
    <s v="Standard Class"/>
    <s v="MV-18190"/>
    <s v="Mike Vittorini"/>
    <x v="0"/>
    <x v="0"/>
    <x v="20"/>
    <x v="15"/>
    <n v="10035"/>
    <x v="3"/>
    <s v="OFF-PA-10000232"/>
    <x v="1"/>
    <x v="10"/>
    <s v="Xerox 1975"/>
    <x v="91"/>
    <n v="2"/>
    <x v="0"/>
    <x v="2056"/>
    <x v="3"/>
    <x v="0"/>
  </r>
  <r>
    <n v="5984"/>
    <s v="CA-2019-112984"/>
    <x v="118"/>
    <d v="2019-09-18T00:00:00"/>
    <s v="Second Class"/>
    <s v="EH-14185"/>
    <s v="Evan Henry"/>
    <x v="0"/>
    <x v="0"/>
    <x v="10"/>
    <x v="9"/>
    <n v="19143"/>
    <x v="3"/>
    <s v="OFF-PA-10003657"/>
    <x v="1"/>
    <x v="10"/>
    <s v="Xerox 1927"/>
    <x v="3331"/>
    <n v="6"/>
    <x v="2"/>
    <x v="3764"/>
    <x v="3"/>
    <x v="0"/>
  </r>
  <r>
    <n v="5985"/>
    <s v="CA-2018-163776"/>
    <x v="1080"/>
    <d v="2018-07-25T00:00:00"/>
    <s v="Standard Class"/>
    <s v="JS-16030"/>
    <s v="Joy Smith"/>
    <x v="0"/>
    <x v="0"/>
    <x v="413"/>
    <x v="35"/>
    <n v="39401"/>
    <x v="0"/>
    <s v="FUR-FU-10001185"/>
    <x v="0"/>
    <x v="5"/>
    <s v="Advantus Employee of the Month Certificate Frame, 11 x 13-1/2"/>
    <x v="2324"/>
    <n v="6"/>
    <x v="0"/>
    <x v="2519"/>
    <x v="0"/>
    <x v="0"/>
  </r>
  <r>
    <n v="5986"/>
    <s v="CA-2018-163776"/>
    <x v="1080"/>
    <d v="2018-07-25T00:00:00"/>
    <s v="Standard Class"/>
    <s v="JS-16030"/>
    <s v="Joy Smith"/>
    <x v="0"/>
    <x v="0"/>
    <x v="413"/>
    <x v="35"/>
    <n v="39401"/>
    <x v="0"/>
    <s v="OFF-BI-10003007"/>
    <x v="1"/>
    <x v="8"/>
    <s v="Premium Transparent Presentation Covers, No Pattern/Clear, 8 1/2&quot; x 11&quot;"/>
    <x v="4231"/>
    <n v="2"/>
    <x v="0"/>
    <x v="4935"/>
    <x v="0"/>
    <x v="0"/>
  </r>
  <r>
    <n v="5987"/>
    <s v="CA-2018-163776"/>
    <x v="1080"/>
    <d v="2018-07-25T00:00:00"/>
    <s v="Standard Class"/>
    <s v="JS-16030"/>
    <s v="Joy Smith"/>
    <x v="0"/>
    <x v="0"/>
    <x v="413"/>
    <x v="35"/>
    <n v="39401"/>
    <x v="0"/>
    <s v="OFF-ST-10002485"/>
    <x v="1"/>
    <x v="4"/>
    <s v="Rogers Deluxe File Chest"/>
    <x v="1190"/>
    <n v="4"/>
    <x v="0"/>
    <x v="4936"/>
    <x v="0"/>
    <x v="0"/>
  </r>
  <r>
    <n v="5988"/>
    <s v="CA-2018-163776"/>
    <x v="1080"/>
    <d v="2018-07-25T00:00:00"/>
    <s v="Standard Class"/>
    <s v="JS-16030"/>
    <s v="Joy Smith"/>
    <x v="0"/>
    <x v="0"/>
    <x v="413"/>
    <x v="35"/>
    <n v="39401"/>
    <x v="0"/>
    <s v="OFF-PA-10001033"/>
    <x v="1"/>
    <x v="10"/>
    <s v="Xerox 1893"/>
    <x v="4232"/>
    <n v="6"/>
    <x v="0"/>
    <x v="4937"/>
    <x v="0"/>
    <x v="0"/>
  </r>
  <r>
    <n v="5989"/>
    <s v="CA-2018-163776"/>
    <x v="1080"/>
    <d v="2018-07-25T00:00:00"/>
    <s v="Standard Class"/>
    <s v="JS-16030"/>
    <s v="Joy Smith"/>
    <x v="0"/>
    <x v="0"/>
    <x v="413"/>
    <x v="35"/>
    <n v="39401"/>
    <x v="0"/>
    <s v="OFF-BI-10000404"/>
    <x v="1"/>
    <x v="8"/>
    <s v="Avery Printable Repositionable Plastic Tabs"/>
    <x v="4233"/>
    <n v="1"/>
    <x v="0"/>
    <x v="4938"/>
    <x v="0"/>
    <x v="0"/>
  </r>
  <r>
    <n v="5990"/>
    <s v="CA-2018-163776"/>
    <x v="1080"/>
    <d v="2018-07-25T00:00:00"/>
    <s v="Standard Class"/>
    <s v="JS-16030"/>
    <s v="Joy Smith"/>
    <x v="0"/>
    <x v="0"/>
    <x v="413"/>
    <x v="35"/>
    <n v="39401"/>
    <x v="0"/>
    <s v="FUR-BO-10003546"/>
    <x v="0"/>
    <x v="0"/>
    <s v="Hon 4-Shelf Metal Bookcases"/>
    <x v="2465"/>
    <n v="5"/>
    <x v="0"/>
    <x v="4939"/>
    <x v="0"/>
    <x v="0"/>
  </r>
  <r>
    <n v="5991"/>
    <s v="US-2019-163300"/>
    <x v="175"/>
    <d v="2019-09-21T00:00:00"/>
    <s v="Standard Class"/>
    <s v="ES-14020"/>
    <s v="Erica Smith"/>
    <x v="0"/>
    <x v="0"/>
    <x v="1"/>
    <x v="1"/>
    <n v="90049"/>
    <x v="1"/>
    <s v="OFF-BI-10004390"/>
    <x v="1"/>
    <x v="8"/>
    <s v="GBC DocuBind 200 Manual Binding Machine"/>
    <x v="4234"/>
    <n v="7"/>
    <x v="2"/>
    <x v="4940"/>
    <x v="1"/>
    <x v="0"/>
  </r>
  <r>
    <n v="5992"/>
    <s v="US-2019-163300"/>
    <x v="175"/>
    <d v="2019-09-21T00:00:00"/>
    <s v="Standard Class"/>
    <s v="ES-14020"/>
    <s v="Erica Smith"/>
    <x v="0"/>
    <x v="0"/>
    <x v="1"/>
    <x v="1"/>
    <n v="90049"/>
    <x v="1"/>
    <s v="TEC-PH-10001700"/>
    <x v="2"/>
    <x v="7"/>
    <s v="Panasonic KX-TG6844B Expandable Digital Cordless Telephone"/>
    <x v="4235"/>
    <n v="7"/>
    <x v="2"/>
    <x v="4941"/>
    <x v="1"/>
    <x v="0"/>
  </r>
  <r>
    <n v="5993"/>
    <s v="US-2019-163300"/>
    <x v="175"/>
    <d v="2019-09-21T00:00:00"/>
    <s v="Standard Class"/>
    <s v="ES-14020"/>
    <s v="Erica Smith"/>
    <x v="0"/>
    <x v="0"/>
    <x v="1"/>
    <x v="1"/>
    <n v="90049"/>
    <x v="1"/>
    <s v="FUR-CH-10003396"/>
    <x v="0"/>
    <x v="1"/>
    <s v="Global Deluxe Steno Chair"/>
    <x v="4236"/>
    <n v="3"/>
    <x v="2"/>
    <x v="4942"/>
    <x v="1"/>
    <x v="0"/>
  </r>
  <r>
    <n v="5994"/>
    <s v="CA-2018-162187"/>
    <x v="25"/>
    <d v="2018-12-11T00:00:00"/>
    <s v="Same Day"/>
    <s v="NS-18640"/>
    <s v="Noel Staavos"/>
    <x v="1"/>
    <x v="0"/>
    <x v="38"/>
    <x v="24"/>
    <n v="43229"/>
    <x v="3"/>
    <s v="OFF-ST-10001558"/>
    <x v="1"/>
    <x v="4"/>
    <s v="Acco Perma 4000 Stacking Storage Drawers"/>
    <x v="647"/>
    <n v="5"/>
    <x v="2"/>
    <x v="4943"/>
    <x v="3"/>
    <x v="0"/>
  </r>
  <r>
    <n v="5995"/>
    <s v="CA-2018-162187"/>
    <x v="25"/>
    <d v="2018-12-11T00:00:00"/>
    <s v="Same Day"/>
    <s v="NS-18640"/>
    <s v="Noel Staavos"/>
    <x v="1"/>
    <x v="0"/>
    <x v="38"/>
    <x v="24"/>
    <n v="43229"/>
    <x v="3"/>
    <s v="OFF-SU-10004782"/>
    <x v="1"/>
    <x v="14"/>
    <s v="Elite 5&quot; Scissors"/>
    <x v="1933"/>
    <n v="2"/>
    <x v="2"/>
    <x v="4944"/>
    <x v="3"/>
    <x v="0"/>
  </r>
  <r>
    <n v="5996"/>
    <s v="CA-2018-162187"/>
    <x v="25"/>
    <d v="2018-12-11T00:00:00"/>
    <s v="Same Day"/>
    <s v="NS-18640"/>
    <s v="Noel Staavos"/>
    <x v="1"/>
    <x v="0"/>
    <x v="38"/>
    <x v="24"/>
    <n v="43229"/>
    <x v="3"/>
    <s v="FUR-CH-10003298"/>
    <x v="0"/>
    <x v="1"/>
    <s v="Office Star - Contemporary Task Swivel chair with Loop Arms, Charcoal"/>
    <x v="4237"/>
    <n v="5"/>
    <x v="4"/>
    <x v="4945"/>
    <x v="3"/>
    <x v="0"/>
  </r>
  <r>
    <n v="5997"/>
    <s v="CA-2018-162187"/>
    <x v="25"/>
    <d v="2018-12-11T00:00:00"/>
    <s v="Same Day"/>
    <s v="NS-18640"/>
    <s v="Noel Staavos"/>
    <x v="1"/>
    <x v="0"/>
    <x v="38"/>
    <x v="24"/>
    <n v="43229"/>
    <x v="3"/>
    <s v="OFF-AP-10000576"/>
    <x v="1"/>
    <x v="9"/>
    <s v="Belkin 325VA UPS Surge Protector, 6'"/>
    <x v="2388"/>
    <n v="4"/>
    <x v="2"/>
    <x v="2597"/>
    <x v="3"/>
    <x v="0"/>
  </r>
  <r>
    <n v="5998"/>
    <s v="CA-2018-162187"/>
    <x v="25"/>
    <d v="2018-12-11T00:00:00"/>
    <s v="Same Day"/>
    <s v="NS-18640"/>
    <s v="Noel Staavos"/>
    <x v="1"/>
    <x v="0"/>
    <x v="38"/>
    <x v="24"/>
    <n v="43229"/>
    <x v="3"/>
    <s v="FUR-TA-10003008"/>
    <x v="0"/>
    <x v="3"/>
    <s v="Lesro Round Back Collection Coffee Table, End Table"/>
    <x v="4238"/>
    <n v="3"/>
    <x v="10"/>
    <x v="4946"/>
    <x v="3"/>
    <x v="0"/>
  </r>
  <r>
    <n v="5999"/>
    <s v="US-2016-112991"/>
    <x v="325"/>
    <d v="2016-12-14T00:00:00"/>
    <s v="Standard Class"/>
    <s v="SH-19975"/>
    <s v="Sally Hughsby"/>
    <x v="1"/>
    <x v="0"/>
    <x v="460"/>
    <x v="45"/>
    <n v="83605"/>
    <x v="1"/>
    <s v="FUR-CH-10001708"/>
    <x v="0"/>
    <x v="1"/>
    <s v="Office Star - Contemporary Swivel Chair with Padded Adjustable Arms and Flex Back"/>
    <x v="4239"/>
    <n v="3"/>
    <x v="2"/>
    <x v="4947"/>
    <x v="1"/>
    <x v="0"/>
  </r>
  <r>
    <n v="6000"/>
    <s v="US-2016-112991"/>
    <x v="325"/>
    <d v="2016-12-14T00:00:00"/>
    <s v="Standard Class"/>
    <s v="SH-19975"/>
    <s v="Sally Hughsby"/>
    <x v="1"/>
    <x v="0"/>
    <x v="460"/>
    <x v="45"/>
    <n v="83605"/>
    <x v="1"/>
    <s v="OFF-PA-10000019"/>
    <x v="1"/>
    <x v="10"/>
    <s v="Xerox 1931"/>
    <x v="243"/>
    <n v="4"/>
    <x v="0"/>
    <x v="245"/>
    <x v="1"/>
    <x v="0"/>
  </r>
  <r>
    <n v="6001"/>
    <s v="US-2016-112991"/>
    <x v="325"/>
    <d v="2016-12-14T00:00:00"/>
    <s v="Standard Class"/>
    <s v="SH-19975"/>
    <s v="Sally Hughsby"/>
    <x v="1"/>
    <x v="0"/>
    <x v="460"/>
    <x v="45"/>
    <n v="83605"/>
    <x v="1"/>
    <s v="OFF-PA-10002222"/>
    <x v="1"/>
    <x v="10"/>
    <s v="Xerox Color Copier Paper, 11&quot; x 17&quot;, Ream"/>
    <x v="422"/>
    <n v="4"/>
    <x v="0"/>
    <x v="432"/>
    <x v="1"/>
    <x v="0"/>
  </r>
  <r>
    <n v="6002"/>
    <s v="CA-2016-124079"/>
    <x v="736"/>
    <d v="2016-12-17T00:00:00"/>
    <s v="Standard Class"/>
    <s v="RF-19345"/>
    <s v="Randy Ferguson"/>
    <x v="1"/>
    <x v="0"/>
    <x v="42"/>
    <x v="16"/>
    <n v="85023"/>
    <x v="1"/>
    <s v="FUR-FU-10002553"/>
    <x v="0"/>
    <x v="5"/>
    <s v="Electrix Incandescent Magnifying Lamp, Black"/>
    <x v="4240"/>
    <n v="3"/>
    <x v="2"/>
    <x v="4948"/>
    <x v="1"/>
    <x v="0"/>
  </r>
  <r>
    <n v="6003"/>
    <s v="CA-2016-124079"/>
    <x v="736"/>
    <d v="2016-12-17T00:00:00"/>
    <s v="Standard Class"/>
    <s v="RF-19345"/>
    <s v="Randy Ferguson"/>
    <x v="1"/>
    <x v="0"/>
    <x v="42"/>
    <x v="16"/>
    <n v="85023"/>
    <x v="1"/>
    <s v="OFF-BI-10002103"/>
    <x v="1"/>
    <x v="8"/>
    <s v="Cardinal Slant-D Ring Binder, Heavy Gauge Vinyl"/>
    <x v="4004"/>
    <n v="2"/>
    <x v="6"/>
    <x v="4633"/>
    <x v="1"/>
    <x v="0"/>
  </r>
  <r>
    <n v="6004"/>
    <s v="US-2019-146878"/>
    <x v="296"/>
    <d v="2019-09-27T00:00:00"/>
    <s v="Standard Class"/>
    <s v="DL-12865"/>
    <s v="Dan Lawera"/>
    <x v="0"/>
    <x v="0"/>
    <x v="100"/>
    <x v="2"/>
    <n v="33142"/>
    <x v="0"/>
    <s v="OFF-BI-10002794"/>
    <x v="1"/>
    <x v="8"/>
    <s v="Avery Trapezoid Ring Binder, 3&quot; Capacity, Black, 1040 sheets"/>
    <x v="4241"/>
    <n v="1"/>
    <x v="6"/>
    <x v="4949"/>
    <x v="0"/>
    <x v="0"/>
  </r>
  <r>
    <n v="6005"/>
    <s v="CA-2019-107244"/>
    <x v="210"/>
    <d v="2019-09-11T00:00:00"/>
    <s v="Standard Class"/>
    <s v="AG-10390"/>
    <s v="Allen Goldenen"/>
    <x v="0"/>
    <x v="0"/>
    <x v="1"/>
    <x v="1"/>
    <n v="90004"/>
    <x v="1"/>
    <s v="FUR-FU-10002597"/>
    <x v="0"/>
    <x v="5"/>
    <s v="C-Line Magnetic Cubicle Keepers, Clear Polypropylene"/>
    <x v="2401"/>
    <n v="4"/>
    <x v="0"/>
    <x v="2615"/>
    <x v="1"/>
    <x v="0"/>
  </r>
  <r>
    <n v="6006"/>
    <s v="CA-2017-100657"/>
    <x v="121"/>
    <d v="2017-11-07T00:00:00"/>
    <s v="Standard Class"/>
    <s v="SW-20245"/>
    <s v="Scot Wooten"/>
    <x v="0"/>
    <x v="0"/>
    <x v="21"/>
    <x v="15"/>
    <n v="12180"/>
    <x v="3"/>
    <s v="FUR-CH-10003535"/>
    <x v="0"/>
    <x v="1"/>
    <s v="Global Armless Task Chair, Royal Blue"/>
    <x v="4242"/>
    <n v="2"/>
    <x v="9"/>
    <x v="4950"/>
    <x v="3"/>
    <x v="0"/>
  </r>
  <r>
    <n v="6007"/>
    <s v="CA-2019-129581"/>
    <x v="157"/>
    <d v="2019-12-18T00:00:00"/>
    <s v="Standard Class"/>
    <s v="KN-16390"/>
    <s v="Katherine Nockton"/>
    <x v="1"/>
    <x v="0"/>
    <x v="217"/>
    <x v="31"/>
    <n v="2740"/>
    <x v="3"/>
    <s v="TEC-PH-10001527"/>
    <x v="2"/>
    <x v="7"/>
    <s v="Plantronics MX500i Earset"/>
    <x v="3680"/>
    <n v="3"/>
    <x v="0"/>
    <x v="4208"/>
    <x v="3"/>
    <x v="0"/>
  </r>
  <r>
    <n v="6008"/>
    <s v="CA-2019-129028"/>
    <x v="719"/>
    <d v="2019-04-03T00:00:00"/>
    <s v="First Class"/>
    <s v="GB-14530"/>
    <s v="George Bell"/>
    <x v="1"/>
    <x v="0"/>
    <x v="159"/>
    <x v="20"/>
    <n v="29501"/>
    <x v="0"/>
    <s v="FUR-FU-10004006"/>
    <x v="0"/>
    <x v="5"/>
    <s v="Deflect-o DuraMat Lighweight, Studded, Beveled Mat for Low Pile Carpeting"/>
    <x v="4180"/>
    <n v="3"/>
    <x v="0"/>
    <x v="4864"/>
    <x v="0"/>
    <x v="0"/>
  </r>
  <r>
    <n v="6009"/>
    <s v="CA-2017-135580"/>
    <x v="1081"/>
    <d v="2018-01-03T00:00:00"/>
    <s v="Standard Class"/>
    <s v="CL-12565"/>
    <s v="Clay Ludtke"/>
    <x v="0"/>
    <x v="0"/>
    <x v="1"/>
    <x v="1"/>
    <n v="90049"/>
    <x v="1"/>
    <s v="OFF-PA-10000595"/>
    <x v="1"/>
    <x v="10"/>
    <s v="Xerox 1929"/>
    <x v="4243"/>
    <n v="3"/>
    <x v="0"/>
    <x v="4951"/>
    <x v="1"/>
    <x v="0"/>
  </r>
  <r>
    <n v="6010"/>
    <s v="CA-2017-135580"/>
    <x v="1081"/>
    <d v="2018-01-03T00:00:00"/>
    <s v="Standard Class"/>
    <s v="CL-12565"/>
    <s v="Clay Ludtke"/>
    <x v="0"/>
    <x v="0"/>
    <x v="1"/>
    <x v="1"/>
    <n v="90049"/>
    <x v="1"/>
    <s v="OFF-ST-10000798"/>
    <x v="1"/>
    <x v="4"/>
    <s v="2300 Heavy-Duty Transfer File Systems by Perma"/>
    <x v="4244"/>
    <n v="3"/>
    <x v="0"/>
    <x v="4952"/>
    <x v="1"/>
    <x v="0"/>
  </r>
  <r>
    <n v="6011"/>
    <s v="CA-2017-135580"/>
    <x v="1081"/>
    <d v="2018-01-03T00:00:00"/>
    <s v="Standard Class"/>
    <s v="CL-12565"/>
    <s v="Clay Ludtke"/>
    <x v="0"/>
    <x v="0"/>
    <x v="1"/>
    <x v="1"/>
    <n v="90049"/>
    <x v="1"/>
    <s v="TEC-MA-10004002"/>
    <x v="2"/>
    <x v="15"/>
    <s v="Zebra GX420t Direct Thermal/Thermal Transfer Printer"/>
    <x v="4245"/>
    <n v="6"/>
    <x v="2"/>
    <x v="4953"/>
    <x v="1"/>
    <x v="0"/>
  </r>
  <r>
    <n v="6012"/>
    <s v="CA-2017-135580"/>
    <x v="1081"/>
    <d v="2018-01-03T00:00:00"/>
    <s v="Standard Class"/>
    <s v="CL-12565"/>
    <s v="Clay Ludtke"/>
    <x v="0"/>
    <x v="0"/>
    <x v="1"/>
    <x v="1"/>
    <n v="90049"/>
    <x v="1"/>
    <s v="OFF-EN-10003296"/>
    <x v="1"/>
    <x v="12"/>
    <s v="Tyvek Side-Opening Peel &amp; Seel Expanding Envelopes"/>
    <x v="3439"/>
    <n v="3"/>
    <x v="0"/>
    <x v="3903"/>
    <x v="1"/>
    <x v="0"/>
  </r>
  <r>
    <n v="6013"/>
    <s v="CA-2017-135580"/>
    <x v="1081"/>
    <d v="2018-01-03T00:00:00"/>
    <s v="Standard Class"/>
    <s v="CL-12565"/>
    <s v="Clay Ludtke"/>
    <x v="0"/>
    <x v="0"/>
    <x v="1"/>
    <x v="1"/>
    <n v="90049"/>
    <x v="1"/>
    <s v="TEC-PH-10004345"/>
    <x v="2"/>
    <x v="7"/>
    <s v="Cisco SPA 502G IP Phone"/>
    <x v="4246"/>
    <n v="3"/>
    <x v="2"/>
    <x v="4954"/>
    <x v="1"/>
    <x v="0"/>
  </r>
  <r>
    <n v="6014"/>
    <s v="CA-2018-159016"/>
    <x v="612"/>
    <d v="2018-03-11T00:00:00"/>
    <s v="First Class"/>
    <s v="KF-16285"/>
    <s v="Karen Ferguson"/>
    <x v="2"/>
    <x v="0"/>
    <x v="1"/>
    <x v="1"/>
    <n v="90008"/>
    <x v="1"/>
    <s v="OFF-PA-10004405"/>
    <x v="1"/>
    <x v="10"/>
    <s v="Rediform Voice Mail Log Books"/>
    <x v="81"/>
    <n v="5"/>
    <x v="0"/>
    <x v="4955"/>
    <x v="1"/>
    <x v="0"/>
  </r>
  <r>
    <n v="6015"/>
    <s v="CA-2018-159016"/>
    <x v="612"/>
    <d v="2018-03-11T00:00:00"/>
    <s v="First Class"/>
    <s v="KF-16285"/>
    <s v="Karen Ferguson"/>
    <x v="2"/>
    <x v="0"/>
    <x v="1"/>
    <x v="1"/>
    <n v="90008"/>
    <x v="1"/>
    <s v="TEC-PH-10002885"/>
    <x v="2"/>
    <x v="7"/>
    <s v="Apple iPhone 5"/>
    <x v="4247"/>
    <n v="8"/>
    <x v="2"/>
    <x v="4956"/>
    <x v="1"/>
    <x v="0"/>
  </r>
  <r>
    <n v="6016"/>
    <s v="CA-2016-102652"/>
    <x v="322"/>
    <d v="2016-04-12T00:00:00"/>
    <s v="Standard Class"/>
    <s v="AY-10555"/>
    <s v="Andy Yotov"/>
    <x v="1"/>
    <x v="0"/>
    <x v="1"/>
    <x v="1"/>
    <n v="90049"/>
    <x v="1"/>
    <s v="FUR-FU-10000747"/>
    <x v="0"/>
    <x v="5"/>
    <s v="Tenex B1-RE Series Chair Mats for Low Pile Carpets"/>
    <x v="1377"/>
    <n v="2"/>
    <x v="0"/>
    <x v="4820"/>
    <x v="1"/>
    <x v="0"/>
  </r>
  <r>
    <n v="6017"/>
    <s v="CA-2016-102652"/>
    <x v="322"/>
    <d v="2016-04-12T00:00:00"/>
    <s v="Standard Class"/>
    <s v="AY-10555"/>
    <s v="Andy Yotov"/>
    <x v="1"/>
    <x v="0"/>
    <x v="1"/>
    <x v="1"/>
    <n v="90049"/>
    <x v="1"/>
    <s v="FUR-FU-10001918"/>
    <x v="0"/>
    <x v="5"/>
    <s v="C-Line Cubicle Keepers Polyproplyene Holder With Velcro Backings"/>
    <x v="907"/>
    <n v="7"/>
    <x v="0"/>
    <x v="940"/>
    <x v="1"/>
    <x v="0"/>
  </r>
  <r>
    <n v="6018"/>
    <s v="CA-2016-102652"/>
    <x v="322"/>
    <d v="2016-04-12T00:00:00"/>
    <s v="Standard Class"/>
    <s v="AY-10555"/>
    <s v="Andy Yotov"/>
    <x v="1"/>
    <x v="0"/>
    <x v="1"/>
    <x v="1"/>
    <n v="90049"/>
    <x v="1"/>
    <s v="OFF-PA-10003309"/>
    <x v="1"/>
    <x v="10"/>
    <s v="Xerox 211"/>
    <x v="541"/>
    <n v="3"/>
    <x v="0"/>
    <x v="551"/>
    <x v="1"/>
    <x v="0"/>
  </r>
  <r>
    <n v="6019"/>
    <s v="CA-2016-102652"/>
    <x v="322"/>
    <d v="2016-04-12T00:00:00"/>
    <s v="Standard Class"/>
    <s v="AY-10555"/>
    <s v="Andy Yotov"/>
    <x v="1"/>
    <x v="0"/>
    <x v="1"/>
    <x v="1"/>
    <n v="90049"/>
    <x v="1"/>
    <s v="OFF-PA-10001977"/>
    <x v="1"/>
    <x v="10"/>
    <s v="Xerox 194"/>
    <x v="447"/>
    <n v="1"/>
    <x v="0"/>
    <x v="458"/>
    <x v="1"/>
    <x v="0"/>
  </r>
  <r>
    <n v="6020"/>
    <s v="CA-2016-152422"/>
    <x v="1082"/>
    <d v="2016-10-10T00:00:00"/>
    <s v="Second Class"/>
    <s v="BD-11635"/>
    <s v="Brian Derr"/>
    <x v="0"/>
    <x v="0"/>
    <x v="38"/>
    <x v="24"/>
    <n v="43229"/>
    <x v="3"/>
    <s v="OFF-AP-10002892"/>
    <x v="1"/>
    <x v="9"/>
    <s v="Belkin F5C206VTEL 6 Outlet Surge"/>
    <x v="2856"/>
    <n v="5"/>
    <x v="2"/>
    <x v="4957"/>
    <x v="3"/>
    <x v="0"/>
  </r>
  <r>
    <n v="6021"/>
    <s v="US-2018-156692"/>
    <x v="572"/>
    <d v="2018-08-13T00:00:00"/>
    <s v="Same Day"/>
    <s v="HG-15025"/>
    <s v="Hunter Glantz"/>
    <x v="0"/>
    <x v="0"/>
    <x v="461"/>
    <x v="28"/>
    <n v="70065"/>
    <x v="0"/>
    <s v="OFF-AP-10002222"/>
    <x v="1"/>
    <x v="9"/>
    <s v="Staple holder"/>
    <x v="1714"/>
    <n v="2"/>
    <x v="0"/>
    <x v="4693"/>
    <x v="0"/>
    <x v="0"/>
  </r>
  <r>
    <n v="6022"/>
    <s v="US-2018-156692"/>
    <x v="572"/>
    <d v="2018-08-13T00:00:00"/>
    <s v="Same Day"/>
    <s v="HG-15025"/>
    <s v="Hunter Glantz"/>
    <x v="0"/>
    <x v="0"/>
    <x v="461"/>
    <x v="28"/>
    <n v="70065"/>
    <x v="0"/>
    <s v="TEC-AC-10000158"/>
    <x v="2"/>
    <x v="11"/>
    <s v="Sony 64GB Class 10 Micro SDHC R40 Memory Card"/>
    <x v="2257"/>
    <n v="2"/>
    <x v="0"/>
    <x v="2439"/>
    <x v="0"/>
    <x v="0"/>
  </r>
  <r>
    <n v="6023"/>
    <s v="CA-2016-130869"/>
    <x v="664"/>
    <d v="2016-11-21T00:00:00"/>
    <s v="Standard Class"/>
    <s v="CB-12025"/>
    <s v="Cassandra Brandow"/>
    <x v="0"/>
    <x v="0"/>
    <x v="444"/>
    <x v="5"/>
    <n v="75104"/>
    <x v="2"/>
    <s v="OFF-EN-10002600"/>
    <x v="1"/>
    <x v="12"/>
    <s v="Redi-Strip #10 Envelopes, 4 1/8 x 9 1/2"/>
    <x v="913"/>
    <n v="3"/>
    <x v="2"/>
    <x v="946"/>
    <x v="2"/>
    <x v="0"/>
  </r>
  <r>
    <n v="6024"/>
    <s v="US-2019-128832"/>
    <x v="558"/>
    <d v="2019-04-27T00:00:00"/>
    <s v="First Class"/>
    <s v="LS-16945"/>
    <s v="Linda Southworth"/>
    <x v="1"/>
    <x v="0"/>
    <x v="205"/>
    <x v="34"/>
    <n v="2908"/>
    <x v="3"/>
    <s v="TEC-AC-10004855"/>
    <x v="2"/>
    <x v="11"/>
    <s v="V7 USB Numeric Keypad"/>
    <x v="3502"/>
    <n v="2"/>
    <x v="0"/>
    <x v="4958"/>
    <x v="3"/>
    <x v="0"/>
  </r>
  <r>
    <n v="6025"/>
    <s v="CA-2019-139717"/>
    <x v="1043"/>
    <d v="2019-08-26T00:00:00"/>
    <s v="Second Class"/>
    <s v="DM-13015"/>
    <s v="Darrin Martin"/>
    <x v="0"/>
    <x v="0"/>
    <x v="152"/>
    <x v="24"/>
    <n v="43130"/>
    <x v="3"/>
    <s v="OFF-AP-10000938"/>
    <x v="1"/>
    <x v="9"/>
    <s v="Avanti 1.7 Cu. Ft. Refrigerator"/>
    <x v="4248"/>
    <n v="8"/>
    <x v="2"/>
    <x v="4959"/>
    <x v="3"/>
    <x v="0"/>
  </r>
  <r>
    <n v="6026"/>
    <s v="CA-2019-139717"/>
    <x v="1043"/>
    <d v="2019-08-26T00:00:00"/>
    <s v="Second Class"/>
    <s v="DM-13015"/>
    <s v="Darrin Martin"/>
    <x v="0"/>
    <x v="0"/>
    <x v="152"/>
    <x v="24"/>
    <n v="43130"/>
    <x v="3"/>
    <s v="OFF-PA-10002195"/>
    <x v="1"/>
    <x v="10"/>
    <s v="Xerox 1966"/>
    <x v="563"/>
    <n v="2"/>
    <x v="2"/>
    <x v="4519"/>
    <x v="3"/>
    <x v="0"/>
  </r>
  <r>
    <n v="6027"/>
    <s v="CA-2019-136007"/>
    <x v="660"/>
    <d v="2019-03-02T00:00:00"/>
    <s v="Standard Class"/>
    <s v="AC-10615"/>
    <s v="Ann Chong"/>
    <x v="1"/>
    <x v="0"/>
    <x v="4"/>
    <x v="4"/>
    <n v="98115"/>
    <x v="1"/>
    <s v="OFF-FA-10002701"/>
    <x v="1"/>
    <x v="13"/>
    <s v="Alliance Rubber Bands"/>
    <x v="3681"/>
    <n v="5"/>
    <x v="0"/>
    <x v="4960"/>
    <x v="1"/>
    <x v="0"/>
  </r>
  <r>
    <n v="6028"/>
    <s v="CA-2019-136007"/>
    <x v="660"/>
    <d v="2019-03-02T00:00:00"/>
    <s v="Standard Class"/>
    <s v="AC-10615"/>
    <s v="Ann Chong"/>
    <x v="1"/>
    <x v="0"/>
    <x v="4"/>
    <x v="4"/>
    <n v="98115"/>
    <x v="1"/>
    <s v="TEC-PH-10003589"/>
    <x v="2"/>
    <x v="7"/>
    <s v="invisibleSHIELD by ZAGG Smudge-Free Screen Protector"/>
    <x v="1002"/>
    <n v="5"/>
    <x v="2"/>
    <x v="1041"/>
    <x v="1"/>
    <x v="0"/>
  </r>
  <r>
    <n v="6029"/>
    <s v="CA-2018-157364"/>
    <x v="258"/>
    <d v="2018-11-21T00:00:00"/>
    <s v="First Class"/>
    <s v="LT-17110"/>
    <s v="Liz Thompson"/>
    <x v="0"/>
    <x v="0"/>
    <x v="108"/>
    <x v="3"/>
    <n v="28540"/>
    <x v="0"/>
    <s v="OFF-AR-10003752"/>
    <x v="1"/>
    <x v="6"/>
    <s v="Deluxe Chalkboard Eraser Cleaner"/>
    <x v="4249"/>
    <n v="2"/>
    <x v="2"/>
    <x v="4961"/>
    <x v="0"/>
    <x v="0"/>
  </r>
  <r>
    <n v="6030"/>
    <s v="US-2018-112970"/>
    <x v="696"/>
    <d v="2018-11-15T00:00:00"/>
    <s v="First Class"/>
    <s v="TB-21250"/>
    <s v="Tim Brockman"/>
    <x v="0"/>
    <x v="0"/>
    <x v="1"/>
    <x v="1"/>
    <n v="90049"/>
    <x v="1"/>
    <s v="OFF-AR-10003829"/>
    <x v="1"/>
    <x v="6"/>
    <s v="Newell 35"/>
    <x v="296"/>
    <n v="3"/>
    <x v="0"/>
    <x v="301"/>
    <x v="1"/>
    <x v="0"/>
  </r>
  <r>
    <n v="6031"/>
    <s v="US-2019-152492"/>
    <x v="91"/>
    <d v="2019-07-06T00:00:00"/>
    <s v="Same Day"/>
    <s v="AH-10585"/>
    <s v="Angele Hood"/>
    <x v="0"/>
    <x v="0"/>
    <x v="100"/>
    <x v="2"/>
    <n v="33142"/>
    <x v="0"/>
    <s v="FUR-CH-10000155"/>
    <x v="0"/>
    <x v="1"/>
    <s v="Global Comet Stacking Armless Chair"/>
    <x v="4250"/>
    <n v="1"/>
    <x v="2"/>
    <x v="4962"/>
    <x v="0"/>
    <x v="0"/>
  </r>
  <r>
    <n v="6032"/>
    <s v="CA-2018-101168"/>
    <x v="591"/>
    <d v="2019-01-01T00:00:00"/>
    <s v="Standard Class"/>
    <s v="SS-20140"/>
    <s v="Saphhira Shifley"/>
    <x v="1"/>
    <x v="0"/>
    <x v="462"/>
    <x v="38"/>
    <n v="3060"/>
    <x v="3"/>
    <s v="FUR-FU-10003142"/>
    <x v="0"/>
    <x v="5"/>
    <s v="Master Big Foot Doorstop, Beige"/>
    <x v="3131"/>
    <n v="4"/>
    <x v="0"/>
    <x v="4920"/>
    <x v="3"/>
    <x v="0"/>
  </r>
  <r>
    <n v="6033"/>
    <s v="CA-2019-104010"/>
    <x v="756"/>
    <d v="2019-04-25T00:00:00"/>
    <s v="First Class"/>
    <s v="TD-20995"/>
    <s v="Tamara Dahlen"/>
    <x v="0"/>
    <x v="0"/>
    <x v="20"/>
    <x v="15"/>
    <n v="10011"/>
    <x v="3"/>
    <s v="OFF-SU-10001218"/>
    <x v="1"/>
    <x v="14"/>
    <s v="Fiskars Softgrip Scissors"/>
    <x v="2803"/>
    <n v="5"/>
    <x v="0"/>
    <x v="3114"/>
    <x v="3"/>
    <x v="0"/>
  </r>
  <r>
    <n v="6034"/>
    <s v="CA-2017-130253"/>
    <x v="639"/>
    <d v="2017-12-18T00:00:00"/>
    <s v="Standard Class"/>
    <s v="PP-18955"/>
    <s v="Paul Prost"/>
    <x v="2"/>
    <x v="0"/>
    <x v="1"/>
    <x v="1"/>
    <n v="90036"/>
    <x v="1"/>
    <s v="FUR-FU-10002963"/>
    <x v="0"/>
    <x v="5"/>
    <s v="Master Caster Door Stop, Gray"/>
    <x v="597"/>
    <n v="3"/>
    <x v="0"/>
    <x v="2907"/>
    <x v="1"/>
    <x v="0"/>
  </r>
  <r>
    <n v="6035"/>
    <s v="US-2017-155369"/>
    <x v="1083"/>
    <d v="2017-04-25T00:00:00"/>
    <s v="Standard Class"/>
    <s v="PG-18820"/>
    <s v="Patrick Gardner"/>
    <x v="0"/>
    <x v="0"/>
    <x v="238"/>
    <x v="5"/>
    <n v="75007"/>
    <x v="2"/>
    <s v="OFF-AP-10002578"/>
    <x v="1"/>
    <x v="9"/>
    <s v="Fellowes Premier Superior Surge Suppressor, 10-Outlet, With Phone and Remote"/>
    <x v="4251"/>
    <n v="2"/>
    <x v="3"/>
    <x v="4963"/>
    <x v="2"/>
    <x v="0"/>
  </r>
  <r>
    <n v="6036"/>
    <s v="US-2017-155369"/>
    <x v="1083"/>
    <d v="2017-04-25T00:00:00"/>
    <s v="Standard Class"/>
    <s v="PG-18820"/>
    <s v="Patrick Gardner"/>
    <x v="0"/>
    <x v="0"/>
    <x v="238"/>
    <x v="5"/>
    <n v="75007"/>
    <x v="2"/>
    <s v="OFF-BI-10003925"/>
    <x v="1"/>
    <x v="8"/>
    <s v="Fellowes PB300 Plastic Comb Binding Machine"/>
    <x v="4252"/>
    <n v="4"/>
    <x v="3"/>
    <x v="4964"/>
    <x v="2"/>
    <x v="0"/>
  </r>
  <r>
    <n v="6037"/>
    <s v="CA-2018-131205"/>
    <x v="913"/>
    <d v="2018-09-08T00:00:00"/>
    <s v="Standard Class"/>
    <s v="AA-10645"/>
    <s v="Anna Andreadi"/>
    <x v="0"/>
    <x v="0"/>
    <x v="430"/>
    <x v="0"/>
    <n v="40324"/>
    <x v="0"/>
    <s v="FUR-FU-10003347"/>
    <x v="0"/>
    <x v="5"/>
    <s v="Coloredge Poster Frame"/>
    <x v="532"/>
    <n v="3"/>
    <x v="0"/>
    <x v="543"/>
    <x v="0"/>
    <x v="0"/>
  </r>
  <r>
    <n v="6038"/>
    <s v="CA-2018-131205"/>
    <x v="913"/>
    <d v="2018-09-08T00:00:00"/>
    <s v="Standard Class"/>
    <s v="AA-10645"/>
    <s v="Anna Andreadi"/>
    <x v="0"/>
    <x v="0"/>
    <x v="430"/>
    <x v="0"/>
    <n v="40324"/>
    <x v="0"/>
    <s v="OFF-BI-10000315"/>
    <x v="1"/>
    <x v="8"/>
    <s v="Poly Designer Cover &amp; Back"/>
    <x v="3369"/>
    <n v="6"/>
    <x v="0"/>
    <x v="3806"/>
    <x v="0"/>
    <x v="0"/>
  </r>
  <r>
    <n v="6039"/>
    <s v="CA-2018-131205"/>
    <x v="913"/>
    <d v="2018-09-08T00:00:00"/>
    <s v="Standard Class"/>
    <s v="AA-10645"/>
    <s v="Anna Andreadi"/>
    <x v="0"/>
    <x v="0"/>
    <x v="430"/>
    <x v="0"/>
    <n v="40324"/>
    <x v="0"/>
    <s v="OFF-ST-10002583"/>
    <x v="1"/>
    <x v="4"/>
    <s v="Fellowes Neat Ideas Storage Cubes"/>
    <x v="681"/>
    <n v="4"/>
    <x v="0"/>
    <x v="4965"/>
    <x v="0"/>
    <x v="0"/>
  </r>
  <r>
    <n v="6040"/>
    <s v="CA-2018-131205"/>
    <x v="913"/>
    <d v="2018-09-08T00:00:00"/>
    <s v="Standard Class"/>
    <s v="AA-10645"/>
    <s v="Anna Andreadi"/>
    <x v="0"/>
    <x v="0"/>
    <x v="430"/>
    <x v="0"/>
    <n v="40324"/>
    <x v="0"/>
    <s v="OFF-AR-10003469"/>
    <x v="1"/>
    <x v="6"/>
    <s v="Nontoxic Chalk"/>
    <x v="267"/>
    <n v="3"/>
    <x v="0"/>
    <x v="4966"/>
    <x v="0"/>
    <x v="0"/>
  </r>
  <r>
    <n v="6041"/>
    <s v="CA-2019-122364"/>
    <x v="241"/>
    <d v="2019-09-29T00:00:00"/>
    <s v="Standard Class"/>
    <s v="FA-14230"/>
    <s v="Frank Atkinson"/>
    <x v="1"/>
    <x v="0"/>
    <x v="1"/>
    <x v="1"/>
    <n v="90008"/>
    <x v="1"/>
    <s v="TEC-PH-10001817"/>
    <x v="2"/>
    <x v="7"/>
    <s v="Wilson Electronics DB Pro Signal Booster"/>
    <x v="4253"/>
    <n v="3"/>
    <x v="2"/>
    <x v="4967"/>
    <x v="1"/>
    <x v="0"/>
  </r>
  <r>
    <n v="6042"/>
    <s v="CA-2019-122364"/>
    <x v="241"/>
    <d v="2019-09-29T00:00:00"/>
    <s v="Standard Class"/>
    <s v="FA-14230"/>
    <s v="Frank Atkinson"/>
    <x v="1"/>
    <x v="0"/>
    <x v="1"/>
    <x v="1"/>
    <n v="90008"/>
    <x v="1"/>
    <s v="TEC-MA-10001031"/>
    <x v="2"/>
    <x v="15"/>
    <s v="Socket Bluetooth Cordless Hand Scanner (CHS)"/>
    <x v="4254"/>
    <n v="3"/>
    <x v="2"/>
    <x v="4968"/>
    <x v="1"/>
    <x v="0"/>
  </r>
  <r>
    <n v="6043"/>
    <s v="CA-2018-117912"/>
    <x v="1084"/>
    <d v="2018-02-08T00:00:00"/>
    <s v="Standard Class"/>
    <s v="TB-21520"/>
    <s v="Tracy Blumstein"/>
    <x v="0"/>
    <x v="0"/>
    <x v="136"/>
    <x v="16"/>
    <n v="85635"/>
    <x v="1"/>
    <s v="FUR-FU-10002088"/>
    <x v="0"/>
    <x v="5"/>
    <s v="Nu-Dell Float Frame 11 x 14 1/2"/>
    <x v="325"/>
    <n v="2"/>
    <x v="2"/>
    <x v="2606"/>
    <x v="1"/>
    <x v="0"/>
  </r>
  <r>
    <n v="6044"/>
    <s v="CA-2019-145702"/>
    <x v="240"/>
    <d v="2019-05-24T00:00:00"/>
    <s v="Second Class"/>
    <s v="AH-10075"/>
    <s v="Adam Hart"/>
    <x v="1"/>
    <x v="0"/>
    <x v="289"/>
    <x v="18"/>
    <n v="37918"/>
    <x v="0"/>
    <s v="FUR-CH-10001482"/>
    <x v="0"/>
    <x v="1"/>
    <s v="Office Star - Mesh Screen back chair with Vinyl seat"/>
    <x v="2361"/>
    <n v="3"/>
    <x v="2"/>
    <x v="2567"/>
    <x v="0"/>
    <x v="0"/>
  </r>
  <r>
    <n v="6045"/>
    <s v="CA-2019-145702"/>
    <x v="240"/>
    <d v="2019-05-24T00:00:00"/>
    <s v="Second Class"/>
    <s v="AH-10075"/>
    <s v="Adam Hart"/>
    <x v="1"/>
    <x v="0"/>
    <x v="289"/>
    <x v="18"/>
    <n v="37918"/>
    <x v="0"/>
    <s v="OFF-PA-10001526"/>
    <x v="1"/>
    <x v="10"/>
    <s v="Xerox 1949"/>
    <x v="2898"/>
    <n v="7"/>
    <x v="2"/>
    <x v="4969"/>
    <x v="0"/>
    <x v="0"/>
  </r>
  <r>
    <n v="6046"/>
    <s v="CA-2017-113215"/>
    <x v="37"/>
    <d v="2017-09-08T00:00:00"/>
    <s v="Standard Class"/>
    <s v="CP-12085"/>
    <s v="Cathy Prescott"/>
    <x v="1"/>
    <x v="0"/>
    <x v="93"/>
    <x v="16"/>
    <n v="85705"/>
    <x v="1"/>
    <s v="FUR-FU-10002937"/>
    <x v="0"/>
    <x v="5"/>
    <s v="GE 48&quot; Fluorescent Tube, Cool White Energy Saver, 34 Watts, 30/Box"/>
    <x v="4255"/>
    <n v="3"/>
    <x v="2"/>
    <x v="4970"/>
    <x v="1"/>
    <x v="0"/>
  </r>
  <r>
    <n v="6047"/>
    <s v="CA-2018-154662"/>
    <x v="632"/>
    <d v="2018-06-16T00:00:00"/>
    <s v="Standard Class"/>
    <s v="BF-11215"/>
    <s v="Benjamin Farhat"/>
    <x v="2"/>
    <x v="0"/>
    <x v="31"/>
    <x v="11"/>
    <n v="55407"/>
    <x v="2"/>
    <s v="FUR-TA-10001771"/>
    <x v="0"/>
    <x v="3"/>
    <s v="Bush Cubix Conference Tables, Fully Assembled"/>
    <x v="4256"/>
    <n v="3"/>
    <x v="0"/>
    <x v="4971"/>
    <x v="2"/>
    <x v="0"/>
  </r>
  <r>
    <n v="6048"/>
    <s v="CA-2017-105571"/>
    <x v="209"/>
    <d v="2017-11-11T00:00:00"/>
    <s v="Standard Class"/>
    <s v="CP-12340"/>
    <s v="Christine Phan"/>
    <x v="1"/>
    <x v="0"/>
    <x v="100"/>
    <x v="2"/>
    <n v="33142"/>
    <x v="0"/>
    <s v="OFF-BI-10003305"/>
    <x v="1"/>
    <x v="8"/>
    <s v="Avery Hanging File Binders"/>
    <x v="4257"/>
    <n v="9"/>
    <x v="6"/>
    <x v="4972"/>
    <x v="0"/>
    <x v="0"/>
  </r>
  <r>
    <n v="6049"/>
    <s v="CA-2017-105571"/>
    <x v="209"/>
    <d v="2017-11-11T00:00:00"/>
    <s v="Standard Class"/>
    <s v="CP-12340"/>
    <s v="Christine Phan"/>
    <x v="1"/>
    <x v="0"/>
    <x v="100"/>
    <x v="2"/>
    <n v="33142"/>
    <x v="0"/>
    <s v="OFF-BI-10001359"/>
    <x v="1"/>
    <x v="8"/>
    <s v="GBC DocuBind TL300 Electric Binding System"/>
    <x v="4258"/>
    <n v="5"/>
    <x v="6"/>
    <x v="4973"/>
    <x v="0"/>
    <x v="0"/>
  </r>
  <r>
    <n v="6050"/>
    <s v="CA-2018-152765"/>
    <x v="1085"/>
    <d v="2018-06-18T00:00:00"/>
    <s v="First Class"/>
    <s v="LS-17245"/>
    <s v="Lynn Smith"/>
    <x v="0"/>
    <x v="0"/>
    <x v="12"/>
    <x v="5"/>
    <n v="77036"/>
    <x v="2"/>
    <s v="OFF-PA-10000483"/>
    <x v="1"/>
    <x v="10"/>
    <s v="Xerox 19"/>
    <x v="4259"/>
    <n v="7"/>
    <x v="2"/>
    <x v="4974"/>
    <x v="2"/>
    <x v="0"/>
  </r>
  <r>
    <n v="6051"/>
    <s v="CA-2017-153878"/>
    <x v="334"/>
    <d v="2017-04-30T00:00:00"/>
    <s v="Standard Class"/>
    <s v="TS-21655"/>
    <s v="Trudy Schmidt"/>
    <x v="0"/>
    <x v="0"/>
    <x v="158"/>
    <x v="6"/>
    <n v="53209"/>
    <x v="2"/>
    <s v="OFF-AR-10000658"/>
    <x v="1"/>
    <x v="6"/>
    <s v="Newell 324"/>
    <x v="2495"/>
    <n v="5"/>
    <x v="0"/>
    <x v="4183"/>
    <x v="2"/>
    <x v="0"/>
  </r>
  <r>
    <n v="6052"/>
    <s v="CA-2017-153878"/>
    <x v="334"/>
    <d v="2017-04-30T00:00:00"/>
    <s v="Standard Class"/>
    <s v="TS-21655"/>
    <s v="Trudy Schmidt"/>
    <x v="0"/>
    <x v="0"/>
    <x v="158"/>
    <x v="6"/>
    <n v="53209"/>
    <x v="2"/>
    <s v="OFF-AP-10001205"/>
    <x v="1"/>
    <x v="9"/>
    <s v="Belkin 5 Outlet SurgeMaster Power Centers"/>
    <x v="4260"/>
    <n v="5"/>
    <x v="0"/>
    <x v="4975"/>
    <x v="2"/>
    <x v="0"/>
  </r>
  <r>
    <n v="6053"/>
    <s v="CA-2018-124016"/>
    <x v="713"/>
    <d v="2018-09-26T00:00:00"/>
    <s v="Second Class"/>
    <s v="JS-15940"/>
    <s v="Joni Sundaresam"/>
    <x v="2"/>
    <x v="0"/>
    <x v="152"/>
    <x v="24"/>
    <n v="43130"/>
    <x v="3"/>
    <s v="OFF-PA-10002586"/>
    <x v="1"/>
    <x v="10"/>
    <s v="Xerox 1970"/>
    <x v="1655"/>
    <n v="3"/>
    <x v="2"/>
    <x v="3595"/>
    <x v="3"/>
    <x v="0"/>
  </r>
  <r>
    <n v="6054"/>
    <s v="CA-2018-124016"/>
    <x v="713"/>
    <d v="2018-09-26T00:00:00"/>
    <s v="Second Class"/>
    <s v="JS-15940"/>
    <s v="Joni Sundaresam"/>
    <x v="2"/>
    <x v="0"/>
    <x v="152"/>
    <x v="24"/>
    <n v="43130"/>
    <x v="3"/>
    <s v="FUR-FU-10004963"/>
    <x v="0"/>
    <x v="5"/>
    <s v="Eldon 400 Class Desk Accessories, Black Carbon"/>
    <x v="4261"/>
    <n v="4"/>
    <x v="2"/>
    <x v="4976"/>
    <x v="3"/>
    <x v="0"/>
  </r>
  <r>
    <n v="6055"/>
    <s v="CA-2018-124016"/>
    <x v="713"/>
    <d v="2018-09-26T00:00:00"/>
    <s v="Second Class"/>
    <s v="JS-15940"/>
    <s v="Joni Sundaresam"/>
    <x v="2"/>
    <x v="0"/>
    <x v="152"/>
    <x v="24"/>
    <n v="43130"/>
    <x v="3"/>
    <s v="OFF-BI-10002071"/>
    <x v="1"/>
    <x v="8"/>
    <s v="Fellowes Black Plastic Comb Bindings"/>
    <x v="4262"/>
    <n v="7"/>
    <x v="6"/>
    <x v="4977"/>
    <x v="3"/>
    <x v="0"/>
  </r>
  <r>
    <n v="6056"/>
    <s v="CA-2018-113551"/>
    <x v="298"/>
    <d v="2018-08-20T00:00:00"/>
    <s v="First Class"/>
    <s v="NF-18385"/>
    <s v="Natalie Fritzler"/>
    <x v="0"/>
    <x v="0"/>
    <x v="380"/>
    <x v="5"/>
    <n v="78539"/>
    <x v="2"/>
    <s v="OFF-BI-10001617"/>
    <x v="1"/>
    <x v="8"/>
    <s v="GBC Wire Binding Combs"/>
    <x v="4263"/>
    <n v="1"/>
    <x v="3"/>
    <x v="4978"/>
    <x v="2"/>
    <x v="0"/>
  </r>
  <r>
    <n v="6057"/>
    <s v="CA-2018-113551"/>
    <x v="298"/>
    <d v="2018-08-20T00:00:00"/>
    <s v="First Class"/>
    <s v="NF-18385"/>
    <s v="Natalie Fritzler"/>
    <x v="0"/>
    <x v="0"/>
    <x v="380"/>
    <x v="5"/>
    <n v="78539"/>
    <x v="2"/>
    <s v="OFF-PA-10004665"/>
    <x v="1"/>
    <x v="10"/>
    <s v="Advantus Motivational Note Cards"/>
    <x v="1348"/>
    <n v="8"/>
    <x v="2"/>
    <x v="4979"/>
    <x v="2"/>
    <x v="0"/>
  </r>
  <r>
    <n v="6058"/>
    <s v="CA-2016-107524"/>
    <x v="1086"/>
    <d v="2016-03-08T00:00:00"/>
    <s v="Standard Class"/>
    <s v="KN-16705"/>
    <s v="Kristina Nunn"/>
    <x v="2"/>
    <x v="0"/>
    <x v="20"/>
    <x v="15"/>
    <n v="10009"/>
    <x v="3"/>
    <s v="OFF-EN-10001990"/>
    <x v="1"/>
    <x v="12"/>
    <s v="Staple envelope"/>
    <x v="716"/>
    <n v="2"/>
    <x v="0"/>
    <x v="734"/>
    <x v="3"/>
    <x v="0"/>
  </r>
  <r>
    <n v="6059"/>
    <s v="CA-2016-107524"/>
    <x v="1086"/>
    <d v="2016-03-08T00:00:00"/>
    <s v="Standard Class"/>
    <s v="KN-16705"/>
    <s v="Kristina Nunn"/>
    <x v="2"/>
    <x v="0"/>
    <x v="20"/>
    <x v="15"/>
    <n v="10009"/>
    <x v="3"/>
    <s v="OFF-PA-10000587"/>
    <x v="1"/>
    <x v="10"/>
    <s v="Array Parchment Paper, Assorted Colors"/>
    <x v="3441"/>
    <n v="5"/>
    <x v="0"/>
    <x v="4980"/>
    <x v="3"/>
    <x v="0"/>
  </r>
  <r>
    <n v="6060"/>
    <s v="CA-2016-138072"/>
    <x v="125"/>
    <d v="2017-01-03T00:00:00"/>
    <s v="Standard Class"/>
    <s v="GA-14725"/>
    <s v="Guy Armstrong"/>
    <x v="0"/>
    <x v="0"/>
    <x v="10"/>
    <x v="9"/>
    <n v="19120"/>
    <x v="3"/>
    <s v="TEC-AC-10004859"/>
    <x v="2"/>
    <x v="11"/>
    <s v="Maxell Pro 80 Minute CD-R, 10/Pack"/>
    <x v="893"/>
    <n v="2"/>
    <x v="2"/>
    <x v="4981"/>
    <x v="3"/>
    <x v="0"/>
  </r>
  <r>
    <n v="6061"/>
    <s v="CA-2017-134201"/>
    <x v="889"/>
    <d v="2017-04-16T00:00:00"/>
    <s v="Standard Class"/>
    <s v="EH-14125"/>
    <s v="Eugene Hildebrand"/>
    <x v="2"/>
    <x v="0"/>
    <x v="30"/>
    <x v="15"/>
    <n v="14609"/>
    <x v="3"/>
    <s v="OFF-ST-10001476"/>
    <x v="1"/>
    <x v="4"/>
    <s v="Steel Personal Filing/Posting Tote"/>
    <x v="4264"/>
    <n v="4"/>
    <x v="0"/>
    <x v="4982"/>
    <x v="3"/>
    <x v="0"/>
  </r>
  <r>
    <n v="6062"/>
    <s v="CA-2017-134201"/>
    <x v="889"/>
    <d v="2017-04-16T00:00:00"/>
    <s v="Standard Class"/>
    <s v="EH-14125"/>
    <s v="Eugene Hildebrand"/>
    <x v="2"/>
    <x v="0"/>
    <x v="30"/>
    <x v="15"/>
    <n v="14609"/>
    <x v="3"/>
    <s v="OFF-AR-10002804"/>
    <x v="1"/>
    <x v="6"/>
    <s v="Faber Castell Col-Erase Pencils"/>
    <x v="1865"/>
    <n v="3"/>
    <x v="0"/>
    <x v="4983"/>
    <x v="3"/>
    <x v="0"/>
  </r>
  <r>
    <n v="6063"/>
    <s v="CA-2017-111780"/>
    <x v="707"/>
    <d v="2017-12-30T00:00:00"/>
    <s v="Second Class"/>
    <s v="RA-19285"/>
    <s v="Ralph Arnett"/>
    <x v="0"/>
    <x v="0"/>
    <x v="70"/>
    <x v="1"/>
    <n v="92037"/>
    <x v="1"/>
    <s v="TEC-CO-10004202"/>
    <x v="2"/>
    <x v="16"/>
    <s v="Brother DCP1000 Digital 3 in 1 Multifunction Machine"/>
    <x v="4265"/>
    <n v="5"/>
    <x v="2"/>
    <x v="4984"/>
    <x v="1"/>
    <x v="0"/>
  </r>
  <r>
    <n v="6064"/>
    <s v="CA-2017-111780"/>
    <x v="707"/>
    <d v="2017-12-30T00:00:00"/>
    <s v="Second Class"/>
    <s v="RA-19285"/>
    <s v="Ralph Arnett"/>
    <x v="0"/>
    <x v="0"/>
    <x v="70"/>
    <x v="1"/>
    <n v="92037"/>
    <x v="1"/>
    <s v="OFF-PA-10001307"/>
    <x v="1"/>
    <x v="10"/>
    <s v="Important Message Pads, 50 4-1/4 x 5-1/2 Forms per Pad"/>
    <x v="4266"/>
    <n v="3"/>
    <x v="0"/>
    <x v="4985"/>
    <x v="1"/>
    <x v="0"/>
  </r>
  <r>
    <n v="6065"/>
    <s v="CA-2017-111780"/>
    <x v="707"/>
    <d v="2017-12-30T00:00:00"/>
    <s v="Second Class"/>
    <s v="RA-19285"/>
    <s v="Ralph Arnett"/>
    <x v="0"/>
    <x v="0"/>
    <x v="70"/>
    <x v="1"/>
    <n v="92037"/>
    <x v="1"/>
    <s v="OFF-PA-10001667"/>
    <x v="1"/>
    <x v="10"/>
    <s v="Great White Multi-Use Recycled Paper (20Lb. and 84 Bright)"/>
    <x v="1465"/>
    <n v="3"/>
    <x v="0"/>
    <x v="2695"/>
    <x v="1"/>
    <x v="0"/>
  </r>
  <r>
    <n v="6066"/>
    <s v="CA-2017-119942"/>
    <x v="57"/>
    <d v="2017-04-07T00:00:00"/>
    <s v="First Class"/>
    <s v="TT-21070"/>
    <s v="Ted Trevino"/>
    <x v="0"/>
    <x v="0"/>
    <x v="10"/>
    <x v="9"/>
    <n v="19120"/>
    <x v="3"/>
    <s v="OFF-LA-10001569"/>
    <x v="1"/>
    <x v="2"/>
    <s v="Avery 499"/>
    <x v="4267"/>
    <n v="6"/>
    <x v="2"/>
    <x v="4986"/>
    <x v="3"/>
    <x v="0"/>
  </r>
  <r>
    <n v="6067"/>
    <s v="CA-2017-151547"/>
    <x v="184"/>
    <d v="2017-01-23T00:00:00"/>
    <s v="Standard Class"/>
    <s v="AH-10465"/>
    <s v="Amy Hunt"/>
    <x v="0"/>
    <x v="0"/>
    <x v="463"/>
    <x v="18"/>
    <n v="38134"/>
    <x v="0"/>
    <s v="OFF-SU-10000898"/>
    <x v="1"/>
    <x v="14"/>
    <s v="Acme Hot Forged Carbon Steel Scissors with Nickel-Plated Handles, 3 7/8&quot; Cut, 8&quot;L"/>
    <x v="4268"/>
    <n v="8"/>
    <x v="2"/>
    <x v="4987"/>
    <x v="0"/>
    <x v="0"/>
  </r>
  <r>
    <n v="6068"/>
    <s v="CA-2019-166695"/>
    <x v="968"/>
    <d v="2019-05-24T00:00:00"/>
    <s v="Standard Class"/>
    <s v="CC-12430"/>
    <s v="Chuck Clark"/>
    <x v="2"/>
    <x v="0"/>
    <x v="80"/>
    <x v="1"/>
    <n v="90712"/>
    <x v="1"/>
    <s v="FUR-CH-10000225"/>
    <x v="0"/>
    <x v="1"/>
    <s v="Global Geo Office Task Chair, Gray"/>
    <x v="4269"/>
    <n v="8"/>
    <x v="2"/>
    <x v="4988"/>
    <x v="1"/>
    <x v="0"/>
  </r>
  <r>
    <n v="6069"/>
    <s v="CA-2019-166695"/>
    <x v="968"/>
    <d v="2019-05-24T00:00:00"/>
    <s v="Standard Class"/>
    <s v="CC-12430"/>
    <s v="Chuck Clark"/>
    <x v="2"/>
    <x v="0"/>
    <x v="80"/>
    <x v="1"/>
    <n v="90712"/>
    <x v="1"/>
    <s v="FUR-FU-10002191"/>
    <x v="0"/>
    <x v="5"/>
    <s v="G.E. Halogen Desk Lamp Bulbs"/>
    <x v="4270"/>
    <n v="1"/>
    <x v="0"/>
    <x v="4989"/>
    <x v="1"/>
    <x v="0"/>
  </r>
  <r>
    <n v="6070"/>
    <s v="CA-2019-166695"/>
    <x v="968"/>
    <d v="2019-05-24T00:00:00"/>
    <s v="Standard Class"/>
    <s v="CC-12430"/>
    <s v="Chuck Clark"/>
    <x v="2"/>
    <x v="0"/>
    <x v="80"/>
    <x v="1"/>
    <n v="90712"/>
    <x v="1"/>
    <s v="TEC-MA-10003176"/>
    <x v="2"/>
    <x v="15"/>
    <s v="Okidata B400 Printer"/>
    <x v="4271"/>
    <n v="1"/>
    <x v="2"/>
    <x v="4990"/>
    <x v="1"/>
    <x v="0"/>
  </r>
  <r>
    <n v="6071"/>
    <s v="CA-2019-167542"/>
    <x v="802"/>
    <d v="2019-08-20T00:00:00"/>
    <s v="Standard Class"/>
    <s v="KD-16495"/>
    <s v="Keith Dawkins"/>
    <x v="1"/>
    <x v="0"/>
    <x v="10"/>
    <x v="9"/>
    <n v="19120"/>
    <x v="3"/>
    <s v="OFF-LA-10004093"/>
    <x v="1"/>
    <x v="2"/>
    <s v="Avery 486"/>
    <x v="1593"/>
    <n v="3"/>
    <x v="2"/>
    <x v="1686"/>
    <x v="3"/>
    <x v="0"/>
  </r>
  <r>
    <n v="6072"/>
    <s v="CA-2017-120901"/>
    <x v="620"/>
    <d v="2018-01-04T00:00:00"/>
    <s v="Standard Class"/>
    <s v="BG-11035"/>
    <s v="Barry Gonzalez"/>
    <x v="0"/>
    <x v="0"/>
    <x v="89"/>
    <x v="5"/>
    <n v="78745"/>
    <x v="2"/>
    <s v="OFF-ST-10000025"/>
    <x v="1"/>
    <x v="4"/>
    <s v="Fellowes Stor/Drawer Steel Plus Storage Drawers"/>
    <x v="4272"/>
    <n v="2"/>
    <x v="2"/>
    <x v="4991"/>
    <x v="2"/>
    <x v="0"/>
  </r>
  <r>
    <n v="6073"/>
    <s v="CA-2017-120901"/>
    <x v="620"/>
    <d v="2018-01-04T00:00:00"/>
    <s v="Standard Class"/>
    <s v="BG-11035"/>
    <s v="Barry Gonzalez"/>
    <x v="0"/>
    <x v="0"/>
    <x v="89"/>
    <x v="5"/>
    <n v="78745"/>
    <x v="2"/>
    <s v="OFF-FA-10001561"/>
    <x v="1"/>
    <x v="13"/>
    <s v="Stockwell Push Pins"/>
    <x v="4273"/>
    <n v="2"/>
    <x v="2"/>
    <x v="4992"/>
    <x v="2"/>
    <x v="0"/>
  </r>
  <r>
    <n v="6074"/>
    <s v="CA-2017-120901"/>
    <x v="620"/>
    <d v="2018-01-04T00:00:00"/>
    <s v="Standard Class"/>
    <s v="BG-11035"/>
    <s v="Barry Gonzalez"/>
    <x v="0"/>
    <x v="0"/>
    <x v="89"/>
    <x v="5"/>
    <n v="78745"/>
    <x v="2"/>
    <s v="OFF-SU-10001225"/>
    <x v="1"/>
    <x v="14"/>
    <s v="Staple remover"/>
    <x v="4274"/>
    <n v="2"/>
    <x v="2"/>
    <x v="4993"/>
    <x v="2"/>
    <x v="0"/>
  </r>
  <r>
    <n v="6075"/>
    <s v="CA-2019-121398"/>
    <x v="53"/>
    <d v="2019-12-29T00:00:00"/>
    <s v="Standard Class"/>
    <s v="FH-14365"/>
    <s v="Fred Hopkins"/>
    <x v="1"/>
    <x v="0"/>
    <x v="1"/>
    <x v="1"/>
    <n v="90008"/>
    <x v="1"/>
    <s v="OFF-BI-10001718"/>
    <x v="1"/>
    <x v="8"/>
    <s v="GBC DocuBind P50 Personal Binding Machine"/>
    <x v="1860"/>
    <n v="3"/>
    <x v="2"/>
    <x v="1995"/>
    <x v="1"/>
    <x v="0"/>
  </r>
  <r>
    <n v="6076"/>
    <s v="CA-2019-121398"/>
    <x v="53"/>
    <d v="2019-12-29T00:00:00"/>
    <s v="Standard Class"/>
    <s v="FH-14365"/>
    <s v="Fred Hopkins"/>
    <x v="1"/>
    <x v="0"/>
    <x v="1"/>
    <x v="1"/>
    <n v="90008"/>
    <x v="1"/>
    <s v="OFF-ST-10002756"/>
    <x v="1"/>
    <x v="4"/>
    <s v="Tennsco Stur-D-Stor Boltless Shelving, 5 Shelves, 24&quot; Deep, Sand"/>
    <x v="4275"/>
    <n v="2"/>
    <x v="0"/>
    <x v="4994"/>
    <x v="1"/>
    <x v="0"/>
  </r>
  <r>
    <n v="6077"/>
    <s v="CA-2018-151561"/>
    <x v="142"/>
    <d v="2018-09-07T00:00:00"/>
    <s v="Standard Class"/>
    <s v="PG-18820"/>
    <s v="Patrick Gardner"/>
    <x v="0"/>
    <x v="0"/>
    <x v="20"/>
    <x v="15"/>
    <n v="10011"/>
    <x v="3"/>
    <s v="TEC-AC-10001432"/>
    <x v="2"/>
    <x v="11"/>
    <s v="Enermax Aurora Lite Keyboard"/>
    <x v="515"/>
    <n v="6"/>
    <x v="0"/>
    <x v="527"/>
    <x v="3"/>
    <x v="0"/>
  </r>
  <r>
    <n v="6078"/>
    <s v="CA-2018-151561"/>
    <x v="142"/>
    <d v="2018-09-07T00:00:00"/>
    <s v="Standard Class"/>
    <s v="PG-18820"/>
    <s v="Patrick Gardner"/>
    <x v="0"/>
    <x v="0"/>
    <x v="20"/>
    <x v="15"/>
    <n v="10011"/>
    <x v="3"/>
    <s v="TEC-AC-10003399"/>
    <x v="2"/>
    <x v="11"/>
    <s v="Memorex Mini Travel Drive 64 GB USB 2.0 Flash Drive"/>
    <x v="4276"/>
    <n v="2"/>
    <x v="0"/>
    <x v="4995"/>
    <x v="3"/>
    <x v="0"/>
  </r>
  <r>
    <n v="6079"/>
    <s v="CA-2018-151561"/>
    <x v="142"/>
    <d v="2018-09-07T00:00:00"/>
    <s v="Standard Class"/>
    <s v="PG-18820"/>
    <s v="Patrick Gardner"/>
    <x v="0"/>
    <x v="0"/>
    <x v="20"/>
    <x v="15"/>
    <n v="10011"/>
    <x v="3"/>
    <s v="OFF-SU-10001574"/>
    <x v="1"/>
    <x v="14"/>
    <s v="Acme Value Line Scissors"/>
    <x v="1031"/>
    <n v="3"/>
    <x v="0"/>
    <x v="3561"/>
    <x v="3"/>
    <x v="0"/>
  </r>
  <r>
    <n v="6080"/>
    <s v="CA-2018-151561"/>
    <x v="142"/>
    <d v="2018-09-07T00:00:00"/>
    <s v="Standard Class"/>
    <s v="PG-18820"/>
    <s v="Patrick Gardner"/>
    <x v="0"/>
    <x v="0"/>
    <x v="20"/>
    <x v="15"/>
    <n v="10011"/>
    <x v="3"/>
    <s v="FUR-FU-10004864"/>
    <x v="0"/>
    <x v="5"/>
    <s v="Howard Miller 14-1/2&quot; Diameter Chrome Round Wall Clock"/>
    <x v="1868"/>
    <n v="3"/>
    <x v="0"/>
    <x v="4996"/>
    <x v="3"/>
    <x v="0"/>
  </r>
  <r>
    <n v="6081"/>
    <s v="CA-2019-154676"/>
    <x v="485"/>
    <d v="2019-08-08T00:00:00"/>
    <s v="First Class"/>
    <s v="NZ-18565"/>
    <s v="Nick Zandusky"/>
    <x v="2"/>
    <x v="0"/>
    <x v="12"/>
    <x v="5"/>
    <n v="77070"/>
    <x v="2"/>
    <s v="OFF-ST-10001172"/>
    <x v="1"/>
    <x v="4"/>
    <s v="Tennsco Lockers, Sand"/>
    <x v="4277"/>
    <n v="9"/>
    <x v="2"/>
    <x v="4997"/>
    <x v="2"/>
    <x v="0"/>
  </r>
  <r>
    <n v="6082"/>
    <s v="US-2016-165589"/>
    <x v="1087"/>
    <d v="2016-02-18T00:00:00"/>
    <s v="Same Day"/>
    <s v="TB-21595"/>
    <s v="Troy Blackwell"/>
    <x v="0"/>
    <x v="0"/>
    <x v="270"/>
    <x v="5"/>
    <n v="79424"/>
    <x v="2"/>
    <s v="FUR-FU-10002396"/>
    <x v="0"/>
    <x v="5"/>
    <s v="DAX Copper Panel Document Frame, 5 x 7 Size"/>
    <x v="2855"/>
    <n v="5"/>
    <x v="7"/>
    <x v="4998"/>
    <x v="2"/>
    <x v="0"/>
  </r>
  <r>
    <n v="6083"/>
    <s v="US-2018-132577"/>
    <x v="441"/>
    <d v="2018-11-27T00:00:00"/>
    <s v="Standard Class"/>
    <s v="JE-15475"/>
    <s v="Jeremy Ellison"/>
    <x v="0"/>
    <x v="0"/>
    <x v="12"/>
    <x v="5"/>
    <n v="77095"/>
    <x v="2"/>
    <s v="OFF-BI-10004040"/>
    <x v="1"/>
    <x v="8"/>
    <s v="Wilson Jones Impact Binders"/>
    <x v="4278"/>
    <n v="6"/>
    <x v="3"/>
    <x v="4999"/>
    <x v="2"/>
    <x v="0"/>
  </r>
  <r>
    <n v="6084"/>
    <s v="US-2018-132577"/>
    <x v="441"/>
    <d v="2018-11-27T00:00:00"/>
    <s v="Standard Class"/>
    <s v="JE-15475"/>
    <s v="Jeremy Ellison"/>
    <x v="0"/>
    <x v="0"/>
    <x v="12"/>
    <x v="5"/>
    <n v="77095"/>
    <x v="2"/>
    <s v="OFF-AR-10003481"/>
    <x v="1"/>
    <x v="6"/>
    <s v="Newell 348"/>
    <x v="3452"/>
    <n v="9"/>
    <x v="2"/>
    <x v="5000"/>
    <x v="2"/>
    <x v="0"/>
  </r>
  <r>
    <n v="6085"/>
    <s v="US-2018-132577"/>
    <x v="441"/>
    <d v="2018-11-27T00:00:00"/>
    <s v="Standard Class"/>
    <s v="JE-15475"/>
    <s v="Jeremy Ellison"/>
    <x v="0"/>
    <x v="0"/>
    <x v="12"/>
    <x v="5"/>
    <n v="77095"/>
    <x v="2"/>
    <s v="TEC-AC-10000387"/>
    <x v="2"/>
    <x v="11"/>
    <s v="KeyTronic KT800P2 - Keyboard - Black"/>
    <x v="4279"/>
    <n v="2"/>
    <x v="2"/>
    <x v="5001"/>
    <x v="2"/>
    <x v="0"/>
  </r>
  <r>
    <n v="6086"/>
    <s v="US-2018-132577"/>
    <x v="441"/>
    <d v="2018-11-27T00:00:00"/>
    <s v="Standard Class"/>
    <s v="JE-15475"/>
    <s v="Jeremy Ellison"/>
    <x v="0"/>
    <x v="0"/>
    <x v="12"/>
    <x v="5"/>
    <n v="77095"/>
    <x v="2"/>
    <s v="OFF-LA-10000262"/>
    <x v="1"/>
    <x v="2"/>
    <s v="Avery 494"/>
    <x v="4280"/>
    <n v="1"/>
    <x v="2"/>
    <x v="5002"/>
    <x v="2"/>
    <x v="0"/>
  </r>
  <r>
    <n v="6087"/>
    <s v="US-2018-132577"/>
    <x v="441"/>
    <d v="2018-11-27T00:00:00"/>
    <s v="Standard Class"/>
    <s v="JE-15475"/>
    <s v="Jeremy Ellison"/>
    <x v="0"/>
    <x v="0"/>
    <x v="12"/>
    <x v="5"/>
    <n v="77095"/>
    <x v="2"/>
    <s v="OFF-BI-10003196"/>
    <x v="1"/>
    <x v="8"/>
    <s v="Accohide Poly Flexible Ring Binders"/>
    <x v="4281"/>
    <n v="6"/>
    <x v="3"/>
    <x v="5003"/>
    <x v="2"/>
    <x v="0"/>
  </r>
  <r>
    <n v="6088"/>
    <s v="CA-2017-114048"/>
    <x v="639"/>
    <d v="2017-12-18T00:00:00"/>
    <s v="Standard Class"/>
    <s v="EH-13945"/>
    <s v="Eric Hoffmann"/>
    <x v="0"/>
    <x v="0"/>
    <x v="116"/>
    <x v="1"/>
    <n v="92627"/>
    <x v="1"/>
    <s v="FUR-FU-10004351"/>
    <x v="0"/>
    <x v="5"/>
    <s v="Staple-based wall hangings"/>
    <x v="4172"/>
    <n v="3"/>
    <x v="0"/>
    <x v="4853"/>
    <x v="1"/>
    <x v="0"/>
  </r>
  <r>
    <n v="6089"/>
    <s v="CA-2017-137281"/>
    <x v="385"/>
    <d v="2017-06-17T00:00:00"/>
    <s v="Standard Class"/>
    <s v="BF-10975"/>
    <s v="Barbara Fisher"/>
    <x v="1"/>
    <x v="0"/>
    <x v="185"/>
    <x v="32"/>
    <n v="30076"/>
    <x v="0"/>
    <s v="OFF-PA-10001870"/>
    <x v="1"/>
    <x v="10"/>
    <s v="Xerox 202"/>
    <x v="90"/>
    <n v="1"/>
    <x v="0"/>
    <x v="90"/>
    <x v="0"/>
    <x v="0"/>
  </r>
  <r>
    <n v="6090"/>
    <s v="US-2019-162068"/>
    <x v="116"/>
    <d v="2019-12-31T00:00:00"/>
    <s v="Second Class"/>
    <s v="PC-18745"/>
    <s v="Pamela Coakley"/>
    <x v="1"/>
    <x v="0"/>
    <x v="431"/>
    <x v="22"/>
    <n v="80538"/>
    <x v="1"/>
    <s v="OFF-BI-10002813"/>
    <x v="1"/>
    <x v="8"/>
    <s v="Avery Reinforcements for Hole-Punch Pages"/>
    <x v="1473"/>
    <n v="2"/>
    <x v="6"/>
    <x v="1552"/>
    <x v="1"/>
    <x v="0"/>
  </r>
  <r>
    <n v="6091"/>
    <s v="CA-2019-100111"/>
    <x v="1088"/>
    <d v="2019-09-26T00:00:00"/>
    <s v="Standard Class"/>
    <s v="SV-20365"/>
    <s v="Seth Vernon"/>
    <x v="0"/>
    <x v="0"/>
    <x v="20"/>
    <x v="15"/>
    <n v="10035"/>
    <x v="3"/>
    <s v="FUR-CH-10003846"/>
    <x v="0"/>
    <x v="1"/>
    <s v="Hon Valutask Swivel Chairs"/>
    <x v="4282"/>
    <n v="3"/>
    <x v="9"/>
    <x v="5004"/>
    <x v="3"/>
    <x v="0"/>
  </r>
  <r>
    <n v="6092"/>
    <s v="CA-2019-100111"/>
    <x v="1088"/>
    <d v="2019-09-26T00:00:00"/>
    <s v="Standard Class"/>
    <s v="SV-20365"/>
    <s v="Seth Vernon"/>
    <x v="0"/>
    <x v="0"/>
    <x v="20"/>
    <x v="15"/>
    <n v="10035"/>
    <x v="3"/>
    <s v="TEC-AC-10002647"/>
    <x v="2"/>
    <x v="11"/>
    <s v="Logitech Wireless Boombox Speaker - portable - wireless, wired"/>
    <x v="4283"/>
    <n v="2"/>
    <x v="0"/>
    <x v="5005"/>
    <x v="3"/>
    <x v="0"/>
  </r>
  <r>
    <n v="6093"/>
    <s v="CA-2019-100111"/>
    <x v="1088"/>
    <d v="2019-09-26T00:00:00"/>
    <s v="Standard Class"/>
    <s v="SV-20365"/>
    <s v="Seth Vernon"/>
    <x v="0"/>
    <x v="0"/>
    <x v="20"/>
    <x v="15"/>
    <n v="10035"/>
    <x v="3"/>
    <s v="OFF-PA-10000807"/>
    <x v="1"/>
    <x v="10"/>
    <s v="TOPS &quot;Important Message&quot; Pads, Canary, 4-1/4 x 5-1/2, 50 Sheets per Pad"/>
    <x v="1811"/>
    <n v="9"/>
    <x v="0"/>
    <x v="5006"/>
    <x v="3"/>
    <x v="0"/>
  </r>
  <r>
    <n v="6094"/>
    <s v="CA-2019-100111"/>
    <x v="1088"/>
    <d v="2019-09-26T00:00:00"/>
    <s v="Standard Class"/>
    <s v="SV-20365"/>
    <s v="Seth Vernon"/>
    <x v="0"/>
    <x v="0"/>
    <x v="20"/>
    <x v="15"/>
    <n v="10035"/>
    <x v="3"/>
    <s v="TEC-AC-10001465"/>
    <x v="2"/>
    <x v="11"/>
    <s v="SanDisk Cruzer 64 GB USB Flash Drive"/>
    <x v="3720"/>
    <n v="2"/>
    <x v="0"/>
    <x v="4254"/>
    <x v="3"/>
    <x v="0"/>
  </r>
  <r>
    <n v="6095"/>
    <s v="CA-2019-100111"/>
    <x v="1088"/>
    <d v="2019-09-26T00:00:00"/>
    <s v="Standard Class"/>
    <s v="SV-20365"/>
    <s v="Seth Vernon"/>
    <x v="0"/>
    <x v="0"/>
    <x v="20"/>
    <x v="15"/>
    <n v="10035"/>
    <x v="3"/>
    <s v="OFF-ST-10000615"/>
    <x v="1"/>
    <x v="4"/>
    <s v="SimpliFile Personal File, Black Granite, 15w x 6-15/16d x 11-1/4h"/>
    <x v="4284"/>
    <n v="4"/>
    <x v="0"/>
    <x v="5007"/>
    <x v="3"/>
    <x v="0"/>
  </r>
  <r>
    <n v="6096"/>
    <s v="CA-2019-100111"/>
    <x v="1088"/>
    <d v="2019-09-26T00:00:00"/>
    <s v="Standard Class"/>
    <s v="SV-20365"/>
    <s v="Seth Vernon"/>
    <x v="0"/>
    <x v="0"/>
    <x v="20"/>
    <x v="15"/>
    <n v="10035"/>
    <x v="3"/>
    <s v="OFF-PA-10002713"/>
    <x v="1"/>
    <x v="10"/>
    <s v="Adams Phone Message Book, 200 Message Capacity, 8 1/16” x 11”"/>
    <x v="1288"/>
    <n v="2"/>
    <x v="0"/>
    <x v="1341"/>
    <x v="3"/>
    <x v="0"/>
  </r>
  <r>
    <n v="6097"/>
    <s v="CA-2019-100111"/>
    <x v="1088"/>
    <d v="2019-09-26T00:00:00"/>
    <s v="Standard Class"/>
    <s v="SV-20365"/>
    <s v="Seth Vernon"/>
    <x v="0"/>
    <x v="0"/>
    <x v="20"/>
    <x v="15"/>
    <n v="10035"/>
    <x v="3"/>
    <s v="FUR-CH-10003061"/>
    <x v="0"/>
    <x v="1"/>
    <s v="Global Leather Task Chair, Black"/>
    <x v="4285"/>
    <n v="1"/>
    <x v="9"/>
    <x v="5008"/>
    <x v="3"/>
    <x v="0"/>
  </r>
  <r>
    <n v="6098"/>
    <s v="CA-2019-100111"/>
    <x v="1088"/>
    <d v="2019-09-26T00:00:00"/>
    <s v="Standard Class"/>
    <s v="SV-20365"/>
    <s v="Seth Vernon"/>
    <x v="0"/>
    <x v="0"/>
    <x v="20"/>
    <x v="15"/>
    <n v="10035"/>
    <x v="3"/>
    <s v="OFF-BI-10000343"/>
    <x v="1"/>
    <x v="8"/>
    <s v="Pressboard Covers with Storage Hooks, 9 1/2&quot; x 11&quot;, Light Blue"/>
    <x v="696"/>
    <n v="3"/>
    <x v="2"/>
    <x v="3559"/>
    <x v="3"/>
    <x v="0"/>
  </r>
  <r>
    <n v="6099"/>
    <s v="CA-2019-100111"/>
    <x v="1088"/>
    <d v="2019-09-26T00:00:00"/>
    <s v="Standard Class"/>
    <s v="SV-20365"/>
    <s v="Seth Vernon"/>
    <x v="0"/>
    <x v="0"/>
    <x v="20"/>
    <x v="15"/>
    <n v="10035"/>
    <x v="3"/>
    <s v="OFF-FA-10000304"/>
    <x v="1"/>
    <x v="13"/>
    <s v="Advantus Push Pins"/>
    <x v="1009"/>
    <n v="2"/>
    <x v="0"/>
    <x v="4193"/>
    <x v="3"/>
    <x v="0"/>
  </r>
  <r>
    <n v="6100"/>
    <s v="CA-2019-100111"/>
    <x v="1088"/>
    <d v="2019-09-26T00:00:00"/>
    <s v="Standard Class"/>
    <s v="SV-20365"/>
    <s v="Seth Vernon"/>
    <x v="0"/>
    <x v="0"/>
    <x v="20"/>
    <x v="15"/>
    <n v="10035"/>
    <x v="3"/>
    <s v="FUR-CH-10004086"/>
    <x v="0"/>
    <x v="1"/>
    <s v="Hon 4070 Series Pagoda Armless Upholstered Stacking Chairs"/>
    <x v="4286"/>
    <n v="11"/>
    <x v="9"/>
    <x v="5009"/>
    <x v="3"/>
    <x v="0"/>
  </r>
  <r>
    <n v="6101"/>
    <s v="CA-2019-100111"/>
    <x v="1088"/>
    <d v="2019-09-26T00:00:00"/>
    <s v="Standard Class"/>
    <s v="SV-20365"/>
    <s v="Seth Vernon"/>
    <x v="0"/>
    <x v="0"/>
    <x v="20"/>
    <x v="15"/>
    <n v="10035"/>
    <x v="3"/>
    <s v="TEC-PH-10002885"/>
    <x v="2"/>
    <x v="7"/>
    <s v="Apple iPhone 5"/>
    <x v="4287"/>
    <n v="2"/>
    <x v="0"/>
    <x v="5010"/>
    <x v="3"/>
    <x v="0"/>
  </r>
  <r>
    <n v="6102"/>
    <s v="CA-2019-100111"/>
    <x v="1088"/>
    <d v="2019-09-26T00:00:00"/>
    <s v="Standard Class"/>
    <s v="SV-20365"/>
    <s v="Seth Vernon"/>
    <x v="0"/>
    <x v="0"/>
    <x v="20"/>
    <x v="15"/>
    <n v="10035"/>
    <x v="3"/>
    <s v="FUR-CH-10001215"/>
    <x v="0"/>
    <x v="1"/>
    <s v="Global Troy Executive Leather Low-Back Tilter"/>
    <x v="4288"/>
    <n v="5"/>
    <x v="9"/>
    <x v="5011"/>
    <x v="3"/>
    <x v="0"/>
  </r>
  <r>
    <n v="6103"/>
    <s v="CA-2019-100111"/>
    <x v="1088"/>
    <d v="2019-09-26T00:00:00"/>
    <s v="Standard Class"/>
    <s v="SV-20365"/>
    <s v="Seth Vernon"/>
    <x v="0"/>
    <x v="0"/>
    <x v="20"/>
    <x v="15"/>
    <n v="10035"/>
    <x v="3"/>
    <s v="TEC-PH-10000215"/>
    <x v="2"/>
    <x v="7"/>
    <s v="Plantronics Cordless Phone Headset with In-line Volume - M214C"/>
    <x v="1245"/>
    <n v="3"/>
    <x v="0"/>
    <x v="1293"/>
    <x v="3"/>
    <x v="0"/>
  </r>
  <r>
    <n v="6104"/>
    <s v="CA-2019-100111"/>
    <x v="1088"/>
    <d v="2019-09-26T00:00:00"/>
    <s v="Standard Class"/>
    <s v="SV-20365"/>
    <s v="Seth Vernon"/>
    <x v="0"/>
    <x v="0"/>
    <x v="20"/>
    <x v="15"/>
    <n v="10035"/>
    <x v="3"/>
    <s v="TEC-AC-10001998"/>
    <x v="2"/>
    <x v="11"/>
    <s v="Logitech LS21 Speaker System - PC Multimedia - 2.1-CH - Wired"/>
    <x v="1543"/>
    <n v="3"/>
    <x v="0"/>
    <x v="5012"/>
    <x v="3"/>
    <x v="0"/>
  </r>
  <r>
    <n v="6105"/>
    <s v="US-2019-132381"/>
    <x v="1029"/>
    <d v="2019-08-24T00:00:00"/>
    <s v="First Class"/>
    <s v="Dp-13240"/>
    <s v="Dean percer"/>
    <x v="2"/>
    <x v="0"/>
    <x v="10"/>
    <x v="9"/>
    <n v="19143"/>
    <x v="3"/>
    <s v="FUR-TA-10002356"/>
    <x v="0"/>
    <x v="3"/>
    <s v="Bevis Boat-Shaped Conference Table"/>
    <x v="4289"/>
    <n v="2"/>
    <x v="10"/>
    <x v="5013"/>
    <x v="3"/>
    <x v="0"/>
  </r>
  <r>
    <n v="6106"/>
    <s v="CA-2017-147011"/>
    <x v="652"/>
    <d v="2017-06-22T00:00:00"/>
    <s v="Standard Class"/>
    <s v="HR-14830"/>
    <s v="Harold Ryan"/>
    <x v="1"/>
    <x v="0"/>
    <x v="100"/>
    <x v="2"/>
    <n v="33178"/>
    <x v="0"/>
    <s v="OFF-AR-10002399"/>
    <x v="1"/>
    <x v="6"/>
    <s v="Dixon Prang Watercolor Pencils, 10-Color Set with Brush"/>
    <x v="4290"/>
    <n v="4"/>
    <x v="2"/>
    <x v="5014"/>
    <x v="0"/>
    <x v="0"/>
  </r>
  <r>
    <n v="6107"/>
    <s v="CA-2016-120852"/>
    <x v="414"/>
    <d v="2016-12-25T00:00:00"/>
    <s v="Standard Class"/>
    <s v="WB-21850"/>
    <s v="William Brown"/>
    <x v="0"/>
    <x v="0"/>
    <x v="55"/>
    <x v="5"/>
    <n v="75051"/>
    <x v="2"/>
    <s v="OFF-AP-10001563"/>
    <x v="1"/>
    <x v="9"/>
    <s v="Belkin Premiere Surge Master II 8-outlet surge protector"/>
    <x v="4291"/>
    <n v="2"/>
    <x v="3"/>
    <x v="5015"/>
    <x v="2"/>
    <x v="0"/>
  </r>
  <r>
    <n v="6108"/>
    <s v="CA-2016-120852"/>
    <x v="414"/>
    <d v="2016-12-25T00:00:00"/>
    <s v="Standard Class"/>
    <s v="WB-21850"/>
    <s v="William Brown"/>
    <x v="0"/>
    <x v="0"/>
    <x v="55"/>
    <x v="5"/>
    <n v="75051"/>
    <x v="2"/>
    <s v="TEC-AC-10004510"/>
    <x v="2"/>
    <x v="11"/>
    <s v="Logitech Desktop MK120 Mouse and keyboard Combo"/>
    <x v="4292"/>
    <n v="5"/>
    <x v="2"/>
    <x v="5016"/>
    <x v="2"/>
    <x v="0"/>
  </r>
  <r>
    <n v="6109"/>
    <s v="CA-2018-150007"/>
    <x v="108"/>
    <d v="2018-09-16T00:00:00"/>
    <s v="Standard Class"/>
    <s v="AS-10090"/>
    <s v="Adam Shillingsburg"/>
    <x v="0"/>
    <x v="0"/>
    <x v="22"/>
    <x v="10"/>
    <n v="60653"/>
    <x v="2"/>
    <s v="OFF-LA-10001982"/>
    <x v="1"/>
    <x v="2"/>
    <s v="Smead Alpha-Z Color-Coded Name Labels First Letter Starter Set"/>
    <x v="1628"/>
    <n v="2"/>
    <x v="2"/>
    <x v="1725"/>
    <x v="2"/>
    <x v="0"/>
  </r>
  <r>
    <n v="6110"/>
    <s v="CA-2018-150007"/>
    <x v="108"/>
    <d v="2018-09-16T00:00:00"/>
    <s v="Standard Class"/>
    <s v="AS-10090"/>
    <s v="Adam Shillingsburg"/>
    <x v="0"/>
    <x v="0"/>
    <x v="22"/>
    <x v="10"/>
    <n v="60653"/>
    <x v="2"/>
    <s v="OFF-BI-10004141"/>
    <x v="1"/>
    <x v="8"/>
    <s v="Insertable Tab Indexes For Data Binders"/>
    <x v="4293"/>
    <n v="3"/>
    <x v="3"/>
    <x v="5017"/>
    <x v="2"/>
    <x v="0"/>
  </r>
  <r>
    <n v="6111"/>
    <s v="CA-2018-124590"/>
    <x v="396"/>
    <d v="2018-11-16T00:00:00"/>
    <s v="Standard Class"/>
    <s v="SP-20920"/>
    <s v="Susan Pistek"/>
    <x v="0"/>
    <x v="0"/>
    <x v="215"/>
    <x v="24"/>
    <n v="44134"/>
    <x v="3"/>
    <s v="FUR-CH-10004495"/>
    <x v="0"/>
    <x v="1"/>
    <s v="Global Leather and Oak Executive Chair, Black"/>
    <x v="4294"/>
    <n v="7"/>
    <x v="4"/>
    <x v="5018"/>
    <x v="3"/>
    <x v="0"/>
  </r>
  <r>
    <n v="6112"/>
    <s v="CA-2018-124590"/>
    <x v="396"/>
    <d v="2018-11-16T00:00:00"/>
    <s v="Standard Class"/>
    <s v="SP-20920"/>
    <s v="Susan Pistek"/>
    <x v="0"/>
    <x v="0"/>
    <x v="215"/>
    <x v="24"/>
    <n v="44134"/>
    <x v="3"/>
    <s v="OFF-AP-10002311"/>
    <x v="1"/>
    <x v="9"/>
    <s v="Holmes Replacement Filter for HEPA Air Cleaner, Very Large Room, HEPA Filter"/>
    <x v="4295"/>
    <n v="2"/>
    <x v="2"/>
    <x v="5019"/>
    <x v="3"/>
    <x v="0"/>
  </r>
  <r>
    <n v="6113"/>
    <s v="CA-2018-124590"/>
    <x v="396"/>
    <d v="2018-11-16T00:00:00"/>
    <s v="Standard Class"/>
    <s v="SP-20920"/>
    <s v="Susan Pistek"/>
    <x v="0"/>
    <x v="0"/>
    <x v="215"/>
    <x v="24"/>
    <n v="44134"/>
    <x v="3"/>
    <s v="OFF-FA-10000585"/>
    <x v="1"/>
    <x v="13"/>
    <s v="OIC Bulk Pack Metal Binder Clips"/>
    <x v="4296"/>
    <n v="6"/>
    <x v="2"/>
    <x v="5020"/>
    <x v="3"/>
    <x v="0"/>
  </r>
  <r>
    <n v="6114"/>
    <s v="CA-2018-124590"/>
    <x v="396"/>
    <d v="2018-11-16T00:00:00"/>
    <s v="Standard Class"/>
    <s v="SP-20920"/>
    <s v="Susan Pistek"/>
    <x v="0"/>
    <x v="0"/>
    <x v="215"/>
    <x v="24"/>
    <n v="44134"/>
    <x v="3"/>
    <s v="FUR-CH-10000454"/>
    <x v="0"/>
    <x v="1"/>
    <s v="Hon Deluxe Fabric Upholstered Stacking Chairs, Rounded Back"/>
    <x v="4297"/>
    <n v="9"/>
    <x v="4"/>
    <x v="232"/>
    <x v="3"/>
    <x v="0"/>
  </r>
  <r>
    <n v="6115"/>
    <s v="CA-2018-124590"/>
    <x v="396"/>
    <d v="2018-11-16T00:00:00"/>
    <s v="Standard Class"/>
    <s v="SP-20920"/>
    <s v="Susan Pistek"/>
    <x v="0"/>
    <x v="0"/>
    <x v="215"/>
    <x v="24"/>
    <n v="44134"/>
    <x v="3"/>
    <s v="FUR-CH-10003746"/>
    <x v="0"/>
    <x v="1"/>
    <s v="Hon 4070 Series Pagoda Round Back Stacking Chairs"/>
    <x v="4298"/>
    <n v="2"/>
    <x v="4"/>
    <x v="5021"/>
    <x v="3"/>
    <x v="0"/>
  </r>
  <r>
    <n v="6116"/>
    <s v="CA-2018-133802"/>
    <x v="560"/>
    <d v="2018-03-20T00:00:00"/>
    <s v="Standard Class"/>
    <s v="SP-20650"/>
    <s v="Stephanie Phelps"/>
    <x v="1"/>
    <x v="0"/>
    <x v="464"/>
    <x v="1"/>
    <n v="94061"/>
    <x v="1"/>
    <s v="OFF-BI-10003291"/>
    <x v="1"/>
    <x v="8"/>
    <s v="Wilson Jones Leather-Like Binders with DublLock Round Rings"/>
    <x v="4299"/>
    <n v="6"/>
    <x v="2"/>
    <x v="5022"/>
    <x v="1"/>
    <x v="0"/>
  </r>
  <r>
    <n v="6117"/>
    <s v="US-2018-113677"/>
    <x v="373"/>
    <d v="2018-11-19T00:00:00"/>
    <s v="Standard Class"/>
    <s v="CM-12655"/>
    <s v="Corinna Mitchell"/>
    <x v="2"/>
    <x v="0"/>
    <x v="20"/>
    <x v="15"/>
    <n v="10011"/>
    <x v="3"/>
    <s v="TEC-PH-10002114"/>
    <x v="2"/>
    <x v="7"/>
    <s v="Xiaomi Mi3"/>
    <x v="4300"/>
    <n v="4"/>
    <x v="0"/>
    <x v="5023"/>
    <x v="3"/>
    <x v="0"/>
  </r>
  <r>
    <n v="6118"/>
    <s v="US-2018-113677"/>
    <x v="373"/>
    <d v="2018-11-19T00:00:00"/>
    <s v="Standard Class"/>
    <s v="CM-12655"/>
    <s v="Corinna Mitchell"/>
    <x v="2"/>
    <x v="0"/>
    <x v="20"/>
    <x v="15"/>
    <n v="10011"/>
    <x v="3"/>
    <s v="OFF-LA-10001569"/>
    <x v="1"/>
    <x v="2"/>
    <s v="Avery 499"/>
    <x v="1830"/>
    <n v="3"/>
    <x v="0"/>
    <x v="2595"/>
    <x v="3"/>
    <x v="0"/>
  </r>
  <r>
    <n v="6119"/>
    <s v="CA-2019-143378"/>
    <x v="20"/>
    <d v="2019-09-25T00:00:00"/>
    <s v="Standard Class"/>
    <s v="JR-16210"/>
    <s v="Justin Ritter"/>
    <x v="1"/>
    <x v="0"/>
    <x v="24"/>
    <x v="21"/>
    <n v="97477"/>
    <x v="1"/>
    <s v="TEC-PH-10001425"/>
    <x v="2"/>
    <x v="7"/>
    <s v="Mophie Juice Pack Helium for iPhone"/>
    <x v="1837"/>
    <n v="3"/>
    <x v="2"/>
    <x v="3520"/>
    <x v="1"/>
    <x v="0"/>
  </r>
  <r>
    <n v="6120"/>
    <s v="CA-2019-143378"/>
    <x v="20"/>
    <d v="2019-09-25T00:00:00"/>
    <s v="Standard Class"/>
    <s v="JR-16210"/>
    <s v="Justin Ritter"/>
    <x v="1"/>
    <x v="0"/>
    <x v="24"/>
    <x v="21"/>
    <n v="97477"/>
    <x v="1"/>
    <s v="OFF-AR-10001915"/>
    <x v="1"/>
    <x v="6"/>
    <s v="Peel-Off China Markers"/>
    <x v="361"/>
    <n v="3"/>
    <x v="2"/>
    <x v="3256"/>
    <x v="1"/>
    <x v="0"/>
  </r>
  <r>
    <n v="6121"/>
    <s v="CA-2019-143378"/>
    <x v="20"/>
    <d v="2019-09-25T00:00:00"/>
    <s v="Standard Class"/>
    <s v="JR-16210"/>
    <s v="Justin Ritter"/>
    <x v="1"/>
    <x v="0"/>
    <x v="24"/>
    <x v="21"/>
    <n v="97477"/>
    <x v="1"/>
    <s v="FUR-FU-10004864"/>
    <x v="0"/>
    <x v="5"/>
    <s v="Howard Miller 14-1/2&quot; Diameter Chrome Round Wall Clock"/>
    <x v="4301"/>
    <n v="8"/>
    <x v="2"/>
    <x v="5024"/>
    <x v="1"/>
    <x v="0"/>
  </r>
  <r>
    <n v="6122"/>
    <s v="CA-2019-143378"/>
    <x v="20"/>
    <d v="2019-09-25T00:00:00"/>
    <s v="Standard Class"/>
    <s v="JR-16210"/>
    <s v="Justin Ritter"/>
    <x v="1"/>
    <x v="0"/>
    <x v="24"/>
    <x v="21"/>
    <n v="97477"/>
    <x v="1"/>
    <s v="FUR-BO-10001972"/>
    <x v="0"/>
    <x v="0"/>
    <s v="O'Sullivan 4-Shelf Bookcase in Odessa Pine"/>
    <x v="1270"/>
    <n v="2"/>
    <x v="6"/>
    <x v="5025"/>
    <x v="1"/>
    <x v="0"/>
  </r>
  <r>
    <n v="6123"/>
    <s v="CA-2019-152660"/>
    <x v="769"/>
    <d v="2019-12-09T00:00:00"/>
    <s v="Standard Class"/>
    <s v="CB-12415"/>
    <s v="Christy Brittain"/>
    <x v="0"/>
    <x v="0"/>
    <x v="22"/>
    <x v="10"/>
    <n v="60610"/>
    <x v="2"/>
    <s v="OFF-ST-10000532"/>
    <x v="1"/>
    <x v="4"/>
    <s v="Advantus Rolling Drawer Organizers"/>
    <x v="3629"/>
    <n v="2"/>
    <x v="2"/>
    <x v="4142"/>
    <x v="2"/>
    <x v="0"/>
  </r>
  <r>
    <n v="6124"/>
    <s v="CA-2017-142139"/>
    <x v="284"/>
    <d v="2017-09-05T00:00:00"/>
    <s v="Standard Class"/>
    <s v="SD-20485"/>
    <s v="Shirley Daniels"/>
    <x v="2"/>
    <x v="0"/>
    <x v="385"/>
    <x v="5"/>
    <n v="76021"/>
    <x v="2"/>
    <s v="OFF-PA-10003883"/>
    <x v="1"/>
    <x v="10"/>
    <s v="Message Book, Phone, Wirebound Standard Line Memo, 2 3/4&quot; X 5&quot;"/>
    <x v="3300"/>
    <n v="4"/>
    <x v="2"/>
    <x v="5026"/>
    <x v="2"/>
    <x v="0"/>
  </r>
  <r>
    <n v="6125"/>
    <s v="CA-2019-145772"/>
    <x v="95"/>
    <d v="2019-06-07T00:00:00"/>
    <s v="Standard Class"/>
    <s v="SS-20140"/>
    <s v="Saphhira Shifley"/>
    <x v="1"/>
    <x v="0"/>
    <x v="1"/>
    <x v="1"/>
    <n v="90036"/>
    <x v="1"/>
    <s v="TEC-AC-10003038"/>
    <x v="2"/>
    <x v="11"/>
    <s v="Kingston Digital DataTraveler 16GB USB 2.0"/>
    <x v="915"/>
    <n v="5"/>
    <x v="0"/>
    <x v="1999"/>
    <x v="1"/>
    <x v="0"/>
  </r>
  <r>
    <n v="6126"/>
    <s v="CA-2019-145772"/>
    <x v="95"/>
    <d v="2019-06-07T00:00:00"/>
    <s v="Standard Class"/>
    <s v="SS-20140"/>
    <s v="Saphhira Shifley"/>
    <x v="1"/>
    <x v="0"/>
    <x v="1"/>
    <x v="1"/>
    <n v="90036"/>
    <x v="1"/>
    <s v="OFF-PA-10001593"/>
    <x v="1"/>
    <x v="10"/>
    <s v="Xerox 1947"/>
    <x v="493"/>
    <n v="2"/>
    <x v="0"/>
    <x v="504"/>
    <x v="1"/>
    <x v="0"/>
  </r>
  <r>
    <n v="6127"/>
    <s v="CA-2019-145772"/>
    <x v="95"/>
    <d v="2019-06-07T00:00:00"/>
    <s v="Standard Class"/>
    <s v="SS-20140"/>
    <s v="Saphhira Shifley"/>
    <x v="1"/>
    <x v="0"/>
    <x v="1"/>
    <x v="1"/>
    <n v="90036"/>
    <x v="1"/>
    <s v="OFF-BI-10002049"/>
    <x v="1"/>
    <x v="8"/>
    <s v="UniKeep View Case Binders"/>
    <x v="2970"/>
    <n v="1"/>
    <x v="2"/>
    <x v="5027"/>
    <x v="1"/>
    <x v="0"/>
  </r>
  <r>
    <n v="6128"/>
    <s v="CA-2018-124100"/>
    <x v="1044"/>
    <d v="2018-04-06T00:00:00"/>
    <s v="Standard Class"/>
    <s v="EH-13990"/>
    <s v="Erica Hackney"/>
    <x v="0"/>
    <x v="0"/>
    <x v="20"/>
    <x v="15"/>
    <n v="10009"/>
    <x v="3"/>
    <s v="FUR-CH-10003817"/>
    <x v="0"/>
    <x v="1"/>
    <s v="Global Value Steno Chair, Gray"/>
    <x v="4302"/>
    <n v="6"/>
    <x v="9"/>
    <x v="5028"/>
    <x v="3"/>
    <x v="0"/>
  </r>
  <r>
    <n v="6129"/>
    <s v="US-2016-158400"/>
    <x v="1089"/>
    <d v="2016-10-28T00:00:00"/>
    <s v="First Class"/>
    <s v="AH-10030"/>
    <s v="Aaron Hawkins"/>
    <x v="1"/>
    <x v="0"/>
    <x v="8"/>
    <x v="1"/>
    <n v="94109"/>
    <x v="1"/>
    <s v="OFF-BI-10002353"/>
    <x v="1"/>
    <x v="8"/>
    <s v="GBC VeloBind Cover Sets"/>
    <x v="4303"/>
    <n v="4"/>
    <x v="2"/>
    <x v="5029"/>
    <x v="1"/>
    <x v="0"/>
  </r>
  <r>
    <n v="6130"/>
    <s v="CA-2019-162033"/>
    <x v="606"/>
    <d v="2019-04-02T00:00:00"/>
    <s v="Standard Class"/>
    <s v="EM-14200"/>
    <s v="Evan Minnotte"/>
    <x v="2"/>
    <x v="0"/>
    <x v="173"/>
    <x v="17"/>
    <n v="23464"/>
    <x v="0"/>
    <s v="TEC-AC-10003116"/>
    <x v="2"/>
    <x v="11"/>
    <s v="Memorex Froggy Flash Drive 8 GB"/>
    <x v="3545"/>
    <n v="3"/>
    <x v="0"/>
    <x v="4038"/>
    <x v="0"/>
    <x v="0"/>
  </r>
  <r>
    <n v="6131"/>
    <s v="CA-2019-162033"/>
    <x v="606"/>
    <d v="2019-04-02T00:00:00"/>
    <s v="Standard Class"/>
    <s v="EM-14200"/>
    <s v="Evan Minnotte"/>
    <x v="2"/>
    <x v="0"/>
    <x v="173"/>
    <x v="17"/>
    <n v="23464"/>
    <x v="0"/>
    <s v="OFF-FA-10003021"/>
    <x v="1"/>
    <x v="13"/>
    <s v="Staples"/>
    <x v="1061"/>
    <n v="2"/>
    <x v="0"/>
    <x v="1379"/>
    <x v="0"/>
    <x v="0"/>
  </r>
  <r>
    <n v="6132"/>
    <s v="CA-2016-163447"/>
    <x v="422"/>
    <d v="2016-12-31T00:00:00"/>
    <s v="Standard Class"/>
    <s v="TB-21190"/>
    <s v="Thomas Brumley"/>
    <x v="2"/>
    <x v="0"/>
    <x v="20"/>
    <x v="15"/>
    <n v="10011"/>
    <x v="3"/>
    <s v="FUR-CH-10004477"/>
    <x v="0"/>
    <x v="1"/>
    <s v="Global Push Button Manager's Chair, Indigo"/>
    <x v="4304"/>
    <n v="14"/>
    <x v="9"/>
    <x v="5030"/>
    <x v="3"/>
    <x v="0"/>
  </r>
  <r>
    <n v="6133"/>
    <s v="CA-2019-145737"/>
    <x v="175"/>
    <d v="2019-09-20T00:00:00"/>
    <s v="Standard Class"/>
    <s v="AB-10165"/>
    <s v="Alan Barnes"/>
    <x v="0"/>
    <x v="0"/>
    <x v="465"/>
    <x v="18"/>
    <n v="37087"/>
    <x v="0"/>
    <s v="OFF-PA-10001033"/>
    <x v="1"/>
    <x v="10"/>
    <s v="Xerox 1893"/>
    <x v="2919"/>
    <n v="5"/>
    <x v="2"/>
    <x v="5031"/>
    <x v="0"/>
    <x v="0"/>
  </r>
  <r>
    <n v="6134"/>
    <s v="CA-2018-148096"/>
    <x v="765"/>
    <d v="2018-08-19T00:00:00"/>
    <s v="First Class"/>
    <s v="AO-10810"/>
    <s v="Anthony O'Donnell"/>
    <x v="1"/>
    <x v="0"/>
    <x v="1"/>
    <x v="1"/>
    <n v="90045"/>
    <x v="1"/>
    <s v="FUR-TA-10004152"/>
    <x v="0"/>
    <x v="3"/>
    <s v="Barricks 18&quot; x 48&quot; Non-Folding Utility Table with Bottom Storage Shelf"/>
    <x v="4305"/>
    <n v="2"/>
    <x v="2"/>
    <x v="5032"/>
    <x v="1"/>
    <x v="0"/>
  </r>
  <r>
    <n v="6135"/>
    <s v="CA-2018-146766"/>
    <x v="254"/>
    <d v="2018-11-04T00:00:00"/>
    <s v="Same Day"/>
    <s v="TT-21220"/>
    <s v="Thomas Thornton"/>
    <x v="0"/>
    <x v="0"/>
    <x v="374"/>
    <x v="1"/>
    <n v="91911"/>
    <x v="1"/>
    <s v="OFF-AR-10002135"/>
    <x v="1"/>
    <x v="6"/>
    <s v="Boston Heavy-Duty Trimline Electric Pencil Sharpeners"/>
    <x v="4306"/>
    <n v="4"/>
    <x v="0"/>
    <x v="5033"/>
    <x v="1"/>
    <x v="0"/>
  </r>
  <r>
    <n v="6136"/>
    <s v="CA-2017-105613"/>
    <x v="1090"/>
    <d v="2017-10-22T00:00:00"/>
    <s v="Standard Class"/>
    <s v="KN-16705"/>
    <s v="Kristina Nunn"/>
    <x v="2"/>
    <x v="0"/>
    <x v="392"/>
    <x v="5"/>
    <n v="78501"/>
    <x v="2"/>
    <s v="TEC-AC-10000521"/>
    <x v="2"/>
    <x v="11"/>
    <s v="Verbatim Slim CD and DVD Storage Cases, 50/Pack"/>
    <x v="3578"/>
    <n v="3"/>
    <x v="2"/>
    <x v="1780"/>
    <x v="2"/>
    <x v="0"/>
  </r>
  <r>
    <n v="6137"/>
    <s v="CA-2017-105613"/>
    <x v="1090"/>
    <d v="2017-10-22T00:00:00"/>
    <s v="Standard Class"/>
    <s v="KN-16705"/>
    <s v="Kristina Nunn"/>
    <x v="2"/>
    <x v="0"/>
    <x v="392"/>
    <x v="5"/>
    <n v="78501"/>
    <x v="2"/>
    <s v="OFF-AP-10000026"/>
    <x v="1"/>
    <x v="9"/>
    <s v="Tripp Lite Isotel 6 Outlet Surge Protector with Fax/Modem Protection"/>
    <x v="4307"/>
    <n v="6"/>
    <x v="3"/>
    <x v="5034"/>
    <x v="2"/>
    <x v="0"/>
  </r>
  <r>
    <n v="6138"/>
    <s v="US-2018-142251"/>
    <x v="731"/>
    <d v="2018-11-04T00:00:00"/>
    <s v="Second Class"/>
    <s v="FO-14305"/>
    <s v="Frank Olsen"/>
    <x v="0"/>
    <x v="0"/>
    <x v="389"/>
    <x v="2"/>
    <n v="33021"/>
    <x v="0"/>
    <s v="OFF-PA-10002986"/>
    <x v="1"/>
    <x v="10"/>
    <s v="Xerox 1898"/>
    <x v="164"/>
    <n v="6"/>
    <x v="2"/>
    <x v="5035"/>
    <x v="0"/>
    <x v="0"/>
  </r>
  <r>
    <n v="6139"/>
    <s v="CA-2016-131247"/>
    <x v="809"/>
    <d v="2016-04-04T00:00:00"/>
    <s v="Standard Class"/>
    <s v="GA-14725"/>
    <s v="Guy Armstrong"/>
    <x v="0"/>
    <x v="0"/>
    <x v="8"/>
    <x v="1"/>
    <n v="94110"/>
    <x v="1"/>
    <s v="FUR-BO-10001337"/>
    <x v="0"/>
    <x v="0"/>
    <s v="O'Sullivan Living Dimensions 2-Shelf Bookcases"/>
    <x v="4308"/>
    <n v="2"/>
    <x v="11"/>
    <x v="5036"/>
    <x v="1"/>
    <x v="0"/>
  </r>
  <r>
    <n v="6140"/>
    <s v="US-2017-113593"/>
    <x v="24"/>
    <d v="2017-04-20T00:00:00"/>
    <s v="First Class"/>
    <s v="NC-18415"/>
    <s v="Nathan Cano"/>
    <x v="0"/>
    <x v="0"/>
    <x v="466"/>
    <x v="1"/>
    <n v="93454"/>
    <x v="1"/>
    <s v="OFF-ST-10000532"/>
    <x v="1"/>
    <x v="4"/>
    <s v="Advantus Rolling Drawer Organizers"/>
    <x v="4309"/>
    <n v="3"/>
    <x v="0"/>
    <x v="5037"/>
    <x v="1"/>
    <x v="0"/>
  </r>
  <r>
    <n v="6141"/>
    <s v="CA-2019-121083"/>
    <x v="362"/>
    <d v="2019-07-15T00:00:00"/>
    <s v="Standard Class"/>
    <s v="JF-15190"/>
    <s v="Jamie Frazer"/>
    <x v="0"/>
    <x v="0"/>
    <x v="91"/>
    <x v="29"/>
    <n v="6040"/>
    <x v="3"/>
    <s v="OFF-PA-10001497"/>
    <x v="1"/>
    <x v="10"/>
    <s v="Xerox 1914"/>
    <x v="4310"/>
    <n v="5"/>
    <x v="0"/>
    <x v="5038"/>
    <x v="3"/>
    <x v="0"/>
  </r>
  <r>
    <n v="6142"/>
    <s v="CA-2019-121083"/>
    <x v="362"/>
    <d v="2019-07-15T00:00:00"/>
    <s v="Standard Class"/>
    <s v="JF-15190"/>
    <s v="Jamie Frazer"/>
    <x v="0"/>
    <x v="0"/>
    <x v="91"/>
    <x v="29"/>
    <n v="6040"/>
    <x v="3"/>
    <s v="OFF-ST-10002554"/>
    <x v="1"/>
    <x v="4"/>
    <s v="Tennsco Industrial Shelving"/>
    <x v="3589"/>
    <n v="4"/>
    <x v="0"/>
    <x v="5039"/>
    <x v="3"/>
    <x v="0"/>
  </r>
  <r>
    <n v="6143"/>
    <s v="CA-2019-121083"/>
    <x v="362"/>
    <d v="2019-07-15T00:00:00"/>
    <s v="Standard Class"/>
    <s v="JF-15190"/>
    <s v="Jamie Frazer"/>
    <x v="0"/>
    <x v="0"/>
    <x v="91"/>
    <x v="29"/>
    <n v="6040"/>
    <x v="3"/>
    <s v="TEC-PH-10001336"/>
    <x v="2"/>
    <x v="7"/>
    <s v="Digium D40 VoIP phone"/>
    <x v="2052"/>
    <n v="2"/>
    <x v="0"/>
    <x v="2210"/>
    <x v="3"/>
    <x v="0"/>
  </r>
  <r>
    <n v="6144"/>
    <s v="CA-2019-121083"/>
    <x v="362"/>
    <d v="2019-07-15T00:00:00"/>
    <s v="Standard Class"/>
    <s v="JF-15190"/>
    <s v="Jamie Frazer"/>
    <x v="0"/>
    <x v="0"/>
    <x v="91"/>
    <x v="29"/>
    <n v="6040"/>
    <x v="3"/>
    <s v="OFF-AR-10002987"/>
    <x v="1"/>
    <x v="6"/>
    <s v="Prismacolor Color Pencil Set"/>
    <x v="4311"/>
    <n v="6"/>
    <x v="0"/>
    <x v="5040"/>
    <x v="3"/>
    <x v="0"/>
  </r>
  <r>
    <n v="6145"/>
    <s v="CA-2019-151190"/>
    <x v="818"/>
    <d v="2019-07-01T00:00:00"/>
    <s v="Standard Class"/>
    <s v="GT-14710"/>
    <s v="Greg Tran"/>
    <x v="0"/>
    <x v="0"/>
    <x v="155"/>
    <x v="8"/>
    <n v="68104"/>
    <x v="2"/>
    <s v="OFF-PA-10000575"/>
    <x v="1"/>
    <x v="10"/>
    <s v="Wirebound Message Books, Four 2 3/4 x 5 White Forms per Page"/>
    <x v="4312"/>
    <n v="3"/>
    <x v="0"/>
    <x v="5041"/>
    <x v="2"/>
    <x v="0"/>
  </r>
  <r>
    <n v="6146"/>
    <s v="CA-2016-133543"/>
    <x v="1091"/>
    <d v="2016-12-26T00:00:00"/>
    <s v="Standard Class"/>
    <s v="KM-16660"/>
    <s v="Khloe Miller"/>
    <x v="0"/>
    <x v="0"/>
    <x v="49"/>
    <x v="1"/>
    <n v="95123"/>
    <x v="1"/>
    <s v="OFF-AR-10003394"/>
    <x v="1"/>
    <x v="6"/>
    <s v="Newell 332"/>
    <x v="2722"/>
    <n v="4"/>
    <x v="0"/>
    <x v="623"/>
    <x v="1"/>
    <x v="0"/>
  </r>
  <r>
    <n v="6147"/>
    <s v="CA-2019-105130"/>
    <x v="610"/>
    <d v="2019-11-25T00:00:00"/>
    <s v="Standard Class"/>
    <s v="PJ-18835"/>
    <s v="Patrick Jones"/>
    <x v="1"/>
    <x v="0"/>
    <x v="8"/>
    <x v="1"/>
    <n v="94122"/>
    <x v="1"/>
    <s v="OFF-AR-10003394"/>
    <x v="1"/>
    <x v="6"/>
    <s v="Newell 332"/>
    <x v="2722"/>
    <n v="4"/>
    <x v="0"/>
    <x v="623"/>
    <x v="1"/>
    <x v="0"/>
  </r>
  <r>
    <n v="6148"/>
    <s v="CA-2019-105130"/>
    <x v="610"/>
    <d v="2019-11-25T00:00:00"/>
    <s v="Standard Class"/>
    <s v="PJ-18835"/>
    <s v="Patrick Jones"/>
    <x v="1"/>
    <x v="0"/>
    <x v="8"/>
    <x v="1"/>
    <n v="94122"/>
    <x v="1"/>
    <s v="OFF-BI-10001191"/>
    <x v="1"/>
    <x v="8"/>
    <s v="Canvas Sectional Post Binders"/>
    <x v="4313"/>
    <n v="2"/>
    <x v="2"/>
    <x v="5042"/>
    <x v="1"/>
    <x v="0"/>
  </r>
  <r>
    <n v="6149"/>
    <s v="CA-2018-161928"/>
    <x v="812"/>
    <d v="2018-06-29T00:00:00"/>
    <s v="Second Class"/>
    <s v="AC-10660"/>
    <s v="Anna Chung"/>
    <x v="0"/>
    <x v="0"/>
    <x v="8"/>
    <x v="1"/>
    <n v="94109"/>
    <x v="1"/>
    <s v="TEC-PH-10003484"/>
    <x v="2"/>
    <x v="7"/>
    <s v="Ooma Telo VoIP Home Phone System"/>
    <x v="1227"/>
    <n v="2"/>
    <x v="2"/>
    <x v="3431"/>
    <x v="1"/>
    <x v="0"/>
  </r>
  <r>
    <n v="6150"/>
    <s v="CA-2019-101322"/>
    <x v="116"/>
    <d v="2019-12-31T00:00:00"/>
    <s v="First Class"/>
    <s v="JG-15310"/>
    <s v="Jason Gross"/>
    <x v="1"/>
    <x v="0"/>
    <x v="85"/>
    <x v="1"/>
    <n v="90805"/>
    <x v="1"/>
    <s v="FUR-CH-10003968"/>
    <x v="0"/>
    <x v="1"/>
    <s v="Novimex Turbo Task Chair"/>
    <x v="4314"/>
    <n v="6"/>
    <x v="2"/>
    <x v="5043"/>
    <x v="1"/>
    <x v="0"/>
  </r>
  <r>
    <n v="6151"/>
    <s v="US-2018-106600"/>
    <x v="143"/>
    <d v="2018-04-11T00:00:00"/>
    <s v="First Class"/>
    <s v="RM-19375"/>
    <s v="Raymond Messe"/>
    <x v="0"/>
    <x v="0"/>
    <x v="38"/>
    <x v="32"/>
    <n v="31907"/>
    <x v="0"/>
    <s v="FUR-BO-10001608"/>
    <x v="0"/>
    <x v="0"/>
    <s v="Hon Metal Bookcases, Black"/>
    <x v="1383"/>
    <n v="5"/>
    <x v="0"/>
    <x v="5044"/>
    <x v="0"/>
    <x v="0"/>
  </r>
  <r>
    <n v="6152"/>
    <s v="CA-2016-111871"/>
    <x v="772"/>
    <d v="2016-03-21T00:00:00"/>
    <s v="Second Class"/>
    <s v="EK-13795"/>
    <s v="Eileen Kiefer"/>
    <x v="2"/>
    <x v="0"/>
    <x v="8"/>
    <x v="1"/>
    <n v="94110"/>
    <x v="1"/>
    <s v="FUR-BO-10004218"/>
    <x v="0"/>
    <x v="0"/>
    <s v="Bush Heritage Pine Collection 5-Shelf Bookcase, Albany Pine Finish, *Special Order"/>
    <x v="4315"/>
    <n v="10"/>
    <x v="11"/>
    <x v="5045"/>
    <x v="1"/>
    <x v="0"/>
  </r>
  <r>
    <n v="6153"/>
    <s v="CA-2019-139437"/>
    <x v="445"/>
    <d v="2019-07-08T00:00:00"/>
    <s v="Standard Class"/>
    <s v="RD-19585"/>
    <s v="Rob Dowd"/>
    <x v="0"/>
    <x v="0"/>
    <x v="1"/>
    <x v="1"/>
    <n v="90004"/>
    <x v="1"/>
    <s v="OFF-ST-10002485"/>
    <x v="1"/>
    <x v="4"/>
    <s v="Rogers Deluxe File Chest"/>
    <x v="1190"/>
    <n v="4"/>
    <x v="0"/>
    <x v="4936"/>
    <x v="1"/>
    <x v="0"/>
  </r>
  <r>
    <n v="6154"/>
    <s v="CA-2019-151484"/>
    <x v="693"/>
    <d v="2019-04-23T00:00:00"/>
    <s v="First Class"/>
    <s v="CV-12805"/>
    <s v="Cynthia Voltz"/>
    <x v="1"/>
    <x v="0"/>
    <x v="10"/>
    <x v="9"/>
    <n v="19120"/>
    <x v="3"/>
    <s v="FUR-FU-10001876"/>
    <x v="0"/>
    <x v="5"/>
    <s v="Computer Room Manger, 14&quot;"/>
    <x v="3518"/>
    <n v="2"/>
    <x v="2"/>
    <x v="4005"/>
    <x v="3"/>
    <x v="0"/>
  </r>
  <r>
    <n v="6155"/>
    <s v="CA-2019-151484"/>
    <x v="693"/>
    <d v="2019-04-23T00:00:00"/>
    <s v="First Class"/>
    <s v="CV-12805"/>
    <s v="Cynthia Voltz"/>
    <x v="1"/>
    <x v="0"/>
    <x v="10"/>
    <x v="9"/>
    <n v="19120"/>
    <x v="3"/>
    <s v="OFF-ST-10002370"/>
    <x v="1"/>
    <x v="4"/>
    <s v="Sortfiler Multipurpose Personal File Organizer, Black"/>
    <x v="4316"/>
    <n v="3"/>
    <x v="2"/>
    <x v="5046"/>
    <x v="3"/>
    <x v="0"/>
  </r>
  <r>
    <n v="6156"/>
    <s v="CA-2019-151484"/>
    <x v="693"/>
    <d v="2019-04-23T00:00:00"/>
    <s v="First Class"/>
    <s v="CV-12805"/>
    <s v="Cynthia Voltz"/>
    <x v="1"/>
    <x v="0"/>
    <x v="10"/>
    <x v="9"/>
    <n v="19120"/>
    <x v="3"/>
    <s v="OFF-ST-10000142"/>
    <x v="1"/>
    <x v="4"/>
    <s v="Deluxe Rollaway Locking File with Drawer"/>
    <x v="4317"/>
    <n v="1"/>
    <x v="2"/>
    <x v="5047"/>
    <x v="3"/>
    <x v="0"/>
  </r>
  <r>
    <n v="6157"/>
    <s v="CA-2019-151484"/>
    <x v="693"/>
    <d v="2019-04-23T00:00:00"/>
    <s v="First Class"/>
    <s v="CV-12805"/>
    <s v="Cynthia Voltz"/>
    <x v="1"/>
    <x v="0"/>
    <x v="10"/>
    <x v="9"/>
    <n v="19120"/>
    <x v="3"/>
    <s v="FUR-FU-10004671"/>
    <x v="0"/>
    <x v="5"/>
    <s v="Executive Impressions 12&quot; Wall Clock"/>
    <x v="4318"/>
    <n v="3"/>
    <x v="2"/>
    <x v="5048"/>
    <x v="3"/>
    <x v="0"/>
  </r>
  <r>
    <n v="6158"/>
    <s v="CA-2018-104150"/>
    <x v="1092"/>
    <d v="2018-08-05T00:00:00"/>
    <s v="Second Class"/>
    <s v="AG-10330"/>
    <s v="Alex Grayson"/>
    <x v="0"/>
    <x v="0"/>
    <x v="251"/>
    <x v="26"/>
    <n v="74133"/>
    <x v="2"/>
    <s v="OFF-EN-10002504"/>
    <x v="1"/>
    <x v="12"/>
    <s v="Tyvek  Top-Opening Peel &amp; Seel Envelopes, Plain White"/>
    <x v="4319"/>
    <n v="3"/>
    <x v="0"/>
    <x v="5049"/>
    <x v="2"/>
    <x v="0"/>
  </r>
  <r>
    <n v="6159"/>
    <s v="CA-2018-104150"/>
    <x v="1092"/>
    <d v="2018-08-05T00:00:00"/>
    <s v="Second Class"/>
    <s v="AG-10330"/>
    <s v="Alex Grayson"/>
    <x v="0"/>
    <x v="0"/>
    <x v="251"/>
    <x v="26"/>
    <n v="74133"/>
    <x v="2"/>
    <s v="TEC-AC-10004803"/>
    <x v="2"/>
    <x v="11"/>
    <s v="Sony Micro Vault Click 4 GB USB 2.0 Flash Drive"/>
    <x v="4320"/>
    <n v="12"/>
    <x v="0"/>
    <x v="5050"/>
    <x v="2"/>
    <x v="0"/>
  </r>
  <r>
    <n v="6160"/>
    <s v="CA-2018-161025"/>
    <x v="275"/>
    <d v="2018-12-09T00:00:00"/>
    <s v="Standard Class"/>
    <s v="GM-14440"/>
    <s v="Gary McGarr"/>
    <x v="0"/>
    <x v="0"/>
    <x v="1"/>
    <x v="1"/>
    <n v="90049"/>
    <x v="1"/>
    <s v="OFF-ST-10001932"/>
    <x v="1"/>
    <x v="4"/>
    <s v="Fellowes Staxonsteel Drawer Files"/>
    <x v="4321"/>
    <n v="4"/>
    <x v="0"/>
    <x v="5051"/>
    <x v="1"/>
    <x v="0"/>
  </r>
  <r>
    <n v="6161"/>
    <s v="CA-2016-103989"/>
    <x v="1093"/>
    <d v="2016-03-21T00:00:00"/>
    <s v="First Class"/>
    <s v="MC-17605"/>
    <s v="Matt Connell"/>
    <x v="1"/>
    <x v="0"/>
    <x v="121"/>
    <x v="2"/>
    <n v="33801"/>
    <x v="0"/>
    <s v="TEC-PH-10004667"/>
    <x v="2"/>
    <x v="7"/>
    <s v="Cisco 8x8 Inc. 6753i IP Business Phone System"/>
    <x v="830"/>
    <n v="3"/>
    <x v="2"/>
    <x v="5052"/>
    <x v="0"/>
    <x v="0"/>
  </r>
  <r>
    <n v="6162"/>
    <s v="CA-2016-103989"/>
    <x v="1093"/>
    <d v="2016-03-21T00:00:00"/>
    <s v="First Class"/>
    <s v="MC-17605"/>
    <s v="Matt Connell"/>
    <x v="1"/>
    <x v="0"/>
    <x v="121"/>
    <x v="2"/>
    <n v="33801"/>
    <x v="0"/>
    <s v="OFF-LA-10000443"/>
    <x v="1"/>
    <x v="2"/>
    <s v="Avery 501"/>
    <x v="929"/>
    <n v="4"/>
    <x v="2"/>
    <x v="5053"/>
    <x v="0"/>
    <x v="0"/>
  </r>
  <r>
    <n v="6163"/>
    <s v="CA-2016-103989"/>
    <x v="1093"/>
    <d v="2016-03-21T00:00:00"/>
    <s v="First Class"/>
    <s v="MC-17605"/>
    <s v="Matt Connell"/>
    <x v="1"/>
    <x v="0"/>
    <x v="121"/>
    <x v="2"/>
    <n v="33801"/>
    <x v="0"/>
    <s v="OFF-ST-10000918"/>
    <x v="1"/>
    <x v="4"/>
    <s v="Crate-A-Files"/>
    <x v="4322"/>
    <n v="3"/>
    <x v="2"/>
    <x v="5054"/>
    <x v="0"/>
    <x v="0"/>
  </r>
  <r>
    <n v="6164"/>
    <s v="CA-2016-103989"/>
    <x v="1093"/>
    <d v="2016-03-21T00:00:00"/>
    <s v="First Class"/>
    <s v="MC-17605"/>
    <s v="Matt Connell"/>
    <x v="1"/>
    <x v="0"/>
    <x v="121"/>
    <x v="2"/>
    <n v="33801"/>
    <x v="0"/>
    <s v="OFF-BI-10001196"/>
    <x v="1"/>
    <x v="8"/>
    <s v="Avery Flip-Chart Easel Binder, Black"/>
    <x v="4323"/>
    <n v="5"/>
    <x v="6"/>
    <x v="5055"/>
    <x v="0"/>
    <x v="0"/>
  </r>
  <r>
    <n v="6165"/>
    <s v="CA-2016-103989"/>
    <x v="1093"/>
    <d v="2016-03-21T00:00:00"/>
    <s v="First Class"/>
    <s v="MC-17605"/>
    <s v="Matt Connell"/>
    <x v="1"/>
    <x v="0"/>
    <x v="121"/>
    <x v="2"/>
    <n v="33801"/>
    <x v="0"/>
    <s v="FUR-FU-10003981"/>
    <x v="0"/>
    <x v="5"/>
    <s v="Eldon Wave Desk Accessories"/>
    <x v="3808"/>
    <n v="3"/>
    <x v="2"/>
    <x v="5056"/>
    <x v="0"/>
    <x v="0"/>
  </r>
  <r>
    <n v="6166"/>
    <s v="CA-2016-103989"/>
    <x v="1093"/>
    <d v="2016-03-21T00:00:00"/>
    <s v="First Class"/>
    <s v="MC-17605"/>
    <s v="Matt Connell"/>
    <x v="1"/>
    <x v="0"/>
    <x v="121"/>
    <x v="2"/>
    <n v="33801"/>
    <x v="0"/>
    <s v="FUR-FU-10002508"/>
    <x v="0"/>
    <x v="5"/>
    <s v="Document Clip Frames"/>
    <x v="184"/>
    <n v="3"/>
    <x v="2"/>
    <x v="5057"/>
    <x v="0"/>
    <x v="0"/>
  </r>
  <r>
    <n v="6167"/>
    <s v="CA-2016-103989"/>
    <x v="1093"/>
    <d v="2016-03-21T00:00:00"/>
    <s v="First Class"/>
    <s v="MC-17605"/>
    <s v="Matt Connell"/>
    <x v="1"/>
    <x v="0"/>
    <x v="121"/>
    <x v="2"/>
    <n v="33801"/>
    <x v="0"/>
    <s v="TEC-AC-10002647"/>
    <x v="2"/>
    <x v="11"/>
    <s v="Logitech Wireless Boombox Speaker - portable - wireless, wired"/>
    <x v="4324"/>
    <n v="2"/>
    <x v="2"/>
    <x v="5058"/>
    <x v="0"/>
    <x v="0"/>
  </r>
  <r>
    <n v="6168"/>
    <s v="CA-2017-142433"/>
    <x v="704"/>
    <d v="2017-04-25T00:00:00"/>
    <s v="Standard Class"/>
    <s v="ES-14020"/>
    <s v="Erica Smith"/>
    <x v="0"/>
    <x v="0"/>
    <x v="12"/>
    <x v="5"/>
    <n v="77036"/>
    <x v="2"/>
    <s v="OFF-PA-10002377"/>
    <x v="1"/>
    <x v="10"/>
    <s v="Xerox 1916"/>
    <x v="4325"/>
    <n v="3"/>
    <x v="2"/>
    <x v="5059"/>
    <x v="2"/>
    <x v="0"/>
  </r>
  <r>
    <n v="6169"/>
    <s v="CA-2017-132815"/>
    <x v="444"/>
    <d v="2017-09-22T00:00:00"/>
    <s v="Second Class"/>
    <s v="RW-19540"/>
    <s v="Rick Wilson"/>
    <x v="1"/>
    <x v="0"/>
    <x v="1"/>
    <x v="1"/>
    <n v="90008"/>
    <x v="1"/>
    <s v="OFF-PA-10004530"/>
    <x v="1"/>
    <x v="10"/>
    <s v="Personal Creations Ink Jet Cards and Labels"/>
    <x v="1113"/>
    <n v="2"/>
    <x v="0"/>
    <x v="5060"/>
    <x v="1"/>
    <x v="0"/>
  </r>
  <r>
    <n v="6170"/>
    <s v="CA-2016-101266"/>
    <x v="9"/>
    <d v="2016-08-30T00:00:00"/>
    <s v="Second Class"/>
    <s v="MM-17920"/>
    <s v="Michael Moore"/>
    <x v="0"/>
    <x v="0"/>
    <x v="24"/>
    <x v="17"/>
    <n v="22153"/>
    <x v="0"/>
    <s v="OFF-PA-10002986"/>
    <x v="1"/>
    <x v="10"/>
    <s v="Xerox 1898"/>
    <x v="522"/>
    <n v="2"/>
    <x v="0"/>
    <x v="534"/>
    <x v="0"/>
    <x v="0"/>
  </r>
  <r>
    <n v="6171"/>
    <s v="CA-2018-141523"/>
    <x v="1054"/>
    <d v="2018-12-24T00:00:00"/>
    <s v="Second Class"/>
    <s v="MH-17440"/>
    <s v="Mark Haberlin"/>
    <x v="1"/>
    <x v="0"/>
    <x v="20"/>
    <x v="15"/>
    <n v="10035"/>
    <x v="3"/>
    <s v="OFF-BI-10000948"/>
    <x v="1"/>
    <x v="8"/>
    <s v="GBC Laser Imprintable Binding System Covers, Desert Sand"/>
    <x v="4326"/>
    <n v="3"/>
    <x v="2"/>
    <x v="5061"/>
    <x v="3"/>
    <x v="0"/>
  </r>
  <r>
    <n v="6172"/>
    <s v="CA-2018-141523"/>
    <x v="1054"/>
    <d v="2018-12-24T00:00:00"/>
    <s v="Second Class"/>
    <s v="MH-17440"/>
    <s v="Mark Haberlin"/>
    <x v="1"/>
    <x v="0"/>
    <x v="20"/>
    <x v="15"/>
    <n v="10035"/>
    <x v="3"/>
    <s v="OFF-AR-10001545"/>
    <x v="1"/>
    <x v="6"/>
    <s v="Newell 326"/>
    <x v="2872"/>
    <n v="2"/>
    <x v="0"/>
    <x v="3192"/>
    <x v="3"/>
    <x v="0"/>
  </r>
  <r>
    <n v="6173"/>
    <s v="US-2016-106299"/>
    <x v="1094"/>
    <d v="2016-08-08T00:00:00"/>
    <s v="Standard Class"/>
    <s v="NZ-18565"/>
    <s v="Nick Zandusky"/>
    <x v="2"/>
    <x v="0"/>
    <x v="24"/>
    <x v="25"/>
    <n v="65807"/>
    <x v="2"/>
    <s v="OFF-BI-10001758"/>
    <x v="1"/>
    <x v="8"/>
    <s v="Wilson Jones 14 Line Acrylic Coated Pressboard Data Binders"/>
    <x v="4327"/>
    <n v="5"/>
    <x v="0"/>
    <x v="5062"/>
    <x v="2"/>
    <x v="0"/>
  </r>
  <r>
    <n v="6174"/>
    <s v="US-2016-106299"/>
    <x v="1094"/>
    <d v="2016-08-08T00:00:00"/>
    <s v="Standard Class"/>
    <s v="NZ-18565"/>
    <s v="Nick Zandusky"/>
    <x v="2"/>
    <x v="0"/>
    <x v="24"/>
    <x v="25"/>
    <n v="65807"/>
    <x v="2"/>
    <s v="TEC-AC-10003237"/>
    <x v="2"/>
    <x v="11"/>
    <s v="Memorex Micro Travel Drive 4 GB"/>
    <x v="4328"/>
    <n v="2"/>
    <x v="0"/>
    <x v="5063"/>
    <x v="2"/>
    <x v="0"/>
  </r>
  <r>
    <n v="6175"/>
    <s v="US-2016-106299"/>
    <x v="1094"/>
    <d v="2016-08-08T00:00:00"/>
    <s v="Standard Class"/>
    <s v="NZ-18565"/>
    <s v="Nick Zandusky"/>
    <x v="2"/>
    <x v="0"/>
    <x v="24"/>
    <x v="25"/>
    <n v="65807"/>
    <x v="2"/>
    <s v="OFF-ST-10002011"/>
    <x v="1"/>
    <x v="4"/>
    <s v="Smead Adjustable Mobile File Trolley with Lockable Top"/>
    <x v="4329"/>
    <n v="2"/>
    <x v="0"/>
    <x v="5064"/>
    <x v="2"/>
    <x v="0"/>
  </r>
  <r>
    <n v="6176"/>
    <s v="CA-2017-158421"/>
    <x v="481"/>
    <d v="2017-09-26T00:00:00"/>
    <s v="Standard Class"/>
    <s v="GB-14575"/>
    <s v="Giulietta Baptist"/>
    <x v="0"/>
    <x v="0"/>
    <x v="29"/>
    <x v="20"/>
    <n v="29203"/>
    <x v="0"/>
    <s v="FUR-CH-10000309"/>
    <x v="0"/>
    <x v="1"/>
    <s v="Global Comet Stacking Arm Chair"/>
    <x v="4330"/>
    <n v="4"/>
    <x v="0"/>
    <x v="5065"/>
    <x v="0"/>
    <x v="0"/>
  </r>
  <r>
    <n v="6177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2444"/>
    <x v="1"/>
    <x v="4"/>
    <s v="Recycled Eldon Regeneration Jumbo File"/>
    <x v="3016"/>
    <n v="7"/>
    <x v="0"/>
    <x v="5066"/>
    <x v="0"/>
    <x v="0"/>
  </r>
  <r>
    <n v="6178"/>
    <s v="CA-2017-158421"/>
    <x v="481"/>
    <d v="2017-09-26T00:00:00"/>
    <s v="Standard Class"/>
    <s v="GB-14575"/>
    <s v="Giulietta Baptist"/>
    <x v="0"/>
    <x v="0"/>
    <x v="29"/>
    <x v="20"/>
    <n v="29203"/>
    <x v="0"/>
    <s v="OFF-EN-10001453"/>
    <x v="1"/>
    <x v="12"/>
    <s v="Tyvek Interoffice Envelopes, 9 1/2&quot; x 12 1/2&quot;, 100/Box"/>
    <x v="4331"/>
    <n v="2"/>
    <x v="0"/>
    <x v="5067"/>
    <x v="0"/>
    <x v="0"/>
  </r>
  <r>
    <n v="6179"/>
    <s v="CA-2017-158421"/>
    <x v="481"/>
    <d v="2017-09-26T00:00:00"/>
    <s v="Standard Class"/>
    <s v="GB-14575"/>
    <s v="Giulietta Baptist"/>
    <x v="0"/>
    <x v="0"/>
    <x v="29"/>
    <x v="20"/>
    <n v="29203"/>
    <x v="0"/>
    <s v="OFF-PA-10001801"/>
    <x v="1"/>
    <x v="10"/>
    <s v="Xerox 193"/>
    <x v="100"/>
    <n v="4"/>
    <x v="0"/>
    <x v="101"/>
    <x v="0"/>
    <x v="0"/>
  </r>
  <r>
    <n v="6180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0563"/>
    <x v="1"/>
    <x v="4"/>
    <s v="Fellowes Bankers Box Stor/Drawer Steel Plus"/>
    <x v="1480"/>
    <n v="2"/>
    <x v="0"/>
    <x v="5068"/>
    <x v="0"/>
    <x v="0"/>
  </r>
  <r>
    <n v="6181"/>
    <s v="CA-2017-158421"/>
    <x v="481"/>
    <d v="2017-09-26T00:00:00"/>
    <s v="Standard Class"/>
    <s v="GB-14575"/>
    <s v="Giulietta Baptist"/>
    <x v="0"/>
    <x v="0"/>
    <x v="29"/>
    <x v="20"/>
    <n v="29203"/>
    <x v="0"/>
    <s v="TEC-PH-10000369"/>
    <x v="2"/>
    <x v="7"/>
    <s v="HTC One Mini"/>
    <x v="3211"/>
    <n v="5"/>
    <x v="0"/>
    <x v="5069"/>
    <x v="0"/>
    <x v="0"/>
  </r>
  <r>
    <n v="6182"/>
    <s v="CA-2017-158421"/>
    <x v="481"/>
    <d v="2017-09-26T00:00:00"/>
    <s v="Standard Class"/>
    <s v="GB-14575"/>
    <s v="Giulietta Baptist"/>
    <x v="0"/>
    <x v="0"/>
    <x v="29"/>
    <x v="20"/>
    <n v="29203"/>
    <x v="0"/>
    <s v="TEC-PH-10002538"/>
    <x v="2"/>
    <x v="7"/>
    <s v="Grandstream GXP1160 VoIP phone"/>
    <x v="4332"/>
    <n v="3"/>
    <x v="0"/>
    <x v="5070"/>
    <x v="0"/>
    <x v="0"/>
  </r>
  <r>
    <n v="6183"/>
    <s v="CA-2017-158421"/>
    <x v="481"/>
    <d v="2017-09-26T00:00:00"/>
    <s v="Standard Class"/>
    <s v="GB-14575"/>
    <s v="Giulietta Baptist"/>
    <x v="0"/>
    <x v="0"/>
    <x v="29"/>
    <x v="20"/>
    <n v="29203"/>
    <x v="0"/>
    <s v="OFF-BI-10000050"/>
    <x v="1"/>
    <x v="8"/>
    <s v="Angle-D Binders with Locking Rings, Label Holders"/>
    <x v="4333"/>
    <n v="2"/>
    <x v="0"/>
    <x v="5071"/>
    <x v="0"/>
    <x v="0"/>
  </r>
  <r>
    <n v="6184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4186"/>
    <x v="1"/>
    <x v="4"/>
    <s v="Stur-D-Stor Shelving, Vertical 5-Shelf: 72&quot;H x 36&quot;W x 18 1/2&quot;D"/>
    <x v="4334"/>
    <n v="8"/>
    <x v="0"/>
    <x v="5072"/>
    <x v="0"/>
    <x v="0"/>
  </r>
  <r>
    <n v="6185"/>
    <s v="CA-2018-143609"/>
    <x v="25"/>
    <d v="2018-12-13T00:00:00"/>
    <s v="First Class"/>
    <s v="DB-13270"/>
    <s v="Deborah Brumfield"/>
    <x v="2"/>
    <x v="0"/>
    <x v="32"/>
    <x v="21"/>
    <n v="97206"/>
    <x v="1"/>
    <s v="FUR-CH-10004218"/>
    <x v="0"/>
    <x v="1"/>
    <s v="Global Fabric Manager's Chair, Dark Gray"/>
    <x v="4335"/>
    <n v="5"/>
    <x v="2"/>
    <x v="5073"/>
    <x v="1"/>
    <x v="0"/>
  </r>
  <r>
    <n v="6186"/>
    <s v="CA-2017-138331"/>
    <x v="976"/>
    <d v="2017-08-12T00:00:00"/>
    <s v="Standard Class"/>
    <s v="JK-15625"/>
    <s v="Jim Karlsson"/>
    <x v="0"/>
    <x v="0"/>
    <x v="10"/>
    <x v="9"/>
    <n v="19120"/>
    <x v="3"/>
    <s v="OFF-AR-10002952"/>
    <x v="1"/>
    <x v="6"/>
    <s v="Stanley Contemporary Battery Pencil Sharpeners"/>
    <x v="4336"/>
    <n v="10"/>
    <x v="2"/>
    <x v="5074"/>
    <x v="3"/>
    <x v="0"/>
  </r>
  <r>
    <n v="6187"/>
    <s v="CA-2017-138954"/>
    <x v="219"/>
    <d v="2017-11-17T00:00:00"/>
    <s v="First Class"/>
    <s v="MH-17785"/>
    <s v="Maya Herman"/>
    <x v="1"/>
    <x v="0"/>
    <x v="20"/>
    <x v="15"/>
    <n v="10035"/>
    <x v="3"/>
    <s v="OFF-ST-10003058"/>
    <x v="1"/>
    <x v="4"/>
    <s v="Eldon Mobile Mega Data Cart  Mega Stackable  Add-On Trays"/>
    <x v="421"/>
    <n v="3"/>
    <x v="0"/>
    <x v="431"/>
    <x v="3"/>
    <x v="0"/>
  </r>
  <r>
    <n v="6188"/>
    <s v="CA-2017-138954"/>
    <x v="219"/>
    <d v="2017-11-17T00:00:00"/>
    <s v="First Class"/>
    <s v="MH-17785"/>
    <s v="Maya Herman"/>
    <x v="1"/>
    <x v="0"/>
    <x v="20"/>
    <x v="15"/>
    <n v="10035"/>
    <x v="3"/>
    <s v="OFF-BI-10003963"/>
    <x v="1"/>
    <x v="8"/>
    <s v="Cardinal Holdit Data Disk Pockets"/>
    <x v="4337"/>
    <n v="6"/>
    <x v="2"/>
    <x v="5075"/>
    <x v="3"/>
    <x v="0"/>
  </r>
  <r>
    <n v="6189"/>
    <s v="CA-2017-138954"/>
    <x v="219"/>
    <d v="2017-11-17T00:00:00"/>
    <s v="First Class"/>
    <s v="MH-17785"/>
    <s v="Maya Herman"/>
    <x v="1"/>
    <x v="0"/>
    <x v="20"/>
    <x v="15"/>
    <n v="10035"/>
    <x v="3"/>
    <s v="OFF-AR-10001955"/>
    <x v="1"/>
    <x v="6"/>
    <s v="Newell 319"/>
    <x v="4311"/>
    <n v="6"/>
    <x v="0"/>
    <x v="5076"/>
    <x v="3"/>
    <x v="0"/>
  </r>
  <r>
    <n v="6190"/>
    <s v="CA-2019-157903"/>
    <x v="1095"/>
    <d v="2019-04-08T00:00:00"/>
    <s v="Standard Class"/>
    <s v="AM-10705"/>
    <s v="Anne McFarland"/>
    <x v="0"/>
    <x v="0"/>
    <x v="467"/>
    <x v="10"/>
    <n v="60016"/>
    <x v="2"/>
    <s v="TEC-PH-10004345"/>
    <x v="2"/>
    <x v="7"/>
    <s v="Cisco SPA 502G IP Phone"/>
    <x v="4338"/>
    <n v="4"/>
    <x v="2"/>
    <x v="5077"/>
    <x v="2"/>
    <x v="0"/>
  </r>
  <r>
    <n v="6191"/>
    <s v="CA-2018-157259"/>
    <x v="435"/>
    <d v="2018-12-28T00:00:00"/>
    <s v="Standard Class"/>
    <s v="JM-15535"/>
    <s v="Jessica Myrick"/>
    <x v="0"/>
    <x v="0"/>
    <x v="20"/>
    <x v="15"/>
    <n v="10035"/>
    <x v="3"/>
    <s v="FUR-FU-10003192"/>
    <x v="0"/>
    <x v="5"/>
    <s v="Luxo Adjustable Task Clamp Lamp"/>
    <x v="4339"/>
    <n v="9"/>
    <x v="0"/>
    <x v="5078"/>
    <x v="3"/>
    <x v="0"/>
  </r>
  <r>
    <n v="6192"/>
    <s v="CA-2019-107986"/>
    <x v="1096"/>
    <d v="2019-12-13T00:00:00"/>
    <s v="Same Day"/>
    <s v="MW-18220"/>
    <s v="Mitch Webber"/>
    <x v="0"/>
    <x v="0"/>
    <x v="4"/>
    <x v="4"/>
    <n v="98103"/>
    <x v="1"/>
    <s v="OFF-ST-10001325"/>
    <x v="1"/>
    <x v="4"/>
    <s v="Sterilite Officeware Hinged File Box"/>
    <x v="974"/>
    <n v="3"/>
    <x v="0"/>
    <x v="1011"/>
    <x v="1"/>
    <x v="0"/>
  </r>
  <r>
    <n v="6193"/>
    <s v="CA-2019-104927"/>
    <x v="66"/>
    <d v="2019-12-26T00:00:00"/>
    <s v="Standard Class"/>
    <s v="AG-10330"/>
    <s v="Alex Grayson"/>
    <x v="0"/>
    <x v="0"/>
    <x v="12"/>
    <x v="5"/>
    <n v="77095"/>
    <x v="2"/>
    <s v="OFF-PA-10000019"/>
    <x v="1"/>
    <x v="10"/>
    <s v="Xerox 1931"/>
    <x v="233"/>
    <n v="5"/>
    <x v="2"/>
    <x v="1446"/>
    <x v="2"/>
    <x v="0"/>
  </r>
  <r>
    <n v="6194"/>
    <s v="CA-2019-104927"/>
    <x v="66"/>
    <d v="2019-12-26T00:00:00"/>
    <s v="Standard Class"/>
    <s v="AG-10330"/>
    <s v="Alex Grayson"/>
    <x v="0"/>
    <x v="0"/>
    <x v="12"/>
    <x v="5"/>
    <n v="77095"/>
    <x v="2"/>
    <s v="OFF-BI-10003429"/>
    <x v="1"/>
    <x v="8"/>
    <s v="Cardinal HOLDit! Binder Insert Strips,Extra Strips"/>
    <x v="4340"/>
    <n v="5"/>
    <x v="3"/>
    <x v="5079"/>
    <x v="2"/>
    <x v="0"/>
  </r>
  <r>
    <n v="6195"/>
    <s v="CA-2019-104927"/>
    <x v="66"/>
    <d v="2019-12-26T00:00:00"/>
    <s v="Standard Class"/>
    <s v="AG-10330"/>
    <s v="Alex Grayson"/>
    <x v="0"/>
    <x v="0"/>
    <x v="12"/>
    <x v="5"/>
    <n v="77095"/>
    <x v="2"/>
    <s v="OFF-PA-10000176"/>
    <x v="1"/>
    <x v="10"/>
    <s v="Xerox 1887"/>
    <x v="69"/>
    <n v="5"/>
    <x v="2"/>
    <x v="5080"/>
    <x v="2"/>
    <x v="0"/>
  </r>
  <r>
    <n v="6196"/>
    <s v="CA-2019-113453"/>
    <x v="208"/>
    <d v="2019-10-28T00:00:00"/>
    <s v="Standard Class"/>
    <s v="CM-12160"/>
    <s v="Charles McCrossin"/>
    <x v="0"/>
    <x v="0"/>
    <x v="10"/>
    <x v="9"/>
    <n v="19143"/>
    <x v="3"/>
    <s v="TEC-PH-10004165"/>
    <x v="2"/>
    <x v="7"/>
    <s v="Mitel MiVoice 5330e IP Phone"/>
    <x v="4341"/>
    <n v="2"/>
    <x v="10"/>
    <x v="5081"/>
    <x v="3"/>
    <x v="0"/>
  </r>
  <r>
    <n v="6197"/>
    <s v="CA-2019-113453"/>
    <x v="208"/>
    <d v="2019-10-28T00:00:00"/>
    <s v="Standard Class"/>
    <s v="CM-12160"/>
    <s v="Charles McCrossin"/>
    <x v="0"/>
    <x v="0"/>
    <x v="10"/>
    <x v="9"/>
    <n v="19143"/>
    <x v="3"/>
    <s v="OFF-ST-10000352"/>
    <x v="1"/>
    <x v="4"/>
    <s v="Acco Perma 2700 Stacking Storage Drawers"/>
    <x v="4342"/>
    <n v="3"/>
    <x v="2"/>
    <x v="5082"/>
    <x v="3"/>
    <x v="0"/>
  </r>
  <r>
    <n v="6198"/>
    <s v="CA-2017-149909"/>
    <x v="50"/>
    <d v="2017-11-17T00:00:00"/>
    <s v="Standard Class"/>
    <s v="RA-19915"/>
    <s v="Russell Applegate"/>
    <x v="0"/>
    <x v="0"/>
    <x v="38"/>
    <x v="14"/>
    <n v="47201"/>
    <x v="2"/>
    <s v="OFF-PA-10000726"/>
    <x v="1"/>
    <x v="10"/>
    <s v="Black Print Carbonless Snap-Off Rapid Letter, 8 1/2&quot; x 7&quot;"/>
    <x v="4343"/>
    <n v="7"/>
    <x v="0"/>
    <x v="5083"/>
    <x v="2"/>
    <x v="0"/>
  </r>
  <r>
    <n v="6199"/>
    <s v="CA-2017-149909"/>
    <x v="50"/>
    <d v="2017-11-17T00:00:00"/>
    <s v="Standard Class"/>
    <s v="RA-19915"/>
    <s v="Russell Applegate"/>
    <x v="0"/>
    <x v="0"/>
    <x v="38"/>
    <x v="14"/>
    <n v="47201"/>
    <x v="2"/>
    <s v="TEC-PH-10001536"/>
    <x v="2"/>
    <x v="7"/>
    <s v="Spigen Samsung Galaxy S5 Case Wallet"/>
    <x v="4344"/>
    <n v="3"/>
    <x v="0"/>
    <x v="5084"/>
    <x v="2"/>
    <x v="0"/>
  </r>
  <r>
    <n v="6200"/>
    <s v="CA-2017-149909"/>
    <x v="50"/>
    <d v="2017-11-17T00:00:00"/>
    <s v="Standard Class"/>
    <s v="RA-19915"/>
    <s v="Russell Applegate"/>
    <x v="0"/>
    <x v="0"/>
    <x v="38"/>
    <x v="14"/>
    <n v="47201"/>
    <x v="2"/>
    <s v="OFF-PA-10001790"/>
    <x v="1"/>
    <x v="10"/>
    <s v="Xerox 1910"/>
    <x v="3656"/>
    <n v="2"/>
    <x v="0"/>
    <x v="4177"/>
    <x v="2"/>
    <x v="0"/>
  </r>
  <r>
    <n v="6201"/>
    <s v="CA-2017-146675"/>
    <x v="392"/>
    <d v="2017-04-20T00:00:00"/>
    <s v="Standard Class"/>
    <s v="SB-20185"/>
    <s v="Sarah Brown"/>
    <x v="0"/>
    <x v="0"/>
    <x v="148"/>
    <x v="10"/>
    <n v="60201"/>
    <x v="2"/>
    <s v="TEC-CO-10001766"/>
    <x v="2"/>
    <x v="16"/>
    <s v="Canon PC940 Copier"/>
    <x v="4345"/>
    <n v="4"/>
    <x v="2"/>
    <x v="5085"/>
    <x v="2"/>
    <x v="0"/>
  </r>
  <r>
    <n v="6202"/>
    <s v="CA-2017-146675"/>
    <x v="392"/>
    <d v="2017-04-20T00:00:00"/>
    <s v="Standard Class"/>
    <s v="SB-20185"/>
    <s v="Sarah Brown"/>
    <x v="0"/>
    <x v="0"/>
    <x v="148"/>
    <x v="10"/>
    <n v="60201"/>
    <x v="2"/>
    <s v="TEC-AC-10004396"/>
    <x v="2"/>
    <x v="11"/>
    <s v="Logitech Keyboard K120"/>
    <x v="1906"/>
    <n v="3"/>
    <x v="2"/>
    <x v="5086"/>
    <x v="2"/>
    <x v="0"/>
  </r>
  <r>
    <n v="6203"/>
    <s v="CA-2018-118332"/>
    <x v="186"/>
    <d v="2018-12-23T00:00:00"/>
    <s v="Standard Class"/>
    <s v="PK-19075"/>
    <s v="Pete Kriz"/>
    <x v="0"/>
    <x v="0"/>
    <x v="339"/>
    <x v="1"/>
    <n v="92307"/>
    <x v="1"/>
    <s v="FUR-CH-10001708"/>
    <x v="0"/>
    <x v="1"/>
    <s v="Office Star - Contemporary Swivel Chair with Padded Adjustable Arms and Flex Back"/>
    <x v="4346"/>
    <n v="5"/>
    <x v="2"/>
    <x v="5087"/>
    <x v="1"/>
    <x v="0"/>
  </r>
  <r>
    <n v="6204"/>
    <s v="CA-2018-133669"/>
    <x v="147"/>
    <d v="2018-10-27T00:00:00"/>
    <s v="Standard Class"/>
    <s v="SV-20935"/>
    <s v="Susan Vittorini"/>
    <x v="0"/>
    <x v="0"/>
    <x v="38"/>
    <x v="24"/>
    <n v="43229"/>
    <x v="3"/>
    <s v="TEC-PH-10001305"/>
    <x v="2"/>
    <x v="7"/>
    <s v="Panasonic KX TS208W Corded phone"/>
    <x v="4347"/>
    <n v="8"/>
    <x v="10"/>
    <x v="5088"/>
    <x v="3"/>
    <x v="0"/>
  </r>
  <r>
    <n v="6205"/>
    <s v="CA-2019-145660"/>
    <x v="96"/>
    <d v="2019-12-03T00:00:00"/>
    <s v="First Class"/>
    <s v="MG-17650"/>
    <s v="Matthew Grinstein"/>
    <x v="2"/>
    <x v="0"/>
    <x v="292"/>
    <x v="24"/>
    <n v="43302"/>
    <x v="3"/>
    <s v="FUR-FU-10002885"/>
    <x v="0"/>
    <x v="5"/>
    <s v="Magna Visual Magnetic Picture Hangers"/>
    <x v="326"/>
    <n v="2"/>
    <x v="2"/>
    <x v="1899"/>
    <x v="3"/>
    <x v="0"/>
  </r>
  <r>
    <n v="6206"/>
    <s v="CA-2018-133697"/>
    <x v="201"/>
    <d v="2018-10-24T00:00:00"/>
    <s v="Second Class"/>
    <s v="CM-12445"/>
    <s v="Chuck Magee"/>
    <x v="0"/>
    <x v="0"/>
    <x v="12"/>
    <x v="5"/>
    <n v="77095"/>
    <x v="2"/>
    <s v="OFF-PA-10000726"/>
    <x v="1"/>
    <x v="10"/>
    <s v="Black Print Carbonless Snap-Off Rapid Letter, 8 1/2&quot; x 7&quot;"/>
    <x v="4348"/>
    <n v="7"/>
    <x v="2"/>
    <x v="5089"/>
    <x v="2"/>
    <x v="0"/>
  </r>
  <r>
    <n v="6207"/>
    <s v="CA-2018-133697"/>
    <x v="201"/>
    <d v="2018-10-24T00:00:00"/>
    <s v="Second Class"/>
    <s v="CM-12445"/>
    <s v="Chuck Magee"/>
    <x v="0"/>
    <x v="0"/>
    <x v="12"/>
    <x v="5"/>
    <n v="77095"/>
    <x v="2"/>
    <s v="OFF-FA-10003112"/>
    <x v="1"/>
    <x v="13"/>
    <s v="Staples"/>
    <x v="4349"/>
    <n v="4"/>
    <x v="2"/>
    <x v="5090"/>
    <x v="2"/>
    <x v="0"/>
  </r>
  <r>
    <n v="6208"/>
    <s v="CA-2018-133697"/>
    <x v="201"/>
    <d v="2018-10-24T00:00:00"/>
    <s v="Second Class"/>
    <s v="CM-12445"/>
    <s v="Chuck Magee"/>
    <x v="0"/>
    <x v="0"/>
    <x v="12"/>
    <x v="5"/>
    <n v="77095"/>
    <x v="2"/>
    <s v="FUR-CH-10002372"/>
    <x v="0"/>
    <x v="1"/>
    <s v="Office Star - Ergonomically Designed Knee Chair"/>
    <x v="4350"/>
    <n v="1"/>
    <x v="4"/>
    <x v="1545"/>
    <x v="2"/>
    <x v="0"/>
  </r>
  <r>
    <n v="6209"/>
    <s v="CA-2019-148138"/>
    <x v="365"/>
    <d v="2019-10-03T00:00:00"/>
    <s v="Standard Class"/>
    <s v="ME-18010"/>
    <s v="Michelle Ellison"/>
    <x v="1"/>
    <x v="0"/>
    <x v="292"/>
    <x v="24"/>
    <n v="43302"/>
    <x v="3"/>
    <s v="OFF-ST-10000563"/>
    <x v="1"/>
    <x v="4"/>
    <s v="Fellowes Bankers Box Stor/Drawer Steel Plus"/>
    <x v="4351"/>
    <n v="2"/>
    <x v="2"/>
    <x v="5091"/>
    <x v="3"/>
    <x v="0"/>
  </r>
  <r>
    <n v="6210"/>
    <s v="CA-2019-119809"/>
    <x v="238"/>
    <d v="2019-08-25T00:00:00"/>
    <s v="Standard Class"/>
    <s v="YS-21880"/>
    <s v="Yana Sorensen"/>
    <x v="1"/>
    <x v="0"/>
    <x v="4"/>
    <x v="4"/>
    <n v="98103"/>
    <x v="1"/>
    <s v="OFF-BI-10003925"/>
    <x v="1"/>
    <x v="8"/>
    <s v="Fellowes PB300 Plastic Comb Binding Machine"/>
    <x v="4352"/>
    <n v="9"/>
    <x v="2"/>
    <x v="5092"/>
    <x v="1"/>
    <x v="0"/>
  </r>
  <r>
    <n v="6211"/>
    <s v="CA-2019-119809"/>
    <x v="238"/>
    <d v="2019-08-25T00:00:00"/>
    <s v="Standard Class"/>
    <s v="YS-21880"/>
    <s v="Yana Sorensen"/>
    <x v="1"/>
    <x v="0"/>
    <x v="4"/>
    <x v="4"/>
    <n v="98103"/>
    <x v="1"/>
    <s v="OFF-ST-10003306"/>
    <x v="1"/>
    <x v="4"/>
    <s v="Letter Size Cart"/>
    <x v="1415"/>
    <n v="7"/>
    <x v="0"/>
    <x v="1489"/>
    <x v="1"/>
    <x v="0"/>
  </r>
  <r>
    <n v="6212"/>
    <s v="CA-2019-119809"/>
    <x v="238"/>
    <d v="2019-08-25T00:00:00"/>
    <s v="Standard Class"/>
    <s v="YS-21880"/>
    <s v="Yana Sorensen"/>
    <x v="1"/>
    <x v="0"/>
    <x v="4"/>
    <x v="4"/>
    <n v="98103"/>
    <x v="1"/>
    <s v="FUR-FU-10001475"/>
    <x v="0"/>
    <x v="5"/>
    <s v="Contract Clock, 14&quot;, Brown"/>
    <x v="4353"/>
    <n v="3"/>
    <x v="0"/>
    <x v="5093"/>
    <x v="1"/>
    <x v="0"/>
  </r>
  <r>
    <n v="6213"/>
    <s v="CA-2019-149944"/>
    <x v="105"/>
    <d v="2019-11-16T00:00:00"/>
    <s v="Second Class"/>
    <s v="MB-17305"/>
    <s v="Maria Bertelson"/>
    <x v="0"/>
    <x v="0"/>
    <x v="468"/>
    <x v="4"/>
    <n v="98632"/>
    <x v="1"/>
    <s v="OFF-FA-10003495"/>
    <x v="1"/>
    <x v="13"/>
    <s v="Staples"/>
    <x v="2614"/>
    <n v="3"/>
    <x v="0"/>
    <x v="2901"/>
    <x v="1"/>
    <x v="0"/>
  </r>
  <r>
    <n v="6214"/>
    <s v="CA-2019-149944"/>
    <x v="105"/>
    <d v="2019-11-16T00:00:00"/>
    <s v="Second Class"/>
    <s v="MB-17305"/>
    <s v="Maria Bertelson"/>
    <x v="0"/>
    <x v="0"/>
    <x v="468"/>
    <x v="4"/>
    <n v="98632"/>
    <x v="1"/>
    <s v="OFF-AP-10004708"/>
    <x v="1"/>
    <x v="9"/>
    <s v="Fellowes Superior 10 Outlet Split Surge Protector"/>
    <x v="566"/>
    <n v="2"/>
    <x v="0"/>
    <x v="575"/>
    <x v="1"/>
    <x v="0"/>
  </r>
  <r>
    <n v="6215"/>
    <s v="CA-2016-128538"/>
    <x v="856"/>
    <d v="2016-10-15T00:00:00"/>
    <s v="Standard Class"/>
    <s v="AS-10240"/>
    <s v="Alan Shonely"/>
    <x v="0"/>
    <x v="0"/>
    <x v="332"/>
    <x v="1"/>
    <n v="90278"/>
    <x v="1"/>
    <s v="OFF-EN-10001219"/>
    <x v="1"/>
    <x v="12"/>
    <s v="#10- 4 1/8&quot; x 9 1/2&quot; Security-Tint Envelopes"/>
    <x v="2522"/>
    <n v="1"/>
    <x v="0"/>
    <x v="2764"/>
    <x v="1"/>
    <x v="0"/>
  </r>
  <r>
    <n v="6216"/>
    <s v="CA-2017-161711"/>
    <x v="109"/>
    <d v="2017-12-03T00:00:00"/>
    <s v="Standard Class"/>
    <s v="MC-17425"/>
    <s v="Mark Cousins"/>
    <x v="1"/>
    <x v="0"/>
    <x v="20"/>
    <x v="15"/>
    <n v="10035"/>
    <x v="3"/>
    <s v="FUR-FU-10000087"/>
    <x v="0"/>
    <x v="5"/>
    <s v="Executive Impressions 14&quot; Two-Color Numerals Wall Clock"/>
    <x v="4354"/>
    <n v="3"/>
    <x v="0"/>
    <x v="5094"/>
    <x v="3"/>
    <x v="0"/>
  </r>
  <r>
    <n v="6217"/>
    <s v="CA-2017-161711"/>
    <x v="109"/>
    <d v="2017-12-03T00:00:00"/>
    <s v="Standard Class"/>
    <s v="MC-17425"/>
    <s v="Mark Cousins"/>
    <x v="1"/>
    <x v="0"/>
    <x v="20"/>
    <x v="15"/>
    <n v="10035"/>
    <x v="3"/>
    <s v="OFF-EN-10001539"/>
    <x v="1"/>
    <x v="12"/>
    <s v="Staple envelope"/>
    <x v="2586"/>
    <n v="8"/>
    <x v="0"/>
    <x v="5095"/>
    <x v="3"/>
    <x v="0"/>
  </r>
  <r>
    <n v="6218"/>
    <s v="US-2017-129553"/>
    <x v="1097"/>
    <d v="2017-08-02T00:00:00"/>
    <s v="Standard Class"/>
    <s v="PG-18820"/>
    <s v="Patrick Gardner"/>
    <x v="0"/>
    <x v="0"/>
    <x v="103"/>
    <x v="0"/>
    <n v="40214"/>
    <x v="0"/>
    <s v="TEC-PH-10004897"/>
    <x v="2"/>
    <x v="7"/>
    <s v="Mediabridge Sport Armband iPhone 5s"/>
    <x v="2065"/>
    <n v="3"/>
    <x v="0"/>
    <x v="5096"/>
    <x v="0"/>
    <x v="0"/>
  </r>
  <r>
    <n v="6219"/>
    <s v="CA-2018-160220"/>
    <x v="201"/>
    <d v="2018-10-26T00:00:00"/>
    <s v="Standard Class"/>
    <s v="JS-16030"/>
    <s v="Joy Smith"/>
    <x v="0"/>
    <x v="0"/>
    <x v="149"/>
    <x v="12"/>
    <n v="48183"/>
    <x v="2"/>
    <s v="TEC-PH-10001300"/>
    <x v="2"/>
    <x v="7"/>
    <s v="iKross Bluetooth Portable Keyboard + Cell Phone Stand Holder + Brush for Apple iPhone 5S 5C 5, 4S 4"/>
    <x v="4355"/>
    <n v="6"/>
    <x v="0"/>
    <x v="5097"/>
    <x v="2"/>
    <x v="0"/>
  </r>
  <r>
    <n v="6220"/>
    <s v="CA-2018-160220"/>
    <x v="201"/>
    <d v="2018-10-26T00:00:00"/>
    <s v="Standard Class"/>
    <s v="JS-16030"/>
    <s v="Joy Smith"/>
    <x v="0"/>
    <x v="0"/>
    <x v="149"/>
    <x v="12"/>
    <n v="48183"/>
    <x v="2"/>
    <s v="TEC-PH-10001557"/>
    <x v="2"/>
    <x v="7"/>
    <s v="Pyle PMP37LED"/>
    <x v="772"/>
    <n v="2"/>
    <x v="0"/>
    <x v="795"/>
    <x v="2"/>
    <x v="0"/>
  </r>
  <r>
    <n v="6221"/>
    <s v="CA-2018-160220"/>
    <x v="201"/>
    <d v="2018-10-26T00:00:00"/>
    <s v="Standard Class"/>
    <s v="JS-16030"/>
    <s v="Joy Smith"/>
    <x v="0"/>
    <x v="0"/>
    <x v="149"/>
    <x v="12"/>
    <n v="48183"/>
    <x v="2"/>
    <s v="OFF-ST-10000617"/>
    <x v="1"/>
    <x v="4"/>
    <s v="Woodgrain Magazine Files by Perma"/>
    <x v="1539"/>
    <n v="7"/>
    <x v="0"/>
    <x v="5098"/>
    <x v="2"/>
    <x v="0"/>
  </r>
  <r>
    <n v="6222"/>
    <s v="US-2019-157224"/>
    <x v="32"/>
    <d v="2019-09-18T00:00:00"/>
    <s v="Second Class"/>
    <s v="JB-16000"/>
    <s v="Joy Bell-"/>
    <x v="0"/>
    <x v="0"/>
    <x v="1"/>
    <x v="1"/>
    <n v="90045"/>
    <x v="1"/>
    <s v="OFF-LA-10000121"/>
    <x v="1"/>
    <x v="2"/>
    <s v="Avery 48"/>
    <x v="4356"/>
    <n v="9"/>
    <x v="0"/>
    <x v="5099"/>
    <x v="1"/>
    <x v="0"/>
  </r>
  <r>
    <n v="6223"/>
    <s v="CA-2019-140627"/>
    <x v="331"/>
    <d v="2019-12-27T00:00:00"/>
    <s v="Standard Class"/>
    <s v="DK-12985"/>
    <s v="Darren Koutras"/>
    <x v="0"/>
    <x v="0"/>
    <x v="469"/>
    <x v="18"/>
    <n v="37075"/>
    <x v="0"/>
    <s v="FUR-FU-10000087"/>
    <x v="0"/>
    <x v="5"/>
    <s v="Executive Impressions 14&quot; Two-Color Numerals Wall Clock"/>
    <x v="218"/>
    <n v="4"/>
    <x v="2"/>
    <x v="220"/>
    <x v="0"/>
    <x v="0"/>
  </r>
  <r>
    <n v="6224"/>
    <s v="CA-2019-140627"/>
    <x v="331"/>
    <d v="2019-12-27T00:00:00"/>
    <s v="Standard Class"/>
    <s v="DK-12985"/>
    <s v="Darren Koutras"/>
    <x v="0"/>
    <x v="0"/>
    <x v="469"/>
    <x v="18"/>
    <n v="37075"/>
    <x v="0"/>
    <s v="OFF-AR-10000422"/>
    <x v="1"/>
    <x v="6"/>
    <s v="Pencil and Crayon Sharpener"/>
    <x v="4357"/>
    <n v="7"/>
    <x v="2"/>
    <x v="5100"/>
    <x v="0"/>
    <x v="0"/>
  </r>
  <r>
    <n v="6225"/>
    <s v="CA-2019-140627"/>
    <x v="331"/>
    <d v="2019-12-27T00:00:00"/>
    <s v="Standard Class"/>
    <s v="DK-12985"/>
    <s v="Darren Koutras"/>
    <x v="0"/>
    <x v="0"/>
    <x v="469"/>
    <x v="18"/>
    <n v="37075"/>
    <x v="0"/>
    <s v="OFF-ST-10004123"/>
    <x v="1"/>
    <x v="4"/>
    <s v="Safco Industrial Wire Shelving System"/>
    <x v="287"/>
    <n v="3"/>
    <x v="2"/>
    <x v="5101"/>
    <x v="0"/>
    <x v="0"/>
  </r>
  <r>
    <n v="6226"/>
    <s v="CA-2017-133445"/>
    <x v="348"/>
    <d v="2017-10-09T00:00:00"/>
    <s v="Standard Class"/>
    <s v="JF-15490"/>
    <s v="Jeremy Farry"/>
    <x v="0"/>
    <x v="0"/>
    <x v="32"/>
    <x v="21"/>
    <n v="97206"/>
    <x v="1"/>
    <s v="FUR-BO-10003660"/>
    <x v="0"/>
    <x v="0"/>
    <s v="Bush Cubix Collection Bookcases, Fully Assembled"/>
    <x v="4358"/>
    <n v="1"/>
    <x v="6"/>
    <x v="5102"/>
    <x v="1"/>
    <x v="0"/>
  </r>
  <r>
    <n v="6227"/>
    <s v="CA-2017-133445"/>
    <x v="348"/>
    <d v="2017-10-09T00:00:00"/>
    <s v="Standard Class"/>
    <s v="JF-15490"/>
    <s v="Jeremy Farry"/>
    <x v="0"/>
    <x v="0"/>
    <x v="32"/>
    <x v="21"/>
    <n v="97206"/>
    <x v="1"/>
    <s v="FUR-CH-10000422"/>
    <x v="0"/>
    <x v="1"/>
    <s v="Global Highback Leather Tilter in Burgundy"/>
    <x v="4359"/>
    <n v="4"/>
    <x v="2"/>
    <x v="5103"/>
    <x v="1"/>
    <x v="0"/>
  </r>
  <r>
    <n v="6228"/>
    <s v="CA-2016-148782"/>
    <x v="981"/>
    <d v="2016-11-07T00:00:00"/>
    <s v="Standard Class"/>
    <s v="PO-18850"/>
    <s v="Patrick O'Brill"/>
    <x v="0"/>
    <x v="0"/>
    <x v="218"/>
    <x v="5"/>
    <n v="75061"/>
    <x v="2"/>
    <s v="TEC-PH-10002923"/>
    <x v="2"/>
    <x v="7"/>
    <s v="Logitech B530 USB Headset - headset - Full size, Binaural"/>
    <x v="2550"/>
    <n v="3"/>
    <x v="2"/>
    <x v="2795"/>
    <x v="2"/>
    <x v="0"/>
  </r>
  <r>
    <n v="6229"/>
    <s v="CA-2018-148208"/>
    <x v="115"/>
    <d v="2018-01-27T00:00:00"/>
    <s v="Standard Class"/>
    <s v="BT-11530"/>
    <s v="Bradley Talbott"/>
    <x v="2"/>
    <x v="0"/>
    <x v="138"/>
    <x v="24"/>
    <n v="44105"/>
    <x v="3"/>
    <s v="TEC-PH-10004093"/>
    <x v="2"/>
    <x v="7"/>
    <s v="Panasonic Kx-TS550"/>
    <x v="4360"/>
    <n v="4"/>
    <x v="10"/>
    <x v="5104"/>
    <x v="3"/>
    <x v="0"/>
  </r>
  <r>
    <n v="6230"/>
    <s v="CA-2018-148208"/>
    <x v="115"/>
    <d v="2018-01-27T00:00:00"/>
    <s v="Standard Class"/>
    <s v="BT-11530"/>
    <s v="Bradley Talbott"/>
    <x v="2"/>
    <x v="0"/>
    <x v="138"/>
    <x v="24"/>
    <n v="44105"/>
    <x v="3"/>
    <s v="TEC-AC-10000171"/>
    <x v="2"/>
    <x v="11"/>
    <s v="Verbatim 25 GB 6x Blu-ray Single Layer Recordable Disc, 25/Pack"/>
    <x v="498"/>
    <n v="3"/>
    <x v="2"/>
    <x v="5105"/>
    <x v="3"/>
    <x v="0"/>
  </r>
  <r>
    <n v="6231"/>
    <s v="CA-2019-127656"/>
    <x v="497"/>
    <d v="2019-07-17T00:00:00"/>
    <s v="Standard Class"/>
    <s v="NW-18400"/>
    <s v="Natalie Webber"/>
    <x v="0"/>
    <x v="0"/>
    <x v="470"/>
    <x v="23"/>
    <n v="50701"/>
    <x v="2"/>
    <s v="OFF-AR-10001166"/>
    <x v="1"/>
    <x v="6"/>
    <s v="Staples in misc. colors"/>
    <x v="4361"/>
    <n v="4"/>
    <x v="0"/>
    <x v="5106"/>
    <x v="2"/>
    <x v="0"/>
  </r>
  <r>
    <n v="6232"/>
    <s v="US-2019-142188"/>
    <x v="220"/>
    <d v="2019-09-11T00:00:00"/>
    <s v="Same Day"/>
    <s v="JF-15415"/>
    <s v="Jennifer Ferguson"/>
    <x v="0"/>
    <x v="0"/>
    <x v="4"/>
    <x v="4"/>
    <n v="98105"/>
    <x v="1"/>
    <s v="FUR-CH-10003199"/>
    <x v="0"/>
    <x v="1"/>
    <s v="Office Star - Contemporary Task Swivel Chair"/>
    <x v="2859"/>
    <n v="2"/>
    <x v="2"/>
    <x v="5107"/>
    <x v="1"/>
    <x v="0"/>
  </r>
  <r>
    <n v="6233"/>
    <s v="US-2019-142188"/>
    <x v="220"/>
    <d v="2019-09-11T00:00:00"/>
    <s v="Same Day"/>
    <s v="JF-15415"/>
    <s v="Jennifer Ferguson"/>
    <x v="0"/>
    <x v="0"/>
    <x v="4"/>
    <x v="4"/>
    <n v="98105"/>
    <x v="1"/>
    <s v="OFF-PA-10002005"/>
    <x v="1"/>
    <x v="10"/>
    <s v="Xerox 225"/>
    <x v="541"/>
    <n v="3"/>
    <x v="0"/>
    <x v="551"/>
    <x v="1"/>
    <x v="0"/>
  </r>
  <r>
    <n v="6234"/>
    <s v="US-2019-142188"/>
    <x v="220"/>
    <d v="2019-09-11T00:00:00"/>
    <s v="Same Day"/>
    <s v="JF-15415"/>
    <s v="Jennifer Ferguson"/>
    <x v="0"/>
    <x v="0"/>
    <x v="4"/>
    <x v="4"/>
    <n v="98105"/>
    <x v="1"/>
    <s v="OFF-PA-10004101"/>
    <x v="1"/>
    <x v="10"/>
    <s v="Xerox 1894"/>
    <x v="4362"/>
    <n v="11"/>
    <x v="0"/>
    <x v="5108"/>
    <x v="1"/>
    <x v="0"/>
  </r>
  <r>
    <n v="6235"/>
    <s v="US-2019-142188"/>
    <x v="220"/>
    <d v="2019-09-11T00:00:00"/>
    <s v="Same Day"/>
    <s v="JF-15415"/>
    <s v="Jennifer Ferguson"/>
    <x v="0"/>
    <x v="0"/>
    <x v="4"/>
    <x v="4"/>
    <n v="98105"/>
    <x v="1"/>
    <s v="OFF-BI-10004600"/>
    <x v="1"/>
    <x v="8"/>
    <s v="Ibico Ibimaster 300 Manual Binding System"/>
    <x v="4363"/>
    <n v="5"/>
    <x v="2"/>
    <x v="5109"/>
    <x v="1"/>
    <x v="0"/>
  </r>
  <r>
    <n v="6236"/>
    <s v="US-2019-142188"/>
    <x v="220"/>
    <d v="2019-09-11T00:00:00"/>
    <s v="Same Day"/>
    <s v="JF-15415"/>
    <s v="Jennifer Ferguson"/>
    <x v="0"/>
    <x v="0"/>
    <x v="4"/>
    <x v="4"/>
    <n v="98105"/>
    <x v="1"/>
    <s v="TEC-PH-10000127"/>
    <x v="2"/>
    <x v="7"/>
    <s v="iOttie XL Car Mount"/>
    <x v="1105"/>
    <n v="5"/>
    <x v="2"/>
    <x v="5110"/>
    <x v="1"/>
    <x v="0"/>
  </r>
  <r>
    <n v="6237"/>
    <s v="CA-2018-144400"/>
    <x v="1098"/>
    <d v="2018-02-27T00:00:00"/>
    <s v="Standard Class"/>
    <s v="AC-10420"/>
    <s v="Alyssa Crouse"/>
    <x v="1"/>
    <x v="0"/>
    <x v="10"/>
    <x v="9"/>
    <n v="19120"/>
    <x v="3"/>
    <s v="OFF-EN-10004386"/>
    <x v="1"/>
    <x v="12"/>
    <s v="Recycled Interoffice Envelopes with String and Button Closure, 10 x 13"/>
    <x v="264"/>
    <n v="3"/>
    <x v="2"/>
    <x v="266"/>
    <x v="3"/>
    <x v="0"/>
  </r>
  <r>
    <n v="6238"/>
    <s v="US-2018-155180"/>
    <x v="115"/>
    <d v="2018-01-29T00:00:00"/>
    <s v="Standard Class"/>
    <s v="TB-21280"/>
    <s v="Toby Braunhardt"/>
    <x v="0"/>
    <x v="0"/>
    <x v="20"/>
    <x v="15"/>
    <n v="10009"/>
    <x v="3"/>
    <s v="OFF-BI-10004506"/>
    <x v="1"/>
    <x v="8"/>
    <s v="Wilson Jones data.warehouse D-Ring Binders with DublLock"/>
    <x v="4364"/>
    <n v="4"/>
    <x v="2"/>
    <x v="5111"/>
    <x v="3"/>
    <x v="0"/>
  </r>
  <r>
    <n v="6239"/>
    <s v="CA-2017-134075"/>
    <x v="295"/>
    <d v="2017-12-16T00:00:00"/>
    <s v="Standard Class"/>
    <s v="HA-14905"/>
    <s v="Helen Abelman"/>
    <x v="0"/>
    <x v="0"/>
    <x v="49"/>
    <x v="1"/>
    <n v="95123"/>
    <x v="1"/>
    <s v="FUR-FU-10004597"/>
    <x v="0"/>
    <x v="5"/>
    <s v="Eldon Cleatmat Chair Mats for Medium Pile Carpets"/>
    <x v="4365"/>
    <n v="3"/>
    <x v="0"/>
    <x v="5112"/>
    <x v="1"/>
    <x v="0"/>
  </r>
  <r>
    <n v="6240"/>
    <s v="CA-2017-134075"/>
    <x v="295"/>
    <d v="2017-12-16T00:00:00"/>
    <s v="Standard Class"/>
    <s v="HA-14905"/>
    <s v="Helen Abelman"/>
    <x v="0"/>
    <x v="0"/>
    <x v="49"/>
    <x v="1"/>
    <n v="95123"/>
    <x v="1"/>
    <s v="OFF-ST-10001496"/>
    <x v="1"/>
    <x v="4"/>
    <s v="Standard Rollaway File with Lock"/>
    <x v="2936"/>
    <n v="2"/>
    <x v="0"/>
    <x v="3272"/>
    <x v="1"/>
    <x v="0"/>
  </r>
  <r>
    <n v="6241"/>
    <s v="US-2018-131912"/>
    <x v="517"/>
    <d v="2018-11-01T00:00:00"/>
    <s v="Second Class"/>
    <s v="LH-17155"/>
    <s v="Logan Haushalter"/>
    <x v="0"/>
    <x v="0"/>
    <x v="1"/>
    <x v="1"/>
    <n v="90008"/>
    <x v="1"/>
    <s v="OFF-BI-10004236"/>
    <x v="1"/>
    <x v="8"/>
    <s v="XtraLife ClearVue Slant-D Ring Binder, White, 3&quot;"/>
    <x v="4366"/>
    <n v="1"/>
    <x v="2"/>
    <x v="5113"/>
    <x v="1"/>
    <x v="0"/>
  </r>
  <r>
    <n v="6242"/>
    <s v="CA-2019-141572"/>
    <x v="39"/>
    <d v="2019-05-31T00:00:00"/>
    <s v="Second Class"/>
    <s v="LO-17170"/>
    <s v="Lori Olson"/>
    <x v="1"/>
    <x v="0"/>
    <x v="3"/>
    <x v="38"/>
    <n v="3301"/>
    <x v="3"/>
    <s v="FUR-FU-10001185"/>
    <x v="0"/>
    <x v="5"/>
    <s v="Advantus Employee of the Month Certificate Frame, 11 x 13-1/2"/>
    <x v="4367"/>
    <n v="8"/>
    <x v="0"/>
    <x v="5114"/>
    <x v="3"/>
    <x v="0"/>
  </r>
  <r>
    <n v="6243"/>
    <s v="CA-2016-134621"/>
    <x v="1059"/>
    <d v="2016-12-28T00:00:00"/>
    <s v="Standard Class"/>
    <s v="DP-13390"/>
    <s v="Dennis Pardue"/>
    <x v="2"/>
    <x v="0"/>
    <x v="29"/>
    <x v="18"/>
    <n v="38401"/>
    <x v="0"/>
    <s v="OFF-BI-10000977"/>
    <x v="1"/>
    <x v="8"/>
    <s v="Ibico Plastic Spiral Binding Combs"/>
    <x v="2614"/>
    <n v="2"/>
    <x v="6"/>
    <x v="5115"/>
    <x v="0"/>
    <x v="0"/>
  </r>
  <r>
    <n v="6244"/>
    <s v="CA-2018-165561"/>
    <x v="390"/>
    <d v="2018-11-28T00:00:00"/>
    <s v="Standard Class"/>
    <s v="CR-12580"/>
    <s v="Clay Rozendal"/>
    <x v="2"/>
    <x v="0"/>
    <x v="234"/>
    <x v="4"/>
    <n v="98006"/>
    <x v="1"/>
    <s v="OFF-SU-10004782"/>
    <x v="1"/>
    <x v="14"/>
    <s v="Elite 5&quot; Scissors"/>
    <x v="3554"/>
    <n v="3"/>
    <x v="0"/>
    <x v="4048"/>
    <x v="1"/>
    <x v="0"/>
  </r>
  <r>
    <n v="6245"/>
    <s v="CA-2017-112305"/>
    <x v="312"/>
    <d v="2017-11-25T00:00:00"/>
    <s v="Standard Class"/>
    <s v="KB-16405"/>
    <s v="Katrina Bavinger"/>
    <x v="2"/>
    <x v="0"/>
    <x v="4"/>
    <x v="4"/>
    <n v="98105"/>
    <x v="1"/>
    <s v="OFF-AR-10002067"/>
    <x v="1"/>
    <x v="6"/>
    <s v="Newell 334"/>
    <x v="4311"/>
    <n v="6"/>
    <x v="0"/>
    <x v="5116"/>
    <x v="1"/>
    <x v="0"/>
  </r>
  <r>
    <n v="6246"/>
    <s v="CA-2017-112305"/>
    <x v="312"/>
    <d v="2017-11-25T00:00:00"/>
    <s v="Standard Class"/>
    <s v="KB-16405"/>
    <s v="Katrina Bavinger"/>
    <x v="2"/>
    <x v="0"/>
    <x v="4"/>
    <x v="4"/>
    <n v="98105"/>
    <x v="1"/>
    <s v="FUR-FU-10002364"/>
    <x v="0"/>
    <x v="5"/>
    <s v="Eldon Expressions Wood Desk Accessories, Oak"/>
    <x v="3077"/>
    <n v="3"/>
    <x v="0"/>
    <x v="3448"/>
    <x v="1"/>
    <x v="0"/>
  </r>
  <r>
    <n v="6247"/>
    <s v="CA-2017-112305"/>
    <x v="312"/>
    <d v="2017-11-25T00:00:00"/>
    <s v="Standard Class"/>
    <s v="KB-16405"/>
    <s v="Katrina Bavinger"/>
    <x v="2"/>
    <x v="0"/>
    <x v="4"/>
    <x v="4"/>
    <n v="98105"/>
    <x v="1"/>
    <s v="TEC-AC-10002018"/>
    <x v="2"/>
    <x v="11"/>
    <s v="AmazonBasics 3-Button USB Wired Mouse"/>
    <x v="62"/>
    <n v="2"/>
    <x v="0"/>
    <x v="4489"/>
    <x v="1"/>
    <x v="0"/>
  </r>
  <r>
    <n v="6248"/>
    <s v="CA-2019-121580"/>
    <x v="148"/>
    <d v="2019-06-04T00:00:00"/>
    <s v="Standard Class"/>
    <s v="ML-17410"/>
    <s v="Maris LaWare"/>
    <x v="0"/>
    <x v="0"/>
    <x v="38"/>
    <x v="14"/>
    <n v="47201"/>
    <x v="2"/>
    <s v="OFF-BI-10000632"/>
    <x v="1"/>
    <x v="8"/>
    <s v="Satellite Sectional Post Binders"/>
    <x v="4368"/>
    <n v="1"/>
    <x v="0"/>
    <x v="5117"/>
    <x v="2"/>
    <x v="0"/>
  </r>
  <r>
    <n v="6249"/>
    <s v="CA-2019-121580"/>
    <x v="148"/>
    <d v="2019-06-04T00:00:00"/>
    <s v="Standard Class"/>
    <s v="ML-17410"/>
    <s v="Maris LaWare"/>
    <x v="0"/>
    <x v="0"/>
    <x v="38"/>
    <x v="14"/>
    <n v="47201"/>
    <x v="2"/>
    <s v="FUR-FU-10003981"/>
    <x v="0"/>
    <x v="5"/>
    <s v="Eldon Wave Desk Accessories"/>
    <x v="875"/>
    <n v="3"/>
    <x v="0"/>
    <x v="5118"/>
    <x v="2"/>
    <x v="0"/>
  </r>
  <r>
    <n v="6250"/>
    <s v="CA-2019-121580"/>
    <x v="148"/>
    <d v="2019-06-04T00:00:00"/>
    <s v="Standard Class"/>
    <s v="ML-17410"/>
    <s v="Maris LaWare"/>
    <x v="0"/>
    <x v="0"/>
    <x v="38"/>
    <x v="14"/>
    <n v="47201"/>
    <x v="2"/>
    <s v="OFF-AP-10001564"/>
    <x v="1"/>
    <x v="9"/>
    <s v="Hoover Commercial Lightweight Upright Vacuum with E-Z Empty Dirt Cup"/>
    <x v="4369"/>
    <n v="2"/>
    <x v="0"/>
    <x v="5119"/>
    <x v="2"/>
    <x v="0"/>
  </r>
  <r>
    <n v="6251"/>
    <s v="CA-2019-121580"/>
    <x v="148"/>
    <d v="2019-06-04T00:00:00"/>
    <s v="Standard Class"/>
    <s v="ML-17410"/>
    <s v="Maris LaWare"/>
    <x v="0"/>
    <x v="0"/>
    <x v="38"/>
    <x v="14"/>
    <n v="47201"/>
    <x v="2"/>
    <s v="OFF-PA-10004082"/>
    <x v="1"/>
    <x v="10"/>
    <s v="Adams Telephone Message Book w/Frequently-Called Numbers Space, 400 Messages per Book"/>
    <x v="3373"/>
    <n v="1"/>
    <x v="0"/>
    <x v="5120"/>
    <x v="2"/>
    <x v="0"/>
  </r>
  <r>
    <n v="6252"/>
    <s v="CA-2016-101147"/>
    <x v="266"/>
    <d v="2016-12-04T00:00:00"/>
    <s v="First Class"/>
    <s v="MC-17575"/>
    <s v="Matt Collins"/>
    <x v="0"/>
    <x v="0"/>
    <x v="22"/>
    <x v="10"/>
    <n v="60623"/>
    <x v="2"/>
    <s v="OFF-AP-10004249"/>
    <x v="1"/>
    <x v="9"/>
    <s v="Staple holder"/>
    <x v="4370"/>
    <n v="1"/>
    <x v="3"/>
    <x v="5121"/>
    <x v="2"/>
    <x v="0"/>
  </r>
  <r>
    <n v="6253"/>
    <s v="CA-2016-165806"/>
    <x v="884"/>
    <d v="2016-04-07T00:00:00"/>
    <s v="Same Day"/>
    <s v="VM-21685"/>
    <s v="Valerie Mitchum"/>
    <x v="2"/>
    <x v="0"/>
    <x v="419"/>
    <x v="32"/>
    <n v="30062"/>
    <x v="0"/>
    <s v="OFF-PA-10003441"/>
    <x v="1"/>
    <x v="10"/>
    <s v="Xerox 226"/>
    <x v="713"/>
    <n v="9"/>
    <x v="0"/>
    <x v="731"/>
    <x v="0"/>
    <x v="0"/>
  </r>
  <r>
    <n v="6254"/>
    <s v="CA-2016-165806"/>
    <x v="884"/>
    <d v="2016-04-07T00:00:00"/>
    <s v="Same Day"/>
    <s v="VM-21685"/>
    <s v="Valerie Mitchum"/>
    <x v="2"/>
    <x v="0"/>
    <x v="419"/>
    <x v="32"/>
    <n v="30062"/>
    <x v="0"/>
    <s v="TEC-PH-10004922"/>
    <x v="2"/>
    <x v="7"/>
    <s v="RCA Visys Integrated PBX 8-Line Router"/>
    <x v="4371"/>
    <n v="3"/>
    <x v="0"/>
    <x v="5122"/>
    <x v="0"/>
    <x v="0"/>
  </r>
  <r>
    <n v="6255"/>
    <s v="CA-2017-151624"/>
    <x v="1014"/>
    <d v="2017-09-14T00:00:00"/>
    <s v="Standard Class"/>
    <s v="VW-21775"/>
    <s v="Victoria Wilson"/>
    <x v="1"/>
    <x v="0"/>
    <x v="122"/>
    <x v="19"/>
    <n v="36116"/>
    <x v="0"/>
    <s v="FUR-FU-10001731"/>
    <x v="0"/>
    <x v="5"/>
    <s v="Acrylic Self-Standing Desk Frames"/>
    <x v="794"/>
    <n v="8"/>
    <x v="0"/>
    <x v="5123"/>
    <x v="0"/>
    <x v="0"/>
  </r>
  <r>
    <n v="6256"/>
    <s v="CA-2019-139444"/>
    <x v="428"/>
    <d v="2019-09-15T00:00:00"/>
    <s v="Standard Class"/>
    <s v="GK-14620"/>
    <s v="Grace Kelly"/>
    <x v="1"/>
    <x v="0"/>
    <x v="243"/>
    <x v="5"/>
    <n v="75023"/>
    <x v="2"/>
    <s v="OFF-LA-10000134"/>
    <x v="1"/>
    <x v="2"/>
    <s v="Avery 511"/>
    <x v="4372"/>
    <n v="4"/>
    <x v="2"/>
    <x v="5124"/>
    <x v="2"/>
    <x v="0"/>
  </r>
  <r>
    <n v="6257"/>
    <s v="CA-2017-133977"/>
    <x v="684"/>
    <d v="2017-09-08T00:00:00"/>
    <s v="Second Class"/>
    <s v="AT-10435"/>
    <s v="Alyssa Tate"/>
    <x v="2"/>
    <x v="0"/>
    <x v="76"/>
    <x v="2"/>
    <n v="33319"/>
    <x v="0"/>
    <s v="OFF-BI-10003166"/>
    <x v="1"/>
    <x v="8"/>
    <s v="GBC Plasticlear Binding Covers"/>
    <x v="2753"/>
    <n v="1"/>
    <x v="6"/>
    <x v="5125"/>
    <x v="0"/>
    <x v="0"/>
  </r>
  <r>
    <n v="6258"/>
    <s v="CA-2019-141425"/>
    <x v="808"/>
    <d v="2019-11-06T00:00:00"/>
    <s v="Second Class"/>
    <s v="AR-10825"/>
    <s v="Anthony Rawles"/>
    <x v="1"/>
    <x v="0"/>
    <x v="38"/>
    <x v="24"/>
    <n v="43229"/>
    <x v="3"/>
    <s v="OFF-SU-10000646"/>
    <x v="1"/>
    <x v="14"/>
    <s v="Premier Automatic Letter Opener"/>
    <x v="4373"/>
    <n v="2"/>
    <x v="2"/>
    <x v="5126"/>
    <x v="3"/>
    <x v="0"/>
  </r>
  <r>
    <n v="6259"/>
    <s v="CA-2017-133536"/>
    <x v="262"/>
    <d v="2017-03-30T00:00:00"/>
    <s v="Second Class"/>
    <s v="JH-15820"/>
    <s v="John Huston"/>
    <x v="0"/>
    <x v="0"/>
    <x v="20"/>
    <x v="15"/>
    <n v="10009"/>
    <x v="3"/>
    <s v="OFF-EN-10004459"/>
    <x v="1"/>
    <x v="12"/>
    <s v="Security-Tint Envelopes"/>
    <x v="996"/>
    <n v="3"/>
    <x v="0"/>
    <x v="1035"/>
    <x v="3"/>
    <x v="0"/>
  </r>
  <r>
    <n v="6260"/>
    <s v="CA-2017-150441"/>
    <x v="863"/>
    <d v="2017-08-17T00:00:00"/>
    <s v="Second Class"/>
    <s v="RA-19285"/>
    <s v="Ralph Arnett"/>
    <x v="0"/>
    <x v="0"/>
    <x v="102"/>
    <x v="14"/>
    <n v="47374"/>
    <x v="2"/>
    <s v="OFF-BI-10003529"/>
    <x v="1"/>
    <x v="8"/>
    <s v="Avery Round Ring Poly Binders"/>
    <x v="716"/>
    <n v="4"/>
    <x v="0"/>
    <x v="5127"/>
    <x v="2"/>
    <x v="0"/>
  </r>
  <r>
    <n v="6261"/>
    <s v="CA-2017-162607"/>
    <x v="793"/>
    <d v="2017-05-18T00:00:00"/>
    <s v="Standard Class"/>
    <s v="RO-19780"/>
    <s v="Rose O'Brian"/>
    <x v="0"/>
    <x v="0"/>
    <x v="4"/>
    <x v="4"/>
    <n v="98115"/>
    <x v="1"/>
    <s v="OFF-BI-10002949"/>
    <x v="1"/>
    <x v="8"/>
    <s v="Prestige Round Ring Binders"/>
    <x v="851"/>
    <n v="3"/>
    <x v="2"/>
    <x v="5128"/>
    <x v="1"/>
    <x v="0"/>
  </r>
  <r>
    <n v="6262"/>
    <s v="CA-2019-103506"/>
    <x v="283"/>
    <d v="2019-07-27T00:00:00"/>
    <s v="Standard Class"/>
    <s v="LR-17035"/>
    <s v="Lisa Ryan"/>
    <x v="1"/>
    <x v="0"/>
    <x v="85"/>
    <x v="15"/>
    <n v="11561"/>
    <x v="3"/>
    <s v="OFF-LA-10001158"/>
    <x v="1"/>
    <x v="2"/>
    <s v="Avery Address/Shipping Labels for Typewriters, 4&quot; x 2&quot;"/>
    <x v="1417"/>
    <n v="4"/>
    <x v="0"/>
    <x v="1492"/>
    <x v="3"/>
    <x v="0"/>
  </r>
  <r>
    <n v="6263"/>
    <s v="CA-2018-132479"/>
    <x v="446"/>
    <d v="2018-09-26T00:00:00"/>
    <s v="First Class"/>
    <s v="MK-17905"/>
    <s v="Michael Kennedy"/>
    <x v="1"/>
    <x v="0"/>
    <x v="179"/>
    <x v="10"/>
    <n v="61107"/>
    <x v="2"/>
    <s v="OFF-BI-10004584"/>
    <x v="1"/>
    <x v="8"/>
    <s v="GBC ProClick 150 Presentation Binding System"/>
    <x v="4374"/>
    <n v="7"/>
    <x v="3"/>
    <x v="5129"/>
    <x v="2"/>
    <x v="0"/>
  </r>
  <r>
    <n v="6264"/>
    <s v="CA-2019-160724"/>
    <x v="1024"/>
    <d v="2019-05-10T00:00:00"/>
    <s v="Standard Class"/>
    <s v="YS-21880"/>
    <s v="Yana Sorensen"/>
    <x v="1"/>
    <x v="0"/>
    <x v="38"/>
    <x v="32"/>
    <n v="31907"/>
    <x v="0"/>
    <s v="OFF-BI-10004965"/>
    <x v="1"/>
    <x v="8"/>
    <s v="Ibico Covers for Plastic or Wire Binding Elements"/>
    <x v="1339"/>
    <n v="3"/>
    <x v="0"/>
    <x v="1398"/>
    <x v="0"/>
    <x v="0"/>
  </r>
  <r>
    <n v="6265"/>
    <s v="US-2018-115952"/>
    <x v="1099"/>
    <d v="2018-10-06T00:00:00"/>
    <s v="Same Day"/>
    <s v="JH-15910"/>
    <s v="Jonathan Howell"/>
    <x v="0"/>
    <x v="0"/>
    <x v="251"/>
    <x v="26"/>
    <n v="74133"/>
    <x v="2"/>
    <s v="OFF-BI-10004654"/>
    <x v="1"/>
    <x v="8"/>
    <s v="Avery Binding System Hidden Tab Executive Style Index Sets"/>
    <x v="4375"/>
    <n v="5"/>
    <x v="0"/>
    <x v="5130"/>
    <x v="2"/>
    <x v="0"/>
  </r>
  <r>
    <n v="6266"/>
    <s v="CA-2016-146731"/>
    <x v="935"/>
    <d v="2016-11-08T00:00:00"/>
    <s v="Standard Class"/>
    <s v="AT-10735"/>
    <s v="Annie Thurman"/>
    <x v="0"/>
    <x v="0"/>
    <x v="316"/>
    <x v="18"/>
    <n v="37211"/>
    <x v="0"/>
    <s v="OFF-PA-10000141"/>
    <x v="1"/>
    <x v="10"/>
    <s v="Ampad Evidence Wirebond Steno Books, 6&quot; x 9&quot;"/>
    <x v="4273"/>
    <n v="2"/>
    <x v="2"/>
    <x v="5131"/>
    <x v="0"/>
    <x v="0"/>
  </r>
  <r>
    <n v="6267"/>
    <s v="CA-2016-146731"/>
    <x v="935"/>
    <d v="2016-11-08T00:00:00"/>
    <s v="Standard Class"/>
    <s v="AT-10735"/>
    <s v="Annie Thurman"/>
    <x v="0"/>
    <x v="0"/>
    <x v="316"/>
    <x v="18"/>
    <n v="37211"/>
    <x v="0"/>
    <s v="OFF-PA-10001019"/>
    <x v="1"/>
    <x v="10"/>
    <s v="Xerox 1884"/>
    <x v="3901"/>
    <n v="9"/>
    <x v="2"/>
    <x v="4495"/>
    <x v="0"/>
    <x v="0"/>
  </r>
  <r>
    <n v="6268"/>
    <s v="CA-2017-115392"/>
    <x v="486"/>
    <d v="2017-10-04T00:00:00"/>
    <s v="Second Class"/>
    <s v="RM-19675"/>
    <s v="Robert Marley"/>
    <x v="2"/>
    <x v="0"/>
    <x v="471"/>
    <x v="31"/>
    <n v="2138"/>
    <x v="3"/>
    <s v="TEC-PH-10002496"/>
    <x v="2"/>
    <x v="7"/>
    <s v="Cisco SPA301"/>
    <x v="4376"/>
    <n v="2"/>
    <x v="0"/>
    <x v="5132"/>
    <x v="3"/>
    <x v="0"/>
  </r>
  <r>
    <n v="6269"/>
    <s v="CA-2017-115392"/>
    <x v="486"/>
    <d v="2017-10-04T00:00:00"/>
    <s v="Second Class"/>
    <s v="RM-19675"/>
    <s v="Robert Marley"/>
    <x v="2"/>
    <x v="0"/>
    <x v="471"/>
    <x v="31"/>
    <n v="2138"/>
    <x v="3"/>
    <s v="OFF-BI-10000829"/>
    <x v="1"/>
    <x v="8"/>
    <s v="Avery Non-Stick Binders"/>
    <x v="4377"/>
    <n v="5"/>
    <x v="0"/>
    <x v="5133"/>
    <x v="3"/>
    <x v="0"/>
  </r>
  <r>
    <n v="6270"/>
    <s v="CA-2019-102379"/>
    <x v="574"/>
    <d v="2019-12-06T00:00:00"/>
    <s v="Standard Class"/>
    <s v="BB-11545"/>
    <s v="Brenda Bowman"/>
    <x v="1"/>
    <x v="0"/>
    <x v="182"/>
    <x v="1"/>
    <n v="94601"/>
    <x v="1"/>
    <s v="TEC-PH-10001448"/>
    <x v="2"/>
    <x v="7"/>
    <s v="Anker Astro 15000mAh USB Portable Charger"/>
    <x v="3149"/>
    <n v="1"/>
    <x v="2"/>
    <x v="5134"/>
    <x v="1"/>
    <x v="0"/>
  </r>
  <r>
    <n v="6271"/>
    <s v="CA-2019-102379"/>
    <x v="574"/>
    <d v="2019-12-06T00:00:00"/>
    <s v="Standard Class"/>
    <s v="BB-11545"/>
    <s v="Brenda Bowman"/>
    <x v="1"/>
    <x v="0"/>
    <x v="182"/>
    <x v="1"/>
    <n v="94601"/>
    <x v="1"/>
    <s v="FUR-CH-10004983"/>
    <x v="0"/>
    <x v="1"/>
    <s v="Office Star - Mid Back Dual function Ergonomic High Back Chair with 2-Way Adjustable Arms"/>
    <x v="4378"/>
    <n v="9"/>
    <x v="2"/>
    <x v="5135"/>
    <x v="1"/>
    <x v="0"/>
  </r>
  <r>
    <n v="6272"/>
    <s v="CA-2019-102379"/>
    <x v="574"/>
    <d v="2019-12-06T00:00:00"/>
    <s v="Standard Class"/>
    <s v="BB-11545"/>
    <s v="Brenda Bowman"/>
    <x v="1"/>
    <x v="0"/>
    <x v="182"/>
    <x v="1"/>
    <n v="94601"/>
    <x v="1"/>
    <s v="OFF-AR-10004022"/>
    <x v="1"/>
    <x v="6"/>
    <s v="Panasonic KP-380BK Classic Electric Pencil Sharpener"/>
    <x v="4379"/>
    <n v="5"/>
    <x v="0"/>
    <x v="5136"/>
    <x v="1"/>
    <x v="0"/>
  </r>
  <r>
    <n v="6273"/>
    <s v="CA-2019-149706"/>
    <x v="157"/>
    <d v="2019-12-12T00:00:00"/>
    <s v="First Class"/>
    <s v="AS-10285"/>
    <s v="Alejandro Savely"/>
    <x v="1"/>
    <x v="0"/>
    <x v="472"/>
    <x v="10"/>
    <n v="60067"/>
    <x v="2"/>
    <s v="TEC-AC-10001284"/>
    <x v="2"/>
    <x v="11"/>
    <s v="Enermax Briskie RF Wireless Keyboard and Mouse Combo"/>
    <x v="4380"/>
    <n v="7"/>
    <x v="2"/>
    <x v="5137"/>
    <x v="2"/>
    <x v="0"/>
  </r>
  <r>
    <n v="6274"/>
    <s v="US-2018-139087"/>
    <x v="19"/>
    <d v="2018-07-22T00:00:00"/>
    <s v="Second Class"/>
    <s v="DK-13375"/>
    <s v="Dennis Kane"/>
    <x v="0"/>
    <x v="0"/>
    <x v="4"/>
    <x v="4"/>
    <n v="98105"/>
    <x v="1"/>
    <s v="FUR-FU-10001847"/>
    <x v="0"/>
    <x v="5"/>
    <s v="Eldon Image Series Black Desk Accessories"/>
    <x v="2162"/>
    <n v="3"/>
    <x v="0"/>
    <x v="2327"/>
    <x v="1"/>
    <x v="0"/>
  </r>
  <r>
    <n v="6275"/>
    <s v="US-2018-139087"/>
    <x v="19"/>
    <d v="2018-07-22T00:00:00"/>
    <s v="Second Class"/>
    <s v="DK-13375"/>
    <s v="Dennis Kane"/>
    <x v="0"/>
    <x v="0"/>
    <x v="4"/>
    <x v="4"/>
    <n v="98105"/>
    <x v="1"/>
    <s v="TEC-AC-10004595"/>
    <x v="2"/>
    <x v="11"/>
    <s v="First Data TMFD35 PIN Pad"/>
    <x v="4381"/>
    <n v="3"/>
    <x v="0"/>
    <x v="5138"/>
    <x v="1"/>
    <x v="0"/>
  </r>
  <r>
    <n v="6276"/>
    <s v="US-2018-139087"/>
    <x v="19"/>
    <d v="2018-07-22T00:00:00"/>
    <s v="Second Class"/>
    <s v="DK-13375"/>
    <s v="Dennis Kane"/>
    <x v="0"/>
    <x v="0"/>
    <x v="4"/>
    <x v="4"/>
    <n v="98105"/>
    <x v="1"/>
    <s v="FUR-FU-10004164"/>
    <x v="0"/>
    <x v="5"/>
    <s v="Eldon 300 Class Desk Accessories, Black"/>
    <x v="4382"/>
    <n v="5"/>
    <x v="0"/>
    <x v="5139"/>
    <x v="1"/>
    <x v="0"/>
  </r>
  <r>
    <n v="6277"/>
    <s v="US-2018-139087"/>
    <x v="19"/>
    <d v="2018-07-22T00:00:00"/>
    <s v="Second Class"/>
    <s v="DK-13375"/>
    <s v="Dennis Kane"/>
    <x v="0"/>
    <x v="0"/>
    <x v="4"/>
    <x v="4"/>
    <n v="98105"/>
    <x v="1"/>
    <s v="OFF-LA-10001074"/>
    <x v="1"/>
    <x v="2"/>
    <s v="Round Specialty Laser Printer Labels"/>
    <x v="2077"/>
    <n v="7"/>
    <x v="0"/>
    <x v="2238"/>
    <x v="1"/>
    <x v="0"/>
  </r>
  <r>
    <n v="6278"/>
    <s v="US-2018-139087"/>
    <x v="19"/>
    <d v="2018-07-22T00:00:00"/>
    <s v="Second Class"/>
    <s v="DK-13375"/>
    <s v="Dennis Kane"/>
    <x v="0"/>
    <x v="0"/>
    <x v="4"/>
    <x v="4"/>
    <n v="98105"/>
    <x v="1"/>
    <s v="OFF-ST-10000604"/>
    <x v="1"/>
    <x v="4"/>
    <s v="Home/Office Personal File Carts"/>
    <x v="2876"/>
    <n v="2"/>
    <x v="0"/>
    <x v="5140"/>
    <x v="1"/>
    <x v="0"/>
  </r>
  <r>
    <n v="6279"/>
    <s v="US-2018-139087"/>
    <x v="19"/>
    <d v="2018-07-22T00:00:00"/>
    <s v="Second Class"/>
    <s v="DK-13375"/>
    <s v="Dennis Kane"/>
    <x v="0"/>
    <x v="0"/>
    <x v="4"/>
    <x v="4"/>
    <n v="98105"/>
    <x v="1"/>
    <s v="TEC-PH-10000148"/>
    <x v="2"/>
    <x v="7"/>
    <s v="Cyber Acoustics AC-202b Speech Recognition Stereo Headset"/>
    <x v="4383"/>
    <n v="2"/>
    <x v="2"/>
    <x v="5141"/>
    <x v="1"/>
    <x v="0"/>
  </r>
  <r>
    <n v="6280"/>
    <s v="US-2018-139087"/>
    <x v="19"/>
    <d v="2018-07-22T00:00:00"/>
    <s v="Second Class"/>
    <s v="DK-13375"/>
    <s v="Dennis Kane"/>
    <x v="0"/>
    <x v="0"/>
    <x v="4"/>
    <x v="4"/>
    <n v="98105"/>
    <x v="1"/>
    <s v="OFF-BI-10000042"/>
    <x v="1"/>
    <x v="8"/>
    <s v="Pressboard Data Binder, Crimson, 12&quot; X 8 1/2&quot;"/>
    <x v="2994"/>
    <n v="3"/>
    <x v="2"/>
    <x v="5142"/>
    <x v="1"/>
    <x v="0"/>
  </r>
  <r>
    <n v="6281"/>
    <s v="CA-2019-152226"/>
    <x v="605"/>
    <d v="2019-05-16T00:00:00"/>
    <s v="Standard Class"/>
    <s v="JH-15910"/>
    <s v="Jonathan Howell"/>
    <x v="0"/>
    <x v="0"/>
    <x v="74"/>
    <x v="24"/>
    <n v="45231"/>
    <x v="3"/>
    <s v="OFF-LA-10000443"/>
    <x v="1"/>
    <x v="2"/>
    <s v="Avery 501"/>
    <x v="2184"/>
    <n v="2"/>
    <x v="2"/>
    <x v="2352"/>
    <x v="3"/>
    <x v="0"/>
  </r>
  <r>
    <n v="6282"/>
    <s v="CA-2017-116484"/>
    <x v="312"/>
    <d v="2017-11-26T00:00:00"/>
    <s v="Standard Class"/>
    <s v="JK-15205"/>
    <s v="Jamie Kunitz"/>
    <x v="0"/>
    <x v="0"/>
    <x v="292"/>
    <x v="24"/>
    <n v="43302"/>
    <x v="3"/>
    <s v="FUR-FU-10002874"/>
    <x v="0"/>
    <x v="5"/>
    <s v="Ultra Commercial Grade Dual Valve Door Closer"/>
    <x v="4384"/>
    <n v="2"/>
    <x v="2"/>
    <x v="5143"/>
    <x v="3"/>
    <x v="0"/>
  </r>
  <r>
    <n v="6283"/>
    <s v="CA-2017-116484"/>
    <x v="312"/>
    <d v="2017-11-26T00:00:00"/>
    <s v="Standard Class"/>
    <s v="JK-15205"/>
    <s v="Jamie Kunitz"/>
    <x v="0"/>
    <x v="0"/>
    <x v="292"/>
    <x v="24"/>
    <n v="43302"/>
    <x v="3"/>
    <s v="OFF-ST-10003994"/>
    <x v="1"/>
    <x v="4"/>
    <s v="Belkin 19&quot; Center-Weighted Shelf, Gray"/>
    <x v="4385"/>
    <n v="3"/>
    <x v="2"/>
    <x v="5144"/>
    <x v="3"/>
    <x v="0"/>
  </r>
  <r>
    <n v="6284"/>
    <s v="CA-2018-100944"/>
    <x v="446"/>
    <d v="2018-09-28T00:00:00"/>
    <s v="Standard Class"/>
    <s v="EH-13765"/>
    <s v="Edward Hooks"/>
    <x v="1"/>
    <x v="0"/>
    <x v="1"/>
    <x v="1"/>
    <n v="90049"/>
    <x v="1"/>
    <s v="OFF-EN-10001453"/>
    <x v="1"/>
    <x v="12"/>
    <s v="Tyvek Interoffice Envelopes, 9 1/2&quot; x 12 1/2&quot;, 100/Box"/>
    <x v="4164"/>
    <n v="5"/>
    <x v="0"/>
    <x v="5145"/>
    <x v="1"/>
    <x v="0"/>
  </r>
  <r>
    <n v="6285"/>
    <s v="CA-2018-100944"/>
    <x v="446"/>
    <d v="2018-09-28T00:00:00"/>
    <s v="Standard Class"/>
    <s v="EH-13765"/>
    <s v="Edward Hooks"/>
    <x v="1"/>
    <x v="0"/>
    <x v="1"/>
    <x v="1"/>
    <n v="90049"/>
    <x v="1"/>
    <s v="FUR-CH-10000988"/>
    <x v="0"/>
    <x v="1"/>
    <s v="Hon Olson Stacker Stools"/>
    <x v="4386"/>
    <n v="5"/>
    <x v="2"/>
    <x v="5146"/>
    <x v="1"/>
    <x v="0"/>
  </r>
  <r>
    <n v="6286"/>
    <s v="CA-2018-125080"/>
    <x v="147"/>
    <d v="2018-10-26T00:00:00"/>
    <s v="Standard Class"/>
    <s v="VW-21775"/>
    <s v="Victoria Wilson"/>
    <x v="1"/>
    <x v="0"/>
    <x v="80"/>
    <x v="24"/>
    <n v="44107"/>
    <x v="3"/>
    <s v="FUR-TA-10003238"/>
    <x v="0"/>
    <x v="3"/>
    <s v="Chromcraft Bull-Nose Wood 48&quot; x 96&quot; Rectangular Conference Tables"/>
    <x v="4387"/>
    <n v="2"/>
    <x v="10"/>
    <x v="5147"/>
    <x v="3"/>
    <x v="0"/>
  </r>
  <r>
    <n v="6287"/>
    <s v="CA-2018-121020"/>
    <x v="1057"/>
    <d v="2018-10-31T00:00:00"/>
    <s v="Standard Class"/>
    <s v="CG-12040"/>
    <s v="Catherine Glotzbach"/>
    <x v="2"/>
    <x v="0"/>
    <x v="465"/>
    <x v="18"/>
    <n v="37087"/>
    <x v="0"/>
    <s v="TEC-PH-10001061"/>
    <x v="2"/>
    <x v="7"/>
    <s v="Apple iPhone 5C"/>
    <x v="1977"/>
    <n v="3"/>
    <x v="2"/>
    <x v="5148"/>
    <x v="0"/>
    <x v="0"/>
  </r>
  <r>
    <n v="6288"/>
    <s v="CA-2016-100090"/>
    <x v="1001"/>
    <d v="2016-07-12T00:00:00"/>
    <s v="Standard Class"/>
    <s v="EB-13705"/>
    <s v="Ed Braxton"/>
    <x v="1"/>
    <x v="0"/>
    <x v="8"/>
    <x v="1"/>
    <n v="94122"/>
    <x v="1"/>
    <s v="FUR-TA-10003715"/>
    <x v="0"/>
    <x v="3"/>
    <s v="Hon 2111 Invitation Series Corner Table"/>
    <x v="4388"/>
    <n v="3"/>
    <x v="2"/>
    <x v="5149"/>
    <x v="1"/>
    <x v="1"/>
  </r>
  <r>
    <n v="6289"/>
    <s v="CA-2016-100090"/>
    <x v="1001"/>
    <d v="2016-07-12T00:00:00"/>
    <s v="Standard Class"/>
    <s v="EB-13705"/>
    <s v="Ed Braxton"/>
    <x v="1"/>
    <x v="0"/>
    <x v="8"/>
    <x v="1"/>
    <n v="94122"/>
    <x v="1"/>
    <s v="OFF-BI-10001597"/>
    <x v="1"/>
    <x v="8"/>
    <s v="Wilson Jones Ledger-Size, Piano-Hinge Binder, 2&quot;, Blue"/>
    <x v="4389"/>
    <n v="6"/>
    <x v="2"/>
    <x v="5150"/>
    <x v="1"/>
    <x v="1"/>
  </r>
  <r>
    <n v="6290"/>
    <s v="US-2017-139675"/>
    <x v="649"/>
    <d v="2017-03-18T00:00:00"/>
    <s v="Second Class"/>
    <s v="NF-18595"/>
    <s v="Nicole Fjeld"/>
    <x v="2"/>
    <x v="0"/>
    <x v="455"/>
    <x v="1"/>
    <n v="95928"/>
    <x v="1"/>
    <s v="FUR-CH-10004063"/>
    <x v="0"/>
    <x v="1"/>
    <s v="Global Deluxe High-Back Manager's Chair"/>
    <x v="4390"/>
    <n v="4"/>
    <x v="2"/>
    <x v="5151"/>
    <x v="1"/>
    <x v="0"/>
  </r>
  <r>
    <n v="6291"/>
    <s v="US-2017-139675"/>
    <x v="649"/>
    <d v="2017-03-18T00:00:00"/>
    <s v="Second Class"/>
    <s v="NF-18595"/>
    <s v="Nicole Fjeld"/>
    <x v="2"/>
    <x v="0"/>
    <x v="455"/>
    <x v="1"/>
    <n v="95928"/>
    <x v="1"/>
    <s v="FUR-FU-10001979"/>
    <x v="0"/>
    <x v="5"/>
    <s v="Dana Halogen Swing-Arm Architect Lamp"/>
    <x v="568"/>
    <n v="8"/>
    <x v="0"/>
    <x v="577"/>
    <x v="1"/>
    <x v="0"/>
  </r>
  <r>
    <n v="6292"/>
    <s v="CA-2019-143756"/>
    <x v="574"/>
    <d v="2019-12-05T00:00:00"/>
    <s v="First Class"/>
    <s v="ME-17725"/>
    <s v="Max Engle"/>
    <x v="0"/>
    <x v="0"/>
    <x v="127"/>
    <x v="17"/>
    <n v="24153"/>
    <x v="0"/>
    <s v="FUR-CH-10001854"/>
    <x v="0"/>
    <x v="1"/>
    <s v="Office Star - Professional Matrix Back Chair with 2-to-1 Synchro Tilt and Mesh Fabric Seat"/>
    <x v="4391"/>
    <n v="2"/>
    <x v="0"/>
    <x v="5152"/>
    <x v="0"/>
    <x v="0"/>
  </r>
  <r>
    <n v="6293"/>
    <s v="CA-2017-151253"/>
    <x v="1100"/>
    <d v="2017-04-26T00:00:00"/>
    <s v="Standard Class"/>
    <s v="AZ-10750"/>
    <s v="Annie Zypern"/>
    <x v="0"/>
    <x v="0"/>
    <x v="1"/>
    <x v="1"/>
    <n v="90008"/>
    <x v="1"/>
    <s v="TEC-PH-10002923"/>
    <x v="2"/>
    <x v="7"/>
    <s v="Logitech B530 USB Headset - headset - Full size, Binaural"/>
    <x v="2550"/>
    <n v="3"/>
    <x v="2"/>
    <x v="2795"/>
    <x v="1"/>
    <x v="0"/>
  </r>
  <r>
    <n v="6294"/>
    <s v="CA-2017-151253"/>
    <x v="1100"/>
    <d v="2017-04-26T00:00:00"/>
    <s v="Standard Class"/>
    <s v="AZ-10750"/>
    <s v="Annie Zypern"/>
    <x v="0"/>
    <x v="0"/>
    <x v="1"/>
    <x v="1"/>
    <n v="90008"/>
    <x v="1"/>
    <s v="OFF-AR-10004691"/>
    <x v="1"/>
    <x v="6"/>
    <s v="Boston 1730 StandUp Electric Pencil Sharpener"/>
    <x v="2202"/>
    <n v="3"/>
    <x v="0"/>
    <x v="2374"/>
    <x v="1"/>
    <x v="0"/>
  </r>
  <r>
    <n v="6295"/>
    <s v="CA-2016-141152"/>
    <x v="1101"/>
    <d v="2016-09-19T00:00:00"/>
    <s v="First Class"/>
    <s v="RF-19345"/>
    <s v="Randy Ferguson"/>
    <x v="1"/>
    <x v="0"/>
    <x v="20"/>
    <x v="15"/>
    <n v="10024"/>
    <x v="3"/>
    <s v="OFF-BI-10002931"/>
    <x v="1"/>
    <x v="8"/>
    <s v="Avery Trapezoid Extra Heavy Duty 4&quot; Binders"/>
    <x v="4392"/>
    <n v="1"/>
    <x v="2"/>
    <x v="5153"/>
    <x v="3"/>
    <x v="0"/>
  </r>
  <r>
    <n v="6296"/>
    <s v="CA-2016-141313"/>
    <x v="129"/>
    <d v="2017-01-01T00:00:00"/>
    <s v="Standard Class"/>
    <s v="AJ-10780"/>
    <s v="Anthony Jacobs"/>
    <x v="1"/>
    <x v="0"/>
    <x v="473"/>
    <x v="31"/>
    <n v="1915"/>
    <x v="3"/>
    <s v="OFF-AP-10002651"/>
    <x v="1"/>
    <x v="9"/>
    <s v="Hoover Upright Vacuum With Dirt Cup"/>
    <x v="4393"/>
    <n v="6"/>
    <x v="0"/>
    <x v="5154"/>
    <x v="3"/>
    <x v="0"/>
  </r>
  <r>
    <n v="6297"/>
    <s v="CA-2016-141313"/>
    <x v="129"/>
    <d v="2017-01-01T00:00:00"/>
    <s v="Standard Class"/>
    <s v="AJ-10780"/>
    <s v="Anthony Jacobs"/>
    <x v="1"/>
    <x v="0"/>
    <x v="473"/>
    <x v="31"/>
    <n v="1915"/>
    <x v="3"/>
    <s v="OFF-ST-10000689"/>
    <x v="1"/>
    <x v="4"/>
    <s v="Fellowes Strictly Business Drawer File, Letter/Legal Size"/>
    <x v="457"/>
    <n v="5"/>
    <x v="0"/>
    <x v="468"/>
    <x v="3"/>
    <x v="0"/>
  </r>
  <r>
    <n v="6298"/>
    <s v="CA-2016-141313"/>
    <x v="129"/>
    <d v="2017-01-01T00:00:00"/>
    <s v="Standard Class"/>
    <s v="AJ-10780"/>
    <s v="Anthony Jacobs"/>
    <x v="1"/>
    <x v="0"/>
    <x v="473"/>
    <x v="31"/>
    <n v="1915"/>
    <x v="3"/>
    <s v="OFF-PA-10003302"/>
    <x v="1"/>
    <x v="10"/>
    <s v="Xerox 1906"/>
    <x v="275"/>
    <n v="4"/>
    <x v="0"/>
    <x v="5155"/>
    <x v="3"/>
    <x v="0"/>
  </r>
  <r>
    <n v="6299"/>
    <s v="CA-2016-169852"/>
    <x v="618"/>
    <d v="2016-10-26T00:00:00"/>
    <s v="Standard Class"/>
    <s v="SF-20965"/>
    <s v="Sylvia Foulston"/>
    <x v="1"/>
    <x v="0"/>
    <x v="70"/>
    <x v="1"/>
    <n v="92024"/>
    <x v="1"/>
    <s v="OFF-BI-10001460"/>
    <x v="1"/>
    <x v="8"/>
    <s v="Plastic Binding Combs"/>
    <x v="4394"/>
    <n v="3"/>
    <x v="2"/>
    <x v="5156"/>
    <x v="1"/>
    <x v="0"/>
  </r>
  <r>
    <n v="6300"/>
    <s v="CA-2019-107314"/>
    <x v="329"/>
    <d v="2019-12-03T00:00:00"/>
    <s v="First Class"/>
    <s v="MZ-17335"/>
    <s v="Maria Zettner"/>
    <x v="2"/>
    <x v="0"/>
    <x v="8"/>
    <x v="1"/>
    <n v="94109"/>
    <x v="1"/>
    <s v="FUR-FU-10003489"/>
    <x v="0"/>
    <x v="5"/>
    <s v="Contemporary Borderless Frame"/>
    <x v="4395"/>
    <n v="3"/>
    <x v="0"/>
    <x v="5157"/>
    <x v="1"/>
    <x v="0"/>
  </r>
  <r>
    <n v="6301"/>
    <s v="US-2016-161305"/>
    <x v="571"/>
    <d v="2016-06-12T00:00:00"/>
    <s v="Standard Class"/>
    <s v="SB-20170"/>
    <s v="Sarah Bern"/>
    <x v="0"/>
    <x v="0"/>
    <x v="22"/>
    <x v="10"/>
    <n v="60623"/>
    <x v="2"/>
    <s v="OFF-BI-10002794"/>
    <x v="1"/>
    <x v="8"/>
    <s v="Avery Trapezoid Ring Binder, 3&quot; Capacity, Black, 1040 sheets"/>
    <x v="4396"/>
    <n v="3"/>
    <x v="3"/>
    <x v="5158"/>
    <x v="2"/>
    <x v="0"/>
  </r>
  <r>
    <n v="6302"/>
    <s v="US-2016-161305"/>
    <x v="571"/>
    <d v="2016-06-12T00:00:00"/>
    <s v="Standard Class"/>
    <s v="SB-20170"/>
    <s v="Sarah Bern"/>
    <x v="0"/>
    <x v="0"/>
    <x v="22"/>
    <x v="10"/>
    <n v="60623"/>
    <x v="2"/>
    <s v="OFF-EN-10000461"/>
    <x v="1"/>
    <x v="12"/>
    <s v="#10- 4 1/8&quot; x 9 1/2&quot; Recycled Envelopes"/>
    <x v="4397"/>
    <n v="2"/>
    <x v="2"/>
    <x v="5159"/>
    <x v="2"/>
    <x v="0"/>
  </r>
  <r>
    <n v="6303"/>
    <s v="CA-2019-166919"/>
    <x v="51"/>
    <d v="2019-11-27T00:00:00"/>
    <s v="Standard Class"/>
    <s v="AH-10210"/>
    <s v="Alan Hwang"/>
    <x v="0"/>
    <x v="0"/>
    <x v="61"/>
    <x v="5"/>
    <n v="75220"/>
    <x v="2"/>
    <s v="TEC-PH-10001305"/>
    <x v="2"/>
    <x v="7"/>
    <s v="Panasonic KX TS208W Corded phone"/>
    <x v="4398"/>
    <n v="5"/>
    <x v="2"/>
    <x v="5160"/>
    <x v="2"/>
    <x v="0"/>
  </r>
  <r>
    <n v="6304"/>
    <s v="CA-2019-162712"/>
    <x v="978"/>
    <d v="2019-06-20T00:00:00"/>
    <s v="Second Class"/>
    <s v="NK-18490"/>
    <s v="Neil Knudson"/>
    <x v="2"/>
    <x v="0"/>
    <x v="331"/>
    <x v="5"/>
    <n v="78415"/>
    <x v="2"/>
    <s v="OFF-PA-10000167"/>
    <x v="1"/>
    <x v="10"/>
    <s v="Xerox 1925"/>
    <x v="1355"/>
    <n v="3"/>
    <x v="2"/>
    <x v="1419"/>
    <x v="2"/>
    <x v="0"/>
  </r>
  <r>
    <n v="6305"/>
    <s v="CA-2019-107552"/>
    <x v="1024"/>
    <d v="2019-05-05T00:00:00"/>
    <s v="Same Day"/>
    <s v="AI-10855"/>
    <s v="Arianne Irving"/>
    <x v="0"/>
    <x v="0"/>
    <x v="20"/>
    <x v="15"/>
    <n v="10035"/>
    <x v="3"/>
    <s v="OFF-PA-10002947"/>
    <x v="1"/>
    <x v="10"/>
    <s v="Xerox 1923"/>
    <x v="3890"/>
    <n v="1"/>
    <x v="0"/>
    <x v="5161"/>
    <x v="3"/>
    <x v="0"/>
  </r>
  <r>
    <n v="6306"/>
    <s v="CA-2018-163328"/>
    <x v="254"/>
    <d v="2018-11-06T00:00:00"/>
    <s v="Second Class"/>
    <s v="TP-21565"/>
    <s v="Tracy Poddar"/>
    <x v="1"/>
    <x v="0"/>
    <x v="474"/>
    <x v="21"/>
    <n v="97405"/>
    <x v="1"/>
    <s v="OFF-SU-10002301"/>
    <x v="1"/>
    <x v="14"/>
    <s v="Serrated Blade or Curved Handle Hand Letter Openers"/>
    <x v="4399"/>
    <n v="7"/>
    <x v="2"/>
    <x v="5162"/>
    <x v="1"/>
    <x v="0"/>
  </r>
  <r>
    <n v="6307"/>
    <s v="CA-2018-163328"/>
    <x v="254"/>
    <d v="2018-11-06T00:00:00"/>
    <s v="Second Class"/>
    <s v="TP-21565"/>
    <s v="Tracy Poddar"/>
    <x v="1"/>
    <x v="0"/>
    <x v="474"/>
    <x v="21"/>
    <n v="97405"/>
    <x v="1"/>
    <s v="FUR-CH-10003298"/>
    <x v="0"/>
    <x v="1"/>
    <s v="Office Star - Contemporary Task Swivel chair with Loop Arms, Charcoal"/>
    <x v="4400"/>
    <n v="1"/>
    <x v="2"/>
    <x v="5163"/>
    <x v="1"/>
    <x v="0"/>
  </r>
  <r>
    <n v="6308"/>
    <s v="CA-2018-163328"/>
    <x v="254"/>
    <d v="2018-11-06T00:00:00"/>
    <s v="Second Class"/>
    <s v="TP-21565"/>
    <s v="Tracy Poddar"/>
    <x v="1"/>
    <x v="0"/>
    <x v="474"/>
    <x v="21"/>
    <n v="97405"/>
    <x v="1"/>
    <s v="OFF-PA-10004353"/>
    <x v="1"/>
    <x v="10"/>
    <s v="Southworth 25% Cotton Premium Laser Paper and Envelopes"/>
    <x v="1107"/>
    <n v="3"/>
    <x v="2"/>
    <x v="5164"/>
    <x v="1"/>
    <x v="0"/>
  </r>
  <r>
    <n v="6309"/>
    <s v="CA-2018-163328"/>
    <x v="254"/>
    <d v="2018-11-06T00:00:00"/>
    <s v="Second Class"/>
    <s v="TP-21565"/>
    <s v="Tracy Poddar"/>
    <x v="1"/>
    <x v="0"/>
    <x v="474"/>
    <x v="21"/>
    <n v="97405"/>
    <x v="1"/>
    <s v="FUR-CH-10000229"/>
    <x v="0"/>
    <x v="1"/>
    <s v="Global Enterprise Series Seating High-Back Swivel/Tilt Chairs"/>
    <x v="4401"/>
    <n v="3"/>
    <x v="2"/>
    <x v="5165"/>
    <x v="1"/>
    <x v="0"/>
  </r>
  <r>
    <n v="6310"/>
    <s v="CA-2018-163328"/>
    <x v="254"/>
    <d v="2018-11-06T00:00:00"/>
    <s v="Second Class"/>
    <s v="TP-21565"/>
    <s v="Tracy Poddar"/>
    <x v="1"/>
    <x v="0"/>
    <x v="474"/>
    <x v="21"/>
    <n v="97405"/>
    <x v="1"/>
    <s v="OFF-LA-10003930"/>
    <x v="1"/>
    <x v="2"/>
    <s v="Dot Matrix Printer Tape Reel Labels, White, 5000/Box"/>
    <x v="4402"/>
    <n v="8"/>
    <x v="2"/>
    <x v="5166"/>
    <x v="1"/>
    <x v="0"/>
  </r>
  <r>
    <n v="6311"/>
    <s v="CA-2018-163328"/>
    <x v="254"/>
    <d v="2018-11-06T00:00:00"/>
    <s v="Second Class"/>
    <s v="TP-21565"/>
    <s v="Tracy Poddar"/>
    <x v="1"/>
    <x v="0"/>
    <x v="474"/>
    <x v="21"/>
    <n v="97405"/>
    <x v="1"/>
    <s v="OFF-PA-10000176"/>
    <x v="1"/>
    <x v="10"/>
    <s v="Xerox 1887"/>
    <x v="4403"/>
    <n v="1"/>
    <x v="2"/>
    <x v="5167"/>
    <x v="1"/>
    <x v="0"/>
  </r>
  <r>
    <n v="6312"/>
    <s v="CA-2016-112837"/>
    <x v="1102"/>
    <d v="2016-09-16T00:00:00"/>
    <s v="Standard Class"/>
    <s v="LW-17125"/>
    <s v="Liz Willingham"/>
    <x v="0"/>
    <x v="0"/>
    <x v="475"/>
    <x v="1"/>
    <n v="93030"/>
    <x v="1"/>
    <s v="FUR-FU-10004006"/>
    <x v="0"/>
    <x v="5"/>
    <s v="Deflect-o DuraMat Lighweight, Studded, Beveled Mat for Low Pile Carpeting"/>
    <x v="4180"/>
    <n v="3"/>
    <x v="0"/>
    <x v="4864"/>
    <x v="1"/>
    <x v="0"/>
  </r>
  <r>
    <n v="6313"/>
    <s v="CA-2019-120019"/>
    <x v="911"/>
    <d v="2019-02-21T00:00:00"/>
    <s v="Standard Class"/>
    <s v="NG-18355"/>
    <s v="Nat Gilpin"/>
    <x v="1"/>
    <x v="0"/>
    <x v="54"/>
    <x v="29"/>
    <n v="6824"/>
    <x v="3"/>
    <s v="OFF-ST-10001932"/>
    <x v="1"/>
    <x v="4"/>
    <s v="Fellowes Staxonsteel Drawer Files"/>
    <x v="4404"/>
    <n v="3"/>
    <x v="0"/>
    <x v="5168"/>
    <x v="3"/>
    <x v="0"/>
  </r>
  <r>
    <n v="6314"/>
    <s v="CA-2019-120019"/>
    <x v="911"/>
    <d v="2019-02-21T00:00:00"/>
    <s v="Standard Class"/>
    <s v="NG-18355"/>
    <s v="Nat Gilpin"/>
    <x v="1"/>
    <x v="0"/>
    <x v="54"/>
    <x v="29"/>
    <n v="6824"/>
    <x v="3"/>
    <s v="TEC-PH-10000923"/>
    <x v="2"/>
    <x v="7"/>
    <s v="Belkin SportFit Armband For iPhone 5s/5c, Fuchsia"/>
    <x v="4405"/>
    <n v="1"/>
    <x v="0"/>
    <x v="5169"/>
    <x v="3"/>
    <x v="0"/>
  </r>
  <r>
    <n v="6315"/>
    <s v="CA-2016-100762"/>
    <x v="156"/>
    <d v="2016-11-29T00:00:00"/>
    <s v="Standard Class"/>
    <s v="NG-18355"/>
    <s v="Nat Gilpin"/>
    <x v="1"/>
    <x v="0"/>
    <x v="25"/>
    <x v="12"/>
    <n v="49201"/>
    <x v="2"/>
    <s v="OFF-AR-10000380"/>
    <x v="1"/>
    <x v="6"/>
    <s v="Hunt PowerHouse Electric Pencil Sharpener, Blue"/>
    <x v="4406"/>
    <n v="4"/>
    <x v="0"/>
    <x v="5170"/>
    <x v="2"/>
    <x v="0"/>
  </r>
  <r>
    <n v="6316"/>
    <s v="CA-2016-100762"/>
    <x v="156"/>
    <d v="2016-11-29T00:00:00"/>
    <s v="Standard Class"/>
    <s v="NG-18355"/>
    <s v="Nat Gilpin"/>
    <x v="1"/>
    <x v="0"/>
    <x v="25"/>
    <x v="12"/>
    <n v="49201"/>
    <x v="2"/>
    <s v="OFF-LA-10003930"/>
    <x v="1"/>
    <x v="2"/>
    <s v="Dot Matrix Printer Tape Reel Labels, White, 5000/Box"/>
    <x v="1461"/>
    <n v="2"/>
    <x v="0"/>
    <x v="1540"/>
    <x v="2"/>
    <x v="0"/>
  </r>
  <r>
    <n v="6317"/>
    <s v="CA-2016-100762"/>
    <x v="156"/>
    <d v="2016-11-29T00:00:00"/>
    <s v="Standard Class"/>
    <s v="NG-18355"/>
    <s v="Nat Gilpin"/>
    <x v="1"/>
    <x v="0"/>
    <x v="25"/>
    <x v="12"/>
    <n v="49201"/>
    <x v="2"/>
    <s v="OFF-PA-10001815"/>
    <x v="1"/>
    <x v="10"/>
    <s v="Xerox 1885"/>
    <x v="3803"/>
    <n v="3"/>
    <x v="0"/>
    <x v="4367"/>
    <x v="2"/>
    <x v="0"/>
  </r>
  <r>
    <n v="6318"/>
    <s v="CA-2016-100762"/>
    <x v="156"/>
    <d v="2016-11-29T00:00:00"/>
    <s v="Standard Class"/>
    <s v="NG-18355"/>
    <s v="Nat Gilpin"/>
    <x v="1"/>
    <x v="0"/>
    <x v="25"/>
    <x v="12"/>
    <n v="49201"/>
    <x v="2"/>
    <s v="OFF-PA-10004082"/>
    <x v="1"/>
    <x v="10"/>
    <s v="Adams Telephone Message Book w/Frequently-Called Numbers Space, 400 Messages per Book"/>
    <x v="3888"/>
    <n v="2"/>
    <x v="0"/>
    <x v="4477"/>
    <x v="2"/>
    <x v="0"/>
  </r>
  <r>
    <n v="6319"/>
    <s v="CA-2019-161459"/>
    <x v="920"/>
    <d v="2019-11-29T00:00:00"/>
    <s v="Second Class"/>
    <s v="EB-13750"/>
    <s v="Edward Becker"/>
    <x v="1"/>
    <x v="0"/>
    <x v="229"/>
    <x v="1"/>
    <n v="92677"/>
    <x v="1"/>
    <s v="TEC-PH-10004071"/>
    <x v="2"/>
    <x v="7"/>
    <s v="PayAnywhere Card Reader"/>
    <x v="1409"/>
    <n v="5"/>
    <x v="2"/>
    <x v="5171"/>
    <x v="1"/>
    <x v="0"/>
  </r>
  <r>
    <n v="6320"/>
    <s v="CA-2019-161459"/>
    <x v="920"/>
    <d v="2019-11-29T00:00:00"/>
    <s v="Second Class"/>
    <s v="EB-13750"/>
    <s v="Edward Becker"/>
    <x v="1"/>
    <x v="0"/>
    <x v="229"/>
    <x v="1"/>
    <n v="92677"/>
    <x v="1"/>
    <s v="OFF-PA-10002377"/>
    <x v="1"/>
    <x v="10"/>
    <s v="Adams Telephone Message Book W/Dividers/Space For Phone Numbers, 5 1/4&quot;X8 1/2&quot;, 200/Messages"/>
    <x v="3229"/>
    <n v="6"/>
    <x v="0"/>
    <x v="5172"/>
    <x v="1"/>
    <x v="0"/>
  </r>
  <r>
    <n v="6321"/>
    <s v="CA-2019-160017"/>
    <x v="394"/>
    <d v="2019-10-02T00:00:00"/>
    <s v="Standard Class"/>
    <s v="SP-20860"/>
    <s v="Sung Pak"/>
    <x v="1"/>
    <x v="0"/>
    <x v="108"/>
    <x v="2"/>
    <n v="32216"/>
    <x v="0"/>
    <s v="OFF-PA-10001800"/>
    <x v="1"/>
    <x v="10"/>
    <s v="Xerox 220"/>
    <x v="563"/>
    <n v="2"/>
    <x v="2"/>
    <x v="572"/>
    <x v="0"/>
    <x v="0"/>
  </r>
  <r>
    <n v="6322"/>
    <s v="CA-2016-123316"/>
    <x v="303"/>
    <d v="2016-10-17T00:00:00"/>
    <s v="Standard Class"/>
    <s v="SP-20545"/>
    <s v="Sibella Parks"/>
    <x v="1"/>
    <x v="0"/>
    <x v="145"/>
    <x v="15"/>
    <n v="10550"/>
    <x v="3"/>
    <s v="OFF-BI-10002764"/>
    <x v="1"/>
    <x v="8"/>
    <s v="Recycled Pressboard Report Cover with Reinforced Top Hinge"/>
    <x v="3294"/>
    <n v="3"/>
    <x v="2"/>
    <x v="3717"/>
    <x v="3"/>
    <x v="0"/>
  </r>
  <r>
    <n v="6323"/>
    <s v="CA-2016-141299"/>
    <x v="561"/>
    <d v="2016-06-07T00:00:00"/>
    <s v="Second Class"/>
    <s v="RB-19795"/>
    <s v="Ross Baird"/>
    <x v="2"/>
    <x v="0"/>
    <x v="297"/>
    <x v="12"/>
    <n v="48640"/>
    <x v="2"/>
    <s v="OFF-EN-10004459"/>
    <x v="1"/>
    <x v="12"/>
    <s v="Security-Tint Envelopes"/>
    <x v="770"/>
    <n v="2"/>
    <x v="0"/>
    <x v="792"/>
    <x v="2"/>
    <x v="0"/>
  </r>
  <r>
    <n v="6324"/>
    <s v="CA-2016-104402"/>
    <x v="1103"/>
    <d v="2016-06-23T00:00:00"/>
    <s v="Standard Class"/>
    <s v="DB-13660"/>
    <s v="Duane Benoit"/>
    <x v="0"/>
    <x v="0"/>
    <x v="46"/>
    <x v="13"/>
    <n v="19711"/>
    <x v="3"/>
    <s v="TEC-MA-10000423"/>
    <x v="2"/>
    <x v="15"/>
    <s v="Texas Instruments TI-34 Scientific Calculator"/>
    <x v="4407"/>
    <n v="3"/>
    <x v="0"/>
    <x v="5173"/>
    <x v="3"/>
    <x v="0"/>
  </r>
  <r>
    <n v="6325"/>
    <s v="CA-2017-110289"/>
    <x v="1104"/>
    <d v="2017-11-02T00:00:00"/>
    <s v="Standard Class"/>
    <s v="NB-18655"/>
    <s v="Nona Balk"/>
    <x v="1"/>
    <x v="0"/>
    <x v="8"/>
    <x v="1"/>
    <n v="94109"/>
    <x v="1"/>
    <s v="OFF-PA-10002986"/>
    <x v="1"/>
    <x v="10"/>
    <s v="Xerox 1898"/>
    <x v="657"/>
    <n v="5"/>
    <x v="0"/>
    <x v="669"/>
    <x v="1"/>
    <x v="0"/>
  </r>
  <r>
    <n v="6326"/>
    <s v="CA-2017-110289"/>
    <x v="1104"/>
    <d v="2017-11-02T00:00:00"/>
    <s v="Standard Class"/>
    <s v="NB-18655"/>
    <s v="Nona Balk"/>
    <x v="1"/>
    <x v="0"/>
    <x v="8"/>
    <x v="1"/>
    <n v="94109"/>
    <x v="1"/>
    <s v="OFF-EN-10001434"/>
    <x v="1"/>
    <x v="12"/>
    <s v="Strathmore #10 Envelopes, Ultimate White"/>
    <x v="4408"/>
    <n v="4"/>
    <x v="0"/>
    <x v="5174"/>
    <x v="1"/>
    <x v="0"/>
  </r>
  <r>
    <n v="6327"/>
    <s v="CA-2016-167927"/>
    <x v="407"/>
    <d v="2016-01-26T00:00:00"/>
    <s v="Standard Class"/>
    <s v="XP-21865"/>
    <s v="Xylona Preis"/>
    <x v="0"/>
    <x v="0"/>
    <x v="17"/>
    <x v="12"/>
    <n v="48185"/>
    <x v="2"/>
    <s v="OFF-ST-10000760"/>
    <x v="1"/>
    <x v="4"/>
    <s v="Eldon Fold 'N Roll Cart System"/>
    <x v="62"/>
    <n v="1"/>
    <x v="0"/>
    <x v="5175"/>
    <x v="2"/>
    <x v="0"/>
  </r>
  <r>
    <n v="6328"/>
    <s v="CA-2016-167927"/>
    <x v="407"/>
    <d v="2016-01-26T00:00:00"/>
    <s v="Standard Class"/>
    <s v="XP-21865"/>
    <s v="Xylona Preis"/>
    <x v="0"/>
    <x v="0"/>
    <x v="17"/>
    <x v="12"/>
    <n v="48185"/>
    <x v="2"/>
    <s v="FUR-FU-10002918"/>
    <x v="0"/>
    <x v="5"/>
    <s v="Eldon ClusterMat Chair Mat with Cordless Antistatic Protection"/>
    <x v="1050"/>
    <n v="3"/>
    <x v="0"/>
    <x v="3994"/>
    <x v="2"/>
    <x v="0"/>
  </r>
  <r>
    <n v="6329"/>
    <s v="CA-2016-167927"/>
    <x v="407"/>
    <d v="2016-01-26T00:00:00"/>
    <s v="Standard Class"/>
    <s v="XP-21865"/>
    <s v="Xylona Preis"/>
    <x v="0"/>
    <x v="0"/>
    <x v="17"/>
    <x v="12"/>
    <n v="48185"/>
    <x v="2"/>
    <s v="OFF-BI-10000605"/>
    <x v="1"/>
    <x v="8"/>
    <s v="Acco Pressboard Covers with Storage Hooks, 9 1/2&quot; x 11&quot;, Executive Red"/>
    <x v="4409"/>
    <n v="5"/>
    <x v="0"/>
    <x v="5176"/>
    <x v="2"/>
    <x v="0"/>
  </r>
  <r>
    <n v="6330"/>
    <s v="CA-2016-167927"/>
    <x v="407"/>
    <d v="2016-01-26T00:00:00"/>
    <s v="Standard Class"/>
    <s v="XP-21865"/>
    <s v="Xylona Preis"/>
    <x v="0"/>
    <x v="0"/>
    <x v="17"/>
    <x v="12"/>
    <n v="48185"/>
    <x v="2"/>
    <s v="OFF-AP-10002311"/>
    <x v="1"/>
    <x v="9"/>
    <s v="Holmes Replacement Filter for HEPA Air Cleaner, Very Large Room, HEPA Filter"/>
    <x v="4410"/>
    <n v="4"/>
    <x v="9"/>
    <x v="5177"/>
    <x v="2"/>
    <x v="0"/>
  </r>
  <r>
    <n v="6331"/>
    <s v="CA-2016-167927"/>
    <x v="407"/>
    <d v="2016-01-26T00:00:00"/>
    <s v="Standard Class"/>
    <s v="XP-21865"/>
    <s v="Xylona Preis"/>
    <x v="0"/>
    <x v="0"/>
    <x v="17"/>
    <x v="12"/>
    <n v="48185"/>
    <x v="2"/>
    <s v="OFF-ST-10003123"/>
    <x v="1"/>
    <x v="4"/>
    <s v="Fellowes Bases and Tops For Staxonsteel/High-Stak Systems"/>
    <x v="4411"/>
    <n v="2"/>
    <x v="0"/>
    <x v="5178"/>
    <x v="2"/>
    <x v="0"/>
  </r>
  <r>
    <n v="6332"/>
    <s v="CA-2016-167927"/>
    <x v="407"/>
    <d v="2016-01-26T00:00:00"/>
    <s v="Standard Class"/>
    <s v="XP-21865"/>
    <s v="Xylona Preis"/>
    <x v="0"/>
    <x v="0"/>
    <x v="17"/>
    <x v="12"/>
    <n v="48185"/>
    <x v="2"/>
    <s v="OFF-AR-10004456"/>
    <x v="1"/>
    <x v="6"/>
    <s v="Panasonic KP-4ABK Battery-Operated Pencil Sharpener"/>
    <x v="2911"/>
    <n v="3"/>
    <x v="0"/>
    <x v="5179"/>
    <x v="2"/>
    <x v="0"/>
  </r>
  <r>
    <n v="6333"/>
    <s v="CA-2016-167927"/>
    <x v="407"/>
    <d v="2016-01-26T00:00:00"/>
    <s v="Standard Class"/>
    <s v="XP-21865"/>
    <s v="Xylona Preis"/>
    <x v="0"/>
    <x v="0"/>
    <x v="17"/>
    <x v="12"/>
    <n v="48185"/>
    <x v="2"/>
    <s v="FUR-FU-10002268"/>
    <x v="0"/>
    <x v="5"/>
    <s v="Ultra Door Push Plate"/>
    <x v="1674"/>
    <n v="3"/>
    <x v="0"/>
    <x v="1772"/>
    <x v="2"/>
    <x v="0"/>
  </r>
  <r>
    <n v="6334"/>
    <s v="CA-2016-167927"/>
    <x v="407"/>
    <d v="2016-01-26T00:00:00"/>
    <s v="Standard Class"/>
    <s v="XP-21865"/>
    <s v="Xylona Preis"/>
    <x v="0"/>
    <x v="0"/>
    <x v="17"/>
    <x v="12"/>
    <n v="48185"/>
    <x v="2"/>
    <s v="OFF-BI-10004364"/>
    <x v="1"/>
    <x v="8"/>
    <s v="Storex Dura Pro Binders"/>
    <x v="1286"/>
    <n v="5"/>
    <x v="0"/>
    <x v="1338"/>
    <x v="2"/>
    <x v="0"/>
  </r>
  <r>
    <n v="6335"/>
    <s v="CA-2016-133305"/>
    <x v="384"/>
    <d v="2016-07-15T00:00:00"/>
    <s v="Standard Class"/>
    <s v="MH-17455"/>
    <s v="Mark Hamilton"/>
    <x v="0"/>
    <x v="0"/>
    <x v="20"/>
    <x v="15"/>
    <n v="10011"/>
    <x v="3"/>
    <s v="OFF-PA-10001970"/>
    <x v="1"/>
    <x v="10"/>
    <s v="Xerox 1881"/>
    <x v="338"/>
    <n v="4"/>
    <x v="0"/>
    <x v="346"/>
    <x v="3"/>
    <x v="0"/>
  </r>
  <r>
    <n v="6336"/>
    <s v="CA-2016-133305"/>
    <x v="384"/>
    <d v="2016-07-15T00:00:00"/>
    <s v="Standard Class"/>
    <s v="MH-17455"/>
    <s v="Mark Hamilton"/>
    <x v="0"/>
    <x v="0"/>
    <x v="20"/>
    <x v="15"/>
    <n v="10011"/>
    <x v="3"/>
    <s v="OFF-BI-10002954"/>
    <x v="1"/>
    <x v="8"/>
    <s v="Newell 3-Hole Punched Plastic Slotted Magazine Holders for Binders"/>
    <x v="723"/>
    <n v="5"/>
    <x v="2"/>
    <x v="5180"/>
    <x v="3"/>
    <x v="0"/>
  </r>
  <r>
    <n v="6337"/>
    <s v="CA-2018-165995"/>
    <x v="133"/>
    <d v="2018-09-06T00:00:00"/>
    <s v="Standard Class"/>
    <s v="BG-11740"/>
    <s v="Bruce Geld"/>
    <x v="0"/>
    <x v="0"/>
    <x v="1"/>
    <x v="1"/>
    <n v="90008"/>
    <x v="1"/>
    <s v="FUR-FU-10000672"/>
    <x v="0"/>
    <x v="5"/>
    <s v="Executive Impressions 10&quot; Spectator Wall Clock"/>
    <x v="116"/>
    <n v="4"/>
    <x v="0"/>
    <x v="5181"/>
    <x v="1"/>
    <x v="0"/>
  </r>
  <r>
    <n v="6338"/>
    <s v="CA-2018-165995"/>
    <x v="133"/>
    <d v="2018-09-06T00:00:00"/>
    <s v="Standard Class"/>
    <s v="BG-11740"/>
    <s v="Bruce Geld"/>
    <x v="0"/>
    <x v="0"/>
    <x v="1"/>
    <x v="1"/>
    <n v="90008"/>
    <x v="1"/>
    <s v="TEC-PH-10004908"/>
    <x v="2"/>
    <x v="7"/>
    <s v="Panasonic KX TS3282W Corded phone"/>
    <x v="107"/>
    <n v="5"/>
    <x v="2"/>
    <x v="5182"/>
    <x v="1"/>
    <x v="0"/>
  </r>
  <r>
    <n v="6339"/>
    <s v="CA-2019-143112"/>
    <x v="361"/>
    <d v="2019-10-09T00:00:00"/>
    <s v="Standard Class"/>
    <s v="TS-21370"/>
    <s v="Todd Sumrall"/>
    <x v="1"/>
    <x v="0"/>
    <x v="20"/>
    <x v="15"/>
    <n v="10035"/>
    <x v="3"/>
    <s v="TEC-PH-10003095"/>
    <x v="2"/>
    <x v="7"/>
    <s v="Samsung HM1900 Bluetooth Headset"/>
    <x v="4412"/>
    <n v="4"/>
    <x v="0"/>
    <x v="5183"/>
    <x v="3"/>
    <x v="0"/>
  </r>
  <r>
    <n v="6340"/>
    <s v="CA-2019-143112"/>
    <x v="361"/>
    <d v="2019-10-09T00:00:00"/>
    <s v="Standard Class"/>
    <s v="TS-21370"/>
    <s v="Todd Sumrall"/>
    <x v="1"/>
    <x v="0"/>
    <x v="20"/>
    <x v="15"/>
    <n v="10035"/>
    <x v="3"/>
    <s v="FUR-CH-10002880"/>
    <x v="0"/>
    <x v="1"/>
    <s v="Global High-Back Leather Tilter, Burgundy"/>
    <x v="4413"/>
    <n v="2"/>
    <x v="9"/>
    <x v="5184"/>
    <x v="3"/>
    <x v="0"/>
  </r>
  <r>
    <n v="6341"/>
    <s v="CA-2019-143112"/>
    <x v="361"/>
    <d v="2019-10-09T00:00:00"/>
    <s v="Standard Class"/>
    <s v="TS-21370"/>
    <s v="Todd Sumrall"/>
    <x v="1"/>
    <x v="0"/>
    <x v="20"/>
    <x v="15"/>
    <n v="10035"/>
    <x v="3"/>
    <s v="TEC-MA-10001047"/>
    <x v="2"/>
    <x v="15"/>
    <s v="3D Systems Cube Printer, 2nd Generation, Magenta"/>
    <x v="4414"/>
    <n v="4"/>
    <x v="0"/>
    <x v="5185"/>
    <x v="3"/>
    <x v="0"/>
  </r>
  <r>
    <n v="6342"/>
    <s v="US-2018-105830"/>
    <x v="413"/>
    <d v="2019-01-02T00:00:00"/>
    <s v="First Class"/>
    <s v="DB-13660"/>
    <s v="Duane Benoit"/>
    <x v="0"/>
    <x v="0"/>
    <x v="152"/>
    <x v="24"/>
    <n v="43130"/>
    <x v="3"/>
    <s v="OFF-ST-10002554"/>
    <x v="1"/>
    <x v="4"/>
    <s v="Tennsco Industrial Shelving"/>
    <x v="4415"/>
    <n v="4"/>
    <x v="2"/>
    <x v="5186"/>
    <x v="3"/>
    <x v="0"/>
  </r>
  <r>
    <n v="6343"/>
    <s v="CA-2017-146255"/>
    <x v="1105"/>
    <d v="2017-03-10T00:00:00"/>
    <s v="First Class"/>
    <s v="EM-14140"/>
    <s v="Eugene Moren"/>
    <x v="2"/>
    <x v="0"/>
    <x v="46"/>
    <x v="13"/>
    <n v="19711"/>
    <x v="3"/>
    <s v="TEC-AC-10004469"/>
    <x v="2"/>
    <x v="11"/>
    <s v="Microsoft Sculpt Comfort Mouse"/>
    <x v="4416"/>
    <n v="3"/>
    <x v="0"/>
    <x v="5187"/>
    <x v="3"/>
    <x v="0"/>
  </r>
  <r>
    <n v="6344"/>
    <s v="CA-2017-146255"/>
    <x v="1105"/>
    <d v="2017-03-10T00:00:00"/>
    <s v="First Class"/>
    <s v="EM-14140"/>
    <s v="Eugene Moren"/>
    <x v="2"/>
    <x v="0"/>
    <x v="46"/>
    <x v="13"/>
    <n v="19711"/>
    <x v="3"/>
    <s v="OFF-BI-10000309"/>
    <x v="1"/>
    <x v="8"/>
    <s v="GBC Twin Loop Wire Binding Elements, 9/16&quot; Spine, Black"/>
    <x v="2690"/>
    <n v="2"/>
    <x v="0"/>
    <x v="5188"/>
    <x v="3"/>
    <x v="0"/>
  </r>
  <r>
    <n v="6345"/>
    <s v="CA-2017-146255"/>
    <x v="1105"/>
    <d v="2017-03-10T00:00:00"/>
    <s v="First Class"/>
    <s v="EM-14140"/>
    <s v="Eugene Moren"/>
    <x v="2"/>
    <x v="0"/>
    <x v="46"/>
    <x v="13"/>
    <n v="19711"/>
    <x v="3"/>
    <s v="OFF-BI-10001765"/>
    <x v="1"/>
    <x v="8"/>
    <s v="Wilson Jones Heavy-Duty Casebound Ring Binders with Metal Hinges"/>
    <x v="4417"/>
    <n v="2"/>
    <x v="0"/>
    <x v="5189"/>
    <x v="3"/>
    <x v="0"/>
  </r>
  <r>
    <n v="6346"/>
    <s v="CA-2017-146255"/>
    <x v="1105"/>
    <d v="2017-03-10T00:00:00"/>
    <s v="First Class"/>
    <s v="EM-14140"/>
    <s v="Eugene Moren"/>
    <x v="2"/>
    <x v="0"/>
    <x v="46"/>
    <x v="13"/>
    <n v="19711"/>
    <x v="3"/>
    <s v="TEC-PH-10001619"/>
    <x v="2"/>
    <x v="7"/>
    <s v="LG G3"/>
    <x v="2173"/>
    <n v="3"/>
    <x v="0"/>
    <x v="3565"/>
    <x v="3"/>
    <x v="0"/>
  </r>
  <r>
    <n v="6347"/>
    <s v="CA-2019-104822"/>
    <x v="179"/>
    <d v="2019-10-20T00:00:00"/>
    <s v="Same Day"/>
    <s v="RB-19465"/>
    <s v="Rick Bensley"/>
    <x v="2"/>
    <x v="0"/>
    <x v="20"/>
    <x v="15"/>
    <n v="10024"/>
    <x v="3"/>
    <s v="OFF-LA-10002034"/>
    <x v="1"/>
    <x v="2"/>
    <s v="Avery 478"/>
    <x v="4418"/>
    <n v="5"/>
    <x v="0"/>
    <x v="5190"/>
    <x v="3"/>
    <x v="0"/>
  </r>
  <r>
    <n v="6348"/>
    <s v="CA-2017-104486"/>
    <x v="489"/>
    <d v="2017-05-06T00:00:00"/>
    <s v="Standard Class"/>
    <s v="PO-18850"/>
    <s v="Patrick O'Brill"/>
    <x v="0"/>
    <x v="0"/>
    <x v="8"/>
    <x v="1"/>
    <n v="94109"/>
    <x v="1"/>
    <s v="OFF-BI-10000309"/>
    <x v="1"/>
    <x v="8"/>
    <s v="GBC Twin Loop Wire Binding Elements, 9/16&quot; Spine, Black"/>
    <x v="4419"/>
    <n v="1"/>
    <x v="2"/>
    <x v="5191"/>
    <x v="1"/>
    <x v="0"/>
  </r>
  <r>
    <n v="6349"/>
    <s v="CA-2017-104486"/>
    <x v="489"/>
    <d v="2017-05-06T00:00:00"/>
    <s v="Standard Class"/>
    <s v="PO-18850"/>
    <s v="Patrick O'Brill"/>
    <x v="0"/>
    <x v="0"/>
    <x v="8"/>
    <x v="1"/>
    <n v="94109"/>
    <x v="1"/>
    <s v="OFF-ST-10000876"/>
    <x v="1"/>
    <x v="4"/>
    <s v="Eldon Simplefile Box Office"/>
    <x v="2191"/>
    <n v="3"/>
    <x v="0"/>
    <x v="2361"/>
    <x v="1"/>
    <x v="0"/>
  </r>
  <r>
    <n v="6350"/>
    <s v="CA-2017-104486"/>
    <x v="489"/>
    <d v="2017-05-06T00:00:00"/>
    <s v="Standard Class"/>
    <s v="PO-18850"/>
    <s v="Patrick O'Brill"/>
    <x v="0"/>
    <x v="0"/>
    <x v="8"/>
    <x v="1"/>
    <n v="94109"/>
    <x v="1"/>
    <s v="OFF-SU-10002573"/>
    <x v="1"/>
    <x v="14"/>
    <s v="Acme 10&quot; Easy Grip Assistive Scissors"/>
    <x v="1530"/>
    <n v="2"/>
    <x v="0"/>
    <x v="1617"/>
    <x v="1"/>
    <x v="0"/>
  </r>
  <r>
    <n v="6351"/>
    <s v="CA-2019-161557"/>
    <x v="213"/>
    <d v="2019-09-08T00:00:00"/>
    <s v="Standard Class"/>
    <s v="AG-10900"/>
    <s v="Arthur Gainer"/>
    <x v="0"/>
    <x v="0"/>
    <x v="61"/>
    <x v="5"/>
    <n v="75217"/>
    <x v="2"/>
    <s v="FUR-FU-10004622"/>
    <x v="0"/>
    <x v="5"/>
    <s v="Eldon Advantage Foldable Chair Mats for Low Pile Carpets"/>
    <x v="4420"/>
    <n v="5"/>
    <x v="7"/>
    <x v="5192"/>
    <x v="2"/>
    <x v="0"/>
  </r>
  <r>
    <n v="6352"/>
    <s v="CA-2019-161130"/>
    <x v="132"/>
    <d v="2019-11-08T00:00:00"/>
    <s v="Standard Class"/>
    <s v="BF-11275"/>
    <s v="Beth Fritzler"/>
    <x v="1"/>
    <x v="0"/>
    <x v="100"/>
    <x v="2"/>
    <n v="33178"/>
    <x v="0"/>
    <s v="TEC-PH-10002549"/>
    <x v="2"/>
    <x v="7"/>
    <s v="Polycom SoundPoint IP 450 VoIP phone"/>
    <x v="3348"/>
    <n v="2"/>
    <x v="2"/>
    <x v="3782"/>
    <x v="0"/>
    <x v="0"/>
  </r>
  <r>
    <n v="6353"/>
    <s v="US-2017-161347"/>
    <x v="1023"/>
    <d v="2017-09-19T00:00:00"/>
    <s v="Standard Class"/>
    <s v="HG-14845"/>
    <s v="Harry Greene"/>
    <x v="0"/>
    <x v="0"/>
    <x v="10"/>
    <x v="9"/>
    <n v="19120"/>
    <x v="3"/>
    <s v="OFF-BI-10004209"/>
    <x v="1"/>
    <x v="8"/>
    <s v="Fellowes Twister Kit, Gray/Clear, 3/pkg"/>
    <x v="4421"/>
    <n v="1"/>
    <x v="6"/>
    <x v="5193"/>
    <x v="3"/>
    <x v="0"/>
  </r>
  <r>
    <n v="6354"/>
    <s v="US-2017-109015"/>
    <x v="684"/>
    <d v="2017-09-12T00:00:00"/>
    <s v="Standard Class"/>
    <s v="BS-11590"/>
    <s v="Brendan Sweed"/>
    <x v="1"/>
    <x v="0"/>
    <x v="20"/>
    <x v="15"/>
    <n v="10011"/>
    <x v="3"/>
    <s v="OFF-AP-10001962"/>
    <x v="1"/>
    <x v="9"/>
    <s v="Black &amp; Decker Filter for Double Action Dustbuster Cordless Vac BLDV7210"/>
    <x v="4422"/>
    <n v="1"/>
    <x v="0"/>
    <x v="5194"/>
    <x v="3"/>
    <x v="0"/>
  </r>
  <r>
    <n v="6355"/>
    <s v="US-2017-109015"/>
    <x v="684"/>
    <d v="2017-09-12T00:00:00"/>
    <s v="Standard Class"/>
    <s v="BS-11590"/>
    <s v="Brendan Sweed"/>
    <x v="1"/>
    <x v="0"/>
    <x v="20"/>
    <x v="15"/>
    <n v="10011"/>
    <x v="3"/>
    <s v="TEC-PH-10002922"/>
    <x v="2"/>
    <x v="7"/>
    <s v="ShoreTel ShorePhone IP 230 VoIP phone"/>
    <x v="4423"/>
    <n v="2"/>
    <x v="0"/>
    <x v="5195"/>
    <x v="3"/>
    <x v="0"/>
  </r>
  <r>
    <n v="6356"/>
    <s v="CA-2016-110611"/>
    <x v="191"/>
    <d v="2016-10-13T00:00:00"/>
    <s v="Standard Class"/>
    <s v="JD-16015"/>
    <s v="Joy Daniels"/>
    <x v="0"/>
    <x v="0"/>
    <x v="10"/>
    <x v="9"/>
    <n v="19120"/>
    <x v="3"/>
    <s v="OFF-ST-10000642"/>
    <x v="1"/>
    <x v="4"/>
    <s v="Tennsco Lockers, Gray"/>
    <x v="2067"/>
    <n v="5"/>
    <x v="2"/>
    <x v="5196"/>
    <x v="3"/>
    <x v="0"/>
  </r>
  <r>
    <n v="6357"/>
    <s v="CA-2019-139080"/>
    <x v="205"/>
    <d v="2019-01-28T00:00:00"/>
    <s v="Standard Class"/>
    <s v="CS-12250"/>
    <s v="Chris Selesnick"/>
    <x v="1"/>
    <x v="0"/>
    <x v="4"/>
    <x v="4"/>
    <n v="98103"/>
    <x v="1"/>
    <s v="OFF-BI-10001757"/>
    <x v="1"/>
    <x v="8"/>
    <s v="Pressboard Hanging Data Binders for Unburst Sheets"/>
    <x v="1209"/>
    <n v="5"/>
    <x v="2"/>
    <x v="5197"/>
    <x v="1"/>
    <x v="0"/>
  </r>
  <r>
    <n v="6358"/>
    <s v="CA-2019-139080"/>
    <x v="205"/>
    <d v="2019-01-28T00:00:00"/>
    <s v="Standard Class"/>
    <s v="CS-12250"/>
    <s v="Chris Selesnick"/>
    <x v="1"/>
    <x v="0"/>
    <x v="4"/>
    <x v="4"/>
    <n v="98103"/>
    <x v="1"/>
    <s v="OFF-PA-10004621"/>
    <x v="1"/>
    <x v="10"/>
    <s v="Xerox 212"/>
    <x v="243"/>
    <n v="4"/>
    <x v="0"/>
    <x v="245"/>
    <x v="1"/>
    <x v="0"/>
  </r>
  <r>
    <n v="6359"/>
    <s v="CA-2019-139080"/>
    <x v="205"/>
    <d v="2019-01-28T00:00:00"/>
    <s v="Standard Class"/>
    <s v="CS-12250"/>
    <s v="Chris Selesnick"/>
    <x v="1"/>
    <x v="0"/>
    <x v="4"/>
    <x v="4"/>
    <n v="98103"/>
    <x v="1"/>
    <s v="OFF-PA-10002262"/>
    <x v="1"/>
    <x v="10"/>
    <s v="Xerox 192"/>
    <x v="90"/>
    <n v="1"/>
    <x v="0"/>
    <x v="90"/>
    <x v="1"/>
    <x v="0"/>
  </r>
  <r>
    <n v="6360"/>
    <s v="CA-2019-139080"/>
    <x v="205"/>
    <d v="2019-01-28T00:00:00"/>
    <s v="Standard Class"/>
    <s v="CS-12250"/>
    <s v="Chris Selesnick"/>
    <x v="1"/>
    <x v="0"/>
    <x v="4"/>
    <x v="4"/>
    <n v="98103"/>
    <x v="1"/>
    <s v="TEC-PH-10004100"/>
    <x v="2"/>
    <x v="7"/>
    <s v="Griffin GC17055 Auxiliary Audio Cable"/>
    <x v="1146"/>
    <n v="6"/>
    <x v="2"/>
    <x v="5198"/>
    <x v="1"/>
    <x v="0"/>
  </r>
  <r>
    <n v="6361"/>
    <s v="CA-2017-115693"/>
    <x v="895"/>
    <d v="2017-12-15T00:00:00"/>
    <s v="Standard Class"/>
    <s v="FC-14245"/>
    <s v="Frank Carlisle"/>
    <x v="2"/>
    <x v="0"/>
    <x v="1"/>
    <x v="1"/>
    <n v="90032"/>
    <x v="1"/>
    <s v="OFF-AR-10003582"/>
    <x v="1"/>
    <x v="6"/>
    <s v="Boston Electric Pencil Sharpener, Model 1818, Charcoal Black"/>
    <x v="2471"/>
    <n v="2"/>
    <x v="0"/>
    <x v="2704"/>
    <x v="1"/>
    <x v="0"/>
  </r>
  <r>
    <n v="6362"/>
    <s v="US-2016-107993"/>
    <x v="641"/>
    <d v="2016-11-30T00:00:00"/>
    <s v="Standard Class"/>
    <s v="SE-20110"/>
    <s v="Sanjit Engle"/>
    <x v="0"/>
    <x v="0"/>
    <x v="24"/>
    <x v="21"/>
    <n v="97477"/>
    <x v="1"/>
    <s v="OFF-AR-10003179"/>
    <x v="1"/>
    <x v="6"/>
    <s v="Dixon Ticonderoga Core-Lock Colored Pencils"/>
    <x v="4348"/>
    <n v="7"/>
    <x v="2"/>
    <x v="5199"/>
    <x v="1"/>
    <x v="0"/>
  </r>
  <r>
    <n v="6363"/>
    <s v="CA-2019-110443"/>
    <x v="610"/>
    <d v="2019-11-25T00:00:00"/>
    <s v="Standard Class"/>
    <s v="CK-12205"/>
    <s v="Chloris Kastensmidt"/>
    <x v="0"/>
    <x v="0"/>
    <x v="476"/>
    <x v="4"/>
    <n v="98059"/>
    <x v="1"/>
    <s v="OFF-BI-10001670"/>
    <x v="1"/>
    <x v="8"/>
    <s v="Vinyl Sectional Post Binders"/>
    <x v="4424"/>
    <n v="5"/>
    <x v="2"/>
    <x v="5200"/>
    <x v="1"/>
    <x v="0"/>
  </r>
  <r>
    <n v="6364"/>
    <s v="CA-2019-110443"/>
    <x v="610"/>
    <d v="2019-11-25T00:00:00"/>
    <s v="Standard Class"/>
    <s v="CK-12205"/>
    <s v="Chloris Kastensmidt"/>
    <x v="0"/>
    <x v="0"/>
    <x v="476"/>
    <x v="4"/>
    <n v="98059"/>
    <x v="1"/>
    <s v="TEC-MA-10002073"/>
    <x v="2"/>
    <x v="15"/>
    <s v="3D Systems Cube Printer, 2nd Generation, White"/>
    <x v="4425"/>
    <n v="1"/>
    <x v="2"/>
    <x v="5201"/>
    <x v="1"/>
    <x v="0"/>
  </r>
  <r>
    <n v="6365"/>
    <s v="CA-2019-110443"/>
    <x v="610"/>
    <d v="2019-11-25T00:00:00"/>
    <s v="Standard Class"/>
    <s v="CK-12205"/>
    <s v="Chloris Kastensmidt"/>
    <x v="0"/>
    <x v="0"/>
    <x v="476"/>
    <x v="4"/>
    <n v="98059"/>
    <x v="1"/>
    <s v="OFF-PA-10003797"/>
    <x v="1"/>
    <x v="10"/>
    <s v="Xerox 209"/>
    <x v="187"/>
    <n v="8"/>
    <x v="0"/>
    <x v="189"/>
    <x v="1"/>
    <x v="0"/>
  </r>
  <r>
    <n v="6366"/>
    <s v="CA-2019-144848"/>
    <x v="1095"/>
    <d v="2019-04-05T00:00:00"/>
    <s v="First Class"/>
    <s v="DS-13030"/>
    <s v="Darrin Sayre"/>
    <x v="2"/>
    <x v="0"/>
    <x v="20"/>
    <x v="15"/>
    <n v="10009"/>
    <x v="3"/>
    <s v="TEC-PH-10004006"/>
    <x v="2"/>
    <x v="7"/>
    <s v="Panasonic KX - TS880B Telephone"/>
    <x v="4426"/>
    <n v="1"/>
    <x v="0"/>
    <x v="5202"/>
    <x v="3"/>
    <x v="0"/>
  </r>
  <r>
    <n v="6367"/>
    <s v="CA-2019-144848"/>
    <x v="1095"/>
    <d v="2019-04-05T00:00:00"/>
    <s v="First Class"/>
    <s v="DS-13030"/>
    <s v="Darrin Sayre"/>
    <x v="2"/>
    <x v="0"/>
    <x v="20"/>
    <x v="15"/>
    <n v="10009"/>
    <x v="3"/>
    <s v="OFF-SU-10000646"/>
    <x v="1"/>
    <x v="14"/>
    <s v="Premier Automatic Letter Opener"/>
    <x v="4427"/>
    <n v="1"/>
    <x v="0"/>
    <x v="5203"/>
    <x v="3"/>
    <x v="0"/>
  </r>
  <r>
    <n v="6368"/>
    <s v="CA-2019-144848"/>
    <x v="1095"/>
    <d v="2019-04-05T00:00:00"/>
    <s v="First Class"/>
    <s v="DS-13030"/>
    <s v="Darrin Sayre"/>
    <x v="2"/>
    <x v="0"/>
    <x v="20"/>
    <x v="15"/>
    <n v="10009"/>
    <x v="3"/>
    <s v="TEC-PH-10002262"/>
    <x v="2"/>
    <x v="7"/>
    <s v="LG Electronics Tone+ HBS-730 Bluetooth Headset"/>
    <x v="4428"/>
    <n v="2"/>
    <x v="0"/>
    <x v="5204"/>
    <x v="3"/>
    <x v="0"/>
  </r>
  <r>
    <n v="6369"/>
    <s v="US-2019-147998"/>
    <x v="240"/>
    <d v="2019-05-24T00:00:00"/>
    <s v="Standard Class"/>
    <s v="SA-20830"/>
    <s v="Sue Ann Reed"/>
    <x v="0"/>
    <x v="0"/>
    <x v="49"/>
    <x v="1"/>
    <n v="95123"/>
    <x v="1"/>
    <s v="OFF-BI-10002082"/>
    <x v="1"/>
    <x v="8"/>
    <s v="GBC Twin Loop Wire Binding Elements"/>
    <x v="4429"/>
    <n v="5"/>
    <x v="2"/>
    <x v="5205"/>
    <x v="1"/>
    <x v="0"/>
  </r>
  <r>
    <n v="6370"/>
    <s v="CA-2018-103919"/>
    <x v="339"/>
    <d v="2018-10-07T00:00:00"/>
    <s v="Standard Class"/>
    <s v="TP-21565"/>
    <s v="Tracy Poddar"/>
    <x v="1"/>
    <x v="0"/>
    <x v="55"/>
    <x v="5"/>
    <n v="75051"/>
    <x v="2"/>
    <s v="FUR-FU-10001756"/>
    <x v="0"/>
    <x v="5"/>
    <s v="Eldon Expressions Desk Accessory, Wood Photo Frame, Mahogany"/>
    <x v="4430"/>
    <n v="5"/>
    <x v="7"/>
    <x v="5206"/>
    <x v="2"/>
    <x v="0"/>
  </r>
  <r>
    <n v="6371"/>
    <s v="CA-2018-113425"/>
    <x v="831"/>
    <d v="2018-11-21T00:00:00"/>
    <s v="Same Day"/>
    <s v="JK-16120"/>
    <s v="Julie Kriz"/>
    <x v="2"/>
    <x v="0"/>
    <x v="20"/>
    <x v="15"/>
    <n v="10009"/>
    <x v="3"/>
    <s v="FUR-BO-10002598"/>
    <x v="0"/>
    <x v="0"/>
    <s v="Hon Metal Bookcases, Putty"/>
    <x v="394"/>
    <n v="2"/>
    <x v="2"/>
    <x v="5207"/>
    <x v="3"/>
    <x v="0"/>
  </r>
  <r>
    <n v="6372"/>
    <s v="CA-2019-143035"/>
    <x v="621"/>
    <d v="2019-10-05T00:00:00"/>
    <s v="Second Class"/>
    <s v="CC-12430"/>
    <s v="Chuck Clark"/>
    <x v="2"/>
    <x v="0"/>
    <x v="20"/>
    <x v="15"/>
    <n v="10009"/>
    <x v="3"/>
    <s v="FUR-FU-10001934"/>
    <x v="0"/>
    <x v="5"/>
    <s v="Magnifier Swing Arm Lamp"/>
    <x v="202"/>
    <n v="4"/>
    <x v="0"/>
    <x v="5208"/>
    <x v="3"/>
    <x v="0"/>
  </r>
  <r>
    <n v="6373"/>
    <s v="CA-2019-143035"/>
    <x v="621"/>
    <d v="2019-10-05T00:00:00"/>
    <s v="Second Class"/>
    <s v="CC-12430"/>
    <s v="Chuck Clark"/>
    <x v="2"/>
    <x v="0"/>
    <x v="20"/>
    <x v="15"/>
    <n v="10009"/>
    <x v="3"/>
    <s v="OFF-AR-10001130"/>
    <x v="1"/>
    <x v="6"/>
    <s v="Quartet Alpha White Chalk, 12/Pack"/>
    <x v="153"/>
    <n v="3"/>
    <x v="0"/>
    <x v="5209"/>
    <x v="3"/>
    <x v="0"/>
  </r>
  <r>
    <n v="6374"/>
    <s v="CA-2019-143035"/>
    <x v="621"/>
    <d v="2019-10-05T00:00:00"/>
    <s v="Second Class"/>
    <s v="CC-12430"/>
    <s v="Chuck Clark"/>
    <x v="2"/>
    <x v="0"/>
    <x v="20"/>
    <x v="15"/>
    <n v="10009"/>
    <x v="3"/>
    <s v="TEC-AC-10002049"/>
    <x v="2"/>
    <x v="11"/>
    <s v="Logitech G19 Programmable Gaming Keyboard"/>
    <x v="810"/>
    <n v="3"/>
    <x v="0"/>
    <x v="836"/>
    <x v="3"/>
    <x v="0"/>
  </r>
  <r>
    <n v="6375"/>
    <s v="CA-2016-107811"/>
    <x v="333"/>
    <d v="2016-05-03T00:00:00"/>
    <s v="Standard Class"/>
    <s v="LA-16780"/>
    <s v="Laura Armstrong"/>
    <x v="1"/>
    <x v="0"/>
    <x v="26"/>
    <x v="18"/>
    <n v="38109"/>
    <x v="0"/>
    <s v="FUR-CH-10001394"/>
    <x v="0"/>
    <x v="1"/>
    <s v="Global Leather Executive Chair"/>
    <x v="4431"/>
    <n v="2"/>
    <x v="2"/>
    <x v="5210"/>
    <x v="0"/>
    <x v="0"/>
  </r>
  <r>
    <n v="6376"/>
    <s v="CA-2016-107811"/>
    <x v="333"/>
    <d v="2016-05-03T00:00:00"/>
    <s v="Standard Class"/>
    <s v="LA-16780"/>
    <s v="Laura Armstrong"/>
    <x v="1"/>
    <x v="0"/>
    <x v="26"/>
    <x v="18"/>
    <n v="38109"/>
    <x v="0"/>
    <s v="OFF-ST-10000798"/>
    <x v="1"/>
    <x v="4"/>
    <s v="2300 Heavy-Duty Transfer File Systems by Perma"/>
    <x v="4432"/>
    <n v="5"/>
    <x v="2"/>
    <x v="5211"/>
    <x v="0"/>
    <x v="0"/>
  </r>
  <r>
    <n v="6377"/>
    <s v="CA-2018-163216"/>
    <x v="877"/>
    <d v="2018-10-10T00:00:00"/>
    <s v="First Class"/>
    <s v="AW-10930"/>
    <s v="Arthur Wiediger"/>
    <x v="2"/>
    <x v="0"/>
    <x v="10"/>
    <x v="9"/>
    <n v="19143"/>
    <x v="3"/>
    <s v="OFF-LA-10000134"/>
    <x v="1"/>
    <x v="2"/>
    <s v="Avery 511"/>
    <x v="1268"/>
    <n v="2"/>
    <x v="2"/>
    <x v="5212"/>
    <x v="3"/>
    <x v="0"/>
  </r>
  <r>
    <n v="6378"/>
    <s v="US-2018-116442"/>
    <x v="272"/>
    <d v="2018-12-22T00:00:00"/>
    <s v="Standard Class"/>
    <s v="BP-11230"/>
    <s v="Benjamin Patterson"/>
    <x v="0"/>
    <x v="0"/>
    <x v="1"/>
    <x v="1"/>
    <n v="90004"/>
    <x v="1"/>
    <s v="FUR-FU-10002364"/>
    <x v="0"/>
    <x v="5"/>
    <s v="Eldon Expressions Wood Desk Accessories, Oak"/>
    <x v="1816"/>
    <n v="2"/>
    <x v="0"/>
    <x v="3642"/>
    <x v="1"/>
    <x v="0"/>
  </r>
  <r>
    <n v="6379"/>
    <s v="CA-2019-150623"/>
    <x v="318"/>
    <d v="2019-04-14T00:00:00"/>
    <s v="Standard Class"/>
    <s v="DB-13360"/>
    <s v="Dennis Bolton"/>
    <x v="2"/>
    <x v="0"/>
    <x v="416"/>
    <x v="29"/>
    <n v="6708"/>
    <x v="3"/>
    <s v="TEC-AC-10004571"/>
    <x v="2"/>
    <x v="11"/>
    <s v="Logitech G700s Rechargeable Gaming Mouse"/>
    <x v="313"/>
    <n v="1"/>
    <x v="0"/>
    <x v="5213"/>
    <x v="3"/>
    <x v="0"/>
  </r>
  <r>
    <n v="6380"/>
    <s v="CA-2019-150623"/>
    <x v="318"/>
    <d v="2019-04-14T00:00:00"/>
    <s v="Standard Class"/>
    <s v="DB-13360"/>
    <s v="Dennis Bolton"/>
    <x v="2"/>
    <x v="0"/>
    <x v="416"/>
    <x v="29"/>
    <n v="6708"/>
    <x v="3"/>
    <s v="OFF-ST-10003692"/>
    <x v="1"/>
    <x v="4"/>
    <s v="Recycled Steel Personal File for Hanging File Folders"/>
    <x v="4433"/>
    <n v="5"/>
    <x v="0"/>
    <x v="5214"/>
    <x v="3"/>
    <x v="0"/>
  </r>
  <r>
    <n v="6381"/>
    <s v="US-2016-163797"/>
    <x v="918"/>
    <d v="2016-04-13T00:00:00"/>
    <s v="Standard Class"/>
    <s v="PC-19000"/>
    <s v="Pauline Chand"/>
    <x v="2"/>
    <x v="0"/>
    <x v="432"/>
    <x v="16"/>
    <n v="85224"/>
    <x v="1"/>
    <s v="OFF-FA-10001883"/>
    <x v="1"/>
    <x v="13"/>
    <s v="Alliance Super-Size Bands, Assorted Sizes"/>
    <x v="4434"/>
    <n v="8"/>
    <x v="2"/>
    <x v="5215"/>
    <x v="1"/>
    <x v="0"/>
  </r>
  <r>
    <n v="6382"/>
    <s v="CA-2018-127236"/>
    <x v="892"/>
    <d v="2018-04-02T00:00:00"/>
    <s v="Standard Class"/>
    <s v="TB-21595"/>
    <s v="Troy Blackwell"/>
    <x v="0"/>
    <x v="0"/>
    <x v="24"/>
    <x v="24"/>
    <n v="45503"/>
    <x v="3"/>
    <s v="FUR-BO-10004015"/>
    <x v="0"/>
    <x v="0"/>
    <s v="Bush Andora Bookcase, Maple/Graphite Gray Finish"/>
    <x v="4435"/>
    <n v="5"/>
    <x v="5"/>
    <x v="5216"/>
    <x v="3"/>
    <x v="0"/>
  </r>
  <r>
    <n v="6383"/>
    <s v="CA-2018-127236"/>
    <x v="892"/>
    <d v="2018-04-02T00:00:00"/>
    <s v="Standard Class"/>
    <s v="TB-21595"/>
    <s v="Troy Blackwell"/>
    <x v="0"/>
    <x v="0"/>
    <x v="24"/>
    <x v="24"/>
    <n v="45503"/>
    <x v="3"/>
    <s v="TEC-PH-10000141"/>
    <x v="2"/>
    <x v="7"/>
    <s v="Clearsounds A400"/>
    <x v="3608"/>
    <n v="4"/>
    <x v="10"/>
    <x v="5217"/>
    <x v="3"/>
    <x v="0"/>
  </r>
  <r>
    <n v="6384"/>
    <s v="US-2019-104661"/>
    <x v="787"/>
    <d v="2019-01-18T00:00:00"/>
    <s v="First Class"/>
    <s v="TB-21250"/>
    <s v="Tim Brockman"/>
    <x v="0"/>
    <x v="0"/>
    <x v="89"/>
    <x v="5"/>
    <n v="78745"/>
    <x v="2"/>
    <s v="OFF-BI-10001597"/>
    <x v="1"/>
    <x v="8"/>
    <s v="Wilson Jones Ledger-Size, Piano-Hinge Binder, 2&quot;, Blue"/>
    <x v="2102"/>
    <n v="4"/>
    <x v="3"/>
    <x v="5218"/>
    <x v="2"/>
    <x v="0"/>
  </r>
  <r>
    <n v="6385"/>
    <s v="US-2019-104661"/>
    <x v="787"/>
    <d v="2019-01-18T00:00:00"/>
    <s v="First Class"/>
    <s v="TB-21250"/>
    <s v="Tim Brockman"/>
    <x v="0"/>
    <x v="0"/>
    <x v="89"/>
    <x v="5"/>
    <n v="78745"/>
    <x v="2"/>
    <s v="TEC-AC-10003628"/>
    <x v="2"/>
    <x v="11"/>
    <s v="Logitech 910-002974 M325 Wireless Mouse for Web Scrolling"/>
    <x v="736"/>
    <n v="2"/>
    <x v="2"/>
    <x v="2929"/>
    <x v="2"/>
    <x v="0"/>
  </r>
  <r>
    <n v="6386"/>
    <s v="US-2019-104661"/>
    <x v="787"/>
    <d v="2019-01-18T00:00:00"/>
    <s v="First Class"/>
    <s v="TB-21250"/>
    <s v="Tim Brockman"/>
    <x v="0"/>
    <x v="0"/>
    <x v="89"/>
    <x v="5"/>
    <n v="78745"/>
    <x v="2"/>
    <s v="TEC-AC-10002331"/>
    <x v="2"/>
    <x v="11"/>
    <s v="Maxell 74 Minute CDR, 10/Pack"/>
    <x v="4436"/>
    <n v="8"/>
    <x v="2"/>
    <x v="5219"/>
    <x v="2"/>
    <x v="0"/>
  </r>
  <r>
    <n v="6387"/>
    <s v="US-2019-104661"/>
    <x v="787"/>
    <d v="2019-01-18T00:00:00"/>
    <s v="First Class"/>
    <s v="TB-21250"/>
    <s v="Tim Brockman"/>
    <x v="0"/>
    <x v="0"/>
    <x v="89"/>
    <x v="5"/>
    <n v="78745"/>
    <x v="2"/>
    <s v="OFF-BI-10001098"/>
    <x v="1"/>
    <x v="8"/>
    <s v="Acco D-Ring Binder w/DublLock"/>
    <x v="4437"/>
    <n v="1"/>
    <x v="3"/>
    <x v="5220"/>
    <x v="2"/>
    <x v="0"/>
  </r>
  <r>
    <n v="6388"/>
    <s v="CA-2016-134103"/>
    <x v="1106"/>
    <d v="2016-02-04T00:00:00"/>
    <s v="Standard Class"/>
    <s v="MV-18190"/>
    <s v="Mike Vittorini"/>
    <x v="0"/>
    <x v="0"/>
    <x v="66"/>
    <x v="12"/>
    <n v="48234"/>
    <x v="2"/>
    <s v="OFF-PA-10001204"/>
    <x v="1"/>
    <x v="10"/>
    <s v="Xerox 1972"/>
    <x v="232"/>
    <n v="2"/>
    <x v="0"/>
    <x v="234"/>
    <x v="2"/>
    <x v="0"/>
  </r>
  <r>
    <n v="6389"/>
    <s v="CA-2016-134103"/>
    <x v="1106"/>
    <d v="2016-02-04T00:00:00"/>
    <s v="Standard Class"/>
    <s v="MV-18190"/>
    <s v="Mike Vittorini"/>
    <x v="0"/>
    <x v="0"/>
    <x v="66"/>
    <x v="12"/>
    <n v="48234"/>
    <x v="2"/>
    <s v="OFF-ST-10000991"/>
    <x v="1"/>
    <x v="4"/>
    <s v="Space Solutions HD Industrial Steel Shelving."/>
    <x v="4438"/>
    <n v="2"/>
    <x v="0"/>
    <x v="5221"/>
    <x v="2"/>
    <x v="0"/>
  </r>
  <r>
    <n v="6390"/>
    <s v="CA-2017-147529"/>
    <x v="1107"/>
    <d v="2017-02-11T00:00:00"/>
    <s v="Standard Class"/>
    <s v="DK-12835"/>
    <s v="Damala Kotsonis"/>
    <x v="1"/>
    <x v="0"/>
    <x v="24"/>
    <x v="17"/>
    <n v="22153"/>
    <x v="0"/>
    <s v="OFF-EN-10000056"/>
    <x v="1"/>
    <x v="12"/>
    <s v="Cameo Buff Policy Envelopes"/>
    <x v="4439"/>
    <n v="5"/>
    <x v="0"/>
    <x v="5222"/>
    <x v="0"/>
    <x v="0"/>
  </r>
  <r>
    <n v="6391"/>
    <s v="CA-2017-147529"/>
    <x v="1107"/>
    <d v="2017-02-11T00:00:00"/>
    <s v="Standard Class"/>
    <s v="DK-12835"/>
    <s v="Damala Kotsonis"/>
    <x v="1"/>
    <x v="0"/>
    <x v="24"/>
    <x v="17"/>
    <n v="22153"/>
    <x v="0"/>
    <s v="OFF-PA-10003349"/>
    <x v="1"/>
    <x v="10"/>
    <s v="Xerox 1957"/>
    <x v="91"/>
    <n v="2"/>
    <x v="0"/>
    <x v="2056"/>
    <x v="0"/>
    <x v="0"/>
  </r>
  <r>
    <n v="6392"/>
    <s v="CA-2018-129126"/>
    <x v="882"/>
    <d v="2018-12-19T00:00:00"/>
    <s v="Standard Class"/>
    <s v="PK-19075"/>
    <s v="Pete Kriz"/>
    <x v="0"/>
    <x v="0"/>
    <x v="20"/>
    <x v="15"/>
    <n v="10011"/>
    <x v="3"/>
    <s v="OFF-PA-10001471"/>
    <x v="1"/>
    <x v="10"/>
    <s v="Strathmore Photo Frame Cards"/>
    <x v="2"/>
    <n v="2"/>
    <x v="0"/>
    <x v="5223"/>
    <x v="3"/>
    <x v="0"/>
  </r>
  <r>
    <n v="6393"/>
    <s v="CA-2018-129126"/>
    <x v="882"/>
    <d v="2018-12-19T00:00:00"/>
    <s v="Standard Class"/>
    <s v="PK-19075"/>
    <s v="Pete Kriz"/>
    <x v="0"/>
    <x v="0"/>
    <x v="20"/>
    <x v="15"/>
    <n v="10011"/>
    <x v="3"/>
    <s v="OFF-LA-10003190"/>
    <x v="1"/>
    <x v="2"/>
    <s v="Avery 474"/>
    <x v="1784"/>
    <n v="2"/>
    <x v="0"/>
    <x v="2167"/>
    <x v="3"/>
    <x v="0"/>
  </r>
  <r>
    <n v="6394"/>
    <s v="CA-2018-129126"/>
    <x v="882"/>
    <d v="2018-12-19T00:00:00"/>
    <s v="Standard Class"/>
    <s v="PK-19075"/>
    <s v="Pete Kriz"/>
    <x v="0"/>
    <x v="0"/>
    <x v="20"/>
    <x v="15"/>
    <n v="10011"/>
    <x v="3"/>
    <s v="OFF-FA-10000621"/>
    <x v="1"/>
    <x v="13"/>
    <s v="OIC Colored Binder Clips, Assorted Sizes"/>
    <x v="1385"/>
    <n v="6"/>
    <x v="0"/>
    <x v="5224"/>
    <x v="3"/>
    <x v="0"/>
  </r>
  <r>
    <n v="6395"/>
    <s v="CA-2018-129126"/>
    <x v="882"/>
    <d v="2018-12-19T00:00:00"/>
    <s v="Standard Class"/>
    <s v="PK-19075"/>
    <s v="Pete Kriz"/>
    <x v="0"/>
    <x v="0"/>
    <x v="20"/>
    <x v="15"/>
    <n v="10011"/>
    <x v="3"/>
    <s v="FUR-FU-10002937"/>
    <x v="0"/>
    <x v="5"/>
    <s v="GE 48&quot; Fluorescent Tube, Cool White Energy Saver, 34 Watts, 30/Box"/>
    <x v="4440"/>
    <n v="4"/>
    <x v="0"/>
    <x v="5225"/>
    <x v="3"/>
    <x v="0"/>
  </r>
  <r>
    <n v="6396"/>
    <s v="CA-2018-129126"/>
    <x v="882"/>
    <d v="2018-12-19T00:00:00"/>
    <s v="Standard Class"/>
    <s v="PK-19075"/>
    <s v="Pete Kriz"/>
    <x v="0"/>
    <x v="0"/>
    <x v="20"/>
    <x v="15"/>
    <n v="10011"/>
    <x v="3"/>
    <s v="OFF-ST-10004507"/>
    <x v="1"/>
    <x v="4"/>
    <s v="Advantus Rolling Storage Box"/>
    <x v="4441"/>
    <n v="1"/>
    <x v="0"/>
    <x v="5226"/>
    <x v="3"/>
    <x v="0"/>
  </r>
  <r>
    <n v="6397"/>
    <s v="CA-2018-129126"/>
    <x v="882"/>
    <d v="2018-12-19T00:00:00"/>
    <s v="Standard Class"/>
    <s v="PK-19075"/>
    <s v="Pete Kriz"/>
    <x v="0"/>
    <x v="0"/>
    <x v="20"/>
    <x v="15"/>
    <n v="10011"/>
    <x v="3"/>
    <s v="OFF-BI-10000279"/>
    <x v="1"/>
    <x v="8"/>
    <s v="Acco Recycled 2&quot; Capacity Laser Printer Hanging Data Binders"/>
    <x v="1071"/>
    <n v="2"/>
    <x v="2"/>
    <x v="5227"/>
    <x v="3"/>
    <x v="0"/>
  </r>
  <r>
    <n v="6398"/>
    <s v="CA-2019-131632"/>
    <x v="1108"/>
    <d v="2019-11-04T00:00:00"/>
    <s v="Standard Class"/>
    <s v="AH-10120"/>
    <s v="Adrian Hane"/>
    <x v="2"/>
    <x v="0"/>
    <x v="61"/>
    <x v="5"/>
    <n v="75217"/>
    <x v="2"/>
    <s v="OFF-AR-10003651"/>
    <x v="1"/>
    <x v="6"/>
    <s v="Newell 350"/>
    <x v="797"/>
    <n v="2"/>
    <x v="2"/>
    <x v="822"/>
    <x v="2"/>
    <x v="0"/>
  </r>
  <r>
    <n v="6399"/>
    <s v="CA-2019-151981"/>
    <x v="634"/>
    <d v="2019-08-12T00:00:00"/>
    <s v="Standard Class"/>
    <s v="GM-14455"/>
    <s v="Gary Mitchum"/>
    <x v="2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x v="4442"/>
    <n v="5"/>
    <x v="0"/>
    <x v="5228"/>
    <x v="3"/>
    <x v="0"/>
  </r>
  <r>
    <n v="6400"/>
    <s v="CA-2019-151981"/>
    <x v="634"/>
    <d v="2019-08-12T00:00:00"/>
    <s v="Standard Class"/>
    <s v="GM-14455"/>
    <s v="Gary Mitchum"/>
    <x v="2"/>
    <x v="0"/>
    <x v="3"/>
    <x v="38"/>
    <n v="3301"/>
    <x v="3"/>
    <s v="OFF-LA-10002195"/>
    <x v="1"/>
    <x v="2"/>
    <s v="Avery 481"/>
    <x v="4443"/>
    <n v="8"/>
    <x v="0"/>
    <x v="5229"/>
    <x v="3"/>
    <x v="0"/>
  </r>
  <r>
    <n v="6401"/>
    <s v="CA-2019-151981"/>
    <x v="634"/>
    <d v="2019-08-12T00:00:00"/>
    <s v="Standard Class"/>
    <s v="GM-14455"/>
    <s v="Gary Mitchum"/>
    <x v="2"/>
    <x v="0"/>
    <x v="3"/>
    <x v="38"/>
    <n v="3301"/>
    <x v="3"/>
    <s v="OFF-AR-10000380"/>
    <x v="1"/>
    <x v="6"/>
    <s v="Hunt PowerHouse Electric Pencil Sharpener, Blue"/>
    <x v="4444"/>
    <n v="6"/>
    <x v="0"/>
    <x v="5230"/>
    <x v="3"/>
    <x v="0"/>
  </r>
  <r>
    <n v="6402"/>
    <s v="CA-2019-125472"/>
    <x v="1109"/>
    <d v="2019-05-31T00:00:00"/>
    <s v="First Class"/>
    <s v="BD-11725"/>
    <s v="Bruce Degenhardt"/>
    <x v="0"/>
    <x v="0"/>
    <x v="240"/>
    <x v="28"/>
    <n v="70506"/>
    <x v="0"/>
    <s v="FUR-BO-10000330"/>
    <x v="0"/>
    <x v="0"/>
    <s v="Sauder Camden County Barrister Bookcase, Planked Cherry Finish"/>
    <x v="1805"/>
    <n v="2"/>
    <x v="0"/>
    <x v="5231"/>
    <x v="0"/>
    <x v="0"/>
  </r>
  <r>
    <n v="6403"/>
    <s v="CA-2019-125472"/>
    <x v="1109"/>
    <d v="2019-05-31T00:00:00"/>
    <s v="First Class"/>
    <s v="BD-11725"/>
    <s v="Bruce Degenhardt"/>
    <x v="0"/>
    <x v="0"/>
    <x v="240"/>
    <x v="28"/>
    <n v="70506"/>
    <x v="0"/>
    <s v="OFF-BI-10000591"/>
    <x v="1"/>
    <x v="8"/>
    <s v="Avery Binder Labels"/>
    <x v="3857"/>
    <n v="1"/>
    <x v="0"/>
    <x v="5232"/>
    <x v="0"/>
    <x v="0"/>
  </r>
  <r>
    <n v="6404"/>
    <s v="CA-2019-125472"/>
    <x v="1109"/>
    <d v="2019-05-31T00:00:00"/>
    <s v="First Class"/>
    <s v="BD-11725"/>
    <s v="Bruce Degenhardt"/>
    <x v="0"/>
    <x v="0"/>
    <x v="240"/>
    <x v="28"/>
    <n v="70506"/>
    <x v="0"/>
    <s v="FUR-FU-10001731"/>
    <x v="0"/>
    <x v="5"/>
    <s v="Acrylic Self-Standing Desk Frames"/>
    <x v="4445"/>
    <n v="3"/>
    <x v="0"/>
    <x v="5233"/>
    <x v="0"/>
    <x v="0"/>
  </r>
  <r>
    <n v="6405"/>
    <s v="CA-2017-156328"/>
    <x v="672"/>
    <d v="2017-12-05T00:00:00"/>
    <s v="Standard Class"/>
    <s v="RM-19375"/>
    <s v="Raymond Messe"/>
    <x v="0"/>
    <x v="0"/>
    <x v="253"/>
    <x v="3"/>
    <n v="27604"/>
    <x v="0"/>
    <s v="TEC-PH-10001198"/>
    <x v="2"/>
    <x v="7"/>
    <s v="Avaya 4621SW VoIP phone"/>
    <x v="1665"/>
    <n v="3"/>
    <x v="2"/>
    <x v="1763"/>
    <x v="0"/>
    <x v="0"/>
  </r>
  <r>
    <n v="6406"/>
    <s v="CA-2019-154074"/>
    <x v="515"/>
    <d v="2019-09-02T00:00:00"/>
    <s v="Second Class"/>
    <s v="BW-11110"/>
    <s v="Bart Watters"/>
    <x v="1"/>
    <x v="0"/>
    <x v="258"/>
    <x v="4"/>
    <n v="99207"/>
    <x v="1"/>
    <s v="FUR-CH-10002331"/>
    <x v="0"/>
    <x v="1"/>
    <s v="Hon 4700 Series Mobuis Mid-Back Task Chairs with Adjustable Arms"/>
    <x v="4446"/>
    <n v="2"/>
    <x v="2"/>
    <x v="5234"/>
    <x v="1"/>
    <x v="0"/>
  </r>
  <r>
    <n v="6407"/>
    <s v="CA-2019-154074"/>
    <x v="515"/>
    <d v="2019-09-02T00:00:00"/>
    <s v="Second Class"/>
    <s v="BW-11110"/>
    <s v="Bart Watters"/>
    <x v="1"/>
    <x v="0"/>
    <x v="258"/>
    <x v="4"/>
    <n v="99207"/>
    <x v="1"/>
    <s v="OFF-ST-10002370"/>
    <x v="1"/>
    <x v="4"/>
    <s v="Sortfiler Multipurpose Personal File Organizer, Black"/>
    <x v="4447"/>
    <n v="7"/>
    <x v="0"/>
    <x v="5235"/>
    <x v="1"/>
    <x v="0"/>
  </r>
  <r>
    <n v="6408"/>
    <s v="CA-2019-161774"/>
    <x v="304"/>
    <d v="2019-05-15T00:00:00"/>
    <s v="First Class"/>
    <s v="GT-14710"/>
    <s v="Greg Tran"/>
    <x v="0"/>
    <x v="0"/>
    <x v="12"/>
    <x v="5"/>
    <n v="77041"/>
    <x v="2"/>
    <s v="FUR-CH-10003981"/>
    <x v="0"/>
    <x v="1"/>
    <s v="Global Commerce Series Low-Back Swivel/Tilt Chairs"/>
    <x v="4448"/>
    <n v="5"/>
    <x v="4"/>
    <x v="5236"/>
    <x v="2"/>
    <x v="0"/>
  </r>
  <r>
    <n v="6409"/>
    <s v="CA-2019-161774"/>
    <x v="304"/>
    <d v="2019-05-15T00:00:00"/>
    <s v="First Class"/>
    <s v="GT-14710"/>
    <s v="Greg Tran"/>
    <x v="0"/>
    <x v="0"/>
    <x v="12"/>
    <x v="5"/>
    <n v="77041"/>
    <x v="2"/>
    <s v="OFF-AR-10001446"/>
    <x v="1"/>
    <x v="6"/>
    <s v="Newell 309"/>
    <x v="849"/>
    <n v="5"/>
    <x v="2"/>
    <x v="5237"/>
    <x v="2"/>
    <x v="0"/>
  </r>
  <r>
    <n v="6410"/>
    <s v="CA-2019-161774"/>
    <x v="304"/>
    <d v="2019-05-15T00:00:00"/>
    <s v="First Class"/>
    <s v="GT-14710"/>
    <s v="Greg Tran"/>
    <x v="0"/>
    <x v="0"/>
    <x v="12"/>
    <x v="5"/>
    <n v="77041"/>
    <x v="2"/>
    <s v="OFF-PA-10000300"/>
    <x v="1"/>
    <x v="10"/>
    <s v="Xerox 1936"/>
    <x v="1107"/>
    <n v="3"/>
    <x v="2"/>
    <x v="3062"/>
    <x v="2"/>
    <x v="0"/>
  </r>
  <r>
    <n v="6411"/>
    <s v="CA-2019-161774"/>
    <x v="304"/>
    <d v="2019-05-15T00:00:00"/>
    <s v="First Class"/>
    <s v="GT-14710"/>
    <s v="Greg Tran"/>
    <x v="0"/>
    <x v="0"/>
    <x v="12"/>
    <x v="5"/>
    <n v="77041"/>
    <x v="2"/>
    <s v="TEC-PH-10004071"/>
    <x v="2"/>
    <x v="7"/>
    <s v="PayAnywhere Card Reader"/>
    <x v="465"/>
    <n v="1"/>
    <x v="2"/>
    <x v="5238"/>
    <x v="2"/>
    <x v="0"/>
  </r>
  <r>
    <n v="6412"/>
    <s v="CA-2019-161774"/>
    <x v="304"/>
    <d v="2019-05-15T00:00:00"/>
    <s v="First Class"/>
    <s v="GT-14710"/>
    <s v="Greg Tran"/>
    <x v="0"/>
    <x v="0"/>
    <x v="12"/>
    <x v="5"/>
    <n v="77041"/>
    <x v="2"/>
    <s v="OFF-PA-10003134"/>
    <x v="1"/>
    <x v="10"/>
    <s v="Xerox 1937"/>
    <x v="4449"/>
    <n v="2"/>
    <x v="2"/>
    <x v="5239"/>
    <x v="2"/>
    <x v="0"/>
  </r>
  <r>
    <n v="6413"/>
    <s v="CA-2019-151211"/>
    <x v="629"/>
    <d v="2019-08-23T00:00:00"/>
    <s v="Standard Class"/>
    <s v="AH-10120"/>
    <s v="Adrian Hane"/>
    <x v="2"/>
    <x v="0"/>
    <x v="103"/>
    <x v="0"/>
    <n v="40214"/>
    <x v="0"/>
    <s v="OFF-BI-10002735"/>
    <x v="1"/>
    <x v="8"/>
    <s v="GBC Prestige Therm-A-Bind Covers"/>
    <x v="4450"/>
    <n v="3"/>
    <x v="0"/>
    <x v="5240"/>
    <x v="0"/>
    <x v="0"/>
  </r>
  <r>
    <n v="6414"/>
    <s v="CA-2019-151211"/>
    <x v="629"/>
    <d v="2019-08-23T00:00:00"/>
    <s v="Standard Class"/>
    <s v="AH-10120"/>
    <s v="Adrian Hane"/>
    <x v="2"/>
    <x v="0"/>
    <x v="103"/>
    <x v="0"/>
    <n v="40214"/>
    <x v="0"/>
    <s v="TEC-AC-10004510"/>
    <x v="2"/>
    <x v="11"/>
    <s v="Logitech Desktop MK120 Mouse and keyboard Combo"/>
    <x v="1548"/>
    <n v="6"/>
    <x v="0"/>
    <x v="1635"/>
    <x v="0"/>
    <x v="0"/>
  </r>
  <r>
    <n v="6415"/>
    <s v="CA-2019-142671"/>
    <x v="468"/>
    <d v="2019-11-14T00:00:00"/>
    <s v="Second Class"/>
    <s v="DR-12940"/>
    <s v="Daniel Raglin"/>
    <x v="2"/>
    <x v="0"/>
    <x v="389"/>
    <x v="2"/>
    <n v="33021"/>
    <x v="0"/>
    <s v="OFF-BI-10004099"/>
    <x v="1"/>
    <x v="8"/>
    <s v="GBC VeloBinder Strips"/>
    <x v="2828"/>
    <n v="5"/>
    <x v="6"/>
    <x v="5241"/>
    <x v="0"/>
    <x v="0"/>
  </r>
  <r>
    <n v="6416"/>
    <s v="CA-2019-144750"/>
    <x v="170"/>
    <d v="2019-08-21T00:00:00"/>
    <s v="Same Day"/>
    <s v="DL-13495"/>
    <s v="Dionis Lloyd"/>
    <x v="1"/>
    <x v="0"/>
    <x v="432"/>
    <x v="16"/>
    <n v="85224"/>
    <x v="1"/>
    <s v="OFF-PA-10003395"/>
    <x v="1"/>
    <x v="10"/>
    <s v="Xerox 1941"/>
    <x v="1148"/>
    <n v="1"/>
    <x v="2"/>
    <x v="5242"/>
    <x v="1"/>
    <x v="0"/>
  </r>
  <r>
    <n v="6417"/>
    <s v="CA-2018-111976"/>
    <x v="387"/>
    <d v="2018-03-12T00:00:00"/>
    <s v="Standard Class"/>
    <s v="BD-11620"/>
    <s v="Brian DeCherney"/>
    <x v="0"/>
    <x v="0"/>
    <x v="10"/>
    <x v="9"/>
    <n v="19120"/>
    <x v="3"/>
    <s v="TEC-PH-10002890"/>
    <x v="2"/>
    <x v="7"/>
    <s v="AT&amp;T 17929 Lendline Telephone"/>
    <x v="4451"/>
    <n v="4"/>
    <x v="10"/>
    <x v="5243"/>
    <x v="3"/>
    <x v="0"/>
  </r>
  <r>
    <n v="6418"/>
    <s v="CA-2018-111976"/>
    <x v="387"/>
    <d v="2018-03-12T00:00:00"/>
    <s v="Standard Class"/>
    <s v="BD-11620"/>
    <s v="Brian DeCherney"/>
    <x v="0"/>
    <x v="0"/>
    <x v="10"/>
    <x v="9"/>
    <n v="19120"/>
    <x v="3"/>
    <s v="OFF-FA-10004968"/>
    <x v="1"/>
    <x v="13"/>
    <s v="Rubber Band Ball"/>
    <x v="4452"/>
    <n v="2"/>
    <x v="2"/>
    <x v="5244"/>
    <x v="3"/>
    <x v="0"/>
  </r>
  <r>
    <n v="6419"/>
    <s v="CA-2018-140130"/>
    <x v="731"/>
    <d v="2018-11-05T00:00:00"/>
    <s v="Standard Class"/>
    <s v="HW-14935"/>
    <s v="Helen Wasserman"/>
    <x v="1"/>
    <x v="0"/>
    <x v="251"/>
    <x v="26"/>
    <n v="74133"/>
    <x v="2"/>
    <s v="OFF-SU-10001218"/>
    <x v="1"/>
    <x v="14"/>
    <s v="Fiskars Softgrip Scissors"/>
    <x v="2138"/>
    <n v="2"/>
    <x v="0"/>
    <x v="5245"/>
    <x v="2"/>
    <x v="0"/>
  </r>
  <r>
    <n v="6420"/>
    <s v="CA-2018-140130"/>
    <x v="731"/>
    <d v="2018-11-05T00:00:00"/>
    <s v="Standard Class"/>
    <s v="HW-14935"/>
    <s v="Helen Wasserman"/>
    <x v="1"/>
    <x v="0"/>
    <x v="251"/>
    <x v="26"/>
    <n v="74133"/>
    <x v="2"/>
    <s v="FUR-CH-10002084"/>
    <x v="0"/>
    <x v="1"/>
    <s v="Hon Mobius Operator's Chair"/>
    <x v="2411"/>
    <n v="3"/>
    <x v="0"/>
    <x v="3285"/>
    <x v="2"/>
    <x v="0"/>
  </r>
  <r>
    <n v="6421"/>
    <s v="CA-2018-140130"/>
    <x v="731"/>
    <d v="2018-11-05T00:00:00"/>
    <s v="Standard Class"/>
    <s v="HW-14935"/>
    <s v="Helen Wasserman"/>
    <x v="1"/>
    <x v="0"/>
    <x v="251"/>
    <x v="26"/>
    <n v="74133"/>
    <x v="2"/>
    <s v="OFF-AR-10004269"/>
    <x v="1"/>
    <x v="6"/>
    <s v="Newell 31"/>
    <x v="714"/>
    <n v="3"/>
    <x v="0"/>
    <x v="5246"/>
    <x v="2"/>
    <x v="0"/>
  </r>
  <r>
    <n v="6422"/>
    <s v="CA-2018-140130"/>
    <x v="731"/>
    <d v="2018-11-05T00:00:00"/>
    <s v="Standard Class"/>
    <s v="HW-14935"/>
    <s v="Helen Wasserman"/>
    <x v="1"/>
    <x v="0"/>
    <x v="251"/>
    <x v="26"/>
    <n v="74133"/>
    <x v="2"/>
    <s v="OFF-ST-10001128"/>
    <x v="1"/>
    <x v="4"/>
    <s v="Carina Mini System Audio Rack, Model AR050B"/>
    <x v="743"/>
    <n v="3"/>
    <x v="0"/>
    <x v="5247"/>
    <x v="2"/>
    <x v="0"/>
  </r>
  <r>
    <n v="6423"/>
    <s v="CA-2016-159121"/>
    <x v="711"/>
    <d v="2016-08-01T00:00:00"/>
    <s v="Standard Class"/>
    <s v="JO-15145"/>
    <s v="Jack O'Briant"/>
    <x v="1"/>
    <x v="0"/>
    <x v="446"/>
    <x v="7"/>
    <n v="84020"/>
    <x v="1"/>
    <s v="TEC-AC-10002006"/>
    <x v="2"/>
    <x v="11"/>
    <s v="Memorex Micro Travel Drive 16 GB"/>
    <x v="4453"/>
    <n v="7"/>
    <x v="0"/>
    <x v="5248"/>
    <x v="1"/>
    <x v="0"/>
  </r>
  <r>
    <n v="6424"/>
    <s v="CA-2017-149650"/>
    <x v="1040"/>
    <d v="2017-10-27T00:00:00"/>
    <s v="First Class"/>
    <s v="RD-19660"/>
    <s v="Robert Dilbeck"/>
    <x v="2"/>
    <x v="0"/>
    <x v="182"/>
    <x v="1"/>
    <n v="94601"/>
    <x v="1"/>
    <s v="FUR-CH-10003956"/>
    <x v="0"/>
    <x v="1"/>
    <s v="Novimex High-Tech Fabric Mesh Task Chair"/>
    <x v="4454"/>
    <n v="8"/>
    <x v="2"/>
    <x v="5249"/>
    <x v="1"/>
    <x v="0"/>
  </r>
  <r>
    <n v="6425"/>
    <s v="CA-2019-115777"/>
    <x v="971"/>
    <d v="2019-08-24T00:00:00"/>
    <s v="Standard Class"/>
    <s v="DO-13645"/>
    <s v="Doug O'Connell"/>
    <x v="0"/>
    <x v="0"/>
    <x v="104"/>
    <x v="31"/>
    <n v="1841"/>
    <x v="3"/>
    <s v="OFF-PA-10000552"/>
    <x v="1"/>
    <x v="10"/>
    <s v="Xerox 200"/>
    <x v="541"/>
    <n v="3"/>
    <x v="0"/>
    <x v="551"/>
    <x v="3"/>
    <x v="0"/>
  </r>
  <r>
    <n v="6426"/>
    <s v="CA-2018-143714"/>
    <x v="454"/>
    <d v="2018-05-27T00:00:00"/>
    <s v="Standard Class"/>
    <s v="CC-12370"/>
    <s v="Christopher Conant"/>
    <x v="0"/>
    <x v="0"/>
    <x v="10"/>
    <x v="9"/>
    <n v="19120"/>
    <x v="3"/>
    <s v="TEC-CO-10004722"/>
    <x v="2"/>
    <x v="16"/>
    <s v="Canon imageCLASS 2200 Advanced Copier"/>
    <x v="4455"/>
    <n v="4"/>
    <x v="10"/>
    <x v="5250"/>
    <x v="3"/>
    <x v="0"/>
  </r>
  <r>
    <n v="6427"/>
    <s v="CA-2018-143714"/>
    <x v="454"/>
    <d v="2018-05-27T00:00:00"/>
    <s v="Standard Class"/>
    <s v="CC-12370"/>
    <s v="Christopher Conant"/>
    <x v="0"/>
    <x v="0"/>
    <x v="10"/>
    <x v="9"/>
    <n v="19120"/>
    <x v="3"/>
    <s v="OFF-BI-10004308"/>
    <x v="1"/>
    <x v="8"/>
    <s v="Avery Legal 4-Ring Binder"/>
    <x v="4456"/>
    <n v="1"/>
    <x v="6"/>
    <x v="5251"/>
    <x v="3"/>
    <x v="0"/>
  </r>
  <r>
    <n v="6428"/>
    <s v="CA-2018-143714"/>
    <x v="454"/>
    <d v="2018-05-27T00:00:00"/>
    <s v="Standard Class"/>
    <s v="CC-12370"/>
    <s v="Christopher Conant"/>
    <x v="0"/>
    <x v="0"/>
    <x v="10"/>
    <x v="9"/>
    <n v="19120"/>
    <x v="3"/>
    <s v="OFF-PA-10000029"/>
    <x v="1"/>
    <x v="10"/>
    <s v="Xerox 224"/>
    <x v="563"/>
    <n v="2"/>
    <x v="2"/>
    <x v="572"/>
    <x v="3"/>
    <x v="0"/>
  </r>
  <r>
    <n v="6429"/>
    <s v="CA-2018-143714"/>
    <x v="454"/>
    <d v="2018-05-27T00:00:00"/>
    <s v="Standard Class"/>
    <s v="CC-12370"/>
    <s v="Christopher Conant"/>
    <x v="0"/>
    <x v="0"/>
    <x v="10"/>
    <x v="9"/>
    <n v="19120"/>
    <x v="3"/>
    <s v="TEC-PH-10004080"/>
    <x v="2"/>
    <x v="7"/>
    <s v="Avaya 5410 Digital phone"/>
    <x v="4457"/>
    <n v="3"/>
    <x v="10"/>
    <x v="5252"/>
    <x v="3"/>
    <x v="0"/>
  </r>
  <r>
    <n v="6430"/>
    <s v="CA-2016-165764"/>
    <x v="935"/>
    <d v="2016-11-07T00:00:00"/>
    <s v="Standard Class"/>
    <s v="SH-20395"/>
    <s v="Shahid Hopkins"/>
    <x v="0"/>
    <x v="0"/>
    <x v="108"/>
    <x v="3"/>
    <n v="28540"/>
    <x v="0"/>
    <s v="OFF-ST-10001558"/>
    <x v="1"/>
    <x v="4"/>
    <s v="Acco Perma 4000 Stacking Storage Drawers"/>
    <x v="3346"/>
    <n v="2"/>
    <x v="2"/>
    <x v="5253"/>
    <x v="0"/>
    <x v="0"/>
  </r>
  <r>
    <n v="6431"/>
    <s v="CA-2016-165764"/>
    <x v="935"/>
    <d v="2016-11-07T00:00:00"/>
    <s v="Standard Class"/>
    <s v="SH-20395"/>
    <s v="Shahid Hopkins"/>
    <x v="0"/>
    <x v="0"/>
    <x v="108"/>
    <x v="3"/>
    <n v="28540"/>
    <x v="0"/>
    <s v="FUR-TA-10001768"/>
    <x v="0"/>
    <x v="3"/>
    <s v="Hon Racetrack Conference Tables"/>
    <x v="4458"/>
    <n v="6"/>
    <x v="10"/>
    <x v="5254"/>
    <x v="0"/>
    <x v="0"/>
  </r>
  <r>
    <n v="6432"/>
    <s v="CA-2016-165764"/>
    <x v="935"/>
    <d v="2016-11-07T00:00:00"/>
    <s v="Standard Class"/>
    <s v="SH-20395"/>
    <s v="Shahid Hopkins"/>
    <x v="0"/>
    <x v="0"/>
    <x v="108"/>
    <x v="3"/>
    <n v="28540"/>
    <x v="0"/>
    <s v="OFF-BI-10002982"/>
    <x v="1"/>
    <x v="8"/>
    <s v="Avery Self-Adhesive Photo Pockets for Polaroid Photos"/>
    <x v="4459"/>
    <n v="7"/>
    <x v="6"/>
    <x v="5255"/>
    <x v="0"/>
    <x v="0"/>
  </r>
  <r>
    <n v="6433"/>
    <s v="CA-2016-165764"/>
    <x v="935"/>
    <d v="2016-11-07T00:00:00"/>
    <s v="Standard Class"/>
    <s v="SH-20395"/>
    <s v="Shahid Hopkins"/>
    <x v="0"/>
    <x v="0"/>
    <x v="108"/>
    <x v="3"/>
    <n v="28540"/>
    <x v="0"/>
    <s v="FUR-FU-10001468"/>
    <x v="0"/>
    <x v="5"/>
    <s v="Tenex Antistatic Computer Chair Mats"/>
    <x v="4460"/>
    <n v="3"/>
    <x v="2"/>
    <x v="5256"/>
    <x v="0"/>
    <x v="0"/>
  </r>
  <r>
    <n v="6434"/>
    <s v="CA-2017-121405"/>
    <x v="1110"/>
    <d v="2017-04-04T00:00:00"/>
    <s v="Standard Class"/>
    <s v="FC-14335"/>
    <s v="Fred Chung"/>
    <x v="1"/>
    <x v="0"/>
    <x v="22"/>
    <x v="10"/>
    <n v="60610"/>
    <x v="2"/>
    <s v="OFF-PA-10001838"/>
    <x v="1"/>
    <x v="10"/>
    <s v="Adams Telephone Message Book W/Dividers/Space For Phone Numbers, 5 1/4&quot;X8 1/2&quot;, 300/Messages"/>
    <x v="4461"/>
    <n v="5"/>
    <x v="2"/>
    <x v="5257"/>
    <x v="2"/>
    <x v="0"/>
  </r>
  <r>
    <n v="6435"/>
    <s v="CA-2017-121405"/>
    <x v="1110"/>
    <d v="2017-04-04T00:00:00"/>
    <s v="Standard Class"/>
    <s v="FC-14335"/>
    <s v="Fred Chung"/>
    <x v="1"/>
    <x v="0"/>
    <x v="22"/>
    <x v="10"/>
    <n v="60610"/>
    <x v="2"/>
    <s v="TEC-PH-10002890"/>
    <x v="2"/>
    <x v="7"/>
    <s v="AT&amp;T 17929 Lendline Telephone"/>
    <x v="2171"/>
    <n v="5"/>
    <x v="2"/>
    <x v="5258"/>
    <x v="2"/>
    <x v="0"/>
  </r>
  <r>
    <n v="6436"/>
    <s v="US-2019-116897"/>
    <x v="837"/>
    <d v="2019-05-29T00:00:00"/>
    <s v="First Class"/>
    <s v="JG-15160"/>
    <s v="James Galang"/>
    <x v="0"/>
    <x v="0"/>
    <x v="449"/>
    <x v="45"/>
    <n v="83201"/>
    <x v="1"/>
    <s v="FUR-FU-10004963"/>
    <x v="0"/>
    <x v="5"/>
    <s v="Eldon 400 Class Desk Accessories, Black Carbon"/>
    <x v="768"/>
    <n v="4"/>
    <x v="0"/>
    <x v="5259"/>
    <x v="1"/>
    <x v="0"/>
  </r>
  <r>
    <n v="6437"/>
    <s v="US-2019-116897"/>
    <x v="837"/>
    <d v="2019-05-29T00:00:00"/>
    <s v="First Class"/>
    <s v="JG-15160"/>
    <s v="James Galang"/>
    <x v="0"/>
    <x v="0"/>
    <x v="449"/>
    <x v="45"/>
    <n v="83201"/>
    <x v="1"/>
    <s v="OFF-ST-10000025"/>
    <x v="1"/>
    <x v="4"/>
    <s v="Fellowes Stor/Drawer Steel Plus Storage Drawers"/>
    <x v="4462"/>
    <n v="5"/>
    <x v="0"/>
    <x v="5260"/>
    <x v="1"/>
    <x v="0"/>
  </r>
  <r>
    <n v="6438"/>
    <s v="US-2019-116897"/>
    <x v="837"/>
    <d v="2019-05-29T00:00:00"/>
    <s v="First Class"/>
    <s v="JG-15160"/>
    <s v="James Galang"/>
    <x v="0"/>
    <x v="0"/>
    <x v="449"/>
    <x v="45"/>
    <n v="83201"/>
    <x v="1"/>
    <s v="TEC-PH-10004389"/>
    <x v="2"/>
    <x v="7"/>
    <s v="Nokia Lumia 925"/>
    <x v="214"/>
    <n v="3"/>
    <x v="2"/>
    <x v="216"/>
    <x v="1"/>
    <x v="0"/>
  </r>
  <r>
    <n v="6439"/>
    <s v="US-2019-113992"/>
    <x v="817"/>
    <d v="2019-12-19T00:00:00"/>
    <s v="Standard Class"/>
    <s v="LC-16885"/>
    <s v="Lena Creighton"/>
    <x v="0"/>
    <x v="0"/>
    <x v="243"/>
    <x v="5"/>
    <n v="75023"/>
    <x v="2"/>
    <s v="FUR-TA-10000577"/>
    <x v="0"/>
    <x v="3"/>
    <s v="Bretford CR4500 Series Slim Rectangular Table"/>
    <x v="4463"/>
    <n v="4"/>
    <x v="4"/>
    <x v="5261"/>
    <x v="2"/>
    <x v="0"/>
  </r>
  <r>
    <n v="6440"/>
    <s v="CA-2016-166891"/>
    <x v="777"/>
    <d v="2016-10-06T00:00:00"/>
    <s v="First Class"/>
    <s v="CC-12220"/>
    <s v="Chris Cortes"/>
    <x v="0"/>
    <x v="0"/>
    <x v="20"/>
    <x v="15"/>
    <n v="10024"/>
    <x v="3"/>
    <s v="FUR-CH-10003298"/>
    <x v="0"/>
    <x v="1"/>
    <s v="Office Star - Contemporary Task Swivel chair with Loop Arms, Charcoal"/>
    <x v="4464"/>
    <n v="5"/>
    <x v="9"/>
    <x v="5262"/>
    <x v="3"/>
    <x v="0"/>
  </r>
  <r>
    <n v="6441"/>
    <s v="CA-2018-101161"/>
    <x v="63"/>
    <d v="2018-10-20T00:00:00"/>
    <s v="Standard Class"/>
    <s v="BW-11110"/>
    <s v="Bart Watters"/>
    <x v="1"/>
    <x v="0"/>
    <x v="20"/>
    <x v="15"/>
    <n v="10024"/>
    <x v="3"/>
    <s v="OFF-AR-10001860"/>
    <x v="1"/>
    <x v="6"/>
    <s v="BIC Liqua Brite Liner"/>
    <x v="2890"/>
    <n v="5"/>
    <x v="0"/>
    <x v="3213"/>
    <x v="3"/>
    <x v="0"/>
  </r>
  <r>
    <n v="6442"/>
    <s v="CA-2018-101161"/>
    <x v="63"/>
    <d v="2018-10-20T00:00:00"/>
    <s v="Standard Class"/>
    <s v="BW-11110"/>
    <s v="Bart Watters"/>
    <x v="1"/>
    <x v="0"/>
    <x v="20"/>
    <x v="15"/>
    <n v="10024"/>
    <x v="3"/>
    <s v="OFF-ST-10003123"/>
    <x v="1"/>
    <x v="4"/>
    <s v="Fellowes Bases and Tops For Staxonsteel/High-Stak Systems"/>
    <x v="4191"/>
    <n v="3"/>
    <x v="0"/>
    <x v="4877"/>
    <x v="3"/>
    <x v="0"/>
  </r>
  <r>
    <n v="6443"/>
    <s v="CA-2018-101161"/>
    <x v="63"/>
    <d v="2018-10-20T00:00:00"/>
    <s v="Standard Class"/>
    <s v="BW-11110"/>
    <s v="Bart Watters"/>
    <x v="1"/>
    <x v="0"/>
    <x v="20"/>
    <x v="15"/>
    <n v="10024"/>
    <x v="3"/>
    <s v="OFF-PA-10001295"/>
    <x v="1"/>
    <x v="10"/>
    <s v="Computer Printout Paper with Letter-Trim Perforations"/>
    <x v="2479"/>
    <n v="2"/>
    <x v="0"/>
    <x v="2714"/>
    <x v="3"/>
    <x v="0"/>
  </r>
  <r>
    <n v="6444"/>
    <s v="CA-2018-101161"/>
    <x v="63"/>
    <d v="2018-10-20T00:00:00"/>
    <s v="Standard Class"/>
    <s v="BW-11110"/>
    <s v="Bart Watters"/>
    <x v="1"/>
    <x v="0"/>
    <x v="20"/>
    <x v="15"/>
    <n v="10024"/>
    <x v="3"/>
    <s v="OFF-LA-10000407"/>
    <x v="1"/>
    <x v="2"/>
    <s v="Avery White Multi-Purpose Labels"/>
    <x v="1691"/>
    <n v="5"/>
    <x v="0"/>
    <x v="5263"/>
    <x v="3"/>
    <x v="0"/>
  </r>
  <r>
    <n v="6445"/>
    <s v="CA-2018-101161"/>
    <x v="63"/>
    <d v="2018-10-20T00:00:00"/>
    <s v="Standard Class"/>
    <s v="BW-11110"/>
    <s v="Bart Watters"/>
    <x v="1"/>
    <x v="0"/>
    <x v="20"/>
    <x v="15"/>
    <n v="10024"/>
    <x v="3"/>
    <s v="FUR-FU-10003535"/>
    <x v="0"/>
    <x v="5"/>
    <s v="Howard Miller Distant Time Traveler Alarm Clock"/>
    <x v="4465"/>
    <n v="3"/>
    <x v="0"/>
    <x v="5264"/>
    <x v="3"/>
    <x v="0"/>
  </r>
  <r>
    <n v="6446"/>
    <s v="CA-2017-151785"/>
    <x v="616"/>
    <d v="2017-03-10T00:00:00"/>
    <s v="Standard Class"/>
    <s v="JJ-15445"/>
    <s v="Jennifer Jackson"/>
    <x v="0"/>
    <x v="0"/>
    <x v="22"/>
    <x v="10"/>
    <n v="60623"/>
    <x v="2"/>
    <s v="OFF-FA-10000611"/>
    <x v="1"/>
    <x v="13"/>
    <s v="Binder Clips by OIC"/>
    <x v="4466"/>
    <n v="6"/>
    <x v="2"/>
    <x v="5265"/>
    <x v="2"/>
    <x v="0"/>
  </r>
  <r>
    <n v="6447"/>
    <s v="US-2019-119816"/>
    <x v="168"/>
    <d v="2019-03-06T00:00:00"/>
    <s v="Second Class"/>
    <s v="TT-21460"/>
    <s v="Tonja Turnell"/>
    <x v="2"/>
    <x v="0"/>
    <x v="12"/>
    <x v="5"/>
    <n v="77095"/>
    <x v="2"/>
    <s v="FUR-FU-10004848"/>
    <x v="0"/>
    <x v="5"/>
    <s v="Howard Miller 13-3/4&quot; Diameter Brushed Chrome Round Wall Clock"/>
    <x v="4467"/>
    <n v="5"/>
    <x v="7"/>
    <x v="5266"/>
    <x v="2"/>
    <x v="0"/>
  </r>
  <r>
    <n v="6448"/>
    <s v="US-2019-119816"/>
    <x v="168"/>
    <d v="2019-03-06T00:00:00"/>
    <s v="Second Class"/>
    <s v="TT-21460"/>
    <s v="Tonja Turnell"/>
    <x v="2"/>
    <x v="0"/>
    <x v="12"/>
    <x v="5"/>
    <n v="77095"/>
    <x v="2"/>
    <s v="OFF-LA-10002381"/>
    <x v="1"/>
    <x v="2"/>
    <s v="Avery 497"/>
    <x v="4468"/>
    <n v="1"/>
    <x v="2"/>
    <x v="5267"/>
    <x v="2"/>
    <x v="0"/>
  </r>
  <r>
    <n v="6449"/>
    <s v="US-2019-119816"/>
    <x v="168"/>
    <d v="2019-03-06T00:00:00"/>
    <s v="Second Class"/>
    <s v="TT-21460"/>
    <s v="Tonja Turnell"/>
    <x v="2"/>
    <x v="0"/>
    <x v="12"/>
    <x v="5"/>
    <n v="77095"/>
    <x v="2"/>
    <s v="OFF-ST-10000918"/>
    <x v="1"/>
    <x v="4"/>
    <s v="Crate-A-Files"/>
    <x v="525"/>
    <n v="1"/>
    <x v="2"/>
    <x v="5268"/>
    <x v="2"/>
    <x v="0"/>
  </r>
  <r>
    <n v="6450"/>
    <s v="CA-2017-156510"/>
    <x v="12"/>
    <d v="2017-09-29T00:00:00"/>
    <s v="Standard Class"/>
    <s v="EH-13990"/>
    <s v="Erica Hackney"/>
    <x v="0"/>
    <x v="0"/>
    <x v="255"/>
    <x v="29"/>
    <n v="6450"/>
    <x v="3"/>
    <s v="OFF-BI-10000822"/>
    <x v="1"/>
    <x v="8"/>
    <s v="Acco PRESSTEX Data Binder with Storage Hooks, Light Blue, 9 1/2&quot; X 11&quot;"/>
    <x v="4469"/>
    <n v="2"/>
    <x v="0"/>
    <x v="5269"/>
    <x v="3"/>
    <x v="0"/>
  </r>
  <r>
    <n v="6451"/>
    <s v="CA-2017-156510"/>
    <x v="12"/>
    <d v="2017-09-29T00:00:00"/>
    <s v="Standard Class"/>
    <s v="EH-13990"/>
    <s v="Erica Hackney"/>
    <x v="0"/>
    <x v="0"/>
    <x v="255"/>
    <x v="29"/>
    <n v="6450"/>
    <x v="3"/>
    <s v="OFF-PA-10002222"/>
    <x v="1"/>
    <x v="10"/>
    <s v="Xerox Color Copier Paper, 11&quot; x 17&quot;, Ream"/>
    <x v="1846"/>
    <n v="2"/>
    <x v="0"/>
    <x v="1981"/>
    <x v="3"/>
    <x v="0"/>
  </r>
  <r>
    <n v="6452"/>
    <s v="CA-2017-156510"/>
    <x v="12"/>
    <d v="2017-09-29T00:00:00"/>
    <s v="Standard Class"/>
    <s v="EH-13990"/>
    <s v="Erica Hackney"/>
    <x v="0"/>
    <x v="0"/>
    <x v="255"/>
    <x v="29"/>
    <n v="6450"/>
    <x v="3"/>
    <s v="OFF-AR-10004930"/>
    <x v="1"/>
    <x v="6"/>
    <s v="Turquoise Lead Holder with Pocket Clip"/>
    <x v="4470"/>
    <n v="1"/>
    <x v="0"/>
    <x v="5270"/>
    <x v="3"/>
    <x v="0"/>
  </r>
  <r>
    <n v="6453"/>
    <s v="US-2017-110261"/>
    <x v="546"/>
    <d v="2017-12-23T00:00:00"/>
    <s v="Second Class"/>
    <s v="PR-18880"/>
    <s v="Patrick Ryan"/>
    <x v="0"/>
    <x v="0"/>
    <x v="477"/>
    <x v="10"/>
    <n v="60025"/>
    <x v="2"/>
    <s v="TEC-PH-10001750"/>
    <x v="2"/>
    <x v="7"/>
    <s v="Samsung Rugby III"/>
    <x v="3180"/>
    <n v="3"/>
    <x v="2"/>
    <x v="3581"/>
    <x v="2"/>
    <x v="0"/>
  </r>
  <r>
    <n v="6454"/>
    <s v="CA-2017-125710"/>
    <x v="1049"/>
    <d v="2017-10-13T00:00:00"/>
    <s v="Standard Class"/>
    <s v="BT-11680"/>
    <s v="Brian Thompson"/>
    <x v="0"/>
    <x v="0"/>
    <x v="12"/>
    <x v="5"/>
    <n v="77036"/>
    <x v="2"/>
    <s v="OFF-AR-10000657"/>
    <x v="1"/>
    <x v="6"/>
    <s v="Binney &amp; Smith inkTank Desk Highlighter, Chisel Tip, Yellow, 12/Box"/>
    <x v="4471"/>
    <n v="2"/>
    <x v="2"/>
    <x v="5271"/>
    <x v="2"/>
    <x v="0"/>
  </r>
  <r>
    <n v="6455"/>
    <s v="CA-2019-161102"/>
    <x v="689"/>
    <d v="2019-08-03T00:00:00"/>
    <s v="First Class"/>
    <s v="EC-14050"/>
    <s v="Erin Creighton"/>
    <x v="0"/>
    <x v="0"/>
    <x v="8"/>
    <x v="1"/>
    <n v="94110"/>
    <x v="1"/>
    <s v="OFF-ST-10003442"/>
    <x v="1"/>
    <x v="4"/>
    <s v="Eldon Portable Mobile Manager"/>
    <x v="403"/>
    <n v="2"/>
    <x v="0"/>
    <x v="2042"/>
    <x v="1"/>
    <x v="0"/>
  </r>
  <r>
    <n v="6456"/>
    <s v="CA-2019-161102"/>
    <x v="689"/>
    <d v="2019-08-03T00:00:00"/>
    <s v="First Class"/>
    <s v="EC-14050"/>
    <s v="Erin Creighton"/>
    <x v="0"/>
    <x v="0"/>
    <x v="8"/>
    <x v="1"/>
    <n v="94110"/>
    <x v="1"/>
    <s v="FUR-FU-10003142"/>
    <x v="0"/>
    <x v="5"/>
    <s v="Master Big Foot Doorstop, Beige"/>
    <x v="3322"/>
    <n v="7"/>
    <x v="0"/>
    <x v="5272"/>
    <x v="1"/>
    <x v="0"/>
  </r>
  <r>
    <n v="6457"/>
    <s v="CA-2016-110065"/>
    <x v="79"/>
    <d v="2016-08-11T00:00:00"/>
    <s v="Standard Class"/>
    <s v="SP-20650"/>
    <s v="Stephanie Phelps"/>
    <x v="1"/>
    <x v="0"/>
    <x v="20"/>
    <x v="15"/>
    <n v="10009"/>
    <x v="3"/>
    <s v="TEC-PH-10002468"/>
    <x v="2"/>
    <x v="7"/>
    <s v="Plantronics CS 50-USB - headset - Convertible, Monaural"/>
    <x v="4472"/>
    <n v="1"/>
    <x v="0"/>
    <x v="5273"/>
    <x v="3"/>
    <x v="0"/>
  </r>
  <r>
    <n v="6458"/>
    <s v="CA-2016-110065"/>
    <x v="79"/>
    <d v="2016-08-11T00:00:00"/>
    <s v="Standard Class"/>
    <s v="SP-20650"/>
    <s v="Stephanie Phelps"/>
    <x v="1"/>
    <x v="0"/>
    <x v="20"/>
    <x v="15"/>
    <n v="10009"/>
    <x v="3"/>
    <s v="OFF-AR-10004165"/>
    <x v="1"/>
    <x v="6"/>
    <s v="Binney &amp; Smith inkTank Erasable Pocket Highlighter, Chisel Tip, Yellow"/>
    <x v="4473"/>
    <n v="7"/>
    <x v="0"/>
    <x v="5274"/>
    <x v="3"/>
    <x v="0"/>
  </r>
  <r>
    <n v="6459"/>
    <s v="US-2019-133361"/>
    <x v="304"/>
    <d v="2019-05-17T00:00:00"/>
    <s v="First Class"/>
    <s v="AJ-10780"/>
    <s v="Anthony Jacobs"/>
    <x v="1"/>
    <x v="0"/>
    <x v="248"/>
    <x v="39"/>
    <n v="21215"/>
    <x v="3"/>
    <s v="OFF-AR-10001919"/>
    <x v="1"/>
    <x v="6"/>
    <s v="OIC #2 Pencils, Medium Soft"/>
    <x v="1061"/>
    <n v="2"/>
    <x v="0"/>
    <x v="1102"/>
    <x v="3"/>
    <x v="0"/>
  </r>
  <r>
    <n v="6460"/>
    <s v="US-2019-133361"/>
    <x v="304"/>
    <d v="2019-05-17T00:00:00"/>
    <s v="First Class"/>
    <s v="AJ-10780"/>
    <s v="Anthony Jacobs"/>
    <x v="1"/>
    <x v="0"/>
    <x v="248"/>
    <x v="39"/>
    <n v="21215"/>
    <x v="3"/>
    <s v="OFF-AR-10003045"/>
    <x v="1"/>
    <x v="6"/>
    <s v="Prang Colored Pencils"/>
    <x v="456"/>
    <n v="5"/>
    <x v="0"/>
    <x v="467"/>
    <x v="3"/>
    <x v="0"/>
  </r>
  <r>
    <n v="6461"/>
    <s v="US-2019-133361"/>
    <x v="304"/>
    <d v="2019-05-17T00:00:00"/>
    <s v="First Class"/>
    <s v="AJ-10780"/>
    <s v="Anthony Jacobs"/>
    <x v="1"/>
    <x v="0"/>
    <x v="248"/>
    <x v="39"/>
    <n v="21215"/>
    <x v="3"/>
    <s v="OFF-AR-10003338"/>
    <x v="1"/>
    <x v="6"/>
    <s v="Eberhard Faber 3 1/2&quot; Golf Pencils"/>
    <x v="4474"/>
    <n v="5"/>
    <x v="0"/>
    <x v="5275"/>
    <x v="3"/>
    <x v="0"/>
  </r>
  <r>
    <n v="6462"/>
    <s v="US-2019-133361"/>
    <x v="304"/>
    <d v="2019-05-17T00:00:00"/>
    <s v="First Class"/>
    <s v="AJ-10780"/>
    <s v="Anthony Jacobs"/>
    <x v="1"/>
    <x v="0"/>
    <x v="248"/>
    <x v="39"/>
    <n v="21215"/>
    <x v="3"/>
    <s v="TEC-AC-10003280"/>
    <x v="2"/>
    <x v="11"/>
    <s v="Belkin F8E887 USB Wired Ergonomic Keyboard"/>
    <x v="1324"/>
    <n v="3"/>
    <x v="0"/>
    <x v="2965"/>
    <x v="3"/>
    <x v="0"/>
  </r>
  <r>
    <n v="6463"/>
    <s v="US-2019-133361"/>
    <x v="304"/>
    <d v="2019-05-17T00:00:00"/>
    <s v="First Class"/>
    <s v="AJ-10780"/>
    <s v="Anthony Jacobs"/>
    <x v="1"/>
    <x v="0"/>
    <x v="248"/>
    <x v="39"/>
    <n v="21215"/>
    <x v="3"/>
    <s v="FUR-CH-10003298"/>
    <x v="0"/>
    <x v="1"/>
    <s v="Office Star - Contemporary Task Swivel chair with Loop Arms, Charcoal"/>
    <x v="0"/>
    <n v="2"/>
    <x v="0"/>
    <x v="5276"/>
    <x v="3"/>
    <x v="0"/>
  </r>
  <r>
    <n v="6464"/>
    <s v="US-2019-133361"/>
    <x v="304"/>
    <d v="2019-05-17T00:00:00"/>
    <s v="First Class"/>
    <s v="AJ-10780"/>
    <s v="Anthony Jacobs"/>
    <x v="1"/>
    <x v="0"/>
    <x v="248"/>
    <x v="39"/>
    <n v="21215"/>
    <x v="3"/>
    <s v="OFF-LA-10004544"/>
    <x v="1"/>
    <x v="2"/>
    <s v="Avery 505"/>
    <x v="3066"/>
    <n v="5"/>
    <x v="0"/>
    <x v="3430"/>
    <x v="3"/>
    <x v="0"/>
  </r>
  <r>
    <n v="6465"/>
    <s v="US-2018-155404"/>
    <x v="897"/>
    <d v="2018-09-28T00:00:00"/>
    <s v="Standard Class"/>
    <s v="AS-10630"/>
    <s v="Ann Steele"/>
    <x v="2"/>
    <x v="0"/>
    <x v="103"/>
    <x v="0"/>
    <n v="40214"/>
    <x v="0"/>
    <s v="FUR-FU-10004586"/>
    <x v="0"/>
    <x v="5"/>
    <s v="G.E. Longer-Life Indoor Recessed Floodlight Bulbs"/>
    <x v="2537"/>
    <n v="2"/>
    <x v="0"/>
    <x v="2782"/>
    <x v="0"/>
    <x v="0"/>
  </r>
  <r>
    <n v="6466"/>
    <s v="CA-2017-114503"/>
    <x v="50"/>
    <d v="2017-11-17T00:00:00"/>
    <s v="Standard Class"/>
    <s v="AA-10375"/>
    <s v="Allen Armold"/>
    <x v="0"/>
    <x v="0"/>
    <x v="465"/>
    <x v="18"/>
    <n v="37087"/>
    <x v="0"/>
    <s v="OFF-ST-10003572"/>
    <x v="1"/>
    <x v="4"/>
    <s v="Portfile Personal File Boxes"/>
    <x v="4475"/>
    <n v="6"/>
    <x v="2"/>
    <x v="5277"/>
    <x v="0"/>
    <x v="0"/>
  </r>
  <r>
    <n v="6467"/>
    <s v="CA-2019-153080"/>
    <x v="1053"/>
    <d v="2019-05-25T00:00:00"/>
    <s v="Second Class"/>
    <s v="EH-13945"/>
    <s v="Eric Hoffmann"/>
    <x v="0"/>
    <x v="0"/>
    <x v="1"/>
    <x v="1"/>
    <n v="90008"/>
    <x v="1"/>
    <s v="TEC-AC-10002331"/>
    <x v="2"/>
    <x v="11"/>
    <s v="Maxell 74 Minute CDR, 10/Pack"/>
    <x v="3776"/>
    <n v="7"/>
    <x v="0"/>
    <x v="5278"/>
    <x v="1"/>
    <x v="0"/>
  </r>
  <r>
    <n v="6468"/>
    <s v="CA-2018-163804"/>
    <x v="499"/>
    <d v="2018-12-08T00:00:00"/>
    <s v="Standard Class"/>
    <s v="DB-13270"/>
    <s v="Deborah Brumfield"/>
    <x v="2"/>
    <x v="0"/>
    <x v="205"/>
    <x v="34"/>
    <n v="2908"/>
    <x v="3"/>
    <s v="OFF-ST-10000142"/>
    <x v="1"/>
    <x v="4"/>
    <s v="Deluxe Rollaway Locking File with Drawer"/>
    <x v="4476"/>
    <n v="5"/>
    <x v="0"/>
    <x v="5279"/>
    <x v="3"/>
    <x v="0"/>
  </r>
  <r>
    <n v="6469"/>
    <s v="CA-2018-163804"/>
    <x v="499"/>
    <d v="2018-12-08T00:00:00"/>
    <s v="Standard Class"/>
    <s v="DB-13270"/>
    <s v="Deborah Brumfield"/>
    <x v="2"/>
    <x v="0"/>
    <x v="205"/>
    <x v="34"/>
    <n v="2908"/>
    <x v="3"/>
    <s v="TEC-PH-10000441"/>
    <x v="2"/>
    <x v="7"/>
    <s v="VTech DS6151"/>
    <x v="3211"/>
    <n v="5"/>
    <x v="0"/>
    <x v="5069"/>
    <x v="3"/>
    <x v="0"/>
  </r>
  <r>
    <n v="6470"/>
    <s v="CA-2018-163804"/>
    <x v="499"/>
    <d v="2018-12-08T00:00:00"/>
    <s v="Standard Class"/>
    <s v="DB-13270"/>
    <s v="Deborah Brumfield"/>
    <x v="2"/>
    <x v="0"/>
    <x v="205"/>
    <x v="34"/>
    <n v="2908"/>
    <x v="3"/>
    <s v="FUR-FU-10004864"/>
    <x v="0"/>
    <x v="5"/>
    <s v="Eldon 500 Class Desk Accessories"/>
    <x v="4477"/>
    <n v="6"/>
    <x v="0"/>
    <x v="5280"/>
    <x v="3"/>
    <x v="0"/>
  </r>
  <r>
    <n v="6471"/>
    <s v="CA-2017-108532"/>
    <x v="1111"/>
    <d v="2017-09-02T00:00:00"/>
    <s v="Standard Class"/>
    <s v="CC-12100"/>
    <s v="Chad Cunningham"/>
    <x v="2"/>
    <x v="0"/>
    <x v="66"/>
    <x v="12"/>
    <n v="48234"/>
    <x v="2"/>
    <s v="TEC-PH-10001750"/>
    <x v="2"/>
    <x v="7"/>
    <s v="Samsung Rugby III"/>
    <x v="203"/>
    <n v="2"/>
    <x v="0"/>
    <x v="205"/>
    <x v="2"/>
    <x v="0"/>
  </r>
  <r>
    <n v="6472"/>
    <s v="CA-2017-108532"/>
    <x v="1111"/>
    <d v="2017-09-02T00:00:00"/>
    <s v="Standard Class"/>
    <s v="CC-12100"/>
    <s v="Chad Cunningham"/>
    <x v="2"/>
    <x v="0"/>
    <x v="66"/>
    <x v="12"/>
    <n v="48234"/>
    <x v="2"/>
    <s v="TEC-AC-10004510"/>
    <x v="2"/>
    <x v="11"/>
    <s v="Logitech Desktop MK120 Mouse and keyboard Combo"/>
    <x v="4478"/>
    <n v="7"/>
    <x v="0"/>
    <x v="5281"/>
    <x v="2"/>
    <x v="0"/>
  </r>
  <r>
    <n v="6473"/>
    <s v="CA-2016-151897"/>
    <x v="571"/>
    <d v="2016-06-10T00:00:00"/>
    <s v="Standard Class"/>
    <s v="VT-21700"/>
    <s v="Valerie Takahito"/>
    <x v="2"/>
    <x v="0"/>
    <x v="12"/>
    <x v="5"/>
    <n v="77070"/>
    <x v="2"/>
    <s v="OFF-LA-10001074"/>
    <x v="1"/>
    <x v="2"/>
    <s v="Round Specialty Laser Printer Labels"/>
    <x v="318"/>
    <n v="10"/>
    <x v="2"/>
    <x v="324"/>
    <x v="2"/>
    <x v="0"/>
  </r>
  <r>
    <n v="6474"/>
    <s v="CA-2018-113292"/>
    <x v="196"/>
    <d v="2018-03-20T00:00:00"/>
    <s v="Second Class"/>
    <s v="DB-13060"/>
    <s v="Dave Brooks"/>
    <x v="0"/>
    <x v="0"/>
    <x v="29"/>
    <x v="18"/>
    <n v="38401"/>
    <x v="0"/>
    <s v="OFF-AP-10003590"/>
    <x v="1"/>
    <x v="9"/>
    <s v="Hoover WindTunnel Plus Canister Vacuum"/>
    <x v="4479"/>
    <n v="3"/>
    <x v="2"/>
    <x v="5282"/>
    <x v="0"/>
    <x v="0"/>
  </r>
  <r>
    <n v="6475"/>
    <s v="CA-2016-149524"/>
    <x v="1112"/>
    <d v="2016-01-15T00:00:00"/>
    <s v="First Class"/>
    <s v="BS-11590"/>
    <s v="Brendan Sweed"/>
    <x v="1"/>
    <x v="0"/>
    <x v="10"/>
    <x v="9"/>
    <n v="19140"/>
    <x v="3"/>
    <s v="FUR-BO-10003433"/>
    <x v="0"/>
    <x v="0"/>
    <s v="Sauder Cornerstone Collection Library"/>
    <x v="1168"/>
    <n v="4"/>
    <x v="5"/>
    <x v="5283"/>
    <x v="3"/>
    <x v="0"/>
  </r>
  <r>
    <n v="6476"/>
    <s v="CA-2019-140872"/>
    <x v="95"/>
    <d v="2019-06-10T00:00:00"/>
    <s v="Standard Class"/>
    <s v="NR-18550"/>
    <s v="Nick Radford"/>
    <x v="0"/>
    <x v="0"/>
    <x v="95"/>
    <x v="2"/>
    <n v="33024"/>
    <x v="0"/>
    <s v="OFF-BI-10002432"/>
    <x v="1"/>
    <x v="8"/>
    <s v="Wilson Jones Standard D-Ring Binders"/>
    <x v="4480"/>
    <n v="3"/>
    <x v="6"/>
    <x v="5284"/>
    <x v="0"/>
    <x v="0"/>
  </r>
  <r>
    <n v="6477"/>
    <s v="CA-2019-140872"/>
    <x v="95"/>
    <d v="2019-06-10T00:00:00"/>
    <s v="Standard Class"/>
    <s v="NR-18550"/>
    <s v="Nick Radford"/>
    <x v="0"/>
    <x v="0"/>
    <x v="95"/>
    <x v="2"/>
    <n v="33024"/>
    <x v="0"/>
    <s v="OFF-AP-10003622"/>
    <x v="1"/>
    <x v="9"/>
    <s v="Bravo II Megaboss 12-Amp Hard Body Upright, Replacement Belts, 2 Belts per Pack"/>
    <x v="4481"/>
    <n v="2"/>
    <x v="2"/>
    <x v="5285"/>
    <x v="0"/>
    <x v="0"/>
  </r>
  <r>
    <n v="6478"/>
    <s v="CA-2019-140872"/>
    <x v="95"/>
    <d v="2019-06-10T00:00:00"/>
    <s v="Standard Class"/>
    <s v="NR-18550"/>
    <s v="Nick Radford"/>
    <x v="0"/>
    <x v="0"/>
    <x v="95"/>
    <x v="2"/>
    <n v="33024"/>
    <x v="0"/>
    <s v="TEC-AC-10003832"/>
    <x v="2"/>
    <x v="11"/>
    <s v="Logitech P710e Mobile Speakerphone"/>
    <x v="4482"/>
    <n v="1"/>
    <x v="2"/>
    <x v="5286"/>
    <x v="0"/>
    <x v="0"/>
  </r>
  <r>
    <n v="6479"/>
    <s v="CA-2019-140872"/>
    <x v="95"/>
    <d v="2019-06-10T00:00:00"/>
    <s v="Standard Class"/>
    <s v="NR-18550"/>
    <s v="Nick Radford"/>
    <x v="0"/>
    <x v="0"/>
    <x v="95"/>
    <x v="2"/>
    <n v="33024"/>
    <x v="0"/>
    <s v="OFF-PA-10000809"/>
    <x v="1"/>
    <x v="10"/>
    <s v="Xerox 206"/>
    <x v="12"/>
    <n v="3"/>
    <x v="2"/>
    <x v="12"/>
    <x v="0"/>
    <x v="0"/>
  </r>
  <r>
    <n v="6480"/>
    <s v="CA-2019-140872"/>
    <x v="95"/>
    <d v="2019-06-10T00:00:00"/>
    <s v="Standard Class"/>
    <s v="NR-18550"/>
    <s v="Nick Radford"/>
    <x v="0"/>
    <x v="0"/>
    <x v="95"/>
    <x v="2"/>
    <n v="33024"/>
    <x v="0"/>
    <s v="TEC-PH-10000441"/>
    <x v="2"/>
    <x v="7"/>
    <s v="VTech DS6151"/>
    <x v="4483"/>
    <n v="5"/>
    <x v="2"/>
    <x v="5287"/>
    <x v="0"/>
    <x v="0"/>
  </r>
  <r>
    <n v="6481"/>
    <s v="CA-2019-140872"/>
    <x v="95"/>
    <d v="2019-06-10T00:00:00"/>
    <s v="Standard Class"/>
    <s v="NR-18550"/>
    <s v="Nick Radford"/>
    <x v="0"/>
    <x v="0"/>
    <x v="95"/>
    <x v="2"/>
    <n v="33024"/>
    <x v="0"/>
    <s v="OFF-AP-10002287"/>
    <x v="1"/>
    <x v="9"/>
    <s v="Eureka Sanitaire  Multi-Pro Heavy-Duty Upright, Disposable Bags"/>
    <x v="4484"/>
    <n v="7"/>
    <x v="2"/>
    <x v="5288"/>
    <x v="0"/>
    <x v="0"/>
  </r>
  <r>
    <n v="6482"/>
    <s v="CA-2019-140872"/>
    <x v="95"/>
    <d v="2019-06-10T00:00:00"/>
    <s v="Standard Class"/>
    <s v="NR-18550"/>
    <s v="Nick Radford"/>
    <x v="0"/>
    <x v="0"/>
    <x v="95"/>
    <x v="2"/>
    <n v="33024"/>
    <x v="0"/>
    <s v="FUR-BO-10002824"/>
    <x v="0"/>
    <x v="0"/>
    <s v="Bush Mission Pointe Library"/>
    <x v="475"/>
    <n v="2"/>
    <x v="2"/>
    <x v="232"/>
    <x v="0"/>
    <x v="0"/>
  </r>
  <r>
    <n v="6483"/>
    <s v="CA-2019-140872"/>
    <x v="95"/>
    <d v="2019-06-10T00:00:00"/>
    <s v="Standard Class"/>
    <s v="NR-18550"/>
    <s v="Nick Radford"/>
    <x v="0"/>
    <x v="0"/>
    <x v="95"/>
    <x v="2"/>
    <n v="33024"/>
    <x v="0"/>
    <s v="TEC-AC-10002942"/>
    <x v="2"/>
    <x v="11"/>
    <s v="WD My Passport Ultra 1TB Portable External Hard Drive"/>
    <x v="4485"/>
    <n v="2"/>
    <x v="2"/>
    <x v="5289"/>
    <x v="0"/>
    <x v="0"/>
  </r>
  <r>
    <n v="6484"/>
    <s v="CA-2019-113908"/>
    <x v="95"/>
    <d v="2019-06-09T00:00:00"/>
    <s v="Standard Class"/>
    <s v="KN-16390"/>
    <s v="Katherine Nockton"/>
    <x v="1"/>
    <x v="0"/>
    <x v="20"/>
    <x v="15"/>
    <n v="10011"/>
    <x v="3"/>
    <s v="FUR-TA-10001932"/>
    <x v="0"/>
    <x v="3"/>
    <s v="Chromcraft 48&quot; x 96&quot; Racetrack Double Pedestal Table"/>
    <x v="4486"/>
    <n v="2"/>
    <x v="10"/>
    <x v="5290"/>
    <x v="3"/>
    <x v="0"/>
  </r>
  <r>
    <n v="6485"/>
    <s v="CA-2019-113908"/>
    <x v="95"/>
    <d v="2019-06-09T00:00:00"/>
    <s v="Standard Class"/>
    <s v="KN-16390"/>
    <s v="Katherine Nockton"/>
    <x v="1"/>
    <x v="0"/>
    <x v="20"/>
    <x v="15"/>
    <n v="10011"/>
    <x v="3"/>
    <s v="TEC-MA-10003173"/>
    <x v="2"/>
    <x v="15"/>
    <s v="Hewlett-Packard 300S Scientific Calculator"/>
    <x v="4487"/>
    <n v="6"/>
    <x v="0"/>
    <x v="5291"/>
    <x v="3"/>
    <x v="0"/>
  </r>
  <r>
    <n v="6486"/>
    <s v="CA-2019-113908"/>
    <x v="95"/>
    <d v="2019-06-09T00:00:00"/>
    <s v="Standard Class"/>
    <s v="KN-16390"/>
    <s v="Katherine Nockton"/>
    <x v="1"/>
    <x v="0"/>
    <x v="20"/>
    <x v="15"/>
    <n v="10011"/>
    <x v="3"/>
    <s v="OFF-PA-10004156"/>
    <x v="1"/>
    <x v="10"/>
    <s v="Xerox 188"/>
    <x v="1568"/>
    <n v="4"/>
    <x v="0"/>
    <x v="4882"/>
    <x v="3"/>
    <x v="0"/>
  </r>
  <r>
    <n v="6487"/>
    <s v="CA-2017-120621"/>
    <x v="1113"/>
    <d v="2017-03-26T00:00:00"/>
    <s v="Standard Class"/>
    <s v="JW-16075"/>
    <s v="Julia West"/>
    <x v="0"/>
    <x v="0"/>
    <x v="108"/>
    <x v="3"/>
    <n v="28540"/>
    <x v="0"/>
    <s v="OFF-AP-10002945"/>
    <x v="1"/>
    <x v="9"/>
    <s v="Honeywell Enviracaire Portable HEPA Air Cleaner for 17' x 22' Room"/>
    <x v="4488"/>
    <n v="4"/>
    <x v="2"/>
    <x v="5292"/>
    <x v="0"/>
    <x v="0"/>
  </r>
  <r>
    <n v="6488"/>
    <s v="CA-2017-120621"/>
    <x v="1113"/>
    <d v="2017-03-26T00:00:00"/>
    <s v="Standard Class"/>
    <s v="JW-16075"/>
    <s v="Julia West"/>
    <x v="0"/>
    <x v="0"/>
    <x v="108"/>
    <x v="3"/>
    <n v="28540"/>
    <x v="0"/>
    <s v="OFF-BI-10000948"/>
    <x v="1"/>
    <x v="8"/>
    <s v="GBC Laser Imprintable Binding System Covers, Desert Sand"/>
    <x v="4489"/>
    <n v="3"/>
    <x v="6"/>
    <x v="5293"/>
    <x v="0"/>
    <x v="0"/>
  </r>
  <r>
    <n v="6489"/>
    <s v="CA-2017-120621"/>
    <x v="1113"/>
    <d v="2017-03-26T00:00:00"/>
    <s v="Standard Class"/>
    <s v="JW-16075"/>
    <s v="Julia West"/>
    <x v="0"/>
    <x v="0"/>
    <x v="108"/>
    <x v="3"/>
    <n v="28540"/>
    <x v="0"/>
    <s v="OFF-PA-10002254"/>
    <x v="1"/>
    <x v="10"/>
    <s v="Xerox 1883"/>
    <x v="4490"/>
    <n v="14"/>
    <x v="2"/>
    <x v="5294"/>
    <x v="0"/>
    <x v="0"/>
  </r>
  <r>
    <n v="6490"/>
    <s v="US-2019-148866"/>
    <x v="20"/>
    <d v="2019-09-24T00:00:00"/>
    <s v="Standard Class"/>
    <s v="JM-15535"/>
    <s v="Jessica Myrick"/>
    <x v="0"/>
    <x v="0"/>
    <x v="20"/>
    <x v="15"/>
    <n v="10011"/>
    <x v="3"/>
    <s v="OFF-PA-10004782"/>
    <x v="1"/>
    <x v="10"/>
    <s v="Xerox 228"/>
    <x v="56"/>
    <n v="5"/>
    <x v="0"/>
    <x v="56"/>
    <x v="3"/>
    <x v="0"/>
  </r>
  <r>
    <n v="6491"/>
    <s v="CA-2016-149594"/>
    <x v="1114"/>
    <d v="2016-09-19T00:00:00"/>
    <s v="Standard Class"/>
    <s v="MF-18250"/>
    <s v="Monica Federle"/>
    <x v="1"/>
    <x v="0"/>
    <x v="10"/>
    <x v="9"/>
    <n v="19120"/>
    <x v="3"/>
    <s v="FUR-FU-10000222"/>
    <x v="0"/>
    <x v="5"/>
    <s v="Seth Thomas 16&quot; Steel Case Clock"/>
    <x v="4491"/>
    <n v="4"/>
    <x v="2"/>
    <x v="5295"/>
    <x v="3"/>
    <x v="0"/>
  </r>
  <r>
    <n v="6492"/>
    <s v="CA-2018-113845"/>
    <x v="73"/>
    <d v="2018-11-25T00:00:00"/>
    <s v="Standard Class"/>
    <s v="FA-14230"/>
    <s v="Frank Atkinson"/>
    <x v="1"/>
    <x v="0"/>
    <x v="333"/>
    <x v="2"/>
    <n v="32839"/>
    <x v="0"/>
    <s v="FUR-BO-10004695"/>
    <x v="0"/>
    <x v="0"/>
    <s v="O'Sullivan 2-Door Barrister Bookcase in Odessa Pine"/>
    <x v="4492"/>
    <n v="2"/>
    <x v="2"/>
    <x v="5296"/>
    <x v="0"/>
    <x v="0"/>
  </r>
  <r>
    <n v="6493"/>
    <s v="CA-2018-113845"/>
    <x v="73"/>
    <d v="2018-11-25T00:00:00"/>
    <s v="Standard Class"/>
    <s v="FA-14230"/>
    <s v="Frank Atkinson"/>
    <x v="1"/>
    <x v="0"/>
    <x v="333"/>
    <x v="2"/>
    <n v="32839"/>
    <x v="0"/>
    <s v="OFF-ST-10003327"/>
    <x v="1"/>
    <x v="4"/>
    <s v="Akro-Mils 12-Gallon Tote"/>
    <x v="4493"/>
    <n v="5"/>
    <x v="2"/>
    <x v="5297"/>
    <x v="0"/>
    <x v="0"/>
  </r>
  <r>
    <n v="6494"/>
    <s v="CA-2018-113845"/>
    <x v="73"/>
    <d v="2018-11-25T00:00:00"/>
    <s v="Standard Class"/>
    <s v="FA-14230"/>
    <s v="Frank Atkinson"/>
    <x v="1"/>
    <x v="0"/>
    <x v="333"/>
    <x v="2"/>
    <n v="32839"/>
    <x v="0"/>
    <s v="TEC-PH-10003357"/>
    <x v="2"/>
    <x v="7"/>
    <s v="Grandstream GXP2100 Mainstream Business Phone"/>
    <x v="4494"/>
    <n v="4"/>
    <x v="2"/>
    <x v="5298"/>
    <x v="0"/>
    <x v="0"/>
  </r>
  <r>
    <n v="6495"/>
    <s v="CA-2019-111262"/>
    <x v="960"/>
    <d v="2019-11-01T00:00:00"/>
    <s v="Second Class"/>
    <s v="KH-16510"/>
    <s v="Keith Herrera"/>
    <x v="0"/>
    <x v="0"/>
    <x v="12"/>
    <x v="5"/>
    <n v="77095"/>
    <x v="2"/>
    <s v="TEC-AC-10002167"/>
    <x v="2"/>
    <x v="11"/>
    <s v="Imation 8gb Micro Traveldrive Usb 2.0 Flash Drive"/>
    <x v="734"/>
    <n v="2"/>
    <x v="2"/>
    <x v="752"/>
    <x v="2"/>
    <x v="0"/>
  </r>
  <r>
    <n v="6496"/>
    <s v="CA-2019-111262"/>
    <x v="960"/>
    <d v="2019-11-01T00:00:00"/>
    <s v="Second Class"/>
    <s v="KH-16510"/>
    <s v="Keith Herrera"/>
    <x v="0"/>
    <x v="0"/>
    <x v="12"/>
    <x v="5"/>
    <n v="77095"/>
    <x v="2"/>
    <s v="OFF-PA-10001937"/>
    <x v="1"/>
    <x v="10"/>
    <s v="Xerox 21"/>
    <x v="12"/>
    <n v="3"/>
    <x v="2"/>
    <x v="12"/>
    <x v="2"/>
    <x v="0"/>
  </r>
  <r>
    <n v="6497"/>
    <s v="CA-2019-111262"/>
    <x v="960"/>
    <d v="2019-11-01T00:00:00"/>
    <s v="Second Class"/>
    <s v="KH-16510"/>
    <s v="Keith Herrera"/>
    <x v="0"/>
    <x v="0"/>
    <x v="12"/>
    <x v="5"/>
    <n v="77095"/>
    <x v="2"/>
    <s v="TEC-AC-10004510"/>
    <x v="2"/>
    <x v="11"/>
    <s v="Logitech Desktop MK120 Mouse and keyboard Combo"/>
    <x v="2689"/>
    <n v="2"/>
    <x v="2"/>
    <x v="2972"/>
    <x v="2"/>
    <x v="0"/>
  </r>
  <r>
    <n v="6498"/>
    <s v="CA-2017-103135"/>
    <x v="1115"/>
    <d v="2017-07-28T00:00:00"/>
    <s v="Standard Class"/>
    <s v="SS-20515"/>
    <s v="Shirley Schmidt"/>
    <x v="2"/>
    <x v="0"/>
    <x v="103"/>
    <x v="0"/>
    <n v="40214"/>
    <x v="0"/>
    <s v="FUR-FU-10001487"/>
    <x v="0"/>
    <x v="5"/>
    <s v="Eldon Expressions Wood and Plastic Desk Accessories, Cherry Wood"/>
    <x v="167"/>
    <n v="3"/>
    <x v="0"/>
    <x v="2821"/>
    <x v="0"/>
    <x v="0"/>
  </r>
  <r>
    <n v="6499"/>
    <s v="CA-2017-103135"/>
    <x v="1115"/>
    <d v="2017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495"/>
    <n v="9"/>
    <x v="0"/>
    <x v="5299"/>
    <x v="0"/>
    <x v="0"/>
  </r>
  <r>
    <n v="6500"/>
    <s v="CA-2017-103135"/>
    <x v="1115"/>
    <d v="2017-07-28T00:00:00"/>
    <s v="Standard Class"/>
    <s v="SS-20515"/>
    <s v="Shirley Schmidt"/>
    <x v="2"/>
    <x v="0"/>
    <x v="103"/>
    <x v="0"/>
    <n v="40214"/>
    <x v="0"/>
    <s v="TEC-AC-10003289"/>
    <x v="2"/>
    <x v="11"/>
    <s v="Anker Ultra-Slim Mini Bluetooth 3.0 Wireless Keyboard"/>
    <x v="4496"/>
    <n v="14"/>
    <x v="0"/>
    <x v="5300"/>
    <x v="0"/>
    <x v="0"/>
  </r>
  <r>
    <n v="6501"/>
    <s v="CA-2017-103135"/>
    <x v="1115"/>
    <d v="2017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497"/>
    <n v="6"/>
    <x v="0"/>
    <x v="5301"/>
    <x v="0"/>
    <x v="0"/>
  </r>
  <r>
    <n v="6502"/>
    <s v="CA-2016-129147"/>
    <x v="981"/>
    <d v="2016-11-06T00:00:00"/>
    <s v="Standard Class"/>
    <s v="LC-17050"/>
    <s v="Liz Carlisle"/>
    <x v="0"/>
    <x v="0"/>
    <x v="64"/>
    <x v="24"/>
    <n v="44256"/>
    <x v="3"/>
    <s v="TEC-PH-10001299"/>
    <x v="2"/>
    <x v="7"/>
    <s v="Polycom CX300 Desktop Phone USB VoIP phone"/>
    <x v="2651"/>
    <n v="6"/>
    <x v="10"/>
    <x v="2923"/>
    <x v="3"/>
    <x v="0"/>
  </r>
  <r>
    <n v="6503"/>
    <s v="CA-2016-129147"/>
    <x v="981"/>
    <d v="2016-11-06T00:00:00"/>
    <s v="Standard Class"/>
    <s v="LC-17050"/>
    <s v="Liz Carlisle"/>
    <x v="0"/>
    <x v="0"/>
    <x v="64"/>
    <x v="24"/>
    <n v="44256"/>
    <x v="3"/>
    <s v="TEC-PH-10001552"/>
    <x v="2"/>
    <x v="7"/>
    <s v="I Need's 3d Hello Kitty Hybrid Silicone Case Cover for HTC One X 4g with 3d Hello Kitty Stylus Pen Green/pink"/>
    <x v="4498"/>
    <n v="7"/>
    <x v="10"/>
    <x v="5302"/>
    <x v="3"/>
    <x v="0"/>
  </r>
  <r>
    <n v="6504"/>
    <s v="CA-2016-129147"/>
    <x v="981"/>
    <d v="2016-11-06T00:00:00"/>
    <s v="Standard Class"/>
    <s v="LC-17050"/>
    <s v="Liz Carlisle"/>
    <x v="0"/>
    <x v="0"/>
    <x v="64"/>
    <x v="24"/>
    <n v="44256"/>
    <x v="3"/>
    <s v="OFF-BI-10001098"/>
    <x v="1"/>
    <x v="8"/>
    <s v="Acco D-Ring Binder w/DublLock"/>
    <x v="4499"/>
    <n v="3"/>
    <x v="6"/>
    <x v="5303"/>
    <x v="3"/>
    <x v="0"/>
  </r>
  <r>
    <n v="6505"/>
    <s v="CA-2019-128265"/>
    <x v="701"/>
    <d v="2019-11-22T00:00:00"/>
    <s v="Second Class"/>
    <s v="VW-21775"/>
    <s v="Victoria Wilson"/>
    <x v="1"/>
    <x v="0"/>
    <x v="20"/>
    <x v="15"/>
    <n v="10011"/>
    <x v="3"/>
    <s v="OFF-ST-10000142"/>
    <x v="1"/>
    <x v="4"/>
    <s v="Deluxe Rollaway Locking File with Drawer"/>
    <x v="1439"/>
    <n v="3"/>
    <x v="0"/>
    <x v="1515"/>
    <x v="3"/>
    <x v="0"/>
  </r>
  <r>
    <n v="6506"/>
    <s v="CA-2018-152331"/>
    <x v="190"/>
    <d v="2018-06-30T00:00:00"/>
    <s v="Standard Class"/>
    <s v="LD-16855"/>
    <s v="Lela Donovan"/>
    <x v="1"/>
    <x v="0"/>
    <x v="22"/>
    <x v="10"/>
    <n v="60653"/>
    <x v="2"/>
    <s v="OFF-AR-10001547"/>
    <x v="1"/>
    <x v="6"/>
    <s v="Newell 311"/>
    <x v="4500"/>
    <n v="3"/>
    <x v="2"/>
    <x v="5304"/>
    <x v="2"/>
    <x v="0"/>
  </r>
  <r>
    <n v="6507"/>
    <s v="US-2018-128909"/>
    <x v="790"/>
    <d v="2018-10-11T00:00:00"/>
    <s v="Second Class"/>
    <s v="SP-20545"/>
    <s v="Sibella Parks"/>
    <x v="1"/>
    <x v="0"/>
    <x v="10"/>
    <x v="9"/>
    <n v="19143"/>
    <x v="3"/>
    <s v="OFF-PA-10001593"/>
    <x v="1"/>
    <x v="10"/>
    <s v="Xerox 1947"/>
    <x v="4501"/>
    <n v="4"/>
    <x v="2"/>
    <x v="5305"/>
    <x v="3"/>
    <x v="0"/>
  </r>
  <r>
    <n v="6508"/>
    <s v="US-2018-128909"/>
    <x v="790"/>
    <d v="2018-10-11T00:00:00"/>
    <s v="Second Class"/>
    <s v="SP-20545"/>
    <s v="Sibella Parks"/>
    <x v="1"/>
    <x v="0"/>
    <x v="10"/>
    <x v="9"/>
    <n v="19143"/>
    <x v="3"/>
    <s v="FUR-FU-10004071"/>
    <x v="0"/>
    <x v="5"/>
    <s v="Luxo Professional Magnifying Clamp-On Fluorescent Lamps"/>
    <x v="4502"/>
    <n v="4"/>
    <x v="2"/>
    <x v="5306"/>
    <x v="3"/>
    <x v="0"/>
  </r>
  <r>
    <n v="6509"/>
    <s v="CA-2019-102197"/>
    <x v="698"/>
    <d v="2019-12-26T00:00:00"/>
    <s v="Standard Class"/>
    <s v="DK-13150"/>
    <s v="David Kendrick"/>
    <x v="1"/>
    <x v="0"/>
    <x v="20"/>
    <x v="15"/>
    <n v="10009"/>
    <x v="3"/>
    <s v="OFF-PA-10001970"/>
    <x v="1"/>
    <x v="10"/>
    <s v="Xerox 1908"/>
    <x v="1007"/>
    <n v="5"/>
    <x v="0"/>
    <x v="1046"/>
    <x v="3"/>
    <x v="0"/>
  </r>
  <r>
    <n v="6510"/>
    <s v="CA-2019-102197"/>
    <x v="698"/>
    <d v="2019-12-26T00:00:00"/>
    <s v="Standard Class"/>
    <s v="DK-13150"/>
    <s v="David Kendrick"/>
    <x v="1"/>
    <x v="0"/>
    <x v="20"/>
    <x v="15"/>
    <n v="10009"/>
    <x v="3"/>
    <s v="OFF-BI-10001524"/>
    <x v="1"/>
    <x v="8"/>
    <s v="GBC Premium Transparent Covers with Diagonal Lined Pattern"/>
    <x v="4503"/>
    <n v="3"/>
    <x v="2"/>
    <x v="5307"/>
    <x v="3"/>
    <x v="0"/>
  </r>
  <r>
    <n v="6511"/>
    <s v="CA-2019-102197"/>
    <x v="698"/>
    <d v="2019-12-26T00:00:00"/>
    <s v="Standard Class"/>
    <s v="DK-13150"/>
    <s v="David Kendrick"/>
    <x v="1"/>
    <x v="0"/>
    <x v="20"/>
    <x v="15"/>
    <n v="10009"/>
    <x v="3"/>
    <s v="OFF-PA-10004156"/>
    <x v="1"/>
    <x v="10"/>
    <s v="Xerox 188"/>
    <x v="887"/>
    <n v="3"/>
    <x v="0"/>
    <x v="920"/>
    <x v="3"/>
    <x v="0"/>
  </r>
  <r>
    <n v="6512"/>
    <s v="CA-2019-167640"/>
    <x v="904"/>
    <d v="2019-03-10T00:00:00"/>
    <s v="Standard Class"/>
    <s v="FC-14245"/>
    <s v="Frank Carlisle"/>
    <x v="2"/>
    <x v="0"/>
    <x v="8"/>
    <x v="1"/>
    <n v="94109"/>
    <x v="1"/>
    <s v="OFF-AR-10003158"/>
    <x v="1"/>
    <x v="6"/>
    <s v="Fluorescent Highlighters by Dixon"/>
    <x v="1708"/>
    <n v="6"/>
    <x v="0"/>
    <x v="5308"/>
    <x v="1"/>
    <x v="0"/>
  </r>
  <r>
    <n v="6513"/>
    <s v="CA-2019-167640"/>
    <x v="904"/>
    <d v="2019-03-10T00:00:00"/>
    <s v="Standard Class"/>
    <s v="FC-14245"/>
    <s v="Frank Carlisle"/>
    <x v="2"/>
    <x v="0"/>
    <x v="8"/>
    <x v="1"/>
    <n v="94109"/>
    <x v="1"/>
    <s v="OFF-LA-10004559"/>
    <x v="1"/>
    <x v="2"/>
    <s v="Avery 49"/>
    <x v="132"/>
    <n v="4"/>
    <x v="0"/>
    <x v="2084"/>
    <x v="1"/>
    <x v="0"/>
  </r>
  <r>
    <n v="6514"/>
    <s v="CA-2019-167640"/>
    <x v="904"/>
    <d v="2019-03-10T00:00:00"/>
    <s v="Standard Class"/>
    <s v="FC-14245"/>
    <s v="Frank Carlisle"/>
    <x v="2"/>
    <x v="0"/>
    <x v="8"/>
    <x v="1"/>
    <n v="94109"/>
    <x v="1"/>
    <s v="OFF-PA-10001033"/>
    <x v="1"/>
    <x v="10"/>
    <s v="Xerox 1893"/>
    <x v="2357"/>
    <n v="7"/>
    <x v="0"/>
    <x v="2561"/>
    <x v="1"/>
    <x v="0"/>
  </r>
  <r>
    <n v="6515"/>
    <s v="CA-2019-167640"/>
    <x v="904"/>
    <d v="2019-03-10T00:00:00"/>
    <s v="Standard Class"/>
    <s v="FC-14245"/>
    <s v="Frank Carlisle"/>
    <x v="2"/>
    <x v="0"/>
    <x v="8"/>
    <x v="1"/>
    <n v="94109"/>
    <x v="1"/>
    <s v="TEC-PH-10001336"/>
    <x v="2"/>
    <x v="7"/>
    <s v="Digium D40 VoIP phone"/>
    <x v="4504"/>
    <n v="2"/>
    <x v="2"/>
    <x v="5309"/>
    <x v="1"/>
    <x v="0"/>
  </r>
  <r>
    <n v="6516"/>
    <s v="US-2019-116652"/>
    <x v="175"/>
    <d v="2019-09-19T00:00:00"/>
    <s v="Standard Class"/>
    <s v="RD-19480"/>
    <s v="Rick Duston"/>
    <x v="0"/>
    <x v="0"/>
    <x v="8"/>
    <x v="1"/>
    <n v="94122"/>
    <x v="1"/>
    <s v="FUR-CH-10002961"/>
    <x v="0"/>
    <x v="1"/>
    <s v="Leather Task Chair, Black"/>
    <x v="287"/>
    <n v="3"/>
    <x v="2"/>
    <x v="232"/>
    <x v="1"/>
    <x v="0"/>
  </r>
  <r>
    <n v="6517"/>
    <s v="US-2019-116652"/>
    <x v="175"/>
    <d v="2019-09-19T00:00:00"/>
    <s v="Standard Class"/>
    <s v="RD-19480"/>
    <s v="Rick Duston"/>
    <x v="0"/>
    <x v="0"/>
    <x v="8"/>
    <x v="1"/>
    <n v="94122"/>
    <x v="1"/>
    <s v="FUR-FU-10001488"/>
    <x v="0"/>
    <x v="5"/>
    <s v="Tenex 46&quot; x 60&quot; Computer Anti-Static Chairmat, Rectangular Shaped"/>
    <x v="4505"/>
    <n v="5"/>
    <x v="0"/>
    <x v="5310"/>
    <x v="1"/>
    <x v="0"/>
  </r>
  <r>
    <n v="6518"/>
    <s v="US-2019-116652"/>
    <x v="175"/>
    <d v="2019-09-19T00:00:00"/>
    <s v="Standard Class"/>
    <s v="RD-19480"/>
    <s v="Rick Duston"/>
    <x v="0"/>
    <x v="0"/>
    <x v="8"/>
    <x v="1"/>
    <n v="94122"/>
    <x v="1"/>
    <s v="OFF-AR-10001915"/>
    <x v="1"/>
    <x v="6"/>
    <s v="Peel-Off China Markers"/>
    <x v="4506"/>
    <n v="10"/>
    <x v="0"/>
    <x v="5311"/>
    <x v="1"/>
    <x v="0"/>
  </r>
  <r>
    <n v="6519"/>
    <s v="US-2019-116652"/>
    <x v="175"/>
    <d v="2019-09-19T00:00:00"/>
    <s v="Standard Class"/>
    <s v="RD-19480"/>
    <s v="Rick Duston"/>
    <x v="0"/>
    <x v="0"/>
    <x v="8"/>
    <x v="1"/>
    <n v="94122"/>
    <x v="1"/>
    <s v="OFF-AP-10001205"/>
    <x v="1"/>
    <x v="9"/>
    <s v="Belkin 5 Outlet SurgeMaster Power Centers"/>
    <x v="4507"/>
    <n v="2"/>
    <x v="0"/>
    <x v="5312"/>
    <x v="1"/>
    <x v="0"/>
  </r>
  <r>
    <n v="6520"/>
    <s v="US-2019-116652"/>
    <x v="175"/>
    <d v="2019-09-19T00:00:00"/>
    <s v="Standard Class"/>
    <s v="RD-19480"/>
    <s v="Rick Duston"/>
    <x v="0"/>
    <x v="0"/>
    <x v="8"/>
    <x v="1"/>
    <n v="94122"/>
    <x v="1"/>
    <s v="OFF-BI-10004528"/>
    <x v="1"/>
    <x v="8"/>
    <s v="Cardinal Poly Pocket Divider Pockets for Ring Binders"/>
    <x v="3794"/>
    <n v="1"/>
    <x v="2"/>
    <x v="4353"/>
    <x v="1"/>
    <x v="0"/>
  </r>
  <r>
    <n v="6521"/>
    <s v="CA-2019-138289"/>
    <x v="1034"/>
    <d v="2019-01-18T00:00:00"/>
    <s v="Second Class"/>
    <s v="AR-10540"/>
    <s v="Andy Reiter"/>
    <x v="0"/>
    <x v="0"/>
    <x v="25"/>
    <x v="12"/>
    <n v="49201"/>
    <x v="2"/>
    <s v="OFF-BI-10004995"/>
    <x v="1"/>
    <x v="8"/>
    <s v="GBC DocuBind P400 Electric Binding System"/>
    <x v="4508"/>
    <n v="4"/>
    <x v="0"/>
    <x v="5313"/>
    <x v="2"/>
    <x v="0"/>
  </r>
  <r>
    <n v="6522"/>
    <s v="CA-2019-138289"/>
    <x v="1034"/>
    <d v="2019-01-18T00:00:00"/>
    <s v="Second Class"/>
    <s v="AR-10540"/>
    <s v="Andy Reiter"/>
    <x v="0"/>
    <x v="0"/>
    <x v="25"/>
    <x v="12"/>
    <n v="49201"/>
    <x v="2"/>
    <s v="FUR-CH-10004626"/>
    <x v="0"/>
    <x v="1"/>
    <s v="Office Star Flex Back Scooter Chair with Aluminum Finish Frame"/>
    <x v="3722"/>
    <n v="3"/>
    <x v="0"/>
    <x v="4257"/>
    <x v="2"/>
    <x v="0"/>
  </r>
  <r>
    <n v="6523"/>
    <s v="CA-2019-138289"/>
    <x v="1034"/>
    <d v="2019-01-18T00:00:00"/>
    <s v="Second Class"/>
    <s v="AR-10540"/>
    <s v="Andy Reiter"/>
    <x v="0"/>
    <x v="0"/>
    <x v="25"/>
    <x v="12"/>
    <n v="49201"/>
    <x v="2"/>
    <s v="OFF-PA-10001260"/>
    <x v="1"/>
    <x v="10"/>
    <s v="TOPS Money Receipt Book, Consecutively Numbered in Red,"/>
    <x v="4509"/>
    <n v="7"/>
    <x v="0"/>
    <x v="5314"/>
    <x v="2"/>
    <x v="0"/>
  </r>
  <r>
    <n v="6524"/>
    <s v="CA-2018-129308"/>
    <x v="274"/>
    <d v="2018-07-13T00:00:00"/>
    <s v="Standard Class"/>
    <s v="CC-12100"/>
    <s v="Chad Cunningham"/>
    <x v="2"/>
    <x v="0"/>
    <x v="10"/>
    <x v="9"/>
    <n v="19120"/>
    <x v="3"/>
    <s v="OFF-LA-10002945"/>
    <x v="1"/>
    <x v="2"/>
    <s v="Permanent Self-Adhesive File Folder Labels for Typewriters, 1 1/8 x 3 1/2, White"/>
    <x v="1973"/>
    <n v="2"/>
    <x v="2"/>
    <x v="5315"/>
    <x v="3"/>
    <x v="0"/>
  </r>
  <r>
    <n v="6525"/>
    <s v="CA-2018-129308"/>
    <x v="274"/>
    <d v="2018-07-13T00:00:00"/>
    <s v="Standard Class"/>
    <s v="CC-12100"/>
    <s v="Chad Cunningham"/>
    <x v="2"/>
    <x v="0"/>
    <x v="10"/>
    <x v="9"/>
    <n v="19120"/>
    <x v="3"/>
    <s v="TEC-PH-10002310"/>
    <x v="2"/>
    <x v="7"/>
    <s v="Panasonic KX T7731-B Digital phone"/>
    <x v="4510"/>
    <n v="1"/>
    <x v="10"/>
    <x v="4641"/>
    <x v="3"/>
    <x v="0"/>
  </r>
  <r>
    <n v="6526"/>
    <s v="CA-2018-129308"/>
    <x v="274"/>
    <d v="2018-07-13T00:00:00"/>
    <s v="Standard Class"/>
    <s v="CC-12100"/>
    <s v="Chad Cunningham"/>
    <x v="2"/>
    <x v="0"/>
    <x v="10"/>
    <x v="9"/>
    <n v="19120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6527"/>
    <s v="CA-2018-129308"/>
    <x v="274"/>
    <d v="2018-07-13T00:00:00"/>
    <s v="Standard Class"/>
    <s v="CC-12100"/>
    <s v="Chad Cunningham"/>
    <x v="2"/>
    <x v="0"/>
    <x v="10"/>
    <x v="9"/>
    <n v="19120"/>
    <x v="3"/>
    <s v="OFF-BI-10001308"/>
    <x v="1"/>
    <x v="8"/>
    <s v="GBC Standard Plastic Binding Systems' Combs"/>
    <x v="4511"/>
    <n v="5"/>
    <x v="6"/>
    <x v="5316"/>
    <x v="3"/>
    <x v="0"/>
  </r>
  <r>
    <n v="6528"/>
    <s v="CA-2018-157791"/>
    <x v="443"/>
    <d v="2018-12-28T00:00:00"/>
    <s v="Second Class"/>
    <s v="CA-11965"/>
    <s v="Carol Adams"/>
    <x v="1"/>
    <x v="0"/>
    <x v="99"/>
    <x v="34"/>
    <n v="2886"/>
    <x v="3"/>
    <s v="TEC-CO-10002095"/>
    <x v="2"/>
    <x v="16"/>
    <s v="Hewlett Packard 610 Color Digital Copier / Printer"/>
    <x v="4117"/>
    <n v="4"/>
    <x v="0"/>
    <x v="5317"/>
    <x v="3"/>
    <x v="0"/>
  </r>
  <r>
    <n v="6529"/>
    <s v="CA-2016-146864"/>
    <x v="1091"/>
    <d v="2016-12-26T00:00:00"/>
    <s v="Standard Class"/>
    <s v="BT-11530"/>
    <s v="Bradley Talbott"/>
    <x v="2"/>
    <x v="0"/>
    <x v="20"/>
    <x v="15"/>
    <n v="10024"/>
    <x v="3"/>
    <s v="OFF-ST-10004946"/>
    <x v="1"/>
    <x v="4"/>
    <s v="Desktop 3-Pocket Hot File"/>
    <x v="4512"/>
    <n v="4"/>
    <x v="0"/>
    <x v="5318"/>
    <x v="3"/>
    <x v="0"/>
  </r>
  <r>
    <n v="6530"/>
    <s v="CA-2016-103744"/>
    <x v="1116"/>
    <d v="2016-02-27T00:00:00"/>
    <s v="Standard Class"/>
    <s v="MG-17875"/>
    <s v="Michael Grace"/>
    <x v="2"/>
    <x v="0"/>
    <x v="236"/>
    <x v="5"/>
    <n v="79907"/>
    <x v="2"/>
    <s v="OFF-LA-10004425"/>
    <x v="1"/>
    <x v="2"/>
    <s v="Staple-on labels"/>
    <x v="4513"/>
    <n v="3"/>
    <x v="2"/>
    <x v="5319"/>
    <x v="2"/>
    <x v="0"/>
  </r>
  <r>
    <n v="6531"/>
    <s v="CA-2016-103744"/>
    <x v="1116"/>
    <d v="2016-02-27T00:00:00"/>
    <s v="Standard Class"/>
    <s v="MG-17875"/>
    <s v="Michael Grace"/>
    <x v="2"/>
    <x v="0"/>
    <x v="236"/>
    <x v="5"/>
    <n v="79907"/>
    <x v="2"/>
    <s v="OFF-BI-10000320"/>
    <x v="1"/>
    <x v="8"/>
    <s v="GBC Plastic Binding Combs"/>
    <x v="4514"/>
    <n v="3"/>
    <x v="3"/>
    <x v="5320"/>
    <x v="2"/>
    <x v="0"/>
  </r>
  <r>
    <n v="6532"/>
    <s v="US-2019-107384"/>
    <x v="769"/>
    <d v="2019-12-08T00:00:00"/>
    <s v="Standard Class"/>
    <s v="TP-21130"/>
    <s v="Theone Pippenger"/>
    <x v="0"/>
    <x v="0"/>
    <x v="30"/>
    <x v="11"/>
    <n v="55901"/>
    <x v="2"/>
    <s v="OFF-AR-10001315"/>
    <x v="1"/>
    <x v="6"/>
    <s v="Newell 310"/>
    <x v="3454"/>
    <n v="5"/>
    <x v="0"/>
    <x v="5321"/>
    <x v="2"/>
    <x v="0"/>
  </r>
  <r>
    <n v="6533"/>
    <s v="US-2019-107384"/>
    <x v="769"/>
    <d v="2019-12-08T00:00:00"/>
    <s v="Standard Class"/>
    <s v="TP-21130"/>
    <s v="Theone Pippenger"/>
    <x v="0"/>
    <x v="0"/>
    <x v="30"/>
    <x v="11"/>
    <n v="55901"/>
    <x v="2"/>
    <s v="TEC-AC-10004595"/>
    <x v="2"/>
    <x v="11"/>
    <s v="First Data TMFD35 PIN Pad"/>
    <x v="4515"/>
    <n v="1"/>
    <x v="0"/>
    <x v="5322"/>
    <x v="2"/>
    <x v="0"/>
  </r>
  <r>
    <n v="6534"/>
    <s v="US-2019-107384"/>
    <x v="769"/>
    <d v="2019-12-08T00:00:00"/>
    <s v="Standard Class"/>
    <s v="TP-21130"/>
    <s v="Theone Pippenger"/>
    <x v="0"/>
    <x v="0"/>
    <x v="30"/>
    <x v="11"/>
    <n v="55901"/>
    <x v="2"/>
    <s v="TEC-AC-10001539"/>
    <x v="2"/>
    <x v="11"/>
    <s v="Logitech G430 Surround Sound Gaming Headset with Dolby 7.1 Technology"/>
    <x v="4516"/>
    <n v="5"/>
    <x v="0"/>
    <x v="5323"/>
    <x v="2"/>
    <x v="0"/>
  </r>
  <r>
    <n v="6535"/>
    <s v="CA-2016-128209"/>
    <x v="664"/>
    <d v="2016-11-22T00:00:00"/>
    <s v="Standard Class"/>
    <s v="GT-14710"/>
    <s v="Greg Tran"/>
    <x v="0"/>
    <x v="0"/>
    <x v="198"/>
    <x v="15"/>
    <n v="14215"/>
    <x v="3"/>
    <s v="OFF-BI-10001359"/>
    <x v="1"/>
    <x v="8"/>
    <s v="GBC DocuBind TL300 Electric Binding System"/>
    <x v="4517"/>
    <n v="3"/>
    <x v="2"/>
    <x v="5324"/>
    <x v="3"/>
    <x v="0"/>
  </r>
  <r>
    <n v="6536"/>
    <s v="CA-2016-128209"/>
    <x v="664"/>
    <d v="2016-11-22T00:00:00"/>
    <s v="Standard Class"/>
    <s v="GT-14710"/>
    <s v="Greg Tran"/>
    <x v="0"/>
    <x v="0"/>
    <x v="198"/>
    <x v="15"/>
    <n v="14215"/>
    <x v="3"/>
    <s v="FUR-BO-10002213"/>
    <x v="0"/>
    <x v="0"/>
    <s v="DMI Eclipse Executive Suite Bookcases"/>
    <x v="4518"/>
    <n v="10"/>
    <x v="2"/>
    <x v="5325"/>
    <x v="3"/>
    <x v="0"/>
  </r>
  <r>
    <n v="6537"/>
    <s v="CA-2016-169684"/>
    <x v="22"/>
    <d v="2016-10-23T00:00:00"/>
    <s v="First Class"/>
    <s v="FH-14365"/>
    <s v="Fred Hopkins"/>
    <x v="1"/>
    <x v="0"/>
    <x v="289"/>
    <x v="18"/>
    <n v="37918"/>
    <x v="0"/>
    <s v="FUR-TA-10003008"/>
    <x v="0"/>
    <x v="3"/>
    <s v="Lesro Round Back Collection Coffee Table, End Table"/>
    <x v="4238"/>
    <n v="3"/>
    <x v="10"/>
    <x v="4946"/>
    <x v="0"/>
    <x v="0"/>
  </r>
  <r>
    <n v="6538"/>
    <s v="CA-2016-169684"/>
    <x v="22"/>
    <d v="2016-10-23T00:00:00"/>
    <s v="First Class"/>
    <s v="FH-14365"/>
    <s v="Fred Hopkins"/>
    <x v="1"/>
    <x v="0"/>
    <x v="289"/>
    <x v="18"/>
    <n v="37918"/>
    <x v="0"/>
    <s v="OFF-ST-10000934"/>
    <x v="1"/>
    <x v="4"/>
    <s v="Contico 72&quot;H Heavy-Duty Storage System"/>
    <x v="2066"/>
    <n v="3"/>
    <x v="2"/>
    <x v="5326"/>
    <x v="0"/>
    <x v="0"/>
  </r>
  <r>
    <n v="6539"/>
    <s v="CA-2017-109862"/>
    <x v="969"/>
    <d v="2017-10-30T00:00:00"/>
    <s v="Standard Class"/>
    <s v="HK-14890"/>
    <s v="Heather Kirkland"/>
    <x v="1"/>
    <x v="0"/>
    <x v="46"/>
    <x v="13"/>
    <n v="19711"/>
    <x v="3"/>
    <s v="TEC-PH-10004042"/>
    <x v="2"/>
    <x v="7"/>
    <s v="ClearOne Communications CHAT 70 OC Speaker Phone"/>
    <x v="4519"/>
    <n v="1"/>
    <x v="0"/>
    <x v="5327"/>
    <x v="3"/>
    <x v="0"/>
  </r>
  <r>
    <n v="6540"/>
    <s v="CA-2017-109862"/>
    <x v="969"/>
    <d v="2017-10-30T00:00:00"/>
    <s v="Standard Class"/>
    <s v="HK-14890"/>
    <s v="Heather Kirkland"/>
    <x v="1"/>
    <x v="0"/>
    <x v="46"/>
    <x v="13"/>
    <n v="19711"/>
    <x v="3"/>
    <s v="FUR-CH-10002439"/>
    <x v="0"/>
    <x v="1"/>
    <s v="Iceberg Nesting Folding Chair, 19w x 6d x 43h"/>
    <x v="4520"/>
    <n v="5"/>
    <x v="0"/>
    <x v="5328"/>
    <x v="3"/>
    <x v="0"/>
  </r>
  <r>
    <n v="6541"/>
    <s v="US-2019-107888"/>
    <x v="673"/>
    <d v="2019-11-19T00:00:00"/>
    <s v="First Class"/>
    <s v="CC-12220"/>
    <s v="Chris Cortes"/>
    <x v="0"/>
    <x v="0"/>
    <x v="4"/>
    <x v="4"/>
    <n v="98103"/>
    <x v="1"/>
    <s v="OFF-PA-10001363"/>
    <x v="1"/>
    <x v="10"/>
    <s v="Xerox 1933"/>
    <x v="4521"/>
    <n v="6"/>
    <x v="0"/>
    <x v="5329"/>
    <x v="1"/>
    <x v="0"/>
  </r>
  <r>
    <n v="6542"/>
    <s v="US-2019-107888"/>
    <x v="673"/>
    <d v="2019-11-19T00:00:00"/>
    <s v="First Class"/>
    <s v="CC-12220"/>
    <s v="Chris Cortes"/>
    <x v="0"/>
    <x v="0"/>
    <x v="4"/>
    <x v="4"/>
    <n v="98103"/>
    <x v="1"/>
    <s v="FUR-FU-10003394"/>
    <x v="0"/>
    <x v="5"/>
    <s v="Tenex &quot;The Solids&quot; Textured Chair Mats"/>
    <x v="1839"/>
    <n v="2"/>
    <x v="0"/>
    <x v="5330"/>
    <x v="1"/>
    <x v="0"/>
  </r>
  <r>
    <n v="6543"/>
    <s v="US-2019-107888"/>
    <x v="673"/>
    <d v="2019-11-19T00:00:00"/>
    <s v="First Class"/>
    <s v="CC-12220"/>
    <s v="Chris Cortes"/>
    <x v="0"/>
    <x v="0"/>
    <x v="4"/>
    <x v="4"/>
    <n v="98103"/>
    <x v="1"/>
    <s v="TEC-PH-10003171"/>
    <x v="2"/>
    <x v="7"/>
    <s v="Plantronics Encore H101 Dual Earpieces Headset"/>
    <x v="4220"/>
    <n v="3"/>
    <x v="2"/>
    <x v="4923"/>
    <x v="1"/>
    <x v="0"/>
  </r>
  <r>
    <n v="6544"/>
    <s v="US-2019-107888"/>
    <x v="673"/>
    <d v="2019-11-19T00:00:00"/>
    <s v="First Class"/>
    <s v="CC-12220"/>
    <s v="Chris Cortes"/>
    <x v="0"/>
    <x v="0"/>
    <x v="4"/>
    <x v="4"/>
    <n v="98103"/>
    <x v="1"/>
    <s v="OFF-ST-10003123"/>
    <x v="1"/>
    <x v="4"/>
    <s v="Fellowes Bases and Tops For Staxonsteel/High-Stak Systems"/>
    <x v="3304"/>
    <n v="1"/>
    <x v="0"/>
    <x v="3729"/>
    <x v="1"/>
    <x v="0"/>
  </r>
  <r>
    <n v="6545"/>
    <s v="US-2019-154872"/>
    <x v="304"/>
    <d v="2019-05-18T00:00:00"/>
    <s v="Standard Class"/>
    <s v="DP-13000"/>
    <s v="Darren Powers"/>
    <x v="0"/>
    <x v="0"/>
    <x v="138"/>
    <x v="24"/>
    <n v="44105"/>
    <x v="3"/>
    <s v="OFF-BI-10003007"/>
    <x v="1"/>
    <x v="8"/>
    <s v="Premium Transparent Presentation Covers, No Pattern/Clear, 8 1/2&quot; x 11&quot;"/>
    <x v="4522"/>
    <n v="5"/>
    <x v="6"/>
    <x v="5331"/>
    <x v="3"/>
    <x v="0"/>
  </r>
  <r>
    <n v="6546"/>
    <s v="US-2019-154872"/>
    <x v="304"/>
    <d v="2019-05-18T00:00:00"/>
    <s v="Standard Class"/>
    <s v="DP-13000"/>
    <s v="Darren Powers"/>
    <x v="0"/>
    <x v="0"/>
    <x v="138"/>
    <x v="24"/>
    <n v="44105"/>
    <x v="3"/>
    <s v="OFF-LA-10000973"/>
    <x v="1"/>
    <x v="2"/>
    <s v="Avery 502"/>
    <x v="1325"/>
    <n v="2"/>
    <x v="2"/>
    <x v="1382"/>
    <x v="3"/>
    <x v="0"/>
  </r>
  <r>
    <n v="6547"/>
    <s v="US-2019-154872"/>
    <x v="304"/>
    <d v="2019-05-18T00:00:00"/>
    <s v="Standard Class"/>
    <s v="DP-13000"/>
    <s v="Darren Powers"/>
    <x v="0"/>
    <x v="0"/>
    <x v="138"/>
    <x v="24"/>
    <n v="44105"/>
    <x v="3"/>
    <s v="OFF-PA-10000483"/>
    <x v="1"/>
    <x v="10"/>
    <s v="Xerox 19"/>
    <x v="1636"/>
    <n v="1"/>
    <x v="2"/>
    <x v="1733"/>
    <x v="3"/>
    <x v="0"/>
  </r>
  <r>
    <n v="6548"/>
    <s v="CA-2016-113880"/>
    <x v="72"/>
    <d v="2016-03-05T00:00:00"/>
    <s v="Standard Class"/>
    <s v="VF-21715"/>
    <s v="Vicky Freymann"/>
    <x v="2"/>
    <x v="0"/>
    <x v="308"/>
    <x v="10"/>
    <n v="60126"/>
    <x v="2"/>
    <s v="FUR-CH-10000863"/>
    <x v="0"/>
    <x v="1"/>
    <s v="Novimex Swivel Fabric Task Chair"/>
    <x v="4523"/>
    <n v="6"/>
    <x v="4"/>
    <x v="5332"/>
    <x v="2"/>
    <x v="0"/>
  </r>
  <r>
    <n v="6549"/>
    <s v="CA-2016-113880"/>
    <x v="72"/>
    <d v="2016-03-05T00:00:00"/>
    <s v="Standard Class"/>
    <s v="VF-21715"/>
    <s v="Vicky Freymann"/>
    <x v="2"/>
    <x v="0"/>
    <x v="308"/>
    <x v="10"/>
    <n v="60126"/>
    <x v="2"/>
    <s v="OFF-PA-10003036"/>
    <x v="1"/>
    <x v="10"/>
    <s v="Black Print Carbonless 8 1/2&quot; x 8 1/4&quot; Rapid Memo Book"/>
    <x v="1133"/>
    <n v="3"/>
    <x v="2"/>
    <x v="4654"/>
    <x v="2"/>
    <x v="0"/>
  </r>
  <r>
    <n v="6550"/>
    <s v="US-2017-164966"/>
    <x v="117"/>
    <d v="2017-08-01T00:00:00"/>
    <s v="First Class"/>
    <s v="GH-14410"/>
    <s v="Gary Hansen"/>
    <x v="2"/>
    <x v="0"/>
    <x v="69"/>
    <x v="11"/>
    <n v="55044"/>
    <x v="2"/>
    <s v="FUR-CH-10002304"/>
    <x v="0"/>
    <x v="1"/>
    <s v="Global Stack Chair without Arms, Black"/>
    <x v="4524"/>
    <n v="6"/>
    <x v="0"/>
    <x v="5333"/>
    <x v="2"/>
    <x v="0"/>
  </r>
  <r>
    <n v="6551"/>
    <s v="CA-2017-126739"/>
    <x v="549"/>
    <d v="2017-11-03T00:00:00"/>
    <s v="Second Class"/>
    <s v="JH-16180"/>
    <s v="Justin Hirsh"/>
    <x v="0"/>
    <x v="0"/>
    <x v="20"/>
    <x v="15"/>
    <n v="10035"/>
    <x v="3"/>
    <s v="FUR-CH-10000422"/>
    <x v="0"/>
    <x v="1"/>
    <s v="Global Highback Leather Tilter in Burgundy"/>
    <x v="4525"/>
    <n v="4"/>
    <x v="9"/>
    <x v="5334"/>
    <x v="3"/>
    <x v="0"/>
  </r>
  <r>
    <n v="6552"/>
    <s v="CA-2019-161578"/>
    <x v="819"/>
    <d v="2019-12-21T00:00:00"/>
    <s v="Second Class"/>
    <s v="RB-19465"/>
    <s v="Rick Bensley"/>
    <x v="2"/>
    <x v="0"/>
    <x v="1"/>
    <x v="1"/>
    <n v="90036"/>
    <x v="1"/>
    <s v="OFF-PA-10002986"/>
    <x v="1"/>
    <x v="10"/>
    <s v="Xerox 1898"/>
    <x v="522"/>
    <n v="2"/>
    <x v="0"/>
    <x v="534"/>
    <x v="1"/>
    <x v="0"/>
  </r>
  <r>
    <n v="6553"/>
    <s v="CA-2019-161578"/>
    <x v="819"/>
    <d v="2019-12-21T00:00:00"/>
    <s v="Second Class"/>
    <s v="RB-19465"/>
    <s v="Rick Bensley"/>
    <x v="2"/>
    <x v="0"/>
    <x v="1"/>
    <x v="1"/>
    <n v="90036"/>
    <x v="1"/>
    <s v="OFF-ST-10002289"/>
    <x v="1"/>
    <x v="4"/>
    <s v="Safco Wire Cube Shelving System, For Use as 4 or 5 14&quot; Cubes, Black"/>
    <x v="1237"/>
    <n v="5"/>
    <x v="0"/>
    <x v="1284"/>
    <x v="1"/>
    <x v="0"/>
  </r>
  <r>
    <n v="6554"/>
    <s v="CA-2016-137092"/>
    <x v="22"/>
    <d v="2016-10-22T00:00:00"/>
    <s v="Second Class"/>
    <s v="LS-16975"/>
    <s v="Lindsay Shagiari"/>
    <x v="2"/>
    <x v="0"/>
    <x v="22"/>
    <x v="10"/>
    <n v="60653"/>
    <x v="2"/>
    <s v="TEC-AC-10001606"/>
    <x v="2"/>
    <x v="11"/>
    <s v="Logitech Wireless Performance Mouse MX for PC and Mac"/>
    <x v="1895"/>
    <n v="4"/>
    <x v="2"/>
    <x v="5335"/>
    <x v="2"/>
    <x v="0"/>
  </r>
  <r>
    <n v="6555"/>
    <s v="CA-2016-137092"/>
    <x v="22"/>
    <d v="2016-10-22T00:00:00"/>
    <s v="Second Class"/>
    <s v="LS-16975"/>
    <s v="Lindsay Shagiari"/>
    <x v="2"/>
    <x v="0"/>
    <x v="22"/>
    <x v="10"/>
    <n v="60653"/>
    <x v="2"/>
    <s v="OFF-ST-10003805"/>
    <x v="1"/>
    <x v="4"/>
    <s v="24 Capacity Maxi Data Binder Racks, Pearl"/>
    <x v="4526"/>
    <n v="3"/>
    <x v="2"/>
    <x v="5336"/>
    <x v="2"/>
    <x v="0"/>
  </r>
  <r>
    <n v="6556"/>
    <s v="CA-2016-137092"/>
    <x v="22"/>
    <d v="2016-10-22T00:00:00"/>
    <s v="Second Class"/>
    <s v="LS-16975"/>
    <s v="Lindsay Shagiari"/>
    <x v="2"/>
    <x v="0"/>
    <x v="22"/>
    <x v="10"/>
    <n v="60653"/>
    <x v="2"/>
    <s v="OFF-PA-10002109"/>
    <x v="1"/>
    <x v="10"/>
    <s v="Wirebound Voice Message Log Book"/>
    <x v="4527"/>
    <n v="1"/>
    <x v="2"/>
    <x v="5337"/>
    <x v="2"/>
    <x v="0"/>
  </r>
  <r>
    <n v="6557"/>
    <s v="CA-2016-137092"/>
    <x v="22"/>
    <d v="2016-10-22T00:00:00"/>
    <s v="Second Class"/>
    <s v="LS-16975"/>
    <s v="Lindsay Shagiari"/>
    <x v="2"/>
    <x v="0"/>
    <x v="22"/>
    <x v="10"/>
    <n v="60653"/>
    <x v="2"/>
    <s v="OFF-BI-10000632"/>
    <x v="1"/>
    <x v="8"/>
    <s v="Satellite Sectional Post Binders"/>
    <x v="4528"/>
    <n v="1"/>
    <x v="3"/>
    <x v="5338"/>
    <x v="2"/>
    <x v="0"/>
  </r>
  <r>
    <n v="6558"/>
    <s v="CA-2016-137092"/>
    <x v="22"/>
    <d v="2016-10-22T00:00:00"/>
    <s v="Second Class"/>
    <s v="LS-16975"/>
    <s v="Lindsay Shagiari"/>
    <x v="2"/>
    <x v="0"/>
    <x v="22"/>
    <x v="10"/>
    <n v="60653"/>
    <x v="2"/>
    <s v="OFF-LA-10003510"/>
    <x v="1"/>
    <x v="2"/>
    <s v="Avery 4027 File Folder Labels for Dot Matrix Printers, 5000 Labels per Box, White"/>
    <x v="4529"/>
    <n v="1"/>
    <x v="2"/>
    <x v="5339"/>
    <x v="2"/>
    <x v="0"/>
  </r>
  <r>
    <n v="6559"/>
    <s v="CA-2017-166947"/>
    <x v="1117"/>
    <d v="2017-06-10T00:00:00"/>
    <s v="Standard Class"/>
    <s v="EB-13750"/>
    <s v="Edward Becker"/>
    <x v="1"/>
    <x v="0"/>
    <x v="198"/>
    <x v="15"/>
    <n v="14215"/>
    <x v="3"/>
    <s v="FUR-CH-10004997"/>
    <x v="0"/>
    <x v="1"/>
    <s v="Hon Every-Day Series Multi-Task Chairs"/>
    <x v="4530"/>
    <n v="9"/>
    <x v="9"/>
    <x v="5340"/>
    <x v="3"/>
    <x v="0"/>
  </r>
  <r>
    <n v="6560"/>
    <s v="CA-2018-160941"/>
    <x v="658"/>
    <d v="2018-07-26T00:00:00"/>
    <s v="Standard Class"/>
    <s v="DK-12835"/>
    <s v="Damala Kotsonis"/>
    <x v="1"/>
    <x v="0"/>
    <x v="43"/>
    <x v="1"/>
    <n v="95661"/>
    <x v="1"/>
    <s v="OFF-EN-10003001"/>
    <x v="1"/>
    <x v="12"/>
    <s v="Ames Color-File Green Diamond Border X-ray Mailers"/>
    <x v="4531"/>
    <n v="5"/>
    <x v="0"/>
    <x v="5341"/>
    <x v="1"/>
    <x v="0"/>
  </r>
  <r>
    <n v="6561"/>
    <s v="CA-2018-160941"/>
    <x v="658"/>
    <d v="2018-07-26T00:00:00"/>
    <s v="Standard Class"/>
    <s v="DK-12835"/>
    <s v="Damala Kotsonis"/>
    <x v="1"/>
    <x v="0"/>
    <x v="43"/>
    <x v="1"/>
    <n v="95661"/>
    <x v="1"/>
    <s v="OFF-LA-10003766"/>
    <x v="1"/>
    <x v="2"/>
    <s v="Self-Adhesive Removable Labels"/>
    <x v="982"/>
    <n v="1"/>
    <x v="0"/>
    <x v="1020"/>
    <x v="1"/>
    <x v="0"/>
  </r>
  <r>
    <n v="6562"/>
    <s v="CA-2019-144680"/>
    <x v="185"/>
    <d v="2019-04-02T00:00:00"/>
    <s v="First Class"/>
    <s v="SC-20260"/>
    <s v="Scott Cohen"/>
    <x v="1"/>
    <x v="0"/>
    <x v="81"/>
    <x v="5"/>
    <n v="76017"/>
    <x v="2"/>
    <s v="OFF-AP-10003040"/>
    <x v="1"/>
    <x v="9"/>
    <s v="Fellowes 8 Outlet Superior Workstation Surge Protector w/o Phone/Fax/Modem Protection"/>
    <x v="4532"/>
    <n v="5"/>
    <x v="3"/>
    <x v="5342"/>
    <x v="2"/>
    <x v="0"/>
  </r>
  <r>
    <n v="6563"/>
    <s v="CA-2016-166086"/>
    <x v="1118"/>
    <d v="2016-05-12T00:00:00"/>
    <s v="Standard Class"/>
    <s v="CT-11995"/>
    <s v="Carol Triggs"/>
    <x v="0"/>
    <x v="0"/>
    <x v="104"/>
    <x v="31"/>
    <n v="1841"/>
    <x v="3"/>
    <s v="OFF-BI-10001078"/>
    <x v="1"/>
    <x v="8"/>
    <s v="Acco PRESSTEX Data Binder with Storage Hooks, Dark Blue, 14 7/8&quot; X 11&quot;"/>
    <x v="4533"/>
    <n v="3"/>
    <x v="0"/>
    <x v="5343"/>
    <x v="3"/>
    <x v="0"/>
  </r>
  <r>
    <n v="6564"/>
    <s v="CA-2016-166086"/>
    <x v="1118"/>
    <d v="2016-05-12T00:00:00"/>
    <s v="Standard Class"/>
    <s v="CT-11995"/>
    <s v="Carol Triggs"/>
    <x v="0"/>
    <x v="0"/>
    <x v="104"/>
    <x v="31"/>
    <n v="1841"/>
    <x v="3"/>
    <s v="FUR-TA-10003469"/>
    <x v="0"/>
    <x v="3"/>
    <s v="Balt Split Level Computer Training Table"/>
    <x v="4534"/>
    <n v="2"/>
    <x v="4"/>
    <x v="5344"/>
    <x v="3"/>
    <x v="0"/>
  </r>
  <r>
    <n v="6565"/>
    <s v="CA-2016-166086"/>
    <x v="1118"/>
    <d v="2016-05-12T00:00:00"/>
    <s v="Standard Class"/>
    <s v="CT-11995"/>
    <s v="Carol Triggs"/>
    <x v="0"/>
    <x v="0"/>
    <x v="104"/>
    <x v="31"/>
    <n v="1841"/>
    <x v="3"/>
    <s v="OFF-AR-10002578"/>
    <x v="1"/>
    <x v="6"/>
    <s v="Newell 335"/>
    <x v="880"/>
    <n v="3"/>
    <x v="0"/>
    <x v="1032"/>
    <x v="3"/>
    <x v="0"/>
  </r>
  <r>
    <n v="6566"/>
    <s v="CA-2016-166086"/>
    <x v="1118"/>
    <d v="2016-05-12T00:00:00"/>
    <s v="Standard Class"/>
    <s v="CT-11995"/>
    <s v="Carol Triggs"/>
    <x v="0"/>
    <x v="0"/>
    <x v="104"/>
    <x v="31"/>
    <n v="1841"/>
    <x v="3"/>
    <s v="FUR-CH-10004675"/>
    <x v="0"/>
    <x v="1"/>
    <s v="Lifetime Advantage Folding Chairs, 4/Carton"/>
    <x v="1739"/>
    <n v="4"/>
    <x v="0"/>
    <x v="1846"/>
    <x v="3"/>
    <x v="0"/>
  </r>
  <r>
    <n v="6567"/>
    <s v="CA-2019-131282"/>
    <x v="1119"/>
    <d v="2019-02-08T00:00:00"/>
    <s v="Second Class"/>
    <s v="CB-12025"/>
    <s v="Cassandra Brandow"/>
    <x v="0"/>
    <x v="0"/>
    <x v="435"/>
    <x v="5"/>
    <n v="76706"/>
    <x v="2"/>
    <s v="OFF-BI-10004632"/>
    <x v="1"/>
    <x v="8"/>
    <s v="Ibico Hi-Tech Manual Binding System"/>
    <x v="4535"/>
    <n v="4"/>
    <x v="3"/>
    <x v="5345"/>
    <x v="2"/>
    <x v="0"/>
  </r>
  <r>
    <n v="6568"/>
    <s v="CA-2019-131282"/>
    <x v="1119"/>
    <d v="2019-02-08T00:00:00"/>
    <s v="Second Class"/>
    <s v="CB-12025"/>
    <s v="Cassandra Brandow"/>
    <x v="0"/>
    <x v="0"/>
    <x v="435"/>
    <x v="5"/>
    <n v="76706"/>
    <x v="2"/>
    <s v="OFF-AR-10003087"/>
    <x v="1"/>
    <x v="6"/>
    <s v="Staples in misc. colors"/>
    <x v="4536"/>
    <n v="5"/>
    <x v="2"/>
    <x v="5346"/>
    <x v="2"/>
    <x v="0"/>
  </r>
  <r>
    <n v="6569"/>
    <s v="CA-2016-100678"/>
    <x v="891"/>
    <d v="2016-04-22T00:00:00"/>
    <s v="Standard Class"/>
    <s v="KM-16720"/>
    <s v="Kunst Miller"/>
    <x v="0"/>
    <x v="0"/>
    <x v="12"/>
    <x v="5"/>
    <n v="77095"/>
    <x v="2"/>
    <s v="OFF-AR-10001868"/>
    <x v="1"/>
    <x v="6"/>
    <s v="Prang Dustless Chalk Sticks"/>
    <x v="3794"/>
    <n v="2"/>
    <x v="2"/>
    <x v="5347"/>
    <x v="2"/>
    <x v="1"/>
  </r>
  <r>
    <n v="6570"/>
    <s v="CA-2016-100678"/>
    <x v="891"/>
    <d v="2016-04-22T00:00:00"/>
    <s v="Standard Class"/>
    <s v="KM-16720"/>
    <s v="Kunst Miller"/>
    <x v="0"/>
    <x v="0"/>
    <x v="12"/>
    <x v="5"/>
    <n v="77095"/>
    <x v="2"/>
    <s v="FUR-CH-10002602"/>
    <x v="0"/>
    <x v="1"/>
    <s v="DMI Arturo Collection Mission-style Design Wood Chair"/>
    <x v="2613"/>
    <n v="3"/>
    <x v="4"/>
    <x v="2877"/>
    <x v="2"/>
    <x v="1"/>
  </r>
  <r>
    <n v="6571"/>
    <s v="CA-2016-100678"/>
    <x v="891"/>
    <d v="2016-04-22T00:00:00"/>
    <s v="Standard Class"/>
    <s v="KM-16720"/>
    <s v="Kunst Miller"/>
    <x v="0"/>
    <x v="0"/>
    <x v="12"/>
    <x v="5"/>
    <n v="77095"/>
    <x v="2"/>
    <s v="OFF-EN-10000056"/>
    <x v="1"/>
    <x v="12"/>
    <s v="Cameo Buff Policy Envelopes"/>
    <x v="842"/>
    <n v="3"/>
    <x v="2"/>
    <x v="873"/>
    <x v="2"/>
    <x v="1"/>
  </r>
  <r>
    <n v="6572"/>
    <s v="CA-2016-100678"/>
    <x v="891"/>
    <d v="2016-04-22T00:00:00"/>
    <s v="Standard Class"/>
    <s v="KM-16720"/>
    <s v="Kunst Miller"/>
    <x v="0"/>
    <x v="0"/>
    <x v="12"/>
    <x v="5"/>
    <n v="77095"/>
    <x v="2"/>
    <s v="TEC-AC-10000474"/>
    <x v="2"/>
    <x v="11"/>
    <s v="Kensington Expert Mouse Optical USB Trackball for PC or Mac"/>
    <x v="2671"/>
    <n v="3"/>
    <x v="2"/>
    <x v="2948"/>
    <x v="2"/>
    <x v="1"/>
  </r>
  <r>
    <n v="6573"/>
    <s v="CA-2018-161543"/>
    <x v="1120"/>
    <d v="2018-05-16T00:00:00"/>
    <s v="Standard Class"/>
    <s v="RD-19720"/>
    <s v="Roger Demir"/>
    <x v="0"/>
    <x v="0"/>
    <x v="4"/>
    <x v="4"/>
    <n v="98105"/>
    <x v="1"/>
    <s v="OFF-PA-10003971"/>
    <x v="1"/>
    <x v="10"/>
    <s v="Xerox 1965"/>
    <x v="493"/>
    <n v="2"/>
    <x v="0"/>
    <x v="2181"/>
    <x v="1"/>
    <x v="0"/>
  </r>
  <r>
    <n v="6574"/>
    <s v="CA-2018-160535"/>
    <x v="881"/>
    <d v="2018-11-30T00:00:00"/>
    <s v="Standard Class"/>
    <s v="BP-11050"/>
    <s v="Barry Pond"/>
    <x v="1"/>
    <x v="0"/>
    <x v="135"/>
    <x v="30"/>
    <n v="7060"/>
    <x v="3"/>
    <s v="OFF-ST-10000689"/>
    <x v="1"/>
    <x v="4"/>
    <s v="Fellowes Strictly Business Drawer File, Letter/Legal Size"/>
    <x v="1626"/>
    <n v="4"/>
    <x v="0"/>
    <x v="1723"/>
    <x v="3"/>
    <x v="0"/>
  </r>
  <r>
    <n v="6575"/>
    <s v="CA-2018-160535"/>
    <x v="881"/>
    <d v="2018-11-30T00:00:00"/>
    <s v="Standard Class"/>
    <s v="BP-11050"/>
    <s v="Barry Pond"/>
    <x v="1"/>
    <x v="0"/>
    <x v="135"/>
    <x v="30"/>
    <n v="7060"/>
    <x v="3"/>
    <s v="TEC-MA-10004255"/>
    <x v="2"/>
    <x v="15"/>
    <s v="Konica Minolta magicolor 1690MF Multifunction Printer"/>
    <x v="4537"/>
    <n v="8"/>
    <x v="0"/>
    <x v="5348"/>
    <x v="3"/>
    <x v="0"/>
  </r>
  <r>
    <n v="6576"/>
    <s v="CA-2019-123085"/>
    <x v="448"/>
    <d v="2019-03-08T00:00:00"/>
    <s v="Standard Class"/>
    <s v="EJ-13720"/>
    <s v="Ed Jacobs"/>
    <x v="0"/>
    <x v="0"/>
    <x v="1"/>
    <x v="1"/>
    <n v="90008"/>
    <x v="1"/>
    <s v="TEC-AC-10000990"/>
    <x v="2"/>
    <x v="11"/>
    <s v="Imation Bio 2GB USB Flash Drive Imation Corp"/>
    <x v="4538"/>
    <n v="8"/>
    <x v="0"/>
    <x v="5349"/>
    <x v="1"/>
    <x v="0"/>
  </r>
  <r>
    <n v="6577"/>
    <s v="CA-2019-123085"/>
    <x v="448"/>
    <d v="2019-03-08T00:00:00"/>
    <s v="Standard Class"/>
    <s v="EJ-13720"/>
    <s v="Ed Jacobs"/>
    <x v="0"/>
    <x v="0"/>
    <x v="1"/>
    <x v="1"/>
    <n v="90008"/>
    <x v="1"/>
    <s v="FUR-CH-10003968"/>
    <x v="0"/>
    <x v="1"/>
    <s v="Novimex Turbo Task Chair"/>
    <x v="3011"/>
    <n v="3"/>
    <x v="2"/>
    <x v="4362"/>
    <x v="1"/>
    <x v="0"/>
  </r>
  <r>
    <n v="6578"/>
    <s v="CA-2017-153752"/>
    <x v="401"/>
    <d v="2017-12-11T00:00:00"/>
    <s v="Second Class"/>
    <s v="RO-19780"/>
    <s v="Rose O'Brian"/>
    <x v="0"/>
    <x v="0"/>
    <x v="81"/>
    <x v="17"/>
    <n v="22204"/>
    <x v="0"/>
    <s v="TEC-PH-10001615"/>
    <x v="2"/>
    <x v="7"/>
    <s v="AT&amp;T CL82213"/>
    <x v="2131"/>
    <n v="6"/>
    <x v="0"/>
    <x v="5350"/>
    <x v="0"/>
    <x v="0"/>
  </r>
  <r>
    <n v="6579"/>
    <s v="CA-2016-103660"/>
    <x v="55"/>
    <d v="2016-08-30T00:00:00"/>
    <s v="Standard Class"/>
    <s v="MW-18220"/>
    <s v="Mitch Webber"/>
    <x v="0"/>
    <x v="0"/>
    <x v="4"/>
    <x v="4"/>
    <n v="98103"/>
    <x v="1"/>
    <s v="TEC-PH-10000895"/>
    <x v="2"/>
    <x v="7"/>
    <s v="Polycom VVX 310 VoIP phone"/>
    <x v="4539"/>
    <n v="7"/>
    <x v="2"/>
    <x v="5351"/>
    <x v="1"/>
    <x v="0"/>
  </r>
  <r>
    <n v="6580"/>
    <s v="CA-2018-169887"/>
    <x v="332"/>
    <d v="2018-10-22T00:00:00"/>
    <s v="Same Day"/>
    <s v="MS-17530"/>
    <s v="MaryBeth Skach"/>
    <x v="0"/>
    <x v="0"/>
    <x v="4"/>
    <x v="4"/>
    <n v="98105"/>
    <x v="1"/>
    <s v="OFF-PA-10003001"/>
    <x v="1"/>
    <x v="10"/>
    <s v="Xerox 1986"/>
    <x v="3890"/>
    <n v="1"/>
    <x v="0"/>
    <x v="5161"/>
    <x v="1"/>
    <x v="0"/>
  </r>
  <r>
    <n v="6581"/>
    <s v="CA-2018-169887"/>
    <x v="332"/>
    <d v="2018-10-22T00:00:00"/>
    <s v="Same Day"/>
    <s v="MS-17530"/>
    <s v="MaryBeth Skach"/>
    <x v="0"/>
    <x v="0"/>
    <x v="4"/>
    <x v="4"/>
    <n v="98105"/>
    <x v="1"/>
    <s v="OFF-AR-10002766"/>
    <x v="1"/>
    <x v="6"/>
    <s v="Prang Drawing Pencil Set"/>
    <x v="484"/>
    <n v="3"/>
    <x v="0"/>
    <x v="5352"/>
    <x v="1"/>
    <x v="0"/>
  </r>
  <r>
    <n v="6582"/>
    <s v="CA-2018-169887"/>
    <x v="332"/>
    <d v="2018-10-22T00:00:00"/>
    <s v="Same Day"/>
    <s v="MS-17530"/>
    <s v="MaryBeth Skach"/>
    <x v="0"/>
    <x v="0"/>
    <x v="4"/>
    <x v="4"/>
    <n v="98105"/>
    <x v="1"/>
    <s v="FUR-FU-10003095"/>
    <x v="0"/>
    <x v="5"/>
    <s v="Linden 12&quot; Wall Clock With Oak Frame"/>
    <x v="3113"/>
    <n v="3"/>
    <x v="0"/>
    <x v="5353"/>
    <x v="1"/>
    <x v="0"/>
  </r>
  <r>
    <n v="6583"/>
    <s v="CA-2018-148516"/>
    <x v="1121"/>
    <d v="2018-08-11T00:00:00"/>
    <s v="Standard Class"/>
    <s v="DW-13585"/>
    <s v="Dorothy Wardle"/>
    <x v="1"/>
    <x v="0"/>
    <x v="156"/>
    <x v="4"/>
    <n v="98026"/>
    <x v="1"/>
    <s v="TEC-AC-10003610"/>
    <x v="2"/>
    <x v="11"/>
    <s v="Logitech Illuminated - Keyboard"/>
    <x v="690"/>
    <n v="3"/>
    <x v="0"/>
    <x v="704"/>
    <x v="1"/>
    <x v="0"/>
  </r>
  <r>
    <n v="6584"/>
    <s v="CA-2019-104731"/>
    <x v="246"/>
    <d v="2019-07-27T00:00:00"/>
    <s v="Standard Class"/>
    <s v="AM-10705"/>
    <s v="Anne McFarland"/>
    <x v="0"/>
    <x v="0"/>
    <x v="127"/>
    <x v="17"/>
    <n v="24153"/>
    <x v="0"/>
    <s v="OFF-AR-10003727"/>
    <x v="1"/>
    <x v="6"/>
    <s v="Berol Giant Pencil Sharpener"/>
    <x v="3113"/>
    <n v="6"/>
    <x v="0"/>
    <x v="5354"/>
    <x v="0"/>
    <x v="0"/>
  </r>
  <r>
    <n v="6585"/>
    <s v="CA-2019-104731"/>
    <x v="246"/>
    <d v="2019-07-27T00:00:00"/>
    <s v="Standard Class"/>
    <s v="AM-10705"/>
    <s v="Anne McFarland"/>
    <x v="0"/>
    <x v="0"/>
    <x v="127"/>
    <x v="17"/>
    <n v="24153"/>
    <x v="0"/>
    <s v="TEC-PH-10002660"/>
    <x v="2"/>
    <x v="7"/>
    <s v="Nortel Networks T7316 E Nt8 B27"/>
    <x v="1081"/>
    <n v="4"/>
    <x v="0"/>
    <x v="5355"/>
    <x v="0"/>
    <x v="0"/>
  </r>
  <r>
    <n v="6586"/>
    <s v="CA-2019-104731"/>
    <x v="246"/>
    <d v="2019-07-27T00:00:00"/>
    <s v="Standard Class"/>
    <s v="AM-10705"/>
    <s v="Anne McFarland"/>
    <x v="0"/>
    <x v="0"/>
    <x v="127"/>
    <x v="17"/>
    <n v="24153"/>
    <x v="0"/>
    <s v="FUR-FU-10003274"/>
    <x v="0"/>
    <x v="5"/>
    <s v="Regeneration Desk Collection"/>
    <x v="3454"/>
    <n v="5"/>
    <x v="0"/>
    <x v="5356"/>
    <x v="0"/>
    <x v="0"/>
  </r>
  <r>
    <n v="6587"/>
    <s v="CA-2019-104731"/>
    <x v="246"/>
    <d v="2019-07-27T00:00:00"/>
    <s v="Standard Class"/>
    <s v="AM-10705"/>
    <s v="Anne McFarland"/>
    <x v="0"/>
    <x v="0"/>
    <x v="127"/>
    <x v="17"/>
    <n v="24153"/>
    <x v="0"/>
    <s v="OFF-AR-10003829"/>
    <x v="1"/>
    <x v="6"/>
    <s v="Newell 35"/>
    <x v="1209"/>
    <n v="6"/>
    <x v="0"/>
    <x v="1254"/>
    <x v="0"/>
    <x v="0"/>
  </r>
  <r>
    <n v="6588"/>
    <s v="CA-2019-104731"/>
    <x v="246"/>
    <d v="2019-07-27T00:00:00"/>
    <s v="Standard Class"/>
    <s v="AM-10705"/>
    <s v="Anne McFarland"/>
    <x v="0"/>
    <x v="0"/>
    <x v="127"/>
    <x v="17"/>
    <n v="24153"/>
    <x v="0"/>
    <s v="FUR-BO-10003441"/>
    <x v="0"/>
    <x v="0"/>
    <s v="Bush Westfield Collection Bookcases, Fully Assembled"/>
    <x v="3367"/>
    <n v="3"/>
    <x v="0"/>
    <x v="5357"/>
    <x v="0"/>
    <x v="0"/>
  </r>
  <r>
    <n v="6589"/>
    <s v="CA-2019-104731"/>
    <x v="246"/>
    <d v="2019-07-27T00:00:00"/>
    <s v="Standard Class"/>
    <s v="AM-10705"/>
    <s v="Anne McFarland"/>
    <x v="0"/>
    <x v="0"/>
    <x v="127"/>
    <x v="17"/>
    <n v="24153"/>
    <x v="0"/>
    <s v="OFF-BI-10003355"/>
    <x v="1"/>
    <x v="8"/>
    <s v="Cardinal Holdit Business Card Pockets"/>
    <x v="1830"/>
    <n v="3"/>
    <x v="0"/>
    <x v="5358"/>
    <x v="0"/>
    <x v="0"/>
  </r>
  <r>
    <n v="6590"/>
    <s v="CA-2019-104731"/>
    <x v="246"/>
    <d v="2019-07-27T00:00:00"/>
    <s v="Standard Class"/>
    <s v="AM-10705"/>
    <s v="Anne McFarland"/>
    <x v="0"/>
    <x v="0"/>
    <x v="127"/>
    <x v="17"/>
    <n v="24153"/>
    <x v="0"/>
    <s v="OFF-SU-10003505"/>
    <x v="1"/>
    <x v="14"/>
    <s v="Premier Electric Letter Opener"/>
    <x v="4540"/>
    <n v="2"/>
    <x v="0"/>
    <x v="5359"/>
    <x v="0"/>
    <x v="0"/>
  </r>
  <r>
    <n v="6591"/>
    <s v="CA-2016-164749"/>
    <x v="893"/>
    <d v="2016-03-26T00:00:00"/>
    <s v="First Class"/>
    <s v="BG-11740"/>
    <s v="Bruce Geld"/>
    <x v="0"/>
    <x v="0"/>
    <x v="478"/>
    <x v="2"/>
    <n v="33445"/>
    <x v="0"/>
    <s v="OFF-LA-10004484"/>
    <x v="1"/>
    <x v="2"/>
    <s v="Avery 476"/>
    <x v="4541"/>
    <n v="3"/>
    <x v="2"/>
    <x v="5360"/>
    <x v="0"/>
    <x v="0"/>
  </r>
  <r>
    <n v="6592"/>
    <s v="CA-2017-103716"/>
    <x v="28"/>
    <d v="2017-05-06T00:00:00"/>
    <s v="Standard Class"/>
    <s v="KB-16585"/>
    <s v="Ken Black"/>
    <x v="1"/>
    <x v="0"/>
    <x v="8"/>
    <x v="1"/>
    <n v="94110"/>
    <x v="1"/>
    <s v="OFF-AR-10000658"/>
    <x v="1"/>
    <x v="6"/>
    <s v="Newell 324"/>
    <x v="1637"/>
    <n v="3"/>
    <x v="0"/>
    <x v="5361"/>
    <x v="1"/>
    <x v="0"/>
  </r>
  <r>
    <n v="6593"/>
    <s v="CA-2017-103716"/>
    <x v="28"/>
    <d v="2017-05-06T00:00:00"/>
    <s v="Standard Class"/>
    <s v="KB-16585"/>
    <s v="Ken Black"/>
    <x v="1"/>
    <x v="0"/>
    <x v="8"/>
    <x v="1"/>
    <n v="94110"/>
    <x v="1"/>
    <s v="TEC-PH-10000347"/>
    <x v="2"/>
    <x v="7"/>
    <s v="Cush Cases Heavy Duty Rugged Cover Case for Samsung Galaxy S5 - Purple"/>
    <x v="4542"/>
    <n v="5"/>
    <x v="2"/>
    <x v="5362"/>
    <x v="1"/>
    <x v="0"/>
  </r>
  <r>
    <n v="6594"/>
    <s v="CA-2018-126795"/>
    <x v="900"/>
    <d v="2018-06-16T00:00:00"/>
    <s v="Second Class"/>
    <s v="GT-14710"/>
    <s v="Greg Tran"/>
    <x v="0"/>
    <x v="0"/>
    <x v="20"/>
    <x v="15"/>
    <n v="10024"/>
    <x v="3"/>
    <s v="OFF-BI-10001989"/>
    <x v="1"/>
    <x v="8"/>
    <s v="Premium Transparent Presentation Covers by GBC"/>
    <x v="3295"/>
    <n v="2"/>
    <x v="2"/>
    <x v="3718"/>
    <x v="3"/>
    <x v="0"/>
  </r>
  <r>
    <n v="6595"/>
    <s v="CA-2017-146290"/>
    <x v="124"/>
    <d v="2017-05-11T00:00:00"/>
    <s v="Standard Class"/>
    <s v="SV-20815"/>
    <s v="Stuart Van"/>
    <x v="1"/>
    <x v="0"/>
    <x v="245"/>
    <x v="14"/>
    <n v="46203"/>
    <x v="2"/>
    <s v="OFF-AR-10001897"/>
    <x v="1"/>
    <x v="6"/>
    <s v="Model L Table or Wall-Mount Pencil Sharpener"/>
    <x v="4543"/>
    <n v="7"/>
    <x v="0"/>
    <x v="5363"/>
    <x v="2"/>
    <x v="0"/>
  </r>
  <r>
    <n v="6596"/>
    <s v="CA-2019-157112"/>
    <x v="756"/>
    <d v="2019-04-26T00:00:00"/>
    <s v="First Class"/>
    <s v="GG-14650"/>
    <s v="Greg Guthrie"/>
    <x v="1"/>
    <x v="0"/>
    <x v="38"/>
    <x v="24"/>
    <n v="43229"/>
    <x v="3"/>
    <s v="OFF-BI-10000285"/>
    <x v="1"/>
    <x v="8"/>
    <s v="XtraLife ClearVue Slant-D Ring Binders by Cardinal"/>
    <x v="4544"/>
    <n v="5"/>
    <x v="6"/>
    <x v="5364"/>
    <x v="3"/>
    <x v="0"/>
  </r>
  <r>
    <n v="6597"/>
    <s v="CA-2019-157112"/>
    <x v="756"/>
    <d v="2019-04-26T00:00:00"/>
    <s v="First Class"/>
    <s v="GG-14650"/>
    <s v="Greg Guthrie"/>
    <x v="1"/>
    <x v="0"/>
    <x v="38"/>
    <x v="24"/>
    <n v="43229"/>
    <x v="3"/>
    <s v="OFF-PA-10001804"/>
    <x v="1"/>
    <x v="10"/>
    <s v="Xerox 195"/>
    <x v="758"/>
    <n v="1"/>
    <x v="2"/>
    <x v="781"/>
    <x v="3"/>
    <x v="0"/>
  </r>
  <r>
    <n v="6598"/>
    <s v="CA-2016-169257"/>
    <x v="571"/>
    <d v="2016-06-12T00:00:00"/>
    <s v="Standard Class"/>
    <s v="SV-20785"/>
    <s v="Stewart Visinsky"/>
    <x v="0"/>
    <x v="0"/>
    <x v="108"/>
    <x v="2"/>
    <n v="32216"/>
    <x v="0"/>
    <s v="OFF-BI-10002557"/>
    <x v="1"/>
    <x v="8"/>
    <s v="Presstex Flexible Ring Binders"/>
    <x v="4545"/>
    <n v="1"/>
    <x v="6"/>
    <x v="5365"/>
    <x v="0"/>
    <x v="0"/>
  </r>
  <r>
    <n v="6599"/>
    <s v="CA-2016-169257"/>
    <x v="571"/>
    <d v="2016-06-12T00:00:00"/>
    <s v="Standard Class"/>
    <s v="SV-20785"/>
    <s v="Stewart Visinsky"/>
    <x v="0"/>
    <x v="0"/>
    <x v="108"/>
    <x v="2"/>
    <n v="32216"/>
    <x v="0"/>
    <s v="OFF-PA-10002319"/>
    <x v="1"/>
    <x v="10"/>
    <s v="Xerox 1944"/>
    <x v="4546"/>
    <n v="2"/>
    <x v="2"/>
    <x v="5366"/>
    <x v="0"/>
    <x v="0"/>
  </r>
  <r>
    <n v="6600"/>
    <s v="CA-2016-154095"/>
    <x v="266"/>
    <d v="2016-12-07T00:00:00"/>
    <s v="Standard Class"/>
    <s v="ON-18715"/>
    <s v="Odella Nelson"/>
    <x v="1"/>
    <x v="0"/>
    <x v="183"/>
    <x v="39"/>
    <n v="20735"/>
    <x v="3"/>
    <s v="FUR-FU-10003849"/>
    <x v="0"/>
    <x v="5"/>
    <s v="DAX Metal Frame, Desktop, Stepped-Edge"/>
    <x v="3318"/>
    <n v="3"/>
    <x v="0"/>
    <x v="5367"/>
    <x v="3"/>
    <x v="0"/>
  </r>
  <r>
    <n v="6601"/>
    <s v="CA-2016-154095"/>
    <x v="266"/>
    <d v="2016-12-07T00:00:00"/>
    <s v="Standard Class"/>
    <s v="ON-18715"/>
    <s v="Odella Nelson"/>
    <x v="1"/>
    <x v="0"/>
    <x v="183"/>
    <x v="39"/>
    <n v="20735"/>
    <x v="3"/>
    <s v="OFF-PA-10002923"/>
    <x v="1"/>
    <x v="10"/>
    <s v="Xerox 1942"/>
    <x v="678"/>
    <n v="3"/>
    <x v="0"/>
    <x v="691"/>
    <x v="3"/>
    <x v="0"/>
  </r>
  <r>
    <n v="6602"/>
    <s v="CA-2016-154095"/>
    <x v="266"/>
    <d v="2016-12-07T00:00:00"/>
    <s v="Standard Class"/>
    <s v="ON-18715"/>
    <s v="Odella Nelson"/>
    <x v="1"/>
    <x v="0"/>
    <x v="183"/>
    <x v="39"/>
    <n v="20735"/>
    <x v="3"/>
    <s v="FUR-CH-10004754"/>
    <x v="0"/>
    <x v="1"/>
    <s v="Global Stack Chair with Arms, Black"/>
    <x v="4547"/>
    <n v="8"/>
    <x v="0"/>
    <x v="5368"/>
    <x v="3"/>
    <x v="0"/>
  </r>
  <r>
    <n v="6603"/>
    <s v="CA-2016-154095"/>
    <x v="266"/>
    <d v="2016-12-07T00:00:00"/>
    <s v="Standard Class"/>
    <s v="ON-18715"/>
    <s v="Odella Nelson"/>
    <x v="1"/>
    <x v="0"/>
    <x v="183"/>
    <x v="39"/>
    <n v="20735"/>
    <x v="3"/>
    <s v="OFF-LA-10000634"/>
    <x v="1"/>
    <x v="2"/>
    <s v="Avery 509"/>
    <x v="1203"/>
    <n v="6"/>
    <x v="0"/>
    <x v="5369"/>
    <x v="3"/>
    <x v="0"/>
  </r>
  <r>
    <n v="6604"/>
    <s v="CA-2019-146346"/>
    <x v="46"/>
    <d v="2019-06-20T00:00:00"/>
    <s v="First Class"/>
    <s v="RA-19945"/>
    <s v="Ryan Akin"/>
    <x v="0"/>
    <x v="0"/>
    <x v="479"/>
    <x v="22"/>
    <n v="80022"/>
    <x v="1"/>
    <s v="OFF-ST-10001418"/>
    <x v="1"/>
    <x v="4"/>
    <s v="Carina Media Storage Towers in Natural &amp; Black"/>
    <x v="1770"/>
    <n v="3"/>
    <x v="2"/>
    <x v="5370"/>
    <x v="1"/>
    <x v="0"/>
  </r>
  <r>
    <n v="6605"/>
    <s v="CA-2018-148852"/>
    <x v="439"/>
    <d v="2018-05-31T00:00:00"/>
    <s v="Standard Class"/>
    <s v="SV-20785"/>
    <s v="Stewart Visinsky"/>
    <x v="0"/>
    <x v="0"/>
    <x v="157"/>
    <x v="1"/>
    <n v="92704"/>
    <x v="1"/>
    <s v="OFF-FA-10003467"/>
    <x v="1"/>
    <x v="13"/>
    <s v="Alliance Big Bands Rubber Bands, 12/Pack"/>
    <x v="4095"/>
    <n v="3"/>
    <x v="0"/>
    <x v="232"/>
    <x v="1"/>
    <x v="0"/>
  </r>
  <r>
    <n v="6606"/>
    <s v="CA-2018-148852"/>
    <x v="439"/>
    <d v="2018-05-31T00:00:00"/>
    <s v="Standard Class"/>
    <s v="SV-20785"/>
    <s v="Stewart Visinsky"/>
    <x v="0"/>
    <x v="0"/>
    <x v="157"/>
    <x v="1"/>
    <n v="92704"/>
    <x v="1"/>
    <s v="OFF-PA-10001293"/>
    <x v="1"/>
    <x v="10"/>
    <s v="Xerox 1946"/>
    <x v="1568"/>
    <n v="7"/>
    <x v="0"/>
    <x v="1657"/>
    <x v="1"/>
    <x v="0"/>
  </r>
  <r>
    <n v="6607"/>
    <s v="CA-2018-148852"/>
    <x v="439"/>
    <d v="2018-05-31T00:00:00"/>
    <s v="Standard Class"/>
    <s v="SV-20785"/>
    <s v="Stewart Visinsky"/>
    <x v="0"/>
    <x v="0"/>
    <x v="157"/>
    <x v="1"/>
    <n v="92704"/>
    <x v="1"/>
    <s v="TEC-PH-10003885"/>
    <x v="2"/>
    <x v="7"/>
    <s v="Cisco SPA508G"/>
    <x v="2005"/>
    <n v="4"/>
    <x v="2"/>
    <x v="5371"/>
    <x v="1"/>
    <x v="0"/>
  </r>
  <r>
    <n v="6608"/>
    <s v="CA-2018-148852"/>
    <x v="439"/>
    <d v="2018-05-31T00:00:00"/>
    <s v="Standard Class"/>
    <s v="SV-20785"/>
    <s v="Stewart Visinsky"/>
    <x v="0"/>
    <x v="0"/>
    <x v="157"/>
    <x v="1"/>
    <n v="92704"/>
    <x v="1"/>
    <s v="FUR-CH-10004860"/>
    <x v="0"/>
    <x v="1"/>
    <s v="Global Low Back Tilter Chair"/>
    <x v="4548"/>
    <n v="6"/>
    <x v="2"/>
    <x v="5372"/>
    <x v="1"/>
    <x v="0"/>
  </r>
  <r>
    <n v="6609"/>
    <s v="CA-2018-148852"/>
    <x v="439"/>
    <d v="2018-05-31T00:00:00"/>
    <s v="Standard Class"/>
    <s v="SV-20785"/>
    <s v="Stewart Visinsky"/>
    <x v="0"/>
    <x v="0"/>
    <x v="157"/>
    <x v="1"/>
    <n v="92704"/>
    <x v="1"/>
    <s v="TEC-MA-10002428"/>
    <x v="2"/>
    <x v="15"/>
    <s v="Fellowes Powershred HS-440 4-Sheet High Security Shredder"/>
    <x v="4549"/>
    <n v="3"/>
    <x v="2"/>
    <x v="5373"/>
    <x v="1"/>
    <x v="0"/>
  </r>
  <r>
    <n v="6610"/>
    <s v="US-2017-118906"/>
    <x v="366"/>
    <d v="2017-03-10T00:00:00"/>
    <s v="Same Day"/>
    <s v="KB-16585"/>
    <s v="Ken Black"/>
    <x v="1"/>
    <x v="0"/>
    <x v="183"/>
    <x v="39"/>
    <n v="20735"/>
    <x v="3"/>
    <s v="OFF-ST-10002406"/>
    <x v="1"/>
    <x v="4"/>
    <s v="Pizazz Global Quick File"/>
    <x v="4550"/>
    <n v="6"/>
    <x v="0"/>
    <x v="5374"/>
    <x v="3"/>
    <x v="0"/>
  </r>
  <r>
    <n v="6611"/>
    <s v="CA-2018-168921"/>
    <x v="201"/>
    <d v="2018-10-22T00:00:00"/>
    <s v="First Class"/>
    <s v="AG-10495"/>
    <s v="Andrew Gjertsen"/>
    <x v="1"/>
    <x v="0"/>
    <x v="1"/>
    <x v="1"/>
    <n v="90049"/>
    <x v="1"/>
    <s v="OFF-BI-10004209"/>
    <x v="1"/>
    <x v="8"/>
    <s v="Fellowes Twister Kit, Gray/Clear, 3/pkg"/>
    <x v="1768"/>
    <n v="3"/>
    <x v="2"/>
    <x v="1882"/>
    <x v="1"/>
    <x v="0"/>
  </r>
  <r>
    <n v="6612"/>
    <s v="CA-2017-107678"/>
    <x v="1122"/>
    <d v="2017-04-28T00:00:00"/>
    <s v="Standard Class"/>
    <s v="JK-16090"/>
    <s v="Juliana Krohn"/>
    <x v="0"/>
    <x v="0"/>
    <x v="103"/>
    <x v="0"/>
    <n v="40214"/>
    <x v="0"/>
    <s v="FUR-CH-10001891"/>
    <x v="0"/>
    <x v="1"/>
    <s v="Global Deluxe Office Fabric Chairs"/>
    <x v="2843"/>
    <n v="2"/>
    <x v="0"/>
    <x v="5375"/>
    <x v="0"/>
    <x v="0"/>
  </r>
  <r>
    <n v="6613"/>
    <s v="CA-2017-107678"/>
    <x v="1122"/>
    <d v="2017-04-28T00:00:00"/>
    <s v="Standard Class"/>
    <s v="JK-16090"/>
    <s v="Juliana Krohn"/>
    <x v="0"/>
    <x v="0"/>
    <x v="103"/>
    <x v="0"/>
    <n v="40214"/>
    <x v="0"/>
    <s v="OFF-BI-10002215"/>
    <x v="1"/>
    <x v="8"/>
    <s v="Wilson Jones Hanging View Binder, White, 1&quot;"/>
    <x v="4039"/>
    <n v="3"/>
    <x v="0"/>
    <x v="5376"/>
    <x v="0"/>
    <x v="0"/>
  </r>
  <r>
    <n v="6614"/>
    <s v="CA-2017-107678"/>
    <x v="1122"/>
    <d v="2017-04-28T00:00:00"/>
    <s v="Standard Class"/>
    <s v="JK-16090"/>
    <s v="Juliana Krohn"/>
    <x v="0"/>
    <x v="0"/>
    <x v="103"/>
    <x v="0"/>
    <n v="40214"/>
    <x v="0"/>
    <s v="TEC-PH-10002103"/>
    <x v="2"/>
    <x v="7"/>
    <s v="Jabra SPEAK 410"/>
    <x v="4551"/>
    <n v="5"/>
    <x v="0"/>
    <x v="5377"/>
    <x v="0"/>
    <x v="0"/>
  </r>
  <r>
    <n v="6615"/>
    <s v="CA-2017-107678"/>
    <x v="1122"/>
    <d v="2017-04-28T00:00:00"/>
    <s v="Standard Class"/>
    <s v="JK-16090"/>
    <s v="Juliana Krohn"/>
    <x v="0"/>
    <x v="0"/>
    <x v="103"/>
    <x v="0"/>
    <n v="40214"/>
    <x v="0"/>
    <s v="FUR-FU-10003394"/>
    <x v="0"/>
    <x v="5"/>
    <s v="Tenex &quot;The Solids&quot; Textured Chair Mats"/>
    <x v="664"/>
    <n v="3"/>
    <x v="0"/>
    <x v="676"/>
    <x v="0"/>
    <x v="0"/>
  </r>
  <r>
    <n v="6616"/>
    <s v="CA-2018-123512"/>
    <x v="26"/>
    <d v="2018-06-19T00:00:00"/>
    <s v="First Class"/>
    <s v="MV-18190"/>
    <s v="Mike Vittorini"/>
    <x v="0"/>
    <x v="0"/>
    <x v="1"/>
    <x v="1"/>
    <n v="90045"/>
    <x v="1"/>
    <s v="FUR-BO-10004218"/>
    <x v="0"/>
    <x v="0"/>
    <s v="Bush Heritage Pine Collection 5-Shelf Bookcase, Albany Pine Finish, *Special Order"/>
    <x v="4175"/>
    <n v="2"/>
    <x v="11"/>
    <x v="4857"/>
    <x v="1"/>
    <x v="0"/>
  </r>
  <r>
    <n v="6617"/>
    <s v="CA-2018-123512"/>
    <x v="26"/>
    <d v="2018-06-19T00:00:00"/>
    <s v="First Class"/>
    <s v="MV-18190"/>
    <s v="Mike Vittorini"/>
    <x v="0"/>
    <x v="0"/>
    <x v="1"/>
    <x v="1"/>
    <n v="90045"/>
    <x v="1"/>
    <s v="OFF-LA-10000081"/>
    <x v="1"/>
    <x v="2"/>
    <s v="Avery 496"/>
    <x v="3923"/>
    <n v="6"/>
    <x v="0"/>
    <x v="4526"/>
    <x v="1"/>
    <x v="0"/>
  </r>
  <r>
    <n v="6618"/>
    <s v="CA-2018-123512"/>
    <x v="26"/>
    <d v="2018-06-19T00:00:00"/>
    <s v="First Class"/>
    <s v="MV-18190"/>
    <s v="Mike Vittorini"/>
    <x v="0"/>
    <x v="0"/>
    <x v="1"/>
    <x v="1"/>
    <n v="90045"/>
    <x v="1"/>
    <s v="OFF-PA-10001497"/>
    <x v="1"/>
    <x v="10"/>
    <s v="Xerox 1914"/>
    <x v="1547"/>
    <n v="4"/>
    <x v="0"/>
    <x v="1634"/>
    <x v="1"/>
    <x v="0"/>
  </r>
  <r>
    <n v="6619"/>
    <s v="US-2019-167402"/>
    <x v="1123"/>
    <d v="2019-01-18T00:00:00"/>
    <s v="Second Class"/>
    <s v="CP-12085"/>
    <s v="Cathy Prescott"/>
    <x v="1"/>
    <x v="0"/>
    <x v="24"/>
    <x v="25"/>
    <n v="65807"/>
    <x v="2"/>
    <s v="OFF-PA-10004983"/>
    <x v="1"/>
    <x v="10"/>
    <s v="Xerox 23"/>
    <x v="56"/>
    <n v="5"/>
    <x v="0"/>
    <x v="56"/>
    <x v="2"/>
    <x v="0"/>
  </r>
  <r>
    <n v="6620"/>
    <s v="US-2019-167402"/>
    <x v="1123"/>
    <d v="2019-01-18T00:00:00"/>
    <s v="Second Class"/>
    <s v="CP-12085"/>
    <s v="Cathy Prescott"/>
    <x v="1"/>
    <x v="0"/>
    <x v="24"/>
    <x v="25"/>
    <n v="65807"/>
    <x v="2"/>
    <s v="OFF-AR-10004010"/>
    <x v="1"/>
    <x v="6"/>
    <s v="Hunt Boston Vacuum Mount KS Pencil Sharpener"/>
    <x v="4552"/>
    <n v="6"/>
    <x v="0"/>
    <x v="5378"/>
    <x v="2"/>
    <x v="0"/>
  </r>
  <r>
    <n v="6621"/>
    <s v="US-2019-167402"/>
    <x v="1123"/>
    <d v="2019-01-18T00:00:00"/>
    <s v="Second Class"/>
    <s v="CP-12085"/>
    <s v="Cathy Prescott"/>
    <x v="1"/>
    <x v="0"/>
    <x v="24"/>
    <x v="25"/>
    <n v="65807"/>
    <x v="2"/>
    <s v="OFF-SU-10002881"/>
    <x v="1"/>
    <x v="14"/>
    <s v="Martin Yale Chadless Opener Electric Letter Opener"/>
    <x v="2635"/>
    <n v="5"/>
    <x v="0"/>
    <x v="2905"/>
    <x v="2"/>
    <x v="0"/>
  </r>
  <r>
    <n v="6622"/>
    <s v="US-2019-167402"/>
    <x v="1123"/>
    <d v="2019-01-18T00:00:00"/>
    <s v="Second Class"/>
    <s v="CP-12085"/>
    <s v="Cathy Prescott"/>
    <x v="1"/>
    <x v="0"/>
    <x v="24"/>
    <x v="25"/>
    <n v="65807"/>
    <x v="2"/>
    <s v="FUR-BO-10001608"/>
    <x v="0"/>
    <x v="0"/>
    <s v="Hon Metal Bookcases, Black"/>
    <x v="3724"/>
    <n v="3"/>
    <x v="0"/>
    <x v="5379"/>
    <x v="2"/>
    <x v="0"/>
  </r>
  <r>
    <n v="6623"/>
    <s v="CA-2016-130449"/>
    <x v="1124"/>
    <d v="2016-09-09T00:00:00"/>
    <s v="First Class"/>
    <s v="VP-21760"/>
    <s v="Victoria Pisteka"/>
    <x v="1"/>
    <x v="0"/>
    <x v="8"/>
    <x v="1"/>
    <n v="94109"/>
    <x v="1"/>
    <s v="FUR-FU-10001487"/>
    <x v="0"/>
    <x v="5"/>
    <s v="Eldon Expressions Wood and Plastic Desk Accessories, Cherry Wood"/>
    <x v="3739"/>
    <n v="6"/>
    <x v="0"/>
    <x v="5380"/>
    <x v="1"/>
    <x v="0"/>
  </r>
  <r>
    <n v="6624"/>
    <s v="CA-2016-130449"/>
    <x v="1124"/>
    <d v="2016-09-09T00:00:00"/>
    <s v="First Class"/>
    <s v="VP-21760"/>
    <s v="Victoria Pisteka"/>
    <x v="1"/>
    <x v="0"/>
    <x v="8"/>
    <x v="1"/>
    <n v="94109"/>
    <x v="1"/>
    <s v="OFF-LA-10001934"/>
    <x v="1"/>
    <x v="2"/>
    <s v="Avery 516"/>
    <x v="2037"/>
    <n v="8"/>
    <x v="0"/>
    <x v="2195"/>
    <x v="1"/>
    <x v="0"/>
  </r>
  <r>
    <n v="6625"/>
    <s v="CA-2017-141250"/>
    <x v="1125"/>
    <d v="2017-01-23T00:00:00"/>
    <s v="Standard Class"/>
    <s v="PM-18940"/>
    <s v="Paul MacIntyre"/>
    <x v="0"/>
    <x v="0"/>
    <x v="480"/>
    <x v="5"/>
    <n v="77590"/>
    <x v="2"/>
    <s v="FUR-TA-10002855"/>
    <x v="0"/>
    <x v="3"/>
    <s v="Bevis Round Conference Table Top &amp; Single Column Base"/>
    <x v="4553"/>
    <n v="1"/>
    <x v="4"/>
    <x v="5381"/>
    <x v="2"/>
    <x v="0"/>
  </r>
  <r>
    <n v="6626"/>
    <s v="CA-2017-141250"/>
    <x v="1125"/>
    <d v="2017-01-23T00:00:00"/>
    <s v="Standard Class"/>
    <s v="PM-18940"/>
    <s v="Paul MacIntyre"/>
    <x v="0"/>
    <x v="0"/>
    <x v="480"/>
    <x v="5"/>
    <n v="77590"/>
    <x v="2"/>
    <s v="FUR-CH-10004875"/>
    <x v="0"/>
    <x v="1"/>
    <s v="Harbour Creations 67200 Series Stacking Chairs"/>
    <x v="4554"/>
    <n v="4"/>
    <x v="4"/>
    <x v="5382"/>
    <x v="2"/>
    <x v="0"/>
  </r>
  <r>
    <n v="6627"/>
    <s v="CA-2016-145541"/>
    <x v="637"/>
    <d v="2016-12-21T00:00:00"/>
    <s v="Standard Class"/>
    <s v="TB-21400"/>
    <s v="Tom Boeckenhauer"/>
    <x v="0"/>
    <x v="0"/>
    <x v="20"/>
    <x v="15"/>
    <n v="10024"/>
    <x v="3"/>
    <s v="TEC-MA-10001127"/>
    <x v="2"/>
    <x v="15"/>
    <s v="HP Designjet T520 Inkjet Large Format Printer - 24&quot; Color"/>
    <x v="4555"/>
    <n v="4"/>
    <x v="0"/>
    <x v="5383"/>
    <x v="3"/>
    <x v="0"/>
  </r>
  <r>
    <n v="6628"/>
    <s v="CA-2016-138513"/>
    <x v="235"/>
    <d v="2016-05-27T00:00:00"/>
    <s v="Standard Class"/>
    <s v="EH-13990"/>
    <s v="Erica Hackney"/>
    <x v="0"/>
    <x v="0"/>
    <x v="234"/>
    <x v="4"/>
    <n v="98006"/>
    <x v="1"/>
    <s v="OFF-PA-10003177"/>
    <x v="1"/>
    <x v="10"/>
    <s v="Xerox 1999"/>
    <x v="91"/>
    <n v="2"/>
    <x v="0"/>
    <x v="91"/>
    <x v="1"/>
    <x v="0"/>
  </r>
  <r>
    <n v="6629"/>
    <s v="CA-2017-135489"/>
    <x v="444"/>
    <d v="2017-09-22T00:00:00"/>
    <s v="Second Class"/>
    <s v="GW-14605"/>
    <s v="Giulietta Weimer"/>
    <x v="0"/>
    <x v="0"/>
    <x v="20"/>
    <x v="15"/>
    <n v="10024"/>
    <x v="3"/>
    <s v="TEC-PH-10000011"/>
    <x v="2"/>
    <x v="7"/>
    <s v="PureGear Roll-On Screen Protector"/>
    <x v="4496"/>
    <n v="14"/>
    <x v="0"/>
    <x v="5384"/>
    <x v="3"/>
    <x v="0"/>
  </r>
  <r>
    <n v="6630"/>
    <s v="CA-2017-125696"/>
    <x v="653"/>
    <d v="2017-10-06T00:00:00"/>
    <s v="Standard Class"/>
    <s v="NP-18685"/>
    <s v="Nora Pelletier"/>
    <x v="2"/>
    <x v="0"/>
    <x v="481"/>
    <x v="3"/>
    <n v="27893"/>
    <x v="0"/>
    <s v="OFF-BI-10001757"/>
    <x v="1"/>
    <x v="8"/>
    <s v="Pressboard Hanging Data Binders for Unburst Sheets"/>
    <x v="4556"/>
    <n v="5"/>
    <x v="6"/>
    <x v="5385"/>
    <x v="0"/>
    <x v="0"/>
  </r>
  <r>
    <n v="6631"/>
    <s v="CA-2018-105081"/>
    <x v="591"/>
    <d v="2018-12-30T00:00:00"/>
    <s v="Standard Class"/>
    <s v="JE-15715"/>
    <s v="Joe Elijah"/>
    <x v="0"/>
    <x v="0"/>
    <x v="4"/>
    <x v="4"/>
    <n v="98115"/>
    <x v="1"/>
    <s v="FUR-CH-10000847"/>
    <x v="0"/>
    <x v="1"/>
    <s v="Global Executive Mid-Back Manager's Chair"/>
    <x v="327"/>
    <n v="3"/>
    <x v="2"/>
    <x v="5386"/>
    <x v="1"/>
    <x v="0"/>
  </r>
  <r>
    <n v="6632"/>
    <s v="CA-2018-105081"/>
    <x v="591"/>
    <d v="2018-12-30T00:00:00"/>
    <s v="Standard Class"/>
    <s v="JE-15715"/>
    <s v="Joe Elijah"/>
    <x v="0"/>
    <x v="0"/>
    <x v="4"/>
    <x v="4"/>
    <n v="98115"/>
    <x v="1"/>
    <s v="FUR-TA-10001307"/>
    <x v="0"/>
    <x v="3"/>
    <s v="SAFCO PlanMaster Heigh-Adjustable Drafting Table Base, 43w x 30d x 30-37h, Black"/>
    <x v="4557"/>
    <n v="5"/>
    <x v="0"/>
    <x v="5387"/>
    <x v="1"/>
    <x v="0"/>
  </r>
  <r>
    <n v="6633"/>
    <s v="US-2018-146857"/>
    <x v="715"/>
    <d v="2018-05-08T00:00:00"/>
    <s v="Second Class"/>
    <s v="BE-11455"/>
    <s v="Brad Eason"/>
    <x v="2"/>
    <x v="0"/>
    <x v="24"/>
    <x v="25"/>
    <n v="65807"/>
    <x v="2"/>
    <s v="OFF-AP-10001205"/>
    <x v="1"/>
    <x v="9"/>
    <s v="Belkin 5 Outlet SurgeMaster Power Centers"/>
    <x v="4558"/>
    <n v="1"/>
    <x v="0"/>
    <x v="5388"/>
    <x v="2"/>
    <x v="0"/>
  </r>
  <r>
    <n v="6634"/>
    <s v="CA-2018-166275"/>
    <x v="1057"/>
    <d v="2018-10-24T00:00:00"/>
    <s v="Same Day"/>
    <s v="SS-20590"/>
    <s v="Sonia Sunley"/>
    <x v="0"/>
    <x v="0"/>
    <x v="8"/>
    <x v="1"/>
    <n v="94109"/>
    <x v="1"/>
    <s v="TEC-AC-10001838"/>
    <x v="2"/>
    <x v="11"/>
    <s v="Razer Tiamat Over Ear 7.1 Surround Sound PC Gaming Headset"/>
    <x v="4559"/>
    <n v="1"/>
    <x v="0"/>
    <x v="5389"/>
    <x v="1"/>
    <x v="0"/>
  </r>
  <r>
    <n v="6635"/>
    <s v="CA-2019-144498"/>
    <x v="636"/>
    <d v="2019-05-06T00:00:00"/>
    <s v="Same Day"/>
    <s v="MB-18085"/>
    <s v="Mick Brown"/>
    <x v="0"/>
    <x v="0"/>
    <x v="35"/>
    <x v="3"/>
    <n v="28205"/>
    <x v="0"/>
    <s v="OFF-BI-10003982"/>
    <x v="1"/>
    <x v="8"/>
    <s v="Wilson Jones Century Plastic Molded Ring Binders"/>
    <x v="4560"/>
    <n v="11"/>
    <x v="6"/>
    <x v="5390"/>
    <x v="0"/>
    <x v="0"/>
  </r>
  <r>
    <n v="6636"/>
    <s v="CA-2019-144498"/>
    <x v="636"/>
    <d v="2019-05-06T00:00:00"/>
    <s v="Same Day"/>
    <s v="MB-18085"/>
    <s v="Mick Brown"/>
    <x v="0"/>
    <x v="0"/>
    <x v="35"/>
    <x v="3"/>
    <n v="28205"/>
    <x v="0"/>
    <s v="TEC-PH-10004977"/>
    <x v="2"/>
    <x v="7"/>
    <s v="GE 30524EE4"/>
    <x v="2536"/>
    <n v="4"/>
    <x v="2"/>
    <x v="2781"/>
    <x v="0"/>
    <x v="0"/>
  </r>
  <r>
    <n v="6637"/>
    <s v="CA-2019-144498"/>
    <x v="636"/>
    <d v="2019-05-06T00:00:00"/>
    <s v="Same Day"/>
    <s v="MB-18085"/>
    <s v="Mick Brown"/>
    <x v="0"/>
    <x v="0"/>
    <x v="35"/>
    <x v="3"/>
    <n v="28205"/>
    <x v="0"/>
    <s v="OFF-LA-10003510"/>
    <x v="1"/>
    <x v="2"/>
    <s v="Avery 4027 File Folder Labels for Dot Matrix Printers, 5000 Labels per Box, White"/>
    <x v="4561"/>
    <n v="5"/>
    <x v="2"/>
    <x v="5391"/>
    <x v="0"/>
    <x v="0"/>
  </r>
  <r>
    <n v="6638"/>
    <s v="CA-2019-103352"/>
    <x v="344"/>
    <d v="2019-11-30T00:00:00"/>
    <s v="Second Class"/>
    <s v="RP-19390"/>
    <s v="Resi Pölking"/>
    <x v="0"/>
    <x v="0"/>
    <x v="20"/>
    <x v="15"/>
    <n v="10011"/>
    <x v="3"/>
    <s v="OFF-AR-10001573"/>
    <x v="1"/>
    <x v="6"/>
    <s v="American Pencil"/>
    <x v="4562"/>
    <n v="3"/>
    <x v="0"/>
    <x v="5392"/>
    <x v="3"/>
    <x v="0"/>
  </r>
  <r>
    <n v="6639"/>
    <s v="CA-2019-103352"/>
    <x v="344"/>
    <d v="2019-11-30T00:00:00"/>
    <s v="Second Class"/>
    <s v="RP-19390"/>
    <s v="Resi Pölking"/>
    <x v="0"/>
    <x v="0"/>
    <x v="20"/>
    <x v="15"/>
    <n v="10011"/>
    <x v="3"/>
    <s v="OFF-BI-10001196"/>
    <x v="1"/>
    <x v="8"/>
    <s v="Avery Flip-Chart Easel Binder, Black"/>
    <x v="588"/>
    <n v="6"/>
    <x v="2"/>
    <x v="5393"/>
    <x v="3"/>
    <x v="0"/>
  </r>
  <r>
    <n v="6640"/>
    <s v="CA-2016-108609"/>
    <x v="656"/>
    <d v="2016-11-02T00:00:00"/>
    <s v="Second Class"/>
    <s v="AJ-10780"/>
    <s v="Anthony Jacobs"/>
    <x v="1"/>
    <x v="0"/>
    <x v="160"/>
    <x v="24"/>
    <n v="44052"/>
    <x v="3"/>
    <s v="FUR-TA-10003954"/>
    <x v="0"/>
    <x v="3"/>
    <s v="Hon 94000 Series Round Tables"/>
    <x v="4563"/>
    <n v="8"/>
    <x v="10"/>
    <x v="5394"/>
    <x v="3"/>
    <x v="0"/>
  </r>
  <r>
    <n v="6641"/>
    <s v="CA-2019-128328"/>
    <x v="485"/>
    <d v="2019-08-09T00:00:00"/>
    <s v="Standard Class"/>
    <s v="PO-18865"/>
    <s v="Patrick O'Donnell"/>
    <x v="0"/>
    <x v="0"/>
    <x v="245"/>
    <x v="14"/>
    <n v="46203"/>
    <x v="2"/>
    <s v="OFF-BI-10001989"/>
    <x v="1"/>
    <x v="8"/>
    <s v="Premium Transparent Presentation Covers by GBC"/>
    <x v="4564"/>
    <n v="6"/>
    <x v="0"/>
    <x v="5395"/>
    <x v="2"/>
    <x v="0"/>
  </r>
  <r>
    <n v="6642"/>
    <s v="CA-2019-128328"/>
    <x v="485"/>
    <d v="2019-08-09T00:00:00"/>
    <s v="Standard Class"/>
    <s v="PO-18865"/>
    <s v="Patrick O'Donnell"/>
    <x v="0"/>
    <x v="0"/>
    <x v="245"/>
    <x v="14"/>
    <n v="46203"/>
    <x v="2"/>
    <s v="TEC-AC-10001714"/>
    <x v="2"/>
    <x v="11"/>
    <s v="Logitech MX Performance Wireless Mouse"/>
    <x v="4565"/>
    <n v="2"/>
    <x v="0"/>
    <x v="5396"/>
    <x v="2"/>
    <x v="0"/>
  </r>
  <r>
    <n v="6643"/>
    <s v="CA-2019-128328"/>
    <x v="485"/>
    <d v="2019-08-09T00:00:00"/>
    <s v="Standard Class"/>
    <s v="PO-18865"/>
    <s v="Patrick O'Donnell"/>
    <x v="0"/>
    <x v="0"/>
    <x v="245"/>
    <x v="14"/>
    <n v="46203"/>
    <x v="2"/>
    <s v="OFF-LA-10003498"/>
    <x v="1"/>
    <x v="2"/>
    <s v="Avery 475"/>
    <x v="4566"/>
    <n v="9"/>
    <x v="0"/>
    <x v="5397"/>
    <x v="2"/>
    <x v="0"/>
  </r>
  <r>
    <n v="6644"/>
    <s v="US-2017-156496"/>
    <x v="544"/>
    <d v="2017-08-16T00:00:00"/>
    <s v="Standard Class"/>
    <s v="WB-21850"/>
    <s v="William Brown"/>
    <x v="0"/>
    <x v="0"/>
    <x v="252"/>
    <x v="21"/>
    <n v="97756"/>
    <x v="1"/>
    <s v="TEC-PH-10000576"/>
    <x v="2"/>
    <x v="7"/>
    <s v="AT&amp;T 1080 Corded phone"/>
    <x v="2313"/>
    <n v="4"/>
    <x v="2"/>
    <x v="2505"/>
    <x v="1"/>
    <x v="0"/>
  </r>
  <r>
    <n v="6645"/>
    <s v="US-2017-156496"/>
    <x v="544"/>
    <d v="2017-08-16T00:00:00"/>
    <s v="Standard Class"/>
    <s v="WB-21850"/>
    <s v="William Brown"/>
    <x v="0"/>
    <x v="0"/>
    <x v="252"/>
    <x v="21"/>
    <n v="97756"/>
    <x v="1"/>
    <s v="TEC-PH-10004188"/>
    <x v="2"/>
    <x v="7"/>
    <s v="OtterBox Commuter Series Case - Samsung Galaxy S4"/>
    <x v="4567"/>
    <n v="7"/>
    <x v="2"/>
    <x v="5398"/>
    <x v="1"/>
    <x v="0"/>
  </r>
  <r>
    <n v="6646"/>
    <s v="US-2017-156496"/>
    <x v="544"/>
    <d v="2017-08-16T00:00:00"/>
    <s v="Standard Class"/>
    <s v="WB-21850"/>
    <s v="William Brown"/>
    <x v="0"/>
    <x v="0"/>
    <x v="252"/>
    <x v="21"/>
    <n v="97756"/>
    <x v="1"/>
    <s v="OFF-AP-10001469"/>
    <x v="1"/>
    <x v="9"/>
    <s v="Fellowes 8 Outlet Superior Workstation Surge Protector"/>
    <x v="4568"/>
    <n v="4"/>
    <x v="2"/>
    <x v="5399"/>
    <x v="1"/>
    <x v="0"/>
  </r>
  <r>
    <n v="6647"/>
    <s v="US-2018-127334"/>
    <x v="272"/>
    <d v="2018-12-21T00:00:00"/>
    <s v="Standard Class"/>
    <s v="MP-18175"/>
    <s v="Mike Pelletier"/>
    <x v="2"/>
    <x v="0"/>
    <x v="24"/>
    <x v="21"/>
    <n v="97477"/>
    <x v="1"/>
    <s v="FUR-TA-10003473"/>
    <x v="0"/>
    <x v="3"/>
    <s v="Bretford Rectangular Conference Table Tops"/>
    <x v="4569"/>
    <n v="3"/>
    <x v="5"/>
    <x v="5400"/>
    <x v="1"/>
    <x v="0"/>
  </r>
  <r>
    <n v="6648"/>
    <s v="US-2018-127334"/>
    <x v="272"/>
    <d v="2018-12-21T00:00:00"/>
    <s v="Standard Class"/>
    <s v="MP-18175"/>
    <s v="Mike Pelletier"/>
    <x v="2"/>
    <x v="0"/>
    <x v="24"/>
    <x v="21"/>
    <n v="97477"/>
    <x v="1"/>
    <s v="OFF-AP-10001205"/>
    <x v="1"/>
    <x v="9"/>
    <s v="Belkin 5 Outlet SurgeMaster Power Centers"/>
    <x v="2802"/>
    <n v="2"/>
    <x v="2"/>
    <x v="4818"/>
    <x v="1"/>
    <x v="0"/>
  </r>
  <r>
    <n v="6649"/>
    <s v="US-2019-124779"/>
    <x v="565"/>
    <d v="2019-09-11T00:00:00"/>
    <s v="First Class"/>
    <s v="BF-11020"/>
    <s v="Barry Französisch"/>
    <x v="1"/>
    <x v="0"/>
    <x v="81"/>
    <x v="5"/>
    <n v="76017"/>
    <x v="2"/>
    <s v="OFF-BI-10002429"/>
    <x v="1"/>
    <x v="8"/>
    <s v="Premier Elliptical Ring Binder, Black"/>
    <x v="511"/>
    <n v="7"/>
    <x v="3"/>
    <x v="523"/>
    <x v="2"/>
    <x v="0"/>
  </r>
  <r>
    <n v="6650"/>
    <s v="US-2019-124779"/>
    <x v="565"/>
    <d v="2019-09-11T00:00:00"/>
    <s v="First Class"/>
    <s v="BF-11020"/>
    <s v="Barry Französisch"/>
    <x v="1"/>
    <x v="0"/>
    <x v="81"/>
    <x v="5"/>
    <n v="76017"/>
    <x v="2"/>
    <s v="TEC-CO-10001943"/>
    <x v="2"/>
    <x v="16"/>
    <s v="Canon PC-428 Personal Copier"/>
    <x v="4570"/>
    <n v="2"/>
    <x v="2"/>
    <x v="5401"/>
    <x v="2"/>
    <x v="0"/>
  </r>
  <r>
    <n v="6651"/>
    <s v="US-2019-124779"/>
    <x v="565"/>
    <d v="2019-09-11T00:00:00"/>
    <s v="First Class"/>
    <s v="BF-11020"/>
    <s v="Barry Französisch"/>
    <x v="1"/>
    <x v="0"/>
    <x v="81"/>
    <x v="5"/>
    <n v="76017"/>
    <x v="2"/>
    <s v="OFF-FA-10004854"/>
    <x v="1"/>
    <x v="13"/>
    <s v="Vinyl Coated Wire Paper Clips in Organizer Box, 800/Box"/>
    <x v="1962"/>
    <n v="5"/>
    <x v="2"/>
    <x v="5402"/>
    <x v="2"/>
    <x v="0"/>
  </r>
  <r>
    <n v="6652"/>
    <s v="US-2019-124779"/>
    <x v="565"/>
    <d v="2019-09-11T00:00:00"/>
    <s v="First Class"/>
    <s v="BF-11020"/>
    <s v="Barry Französisch"/>
    <x v="1"/>
    <x v="0"/>
    <x v="81"/>
    <x v="5"/>
    <n v="76017"/>
    <x v="2"/>
    <s v="FUR-FU-10001095"/>
    <x v="0"/>
    <x v="5"/>
    <s v="DAX Black Cherry Wood-Tone Poster Frame"/>
    <x v="4571"/>
    <n v="2"/>
    <x v="7"/>
    <x v="5403"/>
    <x v="2"/>
    <x v="0"/>
  </r>
  <r>
    <n v="6653"/>
    <s v="US-2019-124779"/>
    <x v="565"/>
    <d v="2019-09-11T00:00:00"/>
    <s v="First Class"/>
    <s v="BF-11020"/>
    <s v="Barry Französisch"/>
    <x v="1"/>
    <x v="0"/>
    <x v="81"/>
    <x v="5"/>
    <n v="76017"/>
    <x v="2"/>
    <s v="OFF-PA-10000061"/>
    <x v="1"/>
    <x v="10"/>
    <s v="Xerox 205"/>
    <x v="561"/>
    <n v="4"/>
    <x v="2"/>
    <x v="570"/>
    <x v="2"/>
    <x v="0"/>
  </r>
  <r>
    <n v="6654"/>
    <s v="US-2019-124779"/>
    <x v="565"/>
    <d v="2019-09-11T00:00:00"/>
    <s v="First Class"/>
    <s v="BF-11020"/>
    <s v="Barry Französisch"/>
    <x v="1"/>
    <x v="0"/>
    <x v="81"/>
    <x v="5"/>
    <n v="76017"/>
    <x v="2"/>
    <s v="FUR-CH-10003535"/>
    <x v="0"/>
    <x v="1"/>
    <s v="Global Armless Task Chair, Royal Blue"/>
    <x v="4572"/>
    <n v="5"/>
    <x v="4"/>
    <x v="5404"/>
    <x v="2"/>
    <x v="0"/>
  </r>
  <r>
    <n v="6655"/>
    <s v="CA-2019-135937"/>
    <x v="297"/>
    <d v="2019-02-27T00:00:00"/>
    <s v="Standard Class"/>
    <s v="KM-16375"/>
    <s v="Katherine Murray"/>
    <x v="2"/>
    <x v="0"/>
    <x v="23"/>
    <x v="16"/>
    <n v="85234"/>
    <x v="1"/>
    <s v="TEC-PH-10004447"/>
    <x v="2"/>
    <x v="7"/>
    <s v="Toshiba IPT2010-SD IP Telephone"/>
    <x v="3844"/>
    <n v="3"/>
    <x v="2"/>
    <x v="4790"/>
    <x v="1"/>
    <x v="0"/>
  </r>
  <r>
    <n v="6656"/>
    <s v="CA-2019-135937"/>
    <x v="297"/>
    <d v="2019-02-27T00:00:00"/>
    <s v="Standard Class"/>
    <s v="KM-16375"/>
    <s v="Katherine Murray"/>
    <x v="2"/>
    <x v="0"/>
    <x v="23"/>
    <x v="16"/>
    <n v="85234"/>
    <x v="1"/>
    <s v="TEC-AC-10001114"/>
    <x v="2"/>
    <x v="11"/>
    <s v="Microsoft Wireless Mobile Mouse 4000"/>
    <x v="4573"/>
    <n v="1"/>
    <x v="2"/>
    <x v="5405"/>
    <x v="1"/>
    <x v="0"/>
  </r>
  <r>
    <n v="6657"/>
    <s v="CA-2019-135937"/>
    <x v="297"/>
    <d v="2019-02-27T00:00:00"/>
    <s v="Standard Class"/>
    <s v="KM-16375"/>
    <s v="Katherine Murray"/>
    <x v="2"/>
    <x v="0"/>
    <x v="23"/>
    <x v="16"/>
    <n v="85234"/>
    <x v="1"/>
    <s v="OFF-ST-10000563"/>
    <x v="1"/>
    <x v="4"/>
    <s v="Fellowes Bankers Box Stor/Drawer Steel Plus"/>
    <x v="4351"/>
    <n v="2"/>
    <x v="2"/>
    <x v="5091"/>
    <x v="1"/>
    <x v="0"/>
  </r>
  <r>
    <n v="6658"/>
    <s v="CA-2019-135937"/>
    <x v="297"/>
    <d v="2019-02-27T00:00:00"/>
    <s v="Standard Class"/>
    <s v="KM-16375"/>
    <s v="Katherine Murray"/>
    <x v="2"/>
    <x v="0"/>
    <x v="23"/>
    <x v="16"/>
    <n v="85234"/>
    <x v="1"/>
    <s v="OFF-EN-10004846"/>
    <x v="1"/>
    <x v="12"/>
    <s v="Letter or Legal Size Expandable Poly String Tie Envelopes"/>
    <x v="3024"/>
    <n v="5"/>
    <x v="2"/>
    <x v="5406"/>
    <x v="1"/>
    <x v="0"/>
  </r>
  <r>
    <n v="6659"/>
    <s v="CA-2019-135937"/>
    <x v="297"/>
    <d v="2019-02-27T00:00:00"/>
    <s v="Standard Class"/>
    <s v="KM-16375"/>
    <s v="Katherine Murray"/>
    <x v="2"/>
    <x v="0"/>
    <x v="23"/>
    <x v="16"/>
    <n v="85234"/>
    <x v="1"/>
    <s v="FUR-FU-10002253"/>
    <x v="0"/>
    <x v="5"/>
    <s v="Howard Miller 13&quot; Diameter Pewter Finish Round Wall Clock"/>
    <x v="4574"/>
    <n v="2"/>
    <x v="2"/>
    <x v="5407"/>
    <x v="1"/>
    <x v="0"/>
  </r>
  <r>
    <n v="6660"/>
    <s v="CA-2019-135937"/>
    <x v="297"/>
    <d v="2019-02-27T00:00:00"/>
    <s v="Standard Class"/>
    <s v="KM-16375"/>
    <s v="Katherine Murray"/>
    <x v="2"/>
    <x v="0"/>
    <x v="23"/>
    <x v="16"/>
    <n v="85234"/>
    <x v="1"/>
    <s v="FUR-TA-10001039"/>
    <x v="0"/>
    <x v="3"/>
    <s v="KI Adjustable-Height Table"/>
    <x v="4575"/>
    <n v="9"/>
    <x v="5"/>
    <x v="5408"/>
    <x v="1"/>
    <x v="0"/>
  </r>
  <r>
    <n v="6661"/>
    <s v="CA-2017-129322"/>
    <x v="816"/>
    <d v="2017-08-10T00:00:00"/>
    <s v="Second Class"/>
    <s v="DB-13405"/>
    <s v="Denny Blanton"/>
    <x v="0"/>
    <x v="0"/>
    <x v="104"/>
    <x v="31"/>
    <n v="1841"/>
    <x v="3"/>
    <s v="OFF-AR-10004587"/>
    <x v="1"/>
    <x v="6"/>
    <s v="Boston 1827 Commercial Additional Cutter, Drive Gear &amp; Gear Rack for 1606"/>
    <x v="4576"/>
    <n v="2"/>
    <x v="0"/>
    <x v="5409"/>
    <x v="3"/>
    <x v="0"/>
  </r>
  <r>
    <n v="6662"/>
    <s v="CA-2017-129322"/>
    <x v="816"/>
    <d v="2017-08-10T00:00:00"/>
    <s v="Second Class"/>
    <s v="DB-13405"/>
    <s v="Denny Blanton"/>
    <x v="0"/>
    <x v="0"/>
    <x v="104"/>
    <x v="31"/>
    <n v="1841"/>
    <x v="3"/>
    <s v="OFF-AP-10004336"/>
    <x v="1"/>
    <x v="9"/>
    <s v="Conquest 14 Commercial Heavy-Duty Upright Vacuum, Collection System, Accessory Kit"/>
    <x v="2009"/>
    <n v="2"/>
    <x v="0"/>
    <x v="5410"/>
    <x v="3"/>
    <x v="0"/>
  </r>
  <r>
    <n v="6663"/>
    <s v="CA-2017-129322"/>
    <x v="816"/>
    <d v="2017-08-10T00:00:00"/>
    <s v="Second Class"/>
    <s v="DB-13405"/>
    <s v="Denny Blanton"/>
    <x v="0"/>
    <x v="0"/>
    <x v="104"/>
    <x v="31"/>
    <n v="1841"/>
    <x v="3"/>
    <s v="OFF-BI-10001718"/>
    <x v="1"/>
    <x v="8"/>
    <s v="GBC DocuBind P50 Personal Binding Machine"/>
    <x v="2509"/>
    <n v="7"/>
    <x v="0"/>
    <x v="5411"/>
    <x v="3"/>
    <x v="0"/>
  </r>
  <r>
    <n v="6664"/>
    <s v="CA-2019-162173"/>
    <x v="40"/>
    <d v="2019-11-01T00:00:00"/>
    <s v="Standard Class"/>
    <s v="OT-18730"/>
    <s v="Olvera Toch"/>
    <x v="0"/>
    <x v="0"/>
    <x v="173"/>
    <x v="17"/>
    <n v="23464"/>
    <x v="0"/>
    <s v="FUR-TA-10001520"/>
    <x v="0"/>
    <x v="3"/>
    <s v="Lesro Sheffield Collection Coffee Table, End Table, Center Table, Corner Table"/>
    <x v="4577"/>
    <n v="5"/>
    <x v="0"/>
    <x v="5412"/>
    <x v="0"/>
    <x v="0"/>
  </r>
  <r>
    <n v="6665"/>
    <s v="CA-2019-162173"/>
    <x v="40"/>
    <d v="2019-11-01T00:00:00"/>
    <s v="Standard Class"/>
    <s v="OT-18730"/>
    <s v="Olvera Toch"/>
    <x v="0"/>
    <x v="0"/>
    <x v="173"/>
    <x v="17"/>
    <n v="23464"/>
    <x v="0"/>
    <s v="OFF-EN-10002831"/>
    <x v="1"/>
    <x v="12"/>
    <s v="Tyvek  Top-Opening Peel &amp; Seel  Envelopes, Gray"/>
    <x v="4578"/>
    <n v="7"/>
    <x v="0"/>
    <x v="5413"/>
    <x v="0"/>
    <x v="0"/>
  </r>
  <r>
    <n v="6666"/>
    <s v="CA-2018-115483"/>
    <x v="216"/>
    <d v="2018-07-18T00:00:00"/>
    <s v="Second Class"/>
    <s v="JS-15880"/>
    <s v="John Stevenson"/>
    <x v="0"/>
    <x v="0"/>
    <x v="218"/>
    <x v="5"/>
    <n v="75061"/>
    <x v="2"/>
    <s v="OFF-PA-10001497"/>
    <x v="1"/>
    <x v="10"/>
    <s v="Xerox 1914"/>
    <x v="4579"/>
    <n v="5"/>
    <x v="2"/>
    <x v="5414"/>
    <x v="2"/>
    <x v="0"/>
  </r>
  <r>
    <n v="6667"/>
    <s v="CA-2019-122175"/>
    <x v="605"/>
    <d v="2019-05-14T00:00:00"/>
    <s v="Second Class"/>
    <s v="CA-12775"/>
    <s v="Cynthia Arntzen"/>
    <x v="0"/>
    <x v="0"/>
    <x v="219"/>
    <x v="30"/>
    <n v="8360"/>
    <x v="3"/>
    <s v="FUR-FU-10000719"/>
    <x v="0"/>
    <x v="5"/>
    <s v="DAX Cubicle Frames, 8-1/2 x 11"/>
    <x v="4580"/>
    <n v="5"/>
    <x v="0"/>
    <x v="5415"/>
    <x v="3"/>
    <x v="0"/>
  </r>
  <r>
    <n v="6668"/>
    <s v="CA-2019-122175"/>
    <x v="605"/>
    <d v="2019-05-14T00:00:00"/>
    <s v="Second Class"/>
    <s v="CA-12775"/>
    <s v="Cynthia Arntzen"/>
    <x v="0"/>
    <x v="0"/>
    <x v="219"/>
    <x v="30"/>
    <n v="8360"/>
    <x v="3"/>
    <s v="OFF-LA-10002271"/>
    <x v="1"/>
    <x v="2"/>
    <s v="Smead Alpha-Z Color-Coded Second Alphabetical Labels and Starter Set"/>
    <x v="51"/>
    <n v="2"/>
    <x v="0"/>
    <x v="51"/>
    <x v="3"/>
    <x v="0"/>
  </r>
  <r>
    <n v="6669"/>
    <s v="CA-2019-122175"/>
    <x v="605"/>
    <d v="2019-05-14T00:00:00"/>
    <s v="Second Class"/>
    <s v="CA-12775"/>
    <s v="Cynthia Arntzen"/>
    <x v="0"/>
    <x v="0"/>
    <x v="219"/>
    <x v="30"/>
    <n v="8360"/>
    <x v="3"/>
    <s v="OFF-SU-10004661"/>
    <x v="1"/>
    <x v="14"/>
    <s v="Acme Titanium Bonded Scissors"/>
    <x v="4581"/>
    <n v="2"/>
    <x v="0"/>
    <x v="5416"/>
    <x v="3"/>
    <x v="0"/>
  </r>
  <r>
    <n v="6670"/>
    <s v="CA-2019-122175"/>
    <x v="605"/>
    <d v="2019-05-14T00:00:00"/>
    <s v="Second Class"/>
    <s v="CA-12775"/>
    <s v="Cynthia Arntzen"/>
    <x v="0"/>
    <x v="0"/>
    <x v="219"/>
    <x v="30"/>
    <n v="8360"/>
    <x v="3"/>
    <s v="TEC-AC-10004859"/>
    <x v="2"/>
    <x v="11"/>
    <s v="Maxell Pro 80 Minute CD-R, 10/Pack"/>
    <x v="4582"/>
    <n v="5"/>
    <x v="0"/>
    <x v="5417"/>
    <x v="3"/>
    <x v="0"/>
  </r>
  <r>
    <n v="6671"/>
    <s v="CA-2019-161088"/>
    <x v="1126"/>
    <d v="2019-05-29T00:00:00"/>
    <s v="Standard Class"/>
    <s v="MH-18115"/>
    <s v="Mick Hernandez"/>
    <x v="2"/>
    <x v="0"/>
    <x v="38"/>
    <x v="32"/>
    <n v="31907"/>
    <x v="0"/>
    <s v="OFF-BI-10002824"/>
    <x v="1"/>
    <x v="8"/>
    <s v="Recycled Easel Ring Binders"/>
    <x v="3548"/>
    <n v="2"/>
    <x v="0"/>
    <x v="4041"/>
    <x v="0"/>
    <x v="0"/>
  </r>
  <r>
    <n v="6672"/>
    <s v="CA-2016-154837"/>
    <x v="709"/>
    <d v="2016-08-27T00:00:00"/>
    <s v="Second Class"/>
    <s v="RB-19645"/>
    <s v="Robert Barroso"/>
    <x v="1"/>
    <x v="0"/>
    <x v="1"/>
    <x v="1"/>
    <n v="90032"/>
    <x v="1"/>
    <s v="OFF-BI-10001575"/>
    <x v="1"/>
    <x v="8"/>
    <s v="GBC Linen Binding Covers"/>
    <x v="2000"/>
    <n v="2"/>
    <x v="2"/>
    <x v="5418"/>
    <x v="1"/>
    <x v="0"/>
  </r>
  <r>
    <n v="6673"/>
    <s v="CA-2017-153794"/>
    <x v="861"/>
    <d v="2017-09-16T00:00:00"/>
    <s v="Standard Class"/>
    <s v="SB-20290"/>
    <s v="Sean Braxton"/>
    <x v="1"/>
    <x v="0"/>
    <x v="70"/>
    <x v="1"/>
    <n v="92024"/>
    <x v="1"/>
    <s v="OFF-AR-10000380"/>
    <x v="1"/>
    <x v="6"/>
    <s v="Hunt PowerHouse Electric Pencil Sharpener, Blue"/>
    <x v="4583"/>
    <n v="7"/>
    <x v="0"/>
    <x v="5419"/>
    <x v="1"/>
    <x v="0"/>
  </r>
  <r>
    <n v="6674"/>
    <s v="CA-2017-135510"/>
    <x v="577"/>
    <d v="2017-09-12T00:00:00"/>
    <s v="Standard Class"/>
    <s v="TW-21025"/>
    <s v="Tamara Willingham"/>
    <x v="2"/>
    <x v="0"/>
    <x v="262"/>
    <x v="17"/>
    <n v="22901"/>
    <x v="0"/>
    <s v="FUR-FU-10000820"/>
    <x v="0"/>
    <x v="5"/>
    <s v="Tensor Brushed Steel Torchiere Floor Lamp"/>
    <x v="4584"/>
    <n v="4"/>
    <x v="0"/>
    <x v="616"/>
    <x v="0"/>
    <x v="0"/>
  </r>
  <r>
    <n v="6675"/>
    <s v="CA-2017-109337"/>
    <x v="82"/>
    <d v="2017-11-23T00:00:00"/>
    <s v="Second Class"/>
    <s v="DL-13330"/>
    <s v="Denise Leinenbach"/>
    <x v="0"/>
    <x v="0"/>
    <x v="104"/>
    <x v="14"/>
    <n v="46226"/>
    <x v="2"/>
    <s v="OFF-AR-10003759"/>
    <x v="1"/>
    <x v="6"/>
    <s v="Crayola Anti Dust Chalk, 12/Pack"/>
    <x v="268"/>
    <n v="6"/>
    <x v="0"/>
    <x v="5420"/>
    <x v="2"/>
    <x v="0"/>
  </r>
  <r>
    <n v="6676"/>
    <s v="CA-2017-109337"/>
    <x v="82"/>
    <d v="2017-11-23T00:00:00"/>
    <s v="Second Class"/>
    <s v="DL-13330"/>
    <s v="Denise Leinenbach"/>
    <x v="0"/>
    <x v="0"/>
    <x v="104"/>
    <x v="14"/>
    <n v="46226"/>
    <x v="2"/>
    <s v="TEC-MA-10002930"/>
    <x v="2"/>
    <x v="15"/>
    <s v="Ricoh - Ink Collector Unit for GX3000 Series Printers"/>
    <x v="4585"/>
    <n v="2"/>
    <x v="0"/>
    <x v="5421"/>
    <x v="2"/>
    <x v="0"/>
  </r>
  <r>
    <n v="6677"/>
    <s v="CA-2017-109337"/>
    <x v="82"/>
    <d v="2017-11-23T00:00:00"/>
    <s v="Second Class"/>
    <s v="DL-13330"/>
    <s v="Denise Leinenbach"/>
    <x v="0"/>
    <x v="0"/>
    <x v="104"/>
    <x v="14"/>
    <n v="46226"/>
    <x v="2"/>
    <s v="OFF-AP-10004052"/>
    <x v="1"/>
    <x v="9"/>
    <s v="Hoover Replacement Belts For Soft Guard &amp; Commercial Ltweight Upright Vacs, 2/Pk"/>
    <x v="4586"/>
    <n v="5"/>
    <x v="0"/>
    <x v="5422"/>
    <x v="2"/>
    <x v="0"/>
  </r>
  <r>
    <n v="6678"/>
    <s v="CA-2017-109337"/>
    <x v="82"/>
    <d v="2017-11-23T00:00:00"/>
    <s v="Second Class"/>
    <s v="DL-13330"/>
    <s v="Denise Leinenbach"/>
    <x v="0"/>
    <x v="0"/>
    <x v="104"/>
    <x v="14"/>
    <n v="46226"/>
    <x v="2"/>
    <s v="TEC-AC-10000990"/>
    <x v="2"/>
    <x v="11"/>
    <s v="Imation Bio 2GB USB Flash Drive Imation Corp"/>
    <x v="4587"/>
    <n v="3"/>
    <x v="0"/>
    <x v="5423"/>
    <x v="2"/>
    <x v="0"/>
  </r>
  <r>
    <n v="6679"/>
    <s v="CA-2016-150329"/>
    <x v="982"/>
    <d v="2016-10-14T00:00:00"/>
    <s v="Standard Class"/>
    <s v="SD-20485"/>
    <s v="Shirley Daniels"/>
    <x v="2"/>
    <x v="0"/>
    <x v="42"/>
    <x v="16"/>
    <n v="85023"/>
    <x v="1"/>
    <s v="FUR-FU-10003724"/>
    <x v="0"/>
    <x v="5"/>
    <s v="Westinghouse Clip-On Gooseneck Lamps"/>
    <x v="4588"/>
    <n v="7"/>
    <x v="2"/>
    <x v="5424"/>
    <x v="1"/>
    <x v="0"/>
  </r>
  <r>
    <n v="6680"/>
    <s v="CA-2019-145037"/>
    <x v="264"/>
    <d v="2019-09-07T00:00:00"/>
    <s v="Second Class"/>
    <s v="TB-21055"/>
    <s v="Ted Butterfield"/>
    <x v="0"/>
    <x v="0"/>
    <x v="255"/>
    <x v="29"/>
    <n v="6450"/>
    <x v="3"/>
    <s v="OFF-ST-10000918"/>
    <x v="1"/>
    <x v="4"/>
    <s v="Crate-A-Files"/>
    <x v="2943"/>
    <n v="1"/>
    <x v="0"/>
    <x v="5425"/>
    <x v="3"/>
    <x v="0"/>
  </r>
  <r>
    <n v="6681"/>
    <s v="CA-2019-145037"/>
    <x v="264"/>
    <d v="2019-09-07T00:00:00"/>
    <s v="Second Class"/>
    <s v="TB-21055"/>
    <s v="Ted Butterfield"/>
    <x v="0"/>
    <x v="0"/>
    <x v="255"/>
    <x v="29"/>
    <n v="6450"/>
    <x v="3"/>
    <s v="OFF-PA-10000157"/>
    <x v="1"/>
    <x v="10"/>
    <s v="Xerox 191"/>
    <x v="710"/>
    <n v="4"/>
    <x v="0"/>
    <x v="5426"/>
    <x v="3"/>
    <x v="0"/>
  </r>
  <r>
    <n v="6682"/>
    <s v="CA-2019-145037"/>
    <x v="264"/>
    <d v="2019-09-07T00:00:00"/>
    <s v="Second Class"/>
    <s v="TB-21055"/>
    <s v="Ted Butterfield"/>
    <x v="0"/>
    <x v="0"/>
    <x v="255"/>
    <x v="29"/>
    <n v="6450"/>
    <x v="3"/>
    <s v="OFF-PA-10002499"/>
    <x v="1"/>
    <x v="10"/>
    <s v="Xerox 1890"/>
    <x v="678"/>
    <n v="3"/>
    <x v="0"/>
    <x v="691"/>
    <x v="3"/>
    <x v="0"/>
  </r>
  <r>
    <n v="6683"/>
    <s v="CA-2019-154466"/>
    <x v="314"/>
    <d v="2019-01-02T00:00:00"/>
    <s v="First Class"/>
    <s v="DP-13390"/>
    <s v="Dennis Pardue"/>
    <x v="2"/>
    <x v="0"/>
    <x v="47"/>
    <x v="6"/>
    <n v="53132"/>
    <x v="2"/>
    <s v="OFF-BI-10002012"/>
    <x v="1"/>
    <x v="8"/>
    <s v="Wilson Jones Easy Flow II Sheet Lifters"/>
    <x v="4589"/>
    <n v="2"/>
    <x v="0"/>
    <x v="5427"/>
    <x v="2"/>
    <x v="0"/>
  </r>
  <r>
    <n v="6684"/>
    <s v="CA-2016-109134"/>
    <x v="1127"/>
    <d v="2016-11-10T00:00:00"/>
    <s v="Standard Class"/>
    <s v="DE-13255"/>
    <s v="Deanra Eno"/>
    <x v="2"/>
    <x v="0"/>
    <x v="1"/>
    <x v="1"/>
    <n v="90008"/>
    <x v="1"/>
    <s v="FUR-FU-10000320"/>
    <x v="0"/>
    <x v="5"/>
    <s v="OIC Stacking Trays"/>
    <x v="130"/>
    <n v="6"/>
    <x v="0"/>
    <x v="5428"/>
    <x v="1"/>
    <x v="0"/>
  </r>
  <r>
    <n v="6685"/>
    <s v="US-2017-129637"/>
    <x v="997"/>
    <d v="2017-12-22T00:00:00"/>
    <s v="Standard Class"/>
    <s v="MC-18100"/>
    <s v="Mick Crebagga"/>
    <x v="0"/>
    <x v="0"/>
    <x v="41"/>
    <x v="10"/>
    <n v="61701"/>
    <x v="2"/>
    <s v="OFF-ST-10003716"/>
    <x v="1"/>
    <x v="4"/>
    <s v="Tennsco Double-Tier Lockers"/>
    <x v="4590"/>
    <n v="1"/>
    <x v="2"/>
    <x v="5429"/>
    <x v="2"/>
    <x v="0"/>
  </r>
  <r>
    <n v="6686"/>
    <s v="US-2017-129637"/>
    <x v="997"/>
    <d v="2017-12-22T00:00:00"/>
    <s v="Standard Class"/>
    <s v="MC-18100"/>
    <s v="Mick Crebagga"/>
    <x v="0"/>
    <x v="0"/>
    <x v="41"/>
    <x v="10"/>
    <n v="61701"/>
    <x v="2"/>
    <s v="FUR-FU-10000965"/>
    <x v="0"/>
    <x v="5"/>
    <s v="Howard Miller 11-1/2&quot; Diameter Ridgewood Wall Clock"/>
    <x v="4591"/>
    <n v="2"/>
    <x v="7"/>
    <x v="5430"/>
    <x v="2"/>
    <x v="0"/>
  </r>
  <r>
    <n v="6687"/>
    <s v="US-2017-129637"/>
    <x v="997"/>
    <d v="2017-12-22T00:00:00"/>
    <s v="Standard Class"/>
    <s v="MC-18100"/>
    <s v="Mick Crebagga"/>
    <x v="0"/>
    <x v="0"/>
    <x v="41"/>
    <x v="10"/>
    <n v="61701"/>
    <x v="2"/>
    <s v="OFF-AR-10003829"/>
    <x v="1"/>
    <x v="6"/>
    <s v="Newell 35"/>
    <x v="1332"/>
    <n v="5"/>
    <x v="2"/>
    <x v="1909"/>
    <x v="2"/>
    <x v="0"/>
  </r>
  <r>
    <n v="6688"/>
    <s v="CA-2017-165162"/>
    <x v="263"/>
    <d v="2017-05-21T00:00:00"/>
    <s v="Standard Class"/>
    <s v="HG-15025"/>
    <s v="Hunter Glantz"/>
    <x v="0"/>
    <x v="0"/>
    <x v="1"/>
    <x v="1"/>
    <n v="90032"/>
    <x v="1"/>
    <s v="OFF-ST-10003470"/>
    <x v="1"/>
    <x v="4"/>
    <s v="Tennsco Snap-Together Open Shelving Units, Starter Sets and Add-On Units"/>
    <x v="2105"/>
    <n v="4"/>
    <x v="0"/>
    <x v="2269"/>
    <x v="1"/>
    <x v="0"/>
  </r>
  <r>
    <n v="6689"/>
    <s v="CA-2019-140494"/>
    <x v="434"/>
    <d v="2019-03-15T00:00:00"/>
    <s v="Second Class"/>
    <s v="CM-11815"/>
    <s v="Candace McMahon"/>
    <x v="1"/>
    <x v="0"/>
    <x v="8"/>
    <x v="1"/>
    <n v="94109"/>
    <x v="1"/>
    <s v="TEC-AC-10004568"/>
    <x v="2"/>
    <x v="11"/>
    <s v="Maxell LTO Ultrium - 800 GB"/>
    <x v="1375"/>
    <n v="4"/>
    <x v="0"/>
    <x v="5431"/>
    <x v="1"/>
    <x v="0"/>
  </r>
  <r>
    <n v="6690"/>
    <s v="CA-2019-104108"/>
    <x v="574"/>
    <d v="2019-12-09T00:00:00"/>
    <s v="Standard Class"/>
    <s v="RP-19855"/>
    <s v="Roy Phan"/>
    <x v="1"/>
    <x v="0"/>
    <x v="12"/>
    <x v="5"/>
    <n v="77095"/>
    <x v="2"/>
    <s v="OFF-AR-10000817"/>
    <x v="1"/>
    <x v="6"/>
    <s v="Manco Dry-Lighter Erasable Highlighter"/>
    <x v="4592"/>
    <n v="5"/>
    <x v="2"/>
    <x v="5432"/>
    <x v="2"/>
    <x v="0"/>
  </r>
  <r>
    <n v="6691"/>
    <s v="US-2019-165869"/>
    <x v="689"/>
    <d v="2019-08-05T00:00:00"/>
    <s v="Standard Class"/>
    <s v="LS-17200"/>
    <s v="Luke Schmidt"/>
    <x v="1"/>
    <x v="0"/>
    <x v="158"/>
    <x v="6"/>
    <n v="53209"/>
    <x v="2"/>
    <s v="OFF-BI-10003460"/>
    <x v="1"/>
    <x v="8"/>
    <s v="Acco 3-Hole Punch"/>
    <x v="255"/>
    <n v="4"/>
    <x v="0"/>
    <x v="5433"/>
    <x v="2"/>
    <x v="0"/>
  </r>
  <r>
    <n v="6692"/>
    <s v="US-2019-165869"/>
    <x v="689"/>
    <d v="2019-08-05T00:00:00"/>
    <s v="Standard Class"/>
    <s v="LS-17200"/>
    <s v="Luke Schmidt"/>
    <x v="1"/>
    <x v="0"/>
    <x v="158"/>
    <x v="6"/>
    <n v="53209"/>
    <x v="2"/>
    <s v="OFF-AP-10002472"/>
    <x v="1"/>
    <x v="9"/>
    <s v="3M Office Air Cleaner"/>
    <x v="4524"/>
    <n v="6"/>
    <x v="0"/>
    <x v="5434"/>
    <x v="2"/>
    <x v="0"/>
  </r>
  <r>
    <n v="6693"/>
    <s v="CA-2019-160899"/>
    <x v="938"/>
    <d v="2019-08-13T00:00:00"/>
    <s v="Second Class"/>
    <s v="DR-12940"/>
    <s v="Daniel Raglin"/>
    <x v="2"/>
    <x v="0"/>
    <x v="335"/>
    <x v="28"/>
    <n v="70601"/>
    <x v="0"/>
    <s v="OFF-BI-10000632"/>
    <x v="1"/>
    <x v="8"/>
    <s v="Satellite Sectional Post Binders"/>
    <x v="4593"/>
    <n v="11"/>
    <x v="0"/>
    <x v="5435"/>
    <x v="0"/>
    <x v="0"/>
  </r>
  <r>
    <n v="6694"/>
    <s v="CA-2019-144225"/>
    <x v="1033"/>
    <d v="2019-10-02T00:00:00"/>
    <s v="Second Class"/>
    <s v="CC-12475"/>
    <s v="Cindy Chapman"/>
    <x v="0"/>
    <x v="0"/>
    <x v="248"/>
    <x v="39"/>
    <n v="21215"/>
    <x v="3"/>
    <s v="OFF-PA-10000062"/>
    <x v="1"/>
    <x v="10"/>
    <s v="Green Bar Computer Printout Paper"/>
    <x v="2210"/>
    <n v="3"/>
    <x v="0"/>
    <x v="2384"/>
    <x v="3"/>
    <x v="0"/>
  </r>
  <r>
    <n v="6695"/>
    <s v="US-2018-163538"/>
    <x v="370"/>
    <d v="2018-08-30T00:00:00"/>
    <s v="Standard Class"/>
    <s v="SS-20515"/>
    <s v="Shirley Schmidt"/>
    <x v="2"/>
    <x v="0"/>
    <x v="47"/>
    <x v="6"/>
    <n v="53132"/>
    <x v="2"/>
    <s v="TEC-AC-10002006"/>
    <x v="2"/>
    <x v="11"/>
    <s v="Memorex Micro Travel Drive 16 GB"/>
    <x v="4594"/>
    <n v="3"/>
    <x v="0"/>
    <x v="5436"/>
    <x v="2"/>
    <x v="0"/>
  </r>
  <r>
    <n v="6696"/>
    <s v="US-2018-155103"/>
    <x v="499"/>
    <d v="2018-12-07T00:00:00"/>
    <s v="Standard Class"/>
    <s v="JF-15190"/>
    <s v="Jamie Frazer"/>
    <x v="0"/>
    <x v="0"/>
    <x v="20"/>
    <x v="15"/>
    <n v="10024"/>
    <x v="3"/>
    <s v="OFF-BI-10004318"/>
    <x v="1"/>
    <x v="8"/>
    <s v="Ibico EB-19 Dual Function Manual Binding System"/>
    <x v="4595"/>
    <n v="3"/>
    <x v="2"/>
    <x v="5437"/>
    <x v="3"/>
    <x v="0"/>
  </r>
  <r>
    <n v="6697"/>
    <s v="US-2018-155103"/>
    <x v="499"/>
    <d v="2018-12-07T00:00:00"/>
    <s v="Standard Class"/>
    <s v="JF-15190"/>
    <s v="Jamie Frazer"/>
    <x v="0"/>
    <x v="0"/>
    <x v="20"/>
    <x v="15"/>
    <n v="10024"/>
    <x v="3"/>
    <s v="OFF-BI-10004236"/>
    <x v="1"/>
    <x v="8"/>
    <s v="XtraLife ClearVue Slant-D Ring Binder, White, 3&quot;"/>
    <x v="4596"/>
    <n v="3"/>
    <x v="2"/>
    <x v="5438"/>
    <x v="3"/>
    <x v="0"/>
  </r>
  <r>
    <n v="6698"/>
    <s v="US-2018-155103"/>
    <x v="499"/>
    <d v="2018-12-07T00:00:00"/>
    <s v="Standard Class"/>
    <s v="JF-15190"/>
    <s v="Jamie Frazer"/>
    <x v="0"/>
    <x v="0"/>
    <x v="20"/>
    <x v="15"/>
    <n v="10024"/>
    <x v="3"/>
    <s v="OFF-PA-10000062"/>
    <x v="1"/>
    <x v="10"/>
    <s v="Green Bar Computer Printout Paper"/>
    <x v="3837"/>
    <n v="1"/>
    <x v="0"/>
    <x v="5439"/>
    <x v="3"/>
    <x v="0"/>
  </r>
  <r>
    <n v="6699"/>
    <s v="CA-2019-145429"/>
    <x v="246"/>
    <d v="2019-07-25T00:00:00"/>
    <s v="Standard Class"/>
    <s v="SW-20455"/>
    <s v="Shaun Weien"/>
    <x v="0"/>
    <x v="0"/>
    <x v="70"/>
    <x v="1"/>
    <n v="92024"/>
    <x v="1"/>
    <s v="OFF-PA-10003205"/>
    <x v="1"/>
    <x v="10"/>
    <s v="Wirebound Message Forms, Four 2 3/4 x 5 Forms per Page, Pink Paper"/>
    <x v="4597"/>
    <n v="2"/>
    <x v="0"/>
    <x v="5440"/>
    <x v="1"/>
    <x v="0"/>
  </r>
  <r>
    <n v="6700"/>
    <s v="CA-2019-145429"/>
    <x v="246"/>
    <d v="2019-07-25T00:00:00"/>
    <s v="Standard Class"/>
    <s v="SW-20455"/>
    <s v="Shaun Weien"/>
    <x v="0"/>
    <x v="0"/>
    <x v="70"/>
    <x v="1"/>
    <n v="92024"/>
    <x v="1"/>
    <s v="FUR-CH-10000988"/>
    <x v="0"/>
    <x v="1"/>
    <s v="Hon Olson Stacker Stools"/>
    <x v="2284"/>
    <n v="2"/>
    <x v="2"/>
    <x v="2469"/>
    <x v="1"/>
    <x v="0"/>
  </r>
  <r>
    <n v="6701"/>
    <s v="CA-2019-145429"/>
    <x v="246"/>
    <d v="2019-07-25T00:00:00"/>
    <s v="Standard Class"/>
    <s v="SW-20455"/>
    <s v="Shaun Weien"/>
    <x v="0"/>
    <x v="0"/>
    <x v="70"/>
    <x v="1"/>
    <n v="92024"/>
    <x v="1"/>
    <s v="OFF-BI-10001524"/>
    <x v="1"/>
    <x v="8"/>
    <s v="GBC Premium Transparent Covers with Diagonal Lined Pattern"/>
    <x v="4503"/>
    <n v="3"/>
    <x v="2"/>
    <x v="5307"/>
    <x v="1"/>
    <x v="0"/>
  </r>
  <r>
    <n v="6702"/>
    <s v="CA-2017-153535"/>
    <x v="1128"/>
    <d v="2017-05-24T00:00:00"/>
    <s v="Standard Class"/>
    <s v="SG-20470"/>
    <s v="Sheri Gordon"/>
    <x v="0"/>
    <x v="0"/>
    <x v="481"/>
    <x v="3"/>
    <n v="27893"/>
    <x v="0"/>
    <s v="FUR-FU-10001986"/>
    <x v="0"/>
    <x v="5"/>
    <s v="Dana Fluorescent Magnifying Lamp, White, 36&quot;"/>
    <x v="4598"/>
    <n v="4"/>
    <x v="2"/>
    <x v="5441"/>
    <x v="0"/>
    <x v="0"/>
  </r>
  <r>
    <n v="6703"/>
    <s v="CA-2017-153535"/>
    <x v="1128"/>
    <d v="2017-05-24T00:00:00"/>
    <s v="Standard Class"/>
    <s v="SG-20470"/>
    <s v="Sheri Gordon"/>
    <x v="0"/>
    <x v="0"/>
    <x v="481"/>
    <x v="3"/>
    <n v="27893"/>
    <x v="0"/>
    <s v="OFF-BI-10001031"/>
    <x v="1"/>
    <x v="8"/>
    <s v="Pressboard Data Binders by Wilson Jones"/>
    <x v="1697"/>
    <n v="4"/>
    <x v="6"/>
    <x v="5442"/>
    <x v="0"/>
    <x v="0"/>
  </r>
  <r>
    <n v="6704"/>
    <s v="CA-2017-139164"/>
    <x v="537"/>
    <d v="2017-06-28T00:00:00"/>
    <s v="Standard Class"/>
    <s v="CS-12355"/>
    <s v="Christine Sundaresam"/>
    <x v="0"/>
    <x v="0"/>
    <x v="85"/>
    <x v="1"/>
    <n v="90805"/>
    <x v="1"/>
    <s v="TEC-PH-10002468"/>
    <x v="2"/>
    <x v="7"/>
    <s v="Plantronics CS 50-USB - headset - Convertible, Monaural"/>
    <x v="2075"/>
    <n v="2"/>
    <x v="2"/>
    <x v="2926"/>
    <x v="1"/>
    <x v="0"/>
  </r>
  <r>
    <n v="6705"/>
    <s v="CA-2017-139164"/>
    <x v="537"/>
    <d v="2017-06-28T00:00:00"/>
    <s v="Standard Class"/>
    <s v="CS-12355"/>
    <s v="Christine Sundaresam"/>
    <x v="0"/>
    <x v="0"/>
    <x v="85"/>
    <x v="1"/>
    <n v="90805"/>
    <x v="1"/>
    <s v="OFF-FA-10003059"/>
    <x v="1"/>
    <x v="13"/>
    <s v="Assorted Color Push Pins"/>
    <x v="4599"/>
    <n v="3"/>
    <x v="0"/>
    <x v="5443"/>
    <x v="1"/>
    <x v="0"/>
  </r>
  <r>
    <n v="6706"/>
    <s v="CA-2017-139164"/>
    <x v="537"/>
    <d v="2017-06-28T00:00:00"/>
    <s v="Standard Class"/>
    <s v="CS-12355"/>
    <s v="Christine Sundaresam"/>
    <x v="0"/>
    <x v="0"/>
    <x v="85"/>
    <x v="1"/>
    <n v="90805"/>
    <x v="1"/>
    <s v="TEC-PH-10003931"/>
    <x v="2"/>
    <x v="7"/>
    <s v="JBL Micro Wireless Portable Bluetooth Speaker"/>
    <x v="166"/>
    <n v="3"/>
    <x v="2"/>
    <x v="168"/>
    <x v="1"/>
    <x v="0"/>
  </r>
  <r>
    <n v="6707"/>
    <s v="CA-2018-112277"/>
    <x v="545"/>
    <d v="2018-09-15T00:00:00"/>
    <s v="Standard Class"/>
    <s v="SC-20695"/>
    <s v="Steve Chapman"/>
    <x v="1"/>
    <x v="0"/>
    <x v="2"/>
    <x v="2"/>
    <n v="33311"/>
    <x v="0"/>
    <s v="TEC-PH-10003505"/>
    <x v="2"/>
    <x v="7"/>
    <s v="Geemarc AmpliPOWER60"/>
    <x v="4600"/>
    <n v="7"/>
    <x v="2"/>
    <x v="5444"/>
    <x v="0"/>
    <x v="0"/>
  </r>
  <r>
    <n v="6708"/>
    <s v="CA-2016-167724"/>
    <x v="138"/>
    <d v="2016-04-18T00:00:00"/>
    <s v="Standard Class"/>
    <s v="BF-11170"/>
    <s v="Ben Ferrer"/>
    <x v="2"/>
    <x v="0"/>
    <x v="248"/>
    <x v="39"/>
    <n v="21215"/>
    <x v="3"/>
    <s v="OFF-LA-10002368"/>
    <x v="1"/>
    <x v="2"/>
    <s v="Avery 479"/>
    <x v="1507"/>
    <n v="3"/>
    <x v="0"/>
    <x v="1589"/>
    <x v="3"/>
    <x v="0"/>
  </r>
  <r>
    <n v="6709"/>
    <s v="CA-2017-123141"/>
    <x v="717"/>
    <d v="2017-11-19T00:00:00"/>
    <s v="Standard Class"/>
    <s v="GZ-14470"/>
    <s v="Gary Zandusky"/>
    <x v="0"/>
    <x v="0"/>
    <x v="482"/>
    <x v="27"/>
    <n v="87124"/>
    <x v="1"/>
    <s v="FUR-CH-10004287"/>
    <x v="0"/>
    <x v="1"/>
    <s v="SAFCO Arco Folding Chair"/>
    <x v="2214"/>
    <n v="4"/>
    <x v="2"/>
    <x v="2388"/>
    <x v="1"/>
    <x v="0"/>
  </r>
  <r>
    <n v="6710"/>
    <s v="CA-2017-123141"/>
    <x v="717"/>
    <d v="2017-11-19T00:00:00"/>
    <s v="Standard Class"/>
    <s v="GZ-14470"/>
    <s v="Gary Zandusky"/>
    <x v="0"/>
    <x v="0"/>
    <x v="482"/>
    <x v="27"/>
    <n v="87124"/>
    <x v="1"/>
    <s v="FUR-CH-10001891"/>
    <x v="0"/>
    <x v="1"/>
    <s v="Global Deluxe Office Fabric Chairs"/>
    <x v="286"/>
    <n v="3"/>
    <x v="2"/>
    <x v="291"/>
    <x v="1"/>
    <x v="0"/>
  </r>
  <r>
    <n v="6711"/>
    <s v="CA-2018-149503"/>
    <x v="10"/>
    <d v="2018-12-12T00:00:00"/>
    <s v="First Class"/>
    <s v="SP-20650"/>
    <s v="Stephanie Phelps"/>
    <x v="1"/>
    <x v="0"/>
    <x v="280"/>
    <x v="1"/>
    <n v="95207"/>
    <x v="1"/>
    <s v="OFF-BI-10002133"/>
    <x v="1"/>
    <x v="8"/>
    <s v="Wilson Jones Elliptical Ring 3 1/2&quot; Capacity Binders, 800 sheets"/>
    <x v="4601"/>
    <n v="8"/>
    <x v="2"/>
    <x v="5445"/>
    <x v="1"/>
    <x v="0"/>
  </r>
  <r>
    <n v="6712"/>
    <s v="CA-2019-163069"/>
    <x v="238"/>
    <d v="2019-08-21T00:00:00"/>
    <s v="Second Class"/>
    <s v="PJ-19015"/>
    <s v="Pauline Johnson"/>
    <x v="0"/>
    <x v="0"/>
    <x v="38"/>
    <x v="24"/>
    <n v="43229"/>
    <x v="3"/>
    <s v="OFF-AR-10001419"/>
    <x v="1"/>
    <x v="6"/>
    <s v="Newell 325"/>
    <x v="4541"/>
    <n v="3"/>
    <x v="2"/>
    <x v="5446"/>
    <x v="3"/>
    <x v="0"/>
  </r>
  <r>
    <n v="6713"/>
    <s v="CA-2019-107629"/>
    <x v="817"/>
    <d v="2019-12-14T00:00:00"/>
    <s v="Same Day"/>
    <s v="DB-13060"/>
    <s v="Dave Brooks"/>
    <x v="0"/>
    <x v="0"/>
    <x v="242"/>
    <x v="10"/>
    <n v="60076"/>
    <x v="2"/>
    <s v="FUR-FU-10002298"/>
    <x v="0"/>
    <x v="5"/>
    <s v="Rubbermaid ClusterMat Chairmats, Mat Size- 66&quot; x 60&quot;, Lip 20&quot; x 11&quot; -90 Degree Angle"/>
    <x v="4602"/>
    <n v="6"/>
    <x v="7"/>
    <x v="5447"/>
    <x v="2"/>
    <x v="0"/>
  </r>
  <r>
    <n v="6714"/>
    <s v="CA-2019-107629"/>
    <x v="817"/>
    <d v="2019-12-14T00:00:00"/>
    <s v="Same Day"/>
    <s v="DB-13060"/>
    <s v="Dave Brooks"/>
    <x v="0"/>
    <x v="0"/>
    <x v="242"/>
    <x v="10"/>
    <n v="60076"/>
    <x v="2"/>
    <s v="FUR-FU-10004091"/>
    <x v="0"/>
    <x v="5"/>
    <s v="Howard Miller 13&quot; Diameter Goldtone Round Wall Clock"/>
    <x v="4603"/>
    <n v="3"/>
    <x v="7"/>
    <x v="5448"/>
    <x v="2"/>
    <x v="0"/>
  </r>
  <r>
    <n v="6715"/>
    <s v="CA-2019-107629"/>
    <x v="817"/>
    <d v="2019-12-14T00:00:00"/>
    <s v="Same Day"/>
    <s v="DB-13060"/>
    <s v="Dave Brooks"/>
    <x v="0"/>
    <x v="0"/>
    <x v="242"/>
    <x v="10"/>
    <n v="60076"/>
    <x v="2"/>
    <s v="TEC-AC-10004510"/>
    <x v="2"/>
    <x v="11"/>
    <s v="Logitech Desktop MK120 Mouse and keyboard Combo"/>
    <x v="4604"/>
    <n v="3"/>
    <x v="2"/>
    <x v="5449"/>
    <x v="2"/>
    <x v="0"/>
  </r>
  <r>
    <n v="6716"/>
    <s v="CA-2019-107629"/>
    <x v="817"/>
    <d v="2019-12-14T00:00:00"/>
    <s v="Same Day"/>
    <s v="DB-13060"/>
    <s v="Dave Brooks"/>
    <x v="0"/>
    <x v="0"/>
    <x v="242"/>
    <x v="10"/>
    <n v="60076"/>
    <x v="2"/>
    <s v="OFF-AR-10002987"/>
    <x v="1"/>
    <x v="6"/>
    <s v="Prismacolor Color Pencil Set"/>
    <x v="4605"/>
    <n v="6"/>
    <x v="2"/>
    <x v="5450"/>
    <x v="2"/>
    <x v="0"/>
  </r>
  <r>
    <n v="6717"/>
    <s v="CA-2018-134789"/>
    <x v="143"/>
    <d v="2018-04-15T00:00:00"/>
    <s v="Standard Class"/>
    <s v="CK-12325"/>
    <s v="Christine Kargatis"/>
    <x v="2"/>
    <x v="0"/>
    <x v="322"/>
    <x v="36"/>
    <n v="71901"/>
    <x v="0"/>
    <s v="OFF-FA-10002280"/>
    <x v="1"/>
    <x v="13"/>
    <s v="Advantus Plastic Paper Clips"/>
    <x v="59"/>
    <n v="6"/>
    <x v="0"/>
    <x v="3129"/>
    <x v="0"/>
    <x v="0"/>
  </r>
  <r>
    <n v="6718"/>
    <s v="CA-2018-134789"/>
    <x v="143"/>
    <d v="2018-04-15T00:00:00"/>
    <s v="Standard Class"/>
    <s v="CK-12325"/>
    <s v="Christine Kargatis"/>
    <x v="2"/>
    <x v="0"/>
    <x v="322"/>
    <x v="36"/>
    <n v="71901"/>
    <x v="0"/>
    <s v="OFF-PA-10001934"/>
    <x v="1"/>
    <x v="10"/>
    <s v="Xerox 1993"/>
    <x v="243"/>
    <n v="4"/>
    <x v="0"/>
    <x v="1683"/>
    <x v="0"/>
    <x v="0"/>
  </r>
  <r>
    <n v="6719"/>
    <s v="CA-2018-134789"/>
    <x v="143"/>
    <d v="2018-04-15T00:00:00"/>
    <s v="Standard Class"/>
    <s v="CK-12325"/>
    <s v="Christine Kargatis"/>
    <x v="2"/>
    <x v="0"/>
    <x v="322"/>
    <x v="36"/>
    <n v="71901"/>
    <x v="0"/>
    <s v="FUR-FU-10003268"/>
    <x v="0"/>
    <x v="5"/>
    <s v="Eldon Radial Chair Mat for Low to Medium Pile Carpets"/>
    <x v="4606"/>
    <n v="4"/>
    <x v="0"/>
    <x v="5451"/>
    <x v="0"/>
    <x v="0"/>
  </r>
  <r>
    <n v="6720"/>
    <s v="CA-2018-130442"/>
    <x v="186"/>
    <d v="2018-12-19T00:00:00"/>
    <s v="First Class"/>
    <s v="SF-20065"/>
    <s v="Sandra Flanagan"/>
    <x v="0"/>
    <x v="0"/>
    <x v="483"/>
    <x v="3"/>
    <n v="27534"/>
    <x v="0"/>
    <s v="OFF-AP-10004859"/>
    <x v="1"/>
    <x v="9"/>
    <s v="Acco 6 Outlet Guardian Premium Surge Suppressor"/>
    <x v="4337"/>
    <n v="3"/>
    <x v="2"/>
    <x v="5452"/>
    <x v="0"/>
    <x v="0"/>
  </r>
  <r>
    <n v="6721"/>
    <s v="CA-2019-102974"/>
    <x v="20"/>
    <d v="2019-09-24T00:00:00"/>
    <s v="Standard Class"/>
    <s v="DP-13105"/>
    <s v="Dave Poirier"/>
    <x v="1"/>
    <x v="0"/>
    <x v="1"/>
    <x v="1"/>
    <n v="90032"/>
    <x v="1"/>
    <s v="TEC-AC-10000057"/>
    <x v="2"/>
    <x v="11"/>
    <s v="Microsoft Natural Ergonomic Keyboard 4000"/>
    <x v="179"/>
    <n v="5"/>
    <x v="0"/>
    <x v="5453"/>
    <x v="1"/>
    <x v="0"/>
  </r>
  <r>
    <n v="6722"/>
    <s v="CA-2019-102974"/>
    <x v="20"/>
    <d v="2019-09-24T00:00:00"/>
    <s v="Standard Class"/>
    <s v="DP-13105"/>
    <s v="Dave Poirier"/>
    <x v="1"/>
    <x v="0"/>
    <x v="1"/>
    <x v="1"/>
    <n v="90032"/>
    <x v="1"/>
    <s v="OFF-AR-10000914"/>
    <x v="1"/>
    <x v="6"/>
    <s v="Boston 16765 Mini Stand Up Battery Pencil Sharpener"/>
    <x v="4607"/>
    <n v="2"/>
    <x v="0"/>
    <x v="5454"/>
    <x v="1"/>
    <x v="0"/>
  </r>
  <r>
    <n v="6723"/>
    <s v="CA-2019-102974"/>
    <x v="20"/>
    <d v="2019-09-24T00:00:00"/>
    <s v="Standard Class"/>
    <s v="DP-13105"/>
    <s v="Dave Poirier"/>
    <x v="1"/>
    <x v="0"/>
    <x v="1"/>
    <x v="1"/>
    <n v="90032"/>
    <x v="1"/>
    <s v="OFF-AR-10004956"/>
    <x v="1"/>
    <x v="6"/>
    <s v="Newell 33"/>
    <x v="80"/>
    <n v="3"/>
    <x v="0"/>
    <x v="5455"/>
    <x v="1"/>
    <x v="0"/>
  </r>
  <r>
    <n v="6724"/>
    <s v="US-2019-166394"/>
    <x v="507"/>
    <d v="2019-09-06T00:00:00"/>
    <s v="Second Class"/>
    <s v="VM-21835"/>
    <s v="Vivian Mathis"/>
    <x v="0"/>
    <x v="0"/>
    <x v="462"/>
    <x v="38"/>
    <n v="3060"/>
    <x v="3"/>
    <s v="OFF-FA-10001843"/>
    <x v="1"/>
    <x v="13"/>
    <s v="Staples"/>
    <x v="1471"/>
    <n v="6"/>
    <x v="0"/>
    <x v="5456"/>
    <x v="3"/>
    <x v="0"/>
  </r>
  <r>
    <n v="6725"/>
    <s v="CA-2018-128811"/>
    <x v="126"/>
    <d v="2018-09-16T00:00:00"/>
    <s v="Standard Class"/>
    <s v="SF-20200"/>
    <s v="Sarah Foster"/>
    <x v="0"/>
    <x v="0"/>
    <x v="4"/>
    <x v="4"/>
    <n v="98103"/>
    <x v="1"/>
    <s v="OFF-FA-10000585"/>
    <x v="1"/>
    <x v="13"/>
    <s v="OIC Bulk Pack Metal Binder Clips"/>
    <x v="4608"/>
    <n v="3"/>
    <x v="0"/>
    <x v="5457"/>
    <x v="1"/>
    <x v="0"/>
  </r>
  <r>
    <n v="6726"/>
    <s v="CA-2018-128811"/>
    <x v="126"/>
    <d v="2018-09-16T00:00:00"/>
    <s v="Standard Class"/>
    <s v="SF-20200"/>
    <s v="Sarah Foster"/>
    <x v="0"/>
    <x v="0"/>
    <x v="4"/>
    <x v="4"/>
    <n v="98103"/>
    <x v="1"/>
    <s v="OFF-LA-10003720"/>
    <x v="1"/>
    <x v="2"/>
    <s v="Avery 487"/>
    <x v="469"/>
    <n v="3"/>
    <x v="0"/>
    <x v="5458"/>
    <x v="1"/>
    <x v="0"/>
  </r>
  <r>
    <n v="6727"/>
    <s v="CA-2018-128811"/>
    <x v="126"/>
    <d v="2018-09-16T00:00:00"/>
    <s v="Standard Class"/>
    <s v="SF-20200"/>
    <s v="Sarah Foster"/>
    <x v="0"/>
    <x v="0"/>
    <x v="4"/>
    <x v="4"/>
    <n v="98103"/>
    <x v="1"/>
    <s v="OFF-BI-10000301"/>
    <x v="1"/>
    <x v="8"/>
    <s v="GBC Instant Report Kit"/>
    <x v="4609"/>
    <n v="4"/>
    <x v="2"/>
    <x v="5459"/>
    <x v="1"/>
    <x v="0"/>
  </r>
  <r>
    <n v="6728"/>
    <s v="CA-2019-145443"/>
    <x v="682"/>
    <d v="2019-08-15T00:00:00"/>
    <s v="Second Class"/>
    <s v="SC-20695"/>
    <s v="Steve Chapman"/>
    <x v="1"/>
    <x v="0"/>
    <x v="102"/>
    <x v="14"/>
    <n v="47374"/>
    <x v="2"/>
    <s v="OFF-PA-10003302"/>
    <x v="1"/>
    <x v="10"/>
    <s v="Xerox 1906"/>
    <x v="932"/>
    <n v="5"/>
    <x v="0"/>
    <x v="966"/>
    <x v="2"/>
    <x v="0"/>
  </r>
  <r>
    <n v="6729"/>
    <s v="CA-2018-165827"/>
    <x v="254"/>
    <d v="2018-11-09T00:00:00"/>
    <s v="Standard Class"/>
    <s v="MF-17665"/>
    <s v="Maureen Fritzler"/>
    <x v="1"/>
    <x v="0"/>
    <x v="100"/>
    <x v="2"/>
    <n v="33180"/>
    <x v="0"/>
    <s v="FUR-FU-10001889"/>
    <x v="0"/>
    <x v="5"/>
    <s v="Ultra Door Pull Handle"/>
    <x v="4610"/>
    <n v="6"/>
    <x v="2"/>
    <x v="5460"/>
    <x v="0"/>
    <x v="0"/>
  </r>
  <r>
    <n v="6730"/>
    <s v="CA-2017-156734"/>
    <x v="652"/>
    <d v="2017-06-20T00:00:00"/>
    <s v="First Class"/>
    <s v="BV-11245"/>
    <s v="Benjamin Venier"/>
    <x v="1"/>
    <x v="0"/>
    <x v="214"/>
    <x v="18"/>
    <n v="37167"/>
    <x v="0"/>
    <s v="OFF-BI-10002982"/>
    <x v="1"/>
    <x v="8"/>
    <s v="Avery Self-Adhesive Photo Pockets for Polaroid Photos"/>
    <x v="4611"/>
    <n v="3"/>
    <x v="6"/>
    <x v="5461"/>
    <x v="0"/>
    <x v="0"/>
  </r>
  <r>
    <n v="6731"/>
    <s v="CA-2017-156734"/>
    <x v="652"/>
    <d v="2017-06-20T00:00:00"/>
    <s v="First Class"/>
    <s v="BV-11245"/>
    <s v="Benjamin Venier"/>
    <x v="1"/>
    <x v="0"/>
    <x v="214"/>
    <x v="18"/>
    <n v="37167"/>
    <x v="0"/>
    <s v="FUR-CH-10002965"/>
    <x v="0"/>
    <x v="1"/>
    <s v="Global Leather Highback Executive Chair with Pneumatic Height Adjustment, Black"/>
    <x v="4612"/>
    <n v="4"/>
    <x v="2"/>
    <x v="5462"/>
    <x v="0"/>
    <x v="0"/>
  </r>
  <r>
    <n v="6732"/>
    <s v="CA-2017-156734"/>
    <x v="652"/>
    <d v="2017-06-20T00:00:00"/>
    <s v="First Class"/>
    <s v="BV-11245"/>
    <s v="Benjamin Venier"/>
    <x v="1"/>
    <x v="0"/>
    <x v="214"/>
    <x v="18"/>
    <n v="37167"/>
    <x v="0"/>
    <s v="OFF-PA-10001937"/>
    <x v="1"/>
    <x v="10"/>
    <s v="Xerox 21"/>
    <x v="561"/>
    <n v="4"/>
    <x v="2"/>
    <x v="570"/>
    <x v="0"/>
    <x v="0"/>
  </r>
  <r>
    <n v="6733"/>
    <s v="CA-2016-120096"/>
    <x v="1129"/>
    <d v="2016-07-07T00:00:00"/>
    <s v="First Class"/>
    <s v="KE-16420"/>
    <s v="Katrina Edelman"/>
    <x v="1"/>
    <x v="0"/>
    <x v="34"/>
    <x v="22"/>
    <n v="80013"/>
    <x v="1"/>
    <s v="OFF-PA-10001977"/>
    <x v="1"/>
    <x v="10"/>
    <s v="Xerox 194"/>
    <x v="3479"/>
    <n v="4"/>
    <x v="2"/>
    <x v="3954"/>
    <x v="1"/>
    <x v="0"/>
  </r>
  <r>
    <n v="6734"/>
    <s v="CA-2016-120096"/>
    <x v="1129"/>
    <d v="2016-07-07T00:00:00"/>
    <s v="First Class"/>
    <s v="KE-16420"/>
    <s v="Katrina Edelman"/>
    <x v="1"/>
    <x v="0"/>
    <x v="34"/>
    <x v="22"/>
    <n v="80013"/>
    <x v="1"/>
    <s v="OFF-AP-10000692"/>
    <x v="1"/>
    <x v="9"/>
    <s v="Fellowes Mighty 8 Compact Surge Protector"/>
    <x v="4613"/>
    <n v="2"/>
    <x v="2"/>
    <x v="5463"/>
    <x v="1"/>
    <x v="0"/>
  </r>
  <r>
    <n v="6735"/>
    <s v="CA-2017-141754"/>
    <x v="139"/>
    <d v="2017-12-25T00:00:00"/>
    <s v="Standard Class"/>
    <s v="EM-14200"/>
    <s v="Evan Minnotte"/>
    <x v="2"/>
    <x v="0"/>
    <x v="100"/>
    <x v="2"/>
    <n v="33142"/>
    <x v="0"/>
    <s v="OFF-LA-10004093"/>
    <x v="1"/>
    <x v="2"/>
    <s v="Avery 486"/>
    <x v="3280"/>
    <n v="2"/>
    <x v="2"/>
    <x v="3702"/>
    <x v="0"/>
    <x v="0"/>
  </r>
  <r>
    <n v="6736"/>
    <s v="CA-2018-123358"/>
    <x v="342"/>
    <d v="2018-04-17T00:00:00"/>
    <s v="Standard Class"/>
    <s v="BT-11680"/>
    <s v="Brian Thompson"/>
    <x v="0"/>
    <x v="0"/>
    <x v="8"/>
    <x v="1"/>
    <n v="94122"/>
    <x v="1"/>
    <s v="OFF-AP-10004980"/>
    <x v="1"/>
    <x v="9"/>
    <s v="3M Replacement Filter for Office Air Cleaner for 20' x 33' Room"/>
    <x v="4614"/>
    <n v="3"/>
    <x v="0"/>
    <x v="5464"/>
    <x v="1"/>
    <x v="0"/>
  </r>
  <r>
    <n v="6737"/>
    <s v="CA-2018-123358"/>
    <x v="342"/>
    <d v="2018-04-17T00:00:00"/>
    <s v="Standard Class"/>
    <s v="BT-11680"/>
    <s v="Brian Thompson"/>
    <x v="0"/>
    <x v="0"/>
    <x v="8"/>
    <x v="1"/>
    <n v="94122"/>
    <x v="1"/>
    <s v="OFF-ST-10001932"/>
    <x v="1"/>
    <x v="4"/>
    <s v="Fellowes Staxonsteel Drawer Files"/>
    <x v="4404"/>
    <n v="3"/>
    <x v="0"/>
    <x v="5168"/>
    <x v="1"/>
    <x v="0"/>
  </r>
  <r>
    <n v="6738"/>
    <s v="CA-2018-123358"/>
    <x v="342"/>
    <d v="2018-04-17T00:00:00"/>
    <s v="Standard Class"/>
    <s v="BT-11680"/>
    <s v="Brian Thompson"/>
    <x v="0"/>
    <x v="0"/>
    <x v="8"/>
    <x v="1"/>
    <n v="94122"/>
    <x v="1"/>
    <s v="OFF-ST-10000636"/>
    <x v="1"/>
    <x v="4"/>
    <s v="Rogers Profile Extra Capacity Storage Tub"/>
    <x v="4615"/>
    <n v="9"/>
    <x v="0"/>
    <x v="5465"/>
    <x v="1"/>
    <x v="0"/>
  </r>
  <r>
    <n v="6739"/>
    <s v="CA-2018-123358"/>
    <x v="342"/>
    <d v="2018-04-17T00:00:00"/>
    <s v="Standard Class"/>
    <s v="BT-11680"/>
    <s v="Brian Thompson"/>
    <x v="0"/>
    <x v="0"/>
    <x v="8"/>
    <x v="1"/>
    <n v="94122"/>
    <x v="1"/>
    <s v="OFF-BI-10000069"/>
    <x v="1"/>
    <x v="8"/>
    <s v="GBC Prepunched Paper, 19-Hole, for Binding Systems, 24-lb"/>
    <x v="4616"/>
    <n v="4"/>
    <x v="2"/>
    <x v="5466"/>
    <x v="1"/>
    <x v="0"/>
  </r>
  <r>
    <n v="6740"/>
    <s v="CA-2016-144029"/>
    <x v="542"/>
    <d v="2016-05-31T00:00:00"/>
    <s v="Standard Class"/>
    <s v="MM-18055"/>
    <s v="Michelle Moray"/>
    <x v="0"/>
    <x v="0"/>
    <x v="22"/>
    <x v="10"/>
    <n v="60623"/>
    <x v="2"/>
    <s v="OFF-ST-10001837"/>
    <x v="1"/>
    <x v="4"/>
    <s v="SAFCO Mobile Desk Side File, Wire Frame"/>
    <x v="4617"/>
    <n v="3"/>
    <x v="2"/>
    <x v="5467"/>
    <x v="2"/>
    <x v="0"/>
  </r>
  <r>
    <n v="6741"/>
    <s v="CA-2016-144029"/>
    <x v="542"/>
    <d v="2016-05-31T00:00:00"/>
    <s v="Standard Class"/>
    <s v="MM-18055"/>
    <s v="Michelle Moray"/>
    <x v="0"/>
    <x v="0"/>
    <x v="22"/>
    <x v="10"/>
    <n v="60623"/>
    <x v="2"/>
    <s v="FUR-CH-10003981"/>
    <x v="0"/>
    <x v="1"/>
    <s v="Global Commerce Series Low-Back Swivel/Tilt Chairs"/>
    <x v="4618"/>
    <n v="2"/>
    <x v="4"/>
    <x v="5468"/>
    <x v="2"/>
    <x v="0"/>
  </r>
  <r>
    <n v="6742"/>
    <s v="CA-2016-144029"/>
    <x v="542"/>
    <d v="2016-05-31T00:00:00"/>
    <s v="Standard Class"/>
    <s v="MM-18055"/>
    <s v="Michelle Moray"/>
    <x v="0"/>
    <x v="0"/>
    <x v="22"/>
    <x v="10"/>
    <n v="60623"/>
    <x v="2"/>
    <s v="OFF-AR-10000716"/>
    <x v="1"/>
    <x v="6"/>
    <s v="DIXON Ticonderoga Erasable Checking Pencils"/>
    <x v="2569"/>
    <n v="3"/>
    <x v="2"/>
    <x v="4615"/>
    <x v="2"/>
    <x v="0"/>
  </r>
  <r>
    <n v="6743"/>
    <s v="US-2019-101784"/>
    <x v="91"/>
    <d v="2019-07-11T00:00:00"/>
    <s v="Standard Class"/>
    <s v="PO-18850"/>
    <s v="Patrick O'Brill"/>
    <x v="0"/>
    <x v="0"/>
    <x v="1"/>
    <x v="1"/>
    <n v="90008"/>
    <x v="1"/>
    <s v="FUR-CH-10001146"/>
    <x v="0"/>
    <x v="1"/>
    <s v="Global Task Chair, Black"/>
    <x v="4619"/>
    <n v="3"/>
    <x v="2"/>
    <x v="5469"/>
    <x v="1"/>
    <x v="0"/>
  </r>
  <r>
    <n v="6744"/>
    <s v="CA-2017-156923"/>
    <x v="1130"/>
    <d v="2017-02-20T00:00:00"/>
    <s v="Standard Class"/>
    <s v="SP-20860"/>
    <s v="Sung Pak"/>
    <x v="1"/>
    <x v="0"/>
    <x v="18"/>
    <x v="38"/>
    <n v="3820"/>
    <x v="3"/>
    <s v="OFF-PA-10002751"/>
    <x v="1"/>
    <x v="10"/>
    <s v="Xerox 1920"/>
    <x v="1211"/>
    <n v="6"/>
    <x v="0"/>
    <x v="5470"/>
    <x v="3"/>
    <x v="0"/>
  </r>
  <r>
    <n v="6745"/>
    <s v="CA-2019-111269"/>
    <x v="114"/>
    <d v="2019-06-18T00:00:00"/>
    <s v="Second Class"/>
    <s v="CS-12355"/>
    <s v="Christine Sundaresam"/>
    <x v="0"/>
    <x v="0"/>
    <x v="65"/>
    <x v="24"/>
    <n v="43017"/>
    <x v="3"/>
    <s v="TEC-AC-10001606"/>
    <x v="2"/>
    <x v="11"/>
    <s v="Logitech Wireless Performance Mouse MX for PC and Mac"/>
    <x v="4620"/>
    <n v="6"/>
    <x v="2"/>
    <x v="5471"/>
    <x v="3"/>
    <x v="0"/>
  </r>
  <r>
    <n v="6746"/>
    <s v="CA-2019-111269"/>
    <x v="114"/>
    <d v="2019-06-18T00:00:00"/>
    <s v="Second Class"/>
    <s v="CS-12355"/>
    <s v="Christine Sundaresam"/>
    <x v="0"/>
    <x v="0"/>
    <x v="65"/>
    <x v="24"/>
    <n v="43017"/>
    <x v="3"/>
    <s v="OFF-AR-10001427"/>
    <x v="1"/>
    <x v="6"/>
    <s v="Newell 330"/>
    <x v="100"/>
    <n v="5"/>
    <x v="2"/>
    <x v="5472"/>
    <x v="3"/>
    <x v="0"/>
  </r>
  <r>
    <n v="6747"/>
    <s v="CA-2019-159156"/>
    <x v="38"/>
    <d v="2019-11-16T00:00:00"/>
    <s v="First Class"/>
    <s v="KB-16600"/>
    <s v="Ken Brennan"/>
    <x v="1"/>
    <x v="0"/>
    <x v="20"/>
    <x v="15"/>
    <n v="10009"/>
    <x v="3"/>
    <s v="TEC-PH-10004389"/>
    <x v="2"/>
    <x v="7"/>
    <s v="Nokia Lumia 925"/>
    <x v="3211"/>
    <n v="5"/>
    <x v="0"/>
    <x v="3619"/>
    <x v="3"/>
    <x v="0"/>
  </r>
  <r>
    <n v="6748"/>
    <s v="CA-2019-100230"/>
    <x v="157"/>
    <d v="2019-12-15T00:00:00"/>
    <s v="Standard Class"/>
    <s v="AA-10375"/>
    <s v="Allen Armold"/>
    <x v="0"/>
    <x v="0"/>
    <x v="20"/>
    <x v="15"/>
    <n v="10035"/>
    <x v="3"/>
    <s v="OFF-BI-10002498"/>
    <x v="1"/>
    <x v="8"/>
    <s v="Clear Mylar Reinforcing Strips"/>
    <x v="3652"/>
    <n v="1"/>
    <x v="2"/>
    <x v="5473"/>
    <x v="3"/>
    <x v="0"/>
  </r>
  <r>
    <n v="6749"/>
    <s v="CA-2019-100230"/>
    <x v="157"/>
    <d v="2019-12-15T00:00:00"/>
    <s v="Standard Class"/>
    <s v="AA-10375"/>
    <s v="Allen Armold"/>
    <x v="0"/>
    <x v="0"/>
    <x v="20"/>
    <x v="15"/>
    <n v="10035"/>
    <x v="3"/>
    <s v="OFF-PA-10002245"/>
    <x v="1"/>
    <x v="10"/>
    <s v="Xerox 1895"/>
    <x v="1465"/>
    <n v="3"/>
    <x v="0"/>
    <x v="2695"/>
    <x v="3"/>
    <x v="0"/>
  </r>
  <r>
    <n v="6750"/>
    <s v="CA-2019-100230"/>
    <x v="157"/>
    <d v="2019-12-15T00:00:00"/>
    <s v="Standard Class"/>
    <s v="AA-10375"/>
    <s v="Allen Armold"/>
    <x v="0"/>
    <x v="0"/>
    <x v="20"/>
    <x v="15"/>
    <n v="10035"/>
    <x v="3"/>
    <s v="TEC-PH-10004522"/>
    <x v="2"/>
    <x v="7"/>
    <s v="Dexim XPower Skin Super-Thin Power Case for iPhone 5 - Black"/>
    <x v="4621"/>
    <n v="2"/>
    <x v="0"/>
    <x v="5474"/>
    <x v="3"/>
    <x v="0"/>
  </r>
  <r>
    <n v="6751"/>
    <s v="CA-2018-154767"/>
    <x v="931"/>
    <d v="2018-06-30T00:00:00"/>
    <s v="Second Class"/>
    <s v="BP-11155"/>
    <s v="Becky Pak"/>
    <x v="0"/>
    <x v="0"/>
    <x v="267"/>
    <x v="30"/>
    <n v="7501"/>
    <x v="3"/>
    <s v="FUR-CH-10003535"/>
    <x v="0"/>
    <x v="1"/>
    <s v="Global Armless Task Chair, Royal Blue"/>
    <x v="4331"/>
    <n v="2"/>
    <x v="0"/>
    <x v="5475"/>
    <x v="3"/>
    <x v="0"/>
  </r>
  <r>
    <n v="6752"/>
    <s v="CA-2018-154767"/>
    <x v="931"/>
    <d v="2018-06-30T00:00:00"/>
    <s v="Second Class"/>
    <s v="BP-11155"/>
    <s v="Becky Pak"/>
    <x v="0"/>
    <x v="0"/>
    <x v="267"/>
    <x v="30"/>
    <n v="7501"/>
    <x v="3"/>
    <s v="OFF-AP-10000595"/>
    <x v="1"/>
    <x v="9"/>
    <s v="Disposable Triple-Filter Dust Bags"/>
    <x v="4622"/>
    <n v="2"/>
    <x v="0"/>
    <x v="5476"/>
    <x v="3"/>
    <x v="0"/>
  </r>
  <r>
    <n v="6753"/>
    <s v="CA-2018-154767"/>
    <x v="931"/>
    <d v="2018-06-30T00:00:00"/>
    <s v="Second Class"/>
    <s v="BP-11155"/>
    <s v="Becky Pak"/>
    <x v="0"/>
    <x v="0"/>
    <x v="267"/>
    <x v="30"/>
    <n v="7501"/>
    <x v="3"/>
    <s v="OFF-PA-10003039"/>
    <x v="1"/>
    <x v="10"/>
    <s v="Xerox 1960"/>
    <x v="1168"/>
    <n v="2"/>
    <x v="0"/>
    <x v="4027"/>
    <x v="3"/>
    <x v="0"/>
  </r>
  <r>
    <n v="6754"/>
    <s v="CA-2018-154767"/>
    <x v="931"/>
    <d v="2018-06-30T00:00:00"/>
    <s v="Second Class"/>
    <s v="BP-11155"/>
    <s v="Becky Pak"/>
    <x v="0"/>
    <x v="0"/>
    <x v="267"/>
    <x v="30"/>
    <n v="7501"/>
    <x v="3"/>
    <s v="OFF-BI-10002003"/>
    <x v="1"/>
    <x v="8"/>
    <s v="Ibico Presentation Index for Binding Systems"/>
    <x v="4623"/>
    <n v="2"/>
    <x v="0"/>
    <x v="5477"/>
    <x v="3"/>
    <x v="0"/>
  </r>
  <r>
    <n v="6755"/>
    <s v="CA-2018-154767"/>
    <x v="931"/>
    <d v="2018-06-30T00:00:00"/>
    <s v="Second Class"/>
    <s v="BP-11155"/>
    <s v="Becky Pak"/>
    <x v="0"/>
    <x v="0"/>
    <x v="267"/>
    <x v="30"/>
    <n v="7501"/>
    <x v="3"/>
    <s v="OFF-AP-10002311"/>
    <x v="1"/>
    <x v="9"/>
    <s v="Holmes Replacement Filter for HEPA Air Cleaner, Very Large Room, HEPA Filter"/>
    <x v="4624"/>
    <n v="4"/>
    <x v="0"/>
    <x v="5478"/>
    <x v="3"/>
    <x v="0"/>
  </r>
  <r>
    <n v="6756"/>
    <s v="CA-2019-124205"/>
    <x v="175"/>
    <d v="2019-09-19T00:00:00"/>
    <s v="Standard Class"/>
    <s v="TC-21145"/>
    <s v="Theresa Coyne"/>
    <x v="1"/>
    <x v="0"/>
    <x v="80"/>
    <x v="30"/>
    <n v="8701"/>
    <x v="3"/>
    <s v="FUR-FU-10002445"/>
    <x v="0"/>
    <x v="5"/>
    <s v="DAX Two-Tone Rosewood/Black Document Frame, Desktop, 5 x 7"/>
    <x v="4625"/>
    <n v="5"/>
    <x v="0"/>
    <x v="5479"/>
    <x v="3"/>
    <x v="0"/>
  </r>
  <r>
    <n v="6757"/>
    <s v="CA-2019-124205"/>
    <x v="175"/>
    <d v="2019-09-19T00:00:00"/>
    <s v="Standard Class"/>
    <s v="TC-21145"/>
    <s v="Theresa Coyne"/>
    <x v="1"/>
    <x v="0"/>
    <x v="80"/>
    <x v="30"/>
    <n v="8701"/>
    <x v="3"/>
    <s v="FUR-CH-10003606"/>
    <x v="0"/>
    <x v="1"/>
    <s v="SAFCO Folding Chair Trolley"/>
    <x v="4626"/>
    <n v="4"/>
    <x v="0"/>
    <x v="5480"/>
    <x v="3"/>
    <x v="0"/>
  </r>
  <r>
    <n v="6758"/>
    <s v="CA-2019-124205"/>
    <x v="175"/>
    <d v="2019-09-19T00:00:00"/>
    <s v="Standard Class"/>
    <s v="TC-21145"/>
    <s v="Theresa Coyne"/>
    <x v="1"/>
    <x v="0"/>
    <x v="80"/>
    <x v="30"/>
    <n v="8701"/>
    <x v="3"/>
    <s v="TEC-PH-10002115"/>
    <x v="2"/>
    <x v="7"/>
    <s v="Plantronics 81402"/>
    <x v="4627"/>
    <n v="6"/>
    <x v="0"/>
    <x v="5481"/>
    <x v="3"/>
    <x v="0"/>
  </r>
  <r>
    <n v="6759"/>
    <s v="CA-2019-124205"/>
    <x v="175"/>
    <d v="2019-09-19T00:00:00"/>
    <s v="Standard Class"/>
    <s v="TC-21145"/>
    <s v="Theresa Coyne"/>
    <x v="1"/>
    <x v="0"/>
    <x v="80"/>
    <x v="30"/>
    <n v="8701"/>
    <x v="3"/>
    <s v="OFF-ST-10000934"/>
    <x v="1"/>
    <x v="4"/>
    <s v="Contico 72&quot;H Heavy-Duty Storage System"/>
    <x v="3411"/>
    <n v="2"/>
    <x v="0"/>
    <x v="232"/>
    <x v="3"/>
    <x v="0"/>
  </r>
  <r>
    <n v="6760"/>
    <s v="CA-2019-165715"/>
    <x v="574"/>
    <d v="2019-12-08T00:00:00"/>
    <s v="Standard Class"/>
    <s v="BG-11035"/>
    <s v="Barry Gonzalez"/>
    <x v="0"/>
    <x v="0"/>
    <x v="247"/>
    <x v="3"/>
    <n v="27405"/>
    <x v="0"/>
    <s v="OFF-AR-10003903"/>
    <x v="1"/>
    <x v="6"/>
    <s v="Sanford 52201 APSCO Electric Pencil Sharpener"/>
    <x v="3388"/>
    <n v="1"/>
    <x v="2"/>
    <x v="5482"/>
    <x v="0"/>
    <x v="0"/>
  </r>
  <r>
    <n v="6761"/>
    <s v="CA-2019-100636"/>
    <x v="335"/>
    <d v="2019-06-30T00:00:00"/>
    <s v="Standard Class"/>
    <s v="DO-13435"/>
    <s v="Denny Ordway"/>
    <x v="0"/>
    <x v="0"/>
    <x v="20"/>
    <x v="15"/>
    <n v="10035"/>
    <x v="3"/>
    <s v="OFF-ST-10004123"/>
    <x v="1"/>
    <x v="4"/>
    <s v="Safco Industrial Wire Shelving System"/>
    <x v="1050"/>
    <n v="3"/>
    <x v="0"/>
    <x v="232"/>
    <x v="3"/>
    <x v="0"/>
  </r>
  <r>
    <n v="6762"/>
    <s v="CA-2018-162943"/>
    <x v="1131"/>
    <d v="2018-07-26T00:00:00"/>
    <s v="Second Class"/>
    <s v="DB-12970"/>
    <s v="Darren Budd"/>
    <x v="1"/>
    <x v="0"/>
    <x v="20"/>
    <x v="15"/>
    <n v="10035"/>
    <x v="3"/>
    <s v="FUR-CH-10001708"/>
    <x v="0"/>
    <x v="1"/>
    <s v="Office Star - Contemporary Swivel Chair with Padded Adjustable Arms and Flex Back"/>
    <x v="4628"/>
    <n v="2"/>
    <x v="9"/>
    <x v="5483"/>
    <x v="3"/>
    <x v="0"/>
  </r>
  <r>
    <n v="6763"/>
    <s v="CA-2018-144764"/>
    <x v="476"/>
    <d v="2018-09-08T00:00:00"/>
    <s v="Standard Class"/>
    <s v="RL-19615"/>
    <s v="Rob Lucas"/>
    <x v="0"/>
    <x v="0"/>
    <x v="22"/>
    <x v="10"/>
    <n v="60623"/>
    <x v="2"/>
    <s v="OFF-LA-10000240"/>
    <x v="1"/>
    <x v="2"/>
    <s v="Self-Adhesive Address Labels for Typewriters by Universal"/>
    <x v="3204"/>
    <n v="5"/>
    <x v="2"/>
    <x v="3610"/>
    <x v="2"/>
    <x v="0"/>
  </r>
  <r>
    <n v="6764"/>
    <s v="CA-2018-144764"/>
    <x v="476"/>
    <d v="2018-09-08T00:00:00"/>
    <s v="Standard Class"/>
    <s v="RL-19615"/>
    <s v="Rob Lucas"/>
    <x v="0"/>
    <x v="0"/>
    <x v="22"/>
    <x v="10"/>
    <n v="60623"/>
    <x v="2"/>
    <s v="OFF-ST-10002485"/>
    <x v="1"/>
    <x v="4"/>
    <s v="Rogers Deluxe File Chest"/>
    <x v="2083"/>
    <n v="2"/>
    <x v="2"/>
    <x v="4313"/>
    <x v="2"/>
    <x v="0"/>
  </r>
  <r>
    <n v="6765"/>
    <s v="CA-2018-144764"/>
    <x v="476"/>
    <d v="2018-09-08T00:00:00"/>
    <s v="Standard Class"/>
    <s v="RL-19615"/>
    <s v="Rob Lucas"/>
    <x v="0"/>
    <x v="0"/>
    <x v="22"/>
    <x v="10"/>
    <n v="60623"/>
    <x v="2"/>
    <s v="TEC-MA-10003230"/>
    <x v="2"/>
    <x v="15"/>
    <s v="Okidata C610n Printer"/>
    <x v="4629"/>
    <n v="3"/>
    <x v="4"/>
    <x v="5484"/>
    <x v="2"/>
    <x v="0"/>
  </r>
  <r>
    <n v="6766"/>
    <s v="CA-2019-100615"/>
    <x v="693"/>
    <d v="2019-04-24T00:00:00"/>
    <s v="Standard Class"/>
    <s v="SJ-20215"/>
    <s v="Sarah Jordon"/>
    <x v="0"/>
    <x v="0"/>
    <x v="22"/>
    <x v="10"/>
    <n v="60653"/>
    <x v="2"/>
    <s v="FUR-CH-10002602"/>
    <x v="0"/>
    <x v="1"/>
    <s v="DMI Arturo Collection Mission-style Design Wood Chair"/>
    <x v="2613"/>
    <n v="3"/>
    <x v="4"/>
    <x v="2877"/>
    <x v="2"/>
    <x v="0"/>
  </r>
  <r>
    <n v="6767"/>
    <s v="CA-2019-100615"/>
    <x v="693"/>
    <d v="2019-04-24T00:00:00"/>
    <s v="Standard Class"/>
    <s v="SJ-20215"/>
    <s v="Sarah Jordon"/>
    <x v="0"/>
    <x v="0"/>
    <x v="22"/>
    <x v="10"/>
    <n v="60653"/>
    <x v="2"/>
    <s v="OFF-AR-10001683"/>
    <x v="1"/>
    <x v="6"/>
    <s v="Lumber Crayons"/>
    <x v="33"/>
    <n v="2"/>
    <x v="2"/>
    <x v="33"/>
    <x v="2"/>
    <x v="0"/>
  </r>
  <r>
    <n v="6768"/>
    <s v="CA-2019-100615"/>
    <x v="693"/>
    <d v="2019-04-24T00:00:00"/>
    <s v="Standard Class"/>
    <s v="SJ-20215"/>
    <s v="Sarah Jordon"/>
    <x v="0"/>
    <x v="0"/>
    <x v="22"/>
    <x v="10"/>
    <n v="60653"/>
    <x v="2"/>
    <s v="FUR-FU-10002456"/>
    <x v="0"/>
    <x v="5"/>
    <s v="Master Caster Door Stop, Large Neon Orange"/>
    <x v="4630"/>
    <n v="5"/>
    <x v="7"/>
    <x v="5485"/>
    <x v="2"/>
    <x v="0"/>
  </r>
  <r>
    <n v="6769"/>
    <s v="CA-2016-109302"/>
    <x v="1132"/>
    <d v="2016-08-16T00:00:00"/>
    <s v="Standard Class"/>
    <s v="CS-12175"/>
    <s v="Charles Sheldon"/>
    <x v="1"/>
    <x v="0"/>
    <x v="80"/>
    <x v="30"/>
    <n v="8701"/>
    <x v="3"/>
    <s v="OFF-BI-10002854"/>
    <x v="1"/>
    <x v="8"/>
    <s v="Performers Binder/Pad Holder, Black"/>
    <x v="4631"/>
    <n v="7"/>
    <x v="0"/>
    <x v="5486"/>
    <x v="3"/>
    <x v="0"/>
  </r>
  <r>
    <n v="6770"/>
    <s v="CA-2019-139787"/>
    <x v="20"/>
    <d v="2019-09-23T00:00:00"/>
    <s v="Standard Class"/>
    <s v="JP-16135"/>
    <s v="Julie Prescott"/>
    <x v="2"/>
    <x v="0"/>
    <x v="38"/>
    <x v="32"/>
    <n v="31907"/>
    <x v="0"/>
    <s v="OFF-AR-10002445"/>
    <x v="1"/>
    <x v="6"/>
    <s v="SANFORD Major Accent Highlighters"/>
    <x v="3826"/>
    <n v="5"/>
    <x v="0"/>
    <x v="4396"/>
    <x v="0"/>
    <x v="0"/>
  </r>
  <r>
    <n v="6771"/>
    <s v="CA-2019-139402"/>
    <x v="34"/>
    <d v="2019-12-13T00:00:00"/>
    <s v="Standard Class"/>
    <s v="NC-18535"/>
    <s v="Nick Crebassa"/>
    <x v="1"/>
    <x v="0"/>
    <x v="42"/>
    <x v="16"/>
    <n v="85023"/>
    <x v="1"/>
    <s v="OFF-PA-10004359"/>
    <x v="1"/>
    <x v="10"/>
    <s v="Multicolor Computer Printout Paper"/>
    <x v="1257"/>
    <n v="5"/>
    <x v="2"/>
    <x v="1306"/>
    <x v="1"/>
    <x v="0"/>
  </r>
  <r>
    <n v="6772"/>
    <s v="CA-2019-139402"/>
    <x v="34"/>
    <d v="2019-12-13T00:00:00"/>
    <s v="Standard Class"/>
    <s v="NC-18535"/>
    <s v="Nick Crebassa"/>
    <x v="1"/>
    <x v="0"/>
    <x v="42"/>
    <x v="16"/>
    <n v="85023"/>
    <x v="1"/>
    <s v="OFF-BI-10000279"/>
    <x v="1"/>
    <x v="8"/>
    <s v="Acco Recycled 2&quot; Capacity Laser Printer Hanging Data Binders"/>
    <x v="4632"/>
    <n v="3"/>
    <x v="6"/>
    <x v="5487"/>
    <x v="1"/>
    <x v="0"/>
  </r>
  <r>
    <n v="6773"/>
    <s v="CA-2018-119018"/>
    <x v="254"/>
    <d v="2018-11-08T00:00:00"/>
    <s v="Standard Class"/>
    <s v="CW-11905"/>
    <s v="Carl Weiss"/>
    <x v="2"/>
    <x v="0"/>
    <x v="1"/>
    <x v="1"/>
    <n v="90004"/>
    <x v="1"/>
    <s v="OFF-BI-10003314"/>
    <x v="1"/>
    <x v="8"/>
    <s v="Tuff Stuff Recycled Round Ring Binders"/>
    <x v="326"/>
    <n v="2"/>
    <x v="2"/>
    <x v="332"/>
    <x v="1"/>
    <x v="0"/>
  </r>
  <r>
    <n v="6774"/>
    <s v="CA-2018-119018"/>
    <x v="254"/>
    <d v="2018-11-08T00:00:00"/>
    <s v="Standard Class"/>
    <s v="CW-11905"/>
    <s v="Carl Weiss"/>
    <x v="2"/>
    <x v="0"/>
    <x v="1"/>
    <x v="1"/>
    <n v="90004"/>
    <x v="1"/>
    <s v="OFF-BI-10000494"/>
    <x v="1"/>
    <x v="8"/>
    <s v="Acco Economy Flexible Poly Round Ring Binder"/>
    <x v="4633"/>
    <n v="1"/>
    <x v="2"/>
    <x v="5488"/>
    <x v="1"/>
    <x v="0"/>
  </r>
  <r>
    <n v="6775"/>
    <s v="CA-2018-119018"/>
    <x v="254"/>
    <d v="2018-11-08T00:00:00"/>
    <s v="Standard Class"/>
    <s v="CW-11905"/>
    <s v="Carl Weiss"/>
    <x v="2"/>
    <x v="0"/>
    <x v="1"/>
    <x v="1"/>
    <n v="90004"/>
    <x v="1"/>
    <s v="OFF-PA-10000295"/>
    <x v="1"/>
    <x v="10"/>
    <s v="Xerox 229"/>
    <x v="789"/>
    <n v="6"/>
    <x v="0"/>
    <x v="814"/>
    <x v="1"/>
    <x v="0"/>
  </r>
  <r>
    <n v="6776"/>
    <s v="CA-2017-105361"/>
    <x v="368"/>
    <d v="2017-04-04T00:00:00"/>
    <s v="Standard Class"/>
    <s v="CM-12115"/>
    <s v="Chad McGuire"/>
    <x v="0"/>
    <x v="0"/>
    <x v="20"/>
    <x v="15"/>
    <n v="10024"/>
    <x v="3"/>
    <s v="OFF-PA-10002615"/>
    <x v="1"/>
    <x v="10"/>
    <s v="Ampad Gold Fibre Wirebound Steno Books, 6&quot; x 9&quot;, Gregg Ruled"/>
    <x v="4634"/>
    <n v="4"/>
    <x v="0"/>
    <x v="5489"/>
    <x v="3"/>
    <x v="0"/>
  </r>
  <r>
    <n v="6777"/>
    <s v="US-2018-152373"/>
    <x v="64"/>
    <d v="2018-09-11T00:00:00"/>
    <s v="Standard Class"/>
    <s v="PT-19090"/>
    <s v="Pete Takahito"/>
    <x v="0"/>
    <x v="0"/>
    <x v="52"/>
    <x v="5"/>
    <n v="78207"/>
    <x v="2"/>
    <s v="OFF-ST-10003479"/>
    <x v="1"/>
    <x v="4"/>
    <s v="Eldon Base for stackable storage shelf, platinum"/>
    <x v="4635"/>
    <n v="3"/>
    <x v="2"/>
    <x v="5490"/>
    <x v="2"/>
    <x v="0"/>
  </r>
  <r>
    <n v="6778"/>
    <s v="US-2019-166037"/>
    <x v="480"/>
    <d v="2019-02-01T00:00:00"/>
    <s v="Standard Class"/>
    <s v="CL-12700"/>
    <s v="Craig Leslie"/>
    <x v="2"/>
    <x v="0"/>
    <x v="20"/>
    <x v="15"/>
    <n v="10009"/>
    <x v="3"/>
    <s v="TEC-AC-10002800"/>
    <x v="2"/>
    <x v="11"/>
    <s v="Plantronics Audio 478 Stereo USB Headset"/>
    <x v="4636"/>
    <n v="9"/>
    <x v="0"/>
    <x v="5491"/>
    <x v="3"/>
    <x v="0"/>
  </r>
  <r>
    <n v="6779"/>
    <s v="US-2018-147711"/>
    <x v="323"/>
    <d v="2018-09-08T00:00:00"/>
    <s v="Second Class"/>
    <s v="HF-14995"/>
    <s v="Herbert Flentye"/>
    <x v="0"/>
    <x v="0"/>
    <x v="248"/>
    <x v="39"/>
    <n v="21215"/>
    <x v="3"/>
    <s v="FUR-BO-10003159"/>
    <x v="0"/>
    <x v="0"/>
    <s v="Sauder Camden County Collection Libraries, Planked Cherry Finish"/>
    <x v="4637"/>
    <n v="3"/>
    <x v="0"/>
    <x v="5492"/>
    <x v="3"/>
    <x v="0"/>
  </r>
  <r>
    <n v="6780"/>
    <s v="US-2018-147711"/>
    <x v="323"/>
    <d v="2018-09-08T00:00:00"/>
    <s v="Second Class"/>
    <s v="HF-14995"/>
    <s v="Herbert Flentye"/>
    <x v="0"/>
    <x v="0"/>
    <x v="248"/>
    <x v="39"/>
    <n v="21215"/>
    <x v="3"/>
    <s v="FUR-FU-10002364"/>
    <x v="0"/>
    <x v="5"/>
    <s v="Eldon Expressions Wood Desk Accessories, Oak"/>
    <x v="1816"/>
    <n v="2"/>
    <x v="0"/>
    <x v="3642"/>
    <x v="3"/>
    <x v="0"/>
  </r>
  <r>
    <n v="6781"/>
    <s v="US-2018-147711"/>
    <x v="323"/>
    <d v="2018-09-08T00:00:00"/>
    <s v="Second Class"/>
    <s v="HF-14995"/>
    <s v="Herbert Flentye"/>
    <x v="0"/>
    <x v="0"/>
    <x v="248"/>
    <x v="39"/>
    <n v="21215"/>
    <x v="3"/>
    <s v="OFF-BI-10003350"/>
    <x v="1"/>
    <x v="8"/>
    <s v="Acco Expandable Hanging Binders"/>
    <x v="1030"/>
    <n v="2"/>
    <x v="0"/>
    <x v="1072"/>
    <x v="3"/>
    <x v="0"/>
  </r>
  <r>
    <n v="6782"/>
    <s v="US-2018-147711"/>
    <x v="323"/>
    <d v="2018-09-08T00:00:00"/>
    <s v="Second Class"/>
    <s v="HF-14995"/>
    <s v="Herbert Flentye"/>
    <x v="0"/>
    <x v="0"/>
    <x v="248"/>
    <x v="39"/>
    <n v="21215"/>
    <x v="3"/>
    <s v="OFF-LA-10004093"/>
    <x v="1"/>
    <x v="2"/>
    <s v="Avery 486"/>
    <x v="2037"/>
    <n v="8"/>
    <x v="0"/>
    <x v="2195"/>
    <x v="3"/>
    <x v="0"/>
  </r>
  <r>
    <n v="6783"/>
    <s v="CA-2019-121293"/>
    <x v="800"/>
    <d v="2019-07-28T00:00:00"/>
    <s v="Second Class"/>
    <s v="JC-15775"/>
    <s v="John Castell"/>
    <x v="0"/>
    <x v="0"/>
    <x v="10"/>
    <x v="9"/>
    <n v="19143"/>
    <x v="3"/>
    <s v="FUR-FU-10000732"/>
    <x v="0"/>
    <x v="5"/>
    <s v="Eldon 200 Class Desk Accessories"/>
    <x v="4638"/>
    <n v="4"/>
    <x v="2"/>
    <x v="5493"/>
    <x v="3"/>
    <x v="0"/>
  </r>
  <r>
    <n v="6784"/>
    <s v="CA-2019-121293"/>
    <x v="800"/>
    <d v="2019-07-28T00:00:00"/>
    <s v="Second Class"/>
    <s v="JC-15775"/>
    <s v="John Castell"/>
    <x v="0"/>
    <x v="0"/>
    <x v="10"/>
    <x v="9"/>
    <n v="19143"/>
    <x v="3"/>
    <s v="OFF-SU-10004884"/>
    <x v="1"/>
    <x v="14"/>
    <s v="Acme Galleria Hot Forged Steel Scissors with Colored Handles"/>
    <x v="4639"/>
    <n v="3"/>
    <x v="2"/>
    <x v="5494"/>
    <x v="3"/>
    <x v="0"/>
  </r>
  <r>
    <n v="6785"/>
    <s v="CA-2019-121293"/>
    <x v="800"/>
    <d v="2019-07-28T00:00:00"/>
    <s v="Second Class"/>
    <s v="JC-15775"/>
    <s v="John Castell"/>
    <x v="0"/>
    <x v="0"/>
    <x v="10"/>
    <x v="9"/>
    <n v="19143"/>
    <x v="3"/>
    <s v="FUR-TA-10001771"/>
    <x v="0"/>
    <x v="3"/>
    <s v="Bush Cubix Conference Tables, Fully Assembled"/>
    <x v="4640"/>
    <n v="1"/>
    <x v="10"/>
    <x v="5495"/>
    <x v="3"/>
    <x v="0"/>
  </r>
  <r>
    <n v="6786"/>
    <s v="CA-2019-121293"/>
    <x v="800"/>
    <d v="2019-07-28T00:00:00"/>
    <s v="Second Class"/>
    <s v="JC-15775"/>
    <s v="John Castell"/>
    <x v="0"/>
    <x v="0"/>
    <x v="10"/>
    <x v="9"/>
    <n v="19143"/>
    <x v="3"/>
    <s v="OFF-ST-10000060"/>
    <x v="1"/>
    <x v="4"/>
    <s v="Fellowes Bankers Box Staxonsteel Drawer File/Stacking System"/>
    <x v="4641"/>
    <n v="5"/>
    <x v="2"/>
    <x v="5496"/>
    <x v="3"/>
    <x v="0"/>
  </r>
  <r>
    <n v="6787"/>
    <s v="CA-2019-121293"/>
    <x v="800"/>
    <d v="2019-07-28T00:00:00"/>
    <s v="Second Class"/>
    <s v="JC-15775"/>
    <s v="John Castell"/>
    <x v="0"/>
    <x v="0"/>
    <x v="10"/>
    <x v="9"/>
    <n v="19143"/>
    <x v="3"/>
    <s v="OFF-PA-10004100"/>
    <x v="1"/>
    <x v="10"/>
    <s v="Xerox 216"/>
    <x v="561"/>
    <n v="4"/>
    <x v="2"/>
    <x v="570"/>
    <x v="3"/>
    <x v="0"/>
  </r>
  <r>
    <n v="6788"/>
    <s v="CA-2017-118843"/>
    <x v="1023"/>
    <d v="2017-09-20T00:00:00"/>
    <s v="Standard Class"/>
    <s v="JH-15910"/>
    <s v="Jonathan Howell"/>
    <x v="0"/>
    <x v="0"/>
    <x v="118"/>
    <x v="32"/>
    <n v="30318"/>
    <x v="0"/>
    <s v="FUR-FU-10003975"/>
    <x v="0"/>
    <x v="5"/>
    <s v="Eldon Advantage Chair Mats for Low to Medium Pile Carpets"/>
    <x v="2110"/>
    <n v="3"/>
    <x v="0"/>
    <x v="2275"/>
    <x v="0"/>
    <x v="0"/>
  </r>
  <r>
    <n v="6789"/>
    <s v="CA-2017-118843"/>
    <x v="1023"/>
    <d v="2017-09-20T00:00:00"/>
    <s v="Standard Class"/>
    <s v="JH-15910"/>
    <s v="Jonathan Howell"/>
    <x v="0"/>
    <x v="0"/>
    <x v="118"/>
    <x v="32"/>
    <n v="30318"/>
    <x v="0"/>
    <s v="OFF-PA-10001712"/>
    <x v="1"/>
    <x v="10"/>
    <s v="Xerox 1948"/>
    <x v="1570"/>
    <n v="7"/>
    <x v="0"/>
    <x v="5497"/>
    <x v="0"/>
    <x v="0"/>
  </r>
  <r>
    <n v="6790"/>
    <s v="CA-2017-161445"/>
    <x v="67"/>
    <d v="2017-09-09T00:00:00"/>
    <s v="Second Class"/>
    <s v="CC-12610"/>
    <s v="Corey Catlett"/>
    <x v="1"/>
    <x v="0"/>
    <x v="28"/>
    <x v="3"/>
    <n v="27707"/>
    <x v="0"/>
    <s v="OFF-AR-10001953"/>
    <x v="1"/>
    <x v="6"/>
    <s v="Boston 1645 Deluxe Heavier-Duty Electric Pencil Sharpener"/>
    <x v="1196"/>
    <n v="4"/>
    <x v="2"/>
    <x v="5498"/>
    <x v="0"/>
    <x v="0"/>
  </r>
  <r>
    <n v="6791"/>
    <s v="CA-2018-124527"/>
    <x v="76"/>
    <d v="2018-11-17T00:00:00"/>
    <s v="First Class"/>
    <s v="IM-15055"/>
    <s v="Ionia McGrath"/>
    <x v="0"/>
    <x v="0"/>
    <x v="43"/>
    <x v="1"/>
    <n v="95661"/>
    <x v="1"/>
    <s v="OFF-BI-10004967"/>
    <x v="1"/>
    <x v="8"/>
    <s v="Round Ring Binders"/>
    <x v="1366"/>
    <n v="5"/>
    <x v="2"/>
    <x v="5499"/>
    <x v="1"/>
    <x v="0"/>
  </r>
  <r>
    <n v="6792"/>
    <s v="CA-2018-162348"/>
    <x v="338"/>
    <d v="2018-11-15T00:00:00"/>
    <s v="Standard Class"/>
    <s v="BF-11170"/>
    <s v="Ben Ferrer"/>
    <x v="2"/>
    <x v="0"/>
    <x v="301"/>
    <x v="1"/>
    <n v="95823"/>
    <x v="1"/>
    <s v="FUR-FU-10003731"/>
    <x v="0"/>
    <x v="5"/>
    <s v="Eldon Expressions Wood and Plastic Desk Accessories, Oak"/>
    <x v="4642"/>
    <n v="1"/>
    <x v="0"/>
    <x v="5500"/>
    <x v="1"/>
    <x v="0"/>
  </r>
  <r>
    <n v="6793"/>
    <s v="CA-2016-141005"/>
    <x v="860"/>
    <d v="2016-08-18T00:00:00"/>
    <s v="First Class"/>
    <s v="CS-12355"/>
    <s v="Christine Sundaresam"/>
    <x v="0"/>
    <x v="0"/>
    <x v="54"/>
    <x v="29"/>
    <n v="6824"/>
    <x v="3"/>
    <s v="OFF-BI-10001989"/>
    <x v="1"/>
    <x v="8"/>
    <s v="Premium Transparent Presentation Covers by GBC"/>
    <x v="2780"/>
    <n v="3"/>
    <x v="0"/>
    <x v="3090"/>
    <x v="3"/>
    <x v="0"/>
  </r>
  <r>
    <n v="6794"/>
    <s v="CA-2017-145394"/>
    <x v="547"/>
    <d v="2017-11-20T00:00:00"/>
    <s v="Standard Class"/>
    <s v="MC-17605"/>
    <s v="Matt Connell"/>
    <x v="1"/>
    <x v="0"/>
    <x v="22"/>
    <x v="10"/>
    <n v="60610"/>
    <x v="2"/>
    <s v="OFF-ST-10000344"/>
    <x v="1"/>
    <x v="4"/>
    <s v="Neat Ideas Personal Hanging Folder Files, Black"/>
    <x v="4643"/>
    <n v="2"/>
    <x v="2"/>
    <x v="5501"/>
    <x v="2"/>
    <x v="0"/>
  </r>
  <r>
    <n v="6795"/>
    <s v="CA-2017-145394"/>
    <x v="547"/>
    <d v="2017-11-20T00:00:00"/>
    <s v="Standard Class"/>
    <s v="MC-17605"/>
    <s v="Matt Connell"/>
    <x v="1"/>
    <x v="0"/>
    <x v="22"/>
    <x v="10"/>
    <n v="60610"/>
    <x v="2"/>
    <s v="TEC-PH-10001051"/>
    <x v="2"/>
    <x v="7"/>
    <s v="HTC One"/>
    <x v="1977"/>
    <n v="3"/>
    <x v="2"/>
    <x v="5502"/>
    <x v="2"/>
    <x v="0"/>
  </r>
  <r>
    <n v="6796"/>
    <s v="CA-2017-145394"/>
    <x v="547"/>
    <d v="2017-11-20T00:00:00"/>
    <s v="Standard Class"/>
    <s v="MC-17605"/>
    <s v="Matt Connell"/>
    <x v="1"/>
    <x v="0"/>
    <x v="22"/>
    <x v="10"/>
    <n v="60610"/>
    <x v="2"/>
    <s v="FUR-FU-10001215"/>
    <x v="0"/>
    <x v="5"/>
    <s v="Howard Miller 11-1/2&quot; Diameter Brentwood Wall Clock"/>
    <x v="527"/>
    <n v="2"/>
    <x v="7"/>
    <x v="5503"/>
    <x v="2"/>
    <x v="0"/>
  </r>
  <r>
    <n v="6797"/>
    <s v="CA-2017-168809"/>
    <x v="767"/>
    <d v="2017-08-25T00:00:00"/>
    <s v="Same Day"/>
    <s v="MC-18100"/>
    <s v="Mick Crebagga"/>
    <x v="0"/>
    <x v="0"/>
    <x v="12"/>
    <x v="5"/>
    <n v="77041"/>
    <x v="2"/>
    <s v="FUR-FU-10001473"/>
    <x v="0"/>
    <x v="5"/>
    <s v="Eldon Executive Woodline II Desk Accessories, Mahogany"/>
    <x v="1869"/>
    <n v="2"/>
    <x v="7"/>
    <x v="5504"/>
    <x v="2"/>
    <x v="0"/>
  </r>
  <r>
    <n v="6798"/>
    <s v="CA-2017-168809"/>
    <x v="767"/>
    <d v="2017-08-25T00:00:00"/>
    <s v="Same Day"/>
    <s v="MC-18100"/>
    <s v="Mick Crebagga"/>
    <x v="0"/>
    <x v="0"/>
    <x v="12"/>
    <x v="5"/>
    <n v="77041"/>
    <x v="2"/>
    <s v="OFF-BI-10000315"/>
    <x v="1"/>
    <x v="8"/>
    <s v="Poly Designer Cover &amp; Back"/>
    <x v="4644"/>
    <n v="1"/>
    <x v="3"/>
    <x v="5505"/>
    <x v="2"/>
    <x v="0"/>
  </r>
  <r>
    <n v="6799"/>
    <s v="CA-2017-168809"/>
    <x v="767"/>
    <d v="2017-08-25T00:00:00"/>
    <s v="Same Day"/>
    <s v="MC-18100"/>
    <s v="Mick Crebagga"/>
    <x v="0"/>
    <x v="0"/>
    <x v="12"/>
    <x v="5"/>
    <n v="77041"/>
    <x v="2"/>
    <s v="FUR-FU-10002240"/>
    <x v="0"/>
    <x v="5"/>
    <s v="Nu-Dell EZ-Mount Plastic Wall Frames"/>
    <x v="4645"/>
    <n v="5"/>
    <x v="7"/>
    <x v="5506"/>
    <x v="2"/>
    <x v="0"/>
  </r>
  <r>
    <n v="6800"/>
    <s v="CA-2018-109827"/>
    <x v="591"/>
    <d v="2019-01-01T00:00:00"/>
    <s v="Standard Class"/>
    <s v="LW-16825"/>
    <s v="Laurel Workman"/>
    <x v="1"/>
    <x v="0"/>
    <x v="42"/>
    <x v="16"/>
    <n v="85023"/>
    <x v="1"/>
    <s v="FUR-TA-10002607"/>
    <x v="0"/>
    <x v="3"/>
    <s v="KI Conference Tables"/>
    <x v="4646"/>
    <n v="1"/>
    <x v="5"/>
    <x v="5507"/>
    <x v="1"/>
    <x v="0"/>
  </r>
  <r>
    <n v="6801"/>
    <s v="CA-2018-109827"/>
    <x v="591"/>
    <d v="2019-01-01T00:00:00"/>
    <s v="Standard Class"/>
    <s v="LW-16825"/>
    <s v="Laurel Workman"/>
    <x v="1"/>
    <x v="0"/>
    <x v="42"/>
    <x v="16"/>
    <n v="85023"/>
    <x v="1"/>
    <s v="TEC-MA-10003356"/>
    <x v="2"/>
    <x v="15"/>
    <s v="Panasonic KX MC6040 Color Laser Multifunction Printer"/>
    <x v="4647"/>
    <n v="2"/>
    <x v="6"/>
    <x v="5508"/>
    <x v="1"/>
    <x v="0"/>
  </r>
  <r>
    <n v="6802"/>
    <s v="CA-2018-109827"/>
    <x v="591"/>
    <d v="2019-01-01T00:00:00"/>
    <s v="Standard Class"/>
    <s v="LW-16825"/>
    <s v="Laurel Workman"/>
    <x v="1"/>
    <x v="0"/>
    <x v="42"/>
    <x v="16"/>
    <n v="85023"/>
    <x v="1"/>
    <s v="TEC-AC-10002217"/>
    <x v="2"/>
    <x v="11"/>
    <s v="Imation Clip USB flash drive - 8 GB"/>
    <x v="4648"/>
    <n v="3"/>
    <x v="2"/>
    <x v="5509"/>
    <x v="1"/>
    <x v="0"/>
  </r>
  <r>
    <n v="6803"/>
    <s v="CA-2018-109827"/>
    <x v="591"/>
    <d v="2019-01-01T00:00:00"/>
    <s v="Standard Class"/>
    <s v="LW-16825"/>
    <s v="Laurel Workman"/>
    <x v="1"/>
    <x v="0"/>
    <x v="42"/>
    <x v="16"/>
    <n v="85023"/>
    <x v="1"/>
    <s v="TEC-AC-10004353"/>
    <x v="2"/>
    <x v="11"/>
    <s v="Hypercom P1300 Pinpad"/>
    <x v="4649"/>
    <n v="2"/>
    <x v="2"/>
    <x v="5510"/>
    <x v="1"/>
    <x v="0"/>
  </r>
  <r>
    <n v="6804"/>
    <s v="CA-2018-109827"/>
    <x v="591"/>
    <d v="2019-01-01T00:00:00"/>
    <s v="Standard Class"/>
    <s v="LW-16825"/>
    <s v="Laurel Workman"/>
    <x v="1"/>
    <x v="0"/>
    <x v="42"/>
    <x v="16"/>
    <n v="85023"/>
    <x v="1"/>
    <s v="FUR-CH-10004754"/>
    <x v="0"/>
    <x v="1"/>
    <s v="Global Stack Chair with Arms, Black"/>
    <x v="4650"/>
    <n v="2"/>
    <x v="2"/>
    <x v="5511"/>
    <x v="1"/>
    <x v="0"/>
  </r>
  <r>
    <n v="6805"/>
    <s v="CA-2016-152233"/>
    <x v="1082"/>
    <d v="2016-10-06T00:00:00"/>
    <s v="First Class"/>
    <s v="KH-16510"/>
    <s v="Keith Herrera"/>
    <x v="0"/>
    <x v="0"/>
    <x v="225"/>
    <x v="1"/>
    <n v="91767"/>
    <x v="1"/>
    <s v="TEC-AC-10002800"/>
    <x v="2"/>
    <x v="11"/>
    <s v="Plantronics Audio 478 Stereo USB Headset"/>
    <x v="2622"/>
    <n v="2"/>
    <x v="0"/>
    <x v="5512"/>
    <x v="1"/>
    <x v="0"/>
  </r>
  <r>
    <n v="6806"/>
    <s v="CA-2016-125682"/>
    <x v="754"/>
    <d v="2016-11-25T00:00:00"/>
    <s v="First Class"/>
    <s v="RB-19645"/>
    <s v="Robert Barroso"/>
    <x v="1"/>
    <x v="0"/>
    <x v="118"/>
    <x v="32"/>
    <n v="30318"/>
    <x v="0"/>
    <s v="OFF-PA-10001752"/>
    <x v="1"/>
    <x v="10"/>
    <s v="Hammermill CopyPlus Copy Paper (20Lb. and 84 Bright)"/>
    <x v="745"/>
    <n v="2"/>
    <x v="0"/>
    <x v="5513"/>
    <x v="0"/>
    <x v="0"/>
  </r>
  <r>
    <n v="6807"/>
    <s v="CA-2019-162880"/>
    <x v="53"/>
    <d v="2019-12-29T00:00:00"/>
    <s v="Standard Class"/>
    <s v="GD-14590"/>
    <s v="Giulietta Dortch"/>
    <x v="1"/>
    <x v="0"/>
    <x v="231"/>
    <x v="4"/>
    <n v="98208"/>
    <x v="1"/>
    <s v="OFF-BI-10003314"/>
    <x v="1"/>
    <x v="8"/>
    <s v="Tuff Stuff Recycled Round Ring Binders"/>
    <x v="4651"/>
    <n v="1"/>
    <x v="2"/>
    <x v="5514"/>
    <x v="1"/>
    <x v="0"/>
  </r>
  <r>
    <n v="6808"/>
    <s v="CA-2017-128125"/>
    <x v="1052"/>
    <d v="2017-04-05T00:00:00"/>
    <s v="Standard Class"/>
    <s v="EB-13705"/>
    <s v="Ed Braxton"/>
    <x v="1"/>
    <x v="0"/>
    <x v="12"/>
    <x v="5"/>
    <n v="77095"/>
    <x v="2"/>
    <s v="OFF-PA-10000357"/>
    <x v="1"/>
    <x v="10"/>
    <s v="White Dual Perf Computer Printout Paper, 2700 Sheets, 1 Part, Heavyweight, 20 lbs., 14 7/8 x 11"/>
    <x v="4016"/>
    <n v="3"/>
    <x v="2"/>
    <x v="4652"/>
    <x v="2"/>
    <x v="0"/>
  </r>
  <r>
    <n v="6809"/>
    <s v="CA-2017-128125"/>
    <x v="1052"/>
    <d v="2017-04-05T00:00:00"/>
    <s v="Standard Class"/>
    <s v="EB-13705"/>
    <s v="Ed Braxton"/>
    <x v="1"/>
    <x v="0"/>
    <x v="12"/>
    <x v="5"/>
    <n v="77095"/>
    <x v="2"/>
    <s v="FUR-FU-10001085"/>
    <x v="0"/>
    <x v="5"/>
    <s v="3M Polarizing Light Filter Sleeves"/>
    <x v="1052"/>
    <n v="3"/>
    <x v="7"/>
    <x v="5515"/>
    <x v="2"/>
    <x v="0"/>
  </r>
  <r>
    <n v="6810"/>
    <s v="CA-2019-156237"/>
    <x v="32"/>
    <d v="2019-09-15T00:00:00"/>
    <s v="First Class"/>
    <s v="PS-18760"/>
    <s v="Pamela Stobb"/>
    <x v="0"/>
    <x v="0"/>
    <x v="10"/>
    <x v="9"/>
    <n v="19140"/>
    <x v="3"/>
    <s v="OFF-BI-10000301"/>
    <x v="1"/>
    <x v="8"/>
    <s v="GBC Instant Report Kit"/>
    <x v="3556"/>
    <n v="2"/>
    <x v="6"/>
    <x v="4051"/>
    <x v="3"/>
    <x v="0"/>
  </r>
  <r>
    <n v="6811"/>
    <s v="CA-2019-156237"/>
    <x v="32"/>
    <d v="2019-09-15T00:00:00"/>
    <s v="First Class"/>
    <s v="PS-18760"/>
    <s v="Pamela Stobb"/>
    <x v="0"/>
    <x v="0"/>
    <x v="10"/>
    <x v="9"/>
    <n v="19140"/>
    <x v="3"/>
    <s v="TEC-MA-10002930"/>
    <x v="2"/>
    <x v="15"/>
    <s v="Ricoh - Ink Collector Unit for GX3000 Series Printers"/>
    <x v="4652"/>
    <n v="1"/>
    <x v="6"/>
    <x v="5516"/>
    <x v="3"/>
    <x v="0"/>
  </r>
  <r>
    <n v="6812"/>
    <s v="CA-2019-156237"/>
    <x v="32"/>
    <d v="2019-09-15T00:00:00"/>
    <s v="First Class"/>
    <s v="PS-18760"/>
    <s v="Pamela Stobb"/>
    <x v="0"/>
    <x v="0"/>
    <x v="10"/>
    <x v="9"/>
    <n v="19140"/>
    <x v="3"/>
    <s v="FUR-CH-10002372"/>
    <x v="0"/>
    <x v="1"/>
    <s v="Office Star - Ergonomically Designed Knee Chair"/>
    <x v="4653"/>
    <n v="2"/>
    <x v="4"/>
    <x v="5517"/>
    <x v="3"/>
    <x v="0"/>
  </r>
  <r>
    <n v="6813"/>
    <s v="CA-2019-156237"/>
    <x v="32"/>
    <d v="2019-09-15T00:00:00"/>
    <s v="First Class"/>
    <s v="PS-18760"/>
    <s v="Pamela Stobb"/>
    <x v="0"/>
    <x v="0"/>
    <x v="10"/>
    <x v="9"/>
    <n v="19140"/>
    <x v="3"/>
    <s v="OFF-BI-10003707"/>
    <x v="1"/>
    <x v="8"/>
    <s v="Aluminum Screw Posts"/>
    <x v="4654"/>
    <n v="4"/>
    <x v="6"/>
    <x v="5518"/>
    <x v="3"/>
    <x v="0"/>
  </r>
  <r>
    <n v="6814"/>
    <s v="CA-2019-156237"/>
    <x v="32"/>
    <d v="2019-09-15T00:00:00"/>
    <s v="First Class"/>
    <s v="PS-18760"/>
    <s v="Pamela Stobb"/>
    <x v="0"/>
    <x v="0"/>
    <x v="10"/>
    <x v="9"/>
    <n v="19140"/>
    <x v="3"/>
    <s v="FUR-FU-10001057"/>
    <x v="0"/>
    <x v="5"/>
    <s v="Tensor Track Tree Floor Lamp"/>
    <x v="4655"/>
    <n v="8"/>
    <x v="2"/>
    <x v="5519"/>
    <x v="3"/>
    <x v="0"/>
  </r>
  <r>
    <n v="6815"/>
    <s v="CA-2019-156237"/>
    <x v="32"/>
    <d v="2019-09-15T00:00:00"/>
    <s v="First Class"/>
    <s v="PS-18760"/>
    <s v="Pamela Stobb"/>
    <x v="0"/>
    <x v="0"/>
    <x v="10"/>
    <x v="9"/>
    <n v="19140"/>
    <x v="3"/>
    <s v="TEC-MA-10001681"/>
    <x v="2"/>
    <x v="15"/>
    <s v="Lexmark MarkNet N8150 Wireless Print Server"/>
    <x v="4656"/>
    <n v="2"/>
    <x v="6"/>
    <x v="5520"/>
    <x v="3"/>
    <x v="0"/>
  </r>
  <r>
    <n v="6816"/>
    <s v="CA-2016-144414"/>
    <x v="1103"/>
    <d v="2016-06-21T00:00:00"/>
    <s v="Standard Class"/>
    <s v="GH-14425"/>
    <s v="Gary Hwang"/>
    <x v="0"/>
    <x v="0"/>
    <x v="4"/>
    <x v="4"/>
    <n v="98105"/>
    <x v="1"/>
    <s v="FUR-FU-10003981"/>
    <x v="0"/>
    <x v="5"/>
    <s v="Eldon Wave Desk Accessories"/>
    <x v="875"/>
    <n v="3"/>
    <x v="0"/>
    <x v="5118"/>
    <x v="1"/>
    <x v="0"/>
  </r>
  <r>
    <n v="6817"/>
    <s v="CA-2016-144414"/>
    <x v="1103"/>
    <d v="2016-06-21T00:00:00"/>
    <s v="Standard Class"/>
    <s v="GH-14425"/>
    <s v="Gary Hwang"/>
    <x v="0"/>
    <x v="0"/>
    <x v="4"/>
    <x v="4"/>
    <n v="98105"/>
    <x v="1"/>
    <s v="OFF-FA-10000624"/>
    <x v="1"/>
    <x v="13"/>
    <s v="OIC Binder Clips"/>
    <x v="1511"/>
    <n v="5"/>
    <x v="0"/>
    <x v="5521"/>
    <x v="1"/>
    <x v="0"/>
  </r>
  <r>
    <n v="6818"/>
    <s v="CA-2016-144414"/>
    <x v="1103"/>
    <d v="2016-06-21T00:00:00"/>
    <s v="Standard Class"/>
    <s v="GH-14425"/>
    <s v="Gary Hwang"/>
    <x v="0"/>
    <x v="0"/>
    <x v="4"/>
    <x v="4"/>
    <n v="98105"/>
    <x v="1"/>
    <s v="OFF-BI-10004995"/>
    <x v="1"/>
    <x v="8"/>
    <s v="GBC DocuBind P400 Electric Binding System"/>
    <x v="4657"/>
    <n v="3"/>
    <x v="2"/>
    <x v="5522"/>
    <x v="1"/>
    <x v="0"/>
  </r>
  <r>
    <n v="6819"/>
    <s v="CA-2019-163860"/>
    <x v="116"/>
    <d v="2020-01-01T00:00:00"/>
    <s v="Standard Class"/>
    <s v="LO-17170"/>
    <s v="Lori Olson"/>
    <x v="1"/>
    <x v="0"/>
    <x v="97"/>
    <x v="10"/>
    <n v="61604"/>
    <x v="2"/>
    <s v="OFF-BI-10003784"/>
    <x v="1"/>
    <x v="8"/>
    <s v="Computer Printout Index Tabs"/>
    <x v="4658"/>
    <n v="5"/>
    <x v="3"/>
    <x v="5523"/>
    <x v="2"/>
    <x v="0"/>
  </r>
  <r>
    <n v="6820"/>
    <s v="CA-2019-163860"/>
    <x v="116"/>
    <d v="2020-01-01T00:00:00"/>
    <s v="Standard Class"/>
    <s v="LO-17170"/>
    <s v="Lori Olson"/>
    <x v="1"/>
    <x v="0"/>
    <x v="97"/>
    <x v="10"/>
    <n v="61604"/>
    <x v="2"/>
    <s v="FUR-FU-10004586"/>
    <x v="0"/>
    <x v="5"/>
    <s v="G.E. Longer-Life Indoor Recessed Floodlight Bulbs"/>
    <x v="4659"/>
    <n v="3"/>
    <x v="7"/>
    <x v="5524"/>
    <x v="2"/>
    <x v="0"/>
  </r>
  <r>
    <n v="6821"/>
    <s v="CA-2019-163860"/>
    <x v="116"/>
    <d v="2020-01-01T00:00:00"/>
    <s v="Standard Class"/>
    <s v="LO-17170"/>
    <s v="Lori Olson"/>
    <x v="1"/>
    <x v="0"/>
    <x v="97"/>
    <x v="10"/>
    <n v="61604"/>
    <x v="2"/>
    <s v="FUR-CH-10004698"/>
    <x v="0"/>
    <x v="1"/>
    <s v="Padded Folding Chairs, Black, 4/Carton"/>
    <x v="4653"/>
    <n v="2"/>
    <x v="4"/>
    <x v="5525"/>
    <x v="2"/>
    <x v="0"/>
  </r>
  <r>
    <n v="6822"/>
    <s v="CA-2019-163860"/>
    <x v="116"/>
    <d v="2020-01-01T00:00:00"/>
    <s v="Standard Class"/>
    <s v="LO-17170"/>
    <s v="Lori Olson"/>
    <x v="1"/>
    <x v="0"/>
    <x v="97"/>
    <x v="10"/>
    <n v="61604"/>
    <x v="2"/>
    <s v="FUR-FU-10001935"/>
    <x v="0"/>
    <x v="5"/>
    <s v="3M Hangers With Command Adhesive"/>
    <x v="369"/>
    <n v="2"/>
    <x v="7"/>
    <x v="5526"/>
    <x v="2"/>
    <x v="0"/>
  </r>
  <r>
    <n v="6823"/>
    <s v="US-2019-115609"/>
    <x v="808"/>
    <d v="2019-11-07T00:00:00"/>
    <s v="Standard Class"/>
    <s v="CS-12505"/>
    <s v="Cindy Stewart"/>
    <x v="0"/>
    <x v="0"/>
    <x v="1"/>
    <x v="1"/>
    <n v="90036"/>
    <x v="1"/>
    <s v="OFF-AP-10003040"/>
    <x v="1"/>
    <x v="9"/>
    <s v="Fellowes 8 Outlet Superior Workstation Surge Protector w/o Phone/Fax/Modem Protection"/>
    <x v="4660"/>
    <n v="5"/>
    <x v="0"/>
    <x v="5527"/>
    <x v="1"/>
    <x v="0"/>
  </r>
  <r>
    <n v="6824"/>
    <s v="CA-2017-154291"/>
    <x v="395"/>
    <d v="2017-07-29T00:00:00"/>
    <s v="Standard Class"/>
    <s v="YS-21880"/>
    <s v="Yana Sorensen"/>
    <x v="1"/>
    <x v="0"/>
    <x v="122"/>
    <x v="19"/>
    <n v="36116"/>
    <x v="0"/>
    <s v="OFF-EN-10001335"/>
    <x v="1"/>
    <x v="12"/>
    <s v="White Business Envelopes with Contemporary Seam, Recycled White Business Envelopes"/>
    <x v="4661"/>
    <n v="9"/>
    <x v="0"/>
    <x v="5528"/>
    <x v="0"/>
    <x v="0"/>
  </r>
  <r>
    <n v="6825"/>
    <s v="CA-2017-154291"/>
    <x v="395"/>
    <d v="2017-07-29T00:00:00"/>
    <s v="Standard Class"/>
    <s v="YS-21880"/>
    <s v="Yana Sorensen"/>
    <x v="1"/>
    <x v="0"/>
    <x v="122"/>
    <x v="19"/>
    <n v="36116"/>
    <x v="0"/>
    <s v="FUR-TA-10002041"/>
    <x v="0"/>
    <x v="3"/>
    <s v="Bevis Round Conference Table Top, X-Base"/>
    <x v="4662"/>
    <n v="2"/>
    <x v="0"/>
    <x v="5529"/>
    <x v="0"/>
    <x v="0"/>
  </r>
  <r>
    <n v="6826"/>
    <s v="CA-2018-118689"/>
    <x v="824"/>
    <d v="2018-10-09T00:00:00"/>
    <s v="Standard Class"/>
    <s v="TC-20980"/>
    <s v="Tamara Chand"/>
    <x v="1"/>
    <x v="0"/>
    <x v="240"/>
    <x v="14"/>
    <n v="47905"/>
    <x v="2"/>
    <s v="OFF-ST-10001558"/>
    <x v="1"/>
    <x v="4"/>
    <s v="Acco Perma 4000 Stacking Storage Drawers"/>
    <x v="4663"/>
    <n v="2"/>
    <x v="0"/>
    <x v="5530"/>
    <x v="2"/>
    <x v="0"/>
  </r>
  <r>
    <n v="6827"/>
    <s v="CA-2018-118689"/>
    <x v="824"/>
    <d v="2018-10-09T00:00:00"/>
    <s v="Standard Class"/>
    <s v="TC-20980"/>
    <s v="Tamara Chand"/>
    <x v="1"/>
    <x v="0"/>
    <x v="240"/>
    <x v="14"/>
    <n v="47905"/>
    <x v="2"/>
    <s v="TEC-CO-10004722"/>
    <x v="2"/>
    <x v="16"/>
    <s v="Canon imageCLASS 2200 Advanced Copier"/>
    <x v="4664"/>
    <n v="5"/>
    <x v="0"/>
    <x v="5531"/>
    <x v="2"/>
    <x v="0"/>
  </r>
  <r>
    <n v="6828"/>
    <s v="CA-2018-118689"/>
    <x v="824"/>
    <d v="2018-10-09T00:00:00"/>
    <s v="Standard Class"/>
    <s v="TC-20980"/>
    <s v="Tamara Chand"/>
    <x v="1"/>
    <x v="0"/>
    <x v="240"/>
    <x v="14"/>
    <n v="47905"/>
    <x v="2"/>
    <s v="OFF-BI-10004600"/>
    <x v="1"/>
    <x v="8"/>
    <s v="Ibico Ibimaster 300 Manual Binding System"/>
    <x v="2556"/>
    <n v="2"/>
    <x v="0"/>
    <x v="2802"/>
    <x v="2"/>
    <x v="0"/>
  </r>
  <r>
    <n v="6829"/>
    <s v="CA-2018-118689"/>
    <x v="824"/>
    <d v="2018-10-09T00:00:00"/>
    <s v="Standard Class"/>
    <s v="TC-20980"/>
    <s v="Tamara Chand"/>
    <x v="1"/>
    <x v="0"/>
    <x v="240"/>
    <x v="14"/>
    <n v="47905"/>
    <x v="2"/>
    <s v="OFF-BI-10003712"/>
    <x v="1"/>
    <x v="8"/>
    <s v="Acco Pressboard Covers with Storage Hooks, 14 7/8&quot; x 11&quot;, Light Blue"/>
    <x v="4665"/>
    <n v="7"/>
    <x v="0"/>
    <x v="5532"/>
    <x v="2"/>
    <x v="0"/>
  </r>
  <r>
    <n v="6830"/>
    <s v="CA-2018-118689"/>
    <x v="824"/>
    <d v="2018-10-09T00:00:00"/>
    <s v="Standard Class"/>
    <s v="TC-20980"/>
    <s v="Tamara Chand"/>
    <x v="1"/>
    <x v="0"/>
    <x v="240"/>
    <x v="14"/>
    <n v="47905"/>
    <x v="2"/>
    <s v="OFF-AR-10001958"/>
    <x v="1"/>
    <x v="6"/>
    <s v="Stanley Bostitch Contemporary Electric Pencil Sharpeners"/>
    <x v="2041"/>
    <n v="2"/>
    <x v="0"/>
    <x v="5533"/>
    <x v="2"/>
    <x v="0"/>
  </r>
  <r>
    <n v="6831"/>
    <s v="CA-2018-140438"/>
    <x v="435"/>
    <d v="2018-12-27T00:00:00"/>
    <s v="Second Class"/>
    <s v="PW-19030"/>
    <s v="Pauline Webber"/>
    <x v="1"/>
    <x v="0"/>
    <x v="20"/>
    <x v="15"/>
    <n v="10009"/>
    <x v="3"/>
    <s v="TEC-PH-10001750"/>
    <x v="2"/>
    <x v="7"/>
    <s v="Samsung Rugby III"/>
    <x v="933"/>
    <n v="3"/>
    <x v="0"/>
    <x v="5534"/>
    <x v="3"/>
    <x v="0"/>
  </r>
  <r>
    <n v="6832"/>
    <s v="US-2019-123204"/>
    <x v="246"/>
    <d v="2019-07-27T00:00:00"/>
    <s v="Standard Class"/>
    <s v="CS-11860"/>
    <s v="Cari Schnelling"/>
    <x v="0"/>
    <x v="0"/>
    <x v="20"/>
    <x v="15"/>
    <n v="10024"/>
    <x v="3"/>
    <s v="OFF-AP-10002287"/>
    <x v="1"/>
    <x v="9"/>
    <s v="Eureka Sanitaire  Multi-Pro Heavy-Duty Upright, Disposable Bags"/>
    <x v="2053"/>
    <n v="4"/>
    <x v="0"/>
    <x v="5535"/>
    <x v="3"/>
    <x v="0"/>
  </r>
  <r>
    <n v="6833"/>
    <s v="CA-2017-112522"/>
    <x v="998"/>
    <d v="2017-10-17T00:00:00"/>
    <s v="Standard Class"/>
    <s v="DP-13165"/>
    <s v="David Philippe"/>
    <x v="0"/>
    <x v="0"/>
    <x v="22"/>
    <x v="10"/>
    <n v="60610"/>
    <x v="2"/>
    <s v="OFF-AR-10003183"/>
    <x v="1"/>
    <x v="6"/>
    <s v="Avery Fluorescent Highlighter Four-Color Set"/>
    <x v="2245"/>
    <n v="3"/>
    <x v="2"/>
    <x v="2423"/>
    <x v="2"/>
    <x v="0"/>
  </r>
  <r>
    <n v="6834"/>
    <s v="CA-2018-153101"/>
    <x v="162"/>
    <d v="2018-09-08T00:00:00"/>
    <s v="Same Day"/>
    <s v="PJ-19015"/>
    <s v="Pauline Johnson"/>
    <x v="0"/>
    <x v="0"/>
    <x v="157"/>
    <x v="1"/>
    <n v="92704"/>
    <x v="1"/>
    <s v="FUR-TA-10003008"/>
    <x v="0"/>
    <x v="3"/>
    <s v="Lesro Round Back Collection Coffee Table, End Table"/>
    <x v="4666"/>
    <n v="1"/>
    <x v="2"/>
    <x v="5536"/>
    <x v="1"/>
    <x v="0"/>
  </r>
  <r>
    <n v="6835"/>
    <s v="CA-2018-142615"/>
    <x v="73"/>
    <d v="2018-11-24T00:00:00"/>
    <s v="Standard Class"/>
    <s v="BM-11575"/>
    <s v="Brendan Murry"/>
    <x v="1"/>
    <x v="0"/>
    <x v="484"/>
    <x v="1"/>
    <n v="90640"/>
    <x v="1"/>
    <s v="TEC-AC-10004803"/>
    <x v="2"/>
    <x v="11"/>
    <s v="Sony Micro Vault Click 4 GB USB 2.0 Flash Drive"/>
    <x v="4667"/>
    <n v="2"/>
    <x v="0"/>
    <x v="5537"/>
    <x v="1"/>
    <x v="0"/>
  </r>
  <r>
    <n v="6836"/>
    <s v="CA-2019-142643"/>
    <x v="453"/>
    <d v="2019-10-20T00:00:00"/>
    <s v="Standard Class"/>
    <s v="DL-13495"/>
    <s v="Dionis Lloyd"/>
    <x v="1"/>
    <x v="0"/>
    <x v="302"/>
    <x v="1"/>
    <n v="91360"/>
    <x v="1"/>
    <s v="OFF-LA-10003510"/>
    <x v="1"/>
    <x v="2"/>
    <s v="Avery 4027 File Folder Labels for Dot Matrix Printers, 5000 Labels per Box, White"/>
    <x v="4668"/>
    <n v="5"/>
    <x v="0"/>
    <x v="5538"/>
    <x v="1"/>
    <x v="0"/>
  </r>
  <r>
    <n v="6837"/>
    <s v="CA-2019-142643"/>
    <x v="453"/>
    <d v="2019-10-20T00:00:00"/>
    <s v="Standard Class"/>
    <s v="DL-13495"/>
    <s v="Dionis Lloyd"/>
    <x v="1"/>
    <x v="0"/>
    <x v="302"/>
    <x v="1"/>
    <n v="91360"/>
    <x v="1"/>
    <s v="FUR-FU-10000087"/>
    <x v="0"/>
    <x v="5"/>
    <s v="Executive Impressions 14&quot; Two-Color Numerals Wall Clock"/>
    <x v="20"/>
    <n v="1"/>
    <x v="0"/>
    <x v="5539"/>
    <x v="1"/>
    <x v="0"/>
  </r>
  <r>
    <n v="6838"/>
    <s v="CA-2017-116260"/>
    <x v="380"/>
    <d v="2017-07-12T00:00:00"/>
    <s v="Standard Class"/>
    <s v="BF-10975"/>
    <s v="Barbara Fisher"/>
    <x v="1"/>
    <x v="0"/>
    <x v="219"/>
    <x v="30"/>
    <n v="8360"/>
    <x v="3"/>
    <s v="OFF-AR-10003732"/>
    <x v="1"/>
    <x v="6"/>
    <s v="Newell 333"/>
    <x v="1760"/>
    <n v="4"/>
    <x v="0"/>
    <x v="4704"/>
    <x v="3"/>
    <x v="0"/>
  </r>
  <r>
    <n v="6839"/>
    <s v="CA-2019-107517"/>
    <x v="1119"/>
    <d v="2019-02-09T00:00:00"/>
    <s v="Standard Class"/>
    <s v="FC-14335"/>
    <s v="Fred Chung"/>
    <x v="1"/>
    <x v="0"/>
    <x v="170"/>
    <x v="1"/>
    <n v="90503"/>
    <x v="1"/>
    <s v="OFF-AP-10000275"/>
    <x v="1"/>
    <x v="9"/>
    <s v="Sanyo Counter Height Refrigerator with Crisper, 3.6 Cubic Foot, Stainless Steel/Black"/>
    <x v="3945"/>
    <n v="5"/>
    <x v="0"/>
    <x v="4555"/>
    <x v="1"/>
    <x v="0"/>
  </r>
  <r>
    <n v="6840"/>
    <s v="CA-2019-107517"/>
    <x v="1119"/>
    <d v="2019-02-09T00:00:00"/>
    <s v="Standard Class"/>
    <s v="FC-14335"/>
    <s v="Fred Chung"/>
    <x v="1"/>
    <x v="0"/>
    <x v="170"/>
    <x v="1"/>
    <n v="90503"/>
    <x v="1"/>
    <s v="TEC-PH-10003505"/>
    <x v="2"/>
    <x v="7"/>
    <s v="Geemarc AmpliPOWER60"/>
    <x v="4669"/>
    <n v="5"/>
    <x v="2"/>
    <x v="5540"/>
    <x v="1"/>
    <x v="0"/>
  </r>
  <r>
    <n v="6841"/>
    <s v="CA-2017-166338"/>
    <x v="401"/>
    <d v="2017-12-07T00:00:00"/>
    <s v="First Class"/>
    <s v="MP-18175"/>
    <s v="Mike Pelletier"/>
    <x v="2"/>
    <x v="0"/>
    <x v="21"/>
    <x v="24"/>
    <n v="45373"/>
    <x v="3"/>
    <s v="OFF-BI-10002852"/>
    <x v="1"/>
    <x v="8"/>
    <s v="Ibico Standard Transparent Covers"/>
    <x v="4670"/>
    <n v="3"/>
    <x v="6"/>
    <x v="5541"/>
    <x v="3"/>
    <x v="0"/>
  </r>
  <r>
    <n v="6842"/>
    <s v="CA-2018-123946"/>
    <x v="126"/>
    <d v="2018-09-17T00:00:00"/>
    <s v="Standard Class"/>
    <s v="AJ-10795"/>
    <s v="Anthony Johnson"/>
    <x v="1"/>
    <x v="0"/>
    <x v="24"/>
    <x v="17"/>
    <n v="22153"/>
    <x v="0"/>
    <s v="TEC-AC-10004877"/>
    <x v="2"/>
    <x v="11"/>
    <s v="Imation 30456 USB Flash Drive 8GB"/>
    <x v="4671"/>
    <n v="3"/>
    <x v="0"/>
    <x v="5542"/>
    <x v="0"/>
    <x v="0"/>
  </r>
  <r>
    <n v="6843"/>
    <s v="CA-2018-123946"/>
    <x v="126"/>
    <d v="2018-09-17T00:00:00"/>
    <s v="Standard Class"/>
    <s v="AJ-10795"/>
    <s v="Anthony Johnson"/>
    <x v="1"/>
    <x v="0"/>
    <x v="24"/>
    <x v="17"/>
    <n v="22153"/>
    <x v="0"/>
    <s v="OFF-FA-10002975"/>
    <x v="1"/>
    <x v="13"/>
    <s v="Staples"/>
    <x v="1189"/>
    <n v="3"/>
    <x v="0"/>
    <x v="1878"/>
    <x v="0"/>
    <x v="0"/>
  </r>
  <r>
    <n v="6844"/>
    <s v="CA-2018-123946"/>
    <x v="126"/>
    <d v="2018-09-17T00:00:00"/>
    <s v="Standard Class"/>
    <s v="AJ-10795"/>
    <s v="Anthony Johnson"/>
    <x v="1"/>
    <x v="0"/>
    <x v="24"/>
    <x v="17"/>
    <n v="22153"/>
    <x v="0"/>
    <s v="OFF-ST-10000419"/>
    <x v="1"/>
    <x v="4"/>
    <s v="Rogers Jumbo File, Granite"/>
    <x v="4672"/>
    <n v="5"/>
    <x v="0"/>
    <x v="5543"/>
    <x v="0"/>
    <x v="0"/>
  </r>
  <r>
    <n v="6845"/>
    <s v="CA-2018-123946"/>
    <x v="126"/>
    <d v="2018-09-17T00:00:00"/>
    <s v="Standard Class"/>
    <s v="AJ-10795"/>
    <s v="Anthony Johnson"/>
    <x v="1"/>
    <x v="0"/>
    <x v="24"/>
    <x v="17"/>
    <n v="22153"/>
    <x v="0"/>
    <s v="FUR-CH-10002073"/>
    <x v="0"/>
    <x v="1"/>
    <s v="Hon Olson Stacker Chairs"/>
    <x v="4673"/>
    <n v="4"/>
    <x v="0"/>
    <x v="5544"/>
    <x v="0"/>
    <x v="0"/>
  </r>
  <r>
    <n v="6846"/>
    <s v="CA-2016-147543"/>
    <x v="522"/>
    <d v="2016-07-12T00:00:00"/>
    <s v="Standard Class"/>
    <s v="BC-11125"/>
    <s v="Becky Castell"/>
    <x v="2"/>
    <x v="0"/>
    <x v="485"/>
    <x v="1"/>
    <n v="92020"/>
    <x v="1"/>
    <s v="FUR-CH-10000155"/>
    <x v="0"/>
    <x v="1"/>
    <s v="Global Comet Stacking Armless Chair"/>
    <x v="1645"/>
    <n v="2"/>
    <x v="2"/>
    <x v="1742"/>
    <x v="1"/>
    <x v="0"/>
  </r>
  <r>
    <n v="6847"/>
    <s v="US-2018-159093"/>
    <x v="195"/>
    <d v="2018-05-14T00:00:00"/>
    <s v="Standard Class"/>
    <s v="RS-19420"/>
    <s v="Ricardo Sperren"/>
    <x v="1"/>
    <x v="0"/>
    <x v="1"/>
    <x v="1"/>
    <n v="90036"/>
    <x v="1"/>
    <s v="OFF-PA-10001260"/>
    <x v="1"/>
    <x v="10"/>
    <s v="TOPS Money Receipt Book, Consecutively Numbered in Red,"/>
    <x v="4674"/>
    <n v="4"/>
    <x v="0"/>
    <x v="5545"/>
    <x v="1"/>
    <x v="0"/>
  </r>
  <r>
    <n v="6848"/>
    <s v="CA-2018-162110"/>
    <x v="427"/>
    <d v="2018-07-22T00:00:00"/>
    <s v="Standard Class"/>
    <s v="NP-18670"/>
    <s v="Nora Paige"/>
    <x v="0"/>
    <x v="0"/>
    <x v="42"/>
    <x v="16"/>
    <n v="85023"/>
    <x v="1"/>
    <s v="TEC-PH-10001924"/>
    <x v="2"/>
    <x v="7"/>
    <s v="iHome FM Clock Radio with Lightning Dock"/>
    <x v="684"/>
    <n v="1"/>
    <x v="2"/>
    <x v="5546"/>
    <x v="1"/>
    <x v="0"/>
  </r>
  <r>
    <n v="6849"/>
    <s v="US-2018-163461"/>
    <x v="1133"/>
    <d v="2018-06-21T00:00:00"/>
    <s v="First Class"/>
    <s v="BT-11440"/>
    <s v="Bobby Trafton"/>
    <x v="0"/>
    <x v="0"/>
    <x v="436"/>
    <x v="10"/>
    <n v="60423"/>
    <x v="2"/>
    <s v="OFF-PA-10003134"/>
    <x v="1"/>
    <x v="10"/>
    <s v="Xerox 1937"/>
    <x v="4449"/>
    <n v="2"/>
    <x v="2"/>
    <x v="5239"/>
    <x v="2"/>
    <x v="0"/>
  </r>
  <r>
    <n v="6850"/>
    <s v="CA-2016-101462"/>
    <x v="1017"/>
    <d v="2016-04-25T00:00:00"/>
    <s v="Standard Class"/>
    <s v="BP-11230"/>
    <s v="Benjamin Patterson"/>
    <x v="0"/>
    <x v="0"/>
    <x v="1"/>
    <x v="1"/>
    <n v="90045"/>
    <x v="1"/>
    <s v="FUR-FU-10000409"/>
    <x v="0"/>
    <x v="5"/>
    <s v="GE 4 Foot Flourescent Tube, 40 Watt"/>
    <x v="3634"/>
    <n v="4"/>
    <x v="0"/>
    <x v="5547"/>
    <x v="1"/>
    <x v="0"/>
  </r>
  <r>
    <n v="6851"/>
    <s v="US-2018-100461"/>
    <x v="1134"/>
    <d v="2018-01-12T00:00:00"/>
    <s v="Standard Class"/>
    <s v="JO-15145"/>
    <s v="Jack O'Briant"/>
    <x v="1"/>
    <x v="0"/>
    <x v="47"/>
    <x v="6"/>
    <n v="53132"/>
    <x v="2"/>
    <s v="FUR-BO-10002545"/>
    <x v="0"/>
    <x v="0"/>
    <s v="Atlantic Metals Mobile 3-Shelf Bookcases, Custom Colors"/>
    <x v="4675"/>
    <n v="6"/>
    <x v="0"/>
    <x v="5548"/>
    <x v="2"/>
    <x v="0"/>
  </r>
  <r>
    <n v="6852"/>
    <s v="US-2018-100461"/>
    <x v="1134"/>
    <d v="2018-01-12T00:00:00"/>
    <s v="Standard Class"/>
    <s v="JO-15145"/>
    <s v="Jack O'Briant"/>
    <x v="1"/>
    <x v="0"/>
    <x v="47"/>
    <x v="6"/>
    <n v="53132"/>
    <x v="2"/>
    <s v="OFF-BI-10001460"/>
    <x v="1"/>
    <x v="8"/>
    <s v="Plastic Binding Combs"/>
    <x v="4676"/>
    <n v="7"/>
    <x v="0"/>
    <x v="5549"/>
    <x v="2"/>
    <x v="0"/>
  </r>
  <r>
    <n v="6853"/>
    <s v="US-2019-162670"/>
    <x v="331"/>
    <d v="2019-12-28T00:00:00"/>
    <s v="Second Class"/>
    <s v="MF-18250"/>
    <s v="Monica Federle"/>
    <x v="1"/>
    <x v="0"/>
    <x v="290"/>
    <x v="36"/>
    <n v="72209"/>
    <x v="0"/>
    <s v="OFF-ST-10001328"/>
    <x v="1"/>
    <x v="4"/>
    <s v="Personal Filing Tote with Lid, Black/Gray"/>
    <x v="4677"/>
    <n v="4"/>
    <x v="0"/>
    <x v="5550"/>
    <x v="0"/>
    <x v="0"/>
  </r>
  <r>
    <n v="6854"/>
    <s v="US-2019-162670"/>
    <x v="331"/>
    <d v="2019-12-28T00:00:00"/>
    <s v="Second Class"/>
    <s v="MF-18250"/>
    <s v="Monica Federle"/>
    <x v="1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x v="4678"/>
    <n v="3"/>
    <x v="0"/>
    <x v="5551"/>
    <x v="0"/>
    <x v="0"/>
  </r>
  <r>
    <n v="6855"/>
    <s v="US-2019-162670"/>
    <x v="331"/>
    <d v="2019-12-28T00:00:00"/>
    <s v="Second Class"/>
    <s v="MF-18250"/>
    <s v="Monica Federle"/>
    <x v="1"/>
    <x v="0"/>
    <x v="290"/>
    <x v="36"/>
    <n v="72209"/>
    <x v="0"/>
    <s v="OFF-ST-10001522"/>
    <x v="1"/>
    <x v="4"/>
    <s v="Gould Plastics 18-Pocket Panel Bin, 34w x 5-1/4d x 20-1/2h"/>
    <x v="4679"/>
    <n v="4"/>
    <x v="0"/>
    <x v="5552"/>
    <x v="0"/>
    <x v="0"/>
  </r>
  <r>
    <n v="6856"/>
    <s v="US-2019-162670"/>
    <x v="331"/>
    <d v="2019-12-28T00:00:00"/>
    <s v="Second Class"/>
    <s v="MF-18250"/>
    <s v="Monica Federle"/>
    <x v="1"/>
    <x v="0"/>
    <x v="290"/>
    <x v="36"/>
    <n v="72209"/>
    <x v="0"/>
    <s v="OFF-PA-10001994"/>
    <x v="1"/>
    <x v="10"/>
    <s v="Ink Jet Note and Greeting Cards, 8-1/2&quot; x 5-1/2&quot; Card Size"/>
    <x v="4680"/>
    <n v="2"/>
    <x v="0"/>
    <x v="5553"/>
    <x v="0"/>
    <x v="0"/>
  </r>
  <r>
    <n v="6857"/>
    <s v="US-2019-162670"/>
    <x v="331"/>
    <d v="2019-12-28T00:00:00"/>
    <s v="Second Class"/>
    <s v="MF-18250"/>
    <s v="Monica Federle"/>
    <x v="1"/>
    <x v="0"/>
    <x v="290"/>
    <x v="36"/>
    <n v="72209"/>
    <x v="0"/>
    <s v="OFF-EN-10001453"/>
    <x v="1"/>
    <x v="12"/>
    <s v="Tyvek Interoffice Envelopes, 9 1/2&quot; x 12 1/2&quot;, 100/Box"/>
    <x v="1101"/>
    <n v="3"/>
    <x v="0"/>
    <x v="4058"/>
    <x v="0"/>
    <x v="0"/>
  </r>
  <r>
    <n v="6858"/>
    <s v="CA-2019-128965"/>
    <x v="827"/>
    <d v="2019-04-22T00:00:00"/>
    <s v="Standard Class"/>
    <s v="PS-18760"/>
    <s v="Pamela Stobb"/>
    <x v="0"/>
    <x v="0"/>
    <x v="1"/>
    <x v="1"/>
    <n v="90008"/>
    <x v="1"/>
    <s v="OFF-PA-10004911"/>
    <x v="1"/>
    <x v="10"/>
    <s v="Rediform S.O.S. 1-Up Phone Message Bk, 4-1/4x3-1/16 Bk, 1 Form/Pg, 40 Messages/Bk, 3/Pk"/>
    <x v="4681"/>
    <n v="3"/>
    <x v="0"/>
    <x v="5554"/>
    <x v="1"/>
    <x v="0"/>
  </r>
  <r>
    <n v="6859"/>
    <s v="CA-2019-128965"/>
    <x v="827"/>
    <d v="2019-04-22T00:00:00"/>
    <s v="Standard Class"/>
    <s v="PS-18760"/>
    <s v="Pamela Stobb"/>
    <x v="0"/>
    <x v="0"/>
    <x v="1"/>
    <x v="1"/>
    <n v="90008"/>
    <x v="1"/>
    <s v="OFF-LA-10001404"/>
    <x v="1"/>
    <x v="2"/>
    <s v="Avery 517"/>
    <x v="1576"/>
    <n v="2"/>
    <x v="0"/>
    <x v="1666"/>
    <x v="1"/>
    <x v="0"/>
  </r>
  <r>
    <n v="6860"/>
    <s v="CA-2019-128965"/>
    <x v="827"/>
    <d v="2019-04-22T00:00:00"/>
    <s v="Standard Class"/>
    <s v="PS-18760"/>
    <s v="Pamela Stobb"/>
    <x v="0"/>
    <x v="0"/>
    <x v="1"/>
    <x v="1"/>
    <n v="90008"/>
    <x v="1"/>
    <s v="OFF-FA-10001561"/>
    <x v="1"/>
    <x v="13"/>
    <s v="Stockwell Push Pins"/>
    <x v="2943"/>
    <n v="5"/>
    <x v="0"/>
    <x v="4664"/>
    <x v="1"/>
    <x v="0"/>
  </r>
  <r>
    <n v="6861"/>
    <s v="CA-2019-128965"/>
    <x v="827"/>
    <d v="2019-04-22T00:00:00"/>
    <s v="Standard Class"/>
    <s v="PS-18760"/>
    <s v="Pamela Stobb"/>
    <x v="0"/>
    <x v="0"/>
    <x v="1"/>
    <x v="1"/>
    <n v="90008"/>
    <x v="1"/>
    <s v="TEC-AC-10001383"/>
    <x v="2"/>
    <x v="11"/>
    <s v="Logitech Wireless Touch Keyboard K400"/>
    <x v="4682"/>
    <n v="11"/>
    <x v="0"/>
    <x v="5555"/>
    <x v="1"/>
    <x v="0"/>
  </r>
  <r>
    <n v="6862"/>
    <s v="CA-2019-128965"/>
    <x v="827"/>
    <d v="2019-04-22T00:00:00"/>
    <s v="Standard Class"/>
    <s v="PS-18760"/>
    <s v="Pamela Stobb"/>
    <x v="0"/>
    <x v="0"/>
    <x v="1"/>
    <x v="1"/>
    <n v="90008"/>
    <x v="1"/>
    <s v="OFF-LA-10003190"/>
    <x v="1"/>
    <x v="2"/>
    <s v="Avery 474"/>
    <x v="4173"/>
    <n v="8"/>
    <x v="0"/>
    <x v="5556"/>
    <x v="1"/>
    <x v="0"/>
  </r>
  <r>
    <n v="6863"/>
    <s v="CA-2019-128965"/>
    <x v="827"/>
    <d v="2019-04-22T00:00:00"/>
    <s v="Standard Class"/>
    <s v="PS-18760"/>
    <s v="Pamela Stobb"/>
    <x v="0"/>
    <x v="0"/>
    <x v="1"/>
    <x v="1"/>
    <n v="90008"/>
    <x v="1"/>
    <s v="FUR-CH-10003774"/>
    <x v="0"/>
    <x v="1"/>
    <s v="Global Wood Trimmed Manager's Task Chair, Khaki"/>
    <x v="287"/>
    <n v="3"/>
    <x v="2"/>
    <x v="4598"/>
    <x v="1"/>
    <x v="0"/>
  </r>
  <r>
    <n v="6864"/>
    <s v="CA-2019-138618"/>
    <x v="96"/>
    <d v="2019-12-08T00:00:00"/>
    <s v="Standard Class"/>
    <s v="MY-17380"/>
    <s v="Maribeth Yedwab"/>
    <x v="1"/>
    <x v="0"/>
    <x v="52"/>
    <x v="5"/>
    <n v="78207"/>
    <x v="2"/>
    <s v="OFF-PA-10000520"/>
    <x v="1"/>
    <x v="10"/>
    <s v="Xerox 201"/>
    <x v="563"/>
    <n v="2"/>
    <x v="2"/>
    <x v="572"/>
    <x v="2"/>
    <x v="0"/>
  </r>
  <r>
    <n v="6865"/>
    <s v="US-2018-126452"/>
    <x v="1036"/>
    <d v="2018-08-28T00:00:00"/>
    <s v="Standard Class"/>
    <s v="SC-20230"/>
    <s v="Scot Coram"/>
    <x v="1"/>
    <x v="0"/>
    <x v="1"/>
    <x v="1"/>
    <n v="90004"/>
    <x v="1"/>
    <s v="OFF-BI-10004465"/>
    <x v="1"/>
    <x v="8"/>
    <s v="Avery Durable Slant Ring Binders"/>
    <x v="2538"/>
    <n v="2"/>
    <x v="2"/>
    <x v="234"/>
    <x v="1"/>
    <x v="0"/>
  </r>
  <r>
    <n v="6866"/>
    <s v="US-2018-126452"/>
    <x v="1036"/>
    <d v="2018-08-28T00:00:00"/>
    <s v="Standard Class"/>
    <s v="SC-20230"/>
    <s v="Scot Coram"/>
    <x v="1"/>
    <x v="0"/>
    <x v="1"/>
    <x v="1"/>
    <n v="90004"/>
    <x v="1"/>
    <s v="TEC-PH-10003555"/>
    <x v="2"/>
    <x v="7"/>
    <s v="Motorola HK250 Universal Bluetooth Headset"/>
    <x v="1377"/>
    <n v="5"/>
    <x v="2"/>
    <x v="5557"/>
    <x v="1"/>
    <x v="0"/>
  </r>
  <r>
    <n v="6867"/>
    <s v="US-2018-126452"/>
    <x v="1036"/>
    <d v="2018-08-28T00:00:00"/>
    <s v="Standard Class"/>
    <s v="SC-20230"/>
    <s v="Scot Coram"/>
    <x v="1"/>
    <x v="0"/>
    <x v="1"/>
    <x v="1"/>
    <n v="90004"/>
    <x v="1"/>
    <s v="TEC-AC-10000844"/>
    <x v="2"/>
    <x v="11"/>
    <s v="Logitech Gaming G510s - Keyboard"/>
    <x v="2369"/>
    <n v="3"/>
    <x v="0"/>
    <x v="2575"/>
    <x v="1"/>
    <x v="0"/>
  </r>
  <r>
    <n v="6868"/>
    <s v="US-2018-126452"/>
    <x v="1036"/>
    <d v="2018-08-28T00:00:00"/>
    <s v="Standard Class"/>
    <s v="SC-20230"/>
    <s v="Scot Coram"/>
    <x v="1"/>
    <x v="0"/>
    <x v="1"/>
    <x v="1"/>
    <n v="90004"/>
    <x v="1"/>
    <s v="TEC-PH-10003187"/>
    <x v="2"/>
    <x v="7"/>
    <s v="Anker Astro Mini 3000mAh Ultra-Compact Portable Charger"/>
    <x v="236"/>
    <n v="2"/>
    <x v="2"/>
    <x v="5558"/>
    <x v="1"/>
    <x v="0"/>
  </r>
  <r>
    <n v="6869"/>
    <s v="US-2018-126452"/>
    <x v="1036"/>
    <d v="2018-08-28T00:00:00"/>
    <s v="Standard Class"/>
    <s v="SC-20230"/>
    <s v="Scot Coram"/>
    <x v="1"/>
    <x v="0"/>
    <x v="1"/>
    <x v="1"/>
    <n v="90004"/>
    <x v="1"/>
    <s v="FUR-TA-10003569"/>
    <x v="0"/>
    <x v="3"/>
    <s v="Bretford CR8500 Series Meeting Room Furniture"/>
    <x v="4683"/>
    <n v="9"/>
    <x v="2"/>
    <x v="5559"/>
    <x v="1"/>
    <x v="0"/>
  </r>
  <r>
    <n v="6870"/>
    <s v="US-2018-126452"/>
    <x v="1036"/>
    <d v="2018-08-28T00:00:00"/>
    <s v="Standard Class"/>
    <s v="SC-20230"/>
    <s v="Scot Coram"/>
    <x v="1"/>
    <x v="0"/>
    <x v="1"/>
    <x v="1"/>
    <n v="90004"/>
    <x v="1"/>
    <s v="OFF-PA-10003848"/>
    <x v="1"/>
    <x v="10"/>
    <s v="Xerox 1997"/>
    <x v="91"/>
    <n v="2"/>
    <x v="0"/>
    <x v="91"/>
    <x v="1"/>
    <x v="0"/>
  </r>
  <r>
    <n v="6871"/>
    <s v="US-2018-126452"/>
    <x v="1036"/>
    <d v="2018-08-28T00:00:00"/>
    <s v="Standard Class"/>
    <s v="SC-20230"/>
    <s v="Scot Coram"/>
    <x v="1"/>
    <x v="0"/>
    <x v="1"/>
    <x v="1"/>
    <n v="90004"/>
    <x v="1"/>
    <s v="OFF-PA-10002606"/>
    <x v="1"/>
    <x v="10"/>
    <s v="Xerox 1928"/>
    <x v="4021"/>
    <n v="9"/>
    <x v="0"/>
    <x v="5560"/>
    <x v="1"/>
    <x v="0"/>
  </r>
  <r>
    <n v="6872"/>
    <s v="CA-2018-145009"/>
    <x v="5"/>
    <d v="2018-12-08T00:00:00"/>
    <s v="Second Class"/>
    <s v="RF-19345"/>
    <s v="Randy Ferguson"/>
    <x v="1"/>
    <x v="0"/>
    <x v="22"/>
    <x v="10"/>
    <n v="60610"/>
    <x v="2"/>
    <s v="OFF-LA-10004853"/>
    <x v="1"/>
    <x v="2"/>
    <s v="Avery 483"/>
    <x v="1655"/>
    <n v="3"/>
    <x v="2"/>
    <x v="1753"/>
    <x v="2"/>
    <x v="0"/>
  </r>
  <r>
    <n v="6873"/>
    <s v="CA-2017-162544"/>
    <x v="1135"/>
    <d v="2017-12-19T00:00:00"/>
    <s v="First Class"/>
    <s v="SG-20080"/>
    <s v="Sandra Glassco"/>
    <x v="0"/>
    <x v="0"/>
    <x v="4"/>
    <x v="4"/>
    <n v="98105"/>
    <x v="1"/>
    <s v="OFF-PA-10004948"/>
    <x v="1"/>
    <x v="10"/>
    <s v="Xerox 190"/>
    <x v="1393"/>
    <n v="1"/>
    <x v="0"/>
    <x v="5561"/>
    <x v="1"/>
    <x v="0"/>
  </r>
  <r>
    <n v="6874"/>
    <s v="CA-2016-124394"/>
    <x v="1136"/>
    <d v="2016-10-22T00:00:00"/>
    <s v="Second Class"/>
    <s v="TB-21520"/>
    <s v="Tracy Blumstein"/>
    <x v="0"/>
    <x v="0"/>
    <x v="486"/>
    <x v="5"/>
    <n v="77705"/>
    <x v="2"/>
    <s v="OFF-BI-10003676"/>
    <x v="1"/>
    <x v="8"/>
    <s v="GBC Standard Recycled Report Covers, Clear Plastic Sheets"/>
    <x v="999"/>
    <n v="5"/>
    <x v="3"/>
    <x v="1038"/>
    <x v="2"/>
    <x v="0"/>
  </r>
  <r>
    <n v="6875"/>
    <s v="CA-2016-124394"/>
    <x v="1136"/>
    <d v="2016-10-22T00:00:00"/>
    <s v="Second Class"/>
    <s v="TB-21520"/>
    <s v="Tracy Blumstein"/>
    <x v="0"/>
    <x v="0"/>
    <x v="486"/>
    <x v="5"/>
    <n v="77705"/>
    <x v="2"/>
    <s v="TEC-AC-10001314"/>
    <x v="2"/>
    <x v="11"/>
    <s v="Case Logic 2.4GHz Wireless Keyboard"/>
    <x v="2486"/>
    <n v="3"/>
    <x v="2"/>
    <x v="2805"/>
    <x v="2"/>
    <x v="0"/>
  </r>
  <r>
    <n v="6876"/>
    <s v="US-2018-121013"/>
    <x v="64"/>
    <d v="2018-09-10T00:00:00"/>
    <s v="Standard Class"/>
    <s v="MM-17920"/>
    <s v="Michael Moore"/>
    <x v="0"/>
    <x v="0"/>
    <x v="269"/>
    <x v="17"/>
    <n v="23320"/>
    <x v="0"/>
    <s v="OFF-LA-10004545"/>
    <x v="1"/>
    <x v="2"/>
    <s v="Avery 50"/>
    <x v="2989"/>
    <n v="2"/>
    <x v="0"/>
    <x v="3335"/>
    <x v="0"/>
    <x v="0"/>
  </r>
  <r>
    <n v="6877"/>
    <s v="US-2018-121013"/>
    <x v="64"/>
    <d v="2018-09-10T00:00:00"/>
    <s v="Standard Class"/>
    <s v="MM-17920"/>
    <s v="Michael Moore"/>
    <x v="0"/>
    <x v="0"/>
    <x v="269"/>
    <x v="17"/>
    <n v="23320"/>
    <x v="0"/>
    <s v="FUR-TA-10003238"/>
    <x v="0"/>
    <x v="3"/>
    <s v="Chromcraft Bull-Nose Wood 48&quot; x 96&quot; Rectangular Conference Tables"/>
    <x v="679"/>
    <n v="3"/>
    <x v="0"/>
    <x v="5562"/>
    <x v="0"/>
    <x v="0"/>
  </r>
  <r>
    <n v="6878"/>
    <s v="US-2017-123918"/>
    <x v="52"/>
    <d v="2017-10-15T00:00:00"/>
    <s v="Same Day"/>
    <s v="CG-12520"/>
    <s v="Claire Gute"/>
    <x v="0"/>
    <x v="0"/>
    <x v="61"/>
    <x v="5"/>
    <n v="75217"/>
    <x v="2"/>
    <s v="FUR-FU-10004952"/>
    <x v="0"/>
    <x v="5"/>
    <s v="C-Line Cubicle Keepers Polyproplyene Holder w/Velcro Back, 8-1/2x11, 25/Bx"/>
    <x v="4684"/>
    <n v="6"/>
    <x v="7"/>
    <x v="5563"/>
    <x v="2"/>
    <x v="0"/>
  </r>
  <r>
    <n v="6879"/>
    <s v="US-2017-123918"/>
    <x v="52"/>
    <d v="2017-10-15T00:00:00"/>
    <s v="Same Day"/>
    <s v="CG-12520"/>
    <s v="Claire Gute"/>
    <x v="0"/>
    <x v="0"/>
    <x v="61"/>
    <x v="5"/>
    <n v="75217"/>
    <x v="2"/>
    <s v="OFF-PA-10003001"/>
    <x v="1"/>
    <x v="10"/>
    <s v="Xerox 1986"/>
    <x v="758"/>
    <n v="1"/>
    <x v="2"/>
    <x v="781"/>
    <x v="2"/>
    <x v="0"/>
  </r>
  <r>
    <n v="6880"/>
    <s v="CA-2017-137113"/>
    <x v="494"/>
    <d v="2017-12-05T00:00:00"/>
    <s v="Second Class"/>
    <s v="TW-21025"/>
    <s v="Tamara Willingham"/>
    <x v="2"/>
    <x v="0"/>
    <x v="4"/>
    <x v="4"/>
    <n v="98105"/>
    <x v="1"/>
    <s v="FUR-CH-10001215"/>
    <x v="0"/>
    <x v="1"/>
    <s v="Global Troy Executive Leather Low-Back Tilter"/>
    <x v="4202"/>
    <n v="5"/>
    <x v="2"/>
    <x v="5564"/>
    <x v="1"/>
    <x v="0"/>
  </r>
  <r>
    <n v="6881"/>
    <s v="CA-2017-137113"/>
    <x v="494"/>
    <d v="2017-12-05T00:00:00"/>
    <s v="Second Class"/>
    <s v="TW-21025"/>
    <s v="Tamara Willingham"/>
    <x v="2"/>
    <x v="0"/>
    <x v="4"/>
    <x v="4"/>
    <n v="98105"/>
    <x v="1"/>
    <s v="OFF-PA-10004255"/>
    <x v="1"/>
    <x v="10"/>
    <s v="Xerox 219"/>
    <x v="56"/>
    <n v="5"/>
    <x v="0"/>
    <x v="56"/>
    <x v="1"/>
    <x v="0"/>
  </r>
  <r>
    <n v="6882"/>
    <s v="CA-2017-137113"/>
    <x v="494"/>
    <d v="2017-12-05T00:00:00"/>
    <s v="Second Class"/>
    <s v="TW-21025"/>
    <s v="Tamara Willingham"/>
    <x v="2"/>
    <x v="0"/>
    <x v="4"/>
    <x v="4"/>
    <n v="98105"/>
    <x v="1"/>
    <s v="FUR-TA-10001705"/>
    <x v="0"/>
    <x v="3"/>
    <s v="Bush Advantage Collection Round Conference Table"/>
    <x v="4685"/>
    <n v="9"/>
    <x v="0"/>
    <x v="5565"/>
    <x v="1"/>
    <x v="0"/>
  </r>
  <r>
    <n v="6883"/>
    <s v="CA-2017-137113"/>
    <x v="494"/>
    <d v="2017-12-05T00:00:00"/>
    <s v="Second Class"/>
    <s v="TW-21025"/>
    <s v="Tamara Willingham"/>
    <x v="2"/>
    <x v="0"/>
    <x v="4"/>
    <x v="4"/>
    <n v="98105"/>
    <x v="1"/>
    <s v="OFF-ST-10002554"/>
    <x v="1"/>
    <x v="4"/>
    <s v="Tennsco Industrial Shelving"/>
    <x v="64"/>
    <n v="3"/>
    <x v="0"/>
    <x v="5566"/>
    <x v="1"/>
    <x v="0"/>
  </r>
  <r>
    <n v="6884"/>
    <s v="CA-2017-137113"/>
    <x v="494"/>
    <d v="2017-12-05T00:00:00"/>
    <s v="Second Class"/>
    <s v="TW-21025"/>
    <s v="Tamara Willingham"/>
    <x v="2"/>
    <x v="0"/>
    <x v="4"/>
    <x v="4"/>
    <n v="98105"/>
    <x v="1"/>
    <s v="OFF-PA-10002222"/>
    <x v="1"/>
    <x v="10"/>
    <s v="Xerox Color Copier Paper, 11&quot; x 17&quot;, Ream"/>
    <x v="1159"/>
    <n v="5"/>
    <x v="0"/>
    <x v="1203"/>
    <x v="1"/>
    <x v="0"/>
  </r>
  <r>
    <n v="6885"/>
    <s v="CA-2017-120677"/>
    <x v="70"/>
    <d v="2017-06-04T00:00:00"/>
    <s v="Standard Class"/>
    <s v="BD-11320"/>
    <s v="Bill Donatelli"/>
    <x v="0"/>
    <x v="0"/>
    <x v="31"/>
    <x v="11"/>
    <n v="55407"/>
    <x v="2"/>
    <s v="FUR-CH-10002320"/>
    <x v="0"/>
    <x v="1"/>
    <s v="Hon Pagoda Stacking Chairs"/>
    <x v="4686"/>
    <n v="8"/>
    <x v="0"/>
    <x v="5567"/>
    <x v="2"/>
    <x v="0"/>
  </r>
  <r>
    <n v="6886"/>
    <s v="CA-2019-123036"/>
    <x v="18"/>
    <d v="2019-09-17T00:00:00"/>
    <s v="Standard Class"/>
    <s v="HA-14905"/>
    <s v="Helen Abelman"/>
    <x v="0"/>
    <x v="0"/>
    <x v="24"/>
    <x v="24"/>
    <n v="45503"/>
    <x v="3"/>
    <s v="TEC-AC-10003499"/>
    <x v="2"/>
    <x v="11"/>
    <s v="Memorex Mini Travel Drive 8 GB USB 2.0 Flash Drive"/>
    <x v="4687"/>
    <n v="4"/>
    <x v="2"/>
    <x v="5568"/>
    <x v="3"/>
    <x v="0"/>
  </r>
  <r>
    <n v="6887"/>
    <s v="CA-2019-123036"/>
    <x v="18"/>
    <d v="2019-09-17T00:00:00"/>
    <s v="Standard Class"/>
    <s v="HA-14905"/>
    <s v="Helen Abelman"/>
    <x v="0"/>
    <x v="0"/>
    <x v="24"/>
    <x v="24"/>
    <n v="45503"/>
    <x v="3"/>
    <s v="TEC-PH-10003580"/>
    <x v="2"/>
    <x v="7"/>
    <s v="Cisco IP Phone 7961G-GE VoIP phone"/>
    <x v="4688"/>
    <n v="2"/>
    <x v="10"/>
    <x v="5569"/>
    <x v="3"/>
    <x v="0"/>
  </r>
  <r>
    <n v="6888"/>
    <s v="CA-2019-120222"/>
    <x v="1016"/>
    <d v="2019-05-02T00:00:00"/>
    <s v="Standard Class"/>
    <s v="LL-16840"/>
    <s v="Lauren Leatherbury"/>
    <x v="0"/>
    <x v="0"/>
    <x v="1"/>
    <x v="1"/>
    <n v="90032"/>
    <x v="1"/>
    <s v="OFF-PA-10004675"/>
    <x v="1"/>
    <x v="10"/>
    <s v="Telephone Message Books with Fax/Mobile Section, 5 1/2&quot; x 3 3/16&quot;"/>
    <x v="71"/>
    <n v="3"/>
    <x v="0"/>
    <x v="71"/>
    <x v="1"/>
    <x v="0"/>
  </r>
  <r>
    <n v="6889"/>
    <s v="CA-2019-120222"/>
    <x v="1016"/>
    <d v="2019-05-02T00:00:00"/>
    <s v="Standard Class"/>
    <s v="LL-16840"/>
    <s v="Lauren Leatherbury"/>
    <x v="0"/>
    <x v="0"/>
    <x v="1"/>
    <x v="1"/>
    <n v="90032"/>
    <x v="1"/>
    <s v="OFF-BI-10000666"/>
    <x v="1"/>
    <x v="8"/>
    <s v="Surelock Post Binders"/>
    <x v="4689"/>
    <n v="3"/>
    <x v="2"/>
    <x v="5570"/>
    <x v="1"/>
    <x v="0"/>
  </r>
  <r>
    <n v="6890"/>
    <s v="CA-2019-164756"/>
    <x v="65"/>
    <d v="2019-09-22T00:00:00"/>
    <s v="Standard Class"/>
    <s v="SS-20140"/>
    <s v="Saphhira Shifley"/>
    <x v="1"/>
    <x v="0"/>
    <x v="38"/>
    <x v="32"/>
    <n v="31907"/>
    <x v="0"/>
    <s v="TEC-PH-10001552"/>
    <x v="2"/>
    <x v="7"/>
    <s v="I Need's 3d Hello Kitty Hybrid Silicone Case Cover for HTC One X 4g with 3d Hello Kitty Stylus Pen Green/pink"/>
    <x v="4690"/>
    <n v="8"/>
    <x v="0"/>
    <x v="5571"/>
    <x v="0"/>
    <x v="0"/>
  </r>
  <r>
    <n v="6891"/>
    <s v="CA-2019-164756"/>
    <x v="65"/>
    <d v="2019-09-22T00:00:00"/>
    <s v="Standard Class"/>
    <s v="SS-20140"/>
    <s v="Saphhira Shifley"/>
    <x v="1"/>
    <x v="0"/>
    <x v="38"/>
    <x v="32"/>
    <n v="31907"/>
    <x v="0"/>
    <s v="OFF-PA-10000673"/>
    <x v="1"/>
    <x v="10"/>
    <s v="Post-it “Important Message” Note Pad, Neon Colors, 50 Sheets/Pad"/>
    <x v="363"/>
    <n v="7"/>
    <x v="0"/>
    <x v="5572"/>
    <x v="0"/>
    <x v="0"/>
  </r>
  <r>
    <n v="6892"/>
    <s v="CA-2019-164756"/>
    <x v="65"/>
    <d v="2019-09-22T00:00:00"/>
    <s v="Standard Class"/>
    <s v="SS-20140"/>
    <s v="Saphhira Shifley"/>
    <x v="1"/>
    <x v="0"/>
    <x v="38"/>
    <x v="32"/>
    <n v="31907"/>
    <x v="0"/>
    <s v="OFF-AR-10000380"/>
    <x v="1"/>
    <x v="6"/>
    <s v="Hunt PowerHouse Electric Pencil Sharpener, Blue"/>
    <x v="3369"/>
    <n v="3"/>
    <x v="0"/>
    <x v="5573"/>
    <x v="0"/>
    <x v="0"/>
  </r>
  <r>
    <n v="6893"/>
    <s v="CA-2019-164756"/>
    <x v="65"/>
    <d v="2019-09-22T00:00:00"/>
    <s v="Standard Class"/>
    <s v="SS-20140"/>
    <s v="Saphhira Shifley"/>
    <x v="1"/>
    <x v="0"/>
    <x v="38"/>
    <x v="32"/>
    <n v="31907"/>
    <x v="0"/>
    <s v="OFF-PA-10003848"/>
    <x v="1"/>
    <x v="10"/>
    <s v="Xerox 1997"/>
    <x v="243"/>
    <n v="4"/>
    <x v="0"/>
    <x v="245"/>
    <x v="0"/>
    <x v="0"/>
  </r>
  <r>
    <n v="6894"/>
    <s v="CA-2019-164756"/>
    <x v="65"/>
    <d v="2019-09-22T00:00:00"/>
    <s v="Standard Class"/>
    <s v="SS-20140"/>
    <s v="Saphhira Shifley"/>
    <x v="1"/>
    <x v="0"/>
    <x v="38"/>
    <x v="32"/>
    <n v="31907"/>
    <x v="0"/>
    <s v="FUR-FU-10002963"/>
    <x v="0"/>
    <x v="5"/>
    <s v="Master Caster Door Stop, Gray"/>
    <x v="2352"/>
    <n v="4"/>
    <x v="0"/>
    <x v="2555"/>
    <x v="0"/>
    <x v="0"/>
  </r>
  <r>
    <n v="6895"/>
    <s v="CA-2019-164756"/>
    <x v="65"/>
    <d v="2019-09-22T00:00:00"/>
    <s v="Standard Class"/>
    <s v="SS-20140"/>
    <s v="Saphhira Shifley"/>
    <x v="1"/>
    <x v="0"/>
    <x v="38"/>
    <x v="32"/>
    <n v="31907"/>
    <x v="0"/>
    <s v="TEC-PH-10002447"/>
    <x v="2"/>
    <x v="7"/>
    <s v="AT&amp;T CL83451 4-Handset Telephone"/>
    <x v="4691"/>
    <n v="2"/>
    <x v="0"/>
    <x v="5574"/>
    <x v="0"/>
    <x v="0"/>
  </r>
  <r>
    <n v="6896"/>
    <s v="CA-2019-164756"/>
    <x v="65"/>
    <d v="2019-09-22T00:00:00"/>
    <s v="Standard Class"/>
    <s v="SS-20140"/>
    <s v="Saphhira Shifley"/>
    <x v="1"/>
    <x v="0"/>
    <x v="38"/>
    <x v="32"/>
    <n v="31907"/>
    <x v="0"/>
    <s v="OFF-SU-10004261"/>
    <x v="1"/>
    <x v="14"/>
    <s v="Fiskars 8&quot; Scissors, 2/Pack"/>
    <x v="4692"/>
    <n v="2"/>
    <x v="0"/>
    <x v="5575"/>
    <x v="0"/>
    <x v="0"/>
  </r>
  <r>
    <n v="6897"/>
    <s v="CA-2019-164756"/>
    <x v="65"/>
    <d v="2019-09-22T00:00:00"/>
    <s v="Standard Class"/>
    <s v="SS-20140"/>
    <s v="Saphhira Shifley"/>
    <x v="1"/>
    <x v="0"/>
    <x v="38"/>
    <x v="32"/>
    <n v="31907"/>
    <x v="0"/>
    <s v="OFF-PA-10003228"/>
    <x v="1"/>
    <x v="10"/>
    <s v="Xerox 1917"/>
    <x v="1672"/>
    <n v="5"/>
    <x v="0"/>
    <x v="1770"/>
    <x v="0"/>
    <x v="0"/>
  </r>
  <r>
    <n v="6898"/>
    <s v="CA-2019-122028"/>
    <x v="238"/>
    <d v="2019-08-25T00:00:00"/>
    <s v="Standard Class"/>
    <s v="CK-12205"/>
    <s v="Chloris Kastensmidt"/>
    <x v="0"/>
    <x v="0"/>
    <x v="80"/>
    <x v="24"/>
    <n v="44107"/>
    <x v="3"/>
    <s v="OFF-BI-10004817"/>
    <x v="1"/>
    <x v="8"/>
    <s v="GBC Personal VeloBind Strips"/>
    <x v="4693"/>
    <n v="3"/>
    <x v="6"/>
    <x v="5576"/>
    <x v="3"/>
    <x v="0"/>
  </r>
  <r>
    <n v="6899"/>
    <s v="US-2017-165512"/>
    <x v="1137"/>
    <d v="2017-05-26T00:00:00"/>
    <s v="Second Class"/>
    <s v="VS-21820"/>
    <s v="Vivek Sundaresam"/>
    <x v="0"/>
    <x v="0"/>
    <x v="14"/>
    <x v="10"/>
    <n v="60540"/>
    <x v="2"/>
    <s v="FUR-CH-10002880"/>
    <x v="0"/>
    <x v="1"/>
    <s v="Global High-Back Leather Tilter, Burgundy"/>
    <x v="4694"/>
    <n v="7"/>
    <x v="4"/>
    <x v="5577"/>
    <x v="2"/>
    <x v="0"/>
  </r>
  <r>
    <n v="6900"/>
    <s v="US-2017-165512"/>
    <x v="1137"/>
    <d v="2017-05-26T00:00:00"/>
    <s v="Second Class"/>
    <s v="VS-21820"/>
    <s v="Vivek Sundaresam"/>
    <x v="0"/>
    <x v="0"/>
    <x v="14"/>
    <x v="10"/>
    <n v="60540"/>
    <x v="2"/>
    <s v="OFF-BI-10001249"/>
    <x v="1"/>
    <x v="8"/>
    <s v="Avery Heavy-Duty EZD View Binder with Locking Rings"/>
    <x v="4695"/>
    <n v="6"/>
    <x v="3"/>
    <x v="5578"/>
    <x v="2"/>
    <x v="0"/>
  </r>
  <r>
    <n v="6901"/>
    <s v="CA-2017-140557"/>
    <x v="67"/>
    <d v="2017-09-11T00:00:00"/>
    <s v="Standard Class"/>
    <s v="TN-21040"/>
    <s v="Tanja Norvell"/>
    <x v="2"/>
    <x v="0"/>
    <x v="20"/>
    <x v="15"/>
    <n v="10009"/>
    <x v="3"/>
    <s v="TEC-AC-10002402"/>
    <x v="2"/>
    <x v="11"/>
    <s v="Razer Kraken PRO Over Ear PC and Music Headset"/>
    <x v="4696"/>
    <n v="7"/>
    <x v="0"/>
    <x v="5579"/>
    <x v="3"/>
    <x v="0"/>
  </r>
  <r>
    <n v="6902"/>
    <s v="US-2019-135013"/>
    <x v="1138"/>
    <d v="2019-07-24T00:00:00"/>
    <s v="Same Day"/>
    <s v="HR-14830"/>
    <s v="Harold Ryan"/>
    <x v="1"/>
    <x v="0"/>
    <x v="101"/>
    <x v="1"/>
    <n v="92646"/>
    <x v="1"/>
    <s v="TEC-CO-10001449"/>
    <x v="2"/>
    <x v="16"/>
    <s v="Hewlett Packard LaserJet 3310 Copier"/>
    <x v="4697"/>
    <n v="5"/>
    <x v="2"/>
    <x v="5580"/>
    <x v="1"/>
    <x v="0"/>
  </r>
  <r>
    <n v="6903"/>
    <s v="CA-2019-111220"/>
    <x v="264"/>
    <d v="2019-09-08T00:00:00"/>
    <s v="Standard Class"/>
    <s v="JS-15595"/>
    <s v="Jill Stevenson"/>
    <x v="1"/>
    <x v="0"/>
    <x v="22"/>
    <x v="10"/>
    <n v="60653"/>
    <x v="2"/>
    <s v="OFF-FA-10002280"/>
    <x v="1"/>
    <x v="13"/>
    <s v="Advantus Plastic Paper Clips"/>
    <x v="4698"/>
    <n v="4"/>
    <x v="2"/>
    <x v="5581"/>
    <x v="2"/>
    <x v="0"/>
  </r>
  <r>
    <n v="6904"/>
    <s v="CA-2019-111220"/>
    <x v="264"/>
    <d v="2019-09-08T00:00:00"/>
    <s v="Standard Class"/>
    <s v="JS-15595"/>
    <s v="Jill Stevenson"/>
    <x v="1"/>
    <x v="0"/>
    <x v="22"/>
    <x v="10"/>
    <n v="60653"/>
    <x v="2"/>
    <s v="OFF-AP-10003278"/>
    <x v="1"/>
    <x v="9"/>
    <s v="Belkin 7-Outlet SurgeMaster Home Series"/>
    <x v="4699"/>
    <n v="2"/>
    <x v="3"/>
    <x v="5582"/>
    <x v="2"/>
    <x v="0"/>
  </r>
  <r>
    <n v="6905"/>
    <s v="CA-2019-111220"/>
    <x v="264"/>
    <d v="2019-09-08T00:00:00"/>
    <s v="Standard Class"/>
    <s v="JS-15595"/>
    <s v="Jill Stevenson"/>
    <x v="1"/>
    <x v="0"/>
    <x v="22"/>
    <x v="10"/>
    <n v="60653"/>
    <x v="2"/>
    <s v="OFF-ST-10003994"/>
    <x v="1"/>
    <x v="4"/>
    <s v="Belkin 19&quot; Center-Weighted Shelf, Gray"/>
    <x v="4700"/>
    <n v="5"/>
    <x v="2"/>
    <x v="5583"/>
    <x v="2"/>
    <x v="0"/>
  </r>
  <r>
    <n v="6906"/>
    <s v="US-2019-149006"/>
    <x v="1139"/>
    <d v="2019-12-08T00:00:00"/>
    <s v="Second Class"/>
    <s v="BN-11470"/>
    <s v="Brad Norvell"/>
    <x v="1"/>
    <x v="0"/>
    <x v="71"/>
    <x v="1"/>
    <n v="94513"/>
    <x v="1"/>
    <s v="OFF-ST-10003221"/>
    <x v="1"/>
    <x v="4"/>
    <s v="Staple magnet"/>
    <x v="3893"/>
    <n v="1"/>
    <x v="0"/>
    <x v="5584"/>
    <x v="1"/>
    <x v="0"/>
  </r>
  <r>
    <n v="6907"/>
    <s v="CA-2019-149468"/>
    <x v="968"/>
    <d v="2019-05-20T00:00:00"/>
    <s v="Same Day"/>
    <s v="AR-10405"/>
    <s v="Allen Rosenblatt"/>
    <x v="1"/>
    <x v="0"/>
    <x v="149"/>
    <x v="12"/>
    <n v="48183"/>
    <x v="2"/>
    <s v="OFF-BI-10002225"/>
    <x v="1"/>
    <x v="8"/>
    <s v="Square Ring Data Binders, Rigid 75 Pt. Covers, 11&quot; x 14-7/8&quot;"/>
    <x v="521"/>
    <n v="2"/>
    <x v="0"/>
    <x v="5585"/>
    <x v="2"/>
    <x v="0"/>
  </r>
  <r>
    <n v="6908"/>
    <s v="CA-2018-140249"/>
    <x v="720"/>
    <d v="2018-10-03T00:00:00"/>
    <s v="Standard Class"/>
    <s v="SW-20455"/>
    <s v="Shaun Weien"/>
    <x v="0"/>
    <x v="0"/>
    <x v="4"/>
    <x v="4"/>
    <n v="98103"/>
    <x v="1"/>
    <s v="TEC-PH-10002584"/>
    <x v="2"/>
    <x v="7"/>
    <s v="Samsung Galaxy S4"/>
    <x v="3796"/>
    <n v="2"/>
    <x v="2"/>
    <x v="4357"/>
    <x v="1"/>
    <x v="0"/>
  </r>
  <r>
    <n v="6909"/>
    <s v="US-2019-135503"/>
    <x v="389"/>
    <d v="2019-12-15T00:00:00"/>
    <s v="Standard Class"/>
    <s v="JE-16165"/>
    <s v="Justin Ellison"/>
    <x v="1"/>
    <x v="0"/>
    <x v="310"/>
    <x v="20"/>
    <n v="29406"/>
    <x v="0"/>
    <s v="FUR-FU-10002364"/>
    <x v="0"/>
    <x v="5"/>
    <s v="Eldon Expressions Wood Desk Accessories, Oak"/>
    <x v="1816"/>
    <n v="2"/>
    <x v="0"/>
    <x v="3642"/>
    <x v="0"/>
    <x v="0"/>
  </r>
  <r>
    <n v="6910"/>
    <s v="CA-2016-126277"/>
    <x v="103"/>
    <d v="2016-09-18T00:00:00"/>
    <s v="Second Class"/>
    <s v="LH-16900"/>
    <s v="Lena Hernandez"/>
    <x v="0"/>
    <x v="0"/>
    <x v="38"/>
    <x v="24"/>
    <n v="43229"/>
    <x v="3"/>
    <s v="OFF-BI-10004022"/>
    <x v="1"/>
    <x v="8"/>
    <s v="Acco Suede Grain Vinyl Round Ring Binder"/>
    <x v="1293"/>
    <n v="3"/>
    <x v="6"/>
    <x v="1868"/>
    <x v="3"/>
    <x v="0"/>
  </r>
  <r>
    <n v="6911"/>
    <s v="US-2019-115301"/>
    <x v="570"/>
    <d v="2019-08-02T00:00:00"/>
    <s v="Standard Class"/>
    <s v="VG-21790"/>
    <s v="Vivek Gonzalez"/>
    <x v="0"/>
    <x v="0"/>
    <x v="4"/>
    <x v="4"/>
    <n v="98103"/>
    <x v="1"/>
    <s v="FUR-BO-10004709"/>
    <x v="0"/>
    <x v="0"/>
    <s v="Bush Westfield Collection Bookcases, Medium Cherry Finish"/>
    <x v="4701"/>
    <n v="2"/>
    <x v="0"/>
    <x v="5586"/>
    <x v="1"/>
    <x v="0"/>
  </r>
  <r>
    <n v="6912"/>
    <s v="CA-2019-168942"/>
    <x v="378"/>
    <d v="2019-08-05T00:00:00"/>
    <s v="Second Class"/>
    <s v="EM-13960"/>
    <s v="Eric Murdock"/>
    <x v="0"/>
    <x v="0"/>
    <x v="8"/>
    <x v="1"/>
    <n v="94109"/>
    <x v="1"/>
    <s v="OFF-ST-10004340"/>
    <x v="1"/>
    <x v="4"/>
    <s v="Fellowes Mobile File Cart, Black"/>
    <x v="4702"/>
    <n v="3"/>
    <x v="0"/>
    <x v="5587"/>
    <x v="1"/>
    <x v="0"/>
  </r>
  <r>
    <n v="6913"/>
    <s v="US-2019-128398"/>
    <x v="743"/>
    <d v="2019-05-05T00:00:00"/>
    <s v="Second Class"/>
    <s v="EM-13825"/>
    <s v="Elizabeth Moffitt"/>
    <x v="1"/>
    <x v="0"/>
    <x v="1"/>
    <x v="1"/>
    <n v="90049"/>
    <x v="1"/>
    <s v="TEC-AC-10001714"/>
    <x v="2"/>
    <x v="11"/>
    <s v="Logitech MX Performance Wireless Mouse"/>
    <x v="4703"/>
    <n v="4"/>
    <x v="0"/>
    <x v="5588"/>
    <x v="1"/>
    <x v="0"/>
  </r>
  <r>
    <n v="6914"/>
    <s v="CA-2017-104115"/>
    <x v="821"/>
    <d v="2017-06-16T00:00:00"/>
    <s v="Standard Class"/>
    <s v="JH-15910"/>
    <s v="Jonathan Howell"/>
    <x v="0"/>
    <x v="0"/>
    <x v="487"/>
    <x v="2"/>
    <n v="33407"/>
    <x v="0"/>
    <s v="TEC-PH-10002844"/>
    <x v="2"/>
    <x v="7"/>
    <s v="Speck Products Candyshell Flip Case"/>
    <x v="4029"/>
    <n v="2"/>
    <x v="2"/>
    <x v="4672"/>
    <x v="0"/>
    <x v="0"/>
  </r>
  <r>
    <n v="6915"/>
    <s v="CA-2016-142510"/>
    <x v="1091"/>
    <d v="2016-12-29T00:00:00"/>
    <s v="Standard Class"/>
    <s v="NP-18700"/>
    <s v="Nora Preis"/>
    <x v="0"/>
    <x v="0"/>
    <x v="22"/>
    <x v="10"/>
    <n v="60623"/>
    <x v="2"/>
    <s v="OFF-ST-10000585"/>
    <x v="1"/>
    <x v="4"/>
    <s v="Economy Rollaway Files"/>
    <x v="4704"/>
    <n v="1"/>
    <x v="2"/>
    <x v="5589"/>
    <x v="2"/>
    <x v="0"/>
  </r>
  <r>
    <n v="6916"/>
    <s v="CA-2016-142510"/>
    <x v="1091"/>
    <d v="2016-12-29T00:00:00"/>
    <s v="Standard Class"/>
    <s v="NP-18700"/>
    <s v="Nora Preis"/>
    <x v="0"/>
    <x v="0"/>
    <x v="22"/>
    <x v="10"/>
    <n v="60623"/>
    <x v="2"/>
    <s v="OFF-BI-10002824"/>
    <x v="1"/>
    <x v="8"/>
    <s v="Recycled Easel Ring Binders"/>
    <x v="4705"/>
    <n v="6"/>
    <x v="3"/>
    <x v="5590"/>
    <x v="2"/>
    <x v="0"/>
  </r>
  <r>
    <n v="6917"/>
    <s v="CA-2016-142510"/>
    <x v="1091"/>
    <d v="2016-12-29T00:00:00"/>
    <s v="Standard Class"/>
    <s v="NP-18700"/>
    <s v="Nora Preis"/>
    <x v="0"/>
    <x v="0"/>
    <x v="22"/>
    <x v="10"/>
    <n v="60623"/>
    <x v="2"/>
    <s v="OFF-PA-10001289"/>
    <x v="1"/>
    <x v="10"/>
    <s v="White Computer Printout Paper by Universal"/>
    <x v="4706"/>
    <n v="4"/>
    <x v="2"/>
    <x v="5591"/>
    <x v="2"/>
    <x v="0"/>
  </r>
  <r>
    <n v="6918"/>
    <s v="CA-2016-124247"/>
    <x v="757"/>
    <d v="2016-12-21T00:00:00"/>
    <s v="Standard Class"/>
    <s v="SH-20635"/>
    <s v="Stefanie Holloman"/>
    <x v="1"/>
    <x v="0"/>
    <x v="301"/>
    <x v="1"/>
    <n v="95823"/>
    <x v="1"/>
    <s v="FUR-CH-10001854"/>
    <x v="0"/>
    <x v="1"/>
    <s v="Office Star - Professional Matrix Back Chair with 2-to-1 Synchro Tilt and Mesh Fabric Seat"/>
    <x v="4707"/>
    <n v="5"/>
    <x v="2"/>
    <x v="5592"/>
    <x v="1"/>
    <x v="0"/>
  </r>
  <r>
    <n v="6919"/>
    <s v="CA-2018-105473"/>
    <x v="947"/>
    <d v="2018-04-18T00:00:00"/>
    <s v="Second Class"/>
    <s v="BM-11785"/>
    <s v="Bryan Mills"/>
    <x v="0"/>
    <x v="0"/>
    <x v="4"/>
    <x v="4"/>
    <n v="98115"/>
    <x v="1"/>
    <s v="OFF-SU-10003567"/>
    <x v="1"/>
    <x v="14"/>
    <s v="Stiletto Hand Letter Openers"/>
    <x v="4708"/>
    <n v="3"/>
    <x v="0"/>
    <x v="5593"/>
    <x v="1"/>
    <x v="0"/>
  </r>
  <r>
    <n v="6920"/>
    <s v="CA-2017-102806"/>
    <x v="1031"/>
    <d v="2017-05-28T00:00:00"/>
    <s v="Standard Class"/>
    <s v="HG-14965"/>
    <s v="Henry Goldwyn"/>
    <x v="1"/>
    <x v="0"/>
    <x v="10"/>
    <x v="9"/>
    <n v="19143"/>
    <x v="3"/>
    <s v="OFF-BI-10001597"/>
    <x v="1"/>
    <x v="8"/>
    <s v="Wilson Jones Ledger-Size, Piano-Hinge Binder, 2&quot;, Blue"/>
    <x v="4709"/>
    <n v="2"/>
    <x v="6"/>
    <x v="5594"/>
    <x v="3"/>
    <x v="0"/>
  </r>
  <r>
    <n v="6921"/>
    <s v="CA-2019-121706"/>
    <x v="425"/>
    <d v="2019-03-02T00:00:00"/>
    <s v="Standard Class"/>
    <s v="BM-11140"/>
    <s v="Becky Martin"/>
    <x v="0"/>
    <x v="0"/>
    <x v="443"/>
    <x v="1"/>
    <n v="93101"/>
    <x v="1"/>
    <s v="OFF-AP-10003287"/>
    <x v="1"/>
    <x v="9"/>
    <s v="Tripp Lite TLP810NET Broadband Surge for Modem/Fax"/>
    <x v="4710"/>
    <n v="7"/>
    <x v="0"/>
    <x v="5595"/>
    <x v="1"/>
    <x v="0"/>
  </r>
  <r>
    <n v="6922"/>
    <s v="CA-2019-109211"/>
    <x v="1095"/>
    <d v="2019-04-10T00:00:00"/>
    <s v="Standard Class"/>
    <s v="PS-19045"/>
    <s v="Penelope Sewall"/>
    <x v="2"/>
    <x v="0"/>
    <x v="20"/>
    <x v="15"/>
    <n v="10011"/>
    <x v="3"/>
    <s v="OFF-EN-10001532"/>
    <x v="1"/>
    <x v="12"/>
    <s v="Brown Kraft Recycled Envelopes"/>
    <x v="4711"/>
    <n v="1"/>
    <x v="0"/>
    <x v="5596"/>
    <x v="3"/>
    <x v="0"/>
  </r>
  <r>
    <n v="6923"/>
    <s v="CA-2017-134257"/>
    <x v="199"/>
    <d v="2017-03-19T00:00:00"/>
    <s v="Second Class"/>
    <s v="MS-17710"/>
    <s v="Maurice Satty"/>
    <x v="0"/>
    <x v="0"/>
    <x v="109"/>
    <x v="19"/>
    <n v="36830"/>
    <x v="0"/>
    <s v="OFF-LA-10003930"/>
    <x v="1"/>
    <x v="2"/>
    <s v="Dot Matrix Printer Tape Reel Labels, White, 5000/Box"/>
    <x v="4712"/>
    <n v="5"/>
    <x v="0"/>
    <x v="5597"/>
    <x v="0"/>
    <x v="0"/>
  </r>
  <r>
    <n v="6924"/>
    <s v="CA-2017-134257"/>
    <x v="199"/>
    <d v="2017-03-19T00:00:00"/>
    <s v="Second Class"/>
    <s v="MS-17710"/>
    <s v="Maurice Satty"/>
    <x v="0"/>
    <x v="0"/>
    <x v="109"/>
    <x v="19"/>
    <n v="36830"/>
    <x v="0"/>
    <s v="OFF-EN-10003845"/>
    <x v="1"/>
    <x v="12"/>
    <s v="Colored Envelopes"/>
    <x v="1576"/>
    <n v="2"/>
    <x v="0"/>
    <x v="5598"/>
    <x v="0"/>
    <x v="0"/>
  </r>
  <r>
    <n v="6925"/>
    <s v="CA-2017-137925"/>
    <x v="672"/>
    <d v="2017-12-04T00:00:00"/>
    <s v="Standard Class"/>
    <s v="JL-15235"/>
    <s v="Janet Lee"/>
    <x v="0"/>
    <x v="0"/>
    <x v="20"/>
    <x v="15"/>
    <n v="10035"/>
    <x v="3"/>
    <s v="OFF-PA-10002659"/>
    <x v="1"/>
    <x v="10"/>
    <s v="Avoid Verbal Orders Carbonless Minifold Book"/>
    <x v="4713"/>
    <n v="7"/>
    <x v="0"/>
    <x v="5599"/>
    <x v="3"/>
    <x v="0"/>
  </r>
  <r>
    <n v="6926"/>
    <s v="CA-2017-137925"/>
    <x v="672"/>
    <d v="2017-12-04T00:00:00"/>
    <s v="Standard Class"/>
    <s v="JL-15235"/>
    <s v="Janet Lee"/>
    <x v="0"/>
    <x v="0"/>
    <x v="20"/>
    <x v="15"/>
    <n v="10035"/>
    <x v="3"/>
    <s v="FUR-BO-10001608"/>
    <x v="0"/>
    <x v="0"/>
    <s v="Hon Metal Bookcases, Black"/>
    <x v="2871"/>
    <n v="12"/>
    <x v="2"/>
    <x v="3191"/>
    <x v="3"/>
    <x v="0"/>
  </r>
  <r>
    <n v="6927"/>
    <s v="CA-2018-140046"/>
    <x v="1062"/>
    <d v="2018-08-03T00:00:00"/>
    <s v="Standard Class"/>
    <s v="KM-16660"/>
    <s v="Khloe Miller"/>
    <x v="0"/>
    <x v="0"/>
    <x v="1"/>
    <x v="1"/>
    <n v="90032"/>
    <x v="1"/>
    <s v="OFF-LA-10000305"/>
    <x v="1"/>
    <x v="2"/>
    <s v="Avery 495"/>
    <x v="1381"/>
    <n v="3"/>
    <x v="0"/>
    <x v="3602"/>
    <x v="1"/>
    <x v="0"/>
  </r>
  <r>
    <n v="6928"/>
    <s v="CA-2018-140382"/>
    <x v="661"/>
    <d v="2018-06-25T00:00:00"/>
    <s v="Second Class"/>
    <s v="RD-19900"/>
    <s v="Ruben Dartt"/>
    <x v="0"/>
    <x v="0"/>
    <x v="8"/>
    <x v="1"/>
    <n v="94109"/>
    <x v="1"/>
    <s v="OFF-ST-10003638"/>
    <x v="1"/>
    <x v="4"/>
    <s v="Mobile Personal File Cube"/>
    <x v="4714"/>
    <n v="4"/>
    <x v="0"/>
    <x v="5600"/>
    <x v="1"/>
    <x v="0"/>
  </r>
  <r>
    <n v="6929"/>
    <s v="CA-2018-140382"/>
    <x v="661"/>
    <d v="2018-06-25T00:00:00"/>
    <s v="Second Class"/>
    <s v="RD-19900"/>
    <s v="Ruben Dartt"/>
    <x v="0"/>
    <x v="0"/>
    <x v="8"/>
    <x v="1"/>
    <n v="94109"/>
    <x v="1"/>
    <s v="OFF-LA-10001934"/>
    <x v="1"/>
    <x v="2"/>
    <s v="Avery 516"/>
    <x v="2521"/>
    <n v="3"/>
    <x v="0"/>
    <x v="3635"/>
    <x v="1"/>
    <x v="0"/>
  </r>
  <r>
    <n v="6930"/>
    <s v="CA-2018-140382"/>
    <x v="661"/>
    <d v="2018-06-25T00:00:00"/>
    <s v="Second Class"/>
    <s v="RD-19900"/>
    <s v="Ruben Dartt"/>
    <x v="0"/>
    <x v="0"/>
    <x v="8"/>
    <x v="1"/>
    <n v="94109"/>
    <x v="1"/>
    <s v="TEC-PH-10003012"/>
    <x v="2"/>
    <x v="7"/>
    <s v="Nortel Meridian M3904 Professional Digital phone"/>
    <x v="4715"/>
    <n v="7"/>
    <x v="2"/>
    <x v="5601"/>
    <x v="1"/>
    <x v="0"/>
  </r>
  <r>
    <n v="6931"/>
    <s v="CA-2018-140382"/>
    <x v="661"/>
    <d v="2018-06-25T00:00:00"/>
    <s v="Second Class"/>
    <s v="RD-19900"/>
    <s v="Ruben Dartt"/>
    <x v="0"/>
    <x v="0"/>
    <x v="8"/>
    <x v="1"/>
    <n v="94109"/>
    <x v="1"/>
    <s v="OFF-PA-10001019"/>
    <x v="1"/>
    <x v="10"/>
    <s v="Xerox 1884"/>
    <x v="1024"/>
    <n v="1"/>
    <x v="0"/>
    <x v="1920"/>
    <x v="1"/>
    <x v="0"/>
  </r>
  <r>
    <n v="6932"/>
    <s v="CA-2016-164182"/>
    <x v="686"/>
    <d v="2016-07-18T00:00:00"/>
    <s v="Standard Class"/>
    <s v="ST-20530"/>
    <s v="Shui Tom"/>
    <x v="0"/>
    <x v="0"/>
    <x v="10"/>
    <x v="9"/>
    <n v="19140"/>
    <x v="3"/>
    <s v="TEC-PH-10002070"/>
    <x v="2"/>
    <x v="7"/>
    <s v="Griffin GC36547 PowerJolt SE Lightning Charger"/>
    <x v="4716"/>
    <n v="1"/>
    <x v="10"/>
    <x v="5602"/>
    <x v="3"/>
    <x v="0"/>
  </r>
  <r>
    <n v="6933"/>
    <s v="CA-2016-164182"/>
    <x v="686"/>
    <d v="2016-07-18T00:00:00"/>
    <s v="Standard Class"/>
    <s v="ST-20530"/>
    <s v="Shui Tom"/>
    <x v="0"/>
    <x v="0"/>
    <x v="10"/>
    <x v="9"/>
    <n v="19140"/>
    <x v="3"/>
    <s v="TEC-PH-10002583"/>
    <x v="2"/>
    <x v="7"/>
    <s v="iOttie HLCRIO102 Car Mount"/>
    <x v="1821"/>
    <n v="2"/>
    <x v="10"/>
    <x v="5603"/>
    <x v="3"/>
    <x v="0"/>
  </r>
  <r>
    <n v="6934"/>
    <s v="CA-2016-164182"/>
    <x v="686"/>
    <d v="2016-07-18T00:00:00"/>
    <s v="Standard Class"/>
    <s v="ST-20530"/>
    <s v="Shui Tom"/>
    <x v="0"/>
    <x v="0"/>
    <x v="10"/>
    <x v="9"/>
    <n v="19140"/>
    <x v="3"/>
    <s v="FUR-FU-10001057"/>
    <x v="0"/>
    <x v="5"/>
    <s v="Tensor Track Tree Floor Lamp"/>
    <x v="236"/>
    <n v="2"/>
    <x v="2"/>
    <x v="4546"/>
    <x v="3"/>
    <x v="0"/>
  </r>
  <r>
    <n v="6935"/>
    <s v="CA-2016-164182"/>
    <x v="686"/>
    <d v="2016-07-18T00:00:00"/>
    <s v="Standard Class"/>
    <s v="ST-20530"/>
    <s v="Shui Tom"/>
    <x v="0"/>
    <x v="0"/>
    <x v="10"/>
    <x v="9"/>
    <n v="19140"/>
    <x v="3"/>
    <s v="OFF-AR-10001044"/>
    <x v="1"/>
    <x v="6"/>
    <s v="BOSTON Ranger #55 Pencil Sharpener, Black"/>
    <x v="4717"/>
    <n v="2"/>
    <x v="2"/>
    <x v="5604"/>
    <x v="3"/>
    <x v="0"/>
  </r>
  <r>
    <n v="6936"/>
    <s v="CA-2019-137365"/>
    <x v="329"/>
    <d v="2019-12-03T00:00:00"/>
    <s v="Second Class"/>
    <s v="BP-11095"/>
    <s v="Bart Pistole"/>
    <x v="1"/>
    <x v="0"/>
    <x v="236"/>
    <x v="5"/>
    <n v="79907"/>
    <x v="2"/>
    <s v="TEC-AC-10001767"/>
    <x v="2"/>
    <x v="11"/>
    <s v="SanDisk Ultra 64 GB MicroSDHC Class 10 Memory Card"/>
    <x v="98"/>
    <n v="3"/>
    <x v="2"/>
    <x v="99"/>
    <x v="2"/>
    <x v="0"/>
  </r>
  <r>
    <n v="6937"/>
    <s v="CA-2018-129847"/>
    <x v="476"/>
    <d v="2018-09-04T00:00:00"/>
    <s v="First Class"/>
    <s v="TA-21385"/>
    <s v="Tom Ashbrook"/>
    <x v="2"/>
    <x v="0"/>
    <x v="22"/>
    <x v="10"/>
    <n v="60653"/>
    <x v="2"/>
    <s v="FUR-FU-10000277"/>
    <x v="0"/>
    <x v="5"/>
    <s v="Deflect-o DuraMat Antistatic Studded Beveled Mat for Medium Pile Carpeting"/>
    <x v="4718"/>
    <n v="2"/>
    <x v="7"/>
    <x v="5605"/>
    <x v="2"/>
    <x v="0"/>
  </r>
  <r>
    <n v="6938"/>
    <s v="CA-2016-126963"/>
    <x v="345"/>
    <d v="2016-06-15T00:00:00"/>
    <s v="Same Day"/>
    <s v="PS-18760"/>
    <s v="Pamela Stobb"/>
    <x v="0"/>
    <x v="0"/>
    <x v="236"/>
    <x v="5"/>
    <n v="79907"/>
    <x v="2"/>
    <s v="OFF-PA-10001952"/>
    <x v="1"/>
    <x v="10"/>
    <s v="Xerox 1902"/>
    <x v="4719"/>
    <n v="2"/>
    <x v="2"/>
    <x v="5606"/>
    <x v="2"/>
    <x v="0"/>
  </r>
  <r>
    <n v="6939"/>
    <s v="CA-2018-125094"/>
    <x v="732"/>
    <d v="2018-11-09T00:00:00"/>
    <s v="Standard Class"/>
    <s v="NP-18700"/>
    <s v="Nora Preis"/>
    <x v="0"/>
    <x v="0"/>
    <x v="4"/>
    <x v="4"/>
    <n v="98105"/>
    <x v="1"/>
    <s v="TEC-AC-10004420"/>
    <x v="2"/>
    <x v="11"/>
    <s v="Cherry 142-key Programmable Keyboard"/>
    <x v="4720"/>
    <n v="4"/>
    <x v="0"/>
    <x v="5607"/>
    <x v="1"/>
    <x v="0"/>
  </r>
  <r>
    <n v="6940"/>
    <s v="CA-2019-107132"/>
    <x v="335"/>
    <d v="2019-06-30T00:00:00"/>
    <s v="Standard Class"/>
    <s v="SC-20260"/>
    <s v="Scott Cohen"/>
    <x v="1"/>
    <x v="0"/>
    <x v="20"/>
    <x v="15"/>
    <n v="10009"/>
    <x v="3"/>
    <s v="OFF-BI-10001071"/>
    <x v="1"/>
    <x v="8"/>
    <s v="GBC ProClick Punch Binding System"/>
    <x v="4721"/>
    <n v="2"/>
    <x v="2"/>
    <x v="5608"/>
    <x v="3"/>
    <x v="0"/>
  </r>
  <r>
    <n v="6941"/>
    <s v="CA-2019-107132"/>
    <x v="335"/>
    <d v="2019-06-30T00:00:00"/>
    <s v="Standard Class"/>
    <s v="SC-20260"/>
    <s v="Scott Cohen"/>
    <x v="1"/>
    <x v="0"/>
    <x v="20"/>
    <x v="15"/>
    <n v="10009"/>
    <x v="3"/>
    <s v="OFF-SU-10002503"/>
    <x v="1"/>
    <x v="14"/>
    <s v="Acme Preferred Stainless Steel Scissors"/>
    <x v="158"/>
    <n v="5"/>
    <x v="0"/>
    <x v="3288"/>
    <x v="3"/>
    <x v="0"/>
  </r>
  <r>
    <n v="6942"/>
    <s v="CA-2019-107132"/>
    <x v="335"/>
    <d v="2019-06-30T00:00:00"/>
    <s v="Standard Class"/>
    <s v="SC-20260"/>
    <s v="Scott Cohen"/>
    <x v="1"/>
    <x v="0"/>
    <x v="20"/>
    <x v="15"/>
    <n v="10009"/>
    <x v="3"/>
    <s v="OFF-ST-10001490"/>
    <x v="1"/>
    <x v="4"/>
    <s v="Hot File 7-Pocket, Floor Stand"/>
    <x v="4722"/>
    <n v="4"/>
    <x v="0"/>
    <x v="5609"/>
    <x v="3"/>
    <x v="0"/>
  </r>
  <r>
    <n v="6943"/>
    <s v="CA-2019-107132"/>
    <x v="335"/>
    <d v="2019-06-30T00:00:00"/>
    <s v="Standard Class"/>
    <s v="SC-20260"/>
    <s v="Scott Cohen"/>
    <x v="1"/>
    <x v="0"/>
    <x v="20"/>
    <x v="15"/>
    <n v="10009"/>
    <x v="3"/>
    <s v="OFF-PA-10003790"/>
    <x v="1"/>
    <x v="10"/>
    <s v="Xerox 1991"/>
    <x v="4243"/>
    <n v="3"/>
    <x v="0"/>
    <x v="4951"/>
    <x v="3"/>
    <x v="0"/>
  </r>
  <r>
    <n v="6944"/>
    <s v="CA-2017-139248"/>
    <x v="395"/>
    <d v="2017-07-30T00:00:00"/>
    <s v="Standard Class"/>
    <s v="RD-19930"/>
    <s v="Russell D'Ascenzo"/>
    <x v="0"/>
    <x v="0"/>
    <x v="1"/>
    <x v="1"/>
    <n v="90032"/>
    <x v="1"/>
    <s v="TEC-PH-10004094"/>
    <x v="2"/>
    <x v="7"/>
    <s v="Motorola L703CM"/>
    <x v="4723"/>
    <n v="5"/>
    <x v="2"/>
    <x v="5610"/>
    <x v="1"/>
    <x v="0"/>
  </r>
  <r>
    <n v="6945"/>
    <s v="CA-2016-148369"/>
    <x v="865"/>
    <d v="2016-09-27T00:00:00"/>
    <s v="Standard Class"/>
    <s v="TH-21115"/>
    <s v="Thea Hudgings"/>
    <x v="1"/>
    <x v="0"/>
    <x v="46"/>
    <x v="13"/>
    <n v="19711"/>
    <x v="3"/>
    <s v="OFF-BI-10004876"/>
    <x v="1"/>
    <x v="8"/>
    <s v="Wilson Jones Suede Grain Vinyl Binders"/>
    <x v="1760"/>
    <n v="4"/>
    <x v="0"/>
    <x v="5611"/>
    <x v="3"/>
    <x v="0"/>
  </r>
  <r>
    <n v="6946"/>
    <s v="CA-2018-106243"/>
    <x v="955"/>
    <d v="2018-10-04T00:00:00"/>
    <s v="Standard Class"/>
    <s v="GM-14680"/>
    <s v="Greg Matthias"/>
    <x v="0"/>
    <x v="0"/>
    <x v="20"/>
    <x v="15"/>
    <n v="10011"/>
    <x v="3"/>
    <s v="FUR-BO-10003034"/>
    <x v="0"/>
    <x v="0"/>
    <s v="O'Sullivan Elevations Bookcase, Cherry Finish"/>
    <x v="2987"/>
    <n v="5"/>
    <x v="2"/>
    <x v="5612"/>
    <x v="3"/>
    <x v="0"/>
  </r>
  <r>
    <n v="6947"/>
    <s v="CA-2017-126466"/>
    <x v="529"/>
    <d v="2017-11-13T00:00:00"/>
    <s v="Standard Class"/>
    <s v="JO-15550"/>
    <s v="Jesus Ocampo"/>
    <x v="2"/>
    <x v="0"/>
    <x v="43"/>
    <x v="1"/>
    <n v="95661"/>
    <x v="1"/>
    <s v="OFF-FA-10000490"/>
    <x v="1"/>
    <x v="13"/>
    <s v="OIC Binder Clips, Mini, 1/4&quot; Capacity, Black"/>
    <x v="4724"/>
    <n v="2"/>
    <x v="0"/>
    <x v="5613"/>
    <x v="1"/>
    <x v="0"/>
  </r>
  <r>
    <n v="6948"/>
    <s v="CA-2017-130365"/>
    <x v="334"/>
    <d v="2017-04-29T00:00:00"/>
    <s v="Standard Class"/>
    <s v="ZC-21910"/>
    <s v="Zuschuss Carroll"/>
    <x v="0"/>
    <x v="0"/>
    <x v="34"/>
    <x v="10"/>
    <n v="60505"/>
    <x v="2"/>
    <s v="OFF-ST-10002574"/>
    <x v="1"/>
    <x v="4"/>
    <s v="SAFCO Commercial Wire Shelving, Black"/>
    <x v="3167"/>
    <n v="2"/>
    <x v="2"/>
    <x v="3562"/>
    <x v="2"/>
    <x v="0"/>
  </r>
  <r>
    <n v="6949"/>
    <s v="CA-2017-130365"/>
    <x v="334"/>
    <d v="2017-04-29T00:00:00"/>
    <s v="Standard Class"/>
    <s v="ZC-21910"/>
    <s v="Zuschuss Carroll"/>
    <x v="0"/>
    <x v="0"/>
    <x v="34"/>
    <x v="10"/>
    <n v="60505"/>
    <x v="2"/>
    <s v="FUR-CH-10003535"/>
    <x v="0"/>
    <x v="1"/>
    <s v="Global Armless Task Chair, Royal Blue"/>
    <x v="3391"/>
    <n v="3"/>
    <x v="4"/>
    <x v="3837"/>
    <x v="2"/>
    <x v="0"/>
  </r>
  <r>
    <n v="6950"/>
    <s v="CA-2019-143021"/>
    <x v="123"/>
    <d v="2019-11-19T00:00:00"/>
    <s v="Same Day"/>
    <s v="AP-10720"/>
    <s v="Anne Pryor"/>
    <x v="2"/>
    <x v="0"/>
    <x v="20"/>
    <x v="15"/>
    <n v="10011"/>
    <x v="3"/>
    <s v="OFF-BI-10001628"/>
    <x v="1"/>
    <x v="8"/>
    <s v="Acco Data Flex Cable Posts For Top &amp; Bottom Load Binders, 6&quot; Capacity"/>
    <x v="4725"/>
    <n v="7"/>
    <x v="2"/>
    <x v="5614"/>
    <x v="3"/>
    <x v="0"/>
  </r>
  <r>
    <n v="6951"/>
    <s v="CA-2019-143021"/>
    <x v="123"/>
    <d v="2019-11-19T00:00:00"/>
    <s v="Same Day"/>
    <s v="AP-10720"/>
    <s v="Anne Pryor"/>
    <x v="2"/>
    <x v="0"/>
    <x v="20"/>
    <x v="15"/>
    <n v="10011"/>
    <x v="3"/>
    <s v="FUR-TA-10001676"/>
    <x v="0"/>
    <x v="3"/>
    <s v="Hon 61000 Series Interactive Training Tables"/>
    <x v="2620"/>
    <n v="3"/>
    <x v="10"/>
    <x v="2885"/>
    <x v="3"/>
    <x v="0"/>
  </r>
  <r>
    <n v="6952"/>
    <s v="CA-2017-161767"/>
    <x v="312"/>
    <d v="2017-11-24T00:00:00"/>
    <s v="Standard Class"/>
    <s v="GK-14620"/>
    <s v="Grace Kelly"/>
    <x v="1"/>
    <x v="0"/>
    <x v="61"/>
    <x v="5"/>
    <n v="75217"/>
    <x v="2"/>
    <s v="TEC-MA-10002790"/>
    <x v="2"/>
    <x v="15"/>
    <s v="NeatDesk Desktop Scanner &amp; Digital Filing System"/>
    <x v="4726"/>
    <n v="2"/>
    <x v="10"/>
    <x v="5615"/>
    <x v="2"/>
    <x v="0"/>
  </r>
  <r>
    <n v="6953"/>
    <s v="CA-2017-129917"/>
    <x v="653"/>
    <d v="2017-10-03T00:00:00"/>
    <s v="First Class"/>
    <s v="HM-14980"/>
    <s v="Henry MacAllister"/>
    <x v="0"/>
    <x v="0"/>
    <x v="1"/>
    <x v="1"/>
    <n v="90008"/>
    <x v="1"/>
    <s v="OFF-BI-10001757"/>
    <x v="1"/>
    <x v="8"/>
    <s v="Pressboard Hanging Data Binders for Unburst Sheets"/>
    <x v="929"/>
    <n v="3"/>
    <x v="2"/>
    <x v="5616"/>
    <x v="1"/>
    <x v="0"/>
  </r>
  <r>
    <n v="6954"/>
    <s v="CA-2017-129917"/>
    <x v="653"/>
    <d v="2017-10-03T00:00:00"/>
    <s v="First Class"/>
    <s v="HM-14980"/>
    <s v="Henry MacAllister"/>
    <x v="0"/>
    <x v="0"/>
    <x v="1"/>
    <x v="1"/>
    <n v="90008"/>
    <x v="1"/>
    <s v="OFF-BI-10004828"/>
    <x v="1"/>
    <x v="8"/>
    <s v="GBC Poly Designer Binding Covers"/>
    <x v="4727"/>
    <n v="4"/>
    <x v="2"/>
    <x v="5617"/>
    <x v="1"/>
    <x v="0"/>
  </r>
  <r>
    <n v="6955"/>
    <s v="CA-2017-129917"/>
    <x v="653"/>
    <d v="2017-10-03T00:00:00"/>
    <s v="First Class"/>
    <s v="HM-14980"/>
    <s v="Henry MacAllister"/>
    <x v="0"/>
    <x v="0"/>
    <x v="1"/>
    <x v="1"/>
    <n v="90008"/>
    <x v="1"/>
    <s v="TEC-PH-10000369"/>
    <x v="2"/>
    <x v="7"/>
    <s v="HTC One Mini"/>
    <x v="4483"/>
    <n v="5"/>
    <x v="2"/>
    <x v="5287"/>
    <x v="1"/>
    <x v="0"/>
  </r>
  <r>
    <n v="6956"/>
    <s v="CA-2017-115420"/>
    <x v="334"/>
    <d v="2017-05-02T00:00:00"/>
    <s v="Standard Class"/>
    <s v="LS-16945"/>
    <s v="Linda Southworth"/>
    <x v="1"/>
    <x v="0"/>
    <x v="1"/>
    <x v="1"/>
    <n v="90004"/>
    <x v="1"/>
    <s v="OFF-EN-10003862"/>
    <x v="1"/>
    <x v="12"/>
    <s v="Laser &amp; Ink Jet Business Envelopes"/>
    <x v="4728"/>
    <n v="2"/>
    <x v="0"/>
    <x v="5618"/>
    <x v="1"/>
    <x v="0"/>
  </r>
  <r>
    <n v="6957"/>
    <s v="CA-2018-157588"/>
    <x v="216"/>
    <d v="2018-07-19T00:00:00"/>
    <s v="Standard Class"/>
    <s v="AR-10570"/>
    <s v="Anemone Ratner"/>
    <x v="0"/>
    <x v="0"/>
    <x v="38"/>
    <x v="32"/>
    <n v="31907"/>
    <x v="0"/>
    <s v="OFF-BI-10003963"/>
    <x v="1"/>
    <x v="8"/>
    <s v="Cardinal Holdit Data Disk Pockets"/>
    <x v="3441"/>
    <n v="5"/>
    <x v="0"/>
    <x v="5619"/>
    <x v="0"/>
    <x v="0"/>
  </r>
  <r>
    <n v="6958"/>
    <s v="CA-2018-157588"/>
    <x v="216"/>
    <d v="2018-07-19T00:00:00"/>
    <s v="Standard Class"/>
    <s v="AR-10570"/>
    <s v="Anemone Ratner"/>
    <x v="0"/>
    <x v="0"/>
    <x v="38"/>
    <x v="32"/>
    <n v="31907"/>
    <x v="0"/>
    <s v="FUR-FU-10004848"/>
    <x v="0"/>
    <x v="5"/>
    <s v="Howard Miller 13-3/4&quot; Diameter Brushed Chrome Round Wall Clock"/>
    <x v="2678"/>
    <n v="1"/>
    <x v="0"/>
    <x v="1398"/>
    <x v="0"/>
    <x v="0"/>
  </r>
  <r>
    <n v="6959"/>
    <s v="CA-2017-167255"/>
    <x v="874"/>
    <d v="2017-09-29T00:00:00"/>
    <s v="Second Class"/>
    <s v="RH-19510"/>
    <s v="Rick Huthwaite"/>
    <x v="2"/>
    <x v="0"/>
    <x v="8"/>
    <x v="1"/>
    <n v="94110"/>
    <x v="1"/>
    <s v="OFF-ST-10001328"/>
    <x v="1"/>
    <x v="4"/>
    <s v="Personal Filing Tote with Lid, Black/Gray"/>
    <x v="4729"/>
    <n v="1"/>
    <x v="0"/>
    <x v="5620"/>
    <x v="1"/>
    <x v="0"/>
  </r>
  <r>
    <n v="6960"/>
    <s v="CA-2017-167255"/>
    <x v="874"/>
    <d v="2017-09-29T00:00:00"/>
    <s v="Second Class"/>
    <s v="RH-19510"/>
    <s v="Rick Huthwaite"/>
    <x v="2"/>
    <x v="0"/>
    <x v="8"/>
    <x v="1"/>
    <n v="94110"/>
    <x v="1"/>
    <s v="OFF-PA-10002377"/>
    <x v="1"/>
    <x v="10"/>
    <s v="Xerox 1916"/>
    <x v="678"/>
    <n v="3"/>
    <x v="0"/>
    <x v="691"/>
    <x v="1"/>
    <x v="0"/>
  </r>
  <r>
    <n v="6961"/>
    <s v="CA-2017-167255"/>
    <x v="874"/>
    <d v="2017-09-29T00:00:00"/>
    <s v="Second Class"/>
    <s v="RH-19510"/>
    <s v="Rick Huthwaite"/>
    <x v="2"/>
    <x v="0"/>
    <x v="8"/>
    <x v="1"/>
    <n v="94110"/>
    <x v="1"/>
    <s v="OFF-PA-10003441"/>
    <x v="1"/>
    <x v="10"/>
    <s v="Xerox 226"/>
    <x v="91"/>
    <n v="2"/>
    <x v="0"/>
    <x v="91"/>
    <x v="1"/>
    <x v="0"/>
  </r>
  <r>
    <n v="6962"/>
    <s v="CA-2019-162096"/>
    <x v="468"/>
    <d v="2019-11-10T00:00:00"/>
    <s v="Same Day"/>
    <s v="TB-21190"/>
    <s v="Thomas Brumley"/>
    <x v="2"/>
    <x v="0"/>
    <x v="169"/>
    <x v="1"/>
    <n v="92503"/>
    <x v="1"/>
    <s v="OFF-AR-10002221"/>
    <x v="1"/>
    <x v="6"/>
    <s v="12 Colored Short Pencils"/>
    <x v="4730"/>
    <n v="3"/>
    <x v="0"/>
    <x v="5621"/>
    <x v="1"/>
    <x v="0"/>
  </r>
  <r>
    <n v="6963"/>
    <s v="CA-2018-157161"/>
    <x v="87"/>
    <d v="2018-07-20T00:00:00"/>
    <s v="Second Class"/>
    <s v="JD-15895"/>
    <s v="Jonathan Doherty"/>
    <x v="1"/>
    <x v="0"/>
    <x v="29"/>
    <x v="20"/>
    <n v="29203"/>
    <x v="0"/>
    <s v="OFF-EN-10001509"/>
    <x v="1"/>
    <x v="12"/>
    <s v="Poly String Tie Envelopes"/>
    <x v="4731"/>
    <n v="5"/>
    <x v="0"/>
    <x v="5622"/>
    <x v="0"/>
    <x v="0"/>
  </r>
  <r>
    <n v="6964"/>
    <s v="CA-2018-157161"/>
    <x v="87"/>
    <d v="2018-07-20T00:00:00"/>
    <s v="Second Class"/>
    <s v="JD-15895"/>
    <s v="Jonathan Doherty"/>
    <x v="1"/>
    <x v="0"/>
    <x v="29"/>
    <x v="20"/>
    <n v="29203"/>
    <x v="0"/>
    <s v="OFF-AR-10003338"/>
    <x v="1"/>
    <x v="6"/>
    <s v="Eberhard Faber 3 1/2&quot; Golf Pencils"/>
    <x v="4732"/>
    <n v="3"/>
    <x v="0"/>
    <x v="5623"/>
    <x v="0"/>
    <x v="0"/>
  </r>
  <r>
    <n v="6965"/>
    <s v="CA-2018-157161"/>
    <x v="87"/>
    <d v="2018-07-20T00:00:00"/>
    <s v="Second Class"/>
    <s v="JD-15895"/>
    <s v="Jonathan Doherty"/>
    <x v="1"/>
    <x v="0"/>
    <x v="29"/>
    <x v="20"/>
    <n v="29203"/>
    <x v="0"/>
    <s v="OFF-BI-10004728"/>
    <x v="1"/>
    <x v="8"/>
    <s v="Wilson Jones Turn Tabs Binder Tool for Ring Binders"/>
    <x v="906"/>
    <n v="5"/>
    <x v="0"/>
    <x v="5624"/>
    <x v="0"/>
    <x v="0"/>
  </r>
  <r>
    <n v="6966"/>
    <s v="CA-2018-157161"/>
    <x v="87"/>
    <d v="2018-07-20T00:00:00"/>
    <s v="Second Class"/>
    <s v="JD-15895"/>
    <s v="Jonathan Doherty"/>
    <x v="1"/>
    <x v="0"/>
    <x v="29"/>
    <x v="20"/>
    <n v="29203"/>
    <x v="0"/>
    <s v="TEC-AC-10000358"/>
    <x v="2"/>
    <x v="11"/>
    <s v="Imation Secure Drive + Hardware Encrypted USB flash drive - 16 GB"/>
    <x v="4733"/>
    <n v="2"/>
    <x v="0"/>
    <x v="5625"/>
    <x v="0"/>
    <x v="0"/>
  </r>
  <r>
    <n v="6967"/>
    <s v="CA-2018-157161"/>
    <x v="87"/>
    <d v="2018-07-20T00:00:00"/>
    <s v="Second Class"/>
    <s v="JD-15895"/>
    <s v="Jonathan Doherty"/>
    <x v="1"/>
    <x v="0"/>
    <x v="29"/>
    <x v="20"/>
    <n v="29203"/>
    <x v="0"/>
    <s v="OFF-BI-10002764"/>
    <x v="1"/>
    <x v="8"/>
    <s v="Recycled Pressboard Report Cover with Reinforced Top Hinge"/>
    <x v="4734"/>
    <n v="2"/>
    <x v="0"/>
    <x v="5626"/>
    <x v="0"/>
    <x v="0"/>
  </r>
  <r>
    <n v="6968"/>
    <s v="CA-2018-157161"/>
    <x v="87"/>
    <d v="2018-07-20T00:00:00"/>
    <s v="Second Class"/>
    <s v="JD-15895"/>
    <s v="Jonathan Doherty"/>
    <x v="1"/>
    <x v="0"/>
    <x v="29"/>
    <x v="20"/>
    <n v="29203"/>
    <x v="0"/>
    <s v="OFF-PA-10001461"/>
    <x v="1"/>
    <x v="10"/>
    <s v="HP Office Paper (20Lb. and 87 Bright)"/>
    <x v="1847"/>
    <n v="9"/>
    <x v="0"/>
    <x v="1982"/>
    <x v="0"/>
    <x v="0"/>
  </r>
  <r>
    <n v="6969"/>
    <s v="CA-2017-110765"/>
    <x v="1140"/>
    <d v="2017-10-20T00:00:00"/>
    <s v="Second Class"/>
    <s v="MP-17965"/>
    <s v="Michael Paige"/>
    <x v="1"/>
    <x v="0"/>
    <x v="20"/>
    <x v="15"/>
    <n v="10011"/>
    <x v="3"/>
    <s v="TEC-PH-10004165"/>
    <x v="2"/>
    <x v="7"/>
    <s v="Mitel MiVoice 5330e IP Phone"/>
    <x v="4735"/>
    <n v="3"/>
    <x v="0"/>
    <x v="5627"/>
    <x v="3"/>
    <x v="0"/>
  </r>
  <r>
    <n v="6970"/>
    <s v="CA-2018-163937"/>
    <x v="994"/>
    <d v="2018-01-13T00:00:00"/>
    <s v="Second Class"/>
    <s v="JB-16000"/>
    <s v="Joy Bell-"/>
    <x v="0"/>
    <x v="0"/>
    <x v="468"/>
    <x v="4"/>
    <n v="98632"/>
    <x v="1"/>
    <s v="FUR-FU-10000010"/>
    <x v="0"/>
    <x v="5"/>
    <s v="DAX Value U-Channel Document Frames, Easel Back"/>
    <x v="2615"/>
    <n v="5"/>
    <x v="0"/>
    <x v="5628"/>
    <x v="1"/>
    <x v="0"/>
  </r>
  <r>
    <n v="6971"/>
    <s v="CA-2019-153822"/>
    <x v="20"/>
    <d v="2019-09-25T00:00:00"/>
    <s v="Standard Class"/>
    <s v="AB-10105"/>
    <s v="Adrian Barton"/>
    <x v="0"/>
    <x v="0"/>
    <x v="42"/>
    <x v="16"/>
    <n v="85023"/>
    <x v="1"/>
    <s v="OFF-ST-10000321"/>
    <x v="1"/>
    <x v="4"/>
    <s v="Akro Stacking Bins"/>
    <x v="1438"/>
    <n v="2"/>
    <x v="2"/>
    <x v="5629"/>
    <x v="1"/>
    <x v="0"/>
  </r>
  <r>
    <n v="6972"/>
    <s v="CA-2019-153822"/>
    <x v="20"/>
    <d v="2019-09-25T00:00:00"/>
    <s v="Standard Class"/>
    <s v="AB-10105"/>
    <s v="Adrian Barton"/>
    <x v="0"/>
    <x v="0"/>
    <x v="42"/>
    <x v="16"/>
    <n v="85023"/>
    <x v="1"/>
    <s v="TEC-AC-10000109"/>
    <x v="2"/>
    <x v="11"/>
    <s v="Sony Micro Vault Click 16 GB USB 2.0 Flash Drive"/>
    <x v="212"/>
    <n v="2"/>
    <x v="2"/>
    <x v="214"/>
    <x v="1"/>
    <x v="0"/>
  </r>
  <r>
    <n v="6973"/>
    <s v="CA-2019-153822"/>
    <x v="20"/>
    <d v="2019-09-25T00:00:00"/>
    <s v="Standard Class"/>
    <s v="AB-10105"/>
    <s v="Adrian Barton"/>
    <x v="0"/>
    <x v="0"/>
    <x v="42"/>
    <x v="16"/>
    <n v="85023"/>
    <x v="1"/>
    <s v="TEC-PH-10002415"/>
    <x v="2"/>
    <x v="7"/>
    <s v="Polycom VoiceStation 500 Conference phone"/>
    <x v="2749"/>
    <n v="2"/>
    <x v="2"/>
    <x v="3046"/>
    <x v="1"/>
    <x v="0"/>
  </r>
  <r>
    <n v="6974"/>
    <s v="CA-2019-153822"/>
    <x v="20"/>
    <d v="2019-09-25T00:00:00"/>
    <s v="Standard Class"/>
    <s v="AB-10105"/>
    <s v="Adrian Barton"/>
    <x v="0"/>
    <x v="0"/>
    <x v="42"/>
    <x v="16"/>
    <n v="85023"/>
    <x v="1"/>
    <s v="OFF-BI-10001460"/>
    <x v="1"/>
    <x v="8"/>
    <s v="Plastic Binding Combs"/>
    <x v="4736"/>
    <n v="4"/>
    <x v="6"/>
    <x v="5630"/>
    <x v="1"/>
    <x v="0"/>
  </r>
  <r>
    <n v="6975"/>
    <s v="CA-2019-146185"/>
    <x v="175"/>
    <d v="2019-09-19T00:00:00"/>
    <s v="Standard Class"/>
    <s v="CC-12145"/>
    <s v="Charles Crestani"/>
    <x v="0"/>
    <x v="0"/>
    <x v="12"/>
    <x v="5"/>
    <n v="77095"/>
    <x v="2"/>
    <s v="OFF-AR-10002987"/>
    <x v="1"/>
    <x v="6"/>
    <s v="Prismacolor Color Pencil Set"/>
    <x v="4142"/>
    <n v="2"/>
    <x v="2"/>
    <x v="3291"/>
    <x v="2"/>
    <x v="0"/>
  </r>
  <r>
    <n v="6976"/>
    <s v="CA-2017-112144"/>
    <x v="1141"/>
    <d v="2017-07-02T00:00:00"/>
    <s v="Standard Class"/>
    <s v="CY-12745"/>
    <s v="Craig Yedwab"/>
    <x v="1"/>
    <x v="0"/>
    <x v="23"/>
    <x v="16"/>
    <n v="85234"/>
    <x v="1"/>
    <s v="OFF-LA-10000443"/>
    <x v="1"/>
    <x v="2"/>
    <s v="Avery 501"/>
    <x v="2184"/>
    <n v="2"/>
    <x v="2"/>
    <x v="2352"/>
    <x v="1"/>
    <x v="0"/>
  </r>
  <r>
    <n v="6977"/>
    <s v="CA-2017-112144"/>
    <x v="1141"/>
    <d v="2017-07-02T00:00:00"/>
    <s v="Standard Class"/>
    <s v="CY-12745"/>
    <s v="Craig Yedwab"/>
    <x v="1"/>
    <x v="0"/>
    <x v="23"/>
    <x v="16"/>
    <n v="85234"/>
    <x v="1"/>
    <s v="FUR-FU-10004306"/>
    <x v="0"/>
    <x v="5"/>
    <s v="Electrix Halogen Magnifier Lamp"/>
    <x v="4737"/>
    <n v="4"/>
    <x v="2"/>
    <x v="5631"/>
    <x v="1"/>
    <x v="0"/>
  </r>
  <r>
    <n v="6978"/>
    <s v="US-2018-119298"/>
    <x v="881"/>
    <d v="2018-11-28T00:00:00"/>
    <s v="First Class"/>
    <s v="EP-13915"/>
    <s v="Emily Phan"/>
    <x v="0"/>
    <x v="0"/>
    <x v="186"/>
    <x v="36"/>
    <n v="72401"/>
    <x v="0"/>
    <s v="TEC-PH-10002564"/>
    <x v="2"/>
    <x v="7"/>
    <s v="OtterBox Defender Series Case - Samsung Galaxy S4"/>
    <x v="2830"/>
    <n v="2"/>
    <x v="0"/>
    <x v="5632"/>
    <x v="0"/>
    <x v="0"/>
  </r>
  <r>
    <n v="6979"/>
    <s v="CA-2019-155159"/>
    <x v="920"/>
    <d v="2019-11-29T00:00:00"/>
    <s v="Second Class"/>
    <s v="DL-13315"/>
    <s v="Delfina Latchford"/>
    <x v="0"/>
    <x v="0"/>
    <x v="118"/>
    <x v="32"/>
    <n v="30318"/>
    <x v="0"/>
    <s v="OFF-PA-10003724"/>
    <x v="1"/>
    <x v="10"/>
    <s v="Wirebound Message Book, 4 per Page"/>
    <x v="4738"/>
    <n v="9"/>
    <x v="0"/>
    <x v="5633"/>
    <x v="0"/>
    <x v="0"/>
  </r>
  <r>
    <n v="6980"/>
    <s v="CA-2019-149076"/>
    <x v="424"/>
    <d v="2019-01-19T00:00:00"/>
    <s v="Standard Class"/>
    <s v="SO-20335"/>
    <s v="Sean O'Donnell"/>
    <x v="0"/>
    <x v="0"/>
    <x v="1"/>
    <x v="1"/>
    <n v="90036"/>
    <x v="1"/>
    <s v="OFF-PA-10000483"/>
    <x v="1"/>
    <x v="10"/>
    <s v="Xerox 19"/>
    <x v="901"/>
    <n v="5"/>
    <x v="0"/>
    <x v="934"/>
    <x v="1"/>
    <x v="0"/>
  </r>
  <r>
    <n v="6981"/>
    <s v="CA-2016-146990"/>
    <x v="845"/>
    <d v="2016-11-08T00:00:00"/>
    <s v="First Class"/>
    <s v="BP-11095"/>
    <s v="Bart Pistole"/>
    <x v="1"/>
    <x v="0"/>
    <x v="20"/>
    <x v="15"/>
    <n v="10024"/>
    <x v="3"/>
    <s v="OFF-FA-10000611"/>
    <x v="1"/>
    <x v="13"/>
    <s v="Binder Clips by OIC"/>
    <x v="4739"/>
    <n v="4"/>
    <x v="0"/>
    <x v="5634"/>
    <x v="3"/>
    <x v="0"/>
  </r>
  <r>
    <n v="6982"/>
    <s v="CA-2016-146990"/>
    <x v="845"/>
    <d v="2016-11-08T00:00:00"/>
    <s v="First Class"/>
    <s v="BP-11095"/>
    <s v="Bart Pistole"/>
    <x v="1"/>
    <x v="0"/>
    <x v="20"/>
    <x v="15"/>
    <n v="10024"/>
    <x v="3"/>
    <s v="OFF-PA-10000246"/>
    <x v="1"/>
    <x v="10"/>
    <s v="Riverleaf Stik-Withit Designer Note Cubes"/>
    <x v="4740"/>
    <n v="3"/>
    <x v="0"/>
    <x v="5635"/>
    <x v="3"/>
    <x v="0"/>
  </r>
  <r>
    <n v="6983"/>
    <s v="CA-2018-116526"/>
    <x v="142"/>
    <d v="2018-09-05T00:00:00"/>
    <s v="Standard Class"/>
    <s v="JA-15970"/>
    <s v="Joseph Airdo"/>
    <x v="0"/>
    <x v="0"/>
    <x v="66"/>
    <x v="12"/>
    <n v="48227"/>
    <x v="2"/>
    <s v="OFF-BI-10004728"/>
    <x v="1"/>
    <x v="8"/>
    <s v="Wilson Jones Turn Tabs Binder Tool for Ring Binders"/>
    <x v="906"/>
    <n v="5"/>
    <x v="0"/>
    <x v="5624"/>
    <x v="2"/>
    <x v="0"/>
  </r>
  <r>
    <n v="6984"/>
    <s v="CA-2018-116526"/>
    <x v="142"/>
    <d v="2018-09-05T00:00:00"/>
    <s v="Standard Class"/>
    <s v="JA-15970"/>
    <s v="Joseph Airdo"/>
    <x v="0"/>
    <x v="0"/>
    <x v="66"/>
    <x v="12"/>
    <n v="48227"/>
    <x v="2"/>
    <s v="TEC-PH-10002365"/>
    <x v="2"/>
    <x v="7"/>
    <s v="Belkin Grip Candy Sheer Case / Cover for iPhone 5 and 5S"/>
    <x v="4741"/>
    <n v="1"/>
    <x v="0"/>
    <x v="5636"/>
    <x v="2"/>
    <x v="0"/>
  </r>
  <r>
    <n v="6985"/>
    <s v="CA-2018-116526"/>
    <x v="142"/>
    <d v="2018-09-05T00:00:00"/>
    <s v="Standard Class"/>
    <s v="JA-15970"/>
    <s v="Joseph Airdo"/>
    <x v="0"/>
    <x v="0"/>
    <x v="66"/>
    <x v="12"/>
    <n v="48227"/>
    <x v="2"/>
    <s v="OFF-AP-10002457"/>
    <x v="1"/>
    <x v="9"/>
    <s v="Eureka The Boss Plus 12-Amp Hard Box Upright Vacuum, Red"/>
    <x v="4742"/>
    <n v="4"/>
    <x v="9"/>
    <x v="5637"/>
    <x v="2"/>
    <x v="0"/>
  </r>
  <r>
    <n v="6986"/>
    <s v="CA-2018-116526"/>
    <x v="142"/>
    <d v="2018-09-05T00:00:00"/>
    <s v="Standard Class"/>
    <s v="JA-15970"/>
    <s v="Joseph Airdo"/>
    <x v="0"/>
    <x v="0"/>
    <x v="66"/>
    <x v="12"/>
    <n v="48227"/>
    <x v="2"/>
    <s v="OFF-BI-10000320"/>
    <x v="1"/>
    <x v="8"/>
    <s v="GBC Plastic Binding Combs"/>
    <x v="3520"/>
    <n v="4"/>
    <x v="0"/>
    <x v="4009"/>
    <x v="2"/>
    <x v="0"/>
  </r>
  <r>
    <n v="6987"/>
    <s v="CA-2018-116526"/>
    <x v="142"/>
    <d v="2018-09-05T00:00:00"/>
    <s v="Standard Class"/>
    <s v="JA-15970"/>
    <s v="Joseph Airdo"/>
    <x v="0"/>
    <x v="0"/>
    <x v="66"/>
    <x v="12"/>
    <n v="48227"/>
    <x v="2"/>
    <s v="OFF-AR-10004999"/>
    <x v="1"/>
    <x v="6"/>
    <s v="Newell 315"/>
    <x v="493"/>
    <n v="2"/>
    <x v="0"/>
    <x v="5638"/>
    <x v="2"/>
    <x v="0"/>
  </r>
  <r>
    <n v="6988"/>
    <s v="CA-2018-116526"/>
    <x v="142"/>
    <d v="2018-09-05T00:00:00"/>
    <s v="Standard Class"/>
    <s v="JA-15970"/>
    <s v="Joseph Airdo"/>
    <x v="0"/>
    <x v="0"/>
    <x v="66"/>
    <x v="12"/>
    <n v="48227"/>
    <x v="2"/>
    <s v="OFF-BI-10001116"/>
    <x v="1"/>
    <x v="8"/>
    <s v="Wilson Jones 1&quot; Hanging DublLock Ring Binders"/>
    <x v="1603"/>
    <n v="5"/>
    <x v="0"/>
    <x v="4741"/>
    <x v="2"/>
    <x v="0"/>
  </r>
  <r>
    <n v="6989"/>
    <s v="CA-2019-158561"/>
    <x v="343"/>
    <d v="2019-11-16T00:00:00"/>
    <s v="Second Class"/>
    <s v="BB-11545"/>
    <s v="Brenda Bowman"/>
    <x v="1"/>
    <x v="0"/>
    <x v="2"/>
    <x v="2"/>
    <n v="33311"/>
    <x v="0"/>
    <s v="OFF-AP-10002651"/>
    <x v="1"/>
    <x v="9"/>
    <s v="Hoover Upright Vacuum With Dirt Cup"/>
    <x v="4127"/>
    <n v="5"/>
    <x v="2"/>
    <x v="5639"/>
    <x v="0"/>
    <x v="0"/>
  </r>
  <r>
    <n v="6990"/>
    <s v="CA-2019-165099"/>
    <x v="157"/>
    <d v="2019-12-13T00:00:00"/>
    <s v="First Class"/>
    <s v="DK-13375"/>
    <s v="Dennis Kane"/>
    <x v="0"/>
    <x v="0"/>
    <x v="488"/>
    <x v="5"/>
    <n v="79605"/>
    <x v="2"/>
    <s v="OFF-AP-10001634"/>
    <x v="1"/>
    <x v="9"/>
    <s v="Hoover Commercial Lightweight Upright Vacuum"/>
    <x v="4743"/>
    <n v="2"/>
    <x v="3"/>
    <x v="5640"/>
    <x v="2"/>
    <x v="0"/>
  </r>
  <r>
    <n v="6991"/>
    <s v="CA-2017-109386"/>
    <x v="627"/>
    <d v="2017-11-13T00:00:00"/>
    <s v="Second Class"/>
    <s v="RH-19600"/>
    <s v="Rob Haberlin"/>
    <x v="0"/>
    <x v="0"/>
    <x v="409"/>
    <x v="17"/>
    <n v="23666"/>
    <x v="0"/>
    <s v="OFF-AP-10003266"/>
    <x v="1"/>
    <x v="9"/>
    <s v="Holmes Replacement Filter for HEPA Air Cleaner, Large Room"/>
    <x v="4744"/>
    <n v="3"/>
    <x v="0"/>
    <x v="5641"/>
    <x v="0"/>
    <x v="0"/>
  </r>
  <r>
    <n v="6992"/>
    <s v="CA-2017-109386"/>
    <x v="627"/>
    <d v="2017-11-13T00:00:00"/>
    <s v="Second Class"/>
    <s v="RH-19600"/>
    <s v="Rob Haberlin"/>
    <x v="0"/>
    <x v="0"/>
    <x v="409"/>
    <x v="17"/>
    <n v="23666"/>
    <x v="0"/>
    <s v="TEC-PH-10002890"/>
    <x v="2"/>
    <x v="7"/>
    <s v="AT&amp;T 17929 Lendline Telephone"/>
    <x v="4745"/>
    <n v="5"/>
    <x v="0"/>
    <x v="5642"/>
    <x v="0"/>
    <x v="0"/>
  </r>
  <r>
    <n v="6993"/>
    <s v="CA-2017-109386"/>
    <x v="627"/>
    <d v="2017-11-13T00:00:00"/>
    <s v="Second Class"/>
    <s v="RH-19600"/>
    <s v="Rob Haberlin"/>
    <x v="0"/>
    <x v="0"/>
    <x v="409"/>
    <x v="17"/>
    <n v="23666"/>
    <x v="0"/>
    <s v="FUR-FU-10000308"/>
    <x v="0"/>
    <x v="5"/>
    <s v="Deflect-o Glass Clear Studded Chair Mats"/>
    <x v="4702"/>
    <n v="3"/>
    <x v="0"/>
    <x v="5643"/>
    <x v="0"/>
    <x v="0"/>
  </r>
  <r>
    <n v="6994"/>
    <s v="CA-2017-109386"/>
    <x v="627"/>
    <d v="2017-11-13T00:00:00"/>
    <s v="Second Class"/>
    <s v="RH-19600"/>
    <s v="Rob Haberlin"/>
    <x v="0"/>
    <x v="0"/>
    <x v="409"/>
    <x v="17"/>
    <n v="23666"/>
    <x v="0"/>
    <s v="OFF-AR-10000380"/>
    <x v="1"/>
    <x v="6"/>
    <s v="Hunt PowerHouse Electric Pencil Sharpener, Blue"/>
    <x v="4583"/>
    <n v="7"/>
    <x v="0"/>
    <x v="5419"/>
    <x v="0"/>
    <x v="0"/>
  </r>
  <r>
    <n v="6995"/>
    <s v="CA-2017-109386"/>
    <x v="627"/>
    <d v="2017-11-13T00:00:00"/>
    <s v="Second Class"/>
    <s v="RH-19600"/>
    <s v="Rob Haberlin"/>
    <x v="0"/>
    <x v="0"/>
    <x v="409"/>
    <x v="17"/>
    <n v="23666"/>
    <x v="0"/>
    <s v="OFF-AR-10000122"/>
    <x v="1"/>
    <x v="6"/>
    <s v="Newell 314"/>
    <x v="4746"/>
    <n v="5"/>
    <x v="0"/>
    <x v="5644"/>
    <x v="0"/>
    <x v="0"/>
  </r>
  <r>
    <n v="6996"/>
    <s v="CA-2017-166800"/>
    <x v="902"/>
    <d v="2017-11-26T00:00:00"/>
    <s v="Standard Class"/>
    <s v="AG-10300"/>
    <s v="Aleksandra Gannaway"/>
    <x v="1"/>
    <x v="0"/>
    <x v="98"/>
    <x v="33"/>
    <n v="89115"/>
    <x v="1"/>
    <s v="OFF-AP-10004868"/>
    <x v="1"/>
    <x v="9"/>
    <s v="Hoover Commercial Soft Guard Upright Vacuum And Disposable Filtration Bags"/>
    <x v="4747"/>
    <n v="4"/>
    <x v="0"/>
    <x v="5645"/>
    <x v="1"/>
    <x v="0"/>
  </r>
  <r>
    <n v="6997"/>
    <s v="CA-2019-117443"/>
    <x v="331"/>
    <d v="2019-12-25T00:00:00"/>
    <s v="Second Class"/>
    <s v="JB-15400"/>
    <s v="Jennifer Braxton"/>
    <x v="1"/>
    <x v="0"/>
    <x v="179"/>
    <x v="10"/>
    <n v="61107"/>
    <x v="2"/>
    <s v="OFF-BI-10004002"/>
    <x v="1"/>
    <x v="8"/>
    <s v="Wilson Jones International Size A4 Ring Binders"/>
    <x v="4748"/>
    <n v="4"/>
    <x v="3"/>
    <x v="5646"/>
    <x v="2"/>
    <x v="0"/>
  </r>
  <r>
    <n v="6998"/>
    <s v="CA-2019-117443"/>
    <x v="331"/>
    <d v="2019-12-25T00:00:00"/>
    <s v="Second Class"/>
    <s v="JB-15400"/>
    <s v="Jennifer Braxton"/>
    <x v="1"/>
    <x v="0"/>
    <x v="179"/>
    <x v="10"/>
    <n v="61107"/>
    <x v="2"/>
    <s v="OFF-PA-10004475"/>
    <x v="1"/>
    <x v="10"/>
    <s v="Xerox 1940"/>
    <x v="4749"/>
    <n v="4"/>
    <x v="2"/>
    <x v="5647"/>
    <x v="2"/>
    <x v="0"/>
  </r>
  <r>
    <n v="6999"/>
    <s v="US-2018-134369"/>
    <x v="1142"/>
    <d v="2018-09-22T00:00:00"/>
    <s v="Standard Class"/>
    <s v="BC-11125"/>
    <s v="Becky Castell"/>
    <x v="2"/>
    <x v="0"/>
    <x v="229"/>
    <x v="1"/>
    <n v="92677"/>
    <x v="1"/>
    <s v="OFF-PA-10002195"/>
    <x v="1"/>
    <x v="10"/>
    <s v="Xerox 1966"/>
    <x v="91"/>
    <n v="2"/>
    <x v="0"/>
    <x v="2056"/>
    <x v="1"/>
    <x v="0"/>
  </r>
  <r>
    <n v="7000"/>
    <s v="CA-2019-123687"/>
    <x v="1143"/>
    <d v="2019-05-29T00:00:00"/>
    <s v="First Class"/>
    <s v="KC-16675"/>
    <s v="Kimberly Carter"/>
    <x v="1"/>
    <x v="0"/>
    <x v="103"/>
    <x v="0"/>
    <n v="40214"/>
    <x v="0"/>
    <s v="OFF-AP-10002670"/>
    <x v="1"/>
    <x v="9"/>
    <s v="Belkin 8-Outlet Premiere SurgeMaster II Surge Protectors"/>
    <x v="4750"/>
    <n v="3"/>
    <x v="0"/>
    <x v="5648"/>
    <x v="0"/>
    <x v="0"/>
  </r>
  <r>
    <n v="7001"/>
    <s v="CA-2019-123687"/>
    <x v="1143"/>
    <d v="2019-05-29T00:00:00"/>
    <s v="First Class"/>
    <s v="KC-16675"/>
    <s v="Kimberly Carter"/>
    <x v="1"/>
    <x v="0"/>
    <x v="103"/>
    <x v="0"/>
    <n v="40214"/>
    <x v="0"/>
    <s v="OFF-SU-10004498"/>
    <x v="1"/>
    <x v="14"/>
    <s v="Martin-Yale Premier Letter Opener"/>
    <x v="4751"/>
    <n v="2"/>
    <x v="0"/>
    <x v="5649"/>
    <x v="0"/>
    <x v="0"/>
  </r>
  <r>
    <n v="7002"/>
    <s v="CA-2017-104871"/>
    <x v="1110"/>
    <d v="2017-04-03T00:00:00"/>
    <s v="Standard Class"/>
    <s v="DR-12940"/>
    <s v="Daniel Raglin"/>
    <x v="2"/>
    <x v="0"/>
    <x v="489"/>
    <x v="10"/>
    <n v="61761"/>
    <x v="2"/>
    <s v="FUR-CH-10003298"/>
    <x v="0"/>
    <x v="1"/>
    <s v="Office Star - Contemporary Task Swivel chair with Loop Arms, Charcoal"/>
    <x v="4752"/>
    <n v="4"/>
    <x v="4"/>
    <x v="5650"/>
    <x v="2"/>
    <x v="0"/>
  </r>
  <r>
    <n v="7003"/>
    <s v="CA-2016-133158"/>
    <x v="710"/>
    <d v="2016-08-21T00:00:00"/>
    <s v="Second Class"/>
    <s v="DW-13195"/>
    <s v="David Wiener"/>
    <x v="1"/>
    <x v="0"/>
    <x v="1"/>
    <x v="1"/>
    <n v="90045"/>
    <x v="1"/>
    <s v="FUR-FU-10000723"/>
    <x v="0"/>
    <x v="5"/>
    <s v="Deflect-o EconoMat Studded, No Bevel Mat for Low Pile Carpeting"/>
    <x v="4753"/>
    <n v="7"/>
    <x v="0"/>
    <x v="5651"/>
    <x v="1"/>
    <x v="0"/>
  </r>
  <r>
    <n v="7004"/>
    <s v="CA-2016-133158"/>
    <x v="710"/>
    <d v="2016-08-21T00:00:00"/>
    <s v="Second Class"/>
    <s v="DW-13195"/>
    <s v="David Wiener"/>
    <x v="1"/>
    <x v="0"/>
    <x v="1"/>
    <x v="1"/>
    <n v="90045"/>
    <x v="1"/>
    <s v="OFF-BI-10000632"/>
    <x v="1"/>
    <x v="8"/>
    <s v="Satellite Sectional Post Binders"/>
    <x v="1971"/>
    <n v="2"/>
    <x v="2"/>
    <x v="2122"/>
    <x v="1"/>
    <x v="0"/>
  </r>
  <r>
    <n v="7005"/>
    <s v="CA-2016-126333"/>
    <x v="851"/>
    <d v="2016-12-28T00:00:00"/>
    <s v="Standard Class"/>
    <s v="ME-18010"/>
    <s v="Michelle Ellison"/>
    <x v="1"/>
    <x v="0"/>
    <x v="396"/>
    <x v="5"/>
    <n v="77642"/>
    <x v="2"/>
    <s v="OFF-PA-10000223"/>
    <x v="1"/>
    <x v="10"/>
    <s v="Xerox 2000"/>
    <x v="1182"/>
    <n v="1"/>
    <x v="2"/>
    <x v="1673"/>
    <x v="2"/>
    <x v="0"/>
  </r>
  <r>
    <n v="7006"/>
    <s v="CA-2017-141740"/>
    <x v="549"/>
    <d v="2017-11-05T00:00:00"/>
    <s v="Standard Class"/>
    <s v="JF-15490"/>
    <s v="Jeremy Farry"/>
    <x v="0"/>
    <x v="0"/>
    <x v="20"/>
    <x v="15"/>
    <n v="10009"/>
    <x v="3"/>
    <s v="FUR-CH-10001545"/>
    <x v="0"/>
    <x v="1"/>
    <s v="Hon Comfortask Task/Swivel Chairs"/>
    <x v="4754"/>
    <n v="2"/>
    <x v="9"/>
    <x v="5652"/>
    <x v="3"/>
    <x v="0"/>
  </r>
  <r>
    <n v="7007"/>
    <s v="CA-2016-119466"/>
    <x v="534"/>
    <d v="2016-12-21T00:00:00"/>
    <s v="Standard Class"/>
    <s v="SP-20860"/>
    <s v="Sung Pak"/>
    <x v="1"/>
    <x v="0"/>
    <x v="22"/>
    <x v="10"/>
    <n v="60623"/>
    <x v="2"/>
    <s v="FUR-FU-10001546"/>
    <x v="0"/>
    <x v="5"/>
    <s v="Dana Swing-Arm Lamps"/>
    <x v="1086"/>
    <n v="2"/>
    <x v="7"/>
    <x v="4462"/>
    <x v="2"/>
    <x v="0"/>
  </r>
  <r>
    <n v="7008"/>
    <s v="CA-2017-154823"/>
    <x v="291"/>
    <d v="2017-08-25T00:00:00"/>
    <s v="Standard Class"/>
    <s v="KN-16390"/>
    <s v="Katherine Nockton"/>
    <x v="1"/>
    <x v="0"/>
    <x v="24"/>
    <x v="24"/>
    <n v="45503"/>
    <x v="3"/>
    <s v="OFF-BI-10001098"/>
    <x v="1"/>
    <x v="8"/>
    <s v="Acco D-Ring Binder w/DublLock"/>
    <x v="2253"/>
    <n v="2"/>
    <x v="6"/>
    <x v="2433"/>
    <x v="3"/>
    <x v="0"/>
  </r>
  <r>
    <n v="7009"/>
    <s v="CA-2017-154823"/>
    <x v="291"/>
    <d v="2017-08-25T00:00:00"/>
    <s v="Standard Class"/>
    <s v="KN-16390"/>
    <s v="Katherine Nockton"/>
    <x v="1"/>
    <x v="0"/>
    <x v="24"/>
    <x v="24"/>
    <n v="45503"/>
    <x v="3"/>
    <s v="FUR-CH-10003379"/>
    <x v="0"/>
    <x v="1"/>
    <s v="Global Commerce Series High-Back Swivel/Tilt Chairs"/>
    <x v="4755"/>
    <n v="3"/>
    <x v="4"/>
    <x v="5653"/>
    <x v="3"/>
    <x v="0"/>
  </r>
  <r>
    <n v="7010"/>
    <s v="CA-2017-154823"/>
    <x v="291"/>
    <d v="2017-08-25T00:00:00"/>
    <s v="Standard Class"/>
    <s v="KN-16390"/>
    <s v="Katherine Nockton"/>
    <x v="1"/>
    <x v="0"/>
    <x v="24"/>
    <x v="24"/>
    <n v="45503"/>
    <x v="3"/>
    <s v="FUR-FU-10000193"/>
    <x v="0"/>
    <x v="5"/>
    <s v="Tenex Chairmats For Use with Hard Floors"/>
    <x v="3346"/>
    <n v="1"/>
    <x v="2"/>
    <x v="5654"/>
    <x v="3"/>
    <x v="0"/>
  </r>
  <r>
    <n v="7011"/>
    <s v="US-2016-135881"/>
    <x v="235"/>
    <d v="2016-05-27T00:00:00"/>
    <s v="Standard Class"/>
    <s v="GT-14710"/>
    <s v="Greg Tran"/>
    <x v="0"/>
    <x v="0"/>
    <x v="20"/>
    <x v="15"/>
    <n v="10035"/>
    <x v="3"/>
    <s v="OFF-BI-10000829"/>
    <x v="1"/>
    <x v="8"/>
    <s v="Avery Non-Stick Binders"/>
    <x v="2119"/>
    <n v="5"/>
    <x v="2"/>
    <x v="5655"/>
    <x v="3"/>
    <x v="0"/>
  </r>
  <r>
    <n v="7012"/>
    <s v="US-2016-135881"/>
    <x v="235"/>
    <d v="2016-05-27T00:00:00"/>
    <s v="Standard Class"/>
    <s v="GT-14710"/>
    <s v="Greg Tran"/>
    <x v="0"/>
    <x v="0"/>
    <x v="20"/>
    <x v="15"/>
    <n v="10035"/>
    <x v="3"/>
    <s v="OFF-SU-10003002"/>
    <x v="1"/>
    <x v="14"/>
    <s v="Letter Slitter"/>
    <x v="1325"/>
    <n v="2"/>
    <x v="0"/>
    <x v="3264"/>
    <x v="3"/>
    <x v="0"/>
  </r>
  <r>
    <n v="7013"/>
    <s v="US-2016-135881"/>
    <x v="235"/>
    <d v="2016-05-27T00:00:00"/>
    <s v="Standard Class"/>
    <s v="GT-14710"/>
    <s v="Greg Tran"/>
    <x v="0"/>
    <x v="0"/>
    <x v="20"/>
    <x v="15"/>
    <n v="10035"/>
    <x v="3"/>
    <s v="OFF-AP-10002118"/>
    <x v="1"/>
    <x v="9"/>
    <s v="1.7 Cubic Foot Compact &quot;Cube&quot; Office Refrigerators"/>
    <x v="79"/>
    <n v="1"/>
    <x v="0"/>
    <x v="79"/>
    <x v="3"/>
    <x v="0"/>
  </r>
  <r>
    <n v="7014"/>
    <s v="CA-2019-141201"/>
    <x v="34"/>
    <d v="2019-12-11T00:00:00"/>
    <s v="Second Class"/>
    <s v="DB-12910"/>
    <s v="Daniel Byrd"/>
    <x v="2"/>
    <x v="0"/>
    <x v="162"/>
    <x v="1"/>
    <n v="93905"/>
    <x v="1"/>
    <s v="FUR-BO-10001519"/>
    <x v="0"/>
    <x v="0"/>
    <s v="O'Sullivan 3-Shelf Heavy-Duty Bookcases"/>
    <x v="4756"/>
    <n v="3"/>
    <x v="11"/>
    <x v="5656"/>
    <x v="1"/>
    <x v="0"/>
  </r>
  <r>
    <n v="7015"/>
    <s v="CA-2016-114790"/>
    <x v="518"/>
    <d v="2016-03-13T00:00:00"/>
    <s v="Second Class"/>
    <s v="FM-14215"/>
    <s v="Filia McAdams"/>
    <x v="1"/>
    <x v="0"/>
    <x v="102"/>
    <x v="0"/>
    <n v="40475"/>
    <x v="0"/>
    <s v="OFF-AP-10002578"/>
    <x v="1"/>
    <x v="9"/>
    <s v="Fellowes Premier Superior Surge Suppressor, 10-Outlet, With Phone and Remote"/>
    <x v="4757"/>
    <n v="3"/>
    <x v="0"/>
    <x v="5657"/>
    <x v="0"/>
    <x v="0"/>
  </r>
  <r>
    <n v="7016"/>
    <s v="CA-2016-114790"/>
    <x v="518"/>
    <d v="2016-03-13T00:00:00"/>
    <s v="Second Class"/>
    <s v="FM-14215"/>
    <s v="Filia McAdams"/>
    <x v="1"/>
    <x v="0"/>
    <x v="102"/>
    <x v="0"/>
    <n v="40475"/>
    <x v="0"/>
    <s v="TEC-AC-10000710"/>
    <x v="2"/>
    <x v="11"/>
    <s v="Maxell DVD-RAM Discs"/>
    <x v="93"/>
    <n v="2"/>
    <x v="0"/>
    <x v="5658"/>
    <x v="0"/>
    <x v="0"/>
  </r>
  <r>
    <n v="7017"/>
    <s v="CA-2016-114790"/>
    <x v="518"/>
    <d v="2016-03-13T00:00:00"/>
    <s v="Second Class"/>
    <s v="FM-14215"/>
    <s v="Filia McAdams"/>
    <x v="1"/>
    <x v="0"/>
    <x v="102"/>
    <x v="0"/>
    <n v="40475"/>
    <x v="0"/>
    <s v="TEC-PH-10000984"/>
    <x v="2"/>
    <x v="7"/>
    <s v="Panasonic KX-TG9471B"/>
    <x v="2173"/>
    <n v="3"/>
    <x v="0"/>
    <x v="5659"/>
    <x v="0"/>
    <x v="0"/>
  </r>
  <r>
    <n v="7018"/>
    <s v="CA-2016-114790"/>
    <x v="518"/>
    <d v="2016-03-13T00:00:00"/>
    <s v="Second Class"/>
    <s v="FM-14215"/>
    <s v="Filia McAdams"/>
    <x v="1"/>
    <x v="0"/>
    <x v="102"/>
    <x v="0"/>
    <n v="40475"/>
    <x v="0"/>
    <s v="OFF-PA-10000213"/>
    <x v="1"/>
    <x v="10"/>
    <s v="Xerox 198"/>
    <x v="1830"/>
    <n v="3"/>
    <x v="0"/>
    <x v="1961"/>
    <x v="0"/>
    <x v="0"/>
  </r>
  <r>
    <n v="7019"/>
    <s v="US-2018-154256"/>
    <x v="661"/>
    <d v="2018-06-27T00:00:00"/>
    <s v="Second Class"/>
    <s v="SM-20005"/>
    <s v="Sally Matthias"/>
    <x v="0"/>
    <x v="0"/>
    <x v="20"/>
    <x v="15"/>
    <n v="10035"/>
    <x v="3"/>
    <s v="OFF-LA-10003720"/>
    <x v="1"/>
    <x v="2"/>
    <s v="Avery 487"/>
    <x v="4395"/>
    <n v="7"/>
    <x v="0"/>
    <x v="5660"/>
    <x v="3"/>
    <x v="0"/>
  </r>
  <r>
    <n v="7020"/>
    <s v="CA-2016-124737"/>
    <x v="709"/>
    <d v="2016-08-27T00:00:00"/>
    <s v="Standard Class"/>
    <s v="AP-10915"/>
    <s v="Arthur Prichep"/>
    <x v="0"/>
    <x v="0"/>
    <x v="60"/>
    <x v="22"/>
    <n v="80219"/>
    <x v="1"/>
    <s v="OFF-PA-10001837"/>
    <x v="1"/>
    <x v="10"/>
    <s v="Xerox 1976"/>
    <x v="12"/>
    <n v="3"/>
    <x v="2"/>
    <x v="12"/>
    <x v="1"/>
    <x v="0"/>
  </r>
  <r>
    <n v="7021"/>
    <s v="CA-2016-124737"/>
    <x v="709"/>
    <d v="2016-08-27T00:00:00"/>
    <s v="Standard Class"/>
    <s v="AP-10915"/>
    <s v="Arthur Prichep"/>
    <x v="0"/>
    <x v="0"/>
    <x v="60"/>
    <x v="22"/>
    <n v="80219"/>
    <x v="1"/>
    <s v="OFF-SU-10004661"/>
    <x v="1"/>
    <x v="14"/>
    <s v="Acme Titanium Bonded Scissors"/>
    <x v="4758"/>
    <n v="1"/>
    <x v="2"/>
    <x v="5661"/>
    <x v="1"/>
    <x v="0"/>
  </r>
  <r>
    <n v="7022"/>
    <s v="CA-2016-124737"/>
    <x v="709"/>
    <d v="2016-08-27T00:00:00"/>
    <s v="Standard Class"/>
    <s v="AP-10915"/>
    <s v="Arthur Prichep"/>
    <x v="0"/>
    <x v="0"/>
    <x v="60"/>
    <x v="22"/>
    <n v="80219"/>
    <x v="1"/>
    <s v="FUR-FU-10003274"/>
    <x v="0"/>
    <x v="5"/>
    <s v="Regeneration Desk Collection"/>
    <x v="1728"/>
    <n v="3"/>
    <x v="2"/>
    <x v="5662"/>
    <x v="1"/>
    <x v="0"/>
  </r>
  <r>
    <n v="7023"/>
    <s v="CA-2016-124737"/>
    <x v="709"/>
    <d v="2016-08-27T00:00:00"/>
    <s v="Standard Class"/>
    <s v="AP-10915"/>
    <s v="Arthur Prichep"/>
    <x v="0"/>
    <x v="0"/>
    <x v="60"/>
    <x v="22"/>
    <n v="80219"/>
    <x v="1"/>
    <s v="TEC-PH-10000149"/>
    <x v="2"/>
    <x v="7"/>
    <s v="Cisco SPA525G2 IP Phone - Wireless"/>
    <x v="4759"/>
    <n v="9"/>
    <x v="2"/>
    <x v="5663"/>
    <x v="1"/>
    <x v="0"/>
  </r>
  <r>
    <n v="7024"/>
    <s v="CA-2016-124737"/>
    <x v="709"/>
    <d v="2016-08-27T00:00:00"/>
    <s v="Standard Class"/>
    <s v="AP-10915"/>
    <s v="Arthur Prichep"/>
    <x v="0"/>
    <x v="0"/>
    <x v="60"/>
    <x v="22"/>
    <n v="80219"/>
    <x v="1"/>
    <s v="OFF-PA-10000019"/>
    <x v="1"/>
    <x v="10"/>
    <s v="Xerox 1931"/>
    <x v="277"/>
    <n v="6"/>
    <x v="2"/>
    <x v="282"/>
    <x v="1"/>
    <x v="0"/>
  </r>
  <r>
    <n v="7025"/>
    <s v="CA-2016-124737"/>
    <x v="709"/>
    <d v="2016-08-27T00:00:00"/>
    <s v="Standard Class"/>
    <s v="AP-10915"/>
    <s v="Arthur Prichep"/>
    <x v="0"/>
    <x v="0"/>
    <x v="60"/>
    <x v="22"/>
    <n v="80219"/>
    <x v="1"/>
    <s v="OFF-PA-10001125"/>
    <x v="1"/>
    <x v="10"/>
    <s v="Xerox 1988"/>
    <x v="1334"/>
    <n v="9"/>
    <x v="2"/>
    <x v="1392"/>
    <x v="1"/>
    <x v="0"/>
  </r>
  <r>
    <n v="7026"/>
    <s v="US-2019-101840"/>
    <x v="695"/>
    <d v="2019-02-12T00:00:00"/>
    <s v="Standard Class"/>
    <s v="SP-20545"/>
    <s v="Sibella Parks"/>
    <x v="1"/>
    <x v="0"/>
    <x v="20"/>
    <x v="15"/>
    <n v="10024"/>
    <x v="3"/>
    <s v="TEC-PH-10002538"/>
    <x v="2"/>
    <x v="7"/>
    <s v="Grandstream GXP1160 VoIP phone"/>
    <x v="4760"/>
    <n v="6"/>
    <x v="0"/>
    <x v="5664"/>
    <x v="3"/>
    <x v="0"/>
  </r>
  <r>
    <n v="7027"/>
    <s v="US-2019-101840"/>
    <x v="695"/>
    <d v="2019-02-12T00:00:00"/>
    <s v="Standard Class"/>
    <s v="SP-20545"/>
    <s v="Sibella Parks"/>
    <x v="1"/>
    <x v="0"/>
    <x v="20"/>
    <x v="15"/>
    <n v="10024"/>
    <x v="3"/>
    <s v="OFF-BI-10000279"/>
    <x v="1"/>
    <x v="8"/>
    <s v="Acco Recycled 2&quot; Capacity Laser Printer Hanging Data Binders"/>
    <x v="4761"/>
    <n v="4"/>
    <x v="2"/>
    <x v="5665"/>
    <x v="3"/>
    <x v="0"/>
  </r>
  <r>
    <n v="7028"/>
    <s v="CA-2019-131653"/>
    <x v="926"/>
    <d v="2019-02-05T00:00:00"/>
    <s v="Standard Class"/>
    <s v="RD-19585"/>
    <s v="Rob Dowd"/>
    <x v="0"/>
    <x v="0"/>
    <x v="20"/>
    <x v="15"/>
    <n v="10011"/>
    <x v="3"/>
    <s v="OFF-LA-10001045"/>
    <x v="1"/>
    <x v="2"/>
    <s v="Permanent Self-Adhesive File Folder Labels for Typewriters by Universal"/>
    <x v="3691"/>
    <n v="2"/>
    <x v="0"/>
    <x v="4222"/>
    <x v="3"/>
    <x v="0"/>
  </r>
  <r>
    <n v="7029"/>
    <s v="US-2018-157840"/>
    <x v="887"/>
    <d v="2018-12-23T00:00:00"/>
    <s v="Second Class"/>
    <s v="MC-17575"/>
    <s v="Matt Collins"/>
    <x v="0"/>
    <x v="0"/>
    <x v="9"/>
    <x v="8"/>
    <n v="68025"/>
    <x v="2"/>
    <s v="OFF-PA-10003673"/>
    <x v="1"/>
    <x v="10"/>
    <s v="Strathmore Photo Mount Cards"/>
    <x v="1284"/>
    <n v="5"/>
    <x v="0"/>
    <x v="1335"/>
    <x v="2"/>
    <x v="0"/>
  </r>
  <r>
    <n v="7030"/>
    <s v="CA-2018-145548"/>
    <x v="583"/>
    <d v="2018-11-16T00:00:00"/>
    <s v="Standard Class"/>
    <s v="EB-13750"/>
    <s v="Edward Becker"/>
    <x v="1"/>
    <x v="0"/>
    <x v="20"/>
    <x v="15"/>
    <n v="10011"/>
    <x v="3"/>
    <s v="OFF-ST-10002562"/>
    <x v="1"/>
    <x v="4"/>
    <s v="Staple magnet"/>
    <x v="4681"/>
    <n v="3"/>
    <x v="0"/>
    <x v="5666"/>
    <x v="3"/>
    <x v="0"/>
  </r>
  <r>
    <n v="7031"/>
    <s v="CA-2018-145548"/>
    <x v="583"/>
    <d v="2018-11-16T00:00:00"/>
    <s v="Standard Class"/>
    <s v="EB-13750"/>
    <s v="Edward Becker"/>
    <x v="1"/>
    <x v="0"/>
    <x v="20"/>
    <x v="15"/>
    <n v="10011"/>
    <x v="3"/>
    <s v="TEC-AC-10002305"/>
    <x v="2"/>
    <x v="11"/>
    <s v="KeyTronic E03601U1 - Keyboard - Beige"/>
    <x v="3978"/>
    <n v="2"/>
    <x v="0"/>
    <x v="4592"/>
    <x v="3"/>
    <x v="0"/>
  </r>
  <r>
    <n v="7032"/>
    <s v="CA-2018-145548"/>
    <x v="583"/>
    <d v="2018-11-16T00:00:00"/>
    <s v="Standard Class"/>
    <s v="EB-13750"/>
    <s v="Edward Becker"/>
    <x v="1"/>
    <x v="0"/>
    <x v="20"/>
    <x v="15"/>
    <n v="10011"/>
    <x v="3"/>
    <s v="OFF-AR-10003373"/>
    <x v="1"/>
    <x v="6"/>
    <s v="Boston School Pro Electric Pencil Sharpener, 1670"/>
    <x v="1663"/>
    <n v="3"/>
    <x v="0"/>
    <x v="5667"/>
    <x v="3"/>
    <x v="0"/>
  </r>
  <r>
    <n v="7033"/>
    <s v="CA-2018-145548"/>
    <x v="583"/>
    <d v="2018-11-16T00:00:00"/>
    <s v="Standard Class"/>
    <s v="EB-13750"/>
    <s v="Edward Becker"/>
    <x v="1"/>
    <x v="0"/>
    <x v="20"/>
    <x v="15"/>
    <n v="10011"/>
    <x v="3"/>
    <s v="FUR-CH-10003774"/>
    <x v="0"/>
    <x v="1"/>
    <s v="Global Wood Trimmed Manager's Task Chair, Khaki"/>
    <x v="4762"/>
    <n v="3"/>
    <x v="9"/>
    <x v="5668"/>
    <x v="3"/>
    <x v="0"/>
  </r>
  <r>
    <n v="7034"/>
    <s v="CA-2018-145548"/>
    <x v="583"/>
    <d v="2018-11-16T00:00:00"/>
    <s v="Standard Class"/>
    <s v="EB-13750"/>
    <s v="Edward Becker"/>
    <x v="1"/>
    <x v="0"/>
    <x v="20"/>
    <x v="15"/>
    <n v="10011"/>
    <x v="3"/>
    <s v="OFF-BI-10001510"/>
    <x v="1"/>
    <x v="8"/>
    <s v="Deluxe Heavy-Duty Vinyl Round Ring Binder"/>
    <x v="4763"/>
    <n v="3"/>
    <x v="2"/>
    <x v="5669"/>
    <x v="3"/>
    <x v="0"/>
  </r>
  <r>
    <n v="7035"/>
    <s v="CA-2018-145548"/>
    <x v="583"/>
    <d v="2018-11-16T00:00:00"/>
    <s v="Standard Class"/>
    <s v="EB-13750"/>
    <s v="Edward Becker"/>
    <x v="1"/>
    <x v="0"/>
    <x v="20"/>
    <x v="15"/>
    <n v="10011"/>
    <x v="3"/>
    <s v="OFF-BI-10004236"/>
    <x v="1"/>
    <x v="8"/>
    <s v="XtraLife ClearVue Slant-D Ring Binder, White, 3&quot;"/>
    <x v="4596"/>
    <n v="3"/>
    <x v="2"/>
    <x v="5438"/>
    <x v="3"/>
    <x v="0"/>
  </r>
  <r>
    <n v="7036"/>
    <s v="CA-2019-119494"/>
    <x v="45"/>
    <d v="2019-11-13T00:00:00"/>
    <s v="Standard Class"/>
    <s v="JE-15610"/>
    <s v="Jim Epp"/>
    <x v="1"/>
    <x v="0"/>
    <x v="70"/>
    <x v="1"/>
    <n v="92105"/>
    <x v="1"/>
    <s v="FUR-CH-10004675"/>
    <x v="0"/>
    <x v="1"/>
    <s v="Lifetime Advantage Folding Chairs, 4/Carton"/>
    <x v="4764"/>
    <n v="3"/>
    <x v="2"/>
    <x v="5670"/>
    <x v="1"/>
    <x v="0"/>
  </r>
  <r>
    <n v="7037"/>
    <s v="CA-2016-124618"/>
    <x v="1073"/>
    <d v="2016-05-04T00:00:00"/>
    <s v="Second Class"/>
    <s v="CS-11860"/>
    <s v="Cari Schnelling"/>
    <x v="0"/>
    <x v="0"/>
    <x v="121"/>
    <x v="2"/>
    <n v="33801"/>
    <x v="0"/>
    <s v="TEC-CO-10004202"/>
    <x v="2"/>
    <x v="16"/>
    <s v="Brother DCP1000 Digital 3 in 1 Multifunction Machine"/>
    <x v="2006"/>
    <n v="2"/>
    <x v="2"/>
    <x v="3911"/>
    <x v="0"/>
    <x v="0"/>
  </r>
  <r>
    <n v="7038"/>
    <s v="CA-2019-161970"/>
    <x v="585"/>
    <d v="2019-09-27T00:00:00"/>
    <s v="Standard Class"/>
    <s v="PB-19105"/>
    <s v="Peter Bühler"/>
    <x v="0"/>
    <x v="0"/>
    <x v="214"/>
    <x v="32"/>
    <n v="30080"/>
    <x v="0"/>
    <s v="OFF-PA-10004255"/>
    <x v="1"/>
    <x v="10"/>
    <s v="Xerox 219"/>
    <x v="91"/>
    <n v="2"/>
    <x v="0"/>
    <x v="91"/>
    <x v="0"/>
    <x v="0"/>
  </r>
  <r>
    <n v="7039"/>
    <s v="CA-2019-161970"/>
    <x v="585"/>
    <d v="2019-09-27T00:00:00"/>
    <s v="Standard Class"/>
    <s v="PB-19105"/>
    <s v="Peter Bühler"/>
    <x v="0"/>
    <x v="0"/>
    <x v="214"/>
    <x v="32"/>
    <n v="30080"/>
    <x v="0"/>
    <s v="OFF-AR-10003896"/>
    <x v="1"/>
    <x v="6"/>
    <s v="Stride Job 150 Highlighters, Chisel Tip, Assorted Colors"/>
    <x v="1465"/>
    <n v="3"/>
    <x v="0"/>
    <x v="5671"/>
    <x v="0"/>
    <x v="0"/>
  </r>
  <r>
    <n v="7040"/>
    <s v="CA-2019-103443"/>
    <x v="94"/>
    <d v="2019-12-23T00:00:00"/>
    <s v="Standard Class"/>
    <s v="AT-10735"/>
    <s v="Annie Thurman"/>
    <x v="0"/>
    <x v="0"/>
    <x v="20"/>
    <x v="15"/>
    <n v="10009"/>
    <x v="3"/>
    <s v="OFF-ST-10002276"/>
    <x v="1"/>
    <x v="4"/>
    <s v="Safco Steel Mobile File Cart"/>
    <x v="240"/>
    <n v="2"/>
    <x v="0"/>
    <x v="242"/>
    <x v="3"/>
    <x v="0"/>
  </r>
  <r>
    <n v="7041"/>
    <s v="CA-2019-103443"/>
    <x v="94"/>
    <d v="2019-12-23T00:00:00"/>
    <s v="Standard Class"/>
    <s v="AT-10735"/>
    <s v="Annie Thurman"/>
    <x v="0"/>
    <x v="0"/>
    <x v="20"/>
    <x v="15"/>
    <n v="10009"/>
    <x v="3"/>
    <s v="OFF-BI-10001617"/>
    <x v="1"/>
    <x v="8"/>
    <s v="GBC Wire Binding Combs"/>
    <x v="176"/>
    <n v="3"/>
    <x v="2"/>
    <x v="3029"/>
    <x v="3"/>
    <x v="0"/>
  </r>
  <r>
    <n v="7042"/>
    <s v="CA-2019-103443"/>
    <x v="94"/>
    <d v="2019-12-23T00:00:00"/>
    <s v="Standard Class"/>
    <s v="AT-10735"/>
    <s v="Annie Thurman"/>
    <x v="0"/>
    <x v="0"/>
    <x v="20"/>
    <x v="15"/>
    <n v="10009"/>
    <x v="3"/>
    <s v="FUR-FU-10000308"/>
    <x v="0"/>
    <x v="5"/>
    <s v="Deflect-o Glass Clear Studded Chair Mats"/>
    <x v="2259"/>
    <n v="2"/>
    <x v="0"/>
    <x v="2525"/>
    <x v="3"/>
    <x v="0"/>
  </r>
  <r>
    <n v="7043"/>
    <s v="US-2019-165358"/>
    <x v="930"/>
    <d v="2019-07-23T00:00:00"/>
    <s v="Standard Class"/>
    <s v="SV-20365"/>
    <s v="Seth Vernon"/>
    <x v="0"/>
    <x v="0"/>
    <x v="10"/>
    <x v="9"/>
    <n v="19134"/>
    <x v="3"/>
    <s v="TEC-CO-10001943"/>
    <x v="2"/>
    <x v="16"/>
    <s v="Canon PC-428 Personal Copier"/>
    <x v="2798"/>
    <n v="5"/>
    <x v="10"/>
    <x v="5672"/>
    <x v="3"/>
    <x v="0"/>
  </r>
  <r>
    <n v="7044"/>
    <s v="US-2019-165358"/>
    <x v="930"/>
    <d v="2019-07-23T00:00:00"/>
    <s v="Standard Class"/>
    <s v="SV-20365"/>
    <s v="Seth Vernon"/>
    <x v="0"/>
    <x v="0"/>
    <x v="10"/>
    <x v="9"/>
    <n v="19134"/>
    <x v="3"/>
    <s v="FUR-CH-10002647"/>
    <x v="0"/>
    <x v="1"/>
    <s v="Situations Contoured Folding Chairs, 4/Set"/>
    <x v="4765"/>
    <n v="4"/>
    <x v="4"/>
    <x v="5673"/>
    <x v="3"/>
    <x v="0"/>
  </r>
  <r>
    <n v="7045"/>
    <s v="US-2019-165358"/>
    <x v="930"/>
    <d v="2019-07-23T00:00:00"/>
    <s v="Standard Class"/>
    <s v="SV-20365"/>
    <s v="Seth Vernon"/>
    <x v="0"/>
    <x v="0"/>
    <x v="10"/>
    <x v="9"/>
    <n v="19134"/>
    <x v="3"/>
    <s v="OFF-SU-10004768"/>
    <x v="1"/>
    <x v="14"/>
    <s v="Acme Kleencut Forged Steel Scissors"/>
    <x v="1997"/>
    <n v="2"/>
    <x v="2"/>
    <x v="2149"/>
    <x v="3"/>
    <x v="0"/>
  </r>
  <r>
    <n v="7046"/>
    <s v="CA-2018-160136"/>
    <x v="54"/>
    <d v="2018-11-09T00:00:00"/>
    <s v="Standard Class"/>
    <s v="PJ-18835"/>
    <s v="Patrick Jones"/>
    <x v="1"/>
    <x v="0"/>
    <x v="61"/>
    <x v="5"/>
    <n v="75217"/>
    <x v="2"/>
    <s v="OFF-PA-10002160"/>
    <x v="1"/>
    <x v="10"/>
    <s v="Xerox 1978"/>
    <x v="4766"/>
    <n v="2"/>
    <x v="2"/>
    <x v="5674"/>
    <x v="2"/>
    <x v="0"/>
  </r>
  <r>
    <n v="7047"/>
    <s v="CA-2016-150581"/>
    <x v="918"/>
    <d v="2016-04-12T00:00:00"/>
    <s v="Standard Class"/>
    <s v="NM-18445"/>
    <s v="Nathan Mautz"/>
    <x v="2"/>
    <x v="0"/>
    <x v="3"/>
    <x v="1"/>
    <n v="94521"/>
    <x v="1"/>
    <s v="FUR-TA-10003748"/>
    <x v="0"/>
    <x v="3"/>
    <s v="Bevis 36 x 72 Conference Tables"/>
    <x v="4767"/>
    <n v="1"/>
    <x v="2"/>
    <x v="5675"/>
    <x v="1"/>
    <x v="0"/>
  </r>
  <r>
    <n v="7048"/>
    <s v="CA-2016-150581"/>
    <x v="918"/>
    <d v="2016-04-12T00:00:00"/>
    <s v="Standard Class"/>
    <s v="NM-18445"/>
    <s v="Nathan Mautz"/>
    <x v="2"/>
    <x v="0"/>
    <x v="3"/>
    <x v="1"/>
    <n v="94521"/>
    <x v="1"/>
    <s v="TEC-AC-10001908"/>
    <x v="2"/>
    <x v="11"/>
    <s v="Logitech Wireless Headset h800"/>
    <x v="4768"/>
    <n v="4"/>
    <x v="0"/>
    <x v="5676"/>
    <x v="1"/>
    <x v="0"/>
  </r>
  <r>
    <n v="7049"/>
    <s v="CA-2018-119515"/>
    <x v="1041"/>
    <d v="2018-08-16T00:00:00"/>
    <s v="First Class"/>
    <s v="TR-21325"/>
    <s v="Toby Ritter"/>
    <x v="0"/>
    <x v="0"/>
    <x v="316"/>
    <x v="18"/>
    <n v="37211"/>
    <x v="0"/>
    <s v="OFF-PA-10000552"/>
    <x v="1"/>
    <x v="10"/>
    <s v="Xerox 200"/>
    <x v="12"/>
    <n v="3"/>
    <x v="2"/>
    <x v="12"/>
    <x v="0"/>
    <x v="0"/>
  </r>
  <r>
    <n v="7050"/>
    <s v="CA-2016-141355"/>
    <x v="794"/>
    <d v="2016-09-30T00:00:00"/>
    <s v="Standard Class"/>
    <s v="BF-11005"/>
    <s v="Barry Franz"/>
    <x v="2"/>
    <x v="0"/>
    <x v="34"/>
    <x v="22"/>
    <n v="80013"/>
    <x v="1"/>
    <s v="OFF-AR-10003179"/>
    <x v="1"/>
    <x v="6"/>
    <s v="Dixon Ticonderoga Core-Lock Colored Pencils"/>
    <x v="4769"/>
    <n v="2"/>
    <x v="2"/>
    <x v="5677"/>
    <x v="1"/>
    <x v="0"/>
  </r>
  <r>
    <n v="7051"/>
    <s v="CA-2018-165330"/>
    <x v="25"/>
    <d v="2018-12-11T00:00:00"/>
    <s v="Same Day"/>
    <s v="WB-21850"/>
    <s v="William Brown"/>
    <x v="0"/>
    <x v="0"/>
    <x v="125"/>
    <x v="1"/>
    <n v="92804"/>
    <x v="1"/>
    <s v="OFF-BI-10004593"/>
    <x v="1"/>
    <x v="8"/>
    <s v="Ibico Laser Imprintable Binding System Covers"/>
    <x v="4770"/>
    <n v="5"/>
    <x v="2"/>
    <x v="5678"/>
    <x v="1"/>
    <x v="0"/>
  </r>
  <r>
    <n v="7052"/>
    <s v="CA-2018-165330"/>
    <x v="25"/>
    <d v="2018-12-11T00:00:00"/>
    <s v="Same Day"/>
    <s v="WB-21850"/>
    <s v="William Brown"/>
    <x v="0"/>
    <x v="0"/>
    <x v="125"/>
    <x v="1"/>
    <n v="92804"/>
    <x v="1"/>
    <s v="OFF-AR-10000914"/>
    <x v="1"/>
    <x v="6"/>
    <s v="Boston 16765 Mini Stand Up Battery Pencil Sharpener"/>
    <x v="4607"/>
    <n v="2"/>
    <x v="0"/>
    <x v="5454"/>
    <x v="1"/>
    <x v="0"/>
  </r>
  <r>
    <n v="7053"/>
    <s v="CA-2018-165330"/>
    <x v="25"/>
    <d v="2018-12-11T00:00:00"/>
    <s v="Same Day"/>
    <s v="WB-21850"/>
    <s v="William Brown"/>
    <x v="0"/>
    <x v="0"/>
    <x v="125"/>
    <x v="1"/>
    <n v="92804"/>
    <x v="1"/>
    <s v="OFF-PA-10000241"/>
    <x v="1"/>
    <x v="10"/>
    <s v="IBM Multi-Purpose Copy Paper, 8 1/2 x 11&quot;, Case"/>
    <x v="4771"/>
    <n v="1"/>
    <x v="0"/>
    <x v="5679"/>
    <x v="1"/>
    <x v="0"/>
  </r>
  <r>
    <n v="7054"/>
    <s v="CA-2018-165330"/>
    <x v="25"/>
    <d v="2018-12-11T00:00:00"/>
    <s v="Same Day"/>
    <s v="WB-21850"/>
    <s v="William Brown"/>
    <x v="0"/>
    <x v="0"/>
    <x v="125"/>
    <x v="1"/>
    <n v="92804"/>
    <x v="1"/>
    <s v="TEC-AC-10000057"/>
    <x v="2"/>
    <x v="11"/>
    <s v="Microsoft Natural Ergonomic Keyboard 4000"/>
    <x v="668"/>
    <n v="4"/>
    <x v="0"/>
    <x v="5680"/>
    <x v="1"/>
    <x v="0"/>
  </r>
  <r>
    <n v="7055"/>
    <s v="CA-2018-165330"/>
    <x v="25"/>
    <d v="2018-12-11T00:00:00"/>
    <s v="Same Day"/>
    <s v="WB-21850"/>
    <s v="William Brown"/>
    <x v="0"/>
    <x v="0"/>
    <x v="125"/>
    <x v="1"/>
    <n v="92804"/>
    <x v="1"/>
    <s v="FUR-CH-10003774"/>
    <x v="0"/>
    <x v="1"/>
    <s v="Global Wood Trimmed Manager's Task Chair, Khaki"/>
    <x v="4158"/>
    <n v="5"/>
    <x v="2"/>
    <x v="5681"/>
    <x v="1"/>
    <x v="0"/>
  </r>
  <r>
    <n v="7056"/>
    <s v="CA-2018-165330"/>
    <x v="25"/>
    <d v="2018-12-11T00:00:00"/>
    <s v="Same Day"/>
    <s v="WB-21850"/>
    <s v="William Brown"/>
    <x v="0"/>
    <x v="0"/>
    <x v="125"/>
    <x v="1"/>
    <n v="92804"/>
    <x v="1"/>
    <s v="OFF-BI-10002824"/>
    <x v="1"/>
    <x v="8"/>
    <s v="Recycled Easel Ring Binders"/>
    <x v="2045"/>
    <n v="3"/>
    <x v="2"/>
    <x v="5682"/>
    <x v="1"/>
    <x v="0"/>
  </r>
  <r>
    <n v="7057"/>
    <s v="CA-2018-165330"/>
    <x v="25"/>
    <d v="2018-12-11T00:00:00"/>
    <s v="Same Day"/>
    <s v="WB-21850"/>
    <s v="William Brown"/>
    <x v="0"/>
    <x v="0"/>
    <x v="125"/>
    <x v="1"/>
    <n v="92804"/>
    <x v="1"/>
    <s v="OFF-BI-10004001"/>
    <x v="1"/>
    <x v="8"/>
    <s v="GBC Recycled VeloBinder Covers"/>
    <x v="4772"/>
    <n v="9"/>
    <x v="2"/>
    <x v="5683"/>
    <x v="1"/>
    <x v="0"/>
  </r>
  <r>
    <n v="7058"/>
    <s v="CA-2018-165330"/>
    <x v="25"/>
    <d v="2018-12-11T00:00:00"/>
    <s v="Same Day"/>
    <s v="WB-21850"/>
    <s v="William Brown"/>
    <x v="0"/>
    <x v="0"/>
    <x v="125"/>
    <x v="1"/>
    <n v="92804"/>
    <x v="1"/>
    <s v="FUR-TA-10004619"/>
    <x v="0"/>
    <x v="3"/>
    <s v="Hon Non-Folding Utility Tables"/>
    <x v="4773"/>
    <n v="7"/>
    <x v="2"/>
    <x v="5684"/>
    <x v="1"/>
    <x v="0"/>
  </r>
  <r>
    <n v="7059"/>
    <s v="CA-2018-165330"/>
    <x v="25"/>
    <d v="2018-12-11T00:00:00"/>
    <s v="Same Day"/>
    <s v="WB-21850"/>
    <s v="William Brown"/>
    <x v="0"/>
    <x v="0"/>
    <x v="125"/>
    <x v="1"/>
    <n v="92804"/>
    <x v="1"/>
    <s v="OFF-ST-10000636"/>
    <x v="1"/>
    <x v="4"/>
    <s v="Rogers Profile Extra Capacity Storage Tub"/>
    <x v="4774"/>
    <n v="3"/>
    <x v="0"/>
    <x v="1965"/>
    <x v="1"/>
    <x v="0"/>
  </r>
  <r>
    <n v="7060"/>
    <s v="CA-2018-165330"/>
    <x v="25"/>
    <d v="2018-12-11T00:00:00"/>
    <s v="Same Day"/>
    <s v="WB-21850"/>
    <s v="William Brown"/>
    <x v="0"/>
    <x v="0"/>
    <x v="125"/>
    <x v="1"/>
    <n v="92804"/>
    <x v="1"/>
    <s v="OFF-AP-10001469"/>
    <x v="1"/>
    <x v="9"/>
    <s v="Fellowes 8 Outlet Superior Workstation Surge Protector"/>
    <x v="4775"/>
    <n v="2"/>
    <x v="0"/>
    <x v="5685"/>
    <x v="1"/>
    <x v="0"/>
  </r>
  <r>
    <n v="7061"/>
    <s v="CA-2018-165330"/>
    <x v="25"/>
    <d v="2018-12-11T00:00:00"/>
    <s v="Same Day"/>
    <s v="WB-21850"/>
    <s v="William Brown"/>
    <x v="0"/>
    <x v="0"/>
    <x v="125"/>
    <x v="1"/>
    <n v="92804"/>
    <x v="1"/>
    <s v="OFF-BI-10002897"/>
    <x v="1"/>
    <x v="8"/>
    <s v="Black Avery Memo-Size 3-Ring Binder, 5 1/2&quot; x 8 1/2&quot;"/>
    <x v="4776"/>
    <n v="2"/>
    <x v="2"/>
    <x v="5686"/>
    <x v="1"/>
    <x v="0"/>
  </r>
  <r>
    <n v="7062"/>
    <s v="CA-2017-132633"/>
    <x v="302"/>
    <d v="2017-02-05T00:00:00"/>
    <s v="Second Class"/>
    <s v="KH-16630"/>
    <s v="Ken Heidel"/>
    <x v="1"/>
    <x v="0"/>
    <x v="213"/>
    <x v="7"/>
    <n v="84062"/>
    <x v="1"/>
    <s v="OFF-BI-10002432"/>
    <x v="1"/>
    <x v="8"/>
    <s v="Wilson Jones Standard D-Ring Binders"/>
    <x v="4777"/>
    <n v="3"/>
    <x v="2"/>
    <x v="5687"/>
    <x v="1"/>
    <x v="0"/>
  </r>
  <r>
    <n v="7063"/>
    <s v="CA-2018-157742"/>
    <x v="723"/>
    <d v="2018-12-31T00:00:00"/>
    <s v="Second Class"/>
    <s v="KL-16645"/>
    <s v="Ken Lonsdale"/>
    <x v="0"/>
    <x v="0"/>
    <x v="24"/>
    <x v="21"/>
    <n v="97477"/>
    <x v="1"/>
    <s v="OFF-EN-10002592"/>
    <x v="1"/>
    <x v="12"/>
    <s v="Peel &amp; Seel Recycled Catalog Envelopes, Brown"/>
    <x v="4778"/>
    <n v="3"/>
    <x v="2"/>
    <x v="5688"/>
    <x v="1"/>
    <x v="0"/>
  </r>
  <r>
    <n v="7064"/>
    <s v="CA-2019-127712"/>
    <x v="515"/>
    <d v="2019-09-05T00:00:00"/>
    <s v="Standard Class"/>
    <s v="MG-17890"/>
    <s v="Michael Granlund"/>
    <x v="2"/>
    <x v="0"/>
    <x v="127"/>
    <x v="21"/>
    <n v="97301"/>
    <x v="1"/>
    <s v="OFF-SU-10002522"/>
    <x v="1"/>
    <x v="14"/>
    <s v="Acme Kleen Earth Office Shears"/>
    <x v="928"/>
    <n v="2"/>
    <x v="2"/>
    <x v="5689"/>
    <x v="1"/>
    <x v="0"/>
  </r>
  <r>
    <n v="7065"/>
    <s v="CA-2019-169474"/>
    <x v="1144"/>
    <d v="2019-02-09T00:00:00"/>
    <s v="Standard Class"/>
    <s v="JF-15355"/>
    <s v="Jay Fein"/>
    <x v="0"/>
    <x v="0"/>
    <x v="30"/>
    <x v="15"/>
    <n v="14609"/>
    <x v="3"/>
    <s v="OFF-AP-10003971"/>
    <x v="1"/>
    <x v="9"/>
    <s v="Belkin 6 Outlet Metallic Surge Strip"/>
    <x v="4779"/>
    <n v="3"/>
    <x v="0"/>
    <x v="5690"/>
    <x v="3"/>
    <x v="0"/>
  </r>
  <r>
    <n v="7066"/>
    <s v="CA-2016-106726"/>
    <x v="776"/>
    <d v="2016-12-08T00:00:00"/>
    <s v="First Class"/>
    <s v="RS-19765"/>
    <s v="Roland Schwarz"/>
    <x v="1"/>
    <x v="0"/>
    <x v="1"/>
    <x v="1"/>
    <n v="90008"/>
    <x v="1"/>
    <s v="OFF-ST-10001496"/>
    <x v="1"/>
    <x v="4"/>
    <s v="Standard Rollaway File with Lock"/>
    <x v="4780"/>
    <n v="7"/>
    <x v="0"/>
    <x v="5691"/>
    <x v="1"/>
    <x v="0"/>
  </r>
  <r>
    <n v="7067"/>
    <s v="CA-2018-147473"/>
    <x v="198"/>
    <d v="2018-06-03T00:00:00"/>
    <s v="Standard Class"/>
    <s v="NL-18310"/>
    <s v="Nancy Lomonaco"/>
    <x v="2"/>
    <x v="0"/>
    <x v="1"/>
    <x v="1"/>
    <n v="90049"/>
    <x v="1"/>
    <s v="OFF-PA-10004782"/>
    <x v="1"/>
    <x v="10"/>
    <s v="Xerox 228"/>
    <x v="789"/>
    <n v="6"/>
    <x v="0"/>
    <x v="814"/>
    <x v="1"/>
    <x v="0"/>
  </r>
  <r>
    <n v="7068"/>
    <s v="CA-2018-114209"/>
    <x v="206"/>
    <d v="2018-05-26T00:00:00"/>
    <s v="Standard Class"/>
    <s v="AS-10285"/>
    <s v="Alejandro Savely"/>
    <x v="1"/>
    <x v="0"/>
    <x v="61"/>
    <x v="5"/>
    <n v="75081"/>
    <x v="2"/>
    <s v="OFF-BI-10000343"/>
    <x v="1"/>
    <x v="8"/>
    <s v="Pressboard Covers with Storage Hooks, 9 1/2&quot; x 11&quot;, Light Blue"/>
    <x v="3240"/>
    <n v="2"/>
    <x v="3"/>
    <x v="3657"/>
    <x v="2"/>
    <x v="0"/>
  </r>
  <r>
    <n v="7069"/>
    <s v="CA-2018-114209"/>
    <x v="206"/>
    <d v="2018-05-26T00:00:00"/>
    <s v="Standard Class"/>
    <s v="AS-10285"/>
    <s v="Alejandro Savely"/>
    <x v="1"/>
    <x v="0"/>
    <x v="61"/>
    <x v="5"/>
    <n v="75081"/>
    <x v="2"/>
    <s v="OFF-PA-10003591"/>
    <x v="1"/>
    <x v="10"/>
    <s v="Southworth 100% Cotton The Best Paper"/>
    <x v="4781"/>
    <n v="9"/>
    <x v="2"/>
    <x v="5692"/>
    <x v="2"/>
    <x v="0"/>
  </r>
  <r>
    <n v="7070"/>
    <s v="CA-2016-141901"/>
    <x v="128"/>
    <d v="2016-08-14T00:00:00"/>
    <s v="Standard Class"/>
    <s v="GM-14500"/>
    <s v="Gene McClure"/>
    <x v="0"/>
    <x v="0"/>
    <x v="201"/>
    <x v="1"/>
    <n v="93727"/>
    <x v="1"/>
    <s v="OFF-PA-10001667"/>
    <x v="1"/>
    <x v="10"/>
    <s v="Great White Multi-Use Recycled Paper (20Lb. and 84 Bright)"/>
    <x v="156"/>
    <n v="1"/>
    <x v="0"/>
    <x v="158"/>
    <x v="1"/>
    <x v="0"/>
  </r>
  <r>
    <n v="7071"/>
    <s v="CA-2018-164490"/>
    <x v="64"/>
    <d v="2018-09-10T00:00:00"/>
    <s v="Second Class"/>
    <s v="SU-20665"/>
    <s v="Stephanie Ulpright"/>
    <x v="2"/>
    <x v="0"/>
    <x v="22"/>
    <x v="10"/>
    <n v="60653"/>
    <x v="2"/>
    <s v="OFF-PA-10004971"/>
    <x v="1"/>
    <x v="10"/>
    <s v="Xerox 196"/>
    <x v="4766"/>
    <n v="2"/>
    <x v="2"/>
    <x v="5674"/>
    <x v="2"/>
    <x v="0"/>
  </r>
  <r>
    <n v="7072"/>
    <s v="CA-2018-112256"/>
    <x v="310"/>
    <d v="2018-07-28T00:00:00"/>
    <s v="Standard Class"/>
    <s v="CK-12205"/>
    <s v="Chloris Kastensmidt"/>
    <x v="0"/>
    <x v="0"/>
    <x v="392"/>
    <x v="5"/>
    <n v="78501"/>
    <x v="2"/>
    <s v="OFF-AR-10001216"/>
    <x v="1"/>
    <x v="6"/>
    <s v="Newell 339"/>
    <x v="3079"/>
    <n v="2"/>
    <x v="2"/>
    <x v="3450"/>
    <x v="2"/>
    <x v="0"/>
  </r>
  <r>
    <n v="7073"/>
    <s v="CA-2018-112256"/>
    <x v="310"/>
    <d v="2018-07-28T00:00:00"/>
    <s v="Standard Class"/>
    <s v="CK-12205"/>
    <s v="Chloris Kastensmidt"/>
    <x v="0"/>
    <x v="0"/>
    <x v="392"/>
    <x v="5"/>
    <n v="78501"/>
    <x v="2"/>
    <s v="OFF-PA-10004355"/>
    <x v="1"/>
    <x v="10"/>
    <s v="Xerox 231"/>
    <x v="1182"/>
    <n v="1"/>
    <x v="2"/>
    <x v="1673"/>
    <x v="2"/>
    <x v="0"/>
  </r>
  <r>
    <n v="7074"/>
    <s v="CA-2018-112256"/>
    <x v="310"/>
    <d v="2018-07-28T00:00:00"/>
    <s v="Standard Class"/>
    <s v="CK-12205"/>
    <s v="Chloris Kastensmidt"/>
    <x v="0"/>
    <x v="0"/>
    <x v="392"/>
    <x v="5"/>
    <n v="78501"/>
    <x v="2"/>
    <s v="OFF-AR-10001953"/>
    <x v="1"/>
    <x v="6"/>
    <s v="Boston 1645 Deluxe Heavier-Duty Electric Pencil Sharpener"/>
    <x v="4782"/>
    <n v="5"/>
    <x v="2"/>
    <x v="5693"/>
    <x v="2"/>
    <x v="0"/>
  </r>
  <r>
    <n v="7075"/>
    <s v="CA-2018-112256"/>
    <x v="310"/>
    <d v="2018-07-28T00:00:00"/>
    <s v="Standard Class"/>
    <s v="CK-12205"/>
    <s v="Chloris Kastensmidt"/>
    <x v="0"/>
    <x v="0"/>
    <x v="392"/>
    <x v="5"/>
    <n v="78501"/>
    <x v="2"/>
    <s v="OFF-BI-10004364"/>
    <x v="1"/>
    <x v="8"/>
    <s v="Storex Dura Pro Binders"/>
    <x v="4783"/>
    <n v="4"/>
    <x v="3"/>
    <x v="5694"/>
    <x v="2"/>
    <x v="0"/>
  </r>
  <r>
    <n v="7076"/>
    <s v="CA-2018-112256"/>
    <x v="310"/>
    <d v="2018-07-28T00:00:00"/>
    <s v="Standard Class"/>
    <s v="CK-12205"/>
    <s v="Chloris Kastensmidt"/>
    <x v="0"/>
    <x v="0"/>
    <x v="392"/>
    <x v="5"/>
    <n v="78501"/>
    <x v="2"/>
    <s v="OFF-SU-10001165"/>
    <x v="1"/>
    <x v="14"/>
    <s v="Acme Elite Stainless Steel Scissors"/>
    <x v="4784"/>
    <n v="2"/>
    <x v="2"/>
    <x v="5695"/>
    <x v="2"/>
    <x v="0"/>
  </r>
  <r>
    <n v="7077"/>
    <s v="CA-2018-167416"/>
    <x v="536"/>
    <d v="2018-05-17T00:00:00"/>
    <s v="Standard Class"/>
    <s v="JM-15580"/>
    <s v="Jill Matthias"/>
    <x v="0"/>
    <x v="0"/>
    <x v="4"/>
    <x v="4"/>
    <n v="98105"/>
    <x v="1"/>
    <s v="OFF-EN-10001141"/>
    <x v="1"/>
    <x v="12"/>
    <s v="Manila Recycled Extra-Heavyweight Clasp Envelopes, 6&quot; x 9&quot;"/>
    <x v="2803"/>
    <n v="5"/>
    <x v="0"/>
    <x v="5696"/>
    <x v="1"/>
    <x v="0"/>
  </r>
  <r>
    <n v="7078"/>
    <s v="CA-2018-106950"/>
    <x v="476"/>
    <d v="2018-09-06T00:00:00"/>
    <s v="Standard Class"/>
    <s v="JE-15715"/>
    <s v="Joe Elijah"/>
    <x v="0"/>
    <x v="0"/>
    <x v="35"/>
    <x v="3"/>
    <n v="28205"/>
    <x v="0"/>
    <s v="OFF-BI-10000014"/>
    <x v="1"/>
    <x v="8"/>
    <s v="Heavy-Duty E-Z-D Binders"/>
    <x v="4785"/>
    <n v="7"/>
    <x v="6"/>
    <x v="5697"/>
    <x v="0"/>
    <x v="0"/>
  </r>
  <r>
    <n v="7079"/>
    <s v="CA-2018-106950"/>
    <x v="476"/>
    <d v="2018-09-06T00:00:00"/>
    <s v="Standard Class"/>
    <s v="JE-15715"/>
    <s v="Joe Elijah"/>
    <x v="0"/>
    <x v="0"/>
    <x v="35"/>
    <x v="3"/>
    <n v="28205"/>
    <x v="0"/>
    <s v="OFF-AP-10000159"/>
    <x v="1"/>
    <x v="9"/>
    <s v="Belkin F9M820V08 8 Outlet Surge"/>
    <x v="4786"/>
    <n v="9"/>
    <x v="2"/>
    <x v="5698"/>
    <x v="0"/>
    <x v="0"/>
  </r>
  <r>
    <n v="7080"/>
    <s v="CA-2018-106950"/>
    <x v="476"/>
    <d v="2018-09-06T00:00:00"/>
    <s v="Standard Class"/>
    <s v="JE-15715"/>
    <s v="Joe Elijah"/>
    <x v="0"/>
    <x v="0"/>
    <x v="35"/>
    <x v="3"/>
    <n v="28205"/>
    <x v="0"/>
    <s v="OFF-AR-10003560"/>
    <x v="1"/>
    <x v="6"/>
    <s v="Zebra Zazzle Fluorescent Highlighters"/>
    <x v="530"/>
    <n v="4"/>
    <x v="2"/>
    <x v="541"/>
    <x v="0"/>
    <x v="0"/>
  </r>
  <r>
    <n v="7081"/>
    <s v="CA-2018-106950"/>
    <x v="476"/>
    <d v="2018-09-06T00:00:00"/>
    <s v="Standard Class"/>
    <s v="JE-15715"/>
    <s v="Joe Elijah"/>
    <x v="0"/>
    <x v="0"/>
    <x v="35"/>
    <x v="3"/>
    <n v="28205"/>
    <x v="0"/>
    <s v="FUR-TA-10001768"/>
    <x v="0"/>
    <x v="3"/>
    <s v="Hon Racetrack Conference Tables"/>
    <x v="4787"/>
    <n v="3"/>
    <x v="10"/>
    <x v="5699"/>
    <x v="0"/>
    <x v="0"/>
  </r>
  <r>
    <n v="7082"/>
    <s v="CA-2018-106950"/>
    <x v="476"/>
    <d v="2018-09-06T00:00:00"/>
    <s v="Standard Class"/>
    <s v="JE-15715"/>
    <s v="Joe Elijah"/>
    <x v="0"/>
    <x v="0"/>
    <x v="35"/>
    <x v="3"/>
    <n v="28205"/>
    <x v="0"/>
    <s v="TEC-AC-10002049"/>
    <x v="2"/>
    <x v="11"/>
    <s v="Plantronics Savi W720 Multi-Device Wireless Headset System"/>
    <x v="4788"/>
    <n v="3"/>
    <x v="2"/>
    <x v="5700"/>
    <x v="0"/>
    <x v="0"/>
  </r>
  <r>
    <n v="7083"/>
    <s v="CA-2018-106950"/>
    <x v="476"/>
    <d v="2018-09-06T00:00:00"/>
    <s v="Standard Class"/>
    <s v="JE-15715"/>
    <s v="Joe Elijah"/>
    <x v="0"/>
    <x v="0"/>
    <x v="35"/>
    <x v="3"/>
    <n v="28205"/>
    <x v="0"/>
    <s v="OFF-BI-10003166"/>
    <x v="1"/>
    <x v="8"/>
    <s v="GBC Plasticlear Binding Covers"/>
    <x v="4789"/>
    <n v="5"/>
    <x v="6"/>
    <x v="5701"/>
    <x v="0"/>
    <x v="0"/>
  </r>
  <r>
    <n v="7084"/>
    <s v="CA-2019-118724"/>
    <x v="246"/>
    <d v="2019-07-25T00:00:00"/>
    <s v="Second Class"/>
    <s v="AR-10825"/>
    <s v="Anthony Rawles"/>
    <x v="1"/>
    <x v="0"/>
    <x v="3"/>
    <x v="1"/>
    <n v="94521"/>
    <x v="1"/>
    <s v="OFF-AR-10003469"/>
    <x v="1"/>
    <x v="6"/>
    <s v="Nontoxic Chalk"/>
    <x v="2872"/>
    <n v="2"/>
    <x v="0"/>
    <x v="5702"/>
    <x v="1"/>
    <x v="0"/>
  </r>
  <r>
    <n v="7085"/>
    <s v="CA-2019-118724"/>
    <x v="246"/>
    <d v="2019-07-25T00:00:00"/>
    <s v="Second Class"/>
    <s v="AR-10825"/>
    <s v="Anthony Rawles"/>
    <x v="1"/>
    <x v="0"/>
    <x v="3"/>
    <x v="1"/>
    <n v="94521"/>
    <x v="1"/>
    <s v="TEC-PH-10002549"/>
    <x v="2"/>
    <x v="7"/>
    <s v="Polycom SoundPoint IP 450 VoIP phone"/>
    <x v="4790"/>
    <n v="9"/>
    <x v="2"/>
    <x v="5703"/>
    <x v="1"/>
    <x v="0"/>
  </r>
  <r>
    <n v="7086"/>
    <s v="CA-2019-112004"/>
    <x v="145"/>
    <d v="2019-09-28T00:00:00"/>
    <s v="First Class"/>
    <s v="AH-10075"/>
    <s v="Adam Hart"/>
    <x v="1"/>
    <x v="0"/>
    <x v="142"/>
    <x v="9"/>
    <n v="19013"/>
    <x v="3"/>
    <s v="OFF-BI-10003476"/>
    <x v="1"/>
    <x v="8"/>
    <s v="Avery Metallic Poly Binders"/>
    <x v="4791"/>
    <n v="5"/>
    <x v="6"/>
    <x v="5704"/>
    <x v="3"/>
    <x v="0"/>
  </r>
  <r>
    <n v="7087"/>
    <s v="CA-2019-112004"/>
    <x v="145"/>
    <d v="2019-09-28T00:00:00"/>
    <s v="First Class"/>
    <s v="AH-10075"/>
    <s v="Adam Hart"/>
    <x v="1"/>
    <x v="0"/>
    <x v="142"/>
    <x v="9"/>
    <n v="19013"/>
    <x v="3"/>
    <s v="OFF-SU-10000157"/>
    <x v="1"/>
    <x v="14"/>
    <s v="Compact Automatic Electric Letter Opener"/>
    <x v="4792"/>
    <n v="2"/>
    <x v="2"/>
    <x v="5705"/>
    <x v="3"/>
    <x v="0"/>
  </r>
  <r>
    <n v="7088"/>
    <s v="US-2019-143175"/>
    <x v="646"/>
    <d v="2019-08-06T00:00:00"/>
    <s v="Second Class"/>
    <s v="GA-14515"/>
    <s v="George Ashbrook"/>
    <x v="0"/>
    <x v="0"/>
    <x v="1"/>
    <x v="1"/>
    <n v="90004"/>
    <x v="1"/>
    <s v="OFF-ST-10003123"/>
    <x v="1"/>
    <x v="4"/>
    <s v="Fellowes Bases and Tops For Staxonsteel/High-Stak Systems"/>
    <x v="4191"/>
    <n v="3"/>
    <x v="0"/>
    <x v="4877"/>
    <x v="1"/>
    <x v="0"/>
  </r>
  <r>
    <n v="7089"/>
    <s v="CA-2017-105844"/>
    <x v="969"/>
    <d v="2017-10-27T00:00:00"/>
    <s v="Second Class"/>
    <s v="JF-15415"/>
    <s v="Jennifer Ferguson"/>
    <x v="0"/>
    <x v="0"/>
    <x v="306"/>
    <x v="33"/>
    <n v="89431"/>
    <x v="1"/>
    <s v="OFF-AR-10001955"/>
    <x v="1"/>
    <x v="6"/>
    <s v="Newell 319"/>
    <x v="1378"/>
    <n v="4"/>
    <x v="0"/>
    <x v="3447"/>
    <x v="1"/>
    <x v="0"/>
  </r>
  <r>
    <n v="7090"/>
    <s v="CA-2019-118864"/>
    <x v="140"/>
    <d v="2019-06-19T00:00:00"/>
    <s v="Second Class"/>
    <s v="KH-16690"/>
    <s v="Kristen Hastings"/>
    <x v="1"/>
    <x v="0"/>
    <x v="1"/>
    <x v="1"/>
    <n v="90032"/>
    <x v="1"/>
    <s v="TEC-PH-10001809"/>
    <x v="2"/>
    <x v="7"/>
    <s v="Panasonic KX T7736-B Digital phone"/>
    <x v="668"/>
    <n v="1"/>
    <x v="2"/>
    <x v="5706"/>
    <x v="1"/>
    <x v="0"/>
  </r>
  <r>
    <n v="7091"/>
    <s v="CA-2017-119480"/>
    <x v="1145"/>
    <d v="2017-01-13T00:00:00"/>
    <s v="Standard Class"/>
    <s v="CC-12685"/>
    <s v="Craig Carroll"/>
    <x v="0"/>
    <x v="0"/>
    <x v="0"/>
    <x v="0"/>
    <n v="42420"/>
    <x v="0"/>
    <s v="OFF-PA-10000474"/>
    <x v="1"/>
    <x v="10"/>
    <s v="Easy-staple paper"/>
    <x v="1938"/>
    <n v="3"/>
    <x v="0"/>
    <x v="2086"/>
    <x v="0"/>
    <x v="0"/>
  </r>
  <r>
    <n v="7092"/>
    <s v="CA-2017-119480"/>
    <x v="1145"/>
    <d v="2017-01-13T00:00:00"/>
    <s v="Standard Class"/>
    <s v="CC-12685"/>
    <s v="Craig Carroll"/>
    <x v="0"/>
    <x v="0"/>
    <x v="0"/>
    <x v="0"/>
    <n v="42420"/>
    <x v="0"/>
    <s v="OFF-AP-10001205"/>
    <x v="1"/>
    <x v="9"/>
    <s v="Belkin 5 Outlet SurgeMaster Power Centers"/>
    <x v="4793"/>
    <n v="3"/>
    <x v="0"/>
    <x v="5707"/>
    <x v="0"/>
    <x v="0"/>
  </r>
  <r>
    <n v="7093"/>
    <s v="CA-2017-119480"/>
    <x v="1145"/>
    <d v="2017-01-13T00:00:00"/>
    <s v="Standard Class"/>
    <s v="CC-12685"/>
    <s v="Craig Carroll"/>
    <x v="0"/>
    <x v="0"/>
    <x v="0"/>
    <x v="0"/>
    <n v="42420"/>
    <x v="0"/>
    <s v="OFF-AR-10004691"/>
    <x v="1"/>
    <x v="6"/>
    <s v="Boston 1730 StandUp Electric Pencil Sharpener"/>
    <x v="3931"/>
    <n v="2"/>
    <x v="0"/>
    <x v="4537"/>
    <x v="0"/>
    <x v="0"/>
  </r>
  <r>
    <n v="7094"/>
    <s v="CA-2017-119480"/>
    <x v="1145"/>
    <d v="2017-01-13T00:00:00"/>
    <s v="Standard Class"/>
    <s v="CC-12685"/>
    <s v="Craig Carroll"/>
    <x v="0"/>
    <x v="0"/>
    <x v="0"/>
    <x v="0"/>
    <n v="42420"/>
    <x v="0"/>
    <s v="OFF-PA-10004996"/>
    <x v="1"/>
    <x v="10"/>
    <s v="Speediset Carbonless Redi-Letter 7&quot; x 8 1/2&quot;"/>
    <x v="3786"/>
    <n v="5"/>
    <x v="0"/>
    <x v="4342"/>
    <x v="0"/>
    <x v="0"/>
  </r>
  <r>
    <n v="7095"/>
    <s v="US-2017-153374"/>
    <x v="97"/>
    <d v="2017-02-13T00:00:00"/>
    <s v="Second Class"/>
    <s v="JF-15565"/>
    <s v="Jill Fjeld"/>
    <x v="0"/>
    <x v="0"/>
    <x v="27"/>
    <x v="10"/>
    <n v="62521"/>
    <x v="2"/>
    <s v="TEC-AC-10001908"/>
    <x v="2"/>
    <x v="11"/>
    <s v="Logitech Wireless Headset h800"/>
    <x v="4620"/>
    <n v="6"/>
    <x v="2"/>
    <x v="5708"/>
    <x v="2"/>
    <x v="0"/>
  </r>
  <r>
    <n v="7096"/>
    <s v="CA-2018-101980"/>
    <x v="1146"/>
    <d v="2018-08-20T00:00:00"/>
    <s v="First Class"/>
    <s v="RP-19390"/>
    <s v="Resi Pölking"/>
    <x v="0"/>
    <x v="0"/>
    <x v="20"/>
    <x v="15"/>
    <n v="10009"/>
    <x v="3"/>
    <s v="OFF-BI-10000666"/>
    <x v="1"/>
    <x v="8"/>
    <s v="Surelock Post Binders"/>
    <x v="4794"/>
    <n v="6"/>
    <x v="2"/>
    <x v="5709"/>
    <x v="3"/>
    <x v="0"/>
  </r>
  <r>
    <n v="7097"/>
    <s v="CA-2018-101980"/>
    <x v="1146"/>
    <d v="2018-08-20T00:00:00"/>
    <s v="First Class"/>
    <s v="RP-19390"/>
    <s v="Resi Pölking"/>
    <x v="0"/>
    <x v="0"/>
    <x v="20"/>
    <x v="15"/>
    <n v="10009"/>
    <x v="3"/>
    <s v="OFF-BI-10004318"/>
    <x v="1"/>
    <x v="8"/>
    <s v="Ibico EB-19 Dual Function Manual Binding System"/>
    <x v="4795"/>
    <n v="2"/>
    <x v="2"/>
    <x v="5710"/>
    <x v="3"/>
    <x v="0"/>
  </r>
  <r>
    <n v="7098"/>
    <s v="CA-2018-101980"/>
    <x v="1146"/>
    <d v="2018-08-20T00:00:00"/>
    <s v="First Class"/>
    <s v="RP-19390"/>
    <s v="Resi Pölking"/>
    <x v="0"/>
    <x v="0"/>
    <x v="20"/>
    <x v="15"/>
    <n v="10009"/>
    <x v="3"/>
    <s v="OFF-BI-10003429"/>
    <x v="1"/>
    <x v="8"/>
    <s v="Cardinal HOLDit! Binder Insert Strips,Extra Strips"/>
    <x v="1046"/>
    <n v="5"/>
    <x v="2"/>
    <x v="1087"/>
    <x v="3"/>
    <x v="0"/>
  </r>
  <r>
    <n v="7099"/>
    <s v="CA-2019-144596"/>
    <x v="44"/>
    <d v="2019-11-10T00:00:00"/>
    <s v="Standard Class"/>
    <s v="CD-11980"/>
    <s v="Carol Darley"/>
    <x v="0"/>
    <x v="0"/>
    <x v="20"/>
    <x v="15"/>
    <n v="10011"/>
    <x v="3"/>
    <s v="OFF-PA-10003302"/>
    <x v="1"/>
    <x v="10"/>
    <s v="Xerox 1906"/>
    <x v="4796"/>
    <n v="9"/>
    <x v="0"/>
    <x v="5711"/>
    <x v="3"/>
    <x v="0"/>
  </r>
  <r>
    <n v="7100"/>
    <s v="CA-2017-124933"/>
    <x v="207"/>
    <d v="2017-12-30T00:00:00"/>
    <s v="Second Class"/>
    <s v="DF-13135"/>
    <s v="David Flashing"/>
    <x v="0"/>
    <x v="0"/>
    <x v="20"/>
    <x v="15"/>
    <n v="10009"/>
    <x v="3"/>
    <s v="OFF-PA-10003302"/>
    <x v="1"/>
    <x v="10"/>
    <s v="Xerox 1906"/>
    <x v="3543"/>
    <n v="6"/>
    <x v="0"/>
    <x v="4036"/>
    <x v="3"/>
    <x v="0"/>
  </r>
  <r>
    <n v="7101"/>
    <s v="CA-2016-159625"/>
    <x v="533"/>
    <d v="2016-11-28T00:00:00"/>
    <s v="Standard Class"/>
    <s v="SM-20005"/>
    <s v="Sally Matthias"/>
    <x v="0"/>
    <x v="0"/>
    <x v="48"/>
    <x v="16"/>
    <n v="85254"/>
    <x v="1"/>
    <s v="OFF-EN-10002621"/>
    <x v="1"/>
    <x v="12"/>
    <s v="Staple envelope"/>
    <x v="3032"/>
    <n v="3"/>
    <x v="2"/>
    <x v="5712"/>
    <x v="1"/>
    <x v="0"/>
  </r>
  <r>
    <n v="7102"/>
    <s v="CA-2018-144337"/>
    <x v="1147"/>
    <d v="2018-08-05T00:00:00"/>
    <s v="Second Class"/>
    <s v="SG-20890"/>
    <s v="Susan Gilcrest"/>
    <x v="1"/>
    <x v="0"/>
    <x v="112"/>
    <x v="5"/>
    <n v="79109"/>
    <x v="2"/>
    <s v="OFF-PA-10000249"/>
    <x v="1"/>
    <x v="10"/>
    <s v="Easy-staple paper"/>
    <x v="3073"/>
    <n v="2"/>
    <x v="2"/>
    <x v="3442"/>
    <x v="2"/>
    <x v="0"/>
  </r>
  <r>
    <n v="7103"/>
    <s v="CA-2016-117478"/>
    <x v="158"/>
    <d v="2016-09-24T00:00:00"/>
    <s v="First Class"/>
    <s v="LH-16750"/>
    <s v="Larry Hughes"/>
    <x v="0"/>
    <x v="0"/>
    <x v="10"/>
    <x v="9"/>
    <n v="19140"/>
    <x v="3"/>
    <s v="OFF-BI-10000050"/>
    <x v="1"/>
    <x v="8"/>
    <s v="Angle-D Binders with Locking Rings, Label Holders"/>
    <x v="4797"/>
    <n v="3"/>
    <x v="6"/>
    <x v="5713"/>
    <x v="3"/>
    <x v="0"/>
  </r>
  <r>
    <n v="7104"/>
    <s v="CA-2019-147410"/>
    <x v="507"/>
    <d v="2019-09-08T00:00:00"/>
    <s v="Standard Class"/>
    <s v="EJ-14155"/>
    <s v="Eva Jacobs"/>
    <x v="0"/>
    <x v="0"/>
    <x v="157"/>
    <x v="1"/>
    <n v="92704"/>
    <x v="1"/>
    <s v="OFF-ST-10003805"/>
    <x v="1"/>
    <x v="4"/>
    <s v="24 Capacity Maxi Data Binder Racks, Pearl"/>
    <x v="4798"/>
    <n v="2"/>
    <x v="0"/>
    <x v="5714"/>
    <x v="1"/>
    <x v="0"/>
  </r>
  <r>
    <n v="7105"/>
    <s v="CA-2019-128944"/>
    <x v="249"/>
    <d v="2019-06-21T00:00:00"/>
    <s v="Second Class"/>
    <s v="KH-16330"/>
    <s v="Katharine Harms"/>
    <x v="1"/>
    <x v="0"/>
    <x v="46"/>
    <x v="24"/>
    <n v="43055"/>
    <x v="3"/>
    <s v="FUR-CH-10000785"/>
    <x v="0"/>
    <x v="1"/>
    <s v="Global Ergonomic Managers Chair"/>
    <x v="4799"/>
    <n v="6"/>
    <x v="4"/>
    <x v="5715"/>
    <x v="3"/>
    <x v="0"/>
  </r>
  <r>
    <n v="7106"/>
    <s v="CA-2019-128944"/>
    <x v="249"/>
    <d v="2019-06-21T00:00:00"/>
    <s v="Second Class"/>
    <s v="KH-16330"/>
    <s v="Katharine Harms"/>
    <x v="1"/>
    <x v="0"/>
    <x v="46"/>
    <x v="24"/>
    <n v="43055"/>
    <x v="3"/>
    <s v="FUR-FU-10004909"/>
    <x v="0"/>
    <x v="5"/>
    <s v="Contemporary Wood/Metal Frame"/>
    <x v="4800"/>
    <n v="3"/>
    <x v="2"/>
    <x v="5716"/>
    <x v="3"/>
    <x v="0"/>
  </r>
  <r>
    <n v="7107"/>
    <s v="CA-2019-128944"/>
    <x v="249"/>
    <d v="2019-06-21T00:00:00"/>
    <s v="Second Class"/>
    <s v="KH-16330"/>
    <s v="Katharine Harms"/>
    <x v="1"/>
    <x v="0"/>
    <x v="46"/>
    <x v="24"/>
    <n v="43055"/>
    <x v="3"/>
    <s v="TEC-AC-10001553"/>
    <x v="2"/>
    <x v="11"/>
    <s v="Memorex 25GB 6X Branded Blu-Ray Recordable Disc, 15/Pack"/>
    <x v="4801"/>
    <n v="9"/>
    <x v="2"/>
    <x v="5717"/>
    <x v="3"/>
    <x v="0"/>
  </r>
  <r>
    <n v="7108"/>
    <s v="CA-2018-109666"/>
    <x v="475"/>
    <d v="2018-04-26T00:00:00"/>
    <s v="Standard Class"/>
    <s v="KM-16720"/>
    <s v="Kunst Miller"/>
    <x v="0"/>
    <x v="0"/>
    <x v="20"/>
    <x v="15"/>
    <n v="10035"/>
    <x v="3"/>
    <s v="TEC-PH-10004774"/>
    <x v="2"/>
    <x v="7"/>
    <s v="Gear Head AU3700S Headset"/>
    <x v="2275"/>
    <n v="2"/>
    <x v="0"/>
    <x v="2666"/>
    <x v="3"/>
    <x v="0"/>
  </r>
  <r>
    <n v="7109"/>
    <s v="CA-2018-109666"/>
    <x v="475"/>
    <d v="2018-04-26T00:00:00"/>
    <s v="Standard Class"/>
    <s v="KM-16720"/>
    <s v="Kunst Miller"/>
    <x v="0"/>
    <x v="0"/>
    <x v="20"/>
    <x v="15"/>
    <n v="10035"/>
    <x v="3"/>
    <s v="OFF-AR-10004582"/>
    <x v="1"/>
    <x v="6"/>
    <s v="BIC Brite Liner Grip Highlighters"/>
    <x v="175"/>
    <n v="2"/>
    <x v="0"/>
    <x v="5718"/>
    <x v="3"/>
    <x v="0"/>
  </r>
  <r>
    <n v="7110"/>
    <s v="CA-2018-109666"/>
    <x v="475"/>
    <d v="2018-04-26T00:00:00"/>
    <s v="Standard Class"/>
    <s v="KM-16720"/>
    <s v="Kunst Miller"/>
    <x v="0"/>
    <x v="0"/>
    <x v="20"/>
    <x v="15"/>
    <n v="10035"/>
    <x v="3"/>
    <s v="OFF-ST-10000991"/>
    <x v="1"/>
    <x v="4"/>
    <s v="Space Solutions HD Industrial Steel Shelving."/>
    <x v="4802"/>
    <n v="4"/>
    <x v="0"/>
    <x v="5719"/>
    <x v="3"/>
    <x v="0"/>
  </r>
  <r>
    <n v="7111"/>
    <s v="CA-2018-109666"/>
    <x v="475"/>
    <d v="2018-04-26T00:00:00"/>
    <s v="Standard Class"/>
    <s v="KM-16720"/>
    <s v="Kunst Miller"/>
    <x v="0"/>
    <x v="0"/>
    <x v="20"/>
    <x v="15"/>
    <n v="10035"/>
    <x v="3"/>
    <s v="OFF-SU-10002522"/>
    <x v="1"/>
    <x v="14"/>
    <s v="Acme Kleen Earth Office Shears"/>
    <x v="3433"/>
    <n v="2"/>
    <x v="0"/>
    <x v="5720"/>
    <x v="3"/>
    <x v="0"/>
  </r>
  <r>
    <n v="7112"/>
    <s v="CA-2018-109666"/>
    <x v="475"/>
    <d v="2018-04-26T00:00:00"/>
    <s v="Standard Class"/>
    <s v="KM-16720"/>
    <s v="Kunst Miller"/>
    <x v="0"/>
    <x v="0"/>
    <x v="20"/>
    <x v="15"/>
    <n v="10035"/>
    <x v="3"/>
    <s v="OFF-AR-10004022"/>
    <x v="1"/>
    <x v="6"/>
    <s v="Panasonic KP-380BK Classic Electric Pencil Sharpener"/>
    <x v="1002"/>
    <n v="2"/>
    <x v="0"/>
    <x v="5721"/>
    <x v="3"/>
    <x v="0"/>
  </r>
  <r>
    <n v="7113"/>
    <s v="CA-2018-109666"/>
    <x v="475"/>
    <d v="2018-04-26T00:00:00"/>
    <s v="Standard Class"/>
    <s v="KM-16720"/>
    <s v="Kunst Miller"/>
    <x v="0"/>
    <x v="0"/>
    <x v="20"/>
    <x v="15"/>
    <n v="10035"/>
    <x v="3"/>
    <s v="OFF-SU-10001218"/>
    <x v="1"/>
    <x v="14"/>
    <s v="Fiskars Softgrip Scissors"/>
    <x v="2803"/>
    <n v="5"/>
    <x v="0"/>
    <x v="3114"/>
    <x v="3"/>
    <x v="0"/>
  </r>
  <r>
    <n v="7114"/>
    <s v="CA-2018-109666"/>
    <x v="475"/>
    <d v="2018-04-26T00:00:00"/>
    <s v="Standard Class"/>
    <s v="KM-16720"/>
    <s v="Kunst Miller"/>
    <x v="0"/>
    <x v="0"/>
    <x v="20"/>
    <x v="15"/>
    <n v="10035"/>
    <x v="3"/>
    <s v="OFF-BI-10000174"/>
    <x v="1"/>
    <x v="8"/>
    <s v="Wilson Jones Clip &amp; Carry Folder Binder Tool for Ring Binders, Clear"/>
    <x v="4803"/>
    <n v="2"/>
    <x v="2"/>
    <x v="5722"/>
    <x v="3"/>
    <x v="0"/>
  </r>
  <r>
    <n v="7115"/>
    <s v="US-2018-102239"/>
    <x v="465"/>
    <d v="2018-05-06T00:00:00"/>
    <s v="First Class"/>
    <s v="LW-16990"/>
    <s v="Lindsay Williams"/>
    <x v="1"/>
    <x v="0"/>
    <x v="0"/>
    <x v="33"/>
    <n v="89015"/>
    <x v="1"/>
    <s v="FUR-TA-10003392"/>
    <x v="0"/>
    <x v="3"/>
    <s v="Global Adaptabilities Conference Tables"/>
    <x v="4804"/>
    <n v="6"/>
    <x v="0"/>
    <x v="5723"/>
    <x v="1"/>
    <x v="0"/>
  </r>
  <r>
    <n v="7116"/>
    <s v="US-2018-102239"/>
    <x v="465"/>
    <d v="2018-05-06T00:00:00"/>
    <s v="First Class"/>
    <s v="LW-16990"/>
    <s v="Lindsay Williams"/>
    <x v="1"/>
    <x v="0"/>
    <x v="0"/>
    <x v="33"/>
    <n v="89015"/>
    <x v="1"/>
    <s v="OFF-BI-10001890"/>
    <x v="1"/>
    <x v="8"/>
    <s v="Avery Poly Binder Pockets"/>
    <x v="4805"/>
    <n v="2"/>
    <x v="2"/>
    <x v="5724"/>
    <x v="1"/>
    <x v="0"/>
  </r>
  <r>
    <n v="7117"/>
    <s v="CA-2016-143168"/>
    <x v="638"/>
    <d v="2016-10-23T00:00:00"/>
    <s v="Second Class"/>
    <s v="IG-15085"/>
    <s v="Ivan Gibson"/>
    <x v="0"/>
    <x v="0"/>
    <x v="4"/>
    <x v="4"/>
    <n v="98103"/>
    <x v="1"/>
    <s v="OFF-PA-10000167"/>
    <x v="1"/>
    <x v="10"/>
    <s v="Xerox 1925"/>
    <x v="1168"/>
    <n v="2"/>
    <x v="0"/>
    <x v="4027"/>
    <x v="1"/>
    <x v="0"/>
  </r>
  <r>
    <n v="7118"/>
    <s v="CA-2016-143168"/>
    <x v="638"/>
    <d v="2016-10-23T00:00:00"/>
    <s v="Second Class"/>
    <s v="IG-15085"/>
    <s v="Ivan Gibson"/>
    <x v="0"/>
    <x v="0"/>
    <x v="4"/>
    <x v="4"/>
    <n v="98103"/>
    <x v="1"/>
    <s v="OFF-BI-10003784"/>
    <x v="1"/>
    <x v="8"/>
    <s v="Computer Printout Index Tabs"/>
    <x v="2956"/>
    <n v="1"/>
    <x v="2"/>
    <x v="5725"/>
    <x v="1"/>
    <x v="0"/>
  </r>
  <r>
    <n v="7119"/>
    <s v="CA-2019-104906"/>
    <x v="778"/>
    <d v="2019-02-17T00:00:00"/>
    <s v="Standard Class"/>
    <s v="JP-15460"/>
    <s v="Jennifer Patt"/>
    <x v="1"/>
    <x v="0"/>
    <x v="20"/>
    <x v="15"/>
    <n v="10009"/>
    <x v="3"/>
    <s v="OFF-PA-10001184"/>
    <x v="1"/>
    <x v="10"/>
    <s v="Xerox 1903"/>
    <x v="1465"/>
    <n v="3"/>
    <x v="0"/>
    <x v="1544"/>
    <x v="3"/>
    <x v="0"/>
  </r>
  <r>
    <n v="7120"/>
    <s v="CA-2019-118122"/>
    <x v="701"/>
    <d v="2019-11-24T00:00:00"/>
    <s v="Standard Class"/>
    <s v="GG-14650"/>
    <s v="Greg Guthrie"/>
    <x v="1"/>
    <x v="0"/>
    <x v="4"/>
    <x v="4"/>
    <n v="98103"/>
    <x v="1"/>
    <s v="OFF-BI-10002103"/>
    <x v="1"/>
    <x v="8"/>
    <s v="Cardinal Slant-D Ring Binder, Heavy Gauge Vinyl"/>
    <x v="1162"/>
    <n v="2"/>
    <x v="2"/>
    <x v="1206"/>
    <x v="1"/>
    <x v="0"/>
  </r>
  <r>
    <n v="7121"/>
    <s v="US-2016-147774"/>
    <x v="407"/>
    <d v="2016-01-26T00:00:00"/>
    <s v="Standard Class"/>
    <s v="MM-18280"/>
    <s v="Muhammed MacIntyre"/>
    <x v="1"/>
    <x v="0"/>
    <x v="214"/>
    <x v="18"/>
    <n v="37167"/>
    <x v="0"/>
    <s v="OFF-BI-10003091"/>
    <x v="1"/>
    <x v="8"/>
    <s v="GBC DocuBind TL200 Manual Binding Machine"/>
    <x v="4806"/>
    <n v="1"/>
    <x v="6"/>
    <x v="5726"/>
    <x v="0"/>
    <x v="0"/>
  </r>
  <r>
    <n v="7122"/>
    <s v="CA-2019-166926"/>
    <x v="96"/>
    <d v="2019-12-08T00:00:00"/>
    <s v="Standard Class"/>
    <s v="SO-20335"/>
    <s v="Sean O'Donnell"/>
    <x v="0"/>
    <x v="0"/>
    <x v="4"/>
    <x v="4"/>
    <n v="98105"/>
    <x v="1"/>
    <s v="OFF-PA-10001593"/>
    <x v="1"/>
    <x v="10"/>
    <s v="Xerox 1947"/>
    <x v="1085"/>
    <n v="7"/>
    <x v="0"/>
    <x v="5727"/>
    <x v="1"/>
    <x v="0"/>
  </r>
  <r>
    <n v="7123"/>
    <s v="CA-2019-166926"/>
    <x v="96"/>
    <d v="2019-12-08T00:00:00"/>
    <s v="Standard Class"/>
    <s v="SO-20335"/>
    <s v="Sean O'Donnell"/>
    <x v="0"/>
    <x v="0"/>
    <x v="4"/>
    <x v="4"/>
    <n v="98105"/>
    <x v="1"/>
    <s v="FUR-BO-10002598"/>
    <x v="0"/>
    <x v="0"/>
    <s v="Hon Metal Bookcases, Putty"/>
    <x v="1741"/>
    <n v="2"/>
    <x v="0"/>
    <x v="2979"/>
    <x v="1"/>
    <x v="0"/>
  </r>
  <r>
    <n v="7124"/>
    <s v="CA-2017-128013"/>
    <x v="101"/>
    <d v="2017-08-16T00:00:00"/>
    <s v="Standard Class"/>
    <s v="MF-18250"/>
    <s v="Monica Federle"/>
    <x v="1"/>
    <x v="0"/>
    <x v="20"/>
    <x v="15"/>
    <n v="10035"/>
    <x v="3"/>
    <s v="FUR-FU-10000320"/>
    <x v="0"/>
    <x v="5"/>
    <s v="OIC Stacking Trays"/>
    <x v="4807"/>
    <n v="3"/>
    <x v="0"/>
    <x v="5728"/>
    <x v="3"/>
    <x v="0"/>
  </r>
  <r>
    <n v="7125"/>
    <s v="CA-2017-128013"/>
    <x v="101"/>
    <d v="2017-08-16T00:00:00"/>
    <s v="Standard Class"/>
    <s v="MF-18250"/>
    <s v="Monica Federle"/>
    <x v="1"/>
    <x v="0"/>
    <x v="20"/>
    <x v="15"/>
    <n v="10035"/>
    <x v="3"/>
    <s v="OFF-PA-10001815"/>
    <x v="1"/>
    <x v="10"/>
    <s v="Xerox 1885"/>
    <x v="3803"/>
    <n v="3"/>
    <x v="0"/>
    <x v="4367"/>
    <x v="3"/>
    <x v="0"/>
  </r>
  <r>
    <n v="7126"/>
    <s v="CA-2018-123176"/>
    <x v="720"/>
    <d v="2018-09-29T00:00:00"/>
    <s v="Second Class"/>
    <s v="JG-15160"/>
    <s v="James Galang"/>
    <x v="0"/>
    <x v="0"/>
    <x v="118"/>
    <x v="32"/>
    <n v="30318"/>
    <x v="0"/>
    <s v="OFF-PA-10003971"/>
    <x v="1"/>
    <x v="10"/>
    <s v="Xerox 1965"/>
    <x v="1465"/>
    <n v="3"/>
    <x v="0"/>
    <x v="1544"/>
    <x v="0"/>
    <x v="0"/>
  </r>
  <r>
    <n v="7127"/>
    <s v="CA-2018-123176"/>
    <x v="720"/>
    <d v="2018-09-29T00:00:00"/>
    <s v="Second Class"/>
    <s v="JG-15160"/>
    <s v="James Galang"/>
    <x v="0"/>
    <x v="0"/>
    <x v="118"/>
    <x v="32"/>
    <n v="30318"/>
    <x v="0"/>
    <s v="OFF-AR-10004685"/>
    <x v="1"/>
    <x v="6"/>
    <s v="Binney &amp; Smith Crayola Metallic Colored Pencils, 8-Color Set"/>
    <x v="4808"/>
    <n v="3"/>
    <x v="0"/>
    <x v="5729"/>
    <x v="0"/>
    <x v="0"/>
  </r>
  <r>
    <n v="7128"/>
    <s v="US-2018-117541"/>
    <x v="696"/>
    <d v="2018-11-20T00:00:00"/>
    <s v="Standard Class"/>
    <s v="JM-16195"/>
    <s v="Justin MacKendrick"/>
    <x v="0"/>
    <x v="0"/>
    <x v="46"/>
    <x v="13"/>
    <n v="19711"/>
    <x v="3"/>
    <s v="OFF-PA-10001609"/>
    <x v="1"/>
    <x v="10"/>
    <s v="Tops Wirebound Message Log Books"/>
    <x v="4809"/>
    <n v="5"/>
    <x v="0"/>
    <x v="5730"/>
    <x v="3"/>
    <x v="0"/>
  </r>
  <r>
    <n v="7129"/>
    <s v="US-2018-117541"/>
    <x v="696"/>
    <d v="2018-11-20T00:00:00"/>
    <s v="Standard Class"/>
    <s v="JM-16195"/>
    <s v="Justin MacKendrick"/>
    <x v="0"/>
    <x v="0"/>
    <x v="46"/>
    <x v="13"/>
    <n v="19711"/>
    <x v="3"/>
    <s v="FUR-FU-10000550"/>
    <x v="0"/>
    <x v="5"/>
    <s v="Stacking Trays by OIC"/>
    <x v="548"/>
    <n v="4"/>
    <x v="0"/>
    <x v="5731"/>
    <x v="3"/>
    <x v="0"/>
  </r>
  <r>
    <n v="7130"/>
    <s v="CA-2018-166282"/>
    <x v="947"/>
    <d v="2018-04-22T00:00:00"/>
    <s v="Standard Class"/>
    <s v="PK-19075"/>
    <s v="Pete Kriz"/>
    <x v="0"/>
    <x v="0"/>
    <x v="316"/>
    <x v="18"/>
    <n v="37211"/>
    <x v="0"/>
    <s v="TEC-AC-10004209"/>
    <x v="2"/>
    <x v="11"/>
    <s v="Memorex Froggy Flash Drive 4 GB"/>
    <x v="2083"/>
    <n v="4"/>
    <x v="2"/>
    <x v="4300"/>
    <x v="0"/>
    <x v="0"/>
  </r>
  <r>
    <n v="7131"/>
    <s v="CA-2018-166282"/>
    <x v="947"/>
    <d v="2018-04-22T00:00:00"/>
    <s v="Standard Class"/>
    <s v="PK-19075"/>
    <s v="Pete Kriz"/>
    <x v="0"/>
    <x v="0"/>
    <x v="316"/>
    <x v="18"/>
    <n v="37211"/>
    <x v="0"/>
    <s v="OFF-PA-10003022"/>
    <x v="1"/>
    <x v="10"/>
    <s v="Standard Line “While You Were Out” Hardbound Telephone Message Book"/>
    <x v="4810"/>
    <n v="7"/>
    <x v="2"/>
    <x v="5732"/>
    <x v="0"/>
    <x v="0"/>
  </r>
  <r>
    <n v="7132"/>
    <s v="CA-2019-141439"/>
    <x v="200"/>
    <d v="2019-12-01T00:00:00"/>
    <s v="Standard Class"/>
    <s v="TT-21460"/>
    <s v="Tonja Turnell"/>
    <x v="2"/>
    <x v="0"/>
    <x v="102"/>
    <x v="14"/>
    <n v="47374"/>
    <x v="2"/>
    <s v="FUR-TA-10001039"/>
    <x v="0"/>
    <x v="3"/>
    <s v="KI Adjustable-Height Table"/>
    <x v="4811"/>
    <n v="3"/>
    <x v="0"/>
    <x v="5733"/>
    <x v="2"/>
    <x v="0"/>
  </r>
  <r>
    <n v="7133"/>
    <s v="CA-2019-141439"/>
    <x v="200"/>
    <d v="2019-12-01T00:00:00"/>
    <s v="Standard Class"/>
    <s v="TT-21460"/>
    <s v="Tonja Turnell"/>
    <x v="2"/>
    <x v="0"/>
    <x v="102"/>
    <x v="14"/>
    <n v="47374"/>
    <x v="2"/>
    <s v="TEC-PH-10002624"/>
    <x v="2"/>
    <x v="7"/>
    <s v="Samsung Galaxy S4 Mini"/>
    <x v="2135"/>
    <n v="4"/>
    <x v="0"/>
    <x v="5734"/>
    <x v="2"/>
    <x v="0"/>
  </r>
  <r>
    <n v="7134"/>
    <s v="CA-2019-141439"/>
    <x v="200"/>
    <d v="2019-12-01T00:00:00"/>
    <s v="Standard Class"/>
    <s v="TT-21460"/>
    <s v="Tonja Turnell"/>
    <x v="2"/>
    <x v="0"/>
    <x v="102"/>
    <x v="14"/>
    <n v="47374"/>
    <x v="2"/>
    <s v="FUR-FU-10001473"/>
    <x v="0"/>
    <x v="5"/>
    <s v="DAX Wood Document Frame"/>
    <x v="1302"/>
    <n v="2"/>
    <x v="0"/>
    <x v="1357"/>
    <x v="2"/>
    <x v="0"/>
  </r>
  <r>
    <n v="7135"/>
    <s v="CA-2019-141439"/>
    <x v="200"/>
    <d v="2019-12-01T00:00:00"/>
    <s v="Standard Class"/>
    <s v="TT-21460"/>
    <s v="Tonja Turnell"/>
    <x v="2"/>
    <x v="0"/>
    <x v="102"/>
    <x v="14"/>
    <n v="47374"/>
    <x v="2"/>
    <s v="TEC-PH-10001819"/>
    <x v="2"/>
    <x v="7"/>
    <s v="Innergie mMini Combo Duo USB Travel Charging Kit"/>
    <x v="2273"/>
    <n v="2"/>
    <x v="0"/>
    <x v="2456"/>
    <x v="2"/>
    <x v="0"/>
  </r>
  <r>
    <n v="7136"/>
    <s v="CA-2019-141439"/>
    <x v="200"/>
    <d v="2019-12-01T00:00:00"/>
    <s v="Standard Class"/>
    <s v="TT-21460"/>
    <s v="Tonja Turnell"/>
    <x v="2"/>
    <x v="0"/>
    <x v="102"/>
    <x v="14"/>
    <n v="47374"/>
    <x v="2"/>
    <s v="FUR-CH-10004287"/>
    <x v="0"/>
    <x v="1"/>
    <s v="SAFCO Arco Folding Chair"/>
    <x v="4812"/>
    <n v="3"/>
    <x v="0"/>
    <x v="5735"/>
    <x v="2"/>
    <x v="0"/>
  </r>
  <r>
    <n v="7137"/>
    <s v="CA-2017-163965"/>
    <x v="312"/>
    <d v="2017-11-27T00:00:00"/>
    <s v="Standard Class"/>
    <s v="SS-20875"/>
    <s v="Sung Shariari"/>
    <x v="0"/>
    <x v="0"/>
    <x v="100"/>
    <x v="2"/>
    <n v="33180"/>
    <x v="0"/>
    <s v="OFF-BI-10004728"/>
    <x v="1"/>
    <x v="8"/>
    <s v="Wilson Jones Turn Tabs Binder Tool for Ring Binders"/>
    <x v="2200"/>
    <n v="5"/>
    <x v="6"/>
    <x v="2372"/>
    <x v="0"/>
    <x v="0"/>
  </r>
  <r>
    <n v="7138"/>
    <s v="CA-2017-163965"/>
    <x v="312"/>
    <d v="2017-11-27T00:00:00"/>
    <s v="Standard Class"/>
    <s v="SS-20875"/>
    <s v="Sung Shariari"/>
    <x v="0"/>
    <x v="0"/>
    <x v="100"/>
    <x v="2"/>
    <n v="33180"/>
    <x v="0"/>
    <s v="OFF-ST-10000918"/>
    <x v="1"/>
    <x v="4"/>
    <s v="Crate-A-Files"/>
    <x v="4813"/>
    <n v="2"/>
    <x v="2"/>
    <x v="5736"/>
    <x v="0"/>
    <x v="0"/>
  </r>
  <r>
    <n v="7139"/>
    <s v="CA-2017-163965"/>
    <x v="312"/>
    <d v="2017-11-27T00:00:00"/>
    <s v="Standard Class"/>
    <s v="SS-20875"/>
    <s v="Sung Shariari"/>
    <x v="0"/>
    <x v="0"/>
    <x v="100"/>
    <x v="2"/>
    <n v="33180"/>
    <x v="0"/>
    <s v="OFF-BI-10004593"/>
    <x v="1"/>
    <x v="8"/>
    <s v="Ibico Laser Imprintable Binding System Covers"/>
    <x v="4814"/>
    <n v="4"/>
    <x v="6"/>
    <x v="5737"/>
    <x v="0"/>
    <x v="0"/>
  </r>
  <r>
    <n v="7140"/>
    <s v="CA-2017-163965"/>
    <x v="312"/>
    <d v="2017-11-27T00:00:00"/>
    <s v="Standard Class"/>
    <s v="SS-20875"/>
    <s v="Sung Shariari"/>
    <x v="0"/>
    <x v="0"/>
    <x v="100"/>
    <x v="2"/>
    <n v="33180"/>
    <x v="0"/>
    <s v="FUR-BO-10001337"/>
    <x v="0"/>
    <x v="0"/>
    <s v="O'Sullivan Living Dimensions 2-Shelf Bookcases"/>
    <x v="4815"/>
    <n v="3"/>
    <x v="2"/>
    <x v="5738"/>
    <x v="0"/>
    <x v="0"/>
  </r>
  <r>
    <n v="7141"/>
    <s v="CA-2019-128783"/>
    <x v="210"/>
    <d v="2019-09-07T00:00:00"/>
    <s v="Same Day"/>
    <s v="TG-21640"/>
    <s v="Trudy Glocke"/>
    <x v="0"/>
    <x v="0"/>
    <x v="490"/>
    <x v="25"/>
    <n v="63301"/>
    <x v="2"/>
    <s v="TEC-AC-10002473"/>
    <x v="2"/>
    <x v="11"/>
    <s v="Maxell 4.7GB DVD-R"/>
    <x v="4816"/>
    <n v="4"/>
    <x v="0"/>
    <x v="5739"/>
    <x v="2"/>
    <x v="0"/>
  </r>
  <r>
    <n v="7142"/>
    <s v="CA-2019-128783"/>
    <x v="210"/>
    <d v="2019-09-07T00:00:00"/>
    <s v="Same Day"/>
    <s v="TG-21640"/>
    <s v="Trudy Glocke"/>
    <x v="0"/>
    <x v="0"/>
    <x v="490"/>
    <x v="25"/>
    <n v="63301"/>
    <x v="2"/>
    <s v="FUR-FU-10003623"/>
    <x v="0"/>
    <x v="5"/>
    <s v="DataProducts Ampli Magnifier Task Lamp, Black,"/>
    <x v="4817"/>
    <n v="5"/>
    <x v="0"/>
    <x v="5740"/>
    <x v="2"/>
    <x v="0"/>
  </r>
  <r>
    <n v="7143"/>
    <s v="CA-2016-122217"/>
    <x v="156"/>
    <d v="2016-11-29T00:00:00"/>
    <s v="Standard Class"/>
    <s v="HP-14815"/>
    <s v="Harold Pawlan"/>
    <x v="2"/>
    <x v="0"/>
    <x v="173"/>
    <x v="17"/>
    <n v="23464"/>
    <x v="0"/>
    <s v="FUR-FU-10002045"/>
    <x v="0"/>
    <x v="5"/>
    <s v="Executive Impressions 14&quot;"/>
    <x v="4818"/>
    <n v="5"/>
    <x v="0"/>
    <x v="5741"/>
    <x v="0"/>
    <x v="0"/>
  </r>
  <r>
    <n v="7144"/>
    <s v="US-2019-141558"/>
    <x v="825"/>
    <d v="2019-03-16T00:00:00"/>
    <s v="Standard Class"/>
    <s v="MH-17290"/>
    <s v="Marc Harrigan"/>
    <x v="2"/>
    <x v="0"/>
    <x v="10"/>
    <x v="9"/>
    <n v="19140"/>
    <x v="3"/>
    <s v="TEC-PH-10002555"/>
    <x v="2"/>
    <x v="7"/>
    <s v="Nortel Meridian M5316 Digital phone"/>
    <x v="4819"/>
    <n v="5"/>
    <x v="10"/>
    <x v="5742"/>
    <x v="3"/>
    <x v="0"/>
  </r>
  <r>
    <n v="7145"/>
    <s v="US-2019-141558"/>
    <x v="825"/>
    <d v="2019-03-16T00:00:00"/>
    <s v="Standard Class"/>
    <s v="MH-17290"/>
    <s v="Marc Harrigan"/>
    <x v="2"/>
    <x v="0"/>
    <x v="10"/>
    <x v="9"/>
    <n v="19140"/>
    <x v="3"/>
    <s v="OFF-BI-10002794"/>
    <x v="1"/>
    <x v="8"/>
    <s v="Avery Trapezoid Ring Binder, 3&quot; Capacity, Black, 1040 sheets"/>
    <x v="4241"/>
    <n v="1"/>
    <x v="6"/>
    <x v="4949"/>
    <x v="3"/>
    <x v="0"/>
  </r>
  <r>
    <n v="7146"/>
    <s v="US-2019-141558"/>
    <x v="825"/>
    <d v="2019-03-16T00:00:00"/>
    <s v="Standard Class"/>
    <s v="MH-17290"/>
    <s v="Marc Harrigan"/>
    <x v="2"/>
    <x v="0"/>
    <x v="10"/>
    <x v="9"/>
    <n v="19140"/>
    <x v="3"/>
    <s v="FUR-TA-10004086"/>
    <x v="0"/>
    <x v="3"/>
    <s v="KI Adjustable-Height Table"/>
    <x v="1259"/>
    <n v="3"/>
    <x v="10"/>
    <x v="5743"/>
    <x v="3"/>
    <x v="0"/>
  </r>
  <r>
    <n v="7147"/>
    <s v="US-2019-141558"/>
    <x v="825"/>
    <d v="2019-03-16T00:00:00"/>
    <s v="Standard Class"/>
    <s v="MH-17290"/>
    <s v="Marc Harrigan"/>
    <x v="2"/>
    <x v="0"/>
    <x v="10"/>
    <x v="9"/>
    <n v="19140"/>
    <x v="3"/>
    <s v="OFF-ST-10004946"/>
    <x v="1"/>
    <x v="4"/>
    <s v="Desktop 3-Pocket Hot File"/>
    <x v="4820"/>
    <n v="1"/>
    <x v="2"/>
    <x v="5744"/>
    <x v="3"/>
    <x v="0"/>
  </r>
  <r>
    <n v="7148"/>
    <s v="CA-2018-139941"/>
    <x v="1"/>
    <d v="2018-06-17T00:00:00"/>
    <s v="Standard Class"/>
    <s v="CB-12415"/>
    <s v="Christy Brittain"/>
    <x v="0"/>
    <x v="0"/>
    <x v="85"/>
    <x v="15"/>
    <n v="11561"/>
    <x v="3"/>
    <s v="OFF-PA-10000241"/>
    <x v="1"/>
    <x v="10"/>
    <s v="IBM Multi-Purpose Copy Paper, 8 1/2 x 11&quot;, Case"/>
    <x v="1663"/>
    <n v="3"/>
    <x v="0"/>
    <x v="1761"/>
    <x v="3"/>
    <x v="0"/>
  </r>
  <r>
    <n v="7149"/>
    <s v="CA-2018-139941"/>
    <x v="1"/>
    <d v="2018-06-17T00:00:00"/>
    <s v="Standard Class"/>
    <s v="CB-12415"/>
    <s v="Christy Brittain"/>
    <x v="0"/>
    <x v="0"/>
    <x v="85"/>
    <x v="15"/>
    <n v="11561"/>
    <x v="3"/>
    <s v="OFF-AP-10004036"/>
    <x v="1"/>
    <x v="9"/>
    <s v="Bionaire 99.97% HEPA Air Cleaner"/>
    <x v="4821"/>
    <n v="3"/>
    <x v="0"/>
    <x v="3407"/>
    <x v="3"/>
    <x v="0"/>
  </r>
  <r>
    <n v="7150"/>
    <s v="CA-2017-166583"/>
    <x v="153"/>
    <d v="2017-06-30T00:00:00"/>
    <s v="Standard Class"/>
    <s v="VD-21670"/>
    <s v="Valerie Dominguez"/>
    <x v="0"/>
    <x v="0"/>
    <x v="12"/>
    <x v="5"/>
    <n v="77070"/>
    <x v="2"/>
    <s v="TEC-PH-10001578"/>
    <x v="2"/>
    <x v="7"/>
    <s v="Polycom SoundStation2 EX Conference phone"/>
    <x v="4822"/>
    <n v="3"/>
    <x v="2"/>
    <x v="5745"/>
    <x v="2"/>
    <x v="0"/>
  </r>
  <r>
    <n v="7151"/>
    <s v="CA-2019-100412"/>
    <x v="66"/>
    <d v="2019-12-26T00:00:00"/>
    <s v="Standard Class"/>
    <s v="SR-20425"/>
    <s v="Sharelle Roach"/>
    <x v="2"/>
    <x v="0"/>
    <x v="428"/>
    <x v="19"/>
    <n v="35401"/>
    <x v="0"/>
    <s v="FUR-CH-10002647"/>
    <x v="0"/>
    <x v="1"/>
    <s v="Situations Contoured Folding Chairs, 4/Set"/>
    <x v="1741"/>
    <n v="2"/>
    <x v="0"/>
    <x v="5746"/>
    <x v="0"/>
    <x v="0"/>
  </r>
  <r>
    <n v="7152"/>
    <s v="CA-2019-142909"/>
    <x v="66"/>
    <d v="2019-12-25T00:00:00"/>
    <s v="Second Class"/>
    <s v="AG-10330"/>
    <s v="Alex Grayson"/>
    <x v="0"/>
    <x v="0"/>
    <x v="123"/>
    <x v="16"/>
    <n v="85204"/>
    <x v="1"/>
    <s v="FUR-TA-10003008"/>
    <x v="0"/>
    <x v="3"/>
    <s v="Lesro Round Back Collection Coffee Table, End Table"/>
    <x v="4823"/>
    <n v="2"/>
    <x v="5"/>
    <x v="5747"/>
    <x v="1"/>
    <x v="0"/>
  </r>
  <r>
    <n v="7153"/>
    <s v="CA-2016-137911"/>
    <x v="1148"/>
    <d v="2016-10-15T00:00:00"/>
    <s v="Standard Class"/>
    <s v="BP-11095"/>
    <s v="Bart Pistole"/>
    <x v="1"/>
    <x v="0"/>
    <x v="108"/>
    <x v="3"/>
    <n v="28540"/>
    <x v="0"/>
    <s v="OFF-PA-10004071"/>
    <x v="1"/>
    <x v="10"/>
    <s v="Eaton Premium Continuous-Feed Paper, 25% Cotton, Letter Size, White, 1000 Shts/Box"/>
    <x v="1666"/>
    <n v="2"/>
    <x v="2"/>
    <x v="1764"/>
    <x v="0"/>
    <x v="0"/>
  </r>
  <r>
    <n v="7154"/>
    <s v="CA-2017-106208"/>
    <x v="895"/>
    <d v="2017-12-15T00:00:00"/>
    <s v="Standard Class"/>
    <s v="JW-16075"/>
    <s v="Julia West"/>
    <x v="0"/>
    <x v="0"/>
    <x v="22"/>
    <x v="10"/>
    <n v="60610"/>
    <x v="2"/>
    <s v="OFF-AP-10004980"/>
    <x v="1"/>
    <x v="9"/>
    <s v="3M Replacement Filter for Office Air Cleaner for 20' x 33' Room"/>
    <x v="4824"/>
    <n v="7"/>
    <x v="3"/>
    <x v="5748"/>
    <x v="2"/>
    <x v="0"/>
  </r>
  <r>
    <n v="7155"/>
    <s v="US-2017-136749"/>
    <x v="707"/>
    <d v="2017-12-27T00:00:00"/>
    <s v="Second Class"/>
    <s v="LH-16900"/>
    <s v="Lena Hernandez"/>
    <x v="0"/>
    <x v="0"/>
    <x v="38"/>
    <x v="32"/>
    <n v="31907"/>
    <x v="0"/>
    <s v="FUR-FU-10000747"/>
    <x v="0"/>
    <x v="5"/>
    <s v="Tenex B1-RE Series Chair Mats for Low Pile Carpets"/>
    <x v="4825"/>
    <n v="6"/>
    <x v="0"/>
    <x v="5749"/>
    <x v="0"/>
    <x v="0"/>
  </r>
  <r>
    <n v="7156"/>
    <s v="US-2017-136749"/>
    <x v="707"/>
    <d v="2017-12-27T00:00:00"/>
    <s v="Second Class"/>
    <s v="LH-16900"/>
    <s v="Lena Hernandez"/>
    <x v="0"/>
    <x v="0"/>
    <x v="38"/>
    <x v="32"/>
    <n v="31907"/>
    <x v="0"/>
    <s v="OFF-BI-10004492"/>
    <x v="1"/>
    <x v="8"/>
    <s v="Tuf-Vin Binders"/>
    <x v="4826"/>
    <n v="5"/>
    <x v="0"/>
    <x v="5750"/>
    <x v="0"/>
    <x v="0"/>
  </r>
  <r>
    <n v="7157"/>
    <s v="CA-2019-126718"/>
    <x v="568"/>
    <d v="2019-05-04T00:00:00"/>
    <s v="Standard Class"/>
    <s v="KT-16480"/>
    <s v="Kean Thornton"/>
    <x v="0"/>
    <x v="0"/>
    <x v="334"/>
    <x v="30"/>
    <n v="7050"/>
    <x v="3"/>
    <s v="OFF-LA-10004055"/>
    <x v="1"/>
    <x v="2"/>
    <s v="Color-Coded Legal Exhibit Labels"/>
    <x v="3358"/>
    <n v="1"/>
    <x v="0"/>
    <x v="5751"/>
    <x v="3"/>
    <x v="0"/>
  </r>
  <r>
    <n v="7158"/>
    <s v="CA-2018-131380"/>
    <x v="463"/>
    <d v="2018-03-31T00:00:00"/>
    <s v="Second Class"/>
    <s v="CC-12220"/>
    <s v="Chris Cortes"/>
    <x v="0"/>
    <x v="0"/>
    <x v="1"/>
    <x v="1"/>
    <n v="90032"/>
    <x v="1"/>
    <s v="OFF-ST-10002485"/>
    <x v="1"/>
    <x v="4"/>
    <s v="Rogers Deluxe File Chest"/>
    <x v="1190"/>
    <n v="4"/>
    <x v="0"/>
    <x v="4936"/>
    <x v="1"/>
    <x v="0"/>
  </r>
  <r>
    <n v="7159"/>
    <s v="CA-2018-131380"/>
    <x v="463"/>
    <d v="2018-03-31T00:00:00"/>
    <s v="Second Class"/>
    <s v="CC-12220"/>
    <s v="Chris Cortes"/>
    <x v="0"/>
    <x v="0"/>
    <x v="1"/>
    <x v="1"/>
    <n v="90032"/>
    <x v="1"/>
    <s v="OFF-PA-10001243"/>
    <x v="1"/>
    <x v="10"/>
    <s v="Xerox 1983"/>
    <x v="156"/>
    <n v="1"/>
    <x v="0"/>
    <x v="5752"/>
    <x v="1"/>
    <x v="0"/>
  </r>
  <r>
    <n v="7160"/>
    <s v="CA-2017-145835"/>
    <x v="1149"/>
    <d v="2017-05-18T00:00:00"/>
    <s v="Second Class"/>
    <s v="BF-11170"/>
    <s v="Ben Ferrer"/>
    <x v="2"/>
    <x v="0"/>
    <x v="22"/>
    <x v="10"/>
    <n v="60623"/>
    <x v="2"/>
    <s v="TEC-PH-10004447"/>
    <x v="2"/>
    <x v="7"/>
    <s v="Toshiba IPT2010-SD IP Telephone"/>
    <x v="2705"/>
    <n v="2"/>
    <x v="2"/>
    <x v="2995"/>
    <x v="2"/>
    <x v="0"/>
  </r>
  <r>
    <n v="7161"/>
    <s v="CA-2017-145835"/>
    <x v="1149"/>
    <d v="2017-05-18T00:00:00"/>
    <s v="Second Class"/>
    <s v="BF-11170"/>
    <s v="Ben Ferrer"/>
    <x v="2"/>
    <x v="0"/>
    <x v="22"/>
    <x v="10"/>
    <n v="60623"/>
    <x v="2"/>
    <s v="OFF-FA-10002280"/>
    <x v="1"/>
    <x v="13"/>
    <s v="Advantus Plastic Paper Clips"/>
    <x v="4698"/>
    <n v="4"/>
    <x v="2"/>
    <x v="5581"/>
    <x v="2"/>
    <x v="0"/>
  </r>
  <r>
    <n v="7162"/>
    <s v="CA-2016-138709"/>
    <x v="1129"/>
    <d v="2016-07-09T00:00:00"/>
    <s v="Standard Class"/>
    <s v="MS-17770"/>
    <s v="Maxwell Schwartz"/>
    <x v="0"/>
    <x v="0"/>
    <x v="102"/>
    <x v="17"/>
    <n v="23223"/>
    <x v="0"/>
    <s v="OFF-PA-10004734"/>
    <x v="1"/>
    <x v="10"/>
    <s v="Southworth Structures Collection"/>
    <x v="1388"/>
    <n v="3"/>
    <x v="0"/>
    <x v="5753"/>
    <x v="0"/>
    <x v="0"/>
  </r>
  <r>
    <n v="7163"/>
    <s v="CA-2016-138709"/>
    <x v="1129"/>
    <d v="2016-07-09T00:00:00"/>
    <s v="Standard Class"/>
    <s v="MS-17770"/>
    <s v="Maxwell Schwartz"/>
    <x v="0"/>
    <x v="0"/>
    <x v="102"/>
    <x v="17"/>
    <n v="23223"/>
    <x v="0"/>
    <s v="OFF-BI-10000145"/>
    <x v="1"/>
    <x v="8"/>
    <s v="Zipper Ring Binder Pockets"/>
    <x v="4827"/>
    <n v="5"/>
    <x v="0"/>
    <x v="5754"/>
    <x v="0"/>
    <x v="0"/>
  </r>
  <r>
    <n v="7164"/>
    <s v="CA-2016-122070"/>
    <x v="1150"/>
    <d v="2016-04-24T00:00:00"/>
    <s v="Second Class"/>
    <s v="AH-10030"/>
    <s v="Aaron Hawkins"/>
    <x v="1"/>
    <x v="0"/>
    <x v="21"/>
    <x v="15"/>
    <n v="12180"/>
    <x v="3"/>
    <s v="OFF-EN-10004773"/>
    <x v="1"/>
    <x v="12"/>
    <s v="Staple envelope"/>
    <x v="4828"/>
    <n v="8"/>
    <x v="0"/>
    <x v="5755"/>
    <x v="3"/>
    <x v="0"/>
  </r>
  <r>
    <n v="7165"/>
    <s v="CA-2016-122070"/>
    <x v="1150"/>
    <d v="2016-04-24T00:00:00"/>
    <s v="Second Class"/>
    <s v="AH-10030"/>
    <s v="Aaron Hawkins"/>
    <x v="1"/>
    <x v="0"/>
    <x v="21"/>
    <x v="15"/>
    <n v="12180"/>
    <x v="3"/>
    <s v="OFF-BI-10004970"/>
    <x v="1"/>
    <x v="8"/>
    <s v="ACCOHIDE 3-Ring Binder, Blue, 1&quot;"/>
    <x v="4541"/>
    <n v="3"/>
    <x v="2"/>
    <x v="5756"/>
    <x v="3"/>
    <x v="0"/>
  </r>
  <r>
    <n v="7166"/>
    <s v="CA-2018-158610"/>
    <x v="251"/>
    <d v="2018-09-22T00:00:00"/>
    <s v="First Class"/>
    <s v="CK-12595"/>
    <s v="Clytie Kelty"/>
    <x v="0"/>
    <x v="0"/>
    <x v="205"/>
    <x v="34"/>
    <n v="2908"/>
    <x v="3"/>
    <s v="OFF-ST-10000604"/>
    <x v="1"/>
    <x v="4"/>
    <s v="Home/Office Personal File Carts"/>
    <x v="2876"/>
    <n v="2"/>
    <x v="0"/>
    <x v="5140"/>
    <x v="3"/>
    <x v="0"/>
  </r>
  <r>
    <n v="7167"/>
    <s v="CA-2016-117464"/>
    <x v="192"/>
    <d v="2016-07-24T00:00:00"/>
    <s v="Second Class"/>
    <s v="NP-18325"/>
    <s v="Naresj Patel"/>
    <x v="0"/>
    <x v="0"/>
    <x v="8"/>
    <x v="1"/>
    <n v="94122"/>
    <x v="1"/>
    <s v="OFF-AR-10003190"/>
    <x v="1"/>
    <x v="6"/>
    <s v="Newell 32"/>
    <x v="132"/>
    <n v="4"/>
    <x v="0"/>
    <x v="776"/>
    <x v="1"/>
    <x v="0"/>
  </r>
  <r>
    <n v="7168"/>
    <s v="CA-2016-117464"/>
    <x v="192"/>
    <d v="2016-07-24T00:00:00"/>
    <s v="Second Class"/>
    <s v="NP-18325"/>
    <s v="Naresj Patel"/>
    <x v="0"/>
    <x v="0"/>
    <x v="8"/>
    <x v="1"/>
    <n v="94122"/>
    <x v="1"/>
    <s v="FUR-CH-10000155"/>
    <x v="0"/>
    <x v="1"/>
    <s v="Global Comet Stacking Armless Chair"/>
    <x v="4829"/>
    <n v="3"/>
    <x v="2"/>
    <x v="5757"/>
    <x v="1"/>
    <x v="0"/>
  </r>
  <r>
    <n v="7169"/>
    <s v="CA-2016-117464"/>
    <x v="192"/>
    <d v="2016-07-24T00:00:00"/>
    <s v="Second Class"/>
    <s v="NP-18325"/>
    <s v="Naresj Patel"/>
    <x v="0"/>
    <x v="0"/>
    <x v="8"/>
    <x v="1"/>
    <n v="94122"/>
    <x v="1"/>
    <s v="OFF-ST-10003058"/>
    <x v="1"/>
    <x v="4"/>
    <s v="Eldon Mobile Mega Data Cart  Mega Stackable  Add-On Trays"/>
    <x v="4830"/>
    <n v="10"/>
    <x v="0"/>
    <x v="5758"/>
    <x v="1"/>
    <x v="0"/>
  </r>
  <r>
    <n v="7170"/>
    <s v="CA-2016-117464"/>
    <x v="192"/>
    <d v="2016-07-24T00:00:00"/>
    <s v="Second Class"/>
    <s v="NP-18325"/>
    <s v="Naresj Patel"/>
    <x v="0"/>
    <x v="0"/>
    <x v="8"/>
    <x v="1"/>
    <n v="94122"/>
    <x v="1"/>
    <s v="FUR-TA-10004767"/>
    <x v="0"/>
    <x v="3"/>
    <s v="Safco Drafting Table"/>
    <x v="3011"/>
    <n v="3"/>
    <x v="2"/>
    <x v="5759"/>
    <x v="1"/>
    <x v="0"/>
  </r>
  <r>
    <n v="7171"/>
    <s v="US-2019-168613"/>
    <x v="1048"/>
    <d v="2019-10-14T00:00:00"/>
    <s v="Standard Class"/>
    <s v="GM-14440"/>
    <s v="Gary McGarr"/>
    <x v="0"/>
    <x v="0"/>
    <x v="20"/>
    <x v="15"/>
    <n v="10009"/>
    <x v="3"/>
    <s v="FUR-CH-10002372"/>
    <x v="0"/>
    <x v="1"/>
    <s v="Office Star - Ergonomically Designed Knee Chair"/>
    <x v="3489"/>
    <n v="2"/>
    <x v="9"/>
    <x v="5760"/>
    <x v="3"/>
    <x v="0"/>
  </r>
  <r>
    <n v="7172"/>
    <s v="CA-2019-125381"/>
    <x v="1016"/>
    <d v="2019-04-27T00:00:00"/>
    <s v="Second Class"/>
    <s v="SG-20605"/>
    <s v="Speros Goranitis"/>
    <x v="0"/>
    <x v="0"/>
    <x v="8"/>
    <x v="1"/>
    <n v="94109"/>
    <x v="1"/>
    <s v="TEC-AC-10000158"/>
    <x v="2"/>
    <x v="11"/>
    <s v="Sony 64GB Class 10 Micro SDHC R40 Memory Card"/>
    <x v="3313"/>
    <n v="3"/>
    <x v="0"/>
    <x v="3741"/>
    <x v="1"/>
    <x v="0"/>
  </r>
  <r>
    <n v="7173"/>
    <s v="US-2019-141677"/>
    <x v="606"/>
    <d v="2019-03-30T00:00:00"/>
    <s v="Standard Class"/>
    <s v="HK-14890"/>
    <s v="Heather Kirkland"/>
    <x v="1"/>
    <x v="0"/>
    <x v="12"/>
    <x v="5"/>
    <n v="77070"/>
    <x v="2"/>
    <s v="TEC-AC-10000158"/>
    <x v="2"/>
    <x v="11"/>
    <s v="Sony 64GB Class 10 Micro SDHC R40 Memory Card"/>
    <x v="740"/>
    <n v="5"/>
    <x v="2"/>
    <x v="5761"/>
    <x v="2"/>
    <x v="0"/>
  </r>
  <r>
    <n v="7174"/>
    <s v="US-2019-141677"/>
    <x v="606"/>
    <d v="2019-03-30T00:00:00"/>
    <s v="Standard Class"/>
    <s v="HK-14890"/>
    <s v="Heather Kirkland"/>
    <x v="1"/>
    <x v="0"/>
    <x v="12"/>
    <x v="5"/>
    <n v="77070"/>
    <x v="2"/>
    <s v="TEC-CO-10002313"/>
    <x v="2"/>
    <x v="16"/>
    <s v="Canon PC1080F Personal Copier"/>
    <x v="4697"/>
    <n v="5"/>
    <x v="2"/>
    <x v="5762"/>
    <x v="2"/>
    <x v="0"/>
  </r>
  <r>
    <n v="7175"/>
    <s v="US-2019-141677"/>
    <x v="606"/>
    <d v="2019-03-30T00:00:00"/>
    <s v="Standard Class"/>
    <s v="HK-14890"/>
    <s v="Heather Kirkland"/>
    <x v="1"/>
    <x v="0"/>
    <x v="12"/>
    <x v="5"/>
    <n v="77070"/>
    <x v="2"/>
    <s v="OFF-PA-10002581"/>
    <x v="1"/>
    <x v="10"/>
    <s v="Xerox 1951"/>
    <x v="1355"/>
    <n v="3"/>
    <x v="2"/>
    <x v="1419"/>
    <x v="2"/>
    <x v="0"/>
  </r>
  <r>
    <n v="7176"/>
    <s v="US-2019-141677"/>
    <x v="606"/>
    <d v="2019-03-30T00:00:00"/>
    <s v="Standard Class"/>
    <s v="HK-14890"/>
    <s v="Heather Kirkland"/>
    <x v="1"/>
    <x v="0"/>
    <x v="12"/>
    <x v="5"/>
    <n v="77070"/>
    <x v="2"/>
    <s v="OFF-AP-10001205"/>
    <x v="1"/>
    <x v="9"/>
    <s v="Belkin 5 Outlet SurgeMaster Power Centers"/>
    <x v="4831"/>
    <n v="8"/>
    <x v="3"/>
    <x v="5763"/>
    <x v="2"/>
    <x v="0"/>
  </r>
  <r>
    <n v="7177"/>
    <s v="US-2019-141677"/>
    <x v="606"/>
    <d v="2019-03-30T00:00:00"/>
    <s v="Standard Class"/>
    <s v="HK-14890"/>
    <s v="Heather Kirkland"/>
    <x v="1"/>
    <x v="0"/>
    <x v="12"/>
    <x v="5"/>
    <n v="77070"/>
    <x v="2"/>
    <s v="OFF-ST-10000344"/>
    <x v="1"/>
    <x v="4"/>
    <s v="Neat Ideas Personal Hanging Folder Files, Black"/>
    <x v="4832"/>
    <n v="3"/>
    <x v="2"/>
    <x v="5764"/>
    <x v="2"/>
    <x v="0"/>
  </r>
  <r>
    <n v="7178"/>
    <s v="CA-2019-133067"/>
    <x v="464"/>
    <d v="2019-05-10T00:00:00"/>
    <s v="Standard Class"/>
    <s v="MY-18295"/>
    <s v="Muhammed Yedwab"/>
    <x v="1"/>
    <x v="0"/>
    <x v="10"/>
    <x v="9"/>
    <n v="19140"/>
    <x v="3"/>
    <s v="OFF-BI-10002897"/>
    <x v="1"/>
    <x v="8"/>
    <s v="Black Avery Memo-Size 3-Ring Binder, 5 1/2&quot; x 8 1/2&quot;"/>
    <x v="4833"/>
    <n v="2"/>
    <x v="6"/>
    <x v="5765"/>
    <x v="3"/>
    <x v="0"/>
  </r>
  <r>
    <n v="7179"/>
    <s v="CA-2019-133067"/>
    <x v="464"/>
    <d v="2019-05-10T00:00:00"/>
    <s v="Standard Class"/>
    <s v="MY-18295"/>
    <s v="Muhammed Yedwab"/>
    <x v="1"/>
    <x v="0"/>
    <x v="10"/>
    <x v="9"/>
    <n v="19140"/>
    <x v="3"/>
    <s v="OFF-BI-10003694"/>
    <x v="1"/>
    <x v="8"/>
    <s v="Avery 3 1/2&quot; Diskette Storage Pages, 10/Pack"/>
    <x v="4834"/>
    <n v="3"/>
    <x v="6"/>
    <x v="5766"/>
    <x v="3"/>
    <x v="0"/>
  </r>
  <r>
    <n v="7180"/>
    <s v="US-2018-144351"/>
    <x v="696"/>
    <d v="2018-11-18T00:00:00"/>
    <s v="Standard Class"/>
    <s v="RC-19960"/>
    <s v="Ryan Crowe"/>
    <x v="0"/>
    <x v="0"/>
    <x v="248"/>
    <x v="39"/>
    <n v="21215"/>
    <x v="3"/>
    <s v="TEC-PH-10001644"/>
    <x v="2"/>
    <x v="7"/>
    <s v="BlueLounge Milo Smartphone Stand, White/Metallic"/>
    <x v="1324"/>
    <n v="3"/>
    <x v="0"/>
    <x v="5767"/>
    <x v="3"/>
    <x v="0"/>
  </r>
  <r>
    <n v="7181"/>
    <s v="CA-2016-106054"/>
    <x v="1037"/>
    <d v="2016-01-07T00:00:00"/>
    <s v="First Class"/>
    <s v="JO-15145"/>
    <s v="Jack O'Briant"/>
    <x v="1"/>
    <x v="0"/>
    <x v="417"/>
    <x v="32"/>
    <n v="30605"/>
    <x v="0"/>
    <s v="OFF-AR-10002399"/>
    <x v="1"/>
    <x v="6"/>
    <s v="Dixon Prang Watercolor Pencils, 10-Color Set with Brush"/>
    <x v="4835"/>
    <n v="3"/>
    <x v="0"/>
    <x v="5768"/>
    <x v="0"/>
    <x v="0"/>
  </r>
  <r>
    <n v="7182"/>
    <s v="CA-2018-138667"/>
    <x v="797"/>
    <d v="2018-12-30T00:00:00"/>
    <s v="Second Class"/>
    <s v="MW-18220"/>
    <s v="Mitch Webber"/>
    <x v="0"/>
    <x v="0"/>
    <x v="152"/>
    <x v="24"/>
    <n v="43130"/>
    <x v="3"/>
    <s v="TEC-AC-10003063"/>
    <x v="2"/>
    <x v="11"/>
    <s v="Micro Innovations USB RF Wireless Keyboard with Mouse"/>
    <x v="4836"/>
    <n v="2"/>
    <x v="2"/>
    <x v="5769"/>
    <x v="3"/>
    <x v="0"/>
  </r>
  <r>
    <n v="7183"/>
    <s v="CA-2019-150609"/>
    <x v="504"/>
    <d v="2019-05-04T00:00:00"/>
    <s v="Standard Class"/>
    <s v="NZ-18565"/>
    <s v="Nick Zandusky"/>
    <x v="2"/>
    <x v="0"/>
    <x v="1"/>
    <x v="1"/>
    <n v="90032"/>
    <x v="1"/>
    <s v="OFF-BI-10002071"/>
    <x v="1"/>
    <x v="8"/>
    <s v="Fellowes Black Plastic Comb Bindings"/>
    <x v="4837"/>
    <n v="5"/>
    <x v="2"/>
    <x v="5770"/>
    <x v="1"/>
    <x v="0"/>
  </r>
  <r>
    <n v="7184"/>
    <s v="CA-2019-128853"/>
    <x v="81"/>
    <d v="2019-04-23T00:00:00"/>
    <s v="First Class"/>
    <s v="JM-15250"/>
    <s v="Janet Martin"/>
    <x v="0"/>
    <x v="0"/>
    <x v="248"/>
    <x v="39"/>
    <n v="21215"/>
    <x v="3"/>
    <s v="FUR-CH-10004218"/>
    <x v="0"/>
    <x v="1"/>
    <s v="Global Fabric Manager's Chair, Dark Gray"/>
    <x v="4838"/>
    <n v="9"/>
    <x v="0"/>
    <x v="5771"/>
    <x v="3"/>
    <x v="0"/>
  </r>
  <r>
    <n v="7185"/>
    <s v="CA-2019-133102"/>
    <x v="629"/>
    <d v="2019-08-24T00:00:00"/>
    <s v="Standard Class"/>
    <s v="ED-13885"/>
    <s v="Emily Ducich"/>
    <x v="2"/>
    <x v="0"/>
    <x v="12"/>
    <x v="5"/>
    <n v="77095"/>
    <x v="2"/>
    <s v="OFF-SU-10000432"/>
    <x v="1"/>
    <x v="14"/>
    <s v="Acco Side-Punched Conventional Columnar Pads"/>
    <x v="4839"/>
    <n v="2"/>
    <x v="2"/>
    <x v="5772"/>
    <x v="2"/>
    <x v="0"/>
  </r>
  <r>
    <n v="7186"/>
    <s v="CA-2019-133102"/>
    <x v="629"/>
    <d v="2019-08-24T00:00:00"/>
    <s v="Standard Class"/>
    <s v="ED-13885"/>
    <s v="Emily Ducich"/>
    <x v="2"/>
    <x v="0"/>
    <x v="12"/>
    <x v="5"/>
    <n v="77095"/>
    <x v="2"/>
    <s v="OFF-AR-10003183"/>
    <x v="1"/>
    <x v="6"/>
    <s v="Avery Fluorescent Highlighter Four-Color Set"/>
    <x v="2245"/>
    <n v="3"/>
    <x v="2"/>
    <x v="2423"/>
    <x v="2"/>
    <x v="0"/>
  </r>
  <r>
    <n v="7187"/>
    <s v="CA-2019-133102"/>
    <x v="629"/>
    <d v="2019-08-24T00:00:00"/>
    <s v="Standard Class"/>
    <s v="ED-13885"/>
    <s v="Emily Ducich"/>
    <x v="2"/>
    <x v="0"/>
    <x v="12"/>
    <x v="5"/>
    <n v="77095"/>
    <x v="2"/>
    <s v="FUR-CH-10002017"/>
    <x v="0"/>
    <x v="1"/>
    <s v="SAFCO Optional Arm Kit for Workspace Cribbage Stacking Chair"/>
    <x v="4840"/>
    <n v="4"/>
    <x v="4"/>
    <x v="5773"/>
    <x v="2"/>
    <x v="0"/>
  </r>
  <r>
    <n v="7188"/>
    <s v="CA-2019-133102"/>
    <x v="629"/>
    <d v="2019-08-24T00:00:00"/>
    <s v="Standard Class"/>
    <s v="ED-13885"/>
    <s v="Emily Ducich"/>
    <x v="2"/>
    <x v="0"/>
    <x v="12"/>
    <x v="5"/>
    <n v="77095"/>
    <x v="2"/>
    <s v="FUR-FU-10003247"/>
    <x v="0"/>
    <x v="5"/>
    <s v="36X48 HARDFLOOR CHAIRMAT"/>
    <x v="1331"/>
    <n v="2"/>
    <x v="7"/>
    <x v="5774"/>
    <x v="2"/>
    <x v="0"/>
  </r>
  <r>
    <n v="7189"/>
    <s v="CA-2019-133102"/>
    <x v="629"/>
    <d v="2019-08-24T00:00:00"/>
    <s v="Standard Class"/>
    <s v="ED-13885"/>
    <s v="Emily Ducich"/>
    <x v="2"/>
    <x v="0"/>
    <x v="12"/>
    <x v="5"/>
    <n v="77095"/>
    <x v="2"/>
    <s v="OFF-AP-10001563"/>
    <x v="1"/>
    <x v="9"/>
    <s v="Belkin Premiere Surge Master II 8-outlet surge protector"/>
    <x v="4841"/>
    <n v="4"/>
    <x v="3"/>
    <x v="5775"/>
    <x v="2"/>
    <x v="0"/>
  </r>
  <r>
    <n v="7190"/>
    <s v="CA-2018-164399"/>
    <x v="396"/>
    <d v="2018-11-15T00:00:00"/>
    <s v="First Class"/>
    <s v="DW-13480"/>
    <s v="Dianna Wilson"/>
    <x v="2"/>
    <x v="0"/>
    <x v="70"/>
    <x v="1"/>
    <n v="92024"/>
    <x v="1"/>
    <s v="TEC-PH-10004908"/>
    <x v="2"/>
    <x v="7"/>
    <s v="Panasonic KX TS3282W Corded phone"/>
    <x v="4842"/>
    <n v="3"/>
    <x v="2"/>
    <x v="5776"/>
    <x v="1"/>
    <x v="0"/>
  </r>
  <r>
    <n v="7191"/>
    <s v="CA-2018-164399"/>
    <x v="396"/>
    <d v="2018-11-15T00:00:00"/>
    <s v="First Class"/>
    <s v="DW-13480"/>
    <s v="Dianna Wilson"/>
    <x v="2"/>
    <x v="0"/>
    <x v="70"/>
    <x v="1"/>
    <n v="92024"/>
    <x v="1"/>
    <s v="FUR-TA-10003392"/>
    <x v="0"/>
    <x v="3"/>
    <s v="Global Adaptabilities Conference Tables"/>
    <x v="3008"/>
    <n v="3"/>
    <x v="2"/>
    <x v="5777"/>
    <x v="1"/>
    <x v="0"/>
  </r>
  <r>
    <n v="7192"/>
    <s v="CA-2018-116918"/>
    <x v="393"/>
    <d v="2018-10-06T00:00:00"/>
    <s v="Second Class"/>
    <s v="JK-15205"/>
    <s v="Jamie Kunitz"/>
    <x v="0"/>
    <x v="0"/>
    <x v="146"/>
    <x v="2"/>
    <n v="33012"/>
    <x v="0"/>
    <s v="OFF-BI-10004140"/>
    <x v="1"/>
    <x v="8"/>
    <s v="Avery Non-Stick Binders"/>
    <x v="4843"/>
    <n v="4"/>
    <x v="6"/>
    <x v="5778"/>
    <x v="0"/>
    <x v="0"/>
  </r>
  <r>
    <n v="7193"/>
    <s v="CA-2018-116918"/>
    <x v="393"/>
    <d v="2018-10-06T00:00:00"/>
    <s v="Second Class"/>
    <s v="JK-15205"/>
    <s v="Jamie Kunitz"/>
    <x v="0"/>
    <x v="0"/>
    <x v="146"/>
    <x v="2"/>
    <n v="33012"/>
    <x v="0"/>
    <s v="OFF-AR-10003631"/>
    <x v="1"/>
    <x v="6"/>
    <s v="Staples in misc. colors"/>
    <x v="4844"/>
    <n v="8"/>
    <x v="2"/>
    <x v="5779"/>
    <x v="0"/>
    <x v="0"/>
  </r>
  <r>
    <n v="7194"/>
    <s v="CA-2018-110492"/>
    <x v="1151"/>
    <d v="2018-02-14T00:00:00"/>
    <s v="First Class"/>
    <s v="JS-15880"/>
    <s v="John Stevenson"/>
    <x v="0"/>
    <x v="0"/>
    <x v="118"/>
    <x v="32"/>
    <n v="30318"/>
    <x v="0"/>
    <s v="OFF-ST-10003716"/>
    <x v="1"/>
    <x v="4"/>
    <s v="Tennsco Double-Tier Lockers"/>
    <x v="4845"/>
    <n v="6"/>
    <x v="0"/>
    <x v="5780"/>
    <x v="0"/>
    <x v="0"/>
  </r>
  <r>
    <n v="7195"/>
    <s v="CA-2018-110492"/>
    <x v="1151"/>
    <d v="2018-02-14T00:00:00"/>
    <s v="First Class"/>
    <s v="JS-15880"/>
    <s v="John Stevenson"/>
    <x v="0"/>
    <x v="0"/>
    <x v="118"/>
    <x v="32"/>
    <n v="30318"/>
    <x v="0"/>
    <s v="OFF-BI-10003274"/>
    <x v="1"/>
    <x v="8"/>
    <s v="Avery Durable Slant Ring Binders, No Labels"/>
    <x v="204"/>
    <n v="4"/>
    <x v="0"/>
    <x v="206"/>
    <x v="0"/>
    <x v="0"/>
  </r>
  <r>
    <n v="7196"/>
    <s v="CA-2018-147683"/>
    <x v="373"/>
    <d v="2018-11-17T00:00:00"/>
    <s v="Standard Class"/>
    <s v="PO-19180"/>
    <s v="Philisse Overcash"/>
    <x v="2"/>
    <x v="0"/>
    <x v="4"/>
    <x v="4"/>
    <n v="98103"/>
    <x v="1"/>
    <s v="FUR-FU-10004848"/>
    <x v="0"/>
    <x v="5"/>
    <s v="DAX Solid Wood Frames"/>
    <x v="4846"/>
    <n v="2"/>
    <x v="0"/>
    <x v="5781"/>
    <x v="1"/>
    <x v="0"/>
  </r>
  <r>
    <n v="7197"/>
    <s v="CA-2016-116785"/>
    <x v="759"/>
    <d v="2016-04-30T00:00:00"/>
    <s v="Standard Class"/>
    <s v="MH-17290"/>
    <s v="Marc Harrigan"/>
    <x v="2"/>
    <x v="0"/>
    <x v="1"/>
    <x v="1"/>
    <n v="90036"/>
    <x v="1"/>
    <s v="OFF-AR-10003504"/>
    <x v="1"/>
    <x v="6"/>
    <s v="Newell 347"/>
    <x v="1591"/>
    <n v="5"/>
    <x v="0"/>
    <x v="1684"/>
    <x v="1"/>
    <x v="0"/>
  </r>
  <r>
    <n v="7198"/>
    <s v="CA-2016-116785"/>
    <x v="759"/>
    <d v="2016-04-30T00:00:00"/>
    <s v="Standard Class"/>
    <s v="MH-17290"/>
    <s v="Marc Harrigan"/>
    <x v="2"/>
    <x v="0"/>
    <x v="1"/>
    <x v="1"/>
    <n v="90036"/>
    <x v="1"/>
    <s v="OFF-LA-10000305"/>
    <x v="1"/>
    <x v="2"/>
    <s v="Avery 495"/>
    <x v="2380"/>
    <n v="2"/>
    <x v="0"/>
    <x v="5782"/>
    <x v="1"/>
    <x v="0"/>
  </r>
  <r>
    <n v="7199"/>
    <s v="US-2017-156797"/>
    <x v="1067"/>
    <d v="2017-08-15T00:00:00"/>
    <s v="Standard Class"/>
    <s v="PO-19180"/>
    <s v="Philisse Overcash"/>
    <x v="2"/>
    <x v="0"/>
    <x v="20"/>
    <x v="15"/>
    <n v="10035"/>
    <x v="3"/>
    <s v="OFF-AR-10001427"/>
    <x v="1"/>
    <x v="6"/>
    <s v="Newell 330"/>
    <x v="493"/>
    <n v="2"/>
    <x v="0"/>
    <x v="5783"/>
    <x v="3"/>
    <x v="0"/>
  </r>
  <r>
    <n v="7200"/>
    <s v="US-2017-156797"/>
    <x v="1067"/>
    <d v="2017-08-15T00:00:00"/>
    <s v="Standard Class"/>
    <s v="PO-19180"/>
    <s v="Philisse Overcash"/>
    <x v="2"/>
    <x v="0"/>
    <x v="20"/>
    <x v="15"/>
    <n v="10035"/>
    <x v="3"/>
    <s v="TEC-PH-10004614"/>
    <x v="2"/>
    <x v="7"/>
    <s v="AT&amp;T 841000 Phone"/>
    <x v="4847"/>
    <n v="2"/>
    <x v="0"/>
    <x v="4930"/>
    <x v="3"/>
    <x v="0"/>
  </r>
  <r>
    <n v="7201"/>
    <s v="CA-2018-104276"/>
    <x v="581"/>
    <d v="2018-12-03T00:00:00"/>
    <s v="Standard Class"/>
    <s v="HF-14995"/>
    <s v="Herbert Flentye"/>
    <x v="0"/>
    <x v="0"/>
    <x v="2"/>
    <x v="2"/>
    <n v="33311"/>
    <x v="0"/>
    <s v="TEC-PH-10001944"/>
    <x v="2"/>
    <x v="7"/>
    <s v="Wi-Ex zBoost YX540 Cellular Phone Signal Booster"/>
    <x v="4848"/>
    <n v="1"/>
    <x v="2"/>
    <x v="5784"/>
    <x v="0"/>
    <x v="0"/>
  </r>
  <r>
    <n v="7202"/>
    <s v="CA-2018-104276"/>
    <x v="581"/>
    <d v="2018-12-03T00:00:00"/>
    <s v="Standard Class"/>
    <s v="HF-14995"/>
    <s v="Herbert Flentye"/>
    <x v="0"/>
    <x v="0"/>
    <x v="2"/>
    <x v="2"/>
    <n v="33311"/>
    <x v="0"/>
    <s v="FUR-TA-10001039"/>
    <x v="0"/>
    <x v="3"/>
    <s v="KI Adjustable-Height Table"/>
    <x v="4849"/>
    <n v="7"/>
    <x v="1"/>
    <x v="5785"/>
    <x v="0"/>
    <x v="0"/>
  </r>
  <r>
    <n v="7203"/>
    <s v="CA-2018-120369"/>
    <x v="99"/>
    <d v="2018-10-28T00:00:00"/>
    <s v="Same Day"/>
    <s v="VB-21745"/>
    <s v="Victoria Brennan"/>
    <x v="1"/>
    <x v="0"/>
    <x v="30"/>
    <x v="15"/>
    <n v="14609"/>
    <x v="3"/>
    <s v="FUR-FU-10003806"/>
    <x v="0"/>
    <x v="5"/>
    <s v="Tenex Chairmat w/ Average Lip, 45&quot; x 53&quot;"/>
    <x v="4850"/>
    <n v="5"/>
    <x v="0"/>
    <x v="5786"/>
    <x v="3"/>
    <x v="0"/>
  </r>
  <r>
    <n v="7204"/>
    <s v="CA-2016-118276"/>
    <x v="282"/>
    <d v="2017-01-02T00:00:00"/>
    <s v="Standard Class"/>
    <s v="MG-17890"/>
    <s v="Michael Granlund"/>
    <x v="2"/>
    <x v="0"/>
    <x v="490"/>
    <x v="10"/>
    <n v="60174"/>
    <x v="2"/>
    <s v="FUR-FU-10002111"/>
    <x v="0"/>
    <x v="5"/>
    <s v="Master Caster Door Stop, Large Brown"/>
    <x v="4851"/>
    <n v="3"/>
    <x v="7"/>
    <x v="5787"/>
    <x v="2"/>
    <x v="0"/>
  </r>
  <r>
    <n v="7205"/>
    <s v="CA-2017-136658"/>
    <x v="229"/>
    <d v="2017-09-17T00:00:00"/>
    <s v="Standard Class"/>
    <s v="BO-11425"/>
    <s v="Bobby Odegard"/>
    <x v="0"/>
    <x v="0"/>
    <x v="20"/>
    <x v="15"/>
    <n v="10024"/>
    <x v="3"/>
    <s v="OFF-AR-10000817"/>
    <x v="1"/>
    <x v="6"/>
    <s v="Manco Dry-Lighter Erasable Highlighter"/>
    <x v="2398"/>
    <n v="2"/>
    <x v="0"/>
    <x v="5788"/>
    <x v="3"/>
    <x v="0"/>
  </r>
  <r>
    <n v="7206"/>
    <s v="CA-2019-137414"/>
    <x v="280"/>
    <d v="2019-10-06T00:00:00"/>
    <s v="Standard Class"/>
    <s v="CM-12115"/>
    <s v="Chad McGuire"/>
    <x v="0"/>
    <x v="0"/>
    <x v="8"/>
    <x v="1"/>
    <n v="94109"/>
    <x v="1"/>
    <s v="FUR-FU-10001424"/>
    <x v="0"/>
    <x v="5"/>
    <s v="Dax Clear Box Frame"/>
    <x v="45"/>
    <n v="2"/>
    <x v="0"/>
    <x v="843"/>
    <x v="1"/>
    <x v="0"/>
  </r>
  <r>
    <n v="7207"/>
    <s v="CA-2019-137414"/>
    <x v="280"/>
    <d v="2019-10-06T00:00:00"/>
    <s v="Standard Class"/>
    <s v="CM-12115"/>
    <s v="Chad McGuire"/>
    <x v="0"/>
    <x v="0"/>
    <x v="8"/>
    <x v="1"/>
    <n v="94109"/>
    <x v="1"/>
    <s v="TEC-MA-10002930"/>
    <x v="2"/>
    <x v="15"/>
    <s v="Ricoh - Ink Collector Unit for GX3000 Series Printers"/>
    <x v="4852"/>
    <n v="11"/>
    <x v="2"/>
    <x v="5789"/>
    <x v="1"/>
    <x v="0"/>
  </r>
  <r>
    <n v="7208"/>
    <s v="CA-2018-143476"/>
    <x v="108"/>
    <d v="2018-09-13T00:00:00"/>
    <s v="First Class"/>
    <s v="LC-16930"/>
    <s v="Linda Cazamias"/>
    <x v="1"/>
    <x v="0"/>
    <x v="42"/>
    <x v="16"/>
    <n v="85023"/>
    <x v="1"/>
    <s v="OFF-AR-10003759"/>
    <x v="1"/>
    <x v="6"/>
    <s v="Crayola Anti Dust Chalk, 12/Pack"/>
    <x v="2154"/>
    <n v="2"/>
    <x v="2"/>
    <x v="2320"/>
    <x v="1"/>
    <x v="0"/>
  </r>
  <r>
    <n v="7209"/>
    <s v="CA-2018-143476"/>
    <x v="108"/>
    <d v="2018-09-13T00:00:00"/>
    <s v="First Class"/>
    <s v="LC-16930"/>
    <s v="Linda Cazamias"/>
    <x v="1"/>
    <x v="0"/>
    <x v="42"/>
    <x v="16"/>
    <n v="85023"/>
    <x v="1"/>
    <s v="OFF-PA-10001837"/>
    <x v="1"/>
    <x v="10"/>
    <s v="Xerox 1976"/>
    <x v="561"/>
    <n v="4"/>
    <x v="2"/>
    <x v="570"/>
    <x v="1"/>
    <x v="0"/>
  </r>
  <r>
    <n v="7210"/>
    <s v="CA-2018-143476"/>
    <x v="108"/>
    <d v="2018-09-13T00:00:00"/>
    <s v="First Class"/>
    <s v="LC-16930"/>
    <s v="Linda Cazamias"/>
    <x v="1"/>
    <x v="0"/>
    <x v="42"/>
    <x v="16"/>
    <n v="85023"/>
    <x v="1"/>
    <s v="OFF-PA-10001667"/>
    <x v="1"/>
    <x v="10"/>
    <s v="Great White Multi-Use Recycled Paper (20Lb. and 84 Bright)"/>
    <x v="383"/>
    <n v="2"/>
    <x v="2"/>
    <x v="3389"/>
    <x v="1"/>
    <x v="0"/>
  </r>
  <r>
    <n v="7211"/>
    <s v="US-2018-119046"/>
    <x v="799"/>
    <d v="2018-06-06T00:00:00"/>
    <s v="Standard Class"/>
    <s v="EH-13765"/>
    <s v="Edward Hooks"/>
    <x v="1"/>
    <x v="0"/>
    <x v="4"/>
    <x v="4"/>
    <n v="98115"/>
    <x v="1"/>
    <s v="OFF-PA-10000246"/>
    <x v="1"/>
    <x v="10"/>
    <s v="Riverleaf Stik-Withit Designer Note Cubes"/>
    <x v="4740"/>
    <n v="3"/>
    <x v="0"/>
    <x v="5635"/>
    <x v="1"/>
    <x v="0"/>
  </r>
  <r>
    <n v="7212"/>
    <s v="US-2018-119046"/>
    <x v="799"/>
    <d v="2018-06-06T00:00:00"/>
    <s v="Standard Class"/>
    <s v="EH-13765"/>
    <s v="Edward Hooks"/>
    <x v="1"/>
    <x v="0"/>
    <x v="4"/>
    <x v="4"/>
    <n v="98115"/>
    <x v="1"/>
    <s v="OFF-BI-10001078"/>
    <x v="1"/>
    <x v="8"/>
    <s v="Acco PRESSTEX Data Binder with Storage Hooks, Dark Blue, 14 7/8&quot; X 11&quot;"/>
    <x v="4853"/>
    <n v="12"/>
    <x v="2"/>
    <x v="5790"/>
    <x v="1"/>
    <x v="0"/>
  </r>
  <r>
    <n v="7213"/>
    <s v="US-2018-119046"/>
    <x v="799"/>
    <d v="2018-06-06T00:00:00"/>
    <s v="Standard Class"/>
    <s v="EH-13765"/>
    <s v="Edward Hooks"/>
    <x v="1"/>
    <x v="0"/>
    <x v="4"/>
    <x v="4"/>
    <n v="98115"/>
    <x v="1"/>
    <s v="OFF-BI-10000138"/>
    <x v="1"/>
    <x v="8"/>
    <s v="Acco Translucent Poly Ring Binders"/>
    <x v="3938"/>
    <n v="3"/>
    <x v="2"/>
    <x v="4547"/>
    <x v="1"/>
    <x v="0"/>
  </r>
  <r>
    <n v="7214"/>
    <s v="CA-2019-154949"/>
    <x v="453"/>
    <d v="2019-10-19T00:00:00"/>
    <s v="Standard Class"/>
    <s v="MC-17275"/>
    <s v="Marc Crier"/>
    <x v="0"/>
    <x v="0"/>
    <x v="491"/>
    <x v="1"/>
    <n v="93010"/>
    <x v="1"/>
    <s v="OFF-LA-10002034"/>
    <x v="1"/>
    <x v="2"/>
    <s v="Avery 478"/>
    <x v="1674"/>
    <n v="3"/>
    <x v="0"/>
    <x v="4030"/>
    <x v="1"/>
    <x v="0"/>
  </r>
  <r>
    <n v="7215"/>
    <s v="CA-2017-103072"/>
    <x v="874"/>
    <d v="2017-09-30T00:00:00"/>
    <s v="Second Class"/>
    <s v="HW-14935"/>
    <s v="Helen Wasserman"/>
    <x v="1"/>
    <x v="0"/>
    <x v="66"/>
    <x v="12"/>
    <n v="48205"/>
    <x v="2"/>
    <s v="OFF-AR-10000127"/>
    <x v="1"/>
    <x v="6"/>
    <s v="Newell 321"/>
    <x v="1235"/>
    <n v="5"/>
    <x v="0"/>
    <x v="2074"/>
    <x v="2"/>
    <x v="0"/>
  </r>
  <r>
    <n v="7216"/>
    <s v="CA-2017-103072"/>
    <x v="874"/>
    <d v="2017-09-30T00:00:00"/>
    <s v="Second Class"/>
    <s v="HW-14935"/>
    <s v="Helen Wasserman"/>
    <x v="1"/>
    <x v="0"/>
    <x v="66"/>
    <x v="12"/>
    <n v="48205"/>
    <x v="2"/>
    <s v="OFF-PA-10003172"/>
    <x v="1"/>
    <x v="10"/>
    <s v="Xerox 1996"/>
    <x v="243"/>
    <n v="4"/>
    <x v="0"/>
    <x v="245"/>
    <x v="2"/>
    <x v="0"/>
  </r>
  <r>
    <n v="7217"/>
    <s v="CA-2017-150770"/>
    <x v="910"/>
    <d v="2017-05-06T00:00:00"/>
    <s v="First Class"/>
    <s v="LC-16870"/>
    <s v="Lena Cacioppo"/>
    <x v="0"/>
    <x v="0"/>
    <x v="8"/>
    <x v="1"/>
    <n v="94109"/>
    <x v="1"/>
    <s v="OFF-AR-10001246"/>
    <x v="1"/>
    <x v="6"/>
    <s v="Newell 317"/>
    <x v="138"/>
    <n v="3"/>
    <x v="0"/>
    <x v="4153"/>
    <x v="1"/>
    <x v="0"/>
  </r>
  <r>
    <n v="7218"/>
    <s v="CA-2017-150770"/>
    <x v="910"/>
    <d v="2017-05-06T00:00:00"/>
    <s v="First Class"/>
    <s v="LC-16870"/>
    <s v="Lena Cacioppo"/>
    <x v="0"/>
    <x v="0"/>
    <x v="8"/>
    <x v="1"/>
    <n v="94109"/>
    <x v="1"/>
    <s v="OFF-BI-10002026"/>
    <x v="1"/>
    <x v="8"/>
    <s v="Ibico Recycled Linen-Style Covers"/>
    <x v="4854"/>
    <n v="2"/>
    <x v="2"/>
    <x v="5791"/>
    <x v="1"/>
    <x v="0"/>
  </r>
  <r>
    <n v="7219"/>
    <s v="CA-2017-150770"/>
    <x v="910"/>
    <d v="2017-05-06T00:00:00"/>
    <s v="First Class"/>
    <s v="LC-16870"/>
    <s v="Lena Cacioppo"/>
    <x v="0"/>
    <x v="0"/>
    <x v="8"/>
    <x v="1"/>
    <n v="94109"/>
    <x v="1"/>
    <s v="TEC-AC-10000844"/>
    <x v="2"/>
    <x v="11"/>
    <s v="Logitech Gaming G510s - Keyboard"/>
    <x v="2121"/>
    <n v="4"/>
    <x v="0"/>
    <x v="2285"/>
    <x v="1"/>
    <x v="0"/>
  </r>
  <r>
    <n v="7220"/>
    <s v="CA-2017-150770"/>
    <x v="910"/>
    <d v="2017-05-06T00:00:00"/>
    <s v="First Class"/>
    <s v="LC-16870"/>
    <s v="Lena Cacioppo"/>
    <x v="0"/>
    <x v="0"/>
    <x v="8"/>
    <x v="1"/>
    <n v="94109"/>
    <x v="1"/>
    <s v="OFF-BI-10001575"/>
    <x v="1"/>
    <x v="8"/>
    <s v="GBC Linen Binding Covers"/>
    <x v="2000"/>
    <n v="2"/>
    <x v="2"/>
    <x v="5418"/>
    <x v="1"/>
    <x v="0"/>
  </r>
  <r>
    <n v="7221"/>
    <s v="CA-2019-154760"/>
    <x v="1152"/>
    <d v="2019-01-13T00:00:00"/>
    <s v="Standard Class"/>
    <s v="BP-11290"/>
    <s v="Beth Paige"/>
    <x v="0"/>
    <x v="0"/>
    <x v="10"/>
    <x v="9"/>
    <n v="19140"/>
    <x v="3"/>
    <s v="OFF-BI-10004632"/>
    <x v="1"/>
    <x v="8"/>
    <s v="Ibico Hi-Tech Manual Binding System"/>
    <x v="4855"/>
    <n v="3"/>
    <x v="6"/>
    <x v="5792"/>
    <x v="3"/>
    <x v="0"/>
  </r>
  <r>
    <n v="7222"/>
    <s v="US-2019-104437"/>
    <x v="678"/>
    <d v="2019-01-31T00:00:00"/>
    <s v="Standard Class"/>
    <s v="TG-21310"/>
    <s v="Toby Gnade"/>
    <x v="0"/>
    <x v="0"/>
    <x v="20"/>
    <x v="15"/>
    <n v="10035"/>
    <x v="3"/>
    <s v="TEC-PH-10000193"/>
    <x v="2"/>
    <x v="7"/>
    <s v="Jensen SMPS-640 - speaker phone"/>
    <x v="4856"/>
    <n v="3"/>
    <x v="0"/>
    <x v="5793"/>
    <x v="3"/>
    <x v="0"/>
  </r>
  <r>
    <n v="7223"/>
    <s v="CA-2019-113075"/>
    <x v="264"/>
    <d v="2019-09-06T00:00:00"/>
    <s v="Standard Class"/>
    <s v="MC-18100"/>
    <s v="Mick Crebagga"/>
    <x v="0"/>
    <x v="0"/>
    <x v="22"/>
    <x v="10"/>
    <n v="60623"/>
    <x v="2"/>
    <s v="TEC-AC-10003441"/>
    <x v="2"/>
    <x v="11"/>
    <s v="Kingston Digital DataTraveler 32GB USB 2.0"/>
    <x v="1390"/>
    <n v="3"/>
    <x v="2"/>
    <x v="5794"/>
    <x v="2"/>
    <x v="0"/>
  </r>
  <r>
    <n v="7224"/>
    <s v="CA-2018-109953"/>
    <x v="216"/>
    <d v="2018-07-18T00:00:00"/>
    <s v="Standard Class"/>
    <s v="RB-19360"/>
    <s v="Raymond Buch"/>
    <x v="0"/>
    <x v="0"/>
    <x v="8"/>
    <x v="1"/>
    <n v="94122"/>
    <x v="1"/>
    <s v="TEC-PH-10004093"/>
    <x v="2"/>
    <x v="7"/>
    <s v="Panasonic Kx-TS550"/>
    <x v="4360"/>
    <n v="3"/>
    <x v="2"/>
    <x v="5795"/>
    <x v="1"/>
    <x v="0"/>
  </r>
  <r>
    <n v="7225"/>
    <s v="CA-2018-109953"/>
    <x v="216"/>
    <d v="2018-07-18T00:00:00"/>
    <s v="Standard Class"/>
    <s v="RB-19360"/>
    <s v="Raymond Buch"/>
    <x v="0"/>
    <x v="0"/>
    <x v="8"/>
    <x v="1"/>
    <n v="94122"/>
    <x v="1"/>
    <s v="OFF-AP-10002998"/>
    <x v="1"/>
    <x v="9"/>
    <s v="Holmes 99% HEPA Air Purifier"/>
    <x v="4857"/>
    <n v="7"/>
    <x v="0"/>
    <x v="5796"/>
    <x v="1"/>
    <x v="0"/>
  </r>
  <r>
    <n v="7226"/>
    <s v="CA-2018-109953"/>
    <x v="216"/>
    <d v="2018-07-18T00:00:00"/>
    <s v="Standard Class"/>
    <s v="RB-19360"/>
    <s v="Raymond Buch"/>
    <x v="0"/>
    <x v="0"/>
    <x v="8"/>
    <x v="1"/>
    <n v="94122"/>
    <x v="1"/>
    <s v="FUR-FU-10000073"/>
    <x v="0"/>
    <x v="5"/>
    <s v="Deflect-O Glasstique Clear Desk Accessories"/>
    <x v="4858"/>
    <n v="4"/>
    <x v="0"/>
    <x v="5797"/>
    <x v="1"/>
    <x v="0"/>
  </r>
  <r>
    <n v="7227"/>
    <s v="CA-2019-127397"/>
    <x v="642"/>
    <d v="2019-02-28T00:00:00"/>
    <s v="Standard Class"/>
    <s v="ES-14080"/>
    <s v="Erin Smith"/>
    <x v="1"/>
    <x v="0"/>
    <x v="10"/>
    <x v="9"/>
    <n v="19134"/>
    <x v="3"/>
    <s v="OFF-PA-10001125"/>
    <x v="1"/>
    <x v="10"/>
    <s v="Xerox 1988"/>
    <x v="3971"/>
    <n v="5"/>
    <x v="2"/>
    <x v="5798"/>
    <x v="3"/>
    <x v="0"/>
  </r>
  <r>
    <n v="7228"/>
    <s v="CA-2019-127397"/>
    <x v="642"/>
    <d v="2019-02-28T00:00:00"/>
    <s v="Standard Class"/>
    <s v="ES-14080"/>
    <s v="Erin Smith"/>
    <x v="1"/>
    <x v="0"/>
    <x v="10"/>
    <x v="9"/>
    <n v="19134"/>
    <x v="3"/>
    <s v="TEC-AC-10003033"/>
    <x v="2"/>
    <x v="11"/>
    <s v="Plantronics CS510 - Over-the-Head monaural Wireless Headset System"/>
    <x v="4859"/>
    <n v="5"/>
    <x v="2"/>
    <x v="5799"/>
    <x v="3"/>
    <x v="0"/>
  </r>
  <r>
    <n v="7229"/>
    <s v="CA-2016-157546"/>
    <x v="836"/>
    <d v="2016-07-22T00:00:00"/>
    <s v="First Class"/>
    <s v="RD-19720"/>
    <s v="Roger Demir"/>
    <x v="0"/>
    <x v="0"/>
    <x v="8"/>
    <x v="1"/>
    <n v="94122"/>
    <x v="1"/>
    <s v="OFF-BI-10002498"/>
    <x v="1"/>
    <x v="8"/>
    <s v="Clear Mylar Reinforcing Strips"/>
    <x v="4860"/>
    <n v="6"/>
    <x v="2"/>
    <x v="5800"/>
    <x v="1"/>
    <x v="0"/>
  </r>
  <r>
    <n v="7230"/>
    <s v="CA-2016-157546"/>
    <x v="836"/>
    <d v="2016-07-22T00:00:00"/>
    <s v="First Class"/>
    <s v="RD-19720"/>
    <s v="Roger Demir"/>
    <x v="0"/>
    <x v="0"/>
    <x v="8"/>
    <x v="1"/>
    <n v="94122"/>
    <x v="1"/>
    <s v="OFF-PA-10004569"/>
    <x v="1"/>
    <x v="10"/>
    <s v="Wirebound Message Books, Two 4 1/4&quot; x 5&quot; Forms per Page"/>
    <x v="4861"/>
    <n v="3"/>
    <x v="0"/>
    <x v="5801"/>
    <x v="1"/>
    <x v="0"/>
  </r>
  <r>
    <n v="7231"/>
    <s v="CA-2019-153843"/>
    <x v="677"/>
    <d v="2019-03-15T00:00:00"/>
    <s v="First Class"/>
    <s v="SC-20380"/>
    <s v="Shahid Collister"/>
    <x v="0"/>
    <x v="0"/>
    <x v="54"/>
    <x v="29"/>
    <n v="6824"/>
    <x v="3"/>
    <s v="OFF-BI-10002353"/>
    <x v="1"/>
    <x v="8"/>
    <s v="GBC VeloBind Cover Sets"/>
    <x v="4862"/>
    <n v="2"/>
    <x v="0"/>
    <x v="5802"/>
    <x v="3"/>
    <x v="0"/>
  </r>
  <r>
    <n v="7232"/>
    <s v="CA-2019-153843"/>
    <x v="677"/>
    <d v="2019-03-15T00:00:00"/>
    <s v="First Class"/>
    <s v="SC-20380"/>
    <s v="Shahid Collister"/>
    <x v="0"/>
    <x v="0"/>
    <x v="54"/>
    <x v="29"/>
    <n v="6824"/>
    <x v="3"/>
    <s v="OFF-AP-10001564"/>
    <x v="1"/>
    <x v="9"/>
    <s v="Hoover Commercial Lightweight Upright Vacuum with E-Z Empty Dirt Cup"/>
    <x v="4369"/>
    <n v="2"/>
    <x v="0"/>
    <x v="5119"/>
    <x v="3"/>
    <x v="0"/>
  </r>
  <r>
    <n v="7233"/>
    <s v="CA-2019-153843"/>
    <x v="677"/>
    <d v="2019-03-15T00:00:00"/>
    <s v="First Class"/>
    <s v="SC-20380"/>
    <s v="Shahid Collister"/>
    <x v="0"/>
    <x v="0"/>
    <x v="54"/>
    <x v="29"/>
    <n v="6824"/>
    <x v="3"/>
    <s v="OFF-PA-10003673"/>
    <x v="1"/>
    <x v="10"/>
    <s v="Strathmore Photo Mount Cards"/>
    <x v="3320"/>
    <n v="4"/>
    <x v="0"/>
    <x v="5803"/>
    <x v="3"/>
    <x v="0"/>
  </r>
  <r>
    <n v="7234"/>
    <s v="CA-2018-137337"/>
    <x v="387"/>
    <d v="2018-03-12T00:00:00"/>
    <s v="Standard Class"/>
    <s v="GB-14575"/>
    <s v="Giulietta Baptist"/>
    <x v="0"/>
    <x v="0"/>
    <x v="20"/>
    <x v="15"/>
    <n v="10011"/>
    <x v="3"/>
    <s v="FUR-FU-10003347"/>
    <x v="0"/>
    <x v="5"/>
    <s v="Coloredge Poster Frame"/>
    <x v="4863"/>
    <n v="8"/>
    <x v="0"/>
    <x v="5804"/>
    <x v="3"/>
    <x v="0"/>
  </r>
  <r>
    <n v="7235"/>
    <s v="CA-2018-137337"/>
    <x v="387"/>
    <d v="2018-03-12T00:00:00"/>
    <s v="Standard Class"/>
    <s v="GB-14575"/>
    <s v="Giulietta Baptist"/>
    <x v="0"/>
    <x v="0"/>
    <x v="20"/>
    <x v="15"/>
    <n v="10011"/>
    <x v="3"/>
    <s v="OFF-PA-10001934"/>
    <x v="1"/>
    <x v="10"/>
    <s v="Xerox 1993"/>
    <x v="91"/>
    <n v="2"/>
    <x v="0"/>
    <x v="2056"/>
    <x v="3"/>
    <x v="0"/>
  </r>
  <r>
    <n v="7236"/>
    <s v="CA-2018-137337"/>
    <x v="387"/>
    <d v="2018-03-12T00:00:00"/>
    <s v="Standard Class"/>
    <s v="GB-14575"/>
    <s v="Giulietta Baptist"/>
    <x v="0"/>
    <x v="0"/>
    <x v="20"/>
    <x v="15"/>
    <n v="10011"/>
    <x v="3"/>
    <s v="OFF-BI-10000632"/>
    <x v="1"/>
    <x v="8"/>
    <s v="Satellite Sectional Post Binders"/>
    <x v="1971"/>
    <n v="2"/>
    <x v="2"/>
    <x v="2122"/>
    <x v="3"/>
    <x v="0"/>
  </r>
  <r>
    <n v="7237"/>
    <s v="CA-2016-138737"/>
    <x v="1035"/>
    <d v="2016-12-10T00:00:00"/>
    <s v="First Class"/>
    <s v="FP-14320"/>
    <s v="Frank Preis"/>
    <x v="0"/>
    <x v="0"/>
    <x v="1"/>
    <x v="1"/>
    <n v="90049"/>
    <x v="1"/>
    <s v="OFF-AR-10003190"/>
    <x v="1"/>
    <x v="6"/>
    <s v="Newell 32"/>
    <x v="880"/>
    <n v="3"/>
    <x v="0"/>
    <x v="5805"/>
    <x v="1"/>
    <x v="0"/>
  </r>
  <r>
    <n v="7238"/>
    <s v="CA-2018-164924"/>
    <x v="212"/>
    <d v="2018-07-10T00:00:00"/>
    <s v="Same Day"/>
    <s v="EA-14035"/>
    <s v="Erin Ashbrook"/>
    <x v="1"/>
    <x v="0"/>
    <x v="10"/>
    <x v="9"/>
    <n v="19143"/>
    <x v="3"/>
    <s v="TEC-MA-10000904"/>
    <x v="2"/>
    <x v="15"/>
    <s v="Brother MFC-9340CDW LED All-In-One Printer, Copier Scanner"/>
    <x v="4864"/>
    <n v="3"/>
    <x v="6"/>
    <x v="5806"/>
    <x v="3"/>
    <x v="0"/>
  </r>
  <r>
    <n v="7239"/>
    <s v="CA-2018-101651"/>
    <x v="435"/>
    <d v="2018-12-30T00:00:00"/>
    <s v="Standard Class"/>
    <s v="SC-20305"/>
    <s v="Sean Christensen"/>
    <x v="0"/>
    <x v="0"/>
    <x v="49"/>
    <x v="1"/>
    <n v="95123"/>
    <x v="1"/>
    <s v="FUR-FU-10000771"/>
    <x v="0"/>
    <x v="5"/>
    <s v="Eldon 200 Class Desk Accessories, Smoke"/>
    <x v="3384"/>
    <n v="7"/>
    <x v="0"/>
    <x v="5807"/>
    <x v="1"/>
    <x v="0"/>
  </r>
  <r>
    <n v="7240"/>
    <s v="CA-2018-101651"/>
    <x v="435"/>
    <d v="2018-12-30T00:00:00"/>
    <s v="Standard Class"/>
    <s v="SC-20305"/>
    <s v="Sean Christensen"/>
    <x v="0"/>
    <x v="0"/>
    <x v="49"/>
    <x v="1"/>
    <n v="95123"/>
    <x v="1"/>
    <s v="OFF-EN-10001990"/>
    <x v="1"/>
    <x v="12"/>
    <s v="Staple envelope"/>
    <x v="1500"/>
    <n v="7"/>
    <x v="0"/>
    <x v="5808"/>
    <x v="1"/>
    <x v="0"/>
  </r>
  <r>
    <n v="7241"/>
    <s v="CA-2019-136651"/>
    <x v="756"/>
    <d v="2019-04-25T00:00:00"/>
    <s v="Second Class"/>
    <s v="JF-15355"/>
    <s v="Jay Fein"/>
    <x v="0"/>
    <x v="0"/>
    <x v="45"/>
    <x v="1"/>
    <n v="91104"/>
    <x v="1"/>
    <s v="FUR-FU-10002445"/>
    <x v="0"/>
    <x v="5"/>
    <s v="DAX Two-Tone Rosewood/Black Document Frame, Desktop, 5 x 7"/>
    <x v="3766"/>
    <n v="7"/>
    <x v="0"/>
    <x v="5809"/>
    <x v="1"/>
    <x v="0"/>
  </r>
  <r>
    <n v="7242"/>
    <s v="CA-2019-136651"/>
    <x v="756"/>
    <d v="2019-04-25T00:00:00"/>
    <s v="Second Class"/>
    <s v="JF-15355"/>
    <s v="Jay Fein"/>
    <x v="0"/>
    <x v="0"/>
    <x v="45"/>
    <x v="1"/>
    <n v="91104"/>
    <x v="1"/>
    <s v="OFF-BI-10003638"/>
    <x v="1"/>
    <x v="8"/>
    <s v="GBC Durable Plastic Covers"/>
    <x v="4865"/>
    <n v="6"/>
    <x v="2"/>
    <x v="5810"/>
    <x v="1"/>
    <x v="0"/>
  </r>
  <r>
    <n v="7243"/>
    <s v="CA-2019-136651"/>
    <x v="756"/>
    <d v="2019-04-25T00:00:00"/>
    <s v="Second Class"/>
    <s v="JF-15355"/>
    <s v="Jay Fein"/>
    <x v="0"/>
    <x v="0"/>
    <x v="45"/>
    <x v="1"/>
    <n v="91104"/>
    <x v="1"/>
    <s v="FUR-FU-10004864"/>
    <x v="0"/>
    <x v="5"/>
    <s v="Eldon 500 Class Desk Accessories"/>
    <x v="4866"/>
    <n v="2"/>
    <x v="0"/>
    <x v="5811"/>
    <x v="1"/>
    <x v="0"/>
  </r>
  <r>
    <n v="7244"/>
    <s v="CA-2019-118892"/>
    <x v="629"/>
    <d v="2019-08-22T00:00:00"/>
    <s v="Second Class"/>
    <s v="TP-21415"/>
    <s v="Tom Prescott"/>
    <x v="0"/>
    <x v="0"/>
    <x v="10"/>
    <x v="9"/>
    <n v="19134"/>
    <x v="3"/>
    <s v="FUR-CH-10002024"/>
    <x v="0"/>
    <x v="1"/>
    <s v="HON 5400 Series Task Chairs for Big and Tall"/>
    <x v="4867"/>
    <n v="9"/>
    <x v="4"/>
    <x v="5812"/>
    <x v="3"/>
    <x v="0"/>
  </r>
  <r>
    <n v="7245"/>
    <s v="US-2019-151127"/>
    <x v="1053"/>
    <d v="2019-05-25T00:00:00"/>
    <s v="First Class"/>
    <s v="RL-19615"/>
    <s v="Rob Lucas"/>
    <x v="0"/>
    <x v="0"/>
    <x v="1"/>
    <x v="1"/>
    <n v="90049"/>
    <x v="1"/>
    <s v="OFF-AR-10002445"/>
    <x v="1"/>
    <x v="6"/>
    <s v="SANFORD Major Accent Highlighters"/>
    <x v="4868"/>
    <n v="7"/>
    <x v="0"/>
    <x v="5813"/>
    <x v="1"/>
    <x v="0"/>
  </r>
  <r>
    <n v="7246"/>
    <s v="CA-2019-145807"/>
    <x v="839"/>
    <d v="2019-02-13T00:00:00"/>
    <s v="Standard Class"/>
    <s v="SB-20170"/>
    <s v="Sarah Bern"/>
    <x v="0"/>
    <x v="0"/>
    <x v="1"/>
    <x v="1"/>
    <n v="90032"/>
    <x v="1"/>
    <s v="OFF-ST-10001370"/>
    <x v="1"/>
    <x v="4"/>
    <s v="Sensible Storage WireTech Storage Systems"/>
    <x v="1383"/>
    <n v="5"/>
    <x v="0"/>
    <x v="1449"/>
    <x v="1"/>
    <x v="0"/>
  </r>
  <r>
    <n v="7247"/>
    <s v="US-2016-127978"/>
    <x v="223"/>
    <d v="2016-03-08T00:00:00"/>
    <s v="Standard Class"/>
    <s v="JS-15595"/>
    <s v="Jill Stevenson"/>
    <x v="1"/>
    <x v="0"/>
    <x v="38"/>
    <x v="24"/>
    <n v="43229"/>
    <x v="3"/>
    <s v="OFF-LA-10000305"/>
    <x v="1"/>
    <x v="2"/>
    <s v="Avery 495"/>
    <x v="1150"/>
    <n v="3"/>
    <x v="2"/>
    <x v="1192"/>
    <x v="3"/>
    <x v="0"/>
  </r>
  <r>
    <n v="7248"/>
    <s v="US-2016-127978"/>
    <x v="223"/>
    <d v="2016-03-08T00:00:00"/>
    <s v="Standard Class"/>
    <s v="JS-15595"/>
    <s v="Jill Stevenson"/>
    <x v="1"/>
    <x v="0"/>
    <x v="38"/>
    <x v="24"/>
    <n v="43229"/>
    <x v="3"/>
    <s v="FUR-BO-10001972"/>
    <x v="0"/>
    <x v="0"/>
    <s v="O'Sullivan 4-Shelf Bookcase in Odessa Pine"/>
    <x v="4869"/>
    <n v="5"/>
    <x v="5"/>
    <x v="5814"/>
    <x v="3"/>
    <x v="0"/>
  </r>
  <r>
    <n v="7249"/>
    <s v="US-2016-127978"/>
    <x v="223"/>
    <d v="2016-03-08T00:00:00"/>
    <s v="Standard Class"/>
    <s v="JS-15595"/>
    <s v="Jill Stevenson"/>
    <x v="1"/>
    <x v="0"/>
    <x v="38"/>
    <x v="24"/>
    <n v="43229"/>
    <x v="3"/>
    <s v="OFF-ST-10002486"/>
    <x v="1"/>
    <x v="4"/>
    <s v="Eldon Shelf Savers Cubes and Bins"/>
    <x v="4870"/>
    <n v="8"/>
    <x v="2"/>
    <x v="5815"/>
    <x v="3"/>
    <x v="0"/>
  </r>
  <r>
    <n v="7250"/>
    <s v="CA-2017-158491"/>
    <x v="593"/>
    <d v="2017-06-09T00:00:00"/>
    <s v="Second Class"/>
    <s v="BP-11155"/>
    <s v="Becky Pak"/>
    <x v="0"/>
    <x v="0"/>
    <x v="1"/>
    <x v="1"/>
    <n v="90008"/>
    <x v="1"/>
    <s v="TEC-AC-10001874"/>
    <x v="2"/>
    <x v="11"/>
    <s v="Logitech Wireless Anywhere Mouse MX for PC and Mac"/>
    <x v="1006"/>
    <n v="2"/>
    <x v="0"/>
    <x v="5816"/>
    <x v="1"/>
    <x v="0"/>
  </r>
  <r>
    <n v="7251"/>
    <s v="CA-2017-158491"/>
    <x v="593"/>
    <d v="2017-06-09T00:00:00"/>
    <s v="Second Class"/>
    <s v="BP-11155"/>
    <s v="Becky Pak"/>
    <x v="0"/>
    <x v="0"/>
    <x v="1"/>
    <x v="1"/>
    <n v="90008"/>
    <x v="1"/>
    <s v="TEC-AC-10003870"/>
    <x v="2"/>
    <x v="11"/>
    <s v="Logitech Z-906 Speaker sys - home theater - 5.1-CH"/>
    <x v="4871"/>
    <n v="3"/>
    <x v="0"/>
    <x v="5817"/>
    <x v="1"/>
    <x v="0"/>
  </r>
  <r>
    <n v="7252"/>
    <s v="CA-2018-116764"/>
    <x v="278"/>
    <d v="2018-09-02T00:00:00"/>
    <s v="Standard Class"/>
    <s v="EM-13825"/>
    <s v="Elizabeth Moffitt"/>
    <x v="1"/>
    <x v="0"/>
    <x v="389"/>
    <x v="2"/>
    <n v="33021"/>
    <x v="0"/>
    <s v="OFF-LA-10002473"/>
    <x v="1"/>
    <x v="2"/>
    <s v="Avery 484"/>
    <x v="2145"/>
    <n v="4"/>
    <x v="2"/>
    <x v="2311"/>
    <x v="0"/>
    <x v="0"/>
  </r>
  <r>
    <n v="7253"/>
    <s v="CA-2018-152457"/>
    <x v="126"/>
    <d v="2018-09-18T00:00:00"/>
    <s v="Standard Class"/>
    <s v="SC-20695"/>
    <s v="Steve Chapman"/>
    <x v="1"/>
    <x v="0"/>
    <x v="43"/>
    <x v="12"/>
    <n v="48066"/>
    <x v="2"/>
    <s v="OFF-PA-10003790"/>
    <x v="1"/>
    <x v="10"/>
    <s v="Xerox 1991"/>
    <x v="4243"/>
    <n v="3"/>
    <x v="0"/>
    <x v="4951"/>
    <x v="2"/>
    <x v="0"/>
  </r>
  <r>
    <n v="7254"/>
    <s v="CA-2018-152730"/>
    <x v="198"/>
    <d v="2018-06-04T00:00:00"/>
    <s v="Standard Class"/>
    <s v="EM-14140"/>
    <s v="Eugene Moren"/>
    <x v="2"/>
    <x v="0"/>
    <x v="384"/>
    <x v="6"/>
    <n v="54880"/>
    <x v="2"/>
    <s v="OFF-AP-10002684"/>
    <x v="1"/>
    <x v="9"/>
    <s v="Acco 7-Outlet Masterpiece Power Center, Wihtout Fax/Phone Line Protection"/>
    <x v="4872"/>
    <n v="3"/>
    <x v="0"/>
    <x v="5818"/>
    <x v="2"/>
    <x v="0"/>
  </r>
  <r>
    <n v="7255"/>
    <s v="CA-2018-152730"/>
    <x v="198"/>
    <d v="2018-06-04T00:00:00"/>
    <s v="Standard Class"/>
    <s v="EM-14140"/>
    <s v="Eugene Moren"/>
    <x v="2"/>
    <x v="0"/>
    <x v="384"/>
    <x v="6"/>
    <n v="54880"/>
    <x v="2"/>
    <s v="FUR-FU-10001037"/>
    <x v="0"/>
    <x v="5"/>
    <s v="DAX Charcoal/Nickel-Tone Document Frame, 5 x 7"/>
    <x v="4625"/>
    <n v="5"/>
    <x v="0"/>
    <x v="5819"/>
    <x v="2"/>
    <x v="0"/>
  </r>
  <r>
    <n v="7256"/>
    <s v="CA-2018-152730"/>
    <x v="198"/>
    <d v="2018-06-04T00:00:00"/>
    <s v="Standard Class"/>
    <s v="EM-14140"/>
    <s v="Eugene Moren"/>
    <x v="2"/>
    <x v="0"/>
    <x v="384"/>
    <x v="6"/>
    <n v="54880"/>
    <x v="2"/>
    <s v="OFF-ST-10000876"/>
    <x v="1"/>
    <x v="4"/>
    <s v="Eldon Simplefile Box Office"/>
    <x v="4873"/>
    <n v="4"/>
    <x v="0"/>
    <x v="5820"/>
    <x v="2"/>
    <x v="0"/>
  </r>
  <r>
    <n v="7257"/>
    <s v="CA-2018-152730"/>
    <x v="198"/>
    <d v="2018-06-04T00:00:00"/>
    <s v="Standard Class"/>
    <s v="EM-14140"/>
    <s v="Eugene Moren"/>
    <x v="2"/>
    <x v="0"/>
    <x v="384"/>
    <x v="6"/>
    <n v="54880"/>
    <x v="2"/>
    <s v="OFF-AR-10003732"/>
    <x v="1"/>
    <x v="6"/>
    <s v="Newell 333"/>
    <x v="348"/>
    <n v="2"/>
    <x v="0"/>
    <x v="356"/>
    <x v="2"/>
    <x v="0"/>
  </r>
  <r>
    <n v="7258"/>
    <s v="CA-2018-152730"/>
    <x v="198"/>
    <d v="2018-06-04T00:00:00"/>
    <s v="Standard Class"/>
    <s v="EM-14140"/>
    <s v="Eugene Moren"/>
    <x v="2"/>
    <x v="0"/>
    <x v="384"/>
    <x v="6"/>
    <n v="54880"/>
    <x v="2"/>
    <s v="OFF-PA-10000994"/>
    <x v="1"/>
    <x v="10"/>
    <s v="Xerox 1915"/>
    <x v="2713"/>
    <n v="6"/>
    <x v="0"/>
    <x v="3005"/>
    <x v="2"/>
    <x v="0"/>
  </r>
  <r>
    <n v="7259"/>
    <s v="CA-2018-152730"/>
    <x v="198"/>
    <d v="2018-06-04T00:00:00"/>
    <s v="Standard Class"/>
    <s v="EM-14140"/>
    <s v="Eugene Moren"/>
    <x v="2"/>
    <x v="0"/>
    <x v="384"/>
    <x v="6"/>
    <n v="54880"/>
    <x v="2"/>
    <s v="OFF-AR-10000940"/>
    <x v="1"/>
    <x v="6"/>
    <s v="Newell 343"/>
    <x v="456"/>
    <n v="5"/>
    <x v="0"/>
    <x v="4274"/>
    <x v="2"/>
    <x v="0"/>
  </r>
  <r>
    <n v="7260"/>
    <s v="CA-2018-152730"/>
    <x v="198"/>
    <d v="2018-06-04T00:00:00"/>
    <s v="Standard Class"/>
    <s v="EM-14140"/>
    <s v="Eugene Moren"/>
    <x v="2"/>
    <x v="0"/>
    <x v="384"/>
    <x v="6"/>
    <n v="54880"/>
    <x v="2"/>
    <s v="OFF-PA-10004888"/>
    <x v="1"/>
    <x v="10"/>
    <s v="Xerox 217"/>
    <x v="1568"/>
    <n v="7"/>
    <x v="0"/>
    <x v="1657"/>
    <x v="2"/>
    <x v="0"/>
  </r>
  <r>
    <n v="7261"/>
    <s v="CA-2018-152730"/>
    <x v="198"/>
    <d v="2018-06-04T00:00:00"/>
    <s v="Standard Class"/>
    <s v="EM-14140"/>
    <s v="Eugene Moren"/>
    <x v="2"/>
    <x v="0"/>
    <x v="384"/>
    <x v="6"/>
    <n v="54880"/>
    <x v="2"/>
    <s v="TEC-PH-10000441"/>
    <x v="2"/>
    <x v="7"/>
    <s v="VTech DS6151"/>
    <x v="4874"/>
    <n v="1"/>
    <x v="0"/>
    <x v="5821"/>
    <x v="2"/>
    <x v="0"/>
  </r>
  <r>
    <n v="7262"/>
    <s v="CA-2019-137001"/>
    <x v="193"/>
    <d v="2019-06-13T00:00:00"/>
    <s v="Second Class"/>
    <s v="GZ-14545"/>
    <s v="George Zrebassa"/>
    <x v="1"/>
    <x v="0"/>
    <x v="302"/>
    <x v="1"/>
    <n v="91360"/>
    <x v="1"/>
    <s v="OFF-AR-10001231"/>
    <x v="1"/>
    <x v="6"/>
    <s v="Sanford EarthWrite Recycled Pencils, Medium Soft, #2"/>
    <x v="4875"/>
    <n v="7"/>
    <x v="0"/>
    <x v="5822"/>
    <x v="1"/>
    <x v="0"/>
  </r>
  <r>
    <n v="7263"/>
    <s v="CA-2019-156363"/>
    <x v="760"/>
    <d v="2019-10-28T00:00:00"/>
    <s v="Standard Class"/>
    <s v="ML-17395"/>
    <s v="Marina Lichtenstein"/>
    <x v="1"/>
    <x v="0"/>
    <x v="10"/>
    <x v="9"/>
    <n v="19134"/>
    <x v="3"/>
    <s v="TEC-PH-10003988"/>
    <x v="2"/>
    <x v="7"/>
    <s v="LF Elite 3D Dazzle Designer Hard Case Cover, Lf Stylus Pen and Wiper For Apple Iphone 5c Mini Lite"/>
    <x v="404"/>
    <n v="5"/>
    <x v="10"/>
    <x v="5823"/>
    <x v="3"/>
    <x v="0"/>
  </r>
  <r>
    <n v="7264"/>
    <s v="CA-2019-156363"/>
    <x v="760"/>
    <d v="2019-10-28T00:00:00"/>
    <s v="Standard Class"/>
    <s v="ML-17395"/>
    <s v="Marina Lichtenstein"/>
    <x v="1"/>
    <x v="0"/>
    <x v="10"/>
    <x v="9"/>
    <n v="19134"/>
    <x v="3"/>
    <s v="OFF-EN-10003068"/>
    <x v="1"/>
    <x v="12"/>
    <s v="#6 3/4 Gummed Flap White Envelopes"/>
    <x v="2511"/>
    <n v="4"/>
    <x v="2"/>
    <x v="5824"/>
    <x v="3"/>
    <x v="0"/>
  </r>
  <r>
    <n v="7265"/>
    <s v="CA-2019-122056"/>
    <x v="487"/>
    <d v="2019-06-17T00:00:00"/>
    <s v="Standard Class"/>
    <s v="PG-18895"/>
    <s v="Paul Gonzalez"/>
    <x v="0"/>
    <x v="0"/>
    <x v="24"/>
    <x v="17"/>
    <n v="22153"/>
    <x v="0"/>
    <s v="OFF-AR-10004260"/>
    <x v="1"/>
    <x v="6"/>
    <s v="Boston 1799 Powerhouse Electric Pencil Sharpener"/>
    <x v="2570"/>
    <n v="7"/>
    <x v="0"/>
    <x v="2818"/>
    <x v="0"/>
    <x v="0"/>
  </r>
  <r>
    <n v="7266"/>
    <s v="US-2016-143721"/>
    <x v="533"/>
    <d v="2016-11-26T00:00:00"/>
    <s v="Second Class"/>
    <s v="DK-12835"/>
    <s v="Damala Kotsonis"/>
    <x v="1"/>
    <x v="0"/>
    <x v="12"/>
    <x v="5"/>
    <n v="77095"/>
    <x v="2"/>
    <s v="FUR-CH-10001973"/>
    <x v="0"/>
    <x v="1"/>
    <s v="Office Star Flex Back Scooter Chair with White Frame"/>
    <x v="1177"/>
    <n v="2"/>
    <x v="4"/>
    <x v="5825"/>
    <x v="2"/>
    <x v="0"/>
  </r>
  <r>
    <n v="7267"/>
    <s v="CA-2019-122987"/>
    <x v="1153"/>
    <d v="2019-08-16T00:00:00"/>
    <s v="Same Day"/>
    <s v="SJ-20215"/>
    <s v="Sarah Jordon"/>
    <x v="0"/>
    <x v="0"/>
    <x v="29"/>
    <x v="18"/>
    <n v="38401"/>
    <x v="0"/>
    <s v="OFF-BI-10002824"/>
    <x v="1"/>
    <x v="8"/>
    <s v="Recycled Easel Ring Binders"/>
    <x v="4876"/>
    <n v="3"/>
    <x v="6"/>
    <x v="5826"/>
    <x v="0"/>
    <x v="0"/>
  </r>
  <r>
    <n v="7268"/>
    <s v="CA-2019-122987"/>
    <x v="1153"/>
    <d v="2019-08-16T00:00:00"/>
    <s v="Same Day"/>
    <s v="SJ-20215"/>
    <s v="Sarah Jordon"/>
    <x v="0"/>
    <x v="0"/>
    <x v="29"/>
    <x v="18"/>
    <n v="38401"/>
    <x v="0"/>
    <s v="OFF-ST-10004950"/>
    <x v="1"/>
    <x v="4"/>
    <s v="Acco Perma 3000 Stacking Storage Drawers"/>
    <x v="1743"/>
    <n v="4"/>
    <x v="2"/>
    <x v="5827"/>
    <x v="0"/>
    <x v="0"/>
  </r>
  <r>
    <n v="7269"/>
    <s v="CA-2018-133368"/>
    <x v="1154"/>
    <d v="2018-01-20T00:00:00"/>
    <s v="Standard Class"/>
    <s v="AG-10675"/>
    <s v="Anna Gayman"/>
    <x v="0"/>
    <x v="0"/>
    <x v="3"/>
    <x v="3"/>
    <n v="28027"/>
    <x v="0"/>
    <s v="OFF-PA-10004039"/>
    <x v="1"/>
    <x v="10"/>
    <s v="Xerox 1882"/>
    <x v="2879"/>
    <n v="2"/>
    <x v="2"/>
    <x v="3201"/>
    <x v="0"/>
    <x v="0"/>
  </r>
  <r>
    <n v="7270"/>
    <s v="CA-2018-133368"/>
    <x v="1154"/>
    <d v="2018-01-20T00:00:00"/>
    <s v="Standard Class"/>
    <s v="AG-10675"/>
    <s v="Anna Gayman"/>
    <x v="0"/>
    <x v="0"/>
    <x v="3"/>
    <x v="3"/>
    <n v="28027"/>
    <x v="0"/>
    <s v="FUR-FU-10003374"/>
    <x v="0"/>
    <x v="5"/>
    <s v="Electrix Fluorescent Magnifier Lamps &amp; Weighted Base"/>
    <x v="4877"/>
    <n v="8"/>
    <x v="2"/>
    <x v="5828"/>
    <x v="0"/>
    <x v="0"/>
  </r>
  <r>
    <n v="7271"/>
    <s v="CA-2018-123337"/>
    <x v="1142"/>
    <d v="2018-09-22T00:00:00"/>
    <s v="Standard Class"/>
    <s v="KD-16495"/>
    <s v="Keith Dawkins"/>
    <x v="1"/>
    <x v="0"/>
    <x v="49"/>
    <x v="1"/>
    <n v="95123"/>
    <x v="1"/>
    <s v="FUR-BO-10001918"/>
    <x v="0"/>
    <x v="0"/>
    <s v="Sauder Forest Hills Library with Doors, Woodland Oak Finish"/>
    <x v="4878"/>
    <n v="2"/>
    <x v="11"/>
    <x v="5829"/>
    <x v="1"/>
    <x v="0"/>
  </r>
  <r>
    <n v="7272"/>
    <s v="CA-2018-123337"/>
    <x v="1142"/>
    <d v="2018-09-22T00:00:00"/>
    <s v="Standard Class"/>
    <s v="KD-16495"/>
    <s v="Keith Dawkins"/>
    <x v="1"/>
    <x v="0"/>
    <x v="49"/>
    <x v="1"/>
    <n v="95123"/>
    <x v="1"/>
    <s v="OFF-AP-10002287"/>
    <x v="1"/>
    <x v="9"/>
    <s v="Eureka Sanitaire  Multi-Pro Heavy-Duty Upright, Disposable Bags"/>
    <x v="2053"/>
    <n v="4"/>
    <x v="0"/>
    <x v="5535"/>
    <x v="1"/>
    <x v="0"/>
  </r>
  <r>
    <n v="7273"/>
    <s v="US-2018-150357"/>
    <x v="1155"/>
    <d v="2018-10-14T00:00:00"/>
    <s v="Standard Class"/>
    <s v="EB-13975"/>
    <s v="Erica Bern"/>
    <x v="1"/>
    <x v="0"/>
    <x v="247"/>
    <x v="3"/>
    <n v="27405"/>
    <x v="0"/>
    <s v="OFF-SU-10004498"/>
    <x v="1"/>
    <x v="14"/>
    <s v="Martin-Yale Premier Letter Opener"/>
    <x v="4879"/>
    <n v="2"/>
    <x v="2"/>
    <x v="5830"/>
    <x v="0"/>
    <x v="0"/>
  </r>
  <r>
    <n v="7274"/>
    <s v="US-2018-150357"/>
    <x v="1155"/>
    <d v="2018-10-14T00:00:00"/>
    <s v="Standard Class"/>
    <s v="EB-13975"/>
    <s v="Erica Bern"/>
    <x v="1"/>
    <x v="0"/>
    <x v="247"/>
    <x v="3"/>
    <n v="27405"/>
    <x v="0"/>
    <s v="OFF-BI-10002557"/>
    <x v="1"/>
    <x v="8"/>
    <s v="Presstex Flexible Ring Binders"/>
    <x v="4880"/>
    <n v="3"/>
    <x v="6"/>
    <x v="5831"/>
    <x v="0"/>
    <x v="0"/>
  </r>
  <r>
    <n v="7275"/>
    <s v="CA-2017-144519"/>
    <x v="50"/>
    <d v="2017-11-17T00:00:00"/>
    <s v="Standard Class"/>
    <s v="AW-10930"/>
    <s v="Arthur Wiediger"/>
    <x v="2"/>
    <x v="0"/>
    <x v="433"/>
    <x v="37"/>
    <n v="59601"/>
    <x v="1"/>
    <s v="TEC-PH-10004908"/>
    <x v="2"/>
    <x v="7"/>
    <s v="Panasonic KX TS3282W Corded phone"/>
    <x v="107"/>
    <n v="5"/>
    <x v="2"/>
    <x v="5182"/>
    <x v="1"/>
    <x v="0"/>
  </r>
  <r>
    <n v="7276"/>
    <s v="CA-2017-144519"/>
    <x v="50"/>
    <d v="2017-11-17T00:00:00"/>
    <s v="Standard Class"/>
    <s v="AW-10930"/>
    <s v="Arthur Wiediger"/>
    <x v="2"/>
    <x v="0"/>
    <x v="433"/>
    <x v="37"/>
    <n v="59601"/>
    <x v="1"/>
    <s v="FUR-FU-10000794"/>
    <x v="0"/>
    <x v="5"/>
    <s v="Eldon Stackable Tray, Side-Load, Legal, Smoke"/>
    <x v="4881"/>
    <n v="7"/>
    <x v="0"/>
    <x v="5832"/>
    <x v="1"/>
    <x v="0"/>
  </r>
  <r>
    <n v="7277"/>
    <s v="CA-2016-120670"/>
    <x v="981"/>
    <d v="2016-11-06T00:00:00"/>
    <s v="Standard Class"/>
    <s v="JK-16120"/>
    <s v="Julie Kriz"/>
    <x v="2"/>
    <x v="0"/>
    <x v="2"/>
    <x v="2"/>
    <n v="33311"/>
    <x v="0"/>
    <s v="TEC-AC-10004171"/>
    <x v="2"/>
    <x v="11"/>
    <s v="Razer Kraken 7.1 Surround Sound Over Ear USB Gaming Headset"/>
    <x v="4882"/>
    <n v="10"/>
    <x v="2"/>
    <x v="5833"/>
    <x v="0"/>
    <x v="0"/>
  </r>
  <r>
    <n v="7278"/>
    <s v="CA-2018-157217"/>
    <x v="1080"/>
    <d v="2018-07-21T00:00:00"/>
    <s v="First Class"/>
    <s v="TC-21535"/>
    <s v="Tracy Collins"/>
    <x v="2"/>
    <x v="0"/>
    <x v="8"/>
    <x v="1"/>
    <n v="94110"/>
    <x v="1"/>
    <s v="TEC-PH-10002070"/>
    <x v="2"/>
    <x v="7"/>
    <s v="Griffin GC36547 PowerJolt SE Lightning Charger"/>
    <x v="4883"/>
    <n v="2"/>
    <x v="2"/>
    <x v="5834"/>
    <x v="1"/>
    <x v="0"/>
  </r>
  <r>
    <n v="7279"/>
    <s v="CA-2018-157217"/>
    <x v="1080"/>
    <d v="2018-07-21T00:00:00"/>
    <s v="First Class"/>
    <s v="TC-21535"/>
    <s v="Tracy Collins"/>
    <x v="2"/>
    <x v="0"/>
    <x v="8"/>
    <x v="1"/>
    <n v="94110"/>
    <x v="1"/>
    <s v="TEC-AC-10003095"/>
    <x v="2"/>
    <x v="11"/>
    <s v="Logitech G35 7.1-Channel Surround Sound Headset"/>
    <x v="1948"/>
    <n v="3"/>
    <x v="0"/>
    <x v="2099"/>
    <x v="1"/>
    <x v="0"/>
  </r>
  <r>
    <n v="7280"/>
    <s v="CA-2018-108224"/>
    <x v="675"/>
    <d v="2018-05-14T00:00:00"/>
    <s v="Same Day"/>
    <s v="TH-21235"/>
    <s v="Tiffany House"/>
    <x v="1"/>
    <x v="0"/>
    <x v="420"/>
    <x v="16"/>
    <n v="85364"/>
    <x v="1"/>
    <s v="TEC-AC-10003832"/>
    <x v="2"/>
    <x v="11"/>
    <s v="Imation 16GB Mini TravelDrive USB 2.0 Flash Drive"/>
    <x v="4884"/>
    <n v="7"/>
    <x v="2"/>
    <x v="5835"/>
    <x v="1"/>
    <x v="0"/>
  </r>
  <r>
    <n v="7281"/>
    <s v="CA-2017-162782"/>
    <x v="780"/>
    <d v="2017-02-27T00:00:00"/>
    <s v="Standard Class"/>
    <s v="PW-19240"/>
    <s v="Pierre Wener"/>
    <x v="0"/>
    <x v="0"/>
    <x v="29"/>
    <x v="39"/>
    <n v="21044"/>
    <x v="3"/>
    <s v="OFF-BI-10003527"/>
    <x v="1"/>
    <x v="8"/>
    <s v="Fellowes PB500 Electric Punch Plastic Comb Binding Machine with Manual Bind"/>
    <x v="4885"/>
    <n v="2"/>
    <x v="0"/>
    <x v="5836"/>
    <x v="3"/>
    <x v="0"/>
  </r>
  <r>
    <n v="7282"/>
    <s v="CA-2019-159282"/>
    <x v="524"/>
    <d v="2019-10-21T00:00:00"/>
    <s v="Standard Class"/>
    <s v="GH-14410"/>
    <s v="Gary Hansen"/>
    <x v="2"/>
    <x v="0"/>
    <x v="420"/>
    <x v="16"/>
    <n v="85364"/>
    <x v="1"/>
    <s v="TEC-MA-10001148"/>
    <x v="2"/>
    <x v="15"/>
    <s v="Swingline SM12-08 MicroCut Jam Free Shredder"/>
    <x v="4886"/>
    <n v="5"/>
    <x v="6"/>
    <x v="5837"/>
    <x v="1"/>
    <x v="0"/>
  </r>
  <r>
    <n v="7283"/>
    <s v="CA-2019-155936"/>
    <x v="738"/>
    <d v="2019-06-29T00:00:00"/>
    <s v="Standard Class"/>
    <s v="JK-15730"/>
    <s v="Joe Kamberova"/>
    <x v="0"/>
    <x v="0"/>
    <x v="22"/>
    <x v="10"/>
    <n v="60653"/>
    <x v="2"/>
    <s v="OFF-BI-10002432"/>
    <x v="1"/>
    <x v="8"/>
    <s v="Wilson Jones Standard D-Ring Binders"/>
    <x v="4887"/>
    <n v="3"/>
    <x v="3"/>
    <x v="5838"/>
    <x v="2"/>
    <x v="0"/>
  </r>
  <r>
    <n v="7284"/>
    <s v="CA-2019-169439"/>
    <x v="428"/>
    <d v="2019-09-13T00:00:00"/>
    <s v="Standard Class"/>
    <s v="LC-17140"/>
    <s v="Logan Currie"/>
    <x v="0"/>
    <x v="0"/>
    <x v="138"/>
    <x v="24"/>
    <n v="44105"/>
    <x v="3"/>
    <s v="OFF-AR-10001374"/>
    <x v="1"/>
    <x v="6"/>
    <s v="BIC Brite Liner Highlighters, Chisel Tip"/>
    <x v="233"/>
    <n v="5"/>
    <x v="2"/>
    <x v="5839"/>
    <x v="3"/>
    <x v="0"/>
  </r>
  <r>
    <n v="7285"/>
    <s v="CA-2019-169439"/>
    <x v="428"/>
    <d v="2019-09-13T00:00:00"/>
    <s v="Standard Class"/>
    <s v="LC-17140"/>
    <s v="Logan Currie"/>
    <x v="0"/>
    <x v="0"/>
    <x v="138"/>
    <x v="24"/>
    <n v="44105"/>
    <x v="3"/>
    <s v="FUR-FU-10000723"/>
    <x v="0"/>
    <x v="5"/>
    <s v="Deflect-o EconoMat Studded, No Bevel Mat for Low Pile Carpeting"/>
    <x v="520"/>
    <n v="2"/>
    <x v="2"/>
    <x v="5840"/>
    <x v="3"/>
    <x v="0"/>
  </r>
  <r>
    <n v="7286"/>
    <s v="CA-2019-151183"/>
    <x v="336"/>
    <d v="2019-10-19T00:00:00"/>
    <s v="Standard Class"/>
    <s v="BK-11260"/>
    <s v="Berenike Kampe"/>
    <x v="0"/>
    <x v="0"/>
    <x v="8"/>
    <x v="1"/>
    <n v="94110"/>
    <x v="1"/>
    <s v="TEC-AC-10003614"/>
    <x v="2"/>
    <x v="11"/>
    <s v="Verbatim 25 GB 6x Blu-ray Single Layer Recordable Disc, 10/Pack"/>
    <x v="4888"/>
    <n v="4"/>
    <x v="0"/>
    <x v="5841"/>
    <x v="1"/>
    <x v="0"/>
  </r>
  <r>
    <n v="7287"/>
    <s v="CA-2018-149965"/>
    <x v="23"/>
    <d v="2018-06-25T00:00:00"/>
    <s v="Standard Class"/>
    <s v="BS-11365"/>
    <s v="Bill Shonely"/>
    <x v="1"/>
    <x v="0"/>
    <x v="268"/>
    <x v="26"/>
    <n v="73120"/>
    <x v="2"/>
    <s v="TEC-AC-10004877"/>
    <x v="2"/>
    <x v="11"/>
    <s v="Imation 30456 USB Flash Drive 8GB"/>
    <x v="4889"/>
    <n v="1"/>
    <x v="0"/>
    <x v="5842"/>
    <x v="2"/>
    <x v="0"/>
  </r>
  <r>
    <n v="7288"/>
    <s v="CA-2018-149965"/>
    <x v="23"/>
    <d v="2018-06-25T00:00:00"/>
    <s v="Standard Class"/>
    <s v="BS-11365"/>
    <s v="Bill Shonely"/>
    <x v="1"/>
    <x v="0"/>
    <x v="268"/>
    <x v="26"/>
    <n v="73120"/>
    <x v="2"/>
    <s v="FUR-FU-10004270"/>
    <x v="0"/>
    <x v="5"/>
    <s v="Executive Impressions 13&quot; Clairmont Wall Clock"/>
    <x v="2206"/>
    <n v="3"/>
    <x v="0"/>
    <x v="2380"/>
    <x v="2"/>
    <x v="0"/>
  </r>
  <r>
    <n v="7289"/>
    <s v="CA-2016-158281"/>
    <x v="814"/>
    <d v="2016-09-07T00:00:00"/>
    <s v="Standard Class"/>
    <s v="AG-10525"/>
    <s v="Andy Gerbode"/>
    <x v="1"/>
    <x v="0"/>
    <x v="12"/>
    <x v="5"/>
    <n v="77095"/>
    <x v="2"/>
    <s v="TEC-MA-10002210"/>
    <x v="2"/>
    <x v="15"/>
    <s v="Epson TM-T88V Direct Thermal Printer - Monochrome - Desktop"/>
    <x v="4890"/>
    <n v="3"/>
    <x v="10"/>
    <x v="5843"/>
    <x v="2"/>
    <x v="0"/>
  </r>
  <r>
    <n v="7290"/>
    <s v="CA-2018-153661"/>
    <x v="806"/>
    <d v="2018-01-31T00:00:00"/>
    <s v="First Class"/>
    <s v="SC-20725"/>
    <s v="Steven Cartwright"/>
    <x v="0"/>
    <x v="0"/>
    <x v="8"/>
    <x v="1"/>
    <n v="94122"/>
    <x v="1"/>
    <s v="OFF-ST-10000675"/>
    <x v="1"/>
    <x v="4"/>
    <s v="File Shuttle II and Handi-File, Black"/>
    <x v="2412"/>
    <n v="9"/>
    <x v="0"/>
    <x v="2628"/>
    <x v="1"/>
    <x v="0"/>
  </r>
  <r>
    <n v="7291"/>
    <s v="CA-2018-153661"/>
    <x v="806"/>
    <d v="2018-01-31T00:00:00"/>
    <s v="First Class"/>
    <s v="SC-20725"/>
    <s v="Steven Cartwright"/>
    <x v="0"/>
    <x v="0"/>
    <x v="8"/>
    <x v="1"/>
    <n v="94122"/>
    <x v="1"/>
    <s v="OFF-BI-10004781"/>
    <x v="1"/>
    <x v="8"/>
    <s v="GBC Wire Binding Strips"/>
    <x v="4891"/>
    <n v="2"/>
    <x v="2"/>
    <x v="5844"/>
    <x v="1"/>
    <x v="0"/>
  </r>
  <r>
    <n v="7292"/>
    <s v="CA-2018-153661"/>
    <x v="806"/>
    <d v="2018-01-31T00:00:00"/>
    <s v="First Class"/>
    <s v="SC-20725"/>
    <s v="Steven Cartwright"/>
    <x v="0"/>
    <x v="0"/>
    <x v="8"/>
    <x v="1"/>
    <n v="94122"/>
    <x v="1"/>
    <s v="OFF-LA-10004689"/>
    <x v="1"/>
    <x v="2"/>
    <s v="Avery 512"/>
    <x v="4892"/>
    <n v="9"/>
    <x v="0"/>
    <x v="5845"/>
    <x v="1"/>
    <x v="0"/>
  </r>
  <r>
    <n v="7293"/>
    <s v="CA-2019-109183"/>
    <x v="769"/>
    <d v="2019-12-09T00:00:00"/>
    <s v="Standard Class"/>
    <s v="LR-16915"/>
    <s v="Lena Radford"/>
    <x v="0"/>
    <x v="0"/>
    <x v="316"/>
    <x v="18"/>
    <n v="37211"/>
    <x v="0"/>
    <s v="TEC-MA-10001856"/>
    <x v="2"/>
    <x v="15"/>
    <s v="Okidata C610n Printer"/>
    <x v="4893"/>
    <n v="2"/>
    <x v="5"/>
    <x v="5846"/>
    <x v="0"/>
    <x v="0"/>
  </r>
  <r>
    <n v="7294"/>
    <s v="CA-2018-113656"/>
    <x v="1156"/>
    <d v="2018-01-29T00:00:00"/>
    <s v="Standard Class"/>
    <s v="CB-12415"/>
    <s v="Christy Brittain"/>
    <x v="0"/>
    <x v="0"/>
    <x v="1"/>
    <x v="1"/>
    <n v="90036"/>
    <x v="1"/>
    <s v="FUR-FU-10000719"/>
    <x v="0"/>
    <x v="5"/>
    <s v="DAX Cubicle Frames, 8-1/2 x 11"/>
    <x v="4894"/>
    <n v="7"/>
    <x v="0"/>
    <x v="5847"/>
    <x v="1"/>
    <x v="0"/>
  </r>
  <r>
    <n v="7295"/>
    <s v="CA-2017-148964"/>
    <x v="989"/>
    <d v="2017-05-31T00:00:00"/>
    <s v="Standard Class"/>
    <s v="RD-19900"/>
    <s v="Ruben Dartt"/>
    <x v="0"/>
    <x v="0"/>
    <x v="234"/>
    <x v="4"/>
    <n v="98006"/>
    <x v="1"/>
    <s v="FUR-FU-10003849"/>
    <x v="0"/>
    <x v="5"/>
    <s v="DAX Metal Frame, Desktop, Stepped-Edge"/>
    <x v="4895"/>
    <n v="1"/>
    <x v="0"/>
    <x v="5848"/>
    <x v="1"/>
    <x v="0"/>
  </r>
  <r>
    <n v="7296"/>
    <s v="CA-2016-111899"/>
    <x v="417"/>
    <d v="2016-05-05T00:00:00"/>
    <s v="First Class"/>
    <s v="NC-18340"/>
    <s v="Nat Carroll"/>
    <x v="0"/>
    <x v="0"/>
    <x v="12"/>
    <x v="5"/>
    <n v="77036"/>
    <x v="2"/>
    <s v="OFF-AR-10001725"/>
    <x v="1"/>
    <x v="6"/>
    <s v="Boston Home &amp; Office Model 2000 Electric Pencil Sharpeners"/>
    <x v="4896"/>
    <n v="2"/>
    <x v="2"/>
    <x v="5849"/>
    <x v="2"/>
    <x v="0"/>
  </r>
  <r>
    <n v="7297"/>
    <s v="CA-2016-111899"/>
    <x v="417"/>
    <d v="2016-05-05T00:00:00"/>
    <s v="First Class"/>
    <s v="NC-18340"/>
    <s v="Nat Carroll"/>
    <x v="0"/>
    <x v="0"/>
    <x v="12"/>
    <x v="5"/>
    <n v="77036"/>
    <x v="2"/>
    <s v="OFF-FA-10000840"/>
    <x v="1"/>
    <x v="13"/>
    <s v="OIC Thumb-Tacks"/>
    <x v="3064"/>
    <n v="6"/>
    <x v="2"/>
    <x v="5850"/>
    <x v="2"/>
    <x v="0"/>
  </r>
  <r>
    <n v="7298"/>
    <s v="CA-2017-101126"/>
    <x v="1157"/>
    <d v="2017-02-14T00:00:00"/>
    <s v="Second Class"/>
    <s v="NB-18655"/>
    <s v="Nona Balk"/>
    <x v="1"/>
    <x v="0"/>
    <x v="10"/>
    <x v="9"/>
    <n v="19143"/>
    <x v="3"/>
    <s v="OFF-ST-10000943"/>
    <x v="1"/>
    <x v="4"/>
    <s v="Eldon ProFile File 'N Store Portable File Tub Letter/Legal Size Black"/>
    <x v="4897"/>
    <n v="5"/>
    <x v="2"/>
    <x v="5851"/>
    <x v="3"/>
    <x v="0"/>
  </r>
  <r>
    <n v="7299"/>
    <s v="CA-2016-163468"/>
    <x v="728"/>
    <d v="2016-11-21T00:00:00"/>
    <s v="First Class"/>
    <s v="JK-15730"/>
    <s v="Joe Kamberova"/>
    <x v="0"/>
    <x v="0"/>
    <x v="467"/>
    <x v="10"/>
    <n v="60016"/>
    <x v="2"/>
    <s v="FUR-TA-10002533"/>
    <x v="0"/>
    <x v="3"/>
    <s v="BPI Conference Tables"/>
    <x v="4898"/>
    <n v="4"/>
    <x v="5"/>
    <x v="5852"/>
    <x v="2"/>
    <x v="0"/>
  </r>
  <r>
    <n v="7300"/>
    <s v="CA-2016-163468"/>
    <x v="728"/>
    <d v="2016-11-21T00:00:00"/>
    <s v="First Class"/>
    <s v="JK-15730"/>
    <s v="Joe Kamberova"/>
    <x v="0"/>
    <x v="0"/>
    <x v="467"/>
    <x v="10"/>
    <n v="60016"/>
    <x v="2"/>
    <s v="FUR-FU-10001546"/>
    <x v="0"/>
    <x v="5"/>
    <s v="Dana Swing-Arm Lamps"/>
    <x v="1086"/>
    <n v="2"/>
    <x v="7"/>
    <x v="4462"/>
    <x v="2"/>
    <x v="0"/>
  </r>
  <r>
    <n v="7301"/>
    <s v="CA-2016-163468"/>
    <x v="728"/>
    <d v="2016-11-21T00:00:00"/>
    <s v="First Class"/>
    <s v="JK-15730"/>
    <s v="Joe Kamberova"/>
    <x v="0"/>
    <x v="0"/>
    <x v="467"/>
    <x v="10"/>
    <n v="60016"/>
    <x v="2"/>
    <s v="FUR-BO-10003546"/>
    <x v="0"/>
    <x v="0"/>
    <s v="Hon 4-Shelf Metal Bookcases"/>
    <x v="4899"/>
    <n v="6"/>
    <x v="4"/>
    <x v="5853"/>
    <x v="2"/>
    <x v="0"/>
  </r>
  <r>
    <n v="7302"/>
    <s v="CA-2016-163468"/>
    <x v="728"/>
    <d v="2016-11-21T00:00:00"/>
    <s v="First Class"/>
    <s v="JK-15730"/>
    <s v="Joe Kamberova"/>
    <x v="0"/>
    <x v="0"/>
    <x v="467"/>
    <x v="10"/>
    <n v="60016"/>
    <x v="2"/>
    <s v="OFF-BI-10004728"/>
    <x v="1"/>
    <x v="8"/>
    <s v="Wilson Jones Turn Tabs Binder Tool for Ring Binders"/>
    <x v="4900"/>
    <n v="3"/>
    <x v="3"/>
    <x v="5854"/>
    <x v="2"/>
    <x v="0"/>
  </r>
  <r>
    <n v="7303"/>
    <s v="CA-2016-163468"/>
    <x v="728"/>
    <d v="2016-11-21T00:00:00"/>
    <s v="First Class"/>
    <s v="JK-15730"/>
    <s v="Joe Kamberova"/>
    <x v="0"/>
    <x v="0"/>
    <x v="467"/>
    <x v="10"/>
    <n v="60016"/>
    <x v="2"/>
    <s v="OFF-ST-10000025"/>
    <x v="1"/>
    <x v="4"/>
    <s v="Fellowes Stor/Drawer Steel Plus Storage Drawers"/>
    <x v="4901"/>
    <n v="5"/>
    <x v="2"/>
    <x v="5855"/>
    <x v="2"/>
    <x v="0"/>
  </r>
  <r>
    <n v="7304"/>
    <s v="US-2019-117450"/>
    <x v="507"/>
    <d v="2019-09-08T00:00:00"/>
    <s v="Standard Class"/>
    <s v="DO-13645"/>
    <s v="Doug O'Connell"/>
    <x v="0"/>
    <x v="0"/>
    <x v="199"/>
    <x v="2"/>
    <n v="33437"/>
    <x v="0"/>
    <s v="FUR-CH-10003817"/>
    <x v="0"/>
    <x v="1"/>
    <s v="Global Value Steno Chair, Gray"/>
    <x v="2425"/>
    <n v="2"/>
    <x v="2"/>
    <x v="2645"/>
    <x v="0"/>
    <x v="0"/>
  </r>
  <r>
    <n v="7305"/>
    <s v="US-2019-117450"/>
    <x v="507"/>
    <d v="2019-09-08T00:00:00"/>
    <s v="Standard Class"/>
    <s v="DO-13645"/>
    <s v="Doug O'Connell"/>
    <x v="0"/>
    <x v="0"/>
    <x v="199"/>
    <x v="2"/>
    <n v="33437"/>
    <x v="0"/>
    <s v="OFF-PA-10000289"/>
    <x v="1"/>
    <x v="10"/>
    <s v="Xerox 213"/>
    <x v="563"/>
    <n v="2"/>
    <x v="2"/>
    <x v="572"/>
    <x v="0"/>
    <x v="0"/>
  </r>
  <r>
    <n v="7306"/>
    <s v="CA-2016-137274"/>
    <x v="1158"/>
    <d v="2016-04-02T00:00:00"/>
    <s v="Standard Class"/>
    <s v="MG-18145"/>
    <s v="Mike Gockenbach"/>
    <x v="0"/>
    <x v="0"/>
    <x v="243"/>
    <x v="5"/>
    <n v="75023"/>
    <x v="2"/>
    <s v="FUR-TA-10001889"/>
    <x v="0"/>
    <x v="3"/>
    <s v="Bush Advantage Collection Racetrack Conference Table"/>
    <x v="4902"/>
    <n v="3"/>
    <x v="4"/>
    <x v="5856"/>
    <x v="2"/>
    <x v="0"/>
  </r>
  <r>
    <n v="7307"/>
    <s v="CA-2018-144092"/>
    <x v="732"/>
    <d v="2018-11-07T00:00:00"/>
    <s v="Second Class"/>
    <s v="LH-17155"/>
    <s v="Logan Haushalter"/>
    <x v="0"/>
    <x v="0"/>
    <x v="49"/>
    <x v="1"/>
    <n v="95123"/>
    <x v="1"/>
    <s v="TEC-AC-10002305"/>
    <x v="2"/>
    <x v="11"/>
    <s v="KeyTronic E03601U1 - Keyboard - Beige"/>
    <x v="2775"/>
    <n v="4"/>
    <x v="0"/>
    <x v="3083"/>
    <x v="1"/>
    <x v="0"/>
  </r>
  <r>
    <n v="7308"/>
    <s v="CA-2018-144092"/>
    <x v="732"/>
    <d v="2018-11-07T00:00:00"/>
    <s v="Second Class"/>
    <s v="LH-17155"/>
    <s v="Logan Haushalter"/>
    <x v="0"/>
    <x v="0"/>
    <x v="49"/>
    <x v="1"/>
    <n v="95123"/>
    <x v="1"/>
    <s v="FUR-CH-10004875"/>
    <x v="0"/>
    <x v="1"/>
    <s v="Harbour Creations 67200 Series Stacking Chairs"/>
    <x v="2417"/>
    <n v="2"/>
    <x v="2"/>
    <x v="2635"/>
    <x v="1"/>
    <x v="0"/>
  </r>
  <r>
    <n v="7309"/>
    <s v="CA-2018-144092"/>
    <x v="732"/>
    <d v="2018-11-07T00:00:00"/>
    <s v="Second Class"/>
    <s v="LH-17155"/>
    <s v="Logan Haushalter"/>
    <x v="0"/>
    <x v="0"/>
    <x v="49"/>
    <x v="1"/>
    <n v="95123"/>
    <x v="1"/>
    <s v="OFF-EN-10001434"/>
    <x v="1"/>
    <x v="12"/>
    <s v="Strathmore #10 Envelopes, Ultimate White"/>
    <x v="3820"/>
    <n v="3"/>
    <x v="0"/>
    <x v="4386"/>
    <x v="1"/>
    <x v="0"/>
  </r>
  <r>
    <n v="7310"/>
    <s v="CA-2019-112172"/>
    <x v="193"/>
    <d v="2019-06-14T00:00:00"/>
    <s v="Second Class"/>
    <s v="MM-18280"/>
    <s v="Muhammed MacIntyre"/>
    <x v="1"/>
    <x v="0"/>
    <x v="20"/>
    <x v="15"/>
    <n v="10024"/>
    <x v="3"/>
    <s v="OFF-FA-10004395"/>
    <x v="1"/>
    <x v="13"/>
    <s v="Plymouth Boxed Rubber Bands by Plymouth"/>
    <x v="4903"/>
    <n v="3"/>
    <x v="0"/>
    <x v="5857"/>
    <x v="3"/>
    <x v="0"/>
  </r>
  <r>
    <n v="7311"/>
    <s v="CA-2017-121699"/>
    <x v="544"/>
    <d v="2017-08-14T00:00:00"/>
    <s v="Standard Class"/>
    <s v="BD-11320"/>
    <s v="Bill Donatelli"/>
    <x v="0"/>
    <x v="0"/>
    <x v="66"/>
    <x v="12"/>
    <n v="48227"/>
    <x v="2"/>
    <s v="OFF-BI-10004632"/>
    <x v="1"/>
    <x v="8"/>
    <s v="GBC Binding covers"/>
    <x v="4904"/>
    <n v="5"/>
    <x v="0"/>
    <x v="5858"/>
    <x v="2"/>
    <x v="0"/>
  </r>
  <r>
    <n v="7312"/>
    <s v="CA-2017-162761"/>
    <x v="330"/>
    <d v="2017-10-13T00:00:00"/>
    <s v="Standard Class"/>
    <s v="SC-20575"/>
    <s v="Sonia Cooley"/>
    <x v="0"/>
    <x v="0"/>
    <x v="100"/>
    <x v="2"/>
    <n v="33178"/>
    <x v="0"/>
    <s v="OFF-BI-10000145"/>
    <x v="1"/>
    <x v="8"/>
    <s v="Zipper Ring Binder Pockets"/>
    <x v="1077"/>
    <n v="2"/>
    <x v="6"/>
    <x v="5859"/>
    <x v="0"/>
    <x v="0"/>
  </r>
  <r>
    <n v="7313"/>
    <s v="CA-2017-162761"/>
    <x v="330"/>
    <d v="2017-10-13T00:00:00"/>
    <s v="Standard Class"/>
    <s v="SC-20575"/>
    <s v="Sonia Cooley"/>
    <x v="0"/>
    <x v="0"/>
    <x v="100"/>
    <x v="2"/>
    <n v="33178"/>
    <x v="0"/>
    <s v="OFF-BI-10002498"/>
    <x v="1"/>
    <x v="8"/>
    <s v="Clear Mylar Reinforcing Strips"/>
    <x v="4905"/>
    <n v="2"/>
    <x v="6"/>
    <x v="5860"/>
    <x v="0"/>
    <x v="0"/>
  </r>
  <r>
    <n v="7314"/>
    <s v="CA-2017-162761"/>
    <x v="330"/>
    <d v="2017-10-13T00:00:00"/>
    <s v="Standard Class"/>
    <s v="SC-20575"/>
    <s v="Sonia Cooley"/>
    <x v="0"/>
    <x v="0"/>
    <x v="100"/>
    <x v="2"/>
    <n v="33178"/>
    <x v="0"/>
    <s v="OFF-AR-10001761"/>
    <x v="1"/>
    <x v="6"/>
    <s v="Avery Hi-Liter Smear-Safe Highlighters"/>
    <x v="1886"/>
    <n v="8"/>
    <x v="2"/>
    <x v="5861"/>
    <x v="0"/>
    <x v="0"/>
  </r>
  <r>
    <n v="7315"/>
    <s v="CA-2018-121377"/>
    <x v="316"/>
    <d v="2018-06-02T00:00:00"/>
    <s v="Standard Class"/>
    <s v="TN-21040"/>
    <s v="Tanja Norvell"/>
    <x v="2"/>
    <x v="0"/>
    <x v="111"/>
    <x v="10"/>
    <n v="60068"/>
    <x v="2"/>
    <s v="TEC-PH-10001817"/>
    <x v="2"/>
    <x v="7"/>
    <s v="Wilson Electronics DB Pro Signal Booster"/>
    <x v="4906"/>
    <n v="1"/>
    <x v="2"/>
    <x v="5862"/>
    <x v="2"/>
    <x v="0"/>
  </r>
  <r>
    <n v="7316"/>
    <s v="CA-2019-115322"/>
    <x v="943"/>
    <d v="2019-05-16T00:00:00"/>
    <s v="Second Class"/>
    <s v="ZC-21910"/>
    <s v="Zuschuss Carroll"/>
    <x v="0"/>
    <x v="0"/>
    <x v="20"/>
    <x v="15"/>
    <n v="10024"/>
    <x v="3"/>
    <s v="OFF-AR-10004456"/>
    <x v="1"/>
    <x v="6"/>
    <s v="Panasonic KP-4ABK Battery-Operated Pencil Sharpener"/>
    <x v="2911"/>
    <n v="3"/>
    <x v="0"/>
    <x v="5179"/>
    <x v="3"/>
    <x v="0"/>
  </r>
  <r>
    <n v="7317"/>
    <s v="CA-2018-132066"/>
    <x v="1159"/>
    <d v="2018-10-20T00:00:00"/>
    <s v="Standard Class"/>
    <s v="NB-18655"/>
    <s v="Nona Balk"/>
    <x v="1"/>
    <x v="0"/>
    <x v="20"/>
    <x v="15"/>
    <n v="10011"/>
    <x v="3"/>
    <s v="FUR-TA-10001539"/>
    <x v="0"/>
    <x v="3"/>
    <s v="Chromcraft Rectangular Conference Tables"/>
    <x v="4907"/>
    <n v="1"/>
    <x v="10"/>
    <x v="5863"/>
    <x v="3"/>
    <x v="0"/>
  </r>
  <r>
    <n v="7318"/>
    <s v="CA-2019-158120"/>
    <x v="701"/>
    <d v="2019-11-21T00:00:00"/>
    <s v="Standard Class"/>
    <s v="KH-16330"/>
    <s v="Katharine Harms"/>
    <x v="1"/>
    <x v="0"/>
    <x v="492"/>
    <x v="21"/>
    <n v="97123"/>
    <x v="1"/>
    <s v="OFF-PA-10003205"/>
    <x v="1"/>
    <x v="10"/>
    <s v="Wirebound Message Forms, Four 2 3/4 x 5 Forms per Page, Pink Paper"/>
    <x v="4908"/>
    <n v="3"/>
    <x v="2"/>
    <x v="5864"/>
    <x v="1"/>
    <x v="0"/>
  </r>
  <r>
    <n v="7319"/>
    <s v="CA-2019-158120"/>
    <x v="701"/>
    <d v="2019-11-21T00:00:00"/>
    <s v="Standard Class"/>
    <s v="KH-16330"/>
    <s v="Katharine Harms"/>
    <x v="1"/>
    <x v="0"/>
    <x v="492"/>
    <x v="21"/>
    <n v="97123"/>
    <x v="1"/>
    <s v="OFF-BI-10002813"/>
    <x v="1"/>
    <x v="8"/>
    <s v="Avery Reinforcements for Hole-Punch Pages"/>
    <x v="4909"/>
    <n v="7"/>
    <x v="6"/>
    <x v="5865"/>
    <x v="1"/>
    <x v="0"/>
  </r>
  <r>
    <n v="7320"/>
    <s v="CA-2019-100097"/>
    <x v="200"/>
    <d v="2019-11-29T00:00:00"/>
    <s v="Second Class"/>
    <s v="MN-17935"/>
    <s v="Michael Nguyen"/>
    <x v="0"/>
    <x v="0"/>
    <x v="20"/>
    <x v="15"/>
    <n v="10009"/>
    <x v="3"/>
    <s v="TEC-PH-10002310"/>
    <x v="2"/>
    <x v="7"/>
    <s v="Plantronics Calisto P620-M USB Wireless Speakerphone System"/>
    <x v="508"/>
    <n v="5"/>
    <x v="0"/>
    <x v="5866"/>
    <x v="3"/>
    <x v="0"/>
  </r>
  <r>
    <n v="7321"/>
    <s v="CA-2019-100097"/>
    <x v="200"/>
    <d v="2019-11-29T00:00:00"/>
    <s v="Second Class"/>
    <s v="MN-17935"/>
    <s v="Michael Nguyen"/>
    <x v="0"/>
    <x v="0"/>
    <x v="20"/>
    <x v="15"/>
    <n v="10009"/>
    <x v="3"/>
    <s v="FUR-FU-10003623"/>
    <x v="0"/>
    <x v="5"/>
    <s v="DataProducts Ampli Magnifier Task Lamp, Black,"/>
    <x v="4817"/>
    <n v="5"/>
    <x v="0"/>
    <x v="5740"/>
    <x v="3"/>
    <x v="0"/>
  </r>
  <r>
    <n v="7322"/>
    <s v="CA-2019-167626"/>
    <x v="213"/>
    <d v="2019-09-07T00:00:00"/>
    <s v="Standard Class"/>
    <s v="MY-18295"/>
    <s v="Muhammed Yedwab"/>
    <x v="1"/>
    <x v="0"/>
    <x v="22"/>
    <x v="10"/>
    <n v="60623"/>
    <x v="2"/>
    <s v="OFF-PA-10003424"/>
    <x v="1"/>
    <x v="10"/>
    <s v="&quot;While you Were Out&quot; Message Book, One Form per Page"/>
    <x v="2965"/>
    <n v="3"/>
    <x v="2"/>
    <x v="3309"/>
    <x v="2"/>
    <x v="0"/>
  </r>
  <r>
    <n v="7323"/>
    <s v="CA-2019-167626"/>
    <x v="213"/>
    <d v="2019-09-07T00:00:00"/>
    <s v="Standard Class"/>
    <s v="MY-18295"/>
    <s v="Muhammed Yedwab"/>
    <x v="1"/>
    <x v="0"/>
    <x v="22"/>
    <x v="10"/>
    <n v="60623"/>
    <x v="2"/>
    <s v="TEC-AC-10004353"/>
    <x v="2"/>
    <x v="11"/>
    <s v="Hypercom P1300 Pinpad"/>
    <x v="4649"/>
    <n v="2"/>
    <x v="2"/>
    <x v="5510"/>
    <x v="2"/>
    <x v="0"/>
  </r>
  <r>
    <n v="7324"/>
    <s v="US-2019-126053"/>
    <x v="256"/>
    <d v="2019-12-08T00:00:00"/>
    <s v="First Class"/>
    <s v="CS-11950"/>
    <s v="Carlos Soltero"/>
    <x v="0"/>
    <x v="0"/>
    <x v="20"/>
    <x v="15"/>
    <n v="10024"/>
    <x v="3"/>
    <s v="FUR-FU-10001934"/>
    <x v="0"/>
    <x v="5"/>
    <s v="Magnifier Swing Arm Lamp"/>
    <x v="108"/>
    <n v="2"/>
    <x v="0"/>
    <x v="109"/>
    <x v="3"/>
    <x v="0"/>
  </r>
  <r>
    <n v="7325"/>
    <s v="US-2019-126053"/>
    <x v="256"/>
    <d v="2019-12-08T00:00:00"/>
    <s v="First Class"/>
    <s v="CS-11950"/>
    <s v="Carlos Soltero"/>
    <x v="0"/>
    <x v="0"/>
    <x v="20"/>
    <x v="15"/>
    <n v="10024"/>
    <x v="3"/>
    <s v="OFF-LA-10003766"/>
    <x v="1"/>
    <x v="2"/>
    <s v="Self-Adhesive Removable Labels"/>
    <x v="1242"/>
    <n v="3"/>
    <x v="0"/>
    <x v="3120"/>
    <x v="3"/>
    <x v="0"/>
  </r>
  <r>
    <n v="7326"/>
    <s v="US-2019-128447"/>
    <x v="468"/>
    <d v="2019-11-17T00:00:00"/>
    <s v="Standard Class"/>
    <s v="MC-17845"/>
    <s v="Michael Chen"/>
    <x v="0"/>
    <x v="0"/>
    <x v="422"/>
    <x v="4"/>
    <n v="99301"/>
    <x v="1"/>
    <s v="OFF-AP-10004540"/>
    <x v="1"/>
    <x v="9"/>
    <s v="Eureka The Boss Lite 10-Amp Upright Vacuum, Blue"/>
    <x v="4910"/>
    <n v="5"/>
    <x v="0"/>
    <x v="5867"/>
    <x v="1"/>
    <x v="0"/>
  </r>
  <r>
    <n v="7327"/>
    <s v="US-2019-128447"/>
    <x v="468"/>
    <d v="2019-11-17T00:00:00"/>
    <s v="Standard Class"/>
    <s v="MC-17845"/>
    <s v="Michael Chen"/>
    <x v="0"/>
    <x v="0"/>
    <x v="422"/>
    <x v="4"/>
    <n v="99301"/>
    <x v="1"/>
    <s v="OFF-BI-10001543"/>
    <x v="1"/>
    <x v="8"/>
    <s v="GBC VeloBinder Manual Binding System"/>
    <x v="4911"/>
    <n v="1"/>
    <x v="2"/>
    <x v="5868"/>
    <x v="1"/>
    <x v="0"/>
  </r>
  <r>
    <n v="7328"/>
    <s v="US-2016-131275"/>
    <x v="772"/>
    <d v="2016-03-24T00:00:00"/>
    <s v="Standard Class"/>
    <s v="SC-20050"/>
    <s v="Sample Company A"/>
    <x v="2"/>
    <x v="0"/>
    <x v="493"/>
    <x v="1"/>
    <n v="91505"/>
    <x v="1"/>
    <s v="FUR-FU-10004597"/>
    <x v="0"/>
    <x v="5"/>
    <s v="Eldon Cleatmat Chair Mats for Medium Pile Carpets"/>
    <x v="4912"/>
    <n v="2"/>
    <x v="0"/>
    <x v="5869"/>
    <x v="1"/>
    <x v="0"/>
  </r>
  <r>
    <n v="7329"/>
    <s v="US-2016-131275"/>
    <x v="772"/>
    <d v="2016-03-24T00:00:00"/>
    <s v="Standard Class"/>
    <s v="SC-20050"/>
    <s v="Sample Company A"/>
    <x v="2"/>
    <x v="0"/>
    <x v="493"/>
    <x v="1"/>
    <n v="91505"/>
    <x v="1"/>
    <s v="TEC-MA-10001148"/>
    <x v="2"/>
    <x v="15"/>
    <s v="Swingline SM12-08 MicroCut Jam Free Shredder"/>
    <x v="4913"/>
    <n v="4"/>
    <x v="2"/>
    <x v="5870"/>
    <x v="1"/>
    <x v="0"/>
  </r>
  <r>
    <n v="7330"/>
    <s v="US-2016-131275"/>
    <x v="772"/>
    <d v="2016-03-24T00:00:00"/>
    <s v="Standard Class"/>
    <s v="SC-20050"/>
    <s v="Sample Company A"/>
    <x v="2"/>
    <x v="0"/>
    <x v="493"/>
    <x v="1"/>
    <n v="91505"/>
    <x v="1"/>
    <s v="OFF-ST-10000078"/>
    <x v="1"/>
    <x v="4"/>
    <s v="Tennsco 6- and 18-Compartment Lockers"/>
    <x v="4914"/>
    <n v="7"/>
    <x v="0"/>
    <x v="5871"/>
    <x v="1"/>
    <x v="0"/>
  </r>
  <r>
    <n v="7331"/>
    <s v="CA-2018-149349"/>
    <x v="396"/>
    <d v="2018-11-13T00:00:00"/>
    <s v="First Class"/>
    <s v="SP-20650"/>
    <s v="Stephanie Phelps"/>
    <x v="1"/>
    <x v="0"/>
    <x v="22"/>
    <x v="10"/>
    <n v="60623"/>
    <x v="2"/>
    <s v="FUR-FU-10001037"/>
    <x v="0"/>
    <x v="5"/>
    <s v="DAX Charcoal/Nickel-Tone Document Frame, 5 x 7"/>
    <x v="4915"/>
    <n v="6"/>
    <x v="7"/>
    <x v="4782"/>
    <x v="2"/>
    <x v="0"/>
  </r>
  <r>
    <n v="7332"/>
    <s v="CA-2019-115119"/>
    <x v="40"/>
    <d v="2019-10-30T00:00:00"/>
    <s v="Standard Class"/>
    <s v="SC-20440"/>
    <s v="Shaun Chance"/>
    <x v="1"/>
    <x v="0"/>
    <x v="152"/>
    <x v="9"/>
    <n v="17602"/>
    <x v="3"/>
    <s v="TEC-PH-10001433"/>
    <x v="2"/>
    <x v="7"/>
    <s v="Cisco Small Business SPA 502G VoIP phone"/>
    <x v="4916"/>
    <n v="1"/>
    <x v="10"/>
    <x v="5872"/>
    <x v="3"/>
    <x v="0"/>
  </r>
  <r>
    <n v="7333"/>
    <s v="CA-2019-115119"/>
    <x v="40"/>
    <d v="2019-10-30T00:00:00"/>
    <s v="Standard Class"/>
    <s v="SC-20440"/>
    <s v="Shaun Chance"/>
    <x v="1"/>
    <x v="0"/>
    <x v="152"/>
    <x v="9"/>
    <n v="17602"/>
    <x v="3"/>
    <s v="OFF-BI-10003007"/>
    <x v="1"/>
    <x v="8"/>
    <s v="Premium Transparent Presentation Covers, No Pattern/Clear, 8 1/2&quot; x 11&quot;"/>
    <x v="4917"/>
    <n v="7"/>
    <x v="6"/>
    <x v="5873"/>
    <x v="3"/>
    <x v="0"/>
  </r>
  <r>
    <n v="7334"/>
    <s v="CA-2017-125563"/>
    <x v="347"/>
    <d v="2017-04-17T00:00:00"/>
    <s v="Standard Class"/>
    <s v="PR-18880"/>
    <s v="Patrick Ryan"/>
    <x v="0"/>
    <x v="0"/>
    <x v="67"/>
    <x v="2"/>
    <n v="33614"/>
    <x v="0"/>
    <s v="FUR-FU-10001290"/>
    <x v="0"/>
    <x v="5"/>
    <s v="Executive Impressions Supervisor Wall Clock"/>
    <x v="4918"/>
    <n v="2"/>
    <x v="2"/>
    <x v="5874"/>
    <x v="0"/>
    <x v="0"/>
  </r>
  <r>
    <n v="7335"/>
    <s v="CA-2017-125563"/>
    <x v="347"/>
    <d v="2017-04-17T00:00:00"/>
    <s v="Standard Class"/>
    <s v="PR-18880"/>
    <s v="Patrick Ryan"/>
    <x v="0"/>
    <x v="0"/>
    <x v="67"/>
    <x v="2"/>
    <n v="33614"/>
    <x v="0"/>
    <s v="FUR-FU-10000087"/>
    <x v="0"/>
    <x v="5"/>
    <s v="Executive Impressions 14&quot; Two-Color Numerals Wall Clock"/>
    <x v="4919"/>
    <n v="3"/>
    <x v="2"/>
    <x v="5875"/>
    <x v="0"/>
    <x v="0"/>
  </r>
  <r>
    <n v="7336"/>
    <s v="CA-2017-113152"/>
    <x v="707"/>
    <d v="2017-12-30T00:00:00"/>
    <s v="Standard Class"/>
    <s v="JK-15625"/>
    <s v="Jim Karlsson"/>
    <x v="0"/>
    <x v="0"/>
    <x v="20"/>
    <x v="15"/>
    <n v="10024"/>
    <x v="3"/>
    <s v="TEC-AC-10002049"/>
    <x v="2"/>
    <x v="11"/>
    <s v="Plantronics Savi W720 Multi-Device Wireless Headset System"/>
    <x v="4036"/>
    <n v="2"/>
    <x v="0"/>
    <x v="4680"/>
    <x v="3"/>
    <x v="0"/>
  </r>
  <r>
    <n v="7337"/>
    <s v="CA-2017-113152"/>
    <x v="707"/>
    <d v="2017-12-30T00:00:00"/>
    <s v="Standard Class"/>
    <s v="JK-15625"/>
    <s v="Jim Karlsson"/>
    <x v="0"/>
    <x v="0"/>
    <x v="20"/>
    <x v="15"/>
    <n v="10024"/>
    <x v="3"/>
    <s v="FUR-BO-10002613"/>
    <x v="0"/>
    <x v="0"/>
    <s v="Atlantic Metals Mobile 4-Shelf Bookcases, Custom Colors"/>
    <x v="4920"/>
    <n v="2"/>
    <x v="2"/>
    <x v="5876"/>
    <x v="3"/>
    <x v="0"/>
  </r>
  <r>
    <n v="7338"/>
    <s v="CA-2019-165155"/>
    <x v="296"/>
    <d v="2019-09-23T00:00:00"/>
    <s v="First Class"/>
    <s v="BM-11575"/>
    <s v="Brendan Murry"/>
    <x v="1"/>
    <x v="0"/>
    <x v="1"/>
    <x v="1"/>
    <n v="90045"/>
    <x v="1"/>
    <s v="OFF-ST-10004950"/>
    <x v="1"/>
    <x v="4"/>
    <s v="Tenex Personal Filing Tote With Secure Closure Lid, Black/Frost"/>
    <x v="4729"/>
    <n v="1"/>
    <x v="0"/>
    <x v="5877"/>
    <x v="1"/>
    <x v="0"/>
  </r>
  <r>
    <n v="7339"/>
    <s v="CA-2016-163412"/>
    <x v="414"/>
    <d v="2016-12-23T00:00:00"/>
    <s v="Second Class"/>
    <s v="SM-20950"/>
    <s v="Suzanne McNair"/>
    <x v="1"/>
    <x v="0"/>
    <x v="20"/>
    <x v="15"/>
    <n v="10035"/>
    <x v="3"/>
    <s v="FUR-CH-10004875"/>
    <x v="0"/>
    <x v="1"/>
    <s v="Harbour Creations 67200 Series Stacking Chairs"/>
    <x v="4921"/>
    <n v="3"/>
    <x v="9"/>
    <x v="5878"/>
    <x v="3"/>
    <x v="0"/>
  </r>
  <r>
    <n v="7340"/>
    <s v="CA-2017-159590"/>
    <x v="1074"/>
    <d v="2017-07-21T00:00:00"/>
    <s v="First Class"/>
    <s v="KC-16255"/>
    <s v="Karen Carlisle"/>
    <x v="1"/>
    <x v="0"/>
    <x v="20"/>
    <x v="15"/>
    <n v="10009"/>
    <x v="3"/>
    <s v="OFF-AR-10003190"/>
    <x v="1"/>
    <x v="6"/>
    <s v="Newell 32"/>
    <x v="1784"/>
    <n v="2"/>
    <x v="0"/>
    <x v="5879"/>
    <x v="3"/>
    <x v="0"/>
  </r>
  <r>
    <n v="7341"/>
    <s v="CA-2016-116190"/>
    <x v="711"/>
    <d v="2016-08-01T00:00:00"/>
    <s v="Standard Class"/>
    <s v="SG-20470"/>
    <s v="Sheri Gordon"/>
    <x v="0"/>
    <x v="0"/>
    <x v="118"/>
    <x v="32"/>
    <n v="30318"/>
    <x v="0"/>
    <s v="FUR-CH-10000553"/>
    <x v="0"/>
    <x v="1"/>
    <s v="Metal Folding Chairs, Beige, 4/Carton"/>
    <x v="4922"/>
    <n v="2"/>
    <x v="0"/>
    <x v="5880"/>
    <x v="0"/>
    <x v="0"/>
  </r>
  <r>
    <n v="7342"/>
    <s v="CA-2016-116190"/>
    <x v="711"/>
    <d v="2016-08-01T00:00:00"/>
    <s v="Standard Class"/>
    <s v="SG-20470"/>
    <s v="Sheri Gordon"/>
    <x v="0"/>
    <x v="0"/>
    <x v="118"/>
    <x v="32"/>
    <n v="30318"/>
    <x v="0"/>
    <s v="OFF-LA-10002762"/>
    <x v="1"/>
    <x v="2"/>
    <s v="Avery 485"/>
    <x v="4923"/>
    <n v="13"/>
    <x v="0"/>
    <x v="5881"/>
    <x v="0"/>
    <x v="0"/>
  </r>
  <r>
    <n v="7343"/>
    <s v="CA-2016-116190"/>
    <x v="711"/>
    <d v="2016-08-01T00:00:00"/>
    <s v="Standard Class"/>
    <s v="SG-20470"/>
    <s v="Sheri Gordon"/>
    <x v="0"/>
    <x v="0"/>
    <x v="118"/>
    <x v="32"/>
    <n v="30318"/>
    <x v="0"/>
    <s v="FUR-FU-10000719"/>
    <x v="0"/>
    <x v="5"/>
    <s v="DAX Cubicle Frames, 8-1/2 x 11"/>
    <x v="3567"/>
    <n v="3"/>
    <x v="0"/>
    <x v="5882"/>
    <x v="0"/>
    <x v="0"/>
  </r>
  <r>
    <n v="7344"/>
    <s v="CA-2016-168473"/>
    <x v="58"/>
    <d v="2017-01-01T00:00:00"/>
    <s v="Standard Class"/>
    <s v="TB-21520"/>
    <s v="Tracy Blumstein"/>
    <x v="0"/>
    <x v="0"/>
    <x v="20"/>
    <x v="15"/>
    <n v="10009"/>
    <x v="3"/>
    <s v="OFF-ST-10000563"/>
    <x v="1"/>
    <x v="4"/>
    <s v="Fellowes Bankers Box Stor/Drawer Steel Plus"/>
    <x v="1643"/>
    <n v="6"/>
    <x v="0"/>
    <x v="1740"/>
    <x v="3"/>
    <x v="0"/>
  </r>
  <r>
    <n v="7345"/>
    <s v="CA-2019-168389"/>
    <x v="157"/>
    <d v="2019-12-17T00:00:00"/>
    <s v="Standard Class"/>
    <s v="DV-13045"/>
    <s v="Darrin Van Huff"/>
    <x v="1"/>
    <x v="0"/>
    <x v="108"/>
    <x v="2"/>
    <n v="32216"/>
    <x v="0"/>
    <s v="FUR-TA-10004289"/>
    <x v="0"/>
    <x v="3"/>
    <s v="BoxOffice By Design Rectangular and Half-Moon Meeting Room Tables"/>
    <x v="4924"/>
    <n v="6"/>
    <x v="1"/>
    <x v="5883"/>
    <x v="0"/>
    <x v="0"/>
  </r>
  <r>
    <n v="7346"/>
    <s v="CA-2019-168389"/>
    <x v="157"/>
    <d v="2019-12-17T00:00:00"/>
    <s v="Standard Class"/>
    <s v="DV-13045"/>
    <s v="Darrin Van Huff"/>
    <x v="1"/>
    <x v="0"/>
    <x v="108"/>
    <x v="2"/>
    <n v="32216"/>
    <x v="0"/>
    <s v="TEC-PH-10003555"/>
    <x v="2"/>
    <x v="7"/>
    <s v="Motorola HK250 Universal Bluetooth Headset"/>
    <x v="4925"/>
    <n v="4"/>
    <x v="2"/>
    <x v="5884"/>
    <x v="0"/>
    <x v="0"/>
  </r>
  <r>
    <n v="7347"/>
    <s v="CA-2019-168389"/>
    <x v="157"/>
    <d v="2019-12-17T00:00:00"/>
    <s v="Standard Class"/>
    <s v="DV-13045"/>
    <s v="Darrin Van Huff"/>
    <x v="1"/>
    <x v="0"/>
    <x v="108"/>
    <x v="2"/>
    <n v="32216"/>
    <x v="0"/>
    <s v="OFF-AR-10001958"/>
    <x v="1"/>
    <x v="6"/>
    <s v="Stanley Bostitch Contemporary Electric Pencil Sharpeners"/>
    <x v="4926"/>
    <n v="1"/>
    <x v="2"/>
    <x v="5885"/>
    <x v="0"/>
    <x v="0"/>
  </r>
  <r>
    <n v="7348"/>
    <s v="CA-2019-168389"/>
    <x v="157"/>
    <d v="2019-12-17T00:00:00"/>
    <s v="Standard Class"/>
    <s v="DV-13045"/>
    <s v="Darrin Van Huff"/>
    <x v="1"/>
    <x v="0"/>
    <x v="108"/>
    <x v="2"/>
    <n v="32216"/>
    <x v="0"/>
    <s v="FUR-CH-10000225"/>
    <x v="0"/>
    <x v="1"/>
    <s v="Global Geo Office Task Chair, Gray"/>
    <x v="1466"/>
    <n v="1"/>
    <x v="2"/>
    <x v="5886"/>
    <x v="0"/>
    <x v="0"/>
  </r>
  <r>
    <n v="7349"/>
    <s v="CA-2016-130421"/>
    <x v="223"/>
    <d v="2016-03-07T00:00:00"/>
    <s v="Standard Class"/>
    <s v="SC-20020"/>
    <s v="Sam Craven"/>
    <x v="0"/>
    <x v="0"/>
    <x v="12"/>
    <x v="5"/>
    <n v="77095"/>
    <x v="2"/>
    <s v="OFF-AP-10002534"/>
    <x v="1"/>
    <x v="9"/>
    <s v="3.6 Cubic Foot Counter Height Office Refrigerator"/>
    <x v="4927"/>
    <n v="3"/>
    <x v="3"/>
    <x v="5887"/>
    <x v="2"/>
    <x v="0"/>
  </r>
  <r>
    <n v="7350"/>
    <s v="CA-2019-142125"/>
    <x v="208"/>
    <d v="2019-10-27T00:00:00"/>
    <s v="Standard Class"/>
    <s v="JB-15400"/>
    <s v="Jennifer Braxton"/>
    <x v="1"/>
    <x v="0"/>
    <x v="158"/>
    <x v="6"/>
    <n v="53209"/>
    <x v="2"/>
    <s v="OFF-BI-10000301"/>
    <x v="1"/>
    <x v="8"/>
    <s v="GBC Instant Report Kit"/>
    <x v="1120"/>
    <n v="6"/>
    <x v="0"/>
    <x v="5888"/>
    <x v="2"/>
    <x v="0"/>
  </r>
  <r>
    <n v="7351"/>
    <s v="CA-2019-142125"/>
    <x v="208"/>
    <d v="2019-10-27T00:00:00"/>
    <s v="Standard Class"/>
    <s v="JB-15400"/>
    <s v="Jennifer Braxton"/>
    <x v="1"/>
    <x v="0"/>
    <x v="158"/>
    <x v="6"/>
    <n v="53209"/>
    <x v="2"/>
    <s v="OFF-BI-10003460"/>
    <x v="1"/>
    <x v="8"/>
    <s v="Acco 3-Hole Punch"/>
    <x v="4928"/>
    <n v="5"/>
    <x v="0"/>
    <x v="3820"/>
    <x v="2"/>
    <x v="0"/>
  </r>
  <r>
    <n v="7352"/>
    <s v="CA-2019-141138"/>
    <x v="468"/>
    <d v="2019-11-16T00:00:00"/>
    <s v="Standard Class"/>
    <s v="GH-14425"/>
    <s v="Gary Hwang"/>
    <x v="0"/>
    <x v="0"/>
    <x v="494"/>
    <x v="1"/>
    <n v="95351"/>
    <x v="1"/>
    <s v="TEC-AC-10001772"/>
    <x v="2"/>
    <x v="11"/>
    <s v="Memorex Mini Travel Drive 16 GB USB 2.0 Flash Drive"/>
    <x v="1829"/>
    <n v="7"/>
    <x v="0"/>
    <x v="1960"/>
    <x v="1"/>
    <x v="0"/>
  </r>
  <r>
    <n v="7353"/>
    <s v="CA-2019-152135"/>
    <x v="633"/>
    <d v="2019-03-18T00:00:00"/>
    <s v="Second Class"/>
    <s v="MG-17650"/>
    <s v="Matthew Grinstein"/>
    <x v="2"/>
    <x v="0"/>
    <x v="80"/>
    <x v="24"/>
    <n v="44107"/>
    <x v="3"/>
    <s v="TEC-PH-10003505"/>
    <x v="2"/>
    <x v="7"/>
    <s v="Geemarc AmpliPOWER60"/>
    <x v="4929"/>
    <n v="8"/>
    <x v="10"/>
    <x v="5889"/>
    <x v="3"/>
    <x v="0"/>
  </r>
  <r>
    <n v="7354"/>
    <s v="CA-2018-151974"/>
    <x v="897"/>
    <d v="2018-09-29T00:00:00"/>
    <s v="Standard Class"/>
    <s v="RD-19660"/>
    <s v="Robert Dilbeck"/>
    <x v="2"/>
    <x v="0"/>
    <x v="10"/>
    <x v="9"/>
    <n v="19134"/>
    <x v="3"/>
    <s v="OFF-LA-10004484"/>
    <x v="1"/>
    <x v="2"/>
    <s v="Avery 476"/>
    <x v="1053"/>
    <n v="5"/>
    <x v="2"/>
    <x v="5890"/>
    <x v="3"/>
    <x v="0"/>
  </r>
  <r>
    <n v="7355"/>
    <s v="CA-2019-154102"/>
    <x v="695"/>
    <d v="2019-02-13T00:00:00"/>
    <s v="Standard Class"/>
    <s v="SN-20560"/>
    <s v="Skye Norling"/>
    <x v="2"/>
    <x v="0"/>
    <x v="8"/>
    <x v="1"/>
    <n v="94109"/>
    <x v="1"/>
    <s v="OFF-PA-10001593"/>
    <x v="1"/>
    <x v="10"/>
    <s v="Xerox 1947"/>
    <x v="2744"/>
    <n v="5"/>
    <x v="0"/>
    <x v="4397"/>
    <x v="1"/>
    <x v="0"/>
  </r>
  <r>
    <n v="7356"/>
    <s v="CA-2017-139780"/>
    <x v="620"/>
    <d v="2018-01-02T00:00:00"/>
    <s v="Second Class"/>
    <s v="AH-10690"/>
    <s v="Anna Häberlin"/>
    <x v="1"/>
    <x v="0"/>
    <x v="66"/>
    <x v="12"/>
    <n v="48205"/>
    <x v="2"/>
    <s v="OFF-BI-10004139"/>
    <x v="1"/>
    <x v="8"/>
    <s v="Fellowes Presentation Covers for Comb Binding Machines"/>
    <x v="4930"/>
    <n v="8"/>
    <x v="0"/>
    <x v="5891"/>
    <x v="2"/>
    <x v="0"/>
  </r>
  <r>
    <n v="7357"/>
    <s v="CA-2018-114748"/>
    <x v="790"/>
    <d v="2018-10-14T00:00:00"/>
    <s v="Standard Class"/>
    <s v="MZ-17335"/>
    <s v="Maria Zettner"/>
    <x v="2"/>
    <x v="0"/>
    <x v="42"/>
    <x v="16"/>
    <n v="85023"/>
    <x v="1"/>
    <s v="OFF-AR-10001315"/>
    <x v="1"/>
    <x v="6"/>
    <s v="Newell 310"/>
    <x v="4931"/>
    <n v="1"/>
    <x v="2"/>
    <x v="5892"/>
    <x v="1"/>
    <x v="0"/>
  </r>
  <r>
    <n v="7358"/>
    <s v="CA-2018-114748"/>
    <x v="790"/>
    <d v="2018-10-14T00:00:00"/>
    <s v="Standard Class"/>
    <s v="MZ-17335"/>
    <s v="Maria Zettner"/>
    <x v="2"/>
    <x v="0"/>
    <x v="42"/>
    <x v="16"/>
    <n v="85023"/>
    <x v="1"/>
    <s v="FUR-FU-10001488"/>
    <x v="0"/>
    <x v="5"/>
    <s v="Tenex 46&quot; x 60&quot; Computer Anti-Static Chairmat, Rectangular Shaped"/>
    <x v="4932"/>
    <n v="2"/>
    <x v="2"/>
    <x v="232"/>
    <x v="1"/>
    <x v="0"/>
  </r>
  <r>
    <n v="7359"/>
    <s v="US-2016-115189"/>
    <x v="125"/>
    <d v="2017-01-03T00:00:00"/>
    <s v="Second Class"/>
    <s v="AR-10345"/>
    <s v="Alex Russell"/>
    <x v="1"/>
    <x v="0"/>
    <x v="10"/>
    <x v="9"/>
    <n v="19143"/>
    <x v="3"/>
    <s v="TEC-PH-10002170"/>
    <x v="2"/>
    <x v="7"/>
    <s v="ClearSounds CSC500 Amplified Spirit Phone Corded phone"/>
    <x v="4933"/>
    <n v="6"/>
    <x v="10"/>
    <x v="5893"/>
    <x v="3"/>
    <x v="0"/>
  </r>
  <r>
    <n v="7360"/>
    <s v="US-2016-115189"/>
    <x v="125"/>
    <d v="2017-01-03T00:00:00"/>
    <s v="Second Class"/>
    <s v="AR-10345"/>
    <s v="Alex Russell"/>
    <x v="1"/>
    <x v="0"/>
    <x v="10"/>
    <x v="9"/>
    <n v="19143"/>
    <x v="3"/>
    <s v="FUR-TA-10004575"/>
    <x v="0"/>
    <x v="3"/>
    <s v="Hon 5100 Series Wood Tables"/>
    <x v="2979"/>
    <n v="3"/>
    <x v="10"/>
    <x v="3322"/>
    <x v="3"/>
    <x v="0"/>
  </r>
  <r>
    <n v="7361"/>
    <s v="CA-2018-163594"/>
    <x v="408"/>
    <d v="2018-04-14T00:00:00"/>
    <s v="First Class"/>
    <s v="JF-15295"/>
    <s v="Jason Fortune-"/>
    <x v="0"/>
    <x v="0"/>
    <x v="1"/>
    <x v="1"/>
    <n v="90036"/>
    <x v="1"/>
    <s v="OFF-PA-10000809"/>
    <x v="1"/>
    <x v="10"/>
    <s v="Xerox 206"/>
    <x v="541"/>
    <n v="3"/>
    <x v="0"/>
    <x v="551"/>
    <x v="1"/>
    <x v="0"/>
  </r>
  <r>
    <n v="7362"/>
    <s v="CA-2018-163594"/>
    <x v="408"/>
    <d v="2018-04-14T00:00:00"/>
    <s v="First Class"/>
    <s v="JF-15295"/>
    <s v="Jason Fortune-"/>
    <x v="0"/>
    <x v="0"/>
    <x v="1"/>
    <x v="1"/>
    <n v="90036"/>
    <x v="1"/>
    <s v="FUR-CH-10000225"/>
    <x v="0"/>
    <x v="1"/>
    <s v="Global Geo Office Task Chair, Gray"/>
    <x v="4934"/>
    <n v="3"/>
    <x v="2"/>
    <x v="5894"/>
    <x v="1"/>
    <x v="0"/>
  </r>
  <r>
    <n v="7363"/>
    <s v="CA-2018-163594"/>
    <x v="408"/>
    <d v="2018-04-14T00:00:00"/>
    <s v="First Class"/>
    <s v="JF-15295"/>
    <s v="Jason Fortune-"/>
    <x v="0"/>
    <x v="0"/>
    <x v="1"/>
    <x v="1"/>
    <n v="90036"/>
    <x v="1"/>
    <s v="OFF-BI-10003707"/>
    <x v="1"/>
    <x v="8"/>
    <s v="Aluminum Screw Posts"/>
    <x v="941"/>
    <n v="3"/>
    <x v="2"/>
    <x v="975"/>
    <x v="1"/>
    <x v="0"/>
  </r>
  <r>
    <n v="7364"/>
    <s v="CA-2018-127243"/>
    <x v="85"/>
    <d v="2018-12-04T00:00:00"/>
    <s v="Standard Class"/>
    <s v="DS-13180"/>
    <s v="David Smith"/>
    <x v="1"/>
    <x v="0"/>
    <x v="10"/>
    <x v="9"/>
    <n v="19140"/>
    <x v="3"/>
    <s v="TEC-PH-10004539"/>
    <x v="2"/>
    <x v="7"/>
    <s v="Wireless Extenders zBoost YX545 SOHO Signal Booster"/>
    <x v="4935"/>
    <n v="3"/>
    <x v="10"/>
    <x v="5895"/>
    <x v="3"/>
    <x v="0"/>
  </r>
  <r>
    <n v="7365"/>
    <s v="CA-2018-127243"/>
    <x v="85"/>
    <d v="2018-12-04T00:00:00"/>
    <s v="Standard Class"/>
    <s v="DS-13180"/>
    <s v="David Smith"/>
    <x v="1"/>
    <x v="0"/>
    <x v="10"/>
    <x v="9"/>
    <n v="19140"/>
    <x v="3"/>
    <s v="OFF-FA-10004076"/>
    <x v="1"/>
    <x v="13"/>
    <s v="Translucent Push Pins by OIC"/>
    <x v="2538"/>
    <n v="8"/>
    <x v="2"/>
    <x v="5896"/>
    <x v="3"/>
    <x v="0"/>
  </r>
  <r>
    <n v="7366"/>
    <s v="CA-2018-127243"/>
    <x v="85"/>
    <d v="2018-12-04T00:00:00"/>
    <s v="Standard Class"/>
    <s v="DS-13180"/>
    <s v="David Smith"/>
    <x v="1"/>
    <x v="0"/>
    <x v="10"/>
    <x v="9"/>
    <n v="19140"/>
    <x v="3"/>
    <s v="OFF-BI-10003166"/>
    <x v="1"/>
    <x v="8"/>
    <s v="GBC Plasticlear Binding Covers"/>
    <x v="4936"/>
    <n v="2"/>
    <x v="6"/>
    <x v="5897"/>
    <x v="3"/>
    <x v="0"/>
  </r>
  <r>
    <n v="7367"/>
    <s v="CA-2018-127243"/>
    <x v="85"/>
    <d v="2018-12-04T00:00:00"/>
    <s v="Standard Class"/>
    <s v="DS-13180"/>
    <s v="David Smith"/>
    <x v="1"/>
    <x v="0"/>
    <x v="10"/>
    <x v="9"/>
    <n v="19140"/>
    <x v="3"/>
    <s v="OFF-ST-10002301"/>
    <x v="1"/>
    <x v="4"/>
    <s v="Tennsco Commercial Shelving"/>
    <x v="2604"/>
    <n v="2"/>
    <x v="2"/>
    <x v="2867"/>
    <x v="3"/>
    <x v="0"/>
  </r>
  <r>
    <n v="7368"/>
    <s v="CA-2018-127243"/>
    <x v="85"/>
    <d v="2018-12-04T00:00:00"/>
    <s v="Standard Class"/>
    <s v="DS-13180"/>
    <s v="David Smith"/>
    <x v="1"/>
    <x v="0"/>
    <x v="10"/>
    <x v="9"/>
    <n v="19140"/>
    <x v="3"/>
    <s v="FUR-CH-10002647"/>
    <x v="0"/>
    <x v="1"/>
    <s v="Situations Contoured Folding Chairs, 4/Set"/>
    <x v="2548"/>
    <n v="7"/>
    <x v="4"/>
    <x v="2793"/>
    <x v="3"/>
    <x v="0"/>
  </r>
  <r>
    <n v="7369"/>
    <s v="CA-2019-161851"/>
    <x v="4"/>
    <d v="2019-04-17T00:00:00"/>
    <s v="First Class"/>
    <s v="BP-11095"/>
    <s v="Bart Pistole"/>
    <x v="1"/>
    <x v="0"/>
    <x v="100"/>
    <x v="2"/>
    <n v="33180"/>
    <x v="0"/>
    <s v="OFF-BI-10004654"/>
    <x v="1"/>
    <x v="8"/>
    <s v="VariCap6 Expandable Binder"/>
    <x v="4937"/>
    <n v="3"/>
    <x v="6"/>
    <x v="5898"/>
    <x v="0"/>
    <x v="0"/>
  </r>
  <r>
    <n v="7370"/>
    <s v="CA-2017-110345"/>
    <x v="1000"/>
    <d v="2017-03-11T00:00:00"/>
    <s v="Second Class"/>
    <s v="TG-21310"/>
    <s v="Toby Gnade"/>
    <x v="0"/>
    <x v="0"/>
    <x v="253"/>
    <x v="3"/>
    <n v="27604"/>
    <x v="0"/>
    <s v="OFF-LA-10001175"/>
    <x v="1"/>
    <x v="2"/>
    <s v="Avery 514"/>
    <x v="877"/>
    <n v="2"/>
    <x v="2"/>
    <x v="910"/>
    <x v="0"/>
    <x v="0"/>
  </r>
  <r>
    <n v="7371"/>
    <s v="CA-2016-107769"/>
    <x v="919"/>
    <d v="2016-11-01T00:00:00"/>
    <s v="Standard Class"/>
    <s v="BT-11395"/>
    <s v="Bill Tyler"/>
    <x v="1"/>
    <x v="0"/>
    <x v="495"/>
    <x v="41"/>
    <n v="67846"/>
    <x v="2"/>
    <s v="TEC-PH-10001336"/>
    <x v="2"/>
    <x v="7"/>
    <s v="Digium D40 VoIP phone"/>
    <x v="2052"/>
    <n v="2"/>
    <x v="0"/>
    <x v="2210"/>
    <x v="2"/>
    <x v="0"/>
  </r>
  <r>
    <n v="7372"/>
    <s v="US-2019-123862"/>
    <x v="363"/>
    <d v="2019-01-09T00:00:00"/>
    <s v="Second Class"/>
    <s v="JF-15190"/>
    <s v="Jamie Frazer"/>
    <x v="0"/>
    <x v="0"/>
    <x v="85"/>
    <x v="1"/>
    <n v="90805"/>
    <x v="1"/>
    <s v="OFF-ST-10000760"/>
    <x v="1"/>
    <x v="4"/>
    <s v="Eldon Fold 'N Roll Cart System"/>
    <x v="4938"/>
    <n v="11"/>
    <x v="0"/>
    <x v="5899"/>
    <x v="1"/>
    <x v="0"/>
  </r>
  <r>
    <n v="7373"/>
    <s v="US-2019-123862"/>
    <x v="363"/>
    <d v="2019-01-09T00:00:00"/>
    <s v="Second Class"/>
    <s v="JF-15190"/>
    <s v="Jamie Frazer"/>
    <x v="0"/>
    <x v="0"/>
    <x v="85"/>
    <x v="1"/>
    <n v="90805"/>
    <x v="1"/>
    <s v="OFF-ST-10002301"/>
    <x v="1"/>
    <x v="4"/>
    <s v="Tennsco Commercial Shelving"/>
    <x v="4939"/>
    <n v="3"/>
    <x v="0"/>
    <x v="5900"/>
    <x v="1"/>
    <x v="0"/>
  </r>
  <r>
    <n v="7374"/>
    <s v="US-2019-123862"/>
    <x v="363"/>
    <d v="2019-01-09T00:00:00"/>
    <s v="Second Class"/>
    <s v="JF-15190"/>
    <s v="Jamie Frazer"/>
    <x v="0"/>
    <x v="0"/>
    <x v="85"/>
    <x v="1"/>
    <n v="90805"/>
    <x v="1"/>
    <s v="OFF-SU-10004884"/>
    <x v="1"/>
    <x v="14"/>
    <s v="Acme Galleria Hot Forged Steel Scissors with Colored Handles"/>
    <x v="4940"/>
    <n v="7"/>
    <x v="0"/>
    <x v="5901"/>
    <x v="1"/>
    <x v="0"/>
  </r>
  <r>
    <n v="7375"/>
    <s v="US-2019-123862"/>
    <x v="363"/>
    <d v="2019-01-09T00:00:00"/>
    <s v="Second Class"/>
    <s v="JF-15190"/>
    <s v="Jamie Frazer"/>
    <x v="0"/>
    <x v="0"/>
    <x v="85"/>
    <x v="1"/>
    <n v="90805"/>
    <x v="1"/>
    <s v="OFF-FA-10003112"/>
    <x v="1"/>
    <x v="13"/>
    <s v="Staples"/>
    <x v="2837"/>
    <n v="1"/>
    <x v="0"/>
    <x v="5902"/>
    <x v="1"/>
    <x v="0"/>
  </r>
  <r>
    <n v="7376"/>
    <s v="CA-2019-100580"/>
    <x v="802"/>
    <d v="2019-08-20T00:00:00"/>
    <s v="Standard Class"/>
    <s v="MK-17905"/>
    <s v="Michael Kennedy"/>
    <x v="1"/>
    <x v="0"/>
    <x v="70"/>
    <x v="1"/>
    <n v="92037"/>
    <x v="1"/>
    <s v="OFF-BI-10000069"/>
    <x v="1"/>
    <x v="8"/>
    <s v="GBC Prepunched Paper, 19-Hole, for Binding Systems, 24-lb"/>
    <x v="4941"/>
    <n v="3"/>
    <x v="2"/>
    <x v="5903"/>
    <x v="1"/>
    <x v="0"/>
  </r>
  <r>
    <n v="7377"/>
    <s v="US-2019-145597"/>
    <x v="808"/>
    <d v="2019-11-05T00:00:00"/>
    <s v="First Class"/>
    <s v="GG-14650"/>
    <s v="Greg Guthrie"/>
    <x v="1"/>
    <x v="0"/>
    <x v="41"/>
    <x v="10"/>
    <n v="61701"/>
    <x v="2"/>
    <s v="OFF-AR-10001958"/>
    <x v="1"/>
    <x v="6"/>
    <s v="Stanley Bostitch Contemporary Electric Pencil Sharpeners"/>
    <x v="4942"/>
    <n v="4"/>
    <x v="2"/>
    <x v="5904"/>
    <x v="2"/>
    <x v="0"/>
  </r>
  <r>
    <n v="7378"/>
    <s v="CA-2016-132787"/>
    <x v="111"/>
    <d v="2016-09-23T00:00:00"/>
    <s v="Standard Class"/>
    <s v="MC-18130"/>
    <s v="Mike Caudle"/>
    <x v="1"/>
    <x v="0"/>
    <x v="4"/>
    <x v="4"/>
    <n v="98115"/>
    <x v="1"/>
    <s v="OFF-ST-10001321"/>
    <x v="1"/>
    <x v="4"/>
    <s v="Decoflex Hanging Personal Folder File, Blue"/>
    <x v="451"/>
    <n v="6"/>
    <x v="0"/>
    <x v="462"/>
    <x v="1"/>
    <x v="0"/>
  </r>
  <r>
    <n v="7379"/>
    <s v="CA-2017-136224"/>
    <x v="70"/>
    <d v="2017-05-31T00:00:00"/>
    <s v="Same Day"/>
    <s v="ML-18265"/>
    <s v="Muhammed Lee"/>
    <x v="0"/>
    <x v="0"/>
    <x v="115"/>
    <x v="3"/>
    <n v="28314"/>
    <x v="0"/>
    <s v="OFF-AR-10003504"/>
    <x v="1"/>
    <x v="6"/>
    <s v="Newell 347"/>
    <x v="1518"/>
    <n v="3"/>
    <x v="2"/>
    <x v="4816"/>
    <x v="0"/>
    <x v="0"/>
  </r>
  <r>
    <n v="7380"/>
    <s v="CA-2018-105732"/>
    <x v="1160"/>
    <d v="2018-09-18T00:00:00"/>
    <s v="Standard Class"/>
    <s v="AG-10270"/>
    <s v="Alejandro Grove"/>
    <x v="0"/>
    <x v="0"/>
    <x v="155"/>
    <x v="8"/>
    <n v="68104"/>
    <x v="2"/>
    <s v="OFF-ST-10000419"/>
    <x v="1"/>
    <x v="4"/>
    <s v="Rogers Jumbo File, Granite"/>
    <x v="1360"/>
    <n v="3"/>
    <x v="0"/>
    <x v="1423"/>
    <x v="2"/>
    <x v="0"/>
  </r>
  <r>
    <n v="7381"/>
    <s v="CA-2018-105732"/>
    <x v="1160"/>
    <d v="2018-09-18T00:00:00"/>
    <s v="Standard Class"/>
    <s v="AG-10270"/>
    <s v="Alejandro Grove"/>
    <x v="0"/>
    <x v="0"/>
    <x v="155"/>
    <x v="8"/>
    <n v="68104"/>
    <x v="2"/>
    <s v="OFF-LA-10004559"/>
    <x v="1"/>
    <x v="2"/>
    <s v="Avery 49"/>
    <x v="936"/>
    <n v="5"/>
    <x v="0"/>
    <x v="970"/>
    <x v="2"/>
    <x v="0"/>
  </r>
  <r>
    <n v="7382"/>
    <s v="CA-2018-105732"/>
    <x v="1160"/>
    <d v="2018-09-18T00:00:00"/>
    <s v="Standard Class"/>
    <s v="AG-10270"/>
    <s v="Alejandro Grove"/>
    <x v="0"/>
    <x v="0"/>
    <x v="155"/>
    <x v="8"/>
    <n v="68104"/>
    <x v="2"/>
    <s v="TEC-PH-10001644"/>
    <x v="2"/>
    <x v="7"/>
    <s v="BlueLounge Milo Smartphone Stand, White/Metallic"/>
    <x v="179"/>
    <n v="5"/>
    <x v="0"/>
    <x v="181"/>
    <x v="2"/>
    <x v="0"/>
  </r>
  <r>
    <n v="7383"/>
    <s v="CA-2018-105732"/>
    <x v="1160"/>
    <d v="2018-09-18T00:00:00"/>
    <s v="Standard Class"/>
    <s v="AG-10270"/>
    <s v="Alejandro Grove"/>
    <x v="0"/>
    <x v="0"/>
    <x v="155"/>
    <x v="8"/>
    <n v="68104"/>
    <x v="2"/>
    <s v="OFF-SU-10004782"/>
    <x v="1"/>
    <x v="14"/>
    <s v="Elite 5&quot; Scissors"/>
    <x v="2952"/>
    <n v="2"/>
    <x v="0"/>
    <x v="3292"/>
    <x v="2"/>
    <x v="0"/>
  </r>
  <r>
    <n v="7384"/>
    <s v="CA-2018-105732"/>
    <x v="1160"/>
    <d v="2018-09-18T00:00:00"/>
    <s v="Standard Class"/>
    <s v="AG-10270"/>
    <s v="Alejandro Grove"/>
    <x v="0"/>
    <x v="0"/>
    <x v="155"/>
    <x v="8"/>
    <n v="68104"/>
    <x v="2"/>
    <s v="OFF-PA-10002250"/>
    <x v="1"/>
    <x v="10"/>
    <s v="Things To Do Today Pad"/>
    <x v="1215"/>
    <n v="3"/>
    <x v="0"/>
    <x v="1260"/>
    <x v="2"/>
    <x v="0"/>
  </r>
  <r>
    <n v="7385"/>
    <s v="CA-2018-105732"/>
    <x v="1160"/>
    <d v="2018-09-18T00:00:00"/>
    <s v="Standard Class"/>
    <s v="AG-10270"/>
    <s v="Alejandro Grove"/>
    <x v="0"/>
    <x v="0"/>
    <x v="155"/>
    <x v="8"/>
    <n v="68104"/>
    <x v="2"/>
    <s v="OFF-AP-10001394"/>
    <x v="1"/>
    <x v="9"/>
    <s v="Harmony Air Purifier"/>
    <x v="4943"/>
    <n v="2"/>
    <x v="0"/>
    <x v="5905"/>
    <x v="2"/>
    <x v="0"/>
  </r>
  <r>
    <n v="7386"/>
    <s v="CA-2018-105732"/>
    <x v="1160"/>
    <d v="2018-09-18T00:00:00"/>
    <s v="Standard Class"/>
    <s v="AG-10270"/>
    <s v="Alejandro Grove"/>
    <x v="0"/>
    <x v="0"/>
    <x v="155"/>
    <x v="8"/>
    <n v="68104"/>
    <x v="2"/>
    <s v="OFF-PA-10001838"/>
    <x v="1"/>
    <x v="10"/>
    <s v="Adams Telephone Message Book W/Dividers/Space For Phone Numbers, 5 1/4&quot;X8 1/2&quot;, 300/Messages"/>
    <x v="4634"/>
    <n v="3"/>
    <x v="0"/>
    <x v="5906"/>
    <x v="2"/>
    <x v="0"/>
  </r>
  <r>
    <n v="7387"/>
    <s v="CA-2018-105732"/>
    <x v="1160"/>
    <d v="2018-09-18T00:00:00"/>
    <s v="Standard Class"/>
    <s v="AG-10270"/>
    <s v="Alejandro Grove"/>
    <x v="0"/>
    <x v="0"/>
    <x v="155"/>
    <x v="8"/>
    <n v="68104"/>
    <x v="2"/>
    <s v="OFF-ST-10004340"/>
    <x v="1"/>
    <x v="4"/>
    <s v="Fellowes Mobile File Cart, Black"/>
    <x v="3106"/>
    <n v="6"/>
    <x v="0"/>
    <x v="5907"/>
    <x v="2"/>
    <x v="0"/>
  </r>
  <r>
    <n v="7388"/>
    <s v="CA-2018-105732"/>
    <x v="1160"/>
    <d v="2018-09-18T00:00:00"/>
    <s v="Standard Class"/>
    <s v="AG-10270"/>
    <s v="Alejandro Grove"/>
    <x v="0"/>
    <x v="0"/>
    <x v="155"/>
    <x v="8"/>
    <n v="68104"/>
    <x v="2"/>
    <s v="FUR-FU-10003664"/>
    <x v="0"/>
    <x v="5"/>
    <s v="Electrix Architect's Clamp-On Swing Arm Lamp, Black"/>
    <x v="4944"/>
    <n v="14"/>
    <x v="0"/>
    <x v="5908"/>
    <x v="2"/>
    <x v="0"/>
  </r>
  <r>
    <n v="7389"/>
    <s v="CA-2018-105732"/>
    <x v="1160"/>
    <d v="2018-09-18T00:00:00"/>
    <s v="Standard Class"/>
    <s v="AG-10270"/>
    <s v="Alejandro Grove"/>
    <x v="0"/>
    <x v="0"/>
    <x v="155"/>
    <x v="8"/>
    <n v="68104"/>
    <x v="2"/>
    <s v="TEC-PH-10004897"/>
    <x v="2"/>
    <x v="7"/>
    <s v="Mediabridge Sport Armband iPhone 5s"/>
    <x v="2065"/>
    <n v="3"/>
    <x v="0"/>
    <x v="5096"/>
    <x v="2"/>
    <x v="0"/>
  </r>
  <r>
    <n v="7390"/>
    <s v="CA-2019-108035"/>
    <x v="1161"/>
    <d v="2019-12-03T00:00:00"/>
    <s v="Standard Class"/>
    <s v="TT-21070"/>
    <s v="Ted Trevino"/>
    <x v="0"/>
    <x v="0"/>
    <x v="346"/>
    <x v="18"/>
    <n v="37421"/>
    <x v="0"/>
    <s v="FUR-CH-10000454"/>
    <x v="0"/>
    <x v="1"/>
    <s v="Hon Deluxe Fabric Upholstered Stacking Chairs, Rounded Back"/>
    <x v="4945"/>
    <n v="2"/>
    <x v="2"/>
    <x v="5909"/>
    <x v="0"/>
    <x v="0"/>
  </r>
  <r>
    <n v="7391"/>
    <s v="CA-2019-108035"/>
    <x v="1161"/>
    <d v="2019-12-03T00:00:00"/>
    <s v="Standard Class"/>
    <s v="TT-21070"/>
    <s v="Ted Trevino"/>
    <x v="0"/>
    <x v="0"/>
    <x v="346"/>
    <x v="18"/>
    <n v="37421"/>
    <x v="0"/>
    <s v="FUR-FU-10004017"/>
    <x v="0"/>
    <x v="5"/>
    <s v="Executive Impressions 13&quot; Chairman Wall Clock"/>
    <x v="4946"/>
    <n v="5"/>
    <x v="2"/>
    <x v="5910"/>
    <x v="0"/>
    <x v="0"/>
  </r>
  <r>
    <n v="7392"/>
    <s v="CA-2019-160031"/>
    <x v="769"/>
    <d v="2019-12-07T00:00:00"/>
    <s v="Second Class"/>
    <s v="LT-16765"/>
    <s v="Larry Tron"/>
    <x v="0"/>
    <x v="0"/>
    <x v="54"/>
    <x v="24"/>
    <n v="45014"/>
    <x v="3"/>
    <s v="OFF-PA-10000241"/>
    <x v="1"/>
    <x v="10"/>
    <s v="IBM Multi-Purpose Copy Paper, 8 1/2 x 11&quot;, Case"/>
    <x v="1355"/>
    <n v="3"/>
    <x v="2"/>
    <x v="1419"/>
    <x v="3"/>
    <x v="0"/>
  </r>
  <r>
    <n v="7393"/>
    <s v="CA-2019-147844"/>
    <x v="743"/>
    <d v="2019-05-06T00:00:00"/>
    <s v="Standard Class"/>
    <s v="DD-13570"/>
    <s v="Dorothy Dickinson"/>
    <x v="0"/>
    <x v="0"/>
    <x v="1"/>
    <x v="1"/>
    <n v="90049"/>
    <x v="1"/>
    <s v="OFF-PA-10003016"/>
    <x v="1"/>
    <x v="10"/>
    <s v="Adams &quot;While You Were Out&quot; Message Pads"/>
    <x v="2236"/>
    <n v="5"/>
    <x v="0"/>
    <x v="2412"/>
    <x v="1"/>
    <x v="0"/>
  </r>
  <r>
    <n v="7394"/>
    <s v="CA-2019-147844"/>
    <x v="743"/>
    <d v="2019-05-06T00:00:00"/>
    <s v="Standard Class"/>
    <s v="DD-13570"/>
    <s v="Dorothy Dickinson"/>
    <x v="0"/>
    <x v="0"/>
    <x v="1"/>
    <x v="1"/>
    <n v="90049"/>
    <x v="1"/>
    <s v="OFF-AR-10001615"/>
    <x v="1"/>
    <x v="6"/>
    <s v="Newell 34"/>
    <x v="426"/>
    <n v="3"/>
    <x v="0"/>
    <x v="436"/>
    <x v="1"/>
    <x v="0"/>
  </r>
  <r>
    <n v="7395"/>
    <s v="CA-2019-147844"/>
    <x v="743"/>
    <d v="2019-05-06T00:00:00"/>
    <s v="Standard Class"/>
    <s v="DD-13570"/>
    <s v="Dorothy Dickinson"/>
    <x v="0"/>
    <x v="0"/>
    <x v="1"/>
    <x v="1"/>
    <n v="90049"/>
    <x v="1"/>
    <s v="OFF-PA-10002713"/>
    <x v="1"/>
    <x v="10"/>
    <s v="Adams Phone Message Book, 200 Message Capacity, 8 1/16” x 11”"/>
    <x v="343"/>
    <n v="5"/>
    <x v="0"/>
    <x v="351"/>
    <x v="1"/>
    <x v="0"/>
  </r>
  <r>
    <n v="7396"/>
    <s v="CA-2018-110975"/>
    <x v="591"/>
    <d v="2018-12-30T00:00:00"/>
    <s v="Standard Class"/>
    <s v="DB-12970"/>
    <s v="Darren Budd"/>
    <x v="1"/>
    <x v="0"/>
    <x v="20"/>
    <x v="15"/>
    <n v="10024"/>
    <x v="3"/>
    <s v="FUR-TA-10002958"/>
    <x v="0"/>
    <x v="3"/>
    <s v="Bevis Oval Conference Table, Walnut"/>
    <x v="4203"/>
    <n v="2"/>
    <x v="10"/>
    <x v="4895"/>
    <x v="3"/>
    <x v="0"/>
  </r>
  <r>
    <n v="7397"/>
    <s v="CA-2018-110975"/>
    <x v="591"/>
    <d v="2018-12-30T00:00:00"/>
    <s v="Standard Class"/>
    <s v="DB-12970"/>
    <s v="Darren Budd"/>
    <x v="1"/>
    <x v="0"/>
    <x v="20"/>
    <x v="15"/>
    <n v="10024"/>
    <x v="3"/>
    <s v="FUR-CH-10003746"/>
    <x v="0"/>
    <x v="1"/>
    <s v="Hon 4070 Series Pagoda Round Back Stacking Chairs"/>
    <x v="4947"/>
    <n v="3"/>
    <x v="9"/>
    <x v="5911"/>
    <x v="3"/>
    <x v="0"/>
  </r>
  <r>
    <n v="7398"/>
    <s v="CA-2016-141649"/>
    <x v="587"/>
    <d v="2016-09-30T00:00:00"/>
    <s v="Same Day"/>
    <s v="DM-12955"/>
    <s v="Dario Medina"/>
    <x v="1"/>
    <x v="0"/>
    <x v="54"/>
    <x v="24"/>
    <n v="45014"/>
    <x v="3"/>
    <s v="OFF-AP-10003217"/>
    <x v="1"/>
    <x v="9"/>
    <s v="Eureka Sanitaire  Commercial Upright"/>
    <x v="4948"/>
    <n v="6"/>
    <x v="2"/>
    <x v="5912"/>
    <x v="3"/>
    <x v="0"/>
  </r>
  <r>
    <n v="7399"/>
    <s v="CA-2016-124807"/>
    <x v="136"/>
    <d v="2016-07-15T00:00:00"/>
    <s v="Second Class"/>
    <s v="ME-17725"/>
    <s v="Max Engle"/>
    <x v="0"/>
    <x v="0"/>
    <x v="22"/>
    <x v="10"/>
    <n v="60610"/>
    <x v="2"/>
    <s v="OFF-PA-10001526"/>
    <x v="1"/>
    <x v="10"/>
    <s v="Xerox 1949"/>
    <x v="4949"/>
    <n v="9"/>
    <x v="2"/>
    <x v="5913"/>
    <x v="2"/>
    <x v="0"/>
  </r>
  <r>
    <n v="7400"/>
    <s v="CA-2016-124807"/>
    <x v="136"/>
    <d v="2016-07-15T00:00:00"/>
    <s v="Second Class"/>
    <s v="ME-17725"/>
    <s v="Max Engle"/>
    <x v="0"/>
    <x v="0"/>
    <x v="22"/>
    <x v="10"/>
    <n v="60610"/>
    <x v="2"/>
    <s v="TEC-AC-10002857"/>
    <x v="2"/>
    <x v="11"/>
    <s v="Verbatim 25 GB 6x Blu-ray Single Layer Recordable Disc, 1/Pack"/>
    <x v="4950"/>
    <n v="4"/>
    <x v="2"/>
    <x v="5914"/>
    <x v="2"/>
    <x v="0"/>
  </r>
  <r>
    <n v="7401"/>
    <s v="CA-2018-110009"/>
    <x v="162"/>
    <d v="2018-09-13T00:00:00"/>
    <s v="Standard Class"/>
    <s v="TR-21325"/>
    <s v="Toby Ritter"/>
    <x v="0"/>
    <x v="0"/>
    <x v="4"/>
    <x v="4"/>
    <n v="98103"/>
    <x v="1"/>
    <s v="FUR-FU-10003039"/>
    <x v="0"/>
    <x v="5"/>
    <s v="Howard Miller 11-1/2&quot; Diameter Grantwood Wall Clock"/>
    <x v="3579"/>
    <n v="1"/>
    <x v="0"/>
    <x v="5915"/>
    <x v="1"/>
    <x v="0"/>
  </r>
  <r>
    <n v="7402"/>
    <s v="CA-2018-110009"/>
    <x v="162"/>
    <d v="2018-09-13T00:00:00"/>
    <s v="Standard Class"/>
    <s v="TR-21325"/>
    <s v="Toby Ritter"/>
    <x v="0"/>
    <x v="0"/>
    <x v="4"/>
    <x v="4"/>
    <n v="98103"/>
    <x v="1"/>
    <s v="OFF-PA-10002615"/>
    <x v="1"/>
    <x v="10"/>
    <s v="Ampad Gold Fibre Wirebound Steno Books, 6&quot; x 9&quot;, Gregg Ruled"/>
    <x v="4951"/>
    <n v="7"/>
    <x v="0"/>
    <x v="5916"/>
    <x v="1"/>
    <x v="0"/>
  </r>
  <r>
    <n v="7403"/>
    <s v="CA-2019-168172"/>
    <x v="634"/>
    <d v="2019-08-10T00:00:00"/>
    <s v="Standard Class"/>
    <s v="SH-20395"/>
    <s v="Shahid Hopkins"/>
    <x v="0"/>
    <x v="0"/>
    <x v="20"/>
    <x v="15"/>
    <n v="10011"/>
    <x v="3"/>
    <s v="OFF-SU-10002573"/>
    <x v="1"/>
    <x v="14"/>
    <s v="Acme 10&quot; Easy Grip Assistive Scissors"/>
    <x v="378"/>
    <n v="4"/>
    <x v="0"/>
    <x v="387"/>
    <x v="3"/>
    <x v="0"/>
  </r>
  <r>
    <n v="7404"/>
    <s v="CA-2017-100146"/>
    <x v="263"/>
    <d v="2017-05-19T00:00:00"/>
    <s v="Standard Class"/>
    <s v="CB-12535"/>
    <s v="Claudia Bergmann"/>
    <x v="1"/>
    <x v="0"/>
    <x v="491"/>
    <x v="1"/>
    <n v="93010"/>
    <x v="1"/>
    <s v="FUR-BO-10004015"/>
    <x v="0"/>
    <x v="0"/>
    <s v="Bush Andora Bookcase, Maple/Graphite Gray Finish"/>
    <x v="4952"/>
    <n v="5"/>
    <x v="11"/>
    <x v="5917"/>
    <x v="1"/>
    <x v="0"/>
  </r>
  <r>
    <n v="7405"/>
    <s v="CA-2017-100146"/>
    <x v="263"/>
    <d v="2017-05-19T00:00:00"/>
    <s v="Standard Class"/>
    <s v="CB-12535"/>
    <s v="Claudia Bergmann"/>
    <x v="1"/>
    <x v="0"/>
    <x v="491"/>
    <x v="1"/>
    <n v="93010"/>
    <x v="1"/>
    <s v="FUR-FU-10001979"/>
    <x v="0"/>
    <x v="5"/>
    <s v="Dana Halogen Swing-Arm Architect Lamp"/>
    <x v="4953"/>
    <n v="3"/>
    <x v="0"/>
    <x v="5918"/>
    <x v="1"/>
    <x v="0"/>
  </r>
  <r>
    <n v="7406"/>
    <s v="CA-2017-100146"/>
    <x v="263"/>
    <d v="2017-05-19T00:00:00"/>
    <s v="Standard Class"/>
    <s v="CB-12535"/>
    <s v="Claudia Bergmann"/>
    <x v="1"/>
    <x v="0"/>
    <x v="491"/>
    <x v="1"/>
    <n v="93010"/>
    <x v="1"/>
    <s v="FUR-CH-10003833"/>
    <x v="0"/>
    <x v="1"/>
    <s v="Novimex Fabric Task Chair"/>
    <x v="1923"/>
    <n v="2"/>
    <x v="2"/>
    <x v="2066"/>
    <x v="1"/>
    <x v="0"/>
  </r>
  <r>
    <n v="7407"/>
    <s v="CA-2017-100146"/>
    <x v="263"/>
    <d v="2017-05-19T00:00:00"/>
    <s v="Standard Class"/>
    <s v="CB-12535"/>
    <s v="Claudia Bergmann"/>
    <x v="1"/>
    <x v="0"/>
    <x v="491"/>
    <x v="1"/>
    <n v="93010"/>
    <x v="1"/>
    <s v="FUR-CH-10004495"/>
    <x v="0"/>
    <x v="1"/>
    <s v="Global Leather and Oak Executive Chair, Black"/>
    <x v="946"/>
    <n v="3"/>
    <x v="2"/>
    <x v="5919"/>
    <x v="1"/>
    <x v="0"/>
  </r>
  <r>
    <n v="7408"/>
    <s v="CA-2019-152079"/>
    <x v="176"/>
    <d v="2019-01-21T00:00:00"/>
    <s v="First Class"/>
    <s v="ML-17410"/>
    <s v="Maris LaWare"/>
    <x v="0"/>
    <x v="0"/>
    <x v="22"/>
    <x v="10"/>
    <n v="60653"/>
    <x v="2"/>
    <s v="OFF-LA-10001613"/>
    <x v="1"/>
    <x v="2"/>
    <s v="Avery File Folder Labels"/>
    <x v="132"/>
    <n v="5"/>
    <x v="2"/>
    <x v="2045"/>
    <x v="2"/>
    <x v="0"/>
  </r>
  <r>
    <n v="7409"/>
    <s v="CA-2018-129728"/>
    <x v="198"/>
    <d v="2018-06-06T00:00:00"/>
    <s v="Standard Class"/>
    <s v="JG-15310"/>
    <s v="Jason Gross"/>
    <x v="1"/>
    <x v="0"/>
    <x v="1"/>
    <x v="1"/>
    <n v="90032"/>
    <x v="1"/>
    <s v="FUR-FU-10003247"/>
    <x v="0"/>
    <x v="5"/>
    <s v="36X48 HARDFLOOR CHAIRMAT"/>
    <x v="4954"/>
    <n v="8"/>
    <x v="0"/>
    <x v="5920"/>
    <x v="1"/>
    <x v="0"/>
  </r>
  <r>
    <n v="7410"/>
    <s v="CA-2016-121769"/>
    <x v="918"/>
    <d v="2016-04-12T00:00:00"/>
    <s v="Standard Class"/>
    <s v="JS-15880"/>
    <s v="John Stevenson"/>
    <x v="0"/>
    <x v="0"/>
    <x v="167"/>
    <x v="24"/>
    <n v="43615"/>
    <x v="3"/>
    <s v="FUR-TA-10004442"/>
    <x v="0"/>
    <x v="3"/>
    <s v="Riverside Furniture Stanwyck Manor Table Series"/>
    <x v="4955"/>
    <n v="1"/>
    <x v="10"/>
    <x v="5921"/>
    <x v="3"/>
    <x v="0"/>
  </r>
  <r>
    <n v="7411"/>
    <s v="CA-2016-103058"/>
    <x v="149"/>
    <d v="2016-07-24T00:00:00"/>
    <s v="First Class"/>
    <s v="AG-10270"/>
    <s v="Alejandro Grove"/>
    <x v="0"/>
    <x v="0"/>
    <x v="20"/>
    <x v="15"/>
    <n v="10011"/>
    <x v="3"/>
    <s v="TEC-AC-10001314"/>
    <x v="2"/>
    <x v="11"/>
    <s v="Case Logic 2.4GHz Wireless Keyboard"/>
    <x v="2622"/>
    <n v="2"/>
    <x v="0"/>
    <x v="2888"/>
    <x v="3"/>
    <x v="0"/>
  </r>
  <r>
    <n v="7412"/>
    <s v="CA-2019-121125"/>
    <x v="1109"/>
    <d v="2019-06-03T00:00:00"/>
    <s v="Standard Class"/>
    <s v="MG-17890"/>
    <s v="Michael Granlund"/>
    <x v="2"/>
    <x v="0"/>
    <x v="241"/>
    <x v="21"/>
    <n v="97224"/>
    <x v="1"/>
    <s v="TEC-PH-10001619"/>
    <x v="2"/>
    <x v="7"/>
    <s v="LG G3"/>
    <x v="2403"/>
    <n v="1"/>
    <x v="2"/>
    <x v="5922"/>
    <x v="1"/>
    <x v="0"/>
  </r>
  <r>
    <n v="7413"/>
    <s v="CA-2019-121125"/>
    <x v="1109"/>
    <d v="2019-06-03T00:00:00"/>
    <s v="Standard Class"/>
    <s v="MG-17890"/>
    <s v="Michael Granlund"/>
    <x v="2"/>
    <x v="0"/>
    <x v="241"/>
    <x v="21"/>
    <n v="97224"/>
    <x v="1"/>
    <s v="TEC-AC-10002323"/>
    <x v="2"/>
    <x v="11"/>
    <s v="SanDisk Ultra 32 GB MicroSDHC Class 10 Memory Card"/>
    <x v="1442"/>
    <n v="2"/>
    <x v="2"/>
    <x v="1518"/>
    <x v="1"/>
    <x v="0"/>
  </r>
  <r>
    <n v="7414"/>
    <s v="CA-2019-121125"/>
    <x v="1109"/>
    <d v="2019-06-03T00:00:00"/>
    <s v="Standard Class"/>
    <s v="MG-17890"/>
    <s v="Michael Granlund"/>
    <x v="2"/>
    <x v="0"/>
    <x v="241"/>
    <x v="21"/>
    <n v="97224"/>
    <x v="1"/>
    <s v="FUR-FU-10000820"/>
    <x v="0"/>
    <x v="5"/>
    <s v="Tensor Brushed Steel Torchiere Floor Lamp"/>
    <x v="4956"/>
    <n v="1"/>
    <x v="2"/>
    <x v="5923"/>
    <x v="1"/>
    <x v="0"/>
  </r>
  <r>
    <n v="7415"/>
    <s v="US-2018-114013"/>
    <x v="69"/>
    <d v="2018-03-15T00:00:00"/>
    <s v="Second Class"/>
    <s v="SC-20770"/>
    <s v="Stewart Carmichael"/>
    <x v="1"/>
    <x v="0"/>
    <x v="10"/>
    <x v="9"/>
    <n v="19134"/>
    <x v="3"/>
    <s v="FUR-CH-10004287"/>
    <x v="0"/>
    <x v="1"/>
    <s v="SAFCO Arco Folding Chair"/>
    <x v="4957"/>
    <n v="2"/>
    <x v="4"/>
    <x v="5924"/>
    <x v="3"/>
    <x v="0"/>
  </r>
  <r>
    <n v="7416"/>
    <s v="US-2018-114013"/>
    <x v="69"/>
    <d v="2018-03-15T00:00:00"/>
    <s v="Second Class"/>
    <s v="SC-20770"/>
    <s v="Stewart Carmichael"/>
    <x v="1"/>
    <x v="0"/>
    <x v="10"/>
    <x v="9"/>
    <n v="19134"/>
    <x v="3"/>
    <s v="TEC-AC-10000474"/>
    <x v="2"/>
    <x v="11"/>
    <s v="Kensington Expert Mouse Optical USB Trackball for PC or Mac"/>
    <x v="4958"/>
    <n v="5"/>
    <x v="2"/>
    <x v="5925"/>
    <x v="3"/>
    <x v="0"/>
  </r>
  <r>
    <n v="7417"/>
    <s v="US-2018-114013"/>
    <x v="69"/>
    <d v="2018-03-15T00:00:00"/>
    <s v="Second Class"/>
    <s v="SC-20770"/>
    <s v="Stewart Carmichael"/>
    <x v="1"/>
    <x v="0"/>
    <x v="10"/>
    <x v="9"/>
    <n v="19134"/>
    <x v="3"/>
    <s v="TEC-PH-10001494"/>
    <x v="2"/>
    <x v="7"/>
    <s v="Polycom CX600 IP Phone VoIP phone"/>
    <x v="4959"/>
    <n v="3"/>
    <x v="10"/>
    <x v="5926"/>
    <x v="3"/>
    <x v="0"/>
  </r>
  <r>
    <n v="7418"/>
    <s v="US-2018-114013"/>
    <x v="69"/>
    <d v="2018-03-15T00:00:00"/>
    <s v="Second Class"/>
    <s v="SC-20770"/>
    <s v="Stewart Carmichael"/>
    <x v="1"/>
    <x v="0"/>
    <x v="10"/>
    <x v="9"/>
    <n v="19134"/>
    <x v="3"/>
    <s v="OFF-PA-10004996"/>
    <x v="1"/>
    <x v="10"/>
    <s v="Speediset Carbonless Redi-Letter 7&quot; x 8 1/2&quot;"/>
    <x v="4960"/>
    <n v="5"/>
    <x v="2"/>
    <x v="5927"/>
    <x v="3"/>
    <x v="0"/>
  </r>
  <r>
    <n v="7419"/>
    <s v="US-2018-114013"/>
    <x v="69"/>
    <d v="2018-03-15T00:00:00"/>
    <s v="Second Class"/>
    <s v="SC-20770"/>
    <s v="Stewart Carmichael"/>
    <x v="1"/>
    <x v="0"/>
    <x v="10"/>
    <x v="9"/>
    <n v="19134"/>
    <x v="3"/>
    <s v="OFF-BI-10004318"/>
    <x v="1"/>
    <x v="8"/>
    <s v="Ibico EB-19 Dual Function Manual Binding System"/>
    <x v="4961"/>
    <n v="1"/>
    <x v="6"/>
    <x v="5928"/>
    <x v="3"/>
    <x v="0"/>
  </r>
  <r>
    <n v="7420"/>
    <s v="US-2018-114013"/>
    <x v="69"/>
    <d v="2018-03-15T00:00:00"/>
    <s v="Second Class"/>
    <s v="SC-20770"/>
    <s v="Stewart Carmichael"/>
    <x v="1"/>
    <x v="0"/>
    <x v="10"/>
    <x v="9"/>
    <n v="19134"/>
    <x v="3"/>
    <s v="OFF-ST-10002574"/>
    <x v="1"/>
    <x v="4"/>
    <s v="SAFCO Commercial Wire Shelving, Black"/>
    <x v="1197"/>
    <n v="5"/>
    <x v="2"/>
    <x v="5929"/>
    <x v="3"/>
    <x v="0"/>
  </r>
  <r>
    <n v="7421"/>
    <s v="US-2018-114013"/>
    <x v="69"/>
    <d v="2018-03-15T00:00:00"/>
    <s v="Second Class"/>
    <s v="SC-20770"/>
    <s v="Stewart Carmichael"/>
    <x v="1"/>
    <x v="0"/>
    <x v="10"/>
    <x v="9"/>
    <n v="19134"/>
    <x v="3"/>
    <s v="OFF-BI-10002353"/>
    <x v="1"/>
    <x v="8"/>
    <s v="GBC VeloBind Cover Sets"/>
    <x v="4962"/>
    <n v="5"/>
    <x v="6"/>
    <x v="5930"/>
    <x v="3"/>
    <x v="0"/>
  </r>
  <r>
    <n v="7422"/>
    <s v="US-2018-114013"/>
    <x v="69"/>
    <d v="2018-03-15T00:00:00"/>
    <s v="Second Class"/>
    <s v="SC-20770"/>
    <s v="Stewart Carmichael"/>
    <x v="1"/>
    <x v="0"/>
    <x v="10"/>
    <x v="9"/>
    <n v="19134"/>
    <x v="3"/>
    <s v="OFF-ST-10003641"/>
    <x v="1"/>
    <x v="4"/>
    <s v="Space Solutions Industrial Galvanized Steel Shelving."/>
    <x v="4963"/>
    <n v="2"/>
    <x v="2"/>
    <x v="5931"/>
    <x v="3"/>
    <x v="0"/>
  </r>
  <r>
    <n v="7423"/>
    <s v="US-2018-114013"/>
    <x v="69"/>
    <d v="2018-03-15T00:00:00"/>
    <s v="Second Class"/>
    <s v="SC-20770"/>
    <s v="Stewart Carmichael"/>
    <x v="1"/>
    <x v="0"/>
    <x v="10"/>
    <x v="9"/>
    <n v="19134"/>
    <x v="3"/>
    <s v="TEC-MA-10001148"/>
    <x v="2"/>
    <x v="15"/>
    <s v="Okidata MB491 Multifunction Printer"/>
    <x v="4964"/>
    <n v="3"/>
    <x v="6"/>
    <x v="5932"/>
    <x v="3"/>
    <x v="0"/>
  </r>
  <r>
    <n v="7424"/>
    <s v="CA-2019-135069"/>
    <x v="318"/>
    <d v="2019-04-14T00:00:00"/>
    <s v="Standard Class"/>
    <s v="BS-11755"/>
    <s v="Bruce Stewart"/>
    <x v="0"/>
    <x v="0"/>
    <x v="10"/>
    <x v="9"/>
    <n v="19143"/>
    <x v="3"/>
    <s v="OFF-AP-10000026"/>
    <x v="1"/>
    <x v="9"/>
    <s v="Tripp Lite Isotel 6 Outlet Surge Protector with Fax/Modem Protection"/>
    <x v="4965"/>
    <n v="4"/>
    <x v="2"/>
    <x v="5933"/>
    <x v="3"/>
    <x v="0"/>
  </r>
  <r>
    <n v="7425"/>
    <s v="CA-2019-135069"/>
    <x v="318"/>
    <d v="2019-04-14T00:00:00"/>
    <s v="Standard Class"/>
    <s v="BS-11755"/>
    <s v="Bruce Stewart"/>
    <x v="0"/>
    <x v="0"/>
    <x v="10"/>
    <x v="9"/>
    <n v="19143"/>
    <x v="3"/>
    <s v="FUR-FU-10003878"/>
    <x v="0"/>
    <x v="5"/>
    <s v="Linden 10&quot; Round Wall Clock, Black"/>
    <x v="4966"/>
    <n v="3"/>
    <x v="2"/>
    <x v="5934"/>
    <x v="3"/>
    <x v="0"/>
  </r>
  <r>
    <n v="7426"/>
    <s v="CA-2018-101693"/>
    <x v="674"/>
    <d v="2018-06-27T00:00:00"/>
    <s v="Second Class"/>
    <s v="LC-17140"/>
    <s v="Logan Currie"/>
    <x v="0"/>
    <x v="0"/>
    <x v="12"/>
    <x v="5"/>
    <n v="77070"/>
    <x v="2"/>
    <s v="FUR-CH-10001146"/>
    <x v="0"/>
    <x v="1"/>
    <s v="Global Value Mid-Back Manager's Chair, Gray"/>
    <x v="4967"/>
    <n v="2"/>
    <x v="4"/>
    <x v="5935"/>
    <x v="2"/>
    <x v="0"/>
  </r>
  <r>
    <n v="7427"/>
    <s v="CA-2018-101693"/>
    <x v="674"/>
    <d v="2018-06-27T00:00:00"/>
    <s v="Second Class"/>
    <s v="LC-17140"/>
    <s v="Logan Currie"/>
    <x v="0"/>
    <x v="0"/>
    <x v="12"/>
    <x v="5"/>
    <n v="77070"/>
    <x v="2"/>
    <s v="FUR-FU-10003919"/>
    <x v="0"/>
    <x v="5"/>
    <s v="Eldon Executive Woodline II Cherry Finish Desk Accessories"/>
    <x v="4968"/>
    <n v="2"/>
    <x v="7"/>
    <x v="5936"/>
    <x v="2"/>
    <x v="0"/>
  </r>
  <r>
    <n v="7428"/>
    <s v="US-2016-164763"/>
    <x v="461"/>
    <d v="2016-03-21T00:00:00"/>
    <s v="Standard Class"/>
    <s v="MH-17440"/>
    <s v="Mark Haberlin"/>
    <x v="1"/>
    <x v="0"/>
    <x v="25"/>
    <x v="35"/>
    <n v="39212"/>
    <x v="0"/>
    <s v="OFF-BI-10000605"/>
    <x v="1"/>
    <x v="8"/>
    <s v="Acco Pressboard Covers with Storage Hooks, 9 1/2&quot; x 11&quot;, Executive Red"/>
    <x v="4969"/>
    <n v="3"/>
    <x v="0"/>
    <x v="5937"/>
    <x v="0"/>
    <x v="0"/>
  </r>
  <r>
    <n v="7429"/>
    <s v="US-2016-164763"/>
    <x v="461"/>
    <d v="2016-03-21T00:00:00"/>
    <s v="Standard Class"/>
    <s v="MH-17440"/>
    <s v="Mark Haberlin"/>
    <x v="1"/>
    <x v="0"/>
    <x v="25"/>
    <x v="35"/>
    <n v="39212"/>
    <x v="0"/>
    <s v="OFF-BI-10000309"/>
    <x v="1"/>
    <x v="8"/>
    <s v="GBC Twin Loop Wire Binding Elements, 9/16&quot; Spine, Black"/>
    <x v="2690"/>
    <n v="2"/>
    <x v="0"/>
    <x v="5188"/>
    <x v="0"/>
    <x v="0"/>
  </r>
  <r>
    <n v="7430"/>
    <s v="US-2016-164763"/>
    <x v="461"/>
    <d v="2016-03-21T00:00:00"/>
    <s v="Standard Class"/>
    <s v="MH-17440"/>
    <s v="Mark Haberlin"/>
    <x v="1"/>
    <x v="0"/>
    <x v="25"/>
    <x v="35"/>
    <n v="39212"/>
    <x v="0"/>
    <s v="OFF-PA-10003349"/>
    <x v="1"/>
    <x v="10"/>
    <s v="Xerox 1957"/>
    <x v="91"/>
    <n v="2"/>
    <x v="0"/>
    <x v="2056"/>
    <x v="0"/>
    <x v="0"/>
  </r>
  <r>
    <n v="7431"/>
    <s v="US-2016-164763"/>
    <x v="461"/>
    <d v="2016-03-21T00:00:00"/>
    <s v="Standard Class"/>
    <s v="MH-17440"/>
    <s v="Mark Haberlin"/>
    <x v="1"/>
    <x v="0"/>
    <x v="25"/>
    <x v="35"/>
    <n v="39212"/>
    <x v="0"/>
    <s v="OFF-PA-10003063"/>
    <x v="1"/>
    <x v="10"/>
    <s v="EcoTones Memo Sheets"/>
    <x v="4698"/>
    <n v="4"/>
    <x v="0"/>
    <x v="4543"/>
    <x v="0"/>
    <x v="0"/>
  </r>
  <r>
    <n v="7432"/>
    <s v="US-2016-164763"/>
    <x v="461"/>
    <d v="2016-03-21T00:00:00"/>
    <s v="Standard Class"/>
    <s v="MH-17440"/>
    <s v="Mark Haberlin"/>
    <x v="1"/>
    <x v="0"/>
    <x v="25"/>
    <x v="35"/>
    <n v="39212"/>
    <x v="0"/>
    <s v="OFF-AP-10003971"/>
    <x v="1"/>
    <x v="9"/>
    <s v="Belkin 6 Outlet Metallic Surge Strip"/>
    <x v="4779"/>
    <n v="3"/>
    <x v="0"/>
    <x v="5690"/>
    <x v="0"/>
    <x v="0"/>
  </r>
  <r>
    <n v="7433"/>
    <s v="CA-2016-161249"/>
    <x v="128"/>
    <d v="2016-08-13T00:00:00"/>
    <s v="Standard Class"/>
    <s v="RD-19720"/>
    <s v="Roger Demir"/>
    <x v="0"/>
    <x v="0"/>
    <x v="42"/>
    <x v="16"/>
    <n v="85023"/>
    <x v="1"/>
    <s v="OFF-FA-10004838"/>
    <x v="1"/>
    <x v="13"/>
    <s v="Super Bands, 12/Pack"/>
    <x v="3870"/>
    <n v="3"/>
    <x v="2"/>
    <x v="5938"/>
    <x v="1"/>
    <x v="0"/>
  </r>
  <r>
    <n v="7434"/>
    <s v="CA-2016-161249"/>
    <x v="128"/>
    <d v="2016-08-13T00:00:00"/>
    <s v="Standard Class"/>
    <s v="RD-19720"/>
    <s v="Roger Demir"/>
    <x v="0"/>
    <x v="0"/>
    <x v="42"/>
    <x v="16"/>
    <n v="85023"/>
    <x v="1"/>
    <s v="OFF-BI-10001097"/>
    <x v="1"/>
    <x v="8"/>
    <s v="Avery Hole Reinforcements"/>
    <x v="4970"/>
    <n v="5"/>
    <x v="6"/>
    <x v="5939"/>
    <x v="1"/>
    <x v="0"/>
  </r>
  <r>
    <n v="7435"/>
    <s v="CA-2017-148180"/>
    <x v="353"/>
    <d v="2017-07-31T00:00:00"/>
    <s v="Standard Class"/>
    <s v="BP-11095"/>
    <s v="Bart Pistole"/>
    <x v="1"/>
    <x v="0"/>
    <x v="475"/>
    <x v="1"/>
    <n v="93030"/>
    <x v="1"/>
    <s v="OFF-BI-10000605"/>
    <x v="1"/>
    <x v="8"/>
    <s v="Acco Pressboard Covers with Storage Hooks, 9 1/2&quot; x 11&quot;, Executive Red"/>
    <x v="1083"/>
    <n v="3"/>
    <x v="2"/>
    <x v="2217"/>
    <x v="1"/>
    <x v="0"/>
  </r>
  <r>
    <n v="7436"/>
    <s v="CA-2017-148180"/>
    <x v="353"/>
    <d v="2017-07-31T00:00:00"/>
    <s v="Standard Class"/>
    <s v="BP-11095"/>
    <s v="Bart Pistole"/>
    <x v="1"/>
    <x v="0"/>
    <x v="475"/>
    <x v="1"/>
    <n v="93030"/>
    <x v="1"/>
    <s v="OFF-BI-10003314"/>
    <x v="1"/>
    <x v="8"/>
    <s v="Tuff Stuff Recycled Round Ring Binders"/>
    <x v="4971"/>
    <n v="6"/>
    <x v="2"/>
    <x v="5940"/>
    <x v="1"/>
    <x v="0"/>
  </r>
  <r>
    <n v="7437"/>
    <s v="CA-2017-148180"/>
    <x v="353"/>
    <d v="2017-07-31T00:00:00"/>
    <s v="Standard Class"/>
    <s v="BP-11095"/>
    <s v="Bart Pistole"/>
    <x v="1"/>
    <x v="0"/>
    <x v="475"/>
    <x v="1"/>
    <n v="93030"/>
    <x v="1"/>
    <s v="OFF-AR-10002067"/>
    <x v="1"/>
    <x v="6"/>
    <s v="Newell 334"/>
    <x v="1618"/>
    <n v="5"/>
    <x v="0"/>
    <x v="1713"/>
    <x v="1"/>
    <x v="0"/>
  </r>
  <r>
    <n v="7438"/>
    <s v="CA-2016-165568"/>
    <x v="1162"/>
    <d v="2016-02-19T00:00:00"/>
    <s v="Standard Class"/>
    <s v="BF-11020"/>
    <s v="Barry Französisch"/>
    <x v="1"/>
    <x v="0"/>
    <x v="4"/>
    <x v="4"/>
    <n v="98105"/>
    <x v="1"/>
    <s v="OFF-BI-10001031"/>
    <x v="1"/>
    <x v="8"/>
    <s v="Pressboard Data Binders by Wilson Jones"/>
    <x v="794"/>
    <n v="5"/>
    <x v="2"/>
    <x v="4217"/>
    <x v="1"/>
    <x v="0"/>
  </r>
  <r>
    <n v="7439"/>
    <s v="CA-2017-145457"/>
    <x v="539"/>
    <d v="2017-03-27T00:00:00"/>
    <s v="Second Class"/>
    <s v="CP-12085"/>
    <s v="Cathy Prescott"/>
    <x v="1"/>
    <x v="0"/>
    <x v="386"/>
    <x v="4"/>
    <n v="98042"/>
    <x v="1"/>
    <s v="FUR-FU-10003832"/>
    <x v="0"/>
    <x v="5"/>
    <s v="Eldon Expressions Punched Metal &amp; Wood Desk Accessories, Black &amp; Cherry"/>
    <x v="4972"/>
    <n v="5"/>
    <x v="0"/>
    <x v="5941"/>
    <x v="1"/>
    <x v="0"/>
  </r>
  <r>
    <n v="7440"/>
    <s v="US-2019-163657"/>
    <x v="264"/>
    <d v="2019-09-06T00:00:00"/>
    <s v="Standard Class"/>
    <s v="JL-15235"/>
    <s v="Janet Lee"/>
    <x v="0"/>
    <x v="0"/>
    <x v="1"/>
    <x v="1"/>
    <n v="90049"/>
    <x v="1"/>
    <s v="OFF-BI-10000138"/>
    <x v="1"/>
    <x v="8"/>
    <s v="Acco Translucent Poly Ring Binders"/>
    <x v="694"/>
    <n v="5"/>
    <x v="2"/>
    <x v="708"/>
    <x v="1"/>
    <x v="0"/>
  </r>
  <r>
    <n v="7441"/>
    <s v="US-2019-163657"/>
    <x v="264"/>
    <d v="2019-09-06T00:00:00"/>
    <s v="Standard Class"/>
    <s v="JL-15235"/>
    <s v="Janet Lee"/>
    <x v="0"/>
    <x v="0"/>
    <x v="1"/>
    <x v="1"/>
    <n v="90049"/>
    <x v="1"/>
    <s v="FUR-TA-10004607"/>
    <x v="0"/>
    <x v="3"/>
    <s v="Hon 2111 Invitation Series Straight Table"/>
    <x v="4973"/>
    <n v="2"/>
    <x v="2"/>
    <x v="5942"/>
    <x v="1"/>
    <x v="0"/>
  </r>
  <r>
    <n v="7442"/>
    <s v="CA-2017-120446"/>
    <x v="547"/>
    <d v="2017-11-18T00:00:00"/>
    <s v="First Class"/>
    <s v="JG-15805"/>
    <s v="John Grady"/>
    <x v="1"/>
    <x v="0"/>
    <x v="70"/>
    <x v="1"/>
    <n v="92105"/>
    <x v="1"/>
    <s v="OFF-LA-10003148"/>
    <x v="1"/>
    <x v="2"/>
    <s v="Avery 51"/>
    <x v="1381"/>
    <n v="3"/>
    <x v="0"/>
    <x v="3602"/>
    <x v="1"/>
    <x v="0"/>
  </r>
  <r>
    <n v="7443"/>
    <s v="CA-2016-109932"/>
    <x v="337"/>
    <d v="2016-12-11T00:00:00"/>
    <s v="First Class"/>
    <s v="VP-21760"/>
    <s v="Victoria Pisteka"/>
    <x v="1"/>
    <x v="0"/>
    <x v="180"/>
    <x v="5"/>
    <n v="78521"/>
    <x v="2"/>
    <s v="OFF-PA-10001804"/>
    <x v="1"/>
    <x v="10"/>
    <s v="Xerox 195"/>
    <x v="1432"/>
    <n v="2"/>
    <x v="2"/>
    <x v="1507"/>
    <x v="2"/>
    <x v="0"/>
  </r>
  <r>
    <n v="7444"/>
    <s v="CA-2016-109932"/>
    <x v="337"/>
    <d v="2016-12-11T00:00:00"/>
    <s v="First Class"/>
    <s v="VP-21760"/>
    <s v="Victoria Pisteka"/>
    <x v="1"/>
    <x v="0"/>
    <x v="180"/>
    <x v="5"/>
    <n v="78521"/>
    <x v="2"/>
    <s v="OFF-ST-10000036"/>
    <x v="1"/>
    <x v="4"/>
    <s v="Recycled Data-Pak for Archival Bound Computer Printouts, 12-1/2 x 12-1/2 x 16"/>
    <x v="4974"/>
    <n v="3"/>
    <x v="2"/>
    <x v="5943"/>
    <x v="2"/>
    <x v="0"/>
  </r>
  <r>
    <n v="7445"/>
    <s v="CA-2019-127474"/>
    <x v="447"/>
    <d v="2019-02-07T00:00:00"/>
    <s v="Second Class"/>
    <s v="RD-19810"/>
    <s v="Ross DeVincentis"/>
    <x v="2"/>
    <x v="0"/>
    <x v="22"/>
    <x v="10"/>
    <n v="60610"/>
    <x v="2"/>
    <s v="OFF-PA-10001166"/>
    <x v="1"/>
    <x v="10"/>
    <s v="Xerox 2"/>
    <x v="1182"/>
    <n v="1"/>
    <x v="2"/>
    <x v="1673"/>
    <x v="2"/>
    <x v="0"/>
  </r>
  <r>
    <n v="7446"/>
    <s v="CA-2019-127474"/>
    <x v="447"/>
    <d v="2019-02-07T00:00:00"/>
    <s v="Second Class"/>
    <s v="RD-19810"/>
    <s v="Ross DeVincentis"/>
    <x v="2"/>
    <x v="0"/>
    <x v="22"/>
    <x v="10"/>
    <n v="60610"/>
    <x v="2"/>
    <s v="OFF-PA-10001033"/>
    <x v="1"/>
    <x v="10"/>
    <s v="Xerox 1893"/>
    <x v="4975"/>
    <n v="2"/>
    <x v="2"/>
    <x v="5944"/>
    <x v="2"/>
    <x v="0"/>
  </r>
  <r>
    <n v="7447"/>
    <s v="CA-2019-127474"/>
    <x v="447"/>
    <d v="2019-02-07T00:00:00"/>
    <s v="Second Class"/>
    <s v="RD-19810"/>
    <s v="Ross DeVincentis"/>
    <x v="2"/>
    <x v="0"/>
    <x v="22"/>
    <x v="10"/>
    <n v="60610"/>
    <x v="2"/>
    <s v="FUR-FU-10004597"/>
    <x v="0"/>
    <x v="5"/>
    <s v="Eldon Cleatmat Chair Mats for Medium Pile Carpets"/>
    <x v="500"/>
    <n v="1"/>
    <x v="7"/>
    <x v="5945"/>
    <x v="2"/>
    <x v="0"/>
  </r>
  <r>
    <n v="7448"/>
    <s v="CA-2019-127474"/>
    <x v="447"/>
    <d v="2019-02-07T00:00:00"/>
    <s v="Second Class"/>
    <s v="RD-19810"/>
    <s v="Ross DeVincentis"/>
    <x v="2"/>
    <x v="0"/>
    <x v="22"/>
    <x v="10"/>
    <n v="60610"/>
    <x v="2"/>
    <s v="OFF-PA-10000418"/>
    <x v="1"/>
    <x v="10"/>
    <s v="Xerox 189"/>
    <x v="1257"/>
    <n v="5"/>
    <x v="2"/>
    <x v="1306"/>
    <x v="2"/>
    <x v="0"/>
  </r>
  <r>
    <n v="7449"/>
    <s v="CA-2019-115448"/>
    <x v="343"/>
    <d v="2019-11-14T00:00:00"/>
    <s v="First Class"/>
    <s v="MH-18025"/>
    <s v="Michelle Huthwaite"/>
    <x v="0"/>
    <x v="0"/>
    <x v="289"/>
    <x v="18"/>
    <n v="37918"/>
    <x v="0"/>
    <s v="FUR-FU-10004090"/>
    <x v="0"/>
    <x v="5"/>
    <s v="Executive Impressions 14&quot; Contract Wall Clock"/>
    <x v="4976"/>
    <n v="5"/>
    <x v="2"/>
    <x v="5946"/>
    <x v="0"/>
    <x v="0"/>
  </r>
  <r>
    <n v="7450"/>
    <s v="CA-2019-105669"/>
    <x v="697"/>
    <d v="2019-09-22T00:00:00"/>
    <s v="Second Class"/>
    <s v="SJ-20125"/>
    <s v="Sanjit Jacobs"/>
    <x v="2"/>
    <x v="0"/>
    <x v="12"/>
    <x v="5"/>
    <n v="77036"/>
    <x v="2"/>
    <s v="OFF-AR-10000390"/>
    <x v="1"/>
    <x v="6"/>
    <s v="Newell Chalk Holder"/>
    <x v="4541"/>
    <n v="3"/>
    <x v="2"/>
    <x v="5360"/>
    <x v="2"/>
    <x v="0"/>
  </r>
  <r>
    <n v="7451"/>
    <s v="CA-2019-105669"/>
    <x v="697"/>
    <d v="2019-09-22T00:00:00"/>
    <s v="Second Class"/>
    <s v="SJ-20125"/>
    <s v="Sanjit Jacobs"/>
    <x v="2"/>
    <x v="0"/>
    <x v="12"/>
    <x v="5"/>
    <n v="77036"/>
    <x v="2"/>
    <s v="FUR-CH-10003774"/>
    <x v="0"/>
    <x v="1"/>
    <s v="Global Wood Trimmed Manager's Task Chair, Khaki"/>
    <x v="2608"/>
    <n v="5"/>
    <x v="4"/>
    <x v="2872"/>
    <x v="2"/>
    <x v="0"/>
  </r>
  <r>
    <n v="7452"/>
    <s v="CA-2019-105669"/>
    <x v="697"/>
    <d v="2019-09-22T00:00:00"/>
    <s v="Second Class"/>
    <s v="SJ-20125"/>
    <s v="Sanjit Jacobs"/>
    <x v="2"/>
    <x v="0"/>
    <x v="12"/>
    <x v="5"/>
    <n v="77036"/>
    <x v="2"/>
    <s v="OFF-BI-10002412"/>
    <x v="1"/>
    <x v="8"/>
    <s v="Wilson Jones “Snap” Scratch Pad Binder Tool for Ring Binders"/>
    <x v="4977"/>
    <n v="5"/>
    <x v="3"/>
    <x v="5947"/>
    <x v="2"/>
    <x v="0"/>
  </r>
  <r>
    <n v="7453"/>
    <s v="CA-2019-105669"/>
    <x v="697"/>
    <d v="2019-09-22T00:00:00"/>
    <s v="Second Class"/>
    <s v="SJ-20125"/>
    <s v="Sanjit Jacobs"/>
    <x v="2"/>
    <x v="0"/>
    <x v="12"/>
    <x v="5"/>
    <n v="77036"/>
    <x v="2"/>
    <s v="TEC-PH-10002415"/>
    <x v="2"/>
    <x v="7"/>
    <s v="Polycom VoiceStation 500 Conference phone"/>
    <x v="4978"/>
    <n v="6"/>
    <x v="2"/>
    <x v="5948"/>
    <x v="2"/>
    <x v="0"/>
  </r>
  <r>
    <n v="7454"/>
    <s v="CA-2019-134796"/>
    <x v="643"/>
    <d v="2019-07-01T00:00:00"/>
    <s v="Standard Class"/>
    <s v="FM-14380"/>
    <s v="Fred McMath"/>
    <x v="0"/>
    <x v="0"/>
    <x v="348"/>
    <x v="10"/>
    <n v="60440"/>
    <x v="2"/>
    <s v="TEC-PH-10003505"/>
    <x v="2"/>
    <x v="7"/>
    <s v="Geemarc AmpliPOWER60"/>
    <x v="1490"/>
    <n v="2"/>
    <x v="2"/>
    <x v="1570"/>
    <x v="2"/>
    <x v="0"/>
  </r>
  <r>
    <n v="7455"/>
    <s v="CA-2018-137743"/>
    <x v="679"/>
    <d v="2018-08-04T00:00:00"/>
    <s v="Standard Class"/>
    <s v="KH-16360"/>
    <s v="Katherine Hughes"/>
    <x v="0"/>
    <x v="0"/>
    <x v="22"/>
    <x v="10"/>
    <n v="60623"/>
    <x v="2"/>
    <s v="OFF-LA-10003663"/>
    <x v="1"/>
    <x v="2"/>
    <s v="Avery 498"/>
    <x v="4766"/>
    <n v="4"/>
    <x v="2"/>
    <x v="5949"/>
    <x v="2"/>
    <x v="0"/>
  </r>
  <r>
    <n v="7456"/>
    <s v="CA-2018-137743"/>
    <x v="679"/>
    <d v="2018-08-04T00:00:00"/>
    <s v="Standard Class"/>
    <s v="KH-16360"/>
    <s v="Katherine Hughes"/>
    <x v="0"/>
    <x v="0"/>
    <x v="22"/>
    <x v="10"/>
    <n v="60623"/>
    <x v="2"/>
    <s v="OFF-ST-10001780"/>
    <x v="1"/>
    <x v="4"/>
    <s v="Tennsco 16-Compartment Lockers with Coat Rack"/>
    <x v="2532"/>
    <n v="2"/>
    <x v="2"/>
    <x v="2777"/>
    <x v="2"/>
    <x v="0"/>
  </r>
  <r>
    <n v="7457"/>
    <s v="CA-2017-137974"/>
    <x v="392"/>
    <d v="2017-04-18T00:00:00"/>
    <s v="First Class"/>
    <s v="LL-16840"/>
    <s v="Lauren Leatherbury"/>
    <x v="0"/>
    <x v="0"/>
    <x v="141"/>
    <x v="17"/>
    <n v="22980"/>
    <x v="0"/>
    <s v="TEC-PH-10002033"/>
    <x v="2"/>
    <x v="7"/>
    <s v="Konftel 250 Conference phone - Charcoal black"/>
    <x v="4979"/>
    <n v="2"/>
    <x v="0"/>
    <x v="5950"/>
    <x v="0"/>
    <x v="0"/>
  </r>
  <r>
    <n v="7458"/>
    <s v="CA-2017-137974"/>
    <x v="392"/>
    <d v="2017-04-18T00:00:00"/>
    <s v="First Class"/>
    <s v="LL-16840"/>
    <s v="Lauren Leatherbury"/>
    <x v="0"/>
    <x v="0"/>
    <x v="141"/>
    <x v="17"/>
    <n v="22980"/>
    <x v="0"/>
    <s v="OFF-BI-10001036"/>
    <x v="1"/>
    <x v="8"/>
    <s v="Cardinal EasyOpen D-Ring Binders"/>
    <x v="4980"/>
    <n v="1"/>
    <x v="0"/>
    <x v="5951"/>
    <x v="0"/>
    <x v="0"/>
  </r>
  <r>
    <n v="7459"/>
    <s v="CA-2017-137974"/>
    <x v="392"/>
    <d v="2017-04-18T00:00:00"/>
    <s v="First Class"/>
    <s v="LL-16840"/>
    <s v="Lauren Leatherbury"/>
    <x v="0"/>
    <x v="0"/>
    <x v="141"/>
    <x v="17"/>
    <n v="22980"/>
    <x v="0"/>
    <s v="FUR-FU-10001468"/>
    <x v="0"/>
    <x v="5"/>
    <s v="Tenex Antistatic Computer Chair Mats"/>
    <x v="4981"/>
    <n v="7"/>
    <x v="0"/>
    <x v="5952"/>
    <x v="0"/>
    <x v="0"/>
  </r>
  <r>
    <n v="7460"/>
    <s v="CA-2017-137974"/>
    <x v="392"/>
    <d v="2017-04-18T00:00:00"/>
    <s v="First Class"/>
    <s v="LL-16840"/>
    <s v="Lauren Leatherbury"/>
    <x v="0"/>
    <x v="0"/>
    <x v="141"/>
    <x v="17"/>
    <n v="22980"/>
    <x v="0"/>
    <s v="FUR-BO-10001519"/>
    <x v="0"/>
    <x v="0"/>
    <s v="O'Sullivan 3-Shelf Heavy-Duty Bookcases"/>
    <x v="4982"/>
    <n v="9"/>
    <x v="0"/>
    <x v="5953"/>
    <x v="0"/>
    <x v="0"/>
  </r>
  <r>
    <n v="7461"/>
    <s v="US-2017-136987"/>
    <x v="347"/>
    <d v="2017-04-14T00:00:00"/>
    <s v="Second Class"/>
    <s v="AR-10540"/>
    <s v="Andy Reiter"/>
    <x v="0"/>
    <x v="0"/>
    <x v="1"/>
    <x v="1"/>
    <n v="90004"/>
    <x v="1"/>
    <s v="TEC-CO-10001943"/>
    <x v="2"/>
    <x v="16"/>
    <s v="Canon PC-428 Personal Copier"/>
    <x v="4983"/>
    <n v="4"/>
    <x v="2"/>
    <x v="5954"/>
    <x v="1"/>
    <x v="0"/>
  </r>
  <r>
    <n v="7462"/>
    <s v="US-2017-136987"/>
    <x v="347"/>
    <d v="2017-04-14T00:00:00"/>
    <s v="Second Class"/>
    <s v="AR-10540"/>
    <s v="Andy Reiter"/>
    <x v="0"/>
    <x v="0"/>
    <x v="1"/>
    <x v="1"/>
    <n v="90004"/>
    <x v="1"/>
    <s v="OFF-PA-10003127"/>
    <x v="1"/>
    <x v="10"/>
    <s v="Easy-staple paper"/>
    <x v="4984"/>
    <n v="2"/>
    <x v="0"/>
    <x v="5955"/>
    <x v="1"/>
    <x v="0"/>
  </r>
  <r>
    <n v="7463"/>
    <s v="CA-2017-138485"/>
    <x v="914"/>
    <d v="2017-03-01T00:00:00"/>
    <s v="Second Class"/>
    <s v="NP-18670"/>
    <s v="Nora Paige"/>
    <x v="0"/>
    <x v="0"/>
    <x v="4"/>
    <x v="4"/>
    <n v="98105"/>
    <x v="1"/>
    <s v="TEC-AC-10002076"/>
    <x v="2"/>
    <x v="11"/>
    <s v="Microsoft Natural Keyboard Elite"/>
    <x v="4985"/>
    <n v="9"/>
    <x v="0"/>
    <x v="5956"/>
    <x v="1"/>
    <x v="0"/>
  </r>
  <r>
    <n v="7464"/>
    <s v="CA-2018-103709"/>
    <x v="162"/>
    <d v="2018-09-15T00:00:00"/>
    <s v="Standard Class"/>
    <s v="LP-17095"/>
    <s v="Liz Preis"/>
    <x v="0"/>
    <x v="0"/>
    <x v="355"/>
    <x v="1"/>
    <n v="93277"/>
    <x v="1"/>
    <s v="OFF-AR-10003338"/>
    <x v="1"/>
    <x v="6"/>
    <s v="Eberhard Faber 3 1/2&quot; Golf Pencils"/>
    <x v="3659"/>
    <n v="2"/>
    <x v="0"/>
    <x v="4180"/>
    <x v="1"/>
    <x v="0"/>
  </r>
  <r>
    <n v="7465"/>
    <s v="CA-2018-103709"/>
    <x v="162"/>
    <d v="2018-09-15T00:00:00"/>
    <s v="Standard Class"/>
    <s v="LP-17095"/>
    <s v="Liz Preis"/>
    <x v="0"/>
    <x v="0"/>
    <x v="355"/>
    <x v="1"/>
    <n v="93277"/>
    <x v="1"/>
    <s v="OFF-PA-10004610"/>
    <x v="1"/>
    <x v="10"/>
    <s v="Xerox 1900"/>
    <x v="1369"/>
    <n v="8"/>
    <x v="0"/>
    <x v="5957"/>
    <x v="1"/>
    <x v="0"/>
  </r>
  <r>
    <n v="7466"/>
    <s v="CA-2018-103709"/>
    <x v="162"/>
    <d v="2018-09-15T00:00:00"/>
    <s v="Standard Class"/>
    <s v="LP-17095"/>
    <s v="Liz Preis"/>
    <x v="0"/>
    <x v="0"/>
    <x v="355"/>
    <x v="1"/>
    <n v="93277"/>
    <x v="1"/>
    <s v="OFF-ST-10001272"/>
    <x v="1"/>
    <x v="4"/>
    <s v="Mini 13-1/2 Capacity Data Binder Rack, Pearl"/>
    <x v="2213"/>
    <n v="2"/>
    <x v="0"/>
    <x v="2387"/>
    <x v="1"/>
    <x v="0"/>
  </r>
  <r>
    <n v="7467"/>
    <s v="CA-2018-138282"/>
    <x v="288"/>
    <d v="2018-05-23T00:00:00"/>
    <s v="Standard Class"/>
    <s v="AH-10690"/>
    <s v="Anna Häberlin"/>
    <x v="1"/>
    <x v="0"/>
    <x v="1"/>
    <x v="1"/>
    <n v="90008"/>
    <x v="1"/>
    <s v="OFF-AP-10001366"/>
    <x v="1"/>
    <x v="9"/>
    <s v="Staple holder"/>
    <x v="4986"/>
    <n v="8"/>
    <x v="0"/>
    <x v="5958"/>
    <x v="1"/>
    <x v="0"/>
  </r>
  <r>
    <n v="7468"/>
    <s v="CA-2019-148985"/>
    <x v="343"/>
    <d v="2019-11-15T00:00:00"/>
    <s v="Second Class"/>
    <s v="TB-21190"/>
    <s v="Thomas Brumley"/>
    <x v="2"/>
    <x v="0"/>
    <x v="1"/>
    <x v="1"/>
    <n v="90045"/>
    <x v="1"/>
    <s v="FUR-FU-10001424"/>
    <x v="0"/>
    <x v="5"/>
    <s v="Dax Clear Box Frame"/>
    <x v="4987"/>
    <n v="4"/>
    <x v="0"/>
    <x v="5959"/>
    <x v="1"/>
    <x v="0"/>
  </r>
  <r>
    <n v="7469"/>
    <s v="CA-2016-138100"/>
    <x v="1114"/>
    <d v="2016-09-20T00:00:00"/>
    <s v="Standard Class"/>
    <s v="AA-10315"/>
    <s v="Alex Avila"/>
    <x v="0"/>
    <x v="0"/>
    <x v="20"/>
    <x v="15"/>
    <n v="10011"/>
    <x v="3"/>
    <s v="OFF-PA-10000349"/>
    <x v="1"/>
    <x v="10"/>
    <s v="Easy-staple paper"/>
    <x v="1830"/>
    <n v="3"/>
    <x v="0"/>
    <x v="1961"/>
    <x v="3"/>
    <x v="0"/>
  </r>
  <r>
    <n v="7470"/>
    <s v="CA-2016-138100"/>
    <x v="1114"/>
    <d v="2016-09-20T00:00:00"/>
    <s v="Standard Class"/>
    <s v="AA-10315"/>
    <s v="Alex Avila"/>
    <x v="0"/>
    <x v="0"/>
    <x v="20"/>
    <x v="15"/>
    <n v="10011"/>
    <x v="3"/>
    <s v="FUR-FU-10002456"/>
    <x v="0"/>
    <x v="5"/>
    <s v="Master Caster Door Stop, Large Neon Orange"/>
    <x v="58"/>
    <n v="2"/>
    <x v="0"/>
    <x v="3435"/>
    <x v="3"/>
    <x v="0"/>
  </r>
  <r>
    <n v="7471"/>
    <s v="CA-2017-100734"/>
    <x v="426"/>
    <d v="2017-09-20T00:00:00"/>
    <s v="Standard Class"/>
    <s v="AC-10615"/>
    <s v="Ann Chong"/>
    <x v="1"/>
    <x v="0"/>
    <x v="10"/>
    <x v="9"/>
    <n v="19143"/>
    <x v="3"/>
    <s v="OFF-BI-10002609"/>
    <x v="1"/>
    <x v="8"/>
    <s v="Avery Hidden Tab Dividers for Binding Systems"/>
    <x v="4988"/>
    <n v="4"/>
    <x v="6"/>
    <x v="5960"/>
    <x v="3"/>
    <x v="0"/>
  </r>
  <r>
    <n v="7472"/>
    <s v="CA-2017-100734"/>
    <x v="426"/>
    <d v="2017-09-20T00:00:00"/>
    <s v="Standard Class"/>
    <s v="AC-10615"/>
    <s v="Ann Chong"/>
    <x v="1"/>
    <x v="0"/>
    <x v="10"/>
    <x v="9"/>
    <n v="19143"/>
    <x v="3"/>
    <s v="OFF-ST-10001522"/>
    <x v="1"/>
    <x v="4"/>
    <s v="Gould Plastics 18-Pocket Panel Bin, 34w x 5-1/4d x 20-1/2h"/>
    <x v="2772"/>
    <n v="2"/>
    <x v="2"/>
    <x v="3078"/>
    <x v="3"/>
    <x v="0"/>
  </r>
  <r>
    <n v="7473"/>
    <s v="CA-2018-139997"/>
    <x v="949"/>
    <d v="2018-07-03T00:00:00"/>
    <s v="First Class"/>
    <s v="EM-14140"/>
    <s v="Eugene Moren"/>
    <x v="2"/>
    <x v="0"/>
    <x v="427"/>
    <x v="7"/>
    <n v="84043"/>
    <x v="1"/>
    <s v="TEC-CO-10000971"/>
    <x v="2"/>
    <x v="16"/>
    <s v="Hewlett Packard 310 Color Digital Copier"/>
    <x v="4989"/>
    <n v="5"/>
    <x v="0"/>
    <x v="5961"/>
    <x v="1"/>
    <x v="0"/>
  </r>
  <r>
    <n v="7474"/>
    <s v="CA-2018-109652"/>
    <x v="342"/>
    <d v="2018-04-15T00:00:00"/>
    <s v="Standard Class"/>
    <s v="QJ-19255"/>
    <s v="Quincy Jones"/>
    <x v="1"/>
    <x v="0"/>
    <x v="22"/>
    <x v="10"/>
    <n v="60653"/>
    <x v="2"/>
    <s v="OFF-AR-10000034"/>
    <x v="1"/>
    <x v="6"/>
    <s v="BIC Brite Liner Grip Highlighters, Assorted, 5/Pack"/>
    <x v="4990"/>
    <n v="4"/>
    <x v="2"/>
    <x v="5962"/>
    <x v="2"/>
    <x v="0"/>
  </r>
  <r>
    <n v="7475"/>
    <s v="CA-2016-167199"/>
    <x v="1037"/>
    <d v="2016-01-10T00:00:00"/>
    <s v="Standard Class"/>
    <s v="ME-17320"/>
    <s v="Maria Etezadi"/>
    <x v="2"/>
    <x v="0"/>
    <x v="0"/>
    <x v="0"/>
    <n v="42420"/>
    <x v="0"/>
    <s v="FUR-CH-10004063"/>
    <x v="0"/>
    <x v="1"/>
    <s v="Global Deluxe High-Back Manager's Chair"/>
    <x v="4991"/>
    <n v="9"/>
    <x v="0"/>
    <x v="5963"/>
    <x v="0"/>
    <x v="0"/>
  </r>
  <r>
    <n v="7476"/>
    <s v="CA-2016-167199"/>
    <x v="1037"/>
    <d v="2016-01-10T00:00:00"/>
    <s v="Standard Class"/>
    <s v="ME-17320"/>
    <s v="Maria Etezadi"/>
    <x v="2"/>
    <x v="0"/>
    <x v="0"/>
    <x v="0"/>
    <n v="42420"/>
    <x v="0"/>
    <s v="OFF-BI-10004632"/>
    <x v="1"/>
    <x v="8"/>
    <s v="Ibico Hi-Tech Manual Binding System"/>
    <x v="4992"/>
    <n v="2"/>
    <x v="0"/>
    <x v="5964"/>
    <x v="0"/>
    <x v="0"/>
  </r>
  <r>
    <n v="7477"/>
    <s v="CA-2016-167199"/>
    <x v="1037"/>
    <d v="2016-01-10T00:00:00"/>
    <s v="Standard Class"/>
    <s v="ME-17320"/>
    <s v="Maria Etezadi"/>
    <x v="2"/>
    <x v="0"/>
    <x v="0"/>
    <x v="0"/>
    <n v="42420"/>
    <x v="0"/>
    <s v="OFF-AR-10001662"/>
    <x v="1"/>
    <x v="6"/>
    <s v="Rogers Handheld Barrel Pencil Sharpener"/>
    <x v="4993"/>
    <n v="2"/>
    <x v="0"/>
    <x v="5965"/>
    <x v="0"/>
    <x v="0"/>
  </r>
  <r>
    <n v="7478"/>
    <s v="CA-2016-167199"/>
    <x v="1037"/>
    <d v="2016-01-10T00:00:00"/>
    <s v="Standard Class"/>
    <s v="ME-17320"/>
    <s v="Maria Etezadi"/>
    <x v="2"/>
    <x v="0"/>
    <x v="0"/>
    <x v="0"/>
    <n v="42420"/>
    <x v="0"/>
    <s v="TEC-PH-10004977"/>
    <x v="2"/>
    <x v="7"/>
    <s v="GE 30524EE4"/>
    <x v="3743"/>
    <n v="2"/>
    <x v="0"/>
    <x v="4286"/>
    <x v="0"/>
    <x v="0"/>
  </r>
  <r>
    <n v="7479"/>
    <s v="CA-2016-167199"/>
    <x v="1037"/>
    <d v="2016-01-10T00:00:00"/>
    <s v="Standard Class"/>
    <s v="ME-17320"/>
    <s v="Maria Etezadi"/>
    <x v="2"/>
    <x v="0"/>
    <x v="0"/>
    <x v="0"/>
    <n v="42420"/>
    <x v="0"/>
    <s v="TEC-PH-10004539"/>
    <x v="2"/>
    <x v="7"/>
    <s v="Wireless Extenders zBoost YX545 SOHO Signal Booster"/>
    <x v="4994"/>
    <n v="4"/>
    <x v="0"/>
    <x v="5966"/>
    <x v="0"/>
    <x v="0"/>
  </r>
  <r>
    <n v="7480"/>
    <s v="CA-2016-167199"/>
    <x v="1037"/>
    <d v="2016-01-10T00:00:00"/>
    <s v="Standard Class"/>
    <s v="ME-17320"/>
    <s v="Maria Etezadi"/>
    <x v="2"/>
    <x v="0"/>
    <x v="0"/>
    <x v="0"/>
    <n v="42420"/>
    <x v="0"/>
    <s v="OFF-FA-10001883"/>
    <x v="1"/>
    <x v="13"/>
    <s v="Alliance Super-Size Bands, Assorted Sizes"/>
    <x v="4995"/>
    <n v="4"/>
    <x v="0"/>
    <x v="5967"/>
    <x v="0"/>
    <x v="0"/>
  </r>
  <r>
    <n v="7481"/>
    <s v="CA-2016-167199"/>
    <x v="1037"/>
    <d v="2016-01-10T00:00:00"/>
    <s v="Standard Class"/>
    <s v="ME-17320"/>
    <s v="Maria Etezadi"/>
    <x v="2"/>
    <x v="0"/>
    <x v="0"/>
    <x v="0"/>
    <n v="42420"/>
    <x v="0"/>
    <s v="OFF-PA-10000955"/>
    <x v="1"/>
    <x v="10"/>
    <s v="Southworth 25% Cotton Granite Paper &amp; Envelopes"/>
    <x v="4996"/>
    <n v="1"/>
    <x v="0"/>
    <x v="5968"/>
    <x v="0"/>
    <x v="0"/>
  </r>
  <r>
    <n v="7482"/>
    <s v="CA-2018-124583"/>
    <x v="142"/>
    <d v="2018-09-03T00:00:00"/>
    <s v="Second Class"/>
    <s v="LB-16795"/>
    <s v="Laurel Beltran"/>
    <x v="2"/>
    <x v="0"/>
    <x v="101"/>
    <x v="1"/>
    <n v="92646"/>
    <x v="1"/>
    <s v="OFF-EN-10002500"/>
    <x v="1"/>
    <x v="12"/>
    <s v="Globe Weis Peel &amp; Seel First Class Envelopes"/>
    <x v="4835"/>
    <n v="1"/>
    <x v="0"/>
    <x v="5969"/>
    <x v="1"/>
    <x v="0"/>
  </r>
  <r>
    <n v="7483"/>
    <s v="CA-2016-113964"/>
    <x v="865"/>
    <d v="2016-09-30T00:00:00"/>
    <s v="Standard Class"/>
    <s v="JP-16135"/>
    <s v="Julie Prescott"/>
    <x v="2"/>
    <x v="0"/>
    <x v="20"/>
    <x v="15"/>
    <n v="10011"/>
    <x v="3"/>
    <s v="OFF-BI-10004654"/>
    <x v="1"/>
    <x v="8"/>
    <s v="Avery Binding System Hidden Tab Executive Style Index Sets"/>
    <x v="4997"/>
    <n v="4"/>
    <x v="2"/>
    <x v="5970"/>
    <x v="3"/>
    <x v="0"/>
  </r>
  <r>
    <n v="7484"/>
    <s v="CA-2016-129938"/>
    <x v="534"/>
    <d v="2016-12-17T00:00:00"/>
    <s v="Second Class"/>
    <s v="EB-13705"/>
    <s v="Ed Braxton"/>
    <x v="1"/>
    <x v="0"/>
    <x v="10"/>
    <x v="9"/>
    <n v="19140"/>
    <x v="3"/>
    <s v="FUR-CH-10003774"/>
    <x v="0"/>
    <x v="1"/>
    <s v="Global Wood Trimmed Manager's Task Chair, Khaki"/>
    <x v="4998"/>
    <n v="7"/>
    <x v="4"/>
    <x v="5971"/>
    <x v="3"/>
    <x v="0"/>
  </r>
  <r>
    <n v="7485"/>
    <s v="CA-2019-135111"/>
    <x v="116"/>
    <d v="2020-01-02T00:00:00"/>
    <s v="Standard Class"/>
    <s v="CS-12400"/>
    <s v="Christopher Schild"/>
    <x v="2"/>
    <x v="0"/>
    <x v="402"/>
    <x v="46"/>
    <n v="58103"/>
    <x v="2"/>
    <s v="OFF-AR-10004707"/>
    <x v="1"/>
    <x v="6"/>
    <s v="Staples in misc. colors"/>
    <x v="4724"/>
    <n v="1"/>
    <x v="0"/>
    <x v="5972"/>
    <x v="2"/>
    <x v="0"/>
  </r>
  <r>
    <n v="7486"/>
    <s v="CA-2019-135111"/>
    <x v="116"/>
    <d v="2020-01-02T00:00:00"/>
    <s v="Standard Class"/>
    <s v="CS-12400"/>
    <s v="Christopher Schild"/>
    <x v="2"/>
    <x v="0"/>
    <x v="402"/>
    <x v="46"/>
    <n v="58103"/>
    <x v="2"/>
    <s v="OFF-BI-10004040"/>
    <x v="1"/>
    <x v="8"/>
    <s v="Wilson Jones Impact Binders"/>
    <x v="4213"/>
    <n v="5"/>
    <x v="0"/>
    <x v="4911"/>
    <x v="2"/>
    <x v="0"/>
  </r>
  <r>
    <n v="7487"/>
    <s v="US-2017-134558"/>
    <x v="546"/>
    <d v="2017-12-24T00:00:00"/>
    <s v="Second Class"/>
    <s v="PM-19135"/>
    <s v="Peter McVee"/>
    <x v="2"/>
    <x v="0"/>
    <x v="18"/>
    <x v="38"/>
    <n v="3820"/>
    <x v="3"/>
    <s v="OFF-PA-10001184"/>
    <x v="1"/>
    <x v="10"/>
    <s v="Xerox 1903"/>
    <x v="2744"/>
    <n v="5"/>
    <x v="0"/>
    <x v="3513"/>
    <x v="3"/>
    <x v="0"/>
  </r>
  <r>
    <n v="7488"/>
    <s v="US-2017-134558"/>
    <x v="546"/>
    <d v="2017-12-24T00:00:00"/>
    <s v="Second Class"/>
    <s v="PM-19135"/>
    <s v="Peter McVee"/>
    <x v="2"/>
    <x v="0"/>
    <x v="18"/>
    <x v="38"/>
    <n v="3820"/>
    <x v="3"/>
    <s v="TEC-AC-10004145"/>
    <x v="2"/>
    <x v="11"/>
    <s v="Logitech diNovo Edge Keyboard"/>
    <x v="3633"/>
    <n v="9"/>
    <x v="0"/>
    <x v="4147"/>
    <x v="3"/>
    <x v="0"/>
  </r>
  <r>
    <n v="7489"/>
    <s v="US-2017-134558"/>
    <x v="546"/>
    <d v="2017-12-24T00:00:00"/>
    <s v="Second Class"/>
    <s v="PM-19135"/>
    <s v="Peter McVee"/>
    <x v="2"/>
    <x v="0"/>
    <x v="18"/>
    <x v="38"/>
    <n v="3820"/>
    <x v="3"/>
    <s v="FUR-TA-10003473"/>
    <x v="0"/>
    <x v="3"/>
    <s v="Bretford Rectangular Conference Table Tops"/>
    <x v="4999"/>
    <n v="4"/>
    <x v="4"/>
    <x v="5973"/>
    <x v="3"/>
    <x v="0"/>
  </r>
  <r>
    <n v="7490"/>
    <s v="CA-2019-157196"/>
    <x v="60"/>
    <d v="2019-11-09T00:00:00"/>
    <s v="Standard Class"/>
    <s v="AA-10645"/>
    <s v="Anna Andreadi"/>
    <x v="0"/>
    <x v="0"/>
    <x v="70"/>
    <x v="1"/>
    <n v="92105"/>
    <x v="1"/>
    <s v="OFF-PA-10003172"/>
    <x v="1"/>
    <x v="10"/>
    <s v="Xerox 1996"/>
    <x v="91"/>
    <n v="2"/>
    <x v="0"/>
    <x v="91"/>
    <x v="1"/>
    <x v="0"/>
  </r>
  <r>
    <n v="7491"/>
    <s v="CA-2017-108672"/>
    <x v="229"/>
    <d v="2017-09-16T00:00:00"/>
    <s v="Standard Class"/>
    <s v="FA-14230"/>
    <s v="Frank Atkinson"/>
    <x v="1"/>
    <x v="0"/>
    <x v="1"/>
    <x v="1"/>
    <n v="90032"/>
    <x v="1"/>
    <s v="FUR-FU-10003799"/>
    <x v="0"/>
    <x v="5"/>
    <s v="Seth Thomas 13 1/2&quot; Wall Clock"/>
    <x v="5000"/>
    <n v="6"/>
    <x v="0"/>
    <x v="5974"/>
    <x v="1"/>
    <x v="0"/>
  </r>
  <r>
    <n v="7492"/>
    <s v="US-2019-118598"/>
    <x v="673"/>
    <d v="2019-11-16T00:00:00"/>
    <s v="Same Day"/>
    <s v="CM-12190"/>
    <s v="Charlotte Melton"/>
    <x v="0"/>
    <x v="0"/>
    <x v="456"/>
    <x v="15"/>
    <n v="13501"/>
    <x v="3"/>
    <s v="TEC-PH-10002583"/>
    <x v="2"/>
    <x v="7"/>
    <s v="iOttie HLCRIO102 Car Mount"/>
    <x v="5001"/>
    <n v="6"/>
    <x v="0"/>
    <x v="5975"/>
    <x v="3"/>
    <x v="0"/>
  </r>
  <r>
    <n v="7493"/>
    <s v="US-2019-160836"/>
    <x v="220"/>
    <d v="2019-09-16T00:00:00"/>
    <s v="Standard Class"/>
    <s v="CC-12475"/>
    <s v="Cindy Chapman"/>
    <x v="0"/>
    <x v="0"/>
    <x v="12"/>
    <x v="5"/>
    <n v="77070"/>
    <x v="2"/>
    <s v="OFF-PA-10004239"/>
    <x v="1"/>
    <x v="10"/>
    <s v="Xerox 1953"/>
    <x v="1518"/>
    <n v="3"/>
    <x v="2"/>
    <x v="1603"/>
    <x v="2"/>
    <x v="0"/>
  </r>
  <r>
    <n v="7494"/>
    <s v="US-2019-160836"/>
    <x v="220"/>
    <d v="2019-09-16T00:00:00"/>
    <s v="Standard Class"/>
    <s v="CC-12475"/>
    <s v="Cindy Chapman"/>
    <x v="0"/>
    <x v="0"/>
    <x v="12"/>
    <x v="5"/>
    <n v="77070"/>
    <x v="2"/>
    <s v="FUR-TA-10002855"/>
    <x v="0"/>
    <x v="3"/>
    <s v="Bevis Round Conference Table Top &amp; Single Column Base"/>
    <x v="5002"/>
    <n v="5"/>
    <x v="4"/>
    <x v="5976"/>
    <x v="2"/>
    <x v="0"/>
  </r>
  <r>
    <n v="7495"/>
    <s v="US-2019-160836"/>
    <x v="220"/>
    <d v="2019-09-16T00:00:00"/>
    <s v="Standard Class"/>
    <s v="CC-12475"/>
    <s v="Cindy Chapman"/>
    <x v="0"/>
    <x v="0"/>
    <x v="12"/>
    <x v="5"/>
    <n v="77070"/>
    <x v="2"/>
    <s v="OFF-AP-10001626"/>
    <x v="1"/>
    <x v="9"/>
    <s v="Commercial WindTunnel Clean Air Upright Vacuum, Replacement Belts, Filtration Bags"/>
    <x v="5003"/>
    <n v="2"/>
    <x v="3"/>
    <x v="5977"/>
    <x v="2"/>
    <x v="0"/>
  </r>
  <r>
    <n v="7496"/>
    <s v="CA-2019-121048"/>
    <x v="1163"/>
    <d v="2019-07-18T00:00:00"/>
    <s v="Standard Class"/>
    <s v="TC-21295"/>
    <s v="Toby Carlisle"/>
    <x v="0"/>
    <x v="0"/>
    <x v="223"/>
    <x v="1"/>
    <n v="92683"/>
    <x v="1"/>
    <s v="OFF-BI-10004022"/>
    <x v="1"/>
    <x v="8"/>
    <s v="Acco Suede Grain Vinyl Round Ring Binder"/>
    <x v="3079"/>
    <n v="2"/>
    <x v="2"/>
    <x v="5978"/>
    <x v="1"/>
    <x v="0"/>
  </r>
  <r>
    <n v="7497"/>
    <s v="CA-2019-121048"/>
    <x v="1163"/>
    <d v="2019-07-18T00:00:00"/>
    <s v="Standard Class"/>
    <s v="TC-21295"/>
    <s v="Toby Carlisle"/>
    <x v="0"/>
    <x v="0"/>
    <x v="223"/>
    <x v="1"/>
    <n v="92683"/>
    <x v="1"/>
    <s v="FUR-FU-10003601"/>
    <x v="0"/>
    <x v="5"/>
    <s v="Deflect-o RollaMat Studded, Beveled Mat for Medium Pile Carpeting"/>
    <x v="3139"/>
    <n v="3"/>
    <x v="0"/>
    <x v="3528"/>
    <x v="1"/>
    <x v="0"/>
  </r>
  <r>
    <n v="7498"/>
    <s v="CA-2019-121048"/>
    <x v="1163"/>
    <d v="2019-07-18T00:00:00"/>
    <s v="Standard Class"/>
    <s v="TC-21295"/>
    <s v="Toby Carlisle"/>
    <x v="0"/>
    <x v="0"/>
    <x v="223"/>
    <x v="1"/>
    <n v="92683"/>
    <x v="1"/>
    <s v="OFF-FA-10000490"/>
    <x v="1"/>
    <x v="13"/>
    <s v="OIC Binder Clips, Mini, 1/4&quot; Capacity, Black"/>
    <x v="328"/>
    <n v="4"/>
    <x v="0"/>
    <x v="334"/>
    <x v="1"/>
    <x v="0"/>
  </r>
  <r>
    <n v="7499"/>
    <s v="CA-2019-121048"/>
    <x v="1163"/>
    <d v="2019-07-18T00:00:00"/>
    <s v="Standard Class"/>
    <s v="TC-21295"/>
    <s v="Toby Carlisle"/>
    <x v="0"/>
    <x v="0"/>
    <x v="223"/>
    <x v="1"/>
    <n v="92683"/>
    <x v="1"/>
    <s v="OFF-AR-10004042"/>
    <x v="1"/>
    <x v="6"/>
    <s v="BOSTON Model 1800 Electric Pencil Sharpeners, Putty/Woodgrain"/>
    <x v="5004"/>
    <n v="4"/>
    <x v="0"/>
    <x v="5979"/>
    <x v="1"/>
    <x v="0"/>
  </r>
  <r>
    <n v="7500"/>
    <s v="CA-2019-121048"/>
    <x v="1163"/>
    <d v="2019-07-18T00:00:00"/>
    <s v="Standard Class"/>
    <s v="TC-21295"/>
    <s v="Toby Carlisle"/>
    <x v="0"/>
    <x v="0"/>
    <x v="223"/>
    <x v="1"/>
    <n v="92683"/>
    <x v="1"/>
    <s v="FUR-FU-10002960"/>
    <x v="0"/>
    <x v="5"/>
    <s v="Eldon 200 Class Desk Accessories, Burgundy"/>
    <x v="609"/>
    <n v="3"/>
    <x v="0"/>
    <x v="2613"/>
    <x v="1"/>
    <x v="0"/>
  </r>
  <r>
    <n v="7501"/>
    <s v="CA-2019-121048"/>
    <x v="1163"/>
    <d v="2019-07-18T00:00:00"/>
    <s v="Standard Class"/>
    <s v="TC-21295"/>
    <s v="Toby Carlisle"/>
    <x v="0"/>
    <x v="0"/>
    <x v="223"/>
    <x v="1"/>
    <n v="92683"/>
    <x v="1"/>
    <s v="TEC-AC-10000991"/>
    <x v="2"/>
    <x v="11"/>
    <s v="Sony Micro Vault Click 8 GB USB 2.0 Flash Drive"/>
    <x v="5005"/>
    <n v="3"/>
    <x v="0"/>
    <x v="5980"/>
    <x v="1"/>
    <x v="0"/>
  </r>
  <r>
    <n v="7502"/>
    <s v="CA-2019-121048"/>
    <x v="1163"/>
    <d v="2019-07-18T00:00:00"/>
    <s v="Standard Class"/>
    <s v="TC-21295"/>
    <s v="Toby Carlisle"/>
    <x v="0"/>
    <x v="0"/>
    <x v="223"/>
    <x v="1"/>
    <n v="92683"/>
    <x v="1"/>
    <s v="TEC-PH-10004977"/>
    <x v="2"/>
    <x v="7"/>
    <s v="GE 30524EE4"/>
    <x v="553"/>
    <n v="3"/>
    <x v="2"/>
    <x v="562"/>
    <x v="1"/>
    <x v="0"/>
  </r>
  <r>
    <n v="7503"/>
    <s v="US-2019-120147"/>
    <x v="983"/>
    <d v="2019-03-30T00:00:00"/>
    <s v="Same Day"/>
    <s v="TB-21400"/>
    <s v="Tom Boeckenhauer"/>
    <x v="0"/>
    <x v="0"/>
    <x v="1"/>
    <x v="1"/>
    <n v="90036"/>
    <x v="1"/>
    <s v="OFF-AR-10000817"/>
    <x v="1"/>
    <x v="6"/>
    <s v="Manco Dry-Lighter Erasable Highlighter"/>
    <x v="2398"/>
    <n v="2"/>
    <x v="0"/>
    <x v="5788"/>
    <x v="1"/>
    <x v="0"/>
  </r>
  <r>
    <n v="7504"/>
    <s v="US-2019-120147"/>
    <x v="983"/>
    <d v="2019-03-30T00:00:00"/>
    <s v="Same Day"/>
    <s v="TB-21400"/>
    <s v="Tom Boeckenhauer"/>
    <x v="0"/>
    <x v="0"/>
    <x v="1"/>
    <x v="1"/>
    <n v="90036"/>
    <x v="1"/>
    <s v="TEC-PH-10002447"/>
    <x v="2"/>
    <x v="7"/>
    <s v="AT&amp;T CL83451 4-Handset Telephone"/>
    <x v="5006"/>
    <n v="1"/>
    <x v="2"/>
    <x v="5981"/>
    <x v="1"/>
    <x v="0"/>
  </r>
  <r>
    <n v="7505"/>
    <s v="CA-2018-158043"/>
    <x v="1011"/>
    <d v="2018-02-04T00:00:00"/>
    <s v="Second Class"/>
    <s v="JK-15325"/>
    <s v="Jason Klamczynski"/>
    <x v="1"/>
    <x v="0"/>
    <x v="496"/>
    <x v="30"/>
    <n v="8401"/>
    <x v="3"/>
    <s v="OFF-EN-10003134"/>
    <x v="1"/>
    <x v="12"/>
    <s v="Staple envelope"/>
    <x v="371"/>
    <n v="2"/>
    <x v="0"/>
    <x v="5982"/>
    <x v="3"/>
    <x v="0"/>
  </r>
  <r>
    <n v="7506"/>
    <s v="US-2019-106579"/>
    <x v="110"/>
    <d v="2019-06-13T00:00:00"/>
    <s v="Standard Class"/>
    <s v="BW-11200"/>
    <s v="Ben Wallace"/>
    <x v="0"/>
    <x v="0"/>
    <x v="242"/>
    <x v="10"/>
    <n v="60076"/>
    <x v="2"/>
    <s v="OFF-BI-10000309"/>
    <x v="1"/>
    <x v="8"/>
    <s v="GBC Twin Loop Wire Binding Elements, 9/16&quot; Spine, Black"/>
    <x v="362"/>
    <n v="4"/>
    <x v="3"/>
    <x v="371"/>
    <x v="2"/>
    <x v="0"/>
  </r>
  <r>
    <n v="7507"/>
    <s v="CA-2016-115889"/>
    <x v="981"/>
    <d v="2016-11-06T00:00:00"/>
    <s v="Standard Class"/>
    <s v="SH-20395"/>
    <s v="Shahid Hopkins"/>
    <x v="0"/>
    <x v="0"/>
    <x v="8"/>
    <x v="1"/>
    <n v="94122"/>
    <x v="1"/>
    <s v="TEC-PH-10001615"/>
    <x v="2"/>
    <x v="7"/>
    <s v="AT&amp;T CL82213"/>
    <x v="1956"/>
    <n v="2"/>
    <x v="2"/>
    <x v="5983"/>
    <x v="1"/>
    <x v="0"/>
  </r>
  <r>
    <n v="7508"/>
    <s v="CA-2016-115889"/>
    <x v="981"/>
    <d v="2016-11-06T00:00:00"/>
    <s v="Standard Class"/>
    <s v="SH-20395"/>
    <s v="Shahid Hopkins"/>
    <x v="0"/>
    <x v="0"/>
    <x v="8"/>
    <x v="1"/>
    <n v="94122"/>
    <x v="1"/>
    <s v="OFF-ST-10003208"/>
    <x v="1"/>
    <x v="4"/>
    <s v="Adjustable Depth Letter/Legal Cart"/>
    <x v="979"/>
    <n v="2"/>
    <x v="0"/>
    <x v="1017"/>
    <x v="1"/>
    <x v="0"/>
  </r>
  <r>
    <n v="7509"/>
    <s v="US-2019-161935"/>
    <x v="1163"/>
    <d v="2019-07-18T00:00:00"/>
    <s v="Standard Class"/>
    <s v="JL-15835"/>
    <s v="John Lee"/>
    <x v="0"/>
    <x v="0"/>
    <x v="38"/>
    <x v="24"/>
    <n v="43229"/>
    <x v="3"/>
    <s v="OFF-PA-10000605"/>
    <x v="1"/>
    <x v="10"/>
    <s v="Xerox 1950"/>
    <x v="4766"/>
    <n v="2"/>
    <x v="2"/>
    <x v="5674"/>
    <x v="3"/>
    <x v="0"/>
  </r>
  <r>
    <n v="7510"/>
    <s v="US-2019-161935"/>
    <x v="1163"/>
    <d v="2019-07-18T00:00:00"/>
    <s v="Standard Class"/>
    <s v="JL-15835"/>
    <s v="John Lee"/>
    <x v="0"/>
    <x v="0"/>
    <x v="38"/>
    <x v="24"/>
    <n v="43229"/>
    <x v="3"/>
    <s v="TEC-PH-10000560"/>
    <x v="2"/>
    <x v="7"/>
    <s v="Samsung Galaxy S III - 16GB - pebble blue (T-Mobile)"/>
    <x v="5007"/>
    <n v="9"/>
    <x v="10"/>
    <x v="5984"/>
    <x v="3"/>
    <x v="0"/>
  </r>
  <r>
    <n v="7511"/>
    <s v="US-2019-161935"/>
    <x v="1163"/>
    <d v="2019-07-18T00:00:00"/>
    <s v="Standard Class"/>
    <s v="JL-15835"/>
    <s v="John Lee"/>
    <x v="0"/>
    <x v="0"/>
    <x v="38"/>
    <x v="24"/>
    <n v="43229"/>
    <x v="3"/>
    <s v="OFF-ST-10003455"/>
    <x v="1"/>
    <x v="4"/>
    <s v="Tenex File Box, Personal Filing Tote with Lid, Black"/>
    <x v="5008"/>
    <n v="5"/>
    <x v="2"/>
    <x v="5985"/>
    <x v="3"/>
    <x v="0"/>
  </r>
  <r>
    <n v="7512"/>
    <s v="US-2019-161935"/>
    <x v="1163"/>
    <d v="2019-07-18T00:00:00"/>
    <s v="Standard Class"/>
    <s v="JL-15835"/>
    <s v="John Lee"/>
    <x v="0"/>
    <x v="0"/>
    <x v="38"/>
    <x v="24"/>
    <n v="43229"/>
    <x v="3"/>
    <s v="FUR-FU-10002937"/>
    <x v="0"/>
    <x v="5"/>
    <s v="GE 48&quot; Fluorescent Tube, Cool White Energy Saver, 34 Watts, 30/Box"/>
    <x v="5009"/>
    <n v="5"/>
    <x v="2"/>
    <x v="5986"/>
    <x v="3"/>
    <x v="0"/>
  </r>
  <r>
    <n v="7513"/>
    <s v="US-2019-161935"/>
    <x v="1163"/>
    <d v="2019-07-18T00:00:00"/>
    <s v="Standard Class"/>
    <s v="JL-15835"/>
    <s v="John Lee"/>
    <x v="0"/>
    <x v="0"/>
    <x v="38"/>
    <x v="24"/>
    <n v="43229"/>
    <x v="3"/>
    <s v="OFF-ST-10001837"/>
    <x v="1"/>
    <x v="4"/>
    <s v="SAFCO Mobile Desk Side File, Wire Frame"/>
    <x v="5010"/>
    <n v="7"/>
    <x v="2"/>
    <x v="5987"/>
    <x v="3"/>
    <x v="0"/>
  </r>
  <r>
    <n v="7514"/>
    <s v="US-2019-161935"/>
    <x v="1163"/>
    <d v="2019-07-18T00:00:00"/>
    <s v="Standard Class"/>
    <s v="JL-15835"/>
    <s v="John Lee"/>
    <x v="0"/>
    <x v="0"/>
    <x v="38"/>
    <x v="24"/>
    <n v="43229"/>
    <x v="3"/>
    <s v="OFF-AR-10004757"/>
    <x v="1"/>
    <x v="6"/>
    <s v="Crayola Colored Pencils"/>
    <x v="1332"/>
    <n v="5"/>
    <x v="2"/>
    <x v="5988"/>
    <x v="3"/>
    <x v="0"/>
  </r>
  <r>
    <n v="7515"/>
    <s v="US-2019-167920"/>
    <x v="34"/>
    <d v="2019-12-12T00:00:00"/>
    <s v="Second Class"/>
    <s v="JL-15835"/>
    <s v="John Lee"/>
    <x v="0"/>
    <x v="0"/>
    <x v="102"/>
    <x v="0"/>
    <n v="40475"/>
    <x v="0"/>
    <s v="OFF-BI-10004236"/>
    <x v="1"/>
    <x v="8"/>
    <s v="XtraLife ClearVue Slant-D Ring Binder, White, 3&quot;"/>
    <x v="5011"/>
    <n v="2"/>
    <x v="0"/>
    <x v="5989"/>
    <x v="0"/>
    <x v="0"/>
  </r>
  <r>
    <n v="7516"/>
    <s v="US-2019-167920"/>
    <x v="34"/>
    <d v="2019-12-12T00:00:00"/>
    <s v="Second Class"/>
    <s v="JL-15835"/>
    <s v="John Lee"/>
    <x v="0"/>
    <x v="0"/>
    <x v="102"/>
    <x v="0"/>
    <n v="40475"/>
    <x v="0"/>
    <s v="OFF-AP-10000159"/>
    <x v="1"/>
    <x v="9"/>
    <s v="Belkin F9M820V08 8 Outlet Surge"/>
    <x v="5012"/>
    <n v="5"/>
    <x v="0"/>
    <x v="5990"/>
    <x v="0"/>
    <x v="0"/>
  </r>
  <r>
    <n v="7517"/>
    <s v="US-2019-167920"/>
    <x v="34"/>
    <d v="2019-12-12T00:00:00"/>
    <s v="Second Class"/>
    <s v="JL-15835"/>
    <s v="John Lee"/>
    <x v="0"/>
    <x v="0"/>
    <x v="102"/>
    <x v="0"/>
    <n v="40475"/>
    <x v="0"/>
    <s v="OFF-BI-10003274"/>
    <x v="1"/>
    <x v="8"/>
    <s v="Avery Durable Slant Ring Binders, No Labels"/>
    <x v="204"/>
    <n v="4"/>
    <x v="0"/>
    <x v="206"/>
    <x v="0"/>
    <x v="0"/>
  </r>
  <r>
    <n v="7518"/>
    <s v="US-2019-167920"/>
    <x v="34"/>
    <d v="2019-12-12T00:00:00"/>
    <s v="Second Class"/>
    <s v="JL-15835"/>
    <s v="John Lee"/>
    <x v="0"/>
    <x v="0"/>
    <x v="102"/>
    <x v="0"/>
    <n v="40475"/>
    <x v="0"/>
    <s v="TEC-AC-10001013"/>
    <x v="2"/>
    <x v="11"/>
    <s v="Logitech ClearChat Comfort/USB Headset H390"/>
    <x v="5013"/>
    <n v="5"/>
    <x v="0"/>
    <x v="5991"/>
    <x v="0"/>
    <x v="0"/>
  </r>
  <r>
    <n v="7519"/>
    <s v="US-2019-167920"/>
    <x v="34"/>
    <d v="2019-12-12T00:00:00"/>
    <s v="Second Class"/>
    <s v="JL-15835"/>
    <s v="John Lee"/>
    <x v="0"/>
    <x v="0"/>
    <x v="102"/>
    <x v="0"/>
    <n v="40475"/>
    <x v="0"/>
    <s v="OFF-ST-10004963"/>
    <x v="1"/>
    <x v="4"/>
    <s v="Eldon Gobal File Keepers"/>
    <x v="5014"/>
    <n v="1"/>
    <x v="0"/>
    <x v="5992"/>
    <x v="0"/>
    <x v="0"/>
  </r>
  <r>
    <n v="7520"/>
    <s v="US-2019-167920"/>
    <x v="34"/>
    <d v="2019-12-12T00:00:00"/>
    <s v="Second Class"/>
    <s v="JL-15835"/>
    <s v="John Lee"/>
    <x v="0"/>
    <x v="0"/>
    <x v="102"/>
    <x v="0"/>
    <n v="40475"/>
    <x v="0"/>
    <s v="OFF-LA-10004409"/>
    <x v="1"/>
    <x v="2"/>
    <s v="Avery 492"/>
    <x v="1784"/>
    <n v="2"/>
    <x v="0"/>
    <x v="1904"/>
    <x v="0"/>
    <x v="0"/>
  </r>
  <r>
    <n v="7521"/>
    <s v="US-2019-167920"/>
    <x v="34"/>
    <d v="2019-12-12T00:00:00"/>
    <s v="Second Class"/>
    <s v="JL-15835"/>
    <s v="John Lee"/>
    <x v="0"/>
    <x v="0"/>
    <x v="102"/>
    <x v="0"/>
    <n v="40475"/>
    <x v="0"/>
    <s v="TEC-CO-10001046"/>
    <x v="2"/>
    <x v="16"/>
    <s v="Canon Imageclass D680 Copier / Fax"/>
    <x v="5015"/>
    <n v="2"/>
    <x v="0"/>
    <x v="5993"/>
    <x v="0"/>
    <x v="0"/>
  </r>
  <r>
    <n v="7522"/>
    <s v="CA-2018-162383"/>
    <x v="64"/>
    <d v="2018-09-11T00:00:00"/>
    <s v="Standard Class"/>
    <s v="MD-17350"/>
    <s v="Maribeth Dona"/>
    <x v="0"/>
    <x v="0"/>
    <x v="152"/>
    <x v="24"/>
    <n v="43130"/>
    <x v="3"/>
    <s v="OFF-BI-10002824"/>
    <x v="1"/>
    <x v="8"/>
    <s v="Recycled Easel Ring Binders"/>
    <x v="5016"/>
    <n v="2"/>
    <x v="6"/>
    <x v="5994"/>
    <x v="3"/>
    <x v="0"/>
  </r>
  <r>
    <n v="7523"/>
    <s v="CA-2018-162383"/>
    <x v="64"/>
    <d v="2018-09-11T00:00:00"/>
    <s v="Standard Class"/>
    <s v="MD-17350"/>
    <s v="Maribeth Dona"/>
    <x v="0"/>
    <x v="0"/>
    <x v="152"/>
    <x v="24"/>
    <n v="43130"/>
    <x v="3"/>
    <s v="OFF-BI-10001757"/>
    <x v="1"/>
    <x v="8"/>
    <s v="Pressboard Hanging Data Binders for Unburst Sheets"/>
    <x v="5017"/>
    <n v="6"/>
    <x v="6"/>
    <x v="5995"/>
    <x v="3"/>
    <x v="0"/>
  </r>
  <r>
    <n v="7524"/>
    <s v="CA-2018-162383"/>
    <x v="64"/>
    <d v="2018-09-11T00:00:00"/>
    <s v="Standard Class"/>
    <s v="MD-17350"/>
    <s v="Maribeth Dona"/>
    <x v="0"/>
    <x v="0"/>
    <x v="152"/>
    <x v="24"/>
    <n v="43130"/>
    <x v="3"/>
    <s v="FUR-CH-10004477"/>
    <x v="0"/>
    <x v="1"/>
    <s v="Global Push Button Manager's Chair, Indigo"/>
    <x v="4967"/>
    <n v="2"/>
    <x v="4"/>
    <x v="5996"/>
    <x v="3"/>
    <x v="0"/>
  </r>
  <r>
    <n v="7525"/>
    <s v="CA-2016-125731"/>
    <x v="1076"/>
    <d v="2016-09-16T00:00:00"/>
    <s v="Standard Class"/>
    <s v="CL-12565"/>
    <s v="Clay Ludtke"/>
    <x v="0"/>
    <x v="0"/>
    <x v="345"/>
    <x v="21"/>
    <n v="97030"/>
    <x v="1"/>
    <s v="OFF-EN-10003072"/>
    <x v="1"/>
    <x v="12"/>
    <s v="Peel &amp; Seel Envelopes"/>
    <x v="5018"/>
    <n v="7"/>
    <x v="2"/>
    <x v="5997"/>
    <x v="1"/>
    <x v="0"/>
  </r>
  <r>
    <n v="7526"/>
    <s v="CA-2016-125731"/>
    <x v="1076"/>
    <d v="2016-09-16T00:00:00"/>
    <s v="Standard Class"/>
    <s v="CL-12565"/>
    <s v="Clay Ludtke"/>
    <x v="0"/>
    <x v="0"/>
    <x v="345"/>
    <x v="21"/>
    <n v="97030"/>
    <x v="1"/>
    <s v="FUR-CH-10003973"/>
    <x v="0"/>
    <x v="1"/>
    <s v="GuestStacker Chair with Chrome Finish Legs"/>
    <x v="3336"/>
    <n v="5"/>
    <x v="2"/>
    <x v="3771"/>
    <x v="1"/>
    <x v="0"/>
  </r>
  <r>
    <n v="7527"/>
    <s v="US-2019-106145"/>
    <x v="986"/>
    <d v="2019-09-26T00:00:00"/>
    <s v="Same Day"/>
    <s v="RA-19885"/>
    <s v="Ruben Ausman"/>
    <x v="1"/>
    <x v="0"/>
    <x v="8"/>
    <x v="1"/>
    <n v="94109"/>
    <x v="1"/>
    <s v="OFF-EN-10001028"/>
    <x v="1"/>
    <x v="12"/>
    <s v="Staple envelope"/>
    <x v="3337"/>
    <n v="6"/>
    <x v="0"/>
    <x v="5998"/>
    <x v="1"/>
    <x v="0"/>
  </r>
  <r>
    <n v="7528"/>
    <s v="US-2019-106145"/>
    <x v="986"/>
    <d v="2019-09-26T00:00:00"/>
    <s v="Same Day"/>
    <s v="RA-19885"/>
    <s v="Ruben Ausman"/>
    <x v="1"/>
    <x v="0"/>
    <x v="8"/>
    <x v="1"/>
    <n v="94109"/>
    <x v="1"/>
    <s v="FUR-FU-10003829"/>
    <x v="0"/>
    <x v="5"/>
    <s v="Stackable Trays"/>
    <x v="357"/>
    <n v="3"/>
    <x v="0"/>
    <x v="5999"/>
    <x v="1"/>
    <x v="0"/>
  </r>
  <r>
    <n v="7529"/>
    <s v="US-2019-106145"/>
    <x v="986"/>
    <d v="2019-09-26T00:00:00"/>
    <s v="Same Day"/>
    <s v="RA-19885"/>
    <s v="Ruben Ausman"/>
    <x v="1"/>
    <x v="0"/>
    <x v="8"/>
    <x v="1"/>
    <n v="94109"/>
    <x v="1"/>
    <s v="OFF-PA-10002245"/>
    <x v="1"/>
    <x v="10"/>
    <s v="Xerox 1895"/>
    <x v="1211"/>
    <n v="6"/>
    <x v="0"/>
    <x v="5470"/>
    <x v="1"/>
    <x v="0"/>
  </r>
  <r>
    <n v="7530"/>
    <s v="US-2019-106145"/>
    <x v="986"/>
    <d v="2019-09-26T00:00:00"/>
    <s v="Same Day"/>
    <s v="RA-19885"/>
    <s v="Ruben Ausman"/>
    <x v="1"/>
    <x v="0"/>
    <x v="8"/>
    <x v="1"/>
    <n v="94109"/>
    <x v="1"/>
    <s v="OFF-BI-10002215"/>
    <x v="1"/>
    <x v="8"/>
    <s v="Wilson Jones Hanging View Binder, White, 1&quot;"/>
    <x v="342"/>
    <n v="3"/>
    <x v="2"/>
    <x v="6000"/>
    <x v="1"/>
    <x v="0"/>
  </r>
  <r>
    <n v="7531"/>
    <s v="US-2019-106145"/>
    <x v="986"/>
    <d v="2019-09-26T00:00:00"/>
    <s v="Same Day"/>
    <s v="RA-19885"/>
    <s v="Ruben Ausman"/>
    <x v="1"/>
    <x v="0"/>
    <x v="8"/>
    <x v="1"/>
    <n v="94109"/>
    <x v="1"/>
    <s v="OFF-BI-10003925"/>
    <x v="1"/>
    <x v="8"/>
    <s v="Fellowes PB300 Plastic Comb Binding Machine"/>
    <x v="2594"/>
    <n v="3"/>
    <x v="2"/>
    <x v="2853"/>
    <x v="1"/>
    <x v="0"/>
  </r>
  <r>
    <n v="7532"/>
    <s v="CA-2018-107146"/>
    <x v="26"/>
    <d v="2018-06-19T00:00:00"/>
    <s v="First Class"/>
    <s v="LC-16885"/>
    <s v="Lena Creighton"/>
    <x v="0"/>
    <x v="0"/>
    <x v="497"/>
    <x v="22"/>
    <n v="80501"/>
    <x v="1"/>
    <s v="FUR-FU-10002298"/>
    <x v="0"/>
    <x v="5"/>
    <s v="Rubbermaid ClusterMat Chairmats, Mat Size- 66&quot; x 60&quot;, Lip 20&quot; x 11&quot; -90 Degree Angle"/>
    <x v="4602"/>
    <n v="3"/>
    <x v="2"/>
    <x v="6001"/>
    <x v="1"/>
    <x v="0"/>
  </r>
  <r>
    <n v="7533"/>
    <s v="CA-2018-107146"/>
    <x v="26"/>
    <d v="2018-06-19T00:00:00"/>
    <s v="First Class"/>
    <s v="LC-16885"/>
    <s v="Lena Creighton"/>
    <x v="0"/>
    <x v="0"/>
    <x v="497"/>
    <x v="22"/>
    <n v="80501"/>
    <x v="1"/>
    <s v="FUR-CH-10004853"/>
    <x v="0"/>
    <x v="1"/>
    <s v="Global Manager's Adjustable Task Chair, Storm"/>
    <x v="5019"/>
    <n v="4"/>
    <x v="2"/>
    <x v="6002"/>
    <x v="1"/>
    <x v="0"/>
  </r>
  <r>
    <n v="7534"/>
    <s v="US-2019-134642"/>
    <x v="906"/>
    <d v="2019-03-01T00:00:00"/>
    <s v="Standard Class"/>
    <s v="SW-20245"/>
    <s v="Scot Wooten"/>
    <x v="0"/>
    <x v="0"/>
    <x v="202"/>
    <x v="3"/>
    <n v="27834"/>
    <x v="0"/>
    <s v="FUR-CH-10002880"/>
    <x v="0"/>
    <x v="1"/>
    <s v="Global High-Back Leather Tilter, Burgundy"/>
    <x v="3263"/>
    <n v="2"/>
    <x v="2"/>
    <x v="3683"/>
    <x v="0"/>
    <x v="0"/>
  </r>
  <r>
    <n v="7535"/>
    <s v="US-2019-134642"/>
    <x v="906"/>
    <d v="2019-03-01T00:00:00"/>
    <s v="Standard Class"/>
    <s v="SW-20245"/>
    <s v="Scot Wooten"/>
    <x v="0"/>
    <x v="0"/>
    <x v="202"/>
    <x v="3"/>
    <n v="27834"/>
    <x v="0"/>
    <s v="FUR-BO-10004709"/>
    <x v="0"/>
    <x v="0"/>
    <s v="Bush Westfield Collection Bookcases, Medium Cherry Finish"/>
    <x v="3107"/>
    <n v="5"/>
    <x v="2"/>
    <x v="3487"/>
    <x v="0"/>
    <x v="0"/>
  </r>
  <r>
    <n v="7536"/>
    <s v="US-2019-160143"/>
    <x v="185"/>
    <d v="2019-04-07T00:00:00"/>
    <s v="Standard Class"/>
    <s v="HG-14965"/>
    <s v="Henry Goldwyn"/>
    <x v="1"/>
    <x v="0"/>
    <x v="1"/>
    <x v="1"/>
    <n v="90004"/>
    <x v="1"/>
    <s v="OFF-SU-10004231"/>
    <x v="1"/>
    <x v="14"/>
    <s v="Acme Tagit Stainless Steel Antibacterial Scissors"/>
    <x v="1286"/>
    <n v="3"/>
    <x v="0"/>
    <x v="1924"/>
    <x v="1"/>
    <x v="0"/>
  </r>
  <r>
    <n v="7537"/>
    <s v="CA-2019-103415"/>
    <x v="734"/>
    <d v="2019-12-08T00:00:00"/>
    <s v="Standard Class"/>
    <s v="MV-17485"/>
    <s v="Mark Van Huff"/>
    <x v="0"/>
    <x v="0"/>
    <x v="12"/>
    <x v="5"/>
    <n v="77041"/>
    <x v="2"/>
    <s v="FUR-FU-10000820"/>
    <x v="0"/>
    <x v="5"/>
    <s v="Tensor Brushed Steel Torchiere Floor Lamp"/>
    <x v="4956"/>
    <n v="2"/>
    <x v="7"/>
    <x v="6003"/>
    <x v="2"/>
    <x v="0"/>
  </r>
  <r>
    <n v="7538"/>
    <s v="CA-2018-106460"/>
    <x v="317"/>
    <d v="2018-02-22T00:00:00"/>
    <s v="Second Class"/>
    <s v="GT-14710"/>
    <s v="Greg Tran"/>
    <x v="0"/>
    <x v="0"/>
    <x v="8"/>
    <x v="1"/>
    <n v="94109"/>
    <x v="1"/>
    <s v="OFF-PA-10001736"/>
    <x v="1"/>
    <x v="10"/>
    <s v="Xerox 1880"/>
    <x v="2745"/>
    <n v="2"/>
    <x v="0"/>
    <x v="3042"/>
    <x v="1"/>
    <x v="0"/>
  </r>
  <r>
    <n v="7539"/>
    <s v="US-2019-112347"/>
    <x v="574"/>
    <d v="2019-12-06T00:00:00"/>
    <s v="Standard Class"/>
    <s v="BS-11380"/>
    <s v="Bill Stewart"/>
    <x v="1"/>
    <x v="0"/>
    <x v="60"/>
    <x v="22"/>
    <n v="80219"/>
    <x v="1"/>
    <s v="OFF-ST-10003306"/>
    <x v="1"/>
    <x v="4"/>
    <s v="Letter Size Cart"/>
    <x v="5020"/>
    <n v="1"/>
    <x v="2"/>
    <x v="6004"/>
    <x v="1"/>
    <x v="0"/>
  </r>
  <r>
    <n v="7540"/>
    <s v="US-2019-112347"/>
    <x v="574"/>
    <d v="2019-12-06T00:00:00"/>
    <s v="Standard Class"/>
    <s v="BS-11380"/>
    <s v="Bill Stewart"/>
    <x v="1"/>
    <x v="0"/>
    <x v="60"/>
    <x v="22"/>
    <n v="80219"/>
    <x v="1"/>
    <s v="OFF-BI-10003707"/>
    <x v="1"/>
    <x v="8"/>
    <s v="Aluminum Screw Posts"/>
    <x v="941"/>
    <n v="8"/>
    <x v="6"/>
    <x v="6005"/>
    <x v="1"/>
    <x v="0"/>
  </r>
  <r>
    <n v="7541"/>
    <s v="US-2019-112347"/>
    <x v="574"/>
    <d v="2019-12-06T00:00:00"/>
    <s v="Standard Class"/>
    <s v="BS-11380"/>
    <s v="Bill Stewart"/>
    <x v="1"/>
    <x v="0"/>
    <x v="60"/>
    <x v="22"/>
    <n v="80219"/>
    <x v="1"/>
    <s v="FUR-BO-10003546"/>
    <x v="0"/>
    <x v="0"/>
    <s v="Hon 4-Shelf Metal Bookcases"/>
    <x v="2516"/>
    <n v="8"/>
    <x v="6"/>
    <x v="6006"/>
    <x v="1"/>
    <x v="0"/>
  </r>
  <r>
    <n v="7542"/>
    <s v="US-2019-112347"/>
    <x v="574"/>
    <d v="2019-12-06T00:00:00"/>
    <s v="Standard Class"/>
    <s v="BS-11380"/>
    <s v="Bill Stewart"/>
    <x v="1"/>
    <x v="0"/>
    <x v="60"/>
    <x v="22"/>
    <n v="80219"/>
    <x v="1"/>
    <s v="TEC-PH-10000213"/>
    <x v="2"/>
    <x v="7"/>
    <s v="Seidio BD2-HK3IPH5-BK DILEX Case and Holster Combo for Apple iPhone 5/5s - Black"/>
    <x v="5021"/>
    <n v="2"/>
    <x v="2"/>
    <x v="6007"/>
    <x v="1"/>
    <x v="0"/>
  </r>
  <r>
    <n v="7543"/>
    <s v="US-2019-112347"/>
    <x v="574"/>
    <d v="2019-12-06T00:00:00"/>
    <s v="Standard Class"/>
    <s v="BS-11380"/>
    <s v="Bill Stewart"/>
    <x v="1"/>
    <x v="0"/>
    <x v="60"/>
    <x v="22"/>
    <n v="80219"/>
    <x v="1"/>
    <s v="FUR-FU-10001488"/>
    <x v="0"/>
    <x v="5"/>
    <s v="Tenex 46&quot; x 60&quot; Computer Anti-Static Chairmat, Rectangular Shaped"/>
    <x v="5022"/>
    <n v="6"/>
    <x v="2"/>
    <x v="232"/>
    <x v="1"/>
    <x v="0"/>
  </r>
  <r>
    <n v="7544"/>
    <s v="US-2019-112347"/>
    <x v="574"/>
    <d v="2019-12-06T00:00:00"/>
    <s v="Standard Class"/>
    <s v="BS-11380"/>
    <s v="Bill Stewart"/>
    <x v="1"/>
    <x v="0"/>
    <x v="60"/>
    <x v="22"/>
    <n v="80219"/>
    <x v="1"/>
    <s v="TEC-PH-10004833"/>
    <x v="2"/>
    <x v="7"/>
    <s v="Macally Suction Cup Mount"/>
    <x v="5023"/>
    <n v="6"/>
    <x v="2"/>
    <x v="6008"/>
    <x v="1"/>
    <x v="0"/>
  </r>
  <r>
    <n v="7545"/>
    <s v="US-2019-112347"/>
    <x v="574"/>
    <d v="2019-12-06T00:00:00"/>
    <s v="Standard Class"/>
    <s v="BS-11380"/>
    <s v="Bill Stewart"/>
    <x v="1"/>
    <x v="0"/>
    <x v="60"/>
    <x v="22"/>
    <n v="80219"/>
    <x v="1"/>
    <s v="FUR-CH-10002335"/>
    <x v="0"/>
    <x v="1"/>
    <s v="Hon GuestStacker Chair"/>
    <x v="5024"/>
    <n v="5"/>
    <x v="2"/>
    <x v="6009"/>
    <x v="1"/>
    <x v="0"/>
  </r>
  <r>
    <n v="7546"/>
    <s v="CA-2016-103492"/>
    <x v="982"/>
    <d v="2016-10-15T00:00:00"/>
    <s v="Standard Class"/>
    <s v="CM-12715"/>
    <s v="Craig Molinari"/>
    <x v="1"/>
    <x v="0"/>
    <x v="114"/>
    <x v="5"/>
    <n v="77340"/>
    <x v="2"/>
    <s v="TEC-PH-10001128"/>
    <x v="2"/>
    <x v="7"/>
    <s v="Motorola Droid Maxx"/>
    <x v="5025"/>
    <n v="6"/>
    <x v="2"/>
    <x v="6010"/>
    <x v="2"/>
    <x v="0"/>
  </r>
  <r>
    <n v="7547"/>
    <s v="CA-2016-103492"/>
    <x v="982"/>
    <d v="2016-10-15T00:00:00"/>
    <s v="Standard Class"/>
    <s v="CM-12715"/>
    <s v="Craig Molinari"/>
    <x v="1"/>
    <x v="0"/>
    <x v="114"/>
    <x v="5"/>
    <n v="77340"/>
    <x v="2"/>
    <s v="TEC-PH-10004667"/>
    <x v="2"/>
    <x v="7"/>
    <s v="Cisco 8x8 Inc. 6753i IP Business Phone System"/>
    <x v="5026"/>
    <n v="7"/>
    <x v="2"/>
    <x v="6011"/>
    <x v="2"/>
    <x v="0"/>
  </r>
  <r>
    <n v="7548"/>
    <s v="CA-2016-103492"/>
    <x v="982"/>
    <d v="2016-10-15T00:00:00"/>
    <s v="Standard Class"/>
    <s v="CM-12715"/>
    <s v="Craig Molinari"/>
    <x v="1"/>
    <x v="0"/>
    <x v="114"/>
    <x v="5"/>
    <n v="77340"/>
    <x v="2"/>
    <s v="OFF-BI-10004817"/>
    <x v="1"/>
    <x v="8"/>
    <s v="GBC Personal VeloBind Strips"/>
    <x v="5027"/>
    <n v="5"/>
    <x v="3"/>
    <x v="6012"/>
    <x v="2"/>
    <x v="0"/>
  </r>
  <r>
    <n v="7549"/>
    <s v="CA-2016-103492"/>
    <x v="982"/>
    <d v="2016-10-15T00:00:00"/>
    <s v="Standard Class"/>
    <s v="CM-12715"/>
    <s v="Craig Molinari"/>
    <x v="1"/>
    <x v="0"/>
    <x v="114"/>
    <x v="5"/>
    <n v="77340"/>
    <x v="2"/>
    <s v="OFF-BI-10004140"/>
    <x v="1"/>
    <x v="8"/>
    <s v="Avery Non-Stick Binders"/>
    <x v="5028"/>
    <n v="1"/>
    <x v="3"/>
    <x v="6013"/>
    <x v="2"/>
    <x v="0"/>
  </r>
  <r>
    <n v="7550"/>
    <s v="CA-2018-136595"/>
    <x v="64"/>
    <d v="2018-09-07T00:00:00"/>
    <s v="First Class"/>
    <s v="EM-13825"/>
    <s v="Elizabeth Moffitt"/>
    <x v="1"/>
    <x v="0"/>
    <x v="12"/>
    <x v="5"/>
    <n v="77036"/>
    <x v="2"/>
    <s v="FUR-FU-10004671"/>
    <x v="0"/>
    <x v="5"/>
    <s v="Executive Impressions 12&quot; Wall Clock"/>
    <x v="5029"/>
    <n v="3"/>
    <x v="7"/>
    <x v="6014"/>
    <x v="2"/>
    <x v="0"/>
  </r>
  <r>
    <n v="7551"/>
    <s v="CA-2016-140396"/>
    <x v="1164"/>
    <d v="2016-11-25T00:00:00"/>
    <s v="Standard Class"/>
    <s v="KH-16330"/>
    <s v="Katharine Harms"/>
    <x v="1"/>
    <x v="0"/>
    <x v="20"/>
    <x v="15"/>
    <n v="10024"/>
    <x v="3"/>
    <s v="OFF-EN-10002592"/>
    <x v="1"/>
    <x v="12"/>
    <s v="Peel &amp; Seel Recycled Catalog Envelopes, Brown"/>
    <x v="5030"/>
    <n v="3"/>
    <x v="0"/>
    <x v="6015"/>
    <x v="3"/>
    <x v="0"/>
  </r>
  <r>
    <n v="7552"/>
    <s v="CA-2016-140396"/>
    <x v="1164"/>
    <d v="2016-11-25T00:00:00"/>
    <s v="Standard Class"/>
    <s v="KH-16330"/>
    <s v="Katharine Harms"/>
    <x v="1"/>
    <x v="0"/>
    <x v="20"/>
    <x v="15"/>
    <n v="10024"/>
    <x v="3"/>
    <s v="TEC-PH-10004447"/>
    <x v="2"/>
    <x v="7"/>
    <s v="Toshiba IPT2010-SD IP Telephone"/>
    <x v="5031"/>
    <n v="6"/>
    <x v="0"/>
    <x v="6016"/>
    <x v="3"/>
    <x v="0"/>
  </r>
  <r>
    <n v="7553"/>
    <s v="CA-2016-140396"/>
    <x v="1164"/>
    <d v="2016-11-25T00:00:00"/>
    <s v="Standard Class"/>
    <s v="KH-16330"/>
    <s v="Katharine Harms"/>
    <x v="1"/>
    <x v="0"/>
    <x v="20"/>
    <x v="15"/>
    <n v="10024"/>
    <x v="3"/>
    <s v="OFF-BI-10003669"/>
    <x v="1"/>
    <x v="8"/>
    <s v="3M Organizer Strips"/>
    <x v="91"/>
    <n v="3"/>
    <x v="2"/>
    <x v="3120"/>
    <x v="3"/>
    <x v="0"/>
  </r>
  <r>
    <n v="7554"/>
    <s v="CA-2016-140396"/>
    <x v="1164"/>
    <d v="2016-11-25T00:00:00"/>
    <s v="Standard Class"/>
    <s v="KH-16330"/>
    <s v="Katharine Harms"/>
    <x v="1"/>
    <x v="0"/>
    <x v="20"/>
    <x v="15"/>
    <n v="10024"/>
    <x v="3"/>
    <s v="OFF-PA-10000223"/>
    <x v="1"/>
    <x v="10"/>
    <s v="Xerox 2000"/>
    <x v="243"/>
    <n v="4"/>
    <x v="0"/>
    <x v="245"/>
    <x v="3"/>
    <x v="0"/>
  </r>
  <r>
    <n v="7555"/>
    <s v="CA-2016-114181"/>
    <x v="1025"/>
    <d v="2016-05-14T00:00:00"/>
    <s v="Second Class"/>
    <s v="AF-10885"/>
    <s v="Art Foster"/>
    <x v="0"/>
    <x v="0"/>
    <x v="10"/>
    <x v="9"/>
    <n v="19134"/>
    <x v="3"/>
    <s v="FUR-BO-10004467"/>
    <x v="0"/>
    <x v="0"/>
    <s v="Bestar Classic Bookcase"/>
    <x v="5032"/>
    <n v="7"/>
    <x v="5"/>
    <x v="6017"/>
    <x v="3"/>
    <x v="0"/>
  </r>
  <r>
    <n v="7556"/>
    <s v="CA-2016-114181"/>
    <x v="1025"/>
    <d v="2016-05-14T00:00:00"/>
    <s v="Second Class"/>
    <s v="AF-10885"/>
    <s v="Art Foster"/>
    <x v="0"/>
    <x v="0"/>
    <x v="10"/>
    <x v="9"/>
    <n v="19134"/>
    <x v="3"/>
    <s v="OFF-AR-10000716"/>
    <x v="1"/>
    <x v="6"/>
    <s v="DIXON Ticonderoga Erasable Checking Pencils"/>
    <x v="4732"/>
    <n v="5"/>
    <x v="2"/>
    <x v="6018"/>
    <x v="3"/>
    <x v="0"/>
  </r>
  <r>
    <n v="7557"/>
    <s v="CA-2019-159506"/>
    <x v="344"/>
    <d v="2019-12-02T00:00:00"/>
    <s v="Standard Class"/>
    <s v="JR-16210"/>
    <s v="Justin Ritter"/>
    <x v="1"/>
    <x v="0"/>
    <x v="38"/>
    <x v="14"/>
    <n v="47201"/>
    <x v="2"/>
    <s v="OFF-PA-10003641"/>
    <x v="1"/>
    <x v="10"/>
    <s v="Xerox 1909"/>
    <x v="5033"/>
    <n v="6"/>
    <x v="0"/>
    <x v="6019"/>
    <x v="2"/>
    <x v="0"/>
  </r>
  <r>
    <n v="7558"/>
    <s v="CA-2019-159506"/>
    <x v="344"/>
    <d v="2019-12-02T00:00:00"/>
    <s v="Standard Class"/>
    <s v="JR-16210"/>
    <s v="Justin Ritter"/>
    <x v="1"/>
    <x v="0"/>
    <x v="38"/>
    <x v="14"/>
    <n v="47201"/>
    <x v="2"/>
    <s v="OFF-BI-10004519"/>
    <x v="1"/>
    <x v="8"/>
    <s v="GBC DocuBind P100 Manual Binding Machine"/>
    <x v="5034"/>
    <n v="3"/>
    <x v="0"/>
    <x v="6020"/>
    <x v="2"/>
    <x v="0"/>
  </r>
  <r>
    <n v="7559"/>
    <s v="US-2016-137155"/>
    <x v="301"/>
    <d v="2016-11-05T00:00:00"/>
    <s v="Standard Class"/>
    <s v="DL-12925"/>
    <s v="Daniel Lacy"/>
    <x v="0"/>
    <x v="0"/>
    <x v="85"/>
    <x v="15"/>
    <n v="11561"/>
    <x v="3"/>
    <s v="OFF-AP-10002518"/>
    <x v="1"/>
    <x v="9"/>
    <s v="Kensington 7 Outlet MasterPiece Power Center"/>
    <x v="5035"/>
    <n v="3"/>
    <x v="0"/>
    <x v="6021"/>
    <x v="3"/>
    <x v="0"/>
  </r>
  <r>
    <n v="7560"/>
    <s v="US-2016-137155"/>
    <x v="301"/>
    <d v="2016-11-05T00:00:00"/>
    <s v="Standard Class"/>
    <s v="DL-12925"/>
    <s v="Daniel Lacy"/>
    <x v="0"/>
    <x v="0"/>
    <x v="85"/>
    <x v="15"/>
    <n v="11561"/>
    <x v="3"/>
    <s v="OFF-PA-10000806"/>
    <x v="1"/>
    <x v="10"/>
    <s v="Xerox 1934"/>
    <x v="3856"/>
    <n v="3"/>
    <x v="0"/>
    <x v="4434"/>
    <x v="3"/>
    <x v="0"/>
  </r>
  <r>
    <n v="7561"/>
    <s v="US-2016-137155"/>
    <x v="301"/>
    <d v="2016-11-05T00:00:00"/>
    <s v="Standard Class"/>
    <s v="DL-12925"/>
    <s v="Daniel Lacy"/>
    <x v="0"/>
    <x v="0"/>
    <x v="85"/>
    <x v="15"/>
    <n v="11561"/>
    <x v="3"/>
    <s v="FUR-FU-10003142"/>
    <x v="0"/>
    <x v="5"/>
    <s v="Master Big Foot Doorstop, Beige"/>
    <x v="3381"/>
    <n v="6"/>
    <x v="0"/>
    <x v="6022"/>
    <x v="3"/>
    <x v="0"/>
  </r>
  <r>
    <n v="7562"/>
    <s v="CA-2018-105746"/>
    <x v="945"/>
    <d v="2019-01-01T00:00:00"/>
    <s v="First Class"/>
    <s v="BD-11605"/>
    <s v="Brian Dahlen"/>
    <x v="0"/>
    <x v="0"/>
    <x v="152"/>
    <x v="9"/>
    <n v="17602"/>
    <x v="3"/>
    <s v="FUR-CH-10000454"/>
    <x v="0"/>
    <x v="1"/>
    <s v="Hon Deluxe Fabric Upholstered Stacking Chairs, Rounded Back"/>
    <x v="5036"/>
    <n v="1"/>
    <x v="4"/>
    <x v="232"/>
    <x v="3"/>
    <x v="0"/>
  </r>
  <r>
    <n v="7563"/>
    <s v="US-2018-104815"/>
    <x v="323"/>
    <d v="2018-09-07T00:00:00"/>
    <s v="Standard Class"/>
    <s v="RB-19570"/>
    <s v="Rob Beeghly"/>
    <x v="0"/>
    <x v="0"/>
    <x v="22"/>
    <x v="10"/>
    <n v="60610"/>
    <x v="2"/>
    <s v="FUR-BO-10003894"/>
    <x v="0"/>
    <x v="0"/>
    <s v="Safco Value Mate Steel Bookcase, Baked Enamel Finish on Steel, Black"/>
    <x v="4765"/>
    <n v="4"/>
    <x v="4"/>
    <x v="232"/>
    <x v="2"/>
    <x v="0"/>
  </r>
  <r>
    <n v="7564"/>
    <s v="CA-2019-157672"/>
    <x v="361"/>
    <d v="2019-10-07T00:00:00"/>
    <s v="First Class"/>
    <s v="RB-19795"/>
    <s v="Ross Baird"/>
    <x v="2"/>
    <x v="0"/>
    <x v="60"/>
    <x v="22"/>
    <n v="80219"/>
    <x v="1"/>
    <s v="TEC-AC-10001714"/>
    <x v="2"/>
    <x v="11"/>
    <s v="Logitech MX Performance Wireless Mouse"/>
    <x v="4384"/>
    <n v="2"/>
    <x v="2"/>
    <x v="6023"/>
    <x v="1"/>
    <x v="0"/>
  </r>
  <r>
    <n v="7565"/>
    <s v="US-2018-166660"/>
    <x v="806"/>
    <d v="2018-02-01T00:00:00"/>
    <s v="Second Class"/>
    <s v="TB-21250"/>
    <s v="Tim Brockman"/>
    <x v="0"/>
    <x v="0"/>
    <x v="4"/>
    <x v="4"/>
    <n v="98103"/>
    <x v="1"/>
    <s v="FUR-CH-10001190"/>
    <x v="0"/>
    <x v="1"/>
    <s v="Global Deluxe High-Back Office Chair in Storm"/>
    <x v="5037"/>
    <n v="4"/>
    <x v="2"/>
    <x v="6024"/>
    <x v="1"/>
    <x v="0"/>
  </r>
  <r>
    <n v="7566"/>
    <s v="US-2018-166660"/>
    <x v="806"/>
    <d v="2018-02-01T00:00:00"/>
    <s v="Second Class"/>
    <s v="TB-21250"/>
    <s v="Tim Brockman"/>
    <x v="0"/>
    <x v="0"/>
    <x v="4"/>
    <x v="4"/>
    <n v="98103"/>
    <x v="1"/>
    <s v="FUR-BO-10000468"/>
    <x v="0"/>
    <x v="0"/>
    <s v="O'Sullivan 2-Shelf Heavy-Duty Bookcases"/>
    <x v="5038"/>
    <n v="1"/>
    <x v="0"/>
    <x v="6025"/>
    <x v="1"/>
    <x v="0"/>
  </r>
  <r>
    <n v="7567"/>
    <s v="CA-2019-140802"/>
    <x v="81"/>
    <d v="2019-04-23T00:00:00"/>
    <s v="First Class"/>
    <s v="KN-16390"/>
    <s v="Katherine Nockton"/>
    <x v="1"/>
    <x v="0"/>
    <x v="12"/>
    <x v="5"/>
    <n v="77070"/>
    <x v="2"/>
    <s v="TEC-AC-10001998"/>
    <x v="2"/>
    <x v="11"/>
    <s v="Logitech LS21 Speaker System - PC Multimedia - 2.1-CH - Wired"/>
    <x v="334"/>
    <n v="3"/>
    <x v="2"/>
    <x v="6026"/>
    <x v="2"/>
    <x v="0"/>
  </r>
  <r>
    <n v="7568"/>
    <s v="CA-2019-140802"/>
    <x v="81"/>
    <d v="2019-04-23T00:00:00"/>
    <s v="First Class"/>
    <s v="KN-16390"/>
    <s v="Katherine Nockton"/>
    <x v="1"/>
    <x v="0"/>
    <x v="12"/>
    <x v="5"/>
    <n v="77070"/>
    <x v="2"/>
    <s v="OFF-PA-10001534"/>
    <x v="1"/>
    <x v="10"/>
    <s v="Xerox 230"/>
    <x v="561"/>
    <n v="4"/>
    <x v="2"/>
    <x v="570"/>
    <x v="2"/>
    <x v="0"/>
  </r>
  <r>
    <n v="7569"/>
    <s v="CA-2016-133830"/>
    <x v="29"/>
    <d v="2016-12-10T00:00:00"/>
    <s v="Standard Class"/>
    <s v="RL-19615"/>
    <s v="Rob Lucas"/>
    <x v="0"/>
    <x v="0"/>
    <x v="1"/>
    <x v="1"/>
    <n v="90045"/>
    <x v="1"/>
    <s v="OFF-AR-10003045"/>
    <x v="1"/>
    <x v="6"/>
    <s v="Prang Colored Pencils"/>
    <x v="5039"/>
    <n v="9"/>
    <x v="0"/>
    <x v="6027"/>
    <x v="1"/>
    <x v="0"/>
  </r>
  <r>
    <n v="7570"/>
    <s v="CA-2016-133830"/>
    <x v="29"/>
    <d v="2016-12-10T00:00:00"/>
    <s v="Standard Class"/>
    <s v="RL-19615"/>
    <s v="Rob Lucas"/>
    <x v="0"/>
    <x v="0"/>
    <x v="1"/>
    <x v="1"/>
    <n v="90045"/>
    <x v="1"/>
    <s v="OFF-PA-10001363"/>
    <x v="1"/>
    <x v="10"/>
    <s v="Xerox 1933"/>
    <x v="338"/>
    <n v="4"/>
    <x v="0"/>
    <x v="346"/>
    <x v="1"/>
    <x v="0"/>
  </r>
  <r>
    <n v="7571"/>
    <s v="CA-2016-133830"/>
    <x v="29"/>
    <d v="2016-12-10T00:00:00"/>
    <s v="Standard Class"/>
    <s v="RL-19615"/>
    <s v="Rob Lucas"/>
    <x v="0"/>
    <x v="0"/>
    <x v="1"/>
    <x v="1"/>
    <n v="90045"/>
    <x v="1"/>
    <s v="OFF-FA-10002280"/>
    <x v="1"/>
    <x v="13"/>
    <s v="Advantus Plastic Paper Clips"/>
    <x v="1720"/>
    <n v="3"/>
    <x v="0"/>
    <x v="1824"/>
    <x v="1"/>
    <x v="0"/>
  </r>
  <r>
    <n v="7572"/>
    <s v="CA-2016-100916"/>
    <x v="618"/>
    <d v="2016-10-26T00:00:00"/>
    <s v="Standard Class"/>
    <s v="FH-14275"/>
    <s v="Frank Hawley"/>
    <x v="1"/>
    <x v="0"/>
    <x v="311"/>
    <x v="17"/>
    <n v="23602"/>
    <x v="0"/>
    <s v="OFF-ST-10003479"/>
    <x v="1"/>
    <x v="4"/>
    <s v="Eldon Base for stackable storage shelf, platinum"/>
    <x v="5040"/>
    <n v="5"/>
    <x v="0"/>
    <x v="6028"/>
    <x v="0"/>
    <x v="0"/>
  </r>
  <r>
    <n v="7573"/>
    <s v="CA-2016-100916"/>
    <x v="618"/>
    <d v="2016-10-26T00:00:00"/>
    <s v="Standard Class"/>
    <s v="FH-14275"/>
    <s v="Frank Hawley"/>
    <x v="1"/>
    <x v="0"/>
    <x v="311"/>
    <x v="17"/>
    <n v="23602"/>
    <x v="0"/>
    <s v="FUR-TA-10004607"/>
    <x v="0"/>
    <x v="3"/>
    <s v="Hon 2111 Invitation Series Straight Table"/>
    <x v="5041"/>
    <n v="4"/>
    <x v="0"/>
    <x v="6029"/>
    <x v="0"/>
    <x v="0"/>
  </r>
  <r>
    <n v="7574"/>
    <s v="CA-2016-100916"/>
    <x v="618"/>
    <d v="2016-10-26T00:00:00"/>
    <s v="Standard Class"/>
    <s v="FH-14275"/>
    <s v="Frank Hawley"/>
    <x v="1"/>
    <x v="0"/>
    <x v="311"/>
    <x v="17"/>
    <n v="23602"/>
    <x v="0"/>
    <s v="OFF-AR-10001022"/>
    <x v="1"/>
    <x v="6"/>
    <s v="SANFORD Liquid Accent Tank-Style Highlighters"/>
    <x v="5042"/>
    <n v="1"/>
    <x v="0"/>
    <x v="6030"/>
    <x v="0"/>
    <x v="0"/>
  </r>
  <r>
    <n v="7575"/>
    <s v="CA-2017-129532"/>
    <x v="575"/>
    <d v="2017-12-12T00:00:00"/>
    <s v="Standard Class"/>
    <s v="YS-21880"/>
    <s v="Yana Sorensen"/>
    <x v="1"/>
    <x v="0"/>
    <x v="1"/>
    <x v="1"/>
    <n v="90036"/>
    <x v="1"/>
    <s v="OFF-ST-10004186"/>
    <x v="1"/>
    <x v="4"/>
    <s v="Stur-D-Stor Shelving, Vertical 5-Shelf: 72&quot;H x 36&quot;W x 18 1/2&quot;D"/>
    <x v="5043"/>
    <n v="2"/>
    <x v="0"/>
    <x v="6031"/>
    <x v="1"/>
    <x v="0"/>
  </r>
  <r>
    <n v="7576"/>
    <s v="CA-2017-129532"/>
    <x v="575"/>
    <d v="2017-12-12T00:00:00"/>
    <s v="Standard Class"/>
    <s v="YS-21880"/>
    <s v="Yana Sorensen"/>
    <x v="1"/>
    <x v="0"/>
    <x v="1"/>
    <x v="1"/>
    <n v="90036"/>
    <x v="1"/>
    <s v="TEC-AC-10000865"/>
    <x v="2"/>
    <x v="11"/>
    <s v="WD My Passport Ultra 500GB Portable External Hard Drive"/>
    <x v="5044"/>
    <n v="4"/>
    <x v="0"/>
    <x v="6032"/>
    <x v="1"/>
    <x v="0"/>
  </r>
  <r>
    <n v="7577"/>
    <s v="CA-2016-134726"/>
    <x v="981"/>
    <d v="2016-11-07T00:00:00"/>
    <s v="Second Class"/>
    <s v="SW-20755"/>
    <s v="Steven Ward"/>
    <x v="1"/>
    <x v="0"/>
    <x v="4"/>
    <x v="4"/>
    <n v="98115"/>
    <x v="1"/>
    <s v="TEC-AC-10000023"/>
    <x v="2"/>
    <x v="11"/>
    <s v="Maxell 74 Minute CD-R Spindle, 50/Pack"/>
    <x v="5045"/>
    <n v="2"/>
    <x v="0"/>
    <x v="6033"/>
    <x v="1"/>
    <x v="0"/>
  </r>
  <r>
    <n v="7578"/>
    <s v="CA-2016-134726"/>
    <x v="981"/>
    <d v="2016-11-07T00:00:00"/>
    <s v="Second Class"/>
    <s v="SW-20755"/>
    <s v="Steven Ward"/>
    <x v="1"/>
    <x v="0"/>
    <x v="4"/>
    <x v="4"/>
    <n v="98115"/>
    <x v="1"/>
    <s v="TEC-PH-10001750"/>
    <x v="2"/>
    <x v="7"/>
    <s v="Samsung Rugby III"/>
    <x v="5046"/>
    <n v="1"/>
    <x v="2"/>
    <x v="6034"/>
    <x v="1"/>
    <x v="0"/>
  </r>
  <r>
    <n v="7579"/>
    <s v="CA-2018-138597"/>
    <x v="122"/>
    <d v="2018-12-21T00:00:00"/>
    <s v="First Class"/>
    <s v="PN-18775"/>
    <s v="Parhena Norris"/>
    <x v="2"/>
    <x v="0"/>
    <x v="155"/>
    <x v="8"/>
    <n v="68104"/>
    <x v="2"/>
    <s v="FUR-CH-10004997"/>
    <x v="0"/>
    <x v="1"/>
    <s v="Hon Every-Day Series Multi-Task Chairs"/>
    <x v="3801"/>
    <n v="3"/>
    <x v="0"/>
    <x v="4364"/>
    <x v="2"/>
    <x v="0"/>
  </r>
  <r>
    <n v="7580"/>
    <s v="CA-2017-123113"/>
    <x v="521"/>
    <d v="2017-11-27T00:00:00"/>
    <s v="Second Class"/>
    <s v="AT-10735"/>
    <s v="Annie Thurman"/>
    <x v="0"/>
    <x v="0"/>
    <x v="73"/>
    <x v="30"/>
    <n v="7960"/>
    <x v="3"/>
    <s v="OFF-AP-10000275"/>
    <x v="1"/>
    <x v="9"/>
    <s v="Sanyo Counter Height Refrigerator with Crisper, 3.6 Cubic Foot, Stainless Steel/Black"/>
    <x v="5047"/>
    <n v="8"/>
    <x v="0"/>
    <x v="6035"/>
    <x v="3"/>
    <x v="0"/>
  </r>
  <r>
    <n v="7581"/>
    <s v="CA-2017-123113"/>
    <x v="521"/>
    <d v="2017-11-27T00:00:00"/>
    <s v="Second Class"/>
    <s v="AT-10735"/>
    <s v="Annie Thurman"/>
    <x v="0"/>
    <x v="0"/>
    <x v="73"/>
    <x v="30"/>
    <n v="7960"/>
    <x v="3"/>
    <s v="OFF-AR-10004999"/>
    <x v="1"/>
    <x v="6"/>
    <s v="Newell 315"/>
    <x v="1465"/>
    <n v="3"/>
    <x v="0"/>
    <x v="6036"/>
    <x v="3"/>
    <x v="0"/>
  </r>
  <r>
    <n v="7582"/>
    <s v="CA-2017-169656"/>
    <x v="863"/>
    <d v="2017-08-16T00:00:00"/>
    <s v="First Class"/>
    <s v="EJ-13720"/>
    <s v="Ed Jacobs"/>
    <x v="0"/>
    <x v="0"/>
    <x v="10"/>
    <x v="9"/>
    <n v="19143"/>
    <x v="3"/>
    <s v="OFF-ST-10003816"/>
    <x v="1"/>
    <x v="4"/>
    <s v="Fellowes High-Stak Drawer Files"/>
    <x v="5048"/>
    <n v="3"/>
    <x v="2"/>
    <x v="6037"/>
    <x v="3"/>
    <x v="0"/>
  </r>
  <r>
    <n v="7583"/>
    <s v="CA-2017-142734"/>
    <x v="392"/>
    <d v="2017-04-21T00:00:00"/>
    <s v="Standard Class"/>
    <s v="DM-13345"/>
    <s v="Denise Monton"/>
    <x v="1"/>
    <x v="0"/>
    <x v="20"/>
    <x v="15"/>
    <n v="10024"/>
    <x v="3"/>
    <s v="FUR-CH-10003968"/>
    <x v="0"/>
    <x v="1"/>
    <s v="Novimex Turbo Task Chair"/>
    <x v="4093"/>
    <n v="2"/>
    <x v="9"/>
    <x v="6038"/>
    <x v="3"/>
    <x v="0"/>
  </r>
  <r>
    <n v="7584"/>
    <s v="CA-2016-163223"/>
    <x v="90"/>
    <d v="2016-03-25T00:00:00"/>
    <s v="Standard Class"/>
    <s v="KH-16690"/>
    <s v="Kristen Hastings"/>
    <x v="1"/>
    <x v="0"/>
    <x v="24"/>
    <x v="17"/>
    <n v="22153"/>
    <x v="0"/>
    <s v="TEC-PH-10000730"/>
    <x v="2"/>
    <x v="7"/>
    <s v="Samsung Galaxy S4 Active"/>
    <x v="5049"/>
    <n v="7"/>
    <x v="0"/>
    <x v="6039"/>
    <x v="0"/>
    <x v="0"/>
  </r>
  <r>
    <n v="7585"/>
    <s v="CA-2016-163223"/>
    <x v="90"/>
    <d v="2016-03-25T00:00:00"/>
    <s v="Standard Class"/>
    <s v="KH-16690"/>
    <s v="Kristen Hastings"/>
    <x v="1"/>
    <x v="0"/>
    <x v="24"/>
    <x v="17"/>
    <n v="22153"/>
    <x v="0"/>
    <s v="OFF-LA-10004409"/>
    <x v="1"/>
    <x v="2"/>
    <s v="Avery 492"/>
    <x v="936"/>
    <n v="5"/>
    <x v="0"/>
    <x v="6040"/>
    <x v="0"/>
    <x v="0"/>
  </r>
  <r>
    <n v="7586"/>
    <s v="CA-2016-163223"/>
    <x v="90"/>
    <d v="2016-03-25T00:00:00"/>
    <s v="Standard Class"/>
    <s v="KH-16690"/>
    <s v="Kristen Hastings"/>
    <x v="1"/>
    <x v="0"/>
    <x v="24"/>
    <x v="17"/>
    <n v="22153"/>
    <x v="0"/>
    <s v="OFF-PA-10000675"/>
    <x v="1"/>
    <x v="10"/>
    <s v="Xerox 1919"/>
    <x v="1247"/>
    <n v="3"/>
    <x v="0"/>
    <x v="1295"/>
    <x v="0"/>
    <x v="0"/>
  </r>
  <r>
    <n v="7587"/>
    <s v="CA-2016-163223"/>
    <x v="90"/>
    <d v="2016-03-25T00:00:00"/>
    <s v="Standard Class"/>
    <s v="KH-16690"/>
    <s v="Kristen Hastings"/>
    <x v="1"/>
    <x v="0"/>
    <x v="24"/>
    <x v="17"/>
    <n v="22153"/>
    <x v="0"/>
    <s v="OFF-AR-10001573"/>
    <x v="1"/>
    <x v="6"/>
    <s v="American Pencil"/>
    <x v="400"/>
    <n v="4"/>
    <x v="0"/>
    <x v="409"/>
    <x v="0"/>
    <x v="0"/>
  </r>
  <r>
    <n v="7588"/>
    <s v="CA-2016-163223"/>
    <x v="90"/>
    <d v="2016-03-25T00:00:00"/>
    <s v="Standard Class"/>
    <s v="KH-16690"/>
    <s v="Kristen Hastings"/>
    <x v="1"/>
    <x v="0"/>
    <x v="24"/>
    <x v="17"/>
    <n v="22153"/>
    <x v="0"/>
    <s v="OFF-BI-10001597"/>
    <x v="1"/>
    <x v="8"/>
    <s v="Wilson Jones Ledger-Size, Piano-Hinge Binder, 2&quot;, Blue"/>
    <x v="1546"/>
    <n v="3"/>
    <x v="0"/>
    <x v="1633"/>
    <x v="0"/>
    <x v="0"/>
  </r>
  <r>
    <n v="7589"/>
    <s v="CA-2019-122945"/>
    <x v="673"/>
    <d v="2019-11-22T00:00:00"/>
    <s v="Standard Class"/>
    <s v="MB-18085"/>
    <s v="Mick Brown"/>
    <x v="0"/>
    <x v="0"/>
    <x v="43"/>
    <x v="1"/>
    <n v="95661"/>
    <x v="1"/>
    <s v="FUR-FU-10001196"/>
    <x v="0"/>
    <x v="5"/>
    <s v="DAX Cubicle Frames - 8x10"/>
    <x v="1761"/>
    <n v="3"/>
    <x v="0"/>
    <x v="1873"/>
    <x v="1"/>
    <x v="0"/>
  </r>
  <r>
    <n v="7590"/>
    <s v="CA-2017-139738"/>
    <x v="12"/>
    <d v="2017-09-29T00:00:00"/>
    <s v="Standard Class"/>
    <s v="DK-12895"/>
    <s v="Dana Kaydos"/>
    <x v="0"/>
    <x v="0"/>
    <x v="179"/>
    <x v="10"/>
    <n v="61107"/>
    <x v="2"/>
    <s v="OFF-AR-10004602"/>
    <x v="1"/>
    <x v="6"/>
    <s v="Boston KS Multi-Size Manual Pencil Sharpener"/>
    <x v="2019"/>
    <n v="7"/>
    <x v="2"/>
    <x v="4504"/>
    <x v="2"/>
    <x v="0"/>
  </r>
  <r>
    <n v="7591"/>
    <s v="CA-2018-158778"/>
    <x v="64"/>
    <d v="2018-09-09T00:00:00"/>
    <s v="Standard Class"/>
    <s v="DB-13210"/>
    <s v="Dean Braden"/>
    <x v="0"/>
    <x v="0"/>
    <x v="10"/>
    <x v="9"/>
    <n v="19134"/>
    <x v="3"/>
    <s v="FUR-FU-10000260"/>
    <x v="0"/>
    <x v="5"/>
    <s v="6&quot; Cubicle Wall Clock, Black"/>
    <x v="5050"/>
    <n v="9"/>
    <x v="2"/>
    <x v="6041"/>
    <x v="3"/>
    <x v="0"/>
  </r>
  <r>
    <n v="7592"/>
    <s v="CA-2018-158778"/>
    <x v="64"/>
    <d v="2018-09-09T00:00:00"/>
    <s v="Standard Class"/>
    <s v="DB-13210"/>
    <s v="Dean Braden"/>
    <x v="0"/>
    <x v="0"/>
    <x v="10"/>
    <x v="9"/>
    <n v="19134"/>
    <x v="3"/>
    <s v="FUR-CH-10001146"/>
    <x v="0"/>
    <x v="1"/>
    <s v="Global Task Chair, Black"/>
    <x v="5051"/>
    <n v="2"/>
    <x v="4"/>
    <x v="6042"/>
    <x v="3"/>
    <x v="0"/>
  </r>
  <r>
    <n v="7593"/>
    <s v="CA-2018-158778"/>
    <x v="64"/>
    <d v="2018-09-09T00:00:00"/>
    <s v="Standard Class"/>
    <s v="DB-13210"/>
    <s v="Dean Braden"/>
    <x v="0"/>
    <x v="0"/>
    <x v="10"/>
    <x v="9"/>
    <n v="19134"/>
    <x v="3"/>
    <s v="OFF-AR-10000896"/>
    <x v="1"/>
    <x v="6"/>
    <s v="Newell 329"/>
    <x v="964"/>
    <n v="3"/>
    <x v="2"/>
    <x v="6043"/>
    <x v="3"/>
    <x v="0"/>
  </r>
  <r>
    <n v="7594"/>
    <s v="CA-2018-158778"/>
    <x v="64"/>
    <d v="2018-09-09T00:00:00"/>
    <s v="Standard Class"/>
    <s v="DB-13210"/>
    <s v="Dean Braden"/>
    <x v="0"/>
    <x v="0"/>
    <x v="10"/>
    <x v="9"/>
    <n v="19134"/>
    <x v="3"/>
    <s v="FUR-CH-10000309"/>
    <x v="0"/>
    <x v="1"/>
    <s v="Global Comet Stacking Arm Chair"/>
    <x v="5052"/>
    <n v="3"/>
    <x v="4"/>
    <x v="6044"/>
    <x v="3"/>
    <x v="0"/>
  </r>
  <r>
    <n v="7595"/>
    <s v="CA-2019-119655"/>
    <x v="693"/>
    <d v="2019-04-24T00:00:00"/>
    <s v="Standard Class"/>
    <s v="CV-12295"/>
    <s v="Christina VanderZanden"/>
    <x v="0"/>
    <x v="0"/>
    <x v="66"/>
    <x v="12"/>
    <n v="48234"/>
    <x v="2"/>
    <s v="OFF-BI-10001989"/>
    <x v="1"/>
    <x v="8"/>
    <s v="Premium Transparent Presentation Covers by GBC"/>
    <x v="5053"/>
    <n v="7"/>
    <x v="0"/>
    <x v="6045"/>
    <x v="2"/>
    <x v="0"/>
  </r>
  <r>
    <n v="7596"/>
    <s v="CA-2019-119655"/>
    <x v="693"/>
    <d v="2019-04-24T00:00:00"/>
    <s v="Standard Class"/>
    <s v="CV-12295"/>
    <s v="Christina VanderZanden"/>
    <x v="0"/>
    <x v="0"/>
    <x v="66"/>
    <x v="12"/>
    <n v="48234"/>
    <x v="2"/>
    <s v="OFF-BI-10001036"/>
    <x v="1"/>
    <x v="8"/>
    <s v="Cardinal EasyOpen D-Ring Binders"/>
    <x v="3830"/>
    <n v="4"/>
    <x v="0"/>
    <x v="6046"/>
    <x v="2"/>
    <x v="0"/>
  </r>
  <r>
    <n v="7597"/>
    <s v="CA-2017-164567"/>
    <x v="925"/>
    <d v="2017-06-19T00:00:00"/>
    <s v="Standard Class"/>
    <s v="GK-14620"/>
    <s v="Grace Kelly"/>
    <x v="1"/>
    <x v="0"/>
    <x v="1"/>
    <x v="1"/>
    <n v="90004"/>
    <x v="1"/>
    <s v="TEC-PH-10002103"/>
    <x v="2"/>
    <x v="7"/>
    <s v="Jabra SPEAK 410"/>
    <x v="5054"/>
    <n v="3"/>
    <x v="2"/>
    <x v="6047"/>
    <x v="1"/>
    <x v="0"/>
  </r>
  <r>
    <n v="7598"/>
    <s v="CA-2016-131947"/>
    <x v="328"/>
    <d v="2016-09-22T00:00:00"/>
    <s v="Standard Class"/>
    <s v="JA-15970"/>
    <s v="Joseph Airdo"/>
    <x v="0"/>
    <x v="0"/>
    <x v="24"/>
    <x v="21"/>
    <n v="97477"/>
    <x v="1"/>
    <s v="OFF-AR-10001473"/>
    <x v="1"/>
    <x v="6"/>
    <s v="Newell 313"/>
    <x v="797"/>
    <n v="2"/>
    <x v="2"/>
    <x v="6048"/>
    <x v="1"/>
    <x v="0"/>
  </r>
  <r>
    <n v="7599"/>
    <s v="CA-2016-131947"/>
    <x v="328"/>
    <d v="2016-09-22T00:00:00"/>
    <s v="Standard Class"/>
    <s v="JA-15970"/>
    <s v="Joseph Airdo"/>
    <x v="0"/>
    <x v="0"/>
    <x v="24"/>
    <x v="21"/>
    <n v="97477"/>
    <x v="1"/>
    <s v="OFF-AR-10000411"/>
    <x v="1"/>
    <x v="6"/>
    <s v="Boston 16701 Slimline Battery Pencil Sharpener"/>
    <x v="5055"/>
    <n v="3"/>
    <x v="2"/>
    <x v="6049"/>
    <x v="1"/>
    <x v="0"/>
  </r>
  <r>
    <n v="7600"/>
    <s v="CA-2016-131947"/>
    <x v="328"/>
    <d v="2016-09-22T00:00:00"/>
    <s v="Standard Class"/>
    <s v="JA-15970"/>
    <s v="Joseph Airdo"/>
    <x v="0"/>
    <x v="0"/>
    <x v="24"/>
    <x v="21"/>
    <n v="97477"/>
    <x v="1"/>
    <s v="OFF-PA-10000246"/>
    <x v="1"/>
    <x v="10"/>
    <s v="Riverleaf Stik-Withit Designer Note Cubes"/>
    <x v="5056"/>
    <n v="5"/>
    <x v="2"/>
    <x v="6050"/>
    <x v="1"/>
    <x v="0"/>
  </r>
  <r>
    <n v="7601"/>
    <s v="CA-2016-131947"/>
    <x v="328"/>
    <d v="2016-09-22T00:00:00"/>
    <s v="Standard Class"/>
    <s v="JA-15970"/>
    <s v="Joseph Airdo"/>
    <x v="0"/>
    <x v="0"/>
    <x v="24"/>
    <x v="21"/>
    <n v="97477"/>
    <x v="1"/>
    <s v="TEC-MA-10004086"/>
    <x v="2"/>
    <x v="15"/>
    <s v="Plantronics Single Ear Headset"/>
    <x v="5057"/>
    <n v="5"/>
    <x v="6"/>
    <x v="6051"/>
    <x v="1"/>
    <x v="0"/>
  </r>
  <r>
    <n v="7602"/>
    <s v="CA-2016-131947"/>
    <x v="328"/>
    <d v="2016-09-22T00:00:00"/>
    <s v="Standard Class"/>
    <s v="JA-15970"/>
    <s v="Joseph Airdo"/>
    <x v="0"/>
    <x v="0"/>
    <x v="24"/>
    <x v="21"/>
    <n v="97477"/>
    <x v="1"/>
    <s v="OFF-PA-10003039"/>
    <x v="1"/>
    <x v="10"/>
    <s v="Xerox 1960"/>
    <x v="5058"/>
    <n v="6"/>
    <x v="2"/>
    <x v="6052"/>
    <x v="1"/>
    <x v="0"/>
  </r>
  <r>
    <n v="7603"/>
    <s v="CA-2016-131947"/>
    <x v="328"/>
    <d v="2016-09-22T00:00:00"/>
    <s v="Standard Class"/>
    <s v="JA-15970"/>
    <s v="Joseph Airdo"/>
    <x v="0"/>
    <x v="0"/>
    <x v="24"/>
    <x v="21"/>
    <n v="97477"/>
    <x v="1"/>
    <s v="TEC-AC-10004633"/>
    <x v="2"/>
    <x v="11"/>
    <s v="Verbatim 25 GB 6x Blu-ray Single Layer Recordable Disc, 3/Pack"/>
    <x v="2336"/>
    <n v="10"/>
    <x v="2"/>
    <x v="6053"/>
    <x v="1"/>
    <x v="0"/>
  </r>
  <r>
    <n v="7604"/>
    <s v="CA-2018-152520"/>
    <x v="630"/>
    <d v="2018-07-12T00:00:00"/>
    <s v="Standard Class"/>
    <s v="TH-21115"/>
    <s v="Thea Hudgings"/>
    <x v="1"/>
    <x v="0"/>
    <x v="205"/>
    <x v="34"/>
    <n v="2908"/>
    <x v="3"/>
    <s v="OFF-PA-10000289"/>
    <x v="1"/>
    <x v="10"/>
    <s v="Xerox 213"/>
    <x v="91"/>
    <n v="2"/>
    <x v="0"/>
    <x v="91"/>
    <x v="3"/>
    <x v="0"/>
  </r>
  <r>
    <n v="7605"/>
    <s v="CA-2018-101791"/>
    <x v="1022"/>
    <d v="2018-05-31T00:00:00"/>
    <s v="Standard Class"/>
    <s v="BS-11665"/>
    <s v="Brian Stugart"/>
    <x v="0"/>
    <x v="0"/>
    <x v="22"/>
    <x v="10"/>
    <n v="60623"/>
    <x v="2"/>
    <s v="FUR-FU-10003247"/>
    <x v="0"/>
    <x v="5"/>
    <s v="36X48 HARDFLOOR CHAIRMAT"/>
    <x v="5059"/>
    <n v="3"/>
    <x v="7"/>
    <x v="6054"/>
    <x v="2"/>
    <x v="0"/>
  </r>
  <r>
    <n v="7606"/>
    <s v="CA-2018-101791"/>
    <x v="1022"/>
    <d v="2018-05-31T00:00:00"/>
    <s v="Standard Class"/>
    <s v="BS-11665"/>
    <s v="Brian Stugart"/>
    <x v="0"/>
    <x v="0"/>
    <x v="22"/>
    <x v="10"/>
    <n v="60623"/>
    <x v="2"/>
    <s v="FUR-FU-10002191"/>
    <x v="0"/>
    <x v="5"/>
    <s v="G.E. Halogen Desk Lamp Bulbs"/>
    <x v="215"/>
    <n v="2"/>
    <x v="7"/>
    <x v="6055"/>
    <x v="2"/>
    <x v="0"/>
  </r>
  <r>
    <n v="7607"/>
    <s v="CA-2018-101791"/>
    <x v="1022"/>
    <d v="2018-05-31T00:00:00"/>
    <s v="Standard Class"/>
    <s v="BS-11665"/>
    <s v="Brian Stugart"/>
    <x v="0"/>
    <x v="0"/>
    <x v="22"/>
    <x v="10"/>
    <n v="60623"/>
    <x v="2"/>
    <s v="OFF-ST-10001496"/>
    <x v="1"/>
    <x v="4"/>
    <s v="Standard Rollaway File with Lock"/>
    <x v="5060"/>
    <n v="9"/>
    <x v="2"/>
    <x v="6056"/>
    <x v="2"/>
    <x v="0"/>
  </r>
  <r>
    <n v="7608"/>
    <s v="CA-2019-121195"/>
    <x v="165"/>
    <d v="2019-12-27T00:00:00"/>
    <s v="First Class"/>
    <s v="NS-18505"/>
    <s v="Neola Schneider"/>
    <x v="0"/>
    <x v="0"/>
    <x v="61"/>
    <x v="5"/>
    <n v="75220"/>
    <x v="2"/>
    <s v="OFF-ST-10000585"/>
    <x v="1"/>
    <x v="4"/>
    <s v="Economy Rollaway Files"/>
    <x v="2108"/>
    <n v="2"/>
    <x v="2"/>
    <x v="2273"/>
    <x v="2"/>
    <x v="0"/>
  </r>
  <r>
    <n v="7609"/>
    <s v="CA-2019-163209"/>
    <x v="898"/>
    <d v="2019-05-07T00:00:00"/>
    <s v="Standard Class"/>
    <s v="MK-18160"/>
    <s v="Mike Kennedy"/>
    <x v="0"/>
    <x v="0"/>
    <x v="8"/>
    <x v="1"/>
    <n v="94122"/>
    <x v="1"/>
    <s v="OFF-PA-10001166"/>
    <x v="1"/>
    <x v="10"/>
    <s v="Xerox 2"/>
    <x v="243"/>
    <n v="4"/>
    <x v="0"/>
    <x v="245"/>
    <x v="1"/>
    <x v="0"/>
  </r>
  <r>
    <n v="7610"/>
    <s v="CA-2019-163209"/>
    <x v="898"/>
    <d v="2019-05-07T00:00:00"/>
    <s v="Standard Class"/>
    <s v="MK-18160"/>
    <s v="Mike Kennedy"/>
    <x v="0"/>
    <x v="0"/>
    <x v="8"/>
    <x v="1"/>
    <n v="94122"/>
    <x v="1"/>
    <s v="OFF-AR-10003651"/>
    <x v="1"/>
    <x v="6"/>
    <s v="Newell 350"/>
    <x v="1011"/>
    <n v="7"/>
    <x v="0"/>
    <x v="1050"/>
    <x v="1"/>
    <x v="0"/>
  </r>
  <r>
    <n v="7611"/>
    <s v="CA-2016-133354"/>
    <x v="1165"/>
    <d v="2016-02-24T00:00:00"/>
    <s v="First Class"/>
    <s v="SA-20830"/>
    <s v="Sue Ann Reed"/>
    <x v="0"/>
    <x v="0"/>
    <x v="429"/>
    <x v="1"/>
    <n v="92553"/>
    <x v="1"/>
    <s v="OFF-PA-10001800"/>
    <x v="1"/>
    <x v="10"/>
    <s v="Xerox 220"/>
    <x v="541"/>
    <n v="3"/>
    <x v="0"/>
    <x v="551"/>
    <x v="1"/>
    <x v="0"/>
  </r>
  <r>
    <n v="7612"/>
    <s v="US-2017-130491"/>
    <x v="285"/>
    <d v="2017-02-11T00:00:00"/>
    <s v="First Class"/>
    <s v="BH-11710"/>
    <s v="Brosina Hoffman"/>
    <x v="0"/>
    <x v="0"/>
    <x v="495"/>
    <x v="41"/>
    <n v="67846"/>
    <x v="2"/>
    <s v="OFF-PA-10000791"/>
    <x v="1"/>
    <x v="10"/>
    <s v="Wirebound Message Books, Four 2 3/4 x 5 Forms per Page, 200 Sets per Book"/>
    <x v="5061"/>
    <n v="2"/>
    <x v="0"/>
    <x v="6057"/>
    <x v="2"/>
    <x v="0"/>
  </r>
  <r>
    <n v="7613"/>
    <s v="US-2017-130491"/>
    <x v="285"/>
    <d v="2017-02-11T00:00:00"/>
    <s v="First Class"/>
    <s v="BH-11710"/>
    <s v="Brosina Hoffman"/>
    <x v="0"/>
    <x v="0"/>
    <x v="495"/>
    <x v="41"/>
    <n v="67846"/>
    <x v="2"/>
    <s v="OFF-FA-10000134"/>
    <x v="1"/>
    <x v="13"/>
    <s v="Advantus Push Pins, Aluminum Head"/>
    <x v="5062"/>
    <n v="1"/>
    <x v="0"/>
    <x v="6058"/>
    <x v="2"/>
    <x v="0"/>
  </r>
  <r>
    <n v="7614"/>
    <s v="US-2017-130491"/>
    <x v="285"/>
    <d v="2017-02-11T00:00:00"/>
    <s v="First Class"/>
    <s v="BH-11710"/>
    <s v="Brosina Hoffman"/>
    <x v="0"/>
    <x v="0"/>
    <x v="495"/>
    <x v="41"/>
    <n v="67846"/>
    <x v="2"/>
    <s v="OFF-AR-10001149"/>
    <x v="1"/>
    <x v="6"/>
    <s v="Sanford Colorific Colored Pencils, 12/Box"/>
    <x v="1784"/>
    <n v="2"/>
    <x v="0"/>
    <x v="6059"/>
    <x v="2"/>
    <x v="0"/>
  </r>
  <r>
    <n v="7615"/>
    <s v="CA-2017-113740"/>
    <x v="252"/>
    <d v="2017-08-28T00:00:00"/>
    <s v="Second Class"/>
    <s v="SC-20380"/>
    <s v="Shahid Collister"/>
    <x v="0"/>
    <x v="0"/>
    <x v="20"/>
    <x v="15"/>
    <n v="10035"/>
    <x v="3"/>
    <s v="FUR-FU-10000010"/>
    <x v="0"/>
    <x v="5"/>
    <s v="DAX Value U-Channel Document Frames, Easel Back"/>
    <x v="4126"/>
    <n v="3"/>
    <x v="0"/>
    <x v="4793"/>
    <x v="3"/>
    <x v="0"/>
  </r>
  <r>
    <n v="7616"/>
    <s v="CA-2016-148425"/>
    <x v="953"/>
    <d v="2016-12-04T00:00:00"/>
    <s v="Standard Class"/>
    <s v="RF-19345"/>
    <s v="Randy Ferguson"/>
    <x v="1"/>
    <x v="0"/>
    <x v="333"/>
    <x v="2"/>
    <n v="32839"/>
    <x v="0"/>
    <s v="OFF-BI-10000201"/>
    <x v="1"/>
    <x v="8"/>
    <s v="Avery Triangle Shaped Sheet Lifters, Black, 2/Pack"/>
    <x v="5063"/>
    <n v="9"/>
    <x v="6"/>
    <x v="6060"/>
    <x v="0"/>
    <x v="0"/>
  </r>
  <r>
    <n v="7617"/>
    <s v="CA-2018-144309"/>
    <x v="107"/>
    <d v="2018-12-16T00:00:00"/>
    <s v="Standard Class"/>
    <s v="CM-12235"/>
    <s v="Chris McAfee"/>
    <x v="0"/>
    <x v="0"/>
    <x v="232"/>
    <x v="15"/>
    <n v="13601"/>
    <x v="3"/>
    <s v="OFF-PA-10001776"/>
    <x v="1"/>
    <x v="10"/>
    <s v="Wirebound Message Books, Four 2 3/4&quot; x 5&quot; Forms per Page, 600 Sets per Book"/>
    <x v="1909"/>
    <n v="2"/>
    <x v="0"/>
    <x v="2051"/>
    <x v="3"/>
    <x v="0"/>
  </r>
  <r>
    <n v="7618"/>
    <s v="CA-2018-144309"/>
    <x v="107"/>
    <d v="2018-12-16T00:00:00"/>
    <s v="Standard Class"/>
    <s v="CM-12235"/>
    <s v="Chris McAfee"/>
    <x v="0"/>
    <x v="0"/>
    <x v="232"/>
    <x v="15"/>
    <n v="13601"/>
    <x v="3"/>
    <s v="OFF-BI-10003656"/>
    <x v="1"/>
    <x v="8"/>
    <s v="Fellowes PB200 Plastic Comb Binding Machine"/>
    <x v="5064"/>
    <n v="5"/>
    <x v="2"/>
    <x v="6061"/>
    <x v="3"/>
    <x v="0"/>
  </r>
  <r>
    <n v="7619"/>
    <s v="CA-2019-151225"/>
    <x v="855"/>
    <d v="2019-10-29T00:00:00"/>
    <s v="First Class"/>
    <s v="JM-15655"/>
    <s v="Jim Mitchum"/>
    <x v="1"/>
    <x v="0"/>
    <x v="1"/>
    <x v="1"/>
    <n v="90032"/>
    <x v="1"/>
    <s v="FUR-TA-10001539"/>
    <x v="0"/>
    <x v="3"/>
    <s v="Chromcraft Rectangular Conference Tables"/>
    <x v="5065"/>
    <n v="1"/>
    <x v="2"/>
    <x v="6062"/>
    <x v="1"/>
    <x v="0"/>
  </r>
  <r>
    <n v="7620"/>
    <s v="CA-2019-151225"/>
    <x v="855"/>
    <d v="2019-10-29T00:00:00"/>
    <s v="First Class"/>
    <s v="JM-15655"/>
    <s v="Jim Mitchum"/>
    <x v="1"/>
    <x v="0"/>
    <x v="1"/>
    <x v="1"/>
    <n v="90032"/>
    <x v="1"/>
    <s v="TEC-PH-10004100"/>
    <x v="2"/>
    <x v="7"/>
    <s v="Griffin GC17055 Auxiliary Audio Cable"/>
    <x v="1002"/>
    <n v="5"/>
    <x v="2"/>
    <x v="6063"/>
    <x v="1"/>
    <x v="0"/>
  </r>
  <r>
    <n v="7621"/>
    <s v="US-2016-144078"/>
    <x v="641"/>
    <d v="2016-11-29T00:00:00"/>
    <s v="Standard Class"/>
    <s v="RB-19435"/>
    <s v="Richard Bierner"/>
    <x v="0"/>
    <x v="0"/>
    <x v="1"/>
    <x v="1"/>
    <n v="90004"/>
    <x v="1"/>
    <s v="TEC-PH-10001580"/>
    <x v="2"/>
    <x v="7"/>
    <s v="Logitech Mobile Speakerphone P710e - speaker phone"/>
    <x v="5066"/>
    <n v="5"/>
    <x v="2"/>
    <x v="6064"/>
    <x v="1"/>
    <x v="0"/>
  </r>
  <r>
    <n v="7622"/>
    <s v="US-2016-144078"/>
    <x v="641"/>
    <d v="2016-11-29T00:00:00"/>
    <s v="Standard Class"/>
    <s v="RB-19435"/>
    <s v="Richard Bierner"/>
    <x v="0"/>
    <x v="0"/>
    <x v="1"/>
    <x v="1"/>
    <n v="90004"/>
    <x v="1"/>
    <s v="FUR-CH-10002335"/>
    <x v="0"/>
    <x v="1"/>
    <s v="Hon GuestStacker Chair"/>
    <x v="5067"/>
    <n v="4"/>
    <x v="2"/>
    <x v="6065"/>
    <x v="1"/>
    <x v="0"/>
  </r>
  <r>
    <n v="7623"/>
    <s v="US-2016-144078"/>
    <x v="641"/>
    <d v="2016-11-29T00:00:00"/>
    <s v="Standard Class"/>
    <s v="RB-19435"/>
    <s v="Richard Bierner"/>
    <x v="0"/>
    <x v="0"/>
    <x v="1"/>
    <x v="1"/>
    <n v="90004"/>
    <x v="1"/>
    <s v="OFF-AR-10004707"/>
    <x v="1"/>
    <x v="6"/>
    <s v="Staples in misc. colors"/>
    <x v="5068"/>
    <n v="3"/>
    <x v="0"/>
    <x v="6066"/>
    <x v="1"/>
    <x v="0"/>
  </r>
  <r>
    <n v="7624"/>
    <s v="CA-2016-124464"/>
    <x v="686"/>
    <d v="2016-07-20T00:00:00"/>
    <s v="Standard Class"/>
    <s v="SS-20515"/>
    <s v="Shirley Schmidt"/>
    <x v="2"/>
    <x v="0"/>
    <x v="46"/>
    <x v="13"/>
    <n v="19711"/>
    <x v="3"/>
    <s v="OFF-AP-10000576"/>
    <x v="1"/>
    <x v="9"/>
    <s v="Belkin 7 Outlet SurgeMaster II"/>
    <x v="5069"/>
    <n v="1"/>
    <x v="0"/>
    <x v="6067"/>
    <x v="3"/>
    <x v="0"/>
  </r>
  <r>
    <n v="7625"/>
    <s v="CA-2017-136805"/>
    <x v="293"/>
    <d v="2017-05-27T00:00:00"/>
    <s v="Second Class"/>
    <s v="NM-18445"/>
    <s v="Nathan Mautz"/>
    <x v="2"/>
    <x v="0"/>
    <x v="66"/>
    <x v="12"/>
    <n v="48234"/>
    <x v="2"/>
    <s v="OFF-AP-10001394"/>
    <x v="1"/>
    <x v="9"/>
    <s v="Harmony Air Purifier"/>
    <x v="5070"/>
    <n v="5"/>
    <x v="9"/>
    <x v="6068"/>
    <x v="2"/>
    <x v="0"/>
  </r>
  <r>
    <n v="7626"/>
    <s v="CA-2017-136805"/>
    <x v="293"/>
    <d v="2017-05-27T00:00:00"/>
    <s v="Second Class"/>
    <s v="NM-18445"/>
    <s v="Nathan Mautz"/>
    <x v="2"/>
    <x v="0"/>
    <x v="66"/>
    <x v="12"/>
    <n v="48234"/>
    <x v="2"/>
    <s v="FUR-FU-10003724"/>
    <x v="0"/>
    <x v="5"/>
    <s v="Westinghouse Clip-On Gooseneck Lamps"/>
    <x v="5071"/>
    <n v="9"/>
    <x v="0"/>
    <x v="6069"/>
    <x v="2"/>
    <x v="0"/>
  </r>
  <r>
    <n v="7627"/>
    <s v="US-2017-159499"/>
    <x v="82"/>
    <d v="2017-11-23T00:00:00"/>
    <s v="Second Class"/>
    <s v="EM-14095"/>
    <s v="Eudokia Martin"/>
    <x v="1"/>
    <x v="0"/>
    <x v="42"/>
    <x v="16"/>
    <n v="85023"/>
    <x v="1"/>
    <s v="OFF-AP-10002867"/>
    <x v="1"/>
    <x v="9"/>
    <s v="Fellowes Command Center 5-outlet power strip"/>
    <x v="5072"/>
    <n v="6"/>
    <x v="2"/>
    <x v="6070"/>
    <x v="1"/>
    <x v="0"/>
  </r>
  <r>
    <n v="7628"/>
    <s v="US-2017-159499"/>
    <x v="82"/>
    <d v="2017-11-23T00:00:00"/>
    <s v="Second Class"/>
    <s v="EM-14095"/>
    <s v="Eudokia Martin"/>
    <x v="1"/>
    <x v="0"/>
    <x v="42"/>
    <x v="16"/>
    <n v="85023"/>
    <x v="1"/>
    <s v="TEC-AC-10002718"/>
    <x v="2"/>
    <x v="11"/>
    <s v="Belkin Standard 104 key USB Keyboard"/>
    <x v="5073"/>
    <n v="2"/>
    <x v="2"/>
    <x v="6071"/>
    <x v="1"/>
    <x v="0"/>
  </r>
  <r>
    <n v="7629"/>
    <s v="US-2017-159499"/>
    <x v="82"/>
    <d v="2017-11-23T00:00:00"/>
    <s v="Second Class"/>
    <s v="EM-14095"/>
    <s v="Eudokia Martin"/>
    <x v="1"/>
    <x v="0"/>
    <x v="42"/>
    <x v="16"/>
    <n v="85023"/>
    <x v="1"/>
    <s v="OFF-LA-10003121"/>
    <x v="1"/>
    <x v="2"/>
    <s v="Avery 506"/>
    <x v="1053"/>
    <n v="5"/>
    <x v="2"/>
    <x v="5890"/>
    <x v="1"/>
    <x v="0"/>
  </r>
  <r>
    <n v="7630"/>
    <s v="CA-2016-162089"/>
    <x v="809"/>
    <d v="2016-04-01T00:00:00"/>
    <s v="First Class"/>
    <s v="MP-17470"/>
    <s v="Mark Packer"/>
    <x v="2"/>
    <x v="0"/>
    <x v="180"/>
    <x v="5"/>
    <n v="78521"/>
    <x v="2"/>
    <s v="OFF-EN-10002230"/>
    <x v="1"/>
    <x v="12"/>
    <s v="Airmail Envelopes"/>
    <x v="5074"/>
    <n v="5"/>
    <x v="2"/>
    <x v="6072"/>
    <x v="2"/>
    <x v="0"/>
  </r>
  <r>
    <n v="7631"/>
    <s v="CA-2016-162089"/>
    <x v="809"/>
    <d v="2016-04-01T00:00:00"/>
    <s v="First Class"/>
    <s v="MP-17470"/>
    <s v="Mark Packer"/>
    <x v="2"/>
    <x v="0"/>
    <x v="180"/>
    <x v="5"/>
    <n v="78521"/>
    <x v="2"/>
    <s v="TEC-PH-10001819"/>
    <x v="2"/>
    <x v="7"/>
    <s v="Innergie mMini Combo Duo USB Travel Charging Kit"/>
    <x v="5075"/>
    <n v="7"/>
    <x v="2"/>
    <x v="6073"/>
    <x v="2"/>
    <x v="0"/>
  </r>
  <r>
    <n v="7632"/>
    <s v="CA-2016-162089"/>
    <x v="809"/>
    <d v="2016-04-01T00:00:00"/>
    <s v="First Class"/>
    <s v="MP-17470"/>
    <s v="Mark Packer"/>
    <x v="2"/>
    <x v="0"/>
    <x v="180"/>
    <x v="5"/>
    <n v="78521"/>
    <x v="2"/>
    <s v="FUR-CH-10002304"/>
    <x v="0"/>
    <x v="1"/>
    <s v="Global Stack Chair without Arms, Black"/>
    <x v="5076"/>
    <n v="7"/>
    <x v="4"/>
    <x v="6074"/>
    <x v="2"/>
    <x v="0"/>
  </r>
  <r>
    <n v="7633"/>
    <s v="US-2019-158526"/>
    <x v="614"/>
    <d v="2020-01-01T00:00:00"/>
    <s v="Second Class"/>
    <s v="KH-16360"/>
    <s v="Katherine Hughes"/>
    <x v="0"/>
    <x v="0"/>
    <x v="103"/>
    <x v="0"/>
    <n v="40214"/>
    <x v="0"/>
    <s v="FUR-CH-10002602"/>
    <x v="0"/>
    <x v="1"/>
    <s v="DMI Arturo Collection Mission-style Design Wood Chair"/>
    <x v="5077"/>
    <n v="8"/>
    <x v="0"/>
    <x v="6075"/>
    <x v="0"/>
    <x v="0"/>
  </r>
  <r>
    <n v="7634"/>
    <s v="US-2019-158526"/>
    <x v="614"/>
    <d v="2020-01-01T00:00:00"/>
    <s v="Second Class"/>
    <s v="KH-16360"/>
    <s v="Katherine Hughes"/>
    <x v="0"/>
    <x v="0"/>
    <x v="103"/>
    <x v="0"/>
    <n v="40214"/>
    <x v="0"/>
    <s v="OFF-BI-10002414"/>
    <x v="1"/>
    <x v="8"/>
    <s v="GBC ProClick Spines for 32-Hole Punch"/>
    <x v="5078"/>
    <n v="1"/>
    <x v="0"/>
    <x v="6076"/>
    <x v="0"/>
    <x v="0"/>
  </r>
  <r>
    <n v="7635"/>
    <s v="US-2019-158526"/>
    <x v="614"/>
    <d v="2020-01-01T00:00:00"/>
    <s v="Second Class"/>
    <s v="KH-16360"/>
    <s v="Katherine Hughes"/>
    <x v="0"/>
    <x v="0"/>
    <x v="103"/>
    <x v="0"/>
    <n v="40214"/>
    <x v="0"/>
    <s v="OFF-AR-10003696"/>
    <x v="1"/>
    <x v="6"/>
    <s v="Panasonic KP-350BK Electric Pencil Sharpener with Auto Stop"/>
    <x v="1835"/>
    <n v="1"/>
    <x v="0"/>
    <x v="1968"/>
    <x v="0"/>
    <x v="0"/>
  </r>
  <r>
    <n v="7636"/>
    <s v="US-2019-158526"/>
    <x v="614"/>
    <d v="2020-01-01T00:00:00"/>
    <s v="Second Class"/>
    <s v="KH-16360"/>
    <s v="Katherine Hughes"/>
    <x v="0"/>
    <x v="0"/>
    <x v="103"/>
    <x v="0"/>
    <n v="40214"/>
    <x v="0"/>
    <s v="FUR-CH-10004495"/>
    <x v="0"/>
    <x v="1"/>
    <s v="Global Leather and Oak Executive Chair, Black"/>
    <x v="5079"/>
    <n v="1"/>
    <x v="0"/>
    <x v="6077"/>
    <x v="0"/>
    <x v="0"/>
  </r>
  <r>
    <n v="7637"/>
    <s v="US-2019-158526"/>
    <x v="614"/>
    <d v="2020-01-01T00:00:00"/>
    <s v="Second Class"/>
    <s v="KH-16360"/>
    <s v="Katherine Hughes"/>
    <x v="0"/>
    <x v="0"/>
    <x v="103"/>
    <x v="0"/>
    <n v="40214"/>
    <x v="0"/>
    <s v="FUR-CH-10001270"/>
    <x v="0"/>
    <x v="1"/>
    <s v="Harbour Creations Steel Folding Chair"/>
    <x v="5080"/>
    <n v="3"/>
    <x v="0"/>
    <x v="6078"/>
    <x v="0"/>
    <x v="0"/>
  </r>
  <r>
    <n v="7638"/>
    <s v="CA-2019-104885"/>
    <x v="580"/>
    <d v="2019-03-08T00:00:00"/>
    <s v="Standard Class"/>
    <s v="DB-13555"/>
    <s v="Dorothy Badders"/>
    <x v="1"/>
    <x v="0"/>
    <x v="46"/>
    <x v="13"/>
    <n v="19711"/>
    <x v="3"/>
    <s v="OFF-AR-10001615"/>
    <x v="1"/>
    <x v="6"/>
    <s v="Newell 34"/>
    <x v="426"/>
    <n v="3"/>
    <x v="0"/>
    <x v="436"/>
    <x v="3"/>
    <x v="0"/>
  </r>
  <r>
    <n v="7639"/>
    <s v="CA-2019-104885"/>
    <x v="580"/>
    <d v="2019-03-08T00:00:00"/>
    <s v="Standard Class"/>
    <s v="DB-13555"/>
    <s v="Dorothy Badders"/>
    <x v="1"/>
    <x v="0"/>
    <x v="46"/>
    <x v="13"/>
    <n v="19711"/>
    <x v="3"/>
    <s v="OFF-EN-10003286"/>
    <x v="1"/>
    <x v="12"/>
    <s v="Staple envelope"/>
    <x v="4097"/>
    <n v="7"/>
    <x v="0"/>
    <x v="4758"/>
    <x v="3"/>
    <x v="0"/>
  </r>
  <r>
    <n v="7640"/>
    <s v="CA-2019-104885"/>
    <x v="580"/>
    <d v="2019-03-08T00:00:00"/>
    <s v="Standard Class"/>
    <s v="DB-13555"/>
    <s v="Dorothy Badders"/>
    <x v="1"/>
    <x v="0"/>
    <x v="46"/>
    <x v="13"/>
    <n v="19711"/>
    <x v="3"/>
    <s v="FUR-BO-10003660"/>
    <x v="0"/>
    <x v="0"/>
    <s v="Bush Cubix Collection Bookcases, Fully Assembled"/>
    <x v="5081"/>
    <n v="2"/>
    <x v="0"/>
    <x v="6079"/>
    <x v="3"/>
    <x v="0"/>
  </r>
  <r>
    <n v="7641"/>
    <s v="CA-2019-104885"/>
    <x v="580"/>
    <d v="2019-03-08T00:00:00"/>
    <s v="Standard Class"/>
    <s v="DB-13555"/>
    <s v="Dorothy Badders"/>
    <x v="1"/>
    <x v="0"/>
    <x v="46"/>
    <x v="13"/>
    <n v="19711"/>
    <x v="3"/>
    <s v="OFF-PA-10002764"/>
    <x v="1"/>
    <x v="10"/>
    <s v="Easy-staple paper"/>
    <x v="5082"/>
    <n v="6"/>
    <x v="0"/>
    <x v="6080"/>
    <x v="3"/>
    <x v="0"/>
  </r>
  <r>
    <n v="7642"/>
    <s v="US-2018-157490"/>
    <x v="1099"/>
    <d v="2018-10-07T00:00:00"/>
    <s v="First Class"/>
    <s v="LB-16795"/>
    <s v="Laurel Beltran"/>
    <x v="2"/>
    <x v="0"/>
    <x v="206"/>
    <x v="22"/>
    <n v="81001"/>
    <x v="1"/>
    <s v="TEC-MA-10001695"/>
    <x v="2"/>
    <x v="15"/>
    <s v="Zebra GK420t Direct Thermal/Thermal Transfer Printer"/>
    <x v="5083"/>
    <n v="6"/>
    <x v="6"/>
    <x v="6081"/>
    <x v="1"/>
    <x v="0"/>
  </r>
  <r>
    <n v="7643"/>
    <s v="US-2018-157490"/>
    <x v="1099"/>
    <d v="2018-10-07T00:00:00"/>
    <s v="First Class"/>
    <s v="LB-16795"/>
    <s v="Laurel Beltran"/>
    <x v="2"/>
    <x v="0"/>
    <x v="206"/>
    <x v="22"/>
    <n v="81001"/>
    <x v="1"/>
    <s v="OFF-BI-10002824"/>
    <x v="1"/>
    <x v="8"/>
    <s v="Recycled Easel Ring Binders"/>
    <x v="5084"/>
    <n v="4"/>
    <x v="6"/>
    <x v="6082"/>
    <x v="1"/>
    <x v="0"/>
  </r>
  <r>
    <n v="7644"/>
    <s v="US-2018-157490"/>
    <x v="1099"/>
    <d v="2018-10-07T00:00:00"/>
    <s v="First Class"/>
    <s v="LB-16795"/>
    <s v="Laurel Beltran"/>
    <x v="2"/>
    <x v="0"/>
    <x v="206"/>
    <x v="22"/>
    <n v="81001"/>
    <x v="1"/>
    <s v="OFF-BI-10002571"/>
    <x v="1"/>
    <x v="8"/>
    <s v="Avery Framed View Binder, EZD Ring (Locking), Navy, 1 1/2&quot;"/>
    <x v="5085"/>
    <n v="4"/>
    <x v="6"/>
    <x v="6083"/>
    <x v="1"/>
    <x v="0"/>
  </r>
  <r>
    <n v="7645"/>
    <s v="US-2018-157490"/>
    <x v="1099"/>
    <d v="2018-10-07T00:00:00"/>
    <s v="First Class"/>
    <s v="LB-16795"/>
    <s v="Laurel Beltran"/>
    <x v="2"/>
    <x v="0"/>
    <x v="206"/>
    <x v="22"/>
    <n v="81001"/>
    <x v="1"/>
    <s v="TEC-AC-10001553"/>
    <x v="2"/>
    <x v="11"/>
    <s v="Memorex 25GB 6X Branded Blu-Ray Recordable Disc, 15/Pack"/>
    <x v="4584"/>
    <n v="5"/>
    <x v="2"/>
    <x v="6084"/>
    <x v="1"/>
    <x v="0"/>
  </r>
  <r>
    <n v="7646"/>
    <s v="CA-2017-161452"/>
    <x v="57"/>
    <d v="2017-04-11T00:00:00"/>
    <s v="Standard Class"/>
    <s v="CA-11965"/>
    <s v="Carol Adams"/>
    <x v="1"/>
    <x v="0"/>
    <x v="1"/>
    <x v="1"/>
    <n v="90036"/>
    <x v="1"/>
    <s v="FUR-CH-10003973"/>
    <x v="0"/>
    <x v="1"/>
    <s v="GuestStacker Chair with Chrome Finish Legs"/>
    <x v="1069"/>
    <n v="3"/>
    <x v="2"/>
    <x v="1110"/>
    <x v="1"/>
    <x v="0"/>
  </r>
  <r>
    <n v="7647"/>
    <s v="US-2016-115196"/>
    <x v="340"/>
    <d v="2016-09-13T00:00:00"/>
    <s v="Standard Class"/>
    <s v="DL-12925"/>
    <s v="Daniel Lacy"/>
    <x v="0"/>
    <x v="0"/>
    <x v="202"/>
    <x v="3"/>
    <n v="27834"/>
    <x v="0"/>
    <s v="TEC-MA-10002073"/>
    <x v="2"/>
    <x v="15"/>
    <s v="3D Systems Cube Printer, 2nd Generation, White"/>
    <x v="5086"/>
    <n v="2"/>
    <x v="5"/>
    <x v="6085"/>
    <x v="0"/>
    <x v="0"/>
  </r>
  <r>
    <n v="7648"/>
    <s v="CA-2018-138968"/>
    <x v="543"/>
    <d v="2018-03-16T00:00:00"/>
    <s v="First Class"/>
    <s v="FC-14335"/>
    <s v="Fred Chung"/>
    <x v="1"/>
    <x v="0"/>
    <x v="8"/>
    <x v="1"/>
    <n v="94110"/>
    <x v="1"/>
    <s v="OFF-BI-10003529"/>
    <x v="1"/>
    <x v="8"/>
    <s v="Avery Round Ring Poly Binders"/>
    <x v="5087"/>
    <n v="2"/>
    <x v="2"/>
    <x v="6086"/>
    <x v="1"/>
    <x v="0"/>
  </r>
  <r>
    <n v="7649"/>
    <s v="CA-2018-138968"/>
    <x v="543"/>
    <d v="2018-03-16T00:00:00"/>
    <s v="First Class"/>
    <s v="FC-14335"/>
    <s v="Fred Chung"/>
    <x v="1"/>
    <x v="0"/>
    <x v="8"/>
    <x v="1"/>
    <n v="94110"/>
    <x v="1"/>
    <s v="FUR-CH-10000309"/>
    <x v="0"/>
    <x v="1"/>
    <s v="Global Comet Stacking Arm Chair"/>
    <x v="5088"/>
    <n v="4"/>
    <x v="2"/>
    <x v="6087"/>
    <x v="1"/>
    <x v="0"/>
  </r>
  <r>
    <n v="7650"/>
    <s v="CA-2017-101889"/>
    <x v="17"/>
    <d v="2017-12-31T00:00:00"/>
    <s v="Standard Class"/>
    <s v="DB-13120"/>
    <s v="David Bremer"/>
    <x v="1"/>
    <x v="0"/>
    <x v="292"/>
    <x v="24"/>
    <n v="43302"/>
    <x v="3"/>
    <s v="FUR-TA-10004154"/>
    <x v="0"/>
    <x v="3"/>
    <s v="Riverside Furniture Oval Coffee Table, Oval End Table, End Table with Drawer"/>
    <x v="5089"/>
    <n v="9"/>
    <x v="10"/>
    <x v="6088"/>
    <x v="3"/>
    <x v="0"/>
  </r>
  <r>
    <n v="7651"/>
    <s v="CA-2017-101889"/>
    <x v="17"/>
    <d v="2017-12-31T00:00:00"/>
    <s v="Standard Class"/>
    <s v="DB-13120"/>
    <s v="David Bremer"/>
    <x v="1"/>
    <x v="0"/>
    <x v="292"/>
    <x v="24"/>
    <n v="43302"/>
    <x v="3"/>
    <s v="OFF-EN-10003286"/>
    <x v="1"/>
    <x v="12"/>
    <s v="Staple envelope"/>
    <x v="5090"/>
    <n v="3"/>
    <x v="2"/>
    <x v="6089"/>
    <x v="3"/>
    <x v="0"/>
  </r>
  <r>
    <n v="7652"/>
    <s v="CA-2019-110821"/>
    <x v="783"/>
    <d v="2019-08-08T00:00:00"/>
    <s v="First Class"/>
    <s v="CK-12205"/>
    <s v="Chloris Kastensmidt"/>
    <x v="0"/>
    <x v="0"/>
    <x v="61"/>
    <x v="5"/>
    <n v="75081"/>
    <x v="2"/>
    <s v="TEC-AC-10001552"/>
    <x v="2"/>
    <x v="11"/>
    <s v="Logitech K350 2.4Ghz Wireless Keyboard"/>
    <x v="5091"/>
    <n v="3"/>
    <x v="2"/>
    <x v="6090"/>
    <x v="2"/>
    <x v="0"/>
  </r>
  <r>
    <n v="7653"/>
    <s v="CA-2019-110821"/>
    <x v="783"/>
    <d v="2019-08-08T00:00:00"/>
    <s v="First Class"/>
    <s v="CK-12205"/>
    <s v="Chloris Kastensmidt"/>
    <x v="0"/>
    <x v="0"/>
    <x v="61"/>
    <x v="5"/>
    <n v="75081"/>
    <x v="2"/>
    <s v="OFF-ST-10002790"/>
    <x v="1"/>
    <x v="4"/>
    <s v="Safco Industrial Shelving"/>
    <x v="5092"/>
    <n v="2"/>
    <x v="2"/>
    <x v="6091"/>
    <x v="2"/>
    <x v="0"/>
  </r>
  <r>
    <n v="7654"/>
    <s v="CA-2017-121552"/>
    <x v="204"/>
    <d v="2017-03-27T00:00:00"/>
    <s v="Standard Class"/>
    <s v="FW-14395"/>
    <s v="Fred Wasserman"/>
    <x v="1"/>
    <x v="0"/>
    <x v="114"/>
    <x v="19"/>
    <n v="35810"/>
    <x v="0"/>
    <s v="OFF-AR-10003217"/>
    <x v="1"/>
    <x v="6"/>
    <s v="Newell 316"/>
    <x v="638"/>
    <n v="4"/>
    <x v="0"/>
    <x v="6092"/>
    <x v="0"/>
    <x v="0"/>
  </r>
  <r>
    <n v="7655"/>
    <s v="CA-2017-107685"/>
    <x v="672"/>
    <d v="2017-12-02T00:00:00"/>
    <s v="Second Class"/>
    <s v="JM-15865"/>
    <s v="John Murray"/>
    <x v="0"/>
    <x v="0"/>
    <x v="98"/>
    <x v="33"/>
    <n v="89115"/>
    <x v="1"/>
    <s v="FUR-FU-10002813"/>
    <x v="0"/>
    <x v="5"/>
    <s v="DAX Contemporary Wood Frame with Silver Metal Mat, Desktop, 11 x 14 Size"/>
    <x v="4165"/>
    <n v="4"/>
    <x v="0"/>
    <x v="4846"/>
    <x v="1"/>
    <x v="0"/>
  </r>
  <r>
    <n v="7656"/>
    <s v="CA-2017-107685"/>
    <x v="672"/>
    <d v="2017-12-02T00:00:00"/>
    <s v="Second Class"/>
    <s v="JM-15865"/>
    <s v="John Murray"/>
    <x v="0"/>
    <x v="0"/>
    <x v="98"/>
    <x v="33"/>
    <n v="89115"/>
    <x v="1"/>
    <s v="OFF-PA-10003848"/>
    <x v="1"/>
    <x v="10"/>
    <s v="Xerox 1997"/>
    <x v="243"/>
    <n v="4"/>
    <x v="0"/>
    <x v="245"/>
    <x v="1"/>
    <x v="0"/>
  </r>
  <r>
    <n v="7657"/>
    <s v="US-2016-120740"/>
    <x v="1166"/>
    <d v="2016-04-15T00:00:00"/>
    <s v="Same Day"/>
    <s v="PS-18970"/>
    <s v="Paul Stevenson"/>
    <x v="2"/>
    <x v="0"/>
    <x v="1"/>
    <x v="1"/>
    <n v="90049"/>
    <x v="1"/>
    <s v="OFF-AP-10000240"/>
    <x v="1"/>
    <x v="9"/>
    <s v="Belkin F9G930V10-GRY 9 Outlet Surge"/>
    <x v="1483"/>
    <n v="2"/>
    <x v="0"/>
    <x v="1562"/>
    <x v="1"/>
    <x v="0"/>
  </r>
  <r>
    <n v="7658"/>
    <s v="US-2016-120740"/>
    <x v="1166"/>
    <d v="2016-04-15T00:00:00"/>
    <s v="Same Day"/>
    <s v="PS-18970"/>
    <s v="Paul Stevenson"/>
    <x v="2"/>
    <x v="0"/>
    <x v="1"/>
    <x v="1"/>
    <n v="90049"/>
    <x v="1"/>
    <s v="FUR-FU-10004091"/>
    <x v="0"/>
    <x v="5"/>
    <s v="Howard Miller 13&quot; Diameter Goldtone Round Wall Clock"/>
    <x v="5093"/>
    <n v="4"/>
    <x v="0"/>
    <x v="6093"/>
    <x v="1"/>
    <x v="0"/>
  </r>
  <r>
    <n v="7659"/>
    <s v="CA-2019-155740"/>
    <x v="245"/>
    <d v="2019-08-02T00:00:00"/>
    <s v="First Class"/>
    <s v="TC-21475"/>
    <s v="Tony Chapman"/>
    <x v="2"/>
    <x v="0"/>
    <x v="80"/>
    <x v="24"/>
    <n v="44107"/>
    <x v="3"/>
    <s v="OFF-BI-10001071"/>
    <x v="1"/>
    <x v="8"/>
    <s v="GBC ProClick Punch Binding System"/>
    <x v="1996"/>
    <n v="4"/>
    <x v="6"/>
    <x v="6094"/>
    <x v="3"/>
    <x v="0"/>
  </r>
  <r>
    <n v="7660"/>
    <s v="CA-2019-146493"/>
    <x v="702"/>
    <d v="2019-06-05T00:00:00"/>
    <s v="Standard Class"/>
    <s v="CV-12805"/>
    <s v="Cynthia Voltz"/>
    <x v="1"/>
    <x v="0"/>
    <x v="9"/>
    <x v="8"/>
    <n v="68025"/>
    <x v="2"/>
    <s v="OFF-BI-10003676"/>
    <x v="1"/>
    <x v="8"/>
    <s v="GBC Standard Recycled Report Covers, Clear Plastic Sheets"/>
    <x v="5094"/>
    <n v="5"/>
    <x v="0"/>
    <x v="6095"/>
    <x v="2"/>
    <x v="0"/>
  </r>
  <r>
    <n v="7661"/>
    <s v="CA-2016-105417"/>
    <x v="1167"/>
    <d v="2016-01-12T00:00:00"/>
    <s v="Standard Class"/>
    <s v="VS-21820"/>
    <s v="Vivek Sundaresam"/>
    <x v="0"/>
    <x v="0"/>
    <x v="114"/>
    <x v="5"/>
    <n v="77340"/>
    <x v="2"/>
    <s v="FUR-FU-10004864"/>
    <x v="0"/>
    <x v="5"/>
    <s v="Howard Miller 14-1/2&quot; Diameter Chrome Round Wall Clock"/>
    <x v="5095"/>
    <n v="3"/>
    <x v="7"/>
    <x v="6096"/>
    <x v="2"/>
    <x v="0"/>
  </r>
  <r>
    <n v="7662"/>
    <s v="CA-2016-105417"/>
    <x v="1167"/>
    <d v="2016-01-12T00:00:00"/>
    <s v="Standard Class"/>
    <s v="VS-21820"/>
    <s v="Vivek Sundaresam"/>
    <x v="0"/>
    <x v="0"/>
    <x v="114"/>
    <x v="5"/>
    <n v="77340"/>
    <x v="2"/>
    <s v="OFF-BI-10003708"/>
    <x v="1"/>
    <x v="8"/>
    <s v="Acco Four Pocket Poly Ring Binder with Label Holder, Smoke, 1&quot;"/>
    <x v="5096"/>
    <n v="7"/>
    <x v="3"/>
    <x v="6097"/>
    <x v="2"/>
    <x v="0"/>
  </r>
  <r>
    <n v="7663"/>
    <s v="US-2019-141509"/>
    <x v="365"/>
    <d v="2019-10-01T00:00:00"/>
    <s v="First Class"/>
    <s v="SC-20575"/>
    <s v="Sonia Cooley"/>
    <x v="0"/>
    <x v="0"/>
    <x v="1"/>
    <x v="1"/>
    <n v="90036"/>
    <x v="1"/>
    <s v="OFF-AR-10002067"/>
    <x v="1"/>
    <x v="6"/>
    <s v="Newell 334"/>
    <x v="1618"/>
    <n v="5"/>
    <x v="0"/>
    <x v="1713"/>
    <x v="1"/>
    <x v="0"/>
  </r>
  <r>
    <n v="7664"/>
    <s v="CA-2019-139493"/>
    <x v="1168"/>
    <d v="2019-09-19T00:00:00"/>
    <s v="Standard Class"/>
    <s v="SG-20605"/>
    <s v="Speros Goranitis"/>
    <x v="0"/>
    <x v="0"/>
    <x v="153"/>
    <x v="3"/>
    <n v="28806"/>
    <x v="0"/>
    <s v="OFF-AR-10003158"/>
    <x v="1"/>
    <x v="6"/>
    <s v="Fluorescent Highlighters by Dixon"/>
    <x v="482"/>
    <n v="5"/>
    <x v="2"/>
    <x v="6098"/>
    <x v="0"/>
    <x v="0"/>
  </r>
  <r>
    <n v="7665"/>
    <s v="CA-2016-151967"/>
    <x v="68"/>
    <d v="2016-10-26T00:00:00"/>
    <s v="Standard Class"/>
    <s v="NB-18580"/>
    <s v="Nicole Brennan"/>
    <x v="1"/>
    <x v="0"/>
    <x v="151"/>
    <x v="28"/>
    <n v="71111"/>
    <x v="0"/>
    <s v="FUR-FU-10000193"/>
    <x v="0"/>
    <x v="5"/>
    <s v="Tenex Chairmats For Use with Hard Floors"/>
    <x v="681"/>
    <n v="4"/>
    <x v="0"/>
    <x v="2953"/>
    <x v="0"/>
    <x v="0"/>
  </r>
  <r>
    <n v="7666"/>
    <s v="US-2018-140158"/>
    <x v="964"/>
    <d v="2018-10-08T00:00:00"/>
    <s v="Standard Class"/>
    <s v="DR-12940"/>
    <s v="Daniel Raglin"/>
    <x v="2"/>
    <x v="0"/>
    <x v="205"/>
    <x v="34"/>
    <n v="2908"/>
    <x v="3"/>
    <s v="OFF-BI-10000977"/>
    <x v="1"/>
    <x v="8"/>
    <s v="Ibico Plastic Spiral Binding Combs"/>
    <x v="3361"/>
    <n v="1"/>
    <x v="0"/>
    <x v="6099"/>
    <x v="3"/>
    <x v="0"/>
  </r>
  <r>
    <n v="7667"/>
    <s v="US-2018-140158"/>
    <x v="964"/>
    <d v="2018-10-08T00:00:00"/>
    <s v="Standard Class"/>
    <s v="DR-12940"/>
    <s v="Daniel Raglin"/>
    <x v="2"/>
    <x v="0"/>
    <x v="205"/>
    <x v="34"/>
    <n v="2908"/>
    <x v="3"/>
    <s v="TEC-CO-10001449"/>
    <x v="2"/>
    <x v="16"/>
    <s v="Hewlett Packard LaserJet 3310 Copier"/>
    <x v="5097"/>
    <n v="9"/>
    <x v="0"/>
    <x v="6100"/>
    <x v="3"/>
    <x v="0"/>
  </r>
  <r>
    <n v="7668"/>
    <s v="US-2018-140158"/>
    <x v="964"/>
    <d v="2018-10-08T00:00:00"/>
    <s v="Standard Class"/>
    <s v="DR-12940"/>
    <s v="Daniel Raglin"/>
    <x v="2"/>
    <x v="0"/>
    <x v="205"/>
    <x v="34"/>
    <n v="2908"/>
    <x v="3"/>
    <s v="OFF-ST-10000136"/>
    <x v="1"/>
    <x v="4"/>
    <s v="Letter Size File"/>
    <x v="5098"/>
    <n v="3"/>
    <x v="0"/>
    <x v="6101"/>
    <x v="3"/>
    <x v="0"/>
  </r>
  <r>
    <n v="7669"/>
    <s v="CA-2017-130974"/>
    <x v="154"/>
    <d v="2017-11-29T00:00:00"/>
    <s v="Second Class"/>
    <s v="MA-17560"/>
    <s v="Matt Abelman"/>
    <x v="2"/>
    <x v="0"/>
    <x v="231"/>
    <x v="31"/>
    <n v="2149"/>
    <x v="3"/>
    <s v="OFF-PA-10000743"/>
    <x v="1"/>
    <x v="10"/>
    <s v="Xerox 1977"/>
    <x v="1598"/>
    <n v="6"/>
    <x v="0"/>
    <x v="1692"/>
    <x v="3"/>
    <x v="0"/>
  </r>
  <r>
    <n v="7670"/>
    <s v="CA-2017-130974"/>
    <x v="154"/>
    <d v="2017-11-29T00:00:00"/>
    <s v="Second Class"/>
    <s v="MA-17560"/>
    <s v="Matt Abelman"/>
    <x v="2"/>
    <x v="0"/>
    <x v="231"/>
    <x v="31"/>
    <n v="2149"/>
    <x v="3"/>
    <s v="OFF-PA-10001019"/>
    <x v="1"/>
    <x v="10"/>
    <s v="Xerox 1884"/>
    <x v="731"/>
    <n v="3"/>
    <x v="0"/>
    <x v="749"/>
    <x v="3"/>
    <x v="0"/>
  </r>
  <r>
    <n v="7671"/>
    <s v="CA-2017-130974"/>
    <x v="154"/>
    <d v="2017-11-29T00:00:00"/>
    <s v="Second Class"/>
    <s v="MA-17560"/>
    <s v="Matt Abelman"/>
    <x v="2"/>
    <x v="0"/>
    <x v="231"/>
    <x v="31"/>
    <n v="2149"/>
    <x v="3"/>
    <s v="TEC-AC-10003095"/>
    <x v="2"/>
    <x v="11"/>
    <s v="Logitech G35 7.1-Channel Surround Sound Headset"/>
    <x v="5099"/>
    <n v="2"/>
    <x v="0"/>
    <x v="6102"/>
    <x v="3"/>
    <x v="0"/>
  </r>
  <r>
    <n v="7672"/>
    <s v="CA-2017-130974"/>
    <x v="154"/>
    <d v="2017-11-29T00:00:00"/>
    <s v="Second Class"/>
    <s v="MA-17560"/>
    <s v="Matt Abelman"/>
    <x v="2"/>
    <x v="0"/>
    <x v="231"/>
    <x v="31"/>
    <n v="2149"/>
    <x v="3"/>
    <s v="FUR-BO-10002916"/>
    <x v="0"/>
    <x v="0"/>
    <s v="Rush Hierlooms Collection 1&quot; Thick Stackable Bookcases"/>
    <x v="5100"/>
    <n v="1"/>
    <x v="0"/>
    <x v="6103"/>
    <x v="3"/>
    <x v="0"/>
  </r>
  <r>
    <n v="7673"/>
    <s v="CA-2017-130974"/>
    <x v="154"/>
    <d v="2017-11-29T00:00:00"/>
    <s v="Second Class"/>
    <s v="MA-17560"/>
    <s v="Matt Abelman"/>
    <x v="2"/>
    <x v="0"/>
    <x v="231"/>
    <x v="31"/>
    <n v="2149"/>
    <x v="3"/>
    <s v="FUR-FU-10002506"/>
    <x v="0"/>
    <x v="5"/>
    <s v="Tensor &quot;Hersey Kiss&quot; Styled Floor Lamp"/>
    <x v="2799"/>
    <n v="3"/>
    <x v="0"/>
    <x v="6104"/>
    <x v="3"/>
    <x v="0"/>
  </r>
  <r>
    <n v="7674"/>
    <s v="CA-2017-130974"/>
    <x v="154"/>
    <d v="2017-11-29T00:00:00"/>
    <s v="Second Class"/>
    <s v="MA-17560"/>
    <s v="Matt Abelman"/>
    <x v="2"/>
    <x v="0"/>
    <x v="231"/>
    <x v="31"/>
    <n v="2149"/>
    <x v="3"/>
    <s v="OFF-PA-10003823"/>
    <x v="1"/>
    <x v="10"/>
    <s v="Xerox 197"/>
    <x v="901"/>
    <n v="5"/>
    <x v="0"/>
    <x v="934"/>
    <x v="3"/>
    <x v="0"/>
  </r>
  <r>
    <n v="7675"/>
    <s v="CA-2017-130974"/>
    <x v="154"/>
    <d v="2017-11-29T00:00:00"/>
    <s v="Second Class"/>
    <s v="MA-17560"/>
    <s v="Matt Abelman"/>
    <x v="2"/>
    <x v="0"/>
    <x v="231"/>
    <x v="31"/>
    <n v="2149"/>
    <x v="3"/>
    <s v="FUR-TA-10004619"/>
    <x v="0"/>
    <x v="3"/>
    <s v="Hon Non-Folding Utility Tables"/>
    <x v="5101"/>
    <n v="4"/>
    <x v="4"/>
    <x v="232"/>
    <x v="3"/>
    <x v="0"/>
  </r>
  <r>
    <n v="7676"/>
    <s v="CA-2019-133487"/>
    <x v="636"/>
    <d v="2019-05-09T00:00:00"/>
    <s v="Second Class"/>
    <s v="TS-21655"/>
    <s v="Trudy Schmidt"/>
    <x v="0"/>
    <x v="0"/>
    <x v="277"/>
    <x v="1"/>
    <n v="91730"/>
    <x v="1"/>
    <s v="OFF-AP-10001271"/>
    <x v="1"/>
    <x v="9"/>
    <s v="Eureka The Boss Cordless Rechargeable Stick Vac"/>
    <x v="513"/>
    <n v="3"/>
    <x v="0"/>
    <x v="525"/>
    <x v="1"/>
    <x v="0"/>
  </r>
  <r>
    <n v="7677"/>
    <s v="CA-2016-142951"/>
    <x v="1169"/>
    <d v="2016-10-08T00:00:00"/>
    <s v="Same Day"/>
    <s v="JG-15115"/>
    <s v="Jack Garza"/>
    <x v="0"/>
    <x v="0"/>
    <x v="35"/>
    <x v="3"/>
    <n v="28205"/>
    <x v="0"/>
    <s v="TEC-AC-10002331"/>
    <x v="2"/>
    <x v="11"/>
    <s v="Maxell 74 Minute CDR, 10/Pack"/>
    <x v="3032"/>
    <n v="3"/>
    <x v="2"/>
    <x v="6105"/>
    <x v="0"/>
    <x v="0"/>
  </r>
  <r>
    <n v="7678"/>
    <s v="CA-2016-133592"/>
    <x v="520"/>
    <d v="2017-01-07T00:00:00"/>
    <s v="Standard Class"/>
    <s v="KM-16375"/>
    <s v="Katherine Murray"/>
    <x v="2"/>
    <x v="0"/>
    <x v="205"/>
    <x v="34"/>
    <n v="2908"/>
    <x v="3"/>
    <s v="OFF-PA-10003228"/>
    <x v="1"/>
    <x v="10"/>
    <s v="Xerox 1917"/>
    <x v="3589"/>
    <n v="4"/>
    <x v="0"/>
    <x v="4092"/>
    <x v="3"/>
    <x v="0"/>
  </r>
  <r>
    <n v="7679"/>
    <s v="CA-2016-133592"/>
    <x v="520"/>
    <d v="2017-01-07T00:00:00"/>
    <s v="Standard Class"/>
    <s v="KM-16375"/>
    <s v="Katherine Murray"/>
    <x v="2"/>
    <x v="0"/>
    <x v="205"/>
    <x v="34"/>
    <n v="2908"/>
    <x v="3"/>
    <s v="OFF-PA-10002586"/>
    <x v="1"/>
    <x v="10"/>
    <s v="Xerox 1970"/>
    <x v="1830"/>
    <n v="3"/>
    <x v="0"/>
    <x v="1961"/>
    <x v="3"/>
    <x v="0"/>
  </r>
  <r>
    <n v="7680"/>
    <s v="CA-2016-133592"/>
    <x v="520"/>
    <d v="2017-01-07T00:00:00"/>
    <s v="Standard Class"/>
    <s v="KM-16375"/>
    <s v="Katherine Murray"/>
    <x v="2"/>
    <x v="0"/>
    <x v="205"/>
    <x v="34"/>
    <n v="2908"/>
    <x v="3"/>
    <s v="TEC-AC-10002049"/>
    <x v="2"/>
    <x v="11"/>
    <s v="Plantronics Savi W720 Multi-Device Wireless Headset System"/>
    <x v="2832"/>
    <n v="4"/>
    <x v="0"/>
    <x v="3147"/>
    <x v="3"/>
    <x v="0"/>
  </r>
  <r>
    <n v="7681"/>
    <s v="CA-2016-133592"/>
    <x v="520"/>
    <d v="2017-01-07T00:00:00"/>
    <s v="Standard Class"/>
    <s v="KM-16375"/>
    <s v="Katherine Murray"/>
    <x v="2"/>
    <x v="0"/>
    <x v="205"/>
    <x v="34"/>
    <n v="2908"/>
    <x v="3"/>
    <s v="FUR-BO-10000362"/>
    <x v="0"/>
    <x v="0"/>
    <s v="Sauder Inglewood Library Bookcases"/>
    <x v="2661"/>
    <n v="2"/>
    <x v="0"/>
    <x v="6106"/>
    <x v="3"/>
    <x v="0"/>
  </r>
  <r>
    <n v="7682"/>
    <s v="CA-2016-133592"/>
    <x v="520"/>
    <d v="2017-01-07T00:00:00"/>
    <s v="Standard Class"/>
    <s v="KM-16375"/>
    <s v="Katherine Murray"/>
    <x v="2"/>
    <x v="0"/>
    <x v="205"/>
    <x v="34"/>
    <n v="2908"/>
    <x v="3"/>
    <s v="FUR-CH-10004218"/>
    <x v="0"/>
    <x v="1"/>
    <s v="Global Fabric Manager's Chair, Dark Gray"/>
    <x v="5102"/>
    <n v="6"/>
    <x v="0"/>
    <x v="6107"/>
    <x v="3"/>
    <x v="0"/>
  </r>
  <r>
    <n v="7683"/>
    <s v="CA-2017-120782"/>
    <x v="152"/>
    <d v="2017-05-01T00:00:00"/>
    <s v="First Class"/>
    <s v="SD-20485"/>
    <s v="Shirley Daniels"/>
    <x v="2"/>
    <x v="0"/>
    <x v="297"/>
    <x v="12"/>
    <n v="48640"/>
    <x v="2"/>
    <s v="OFF-AP-10003779"/>
    <x v="1"/>
    <x v="9"/>
    <s v="Kensington 7 Outlet MasterPiece Power Center with Fax/Phone Line Protection"/>
    <x v="5103"/>
    <n v="1"/>
    <x v="9"/>
    <x v="6108"/>
    <x v="2"/>
    <x v="0"/>
  </r>
  <r>
    <n v="7684"/>
    <s v="CA-2017-120782"/>
    <x v="152"/>
    <d v="2017-05-01T00:00:00"/>
    <s v="First Class"/>
    <s v="SD-20485"/>
    <s v="Shirley Daniels"/>
    <x v="2"/>
    <x v="0"/>
    <x v="297"/>
    <x v="12"/>
    <n v="48640"/>
    <x v="2"/>
    <s v="OFF-BI-10003527"/>
    <x v="1"/>
    <x v="8"/>
    <s v="Fellowes PB500 Electric Punch Plastic Comb Binding Machine with Manual Bind"/>
    <x v="5104"/>
    <n v="3"/>
    <x v="0"/>
    <x v="6109"/>
    <x v="2"/>
    <x v="0"/>
  </r>
  <r>
    <n v="7685"/>
    <s v="CA-2017-116876"/>
    <x v="966"/>
    <d v="2017-02-21T00:00:00"/>
    <s v="Standard Class"/>
    <s v="TT-21070"/>
    <s v="Ted Trevino"/>
    <x v="0"/>
    <x v="0"/>
    <x v="30"/>
    <x v="15"/>
    <n v="14609"/>
    <x v="3"/>
    <s v="OFF-BI-10002897"/>
    <x v="1"/>
    <x v="8"/>
    <s v="Black Avery Memo-Size 3-Ring Binder, 5 1/2&quot; x 8 1/2&quot;"/>
    <x v="5105"/>
    <n v="9"/>
    <x v="2"/>
    <x v="6110"/>
    <x v="3"/>
    <x v="0"/>
  </r>
  <r>
    <n v="7686"/>
    <s v="CA-2017-116876"/>
    <x v="966"/>
    <d v="2017-02-21T00:00:00"/>
    <s v="Standard Class"/>
    <s v="TT-21070"/>
    <s v="Ted Trevino"/>
    <x v="0"/>
    <x v="0"/>
    <x v="30"/>
    <x v="15"/>
    <n v="14609"/>
    <x v="3"/>
    <s v="TEC-PH-10002584"/>
    <x v="2"/>
    <x v="7"/>
    <s v="Samsung Galaxy S4"/>
    <x v="5106"/>
    <n v="1"/>
    <x v="0"/>
    <x v="6111"/>
    <x v="3"/>
    <x v="0"/>
  </r>
  <r>
    <n v="7687"/>
    <s v="CA-2018-169838"/>
    <x v="881"/>
    <d v="2018-11-29T00:00:00"/>
    <s v="Standard Class"/>
    <s v="BB-11545"/>
    <s v="Brenda Bowman"/>
    <x v="1"/>
    <x v="0"/>
    <x v="25"/>
    <x v="12"/>
    <n v="49201"/>
    <x v="2"/>
    <s v="FUR-TA-10001095"/>
    <x v="0"/>
    <x v="3"/>
    <s v="Chromcraft Round Conference Tables"/>
    <x v="5107"/>
    <n v="9"/>
    <x v="0"/>
    <x v="6112"/>
    <x v="2"/>
    <x v="0"/>
  </r>
  <r>
    <n v="7688"/>
    <s v="CA-2018-169838"/>
    <x v="881"/>
    <d v="2018-11-29T00:00:00"/>
    <s v="Standard Class"/>
    <s v="BB-11545"/>
    <s v="Brenda Bowman"/>
    <x v="1"/>
    <x v="0"/>
    <x v="25"/>
    <x v="12"/>
    <n v="49201"/>
    <x v="2"/>
    <s v="OFF-BI-10004002"/>
    <x v="1"/>
    <x v="8"/>
    <s v="Wilson Jones International Size A4 Ring Binders"/>
    <x v="5108"/>
    <n v="1"/>
    <x v="0"/>
    <x v="6113"/>
    <x v="2"/>
    <x v="0"/>
  </r>
  <r>
    <n v="7689"/>
    <s v="CA-2018-169838"/>
    <x v="881"/>
    <d v="2018-11-29T00:00:00"/>
    <s v="Standard Class"/>
    <s v="BB-11545"/>
    <s v="Brenda Bowman"/>
    <x v="1"/>
    <x v="0"/>
    <x v="25"/>
    <x v="12"/>
    <n v="49201"/>
    <x v="2"/>
    <s v="TEC-AC-10004518"/>
    <x v="2"/>
    <x v="11"/>
    <s v="Memorex Mini Travel Drive 32 GB USB 2.0 Flash Drive"/>
    <x v="5109"/>
    <n v="8"/>
    <x v="0"/>
    <x v="6114"/>
    <x v="2"/>
    <x v="0"/>
  </r>
  <r>
    <n v="7690"/>
    <s v="US-2019-128951"/>
    <x v="663"/>
    <d v="2019-07-17T00:00:00"/>
    <s v="First Class"/>
    <s v="RS-19420"/>
    <s v="Ricardo Sperren"/>
    <x v="1"/>
    <x v="0"/>
    <x v="244"/>
    <x v="17"/>
    <n v="23434"/>
    <x v="0"/>
    <s v="OFF-AP-10002191"/>
    <x v="1"/>
    <x v="9"/>
    <s v="Belkin 8 Outlet SurgeMaster II Gold Surge Protector"/>
    <x v="3998"/>
    <n v="3"/>
    <x v="0"/>
    <x v="6115"/>
    <x v="0"/>
    <x v="0"/>
  </r>
  <r>
    <n v="7691"/>
    <s v="US-2019-128951"/>
    <x v="663"/>
    <d v="2019-07-17T00:00:00"/>
    <s v="First Class"/>
    <s v="RS-19420"/>
    <s v="Ricardo Sperren"/>
    <x v="1"/>
    <x v="0"/>
    <x v="244"/>
    <x v="17"/>
    <n v="23434"/>
    <x v="0"/>
    <s v="FUR-TA-10004575"/>
    <x v="0"/>
    <x v="3"/>
    <s v="Hon 5100 Series Wood Tables"/>
    <x v="1310"/>
    <n v="3"/>
    <x v="0"/>
    <x v="6116"/>
    <x v="0"/>
    <x v="0"/>
  </r>
  <r>
    <n v="7692"/>
    <s v="US-2019-128951"/>
    <x v="663"/>
    <d v="2019-07-17T00:00:00"/>
    <s v="First Class"/>
    <s v="RS-19420"/>
    <s v="Ricardo Sperren"/>
    <x v="1"/>
    <x v="0"/>
    <x v="244"/>
    <x v="17"/>
    <n v="23434"/>
    <x v="0"/>
    <s v="OFF-PA-10003177"/>
    <x v="1"/>
    <x v="10"/>
    <s v="Xerox 1999"/>
    <x v="91"/>
    <n v="2"/>
    <x v="0"/>
    <x v="91"/>
    <x v="0"/>
    <x v="0"/>
  </r>
  <r>
    <n v="7693"/>
    <s v="CA-2016-102330"/>
    <x v="282"/>
    <d v="2017-01-03T00:00:00"/>
    <s v="Standard Class"/>
    <s v="AI-10855"/>
    <s v="Arianne Irving"/>
    <x v="0"/>
    <x v="0"/>
    <x v="71"/>
    <x v="1"/>
    <n v="94513"/>
    <x v="1"/>
    <s v="OFF-LA-10003923"/>
    <x v="1"/>
    <x v="2"/>
    <s v="Alphabetical Labels for Top Tab Filing"/>
    <x v="333"/>
    <n v="6"/>
    <x v="0"/>
    <x v="6117"/>
    <x v="1"/>
    <x v="0"/>
  </r>
  <r>
    <n v="7694"/>
    <s v="CA-2016-102330"/>
    <x v="282"/>
    <d v="2017-01-03T00:00:00"/>
    <s v="Standard Class"/>
    <s v="AI-10855"/>
    <s v="Arianne Irving"/>
    <x v="0"/>
    <x v="0"/>
    <x v="71"/>
    <x v="1"/>
    <n v="94513"/>
    <x v="1"/>
    <s v="TEC-PH-10001051"/>
    <x v="2"/>
    <x v="7"/>
    <s v="HTC One"/>
    <x v="1895"/>
    <n v="4"/>
    <x v="2"/>
    <x v="2033"/>
    <x v="1"/>
    <x v="0"/>
  </r>
  <r>
    <n v="7695"/>
    <s v="CA-2018-118899"/>
    <x v="554"/>
    <d v="2018-03-22T00:00:00"/>
    <s v="Same Day"/>
    <s v="MC-17275"/>
    <s v="Marc Crier"/>
    <x v="0"/>
    <x v="0"/>
    <x v="4"/>
    <x v="4"/>
    <n v="98103"/>
    <x v="1"/>
    <s v="FUR-CH-10004754"/>
    <x v="0"/>
    <x v="1"/>
    <s v="Global Stack Chair with Arms, Black"/>
    <x v="5110"/>
    <n v="7"/>
    <x v="2"/>
    <x v="6118"/>
    <x v="1"/>
    <x v="0"/>
  </r>
  <r>
    <n v="7696"/>
    <s v="CA-2019-107958"/>
    <x v="1170"/>
    <d v="2019-07-05T00:00:00"/>
    <s v="First Class"/>
    <s v="AH-10120"/>
    <s v="Adrian Hane"/>
    <x v="2"/>
    <x v="0"/>
    <x v="12"/>
    <x v="5"/>
    <n v="77036"/>
    <x v="2"/>
    <s v="OFF-PA-10000357"/>
    <x v="1"/>
    <x v="10"/>
    <s v="White Dual Perf Computer Printout Paper, 2700 Sheets, 1 Part, Heavyweight, 20 lbs., 14 7/8 x 11"/>
    <x v="2919"/>
    <n v="5"/>
    <x v="2"/>
    <x v="5031"/>
    <x v="2"/>
    <x v="0"/>
  </r>
  <r>
    <n v="7697"/>
    <s v="CA-2019-107958"/>
    <x v="1170"/>
    <d v="2019-07-05T00:00:00"/>
    <s v="First Class"/>
    <s v="AH-10120"/>
    <s v="Adrian Hane"/>
    <x v="2"/>
    <x v="0"/>
    <x v="12"/>
    <x v="5"/>
    <n v="77036"/>
    <x v="2"/>
    <s v="OFF-BI-10001787"/>
    <x v="1"/>
    <x v="8"/>
    <s v="Wilson Jones Four-Pocket Poly Binders"/>
    <x v="5111"/>
    <n v="4"/>
    <x v="3"/>
    <x v="6119"/>
    <x v="2"/>
    <x v="0"/>
  </r>
  <r>
    <n v="7698"/>
    <s v="CA-2019-151799"/>
    <x v="817"/>
    <d v="2019-12-18T00:00:00"/>
    <s v="Standard Class"/>
    <s v="BF-11170"/>
    <s v="Ben Ferrer"/>
    <x v="2"/>
    <x v="0"/>
    <x v="104"/>
    <x v="31"/>
    <n v="1841"/>
    <x v="3"/>
    <s v="TEC-CO-10002313"/>
    <x v="2"/>
    <x v="16"/>
    <s v="Canon PC1080F Personal Copier"/>
    <x v="5112"/>
    <n v="2"/>
    <x v="0"/>
    <x v="6120"/>
    <x v="3"/>
    <x v="0"/>
  </r>
  <r>
    <n v="7699"/>
    <s v="CA-2019-151799"/>
    <x v="817"/>
    <d v="2019-12-18T00:00:00"/>
    <s v="Standard Class"/>
    <s v="BF-11170"/>
    <s v="Ben Ferrer"/>
    <x v="2"/>
    <x v="0"/>
    <x v="104"/>
    <x v="31"/>
    <n v="1841"/>
    <x v="3"/>
    <s v="OFF-ST-10002790"/>
    <x v="1"/>
    <x v="4"/>
    <s v="Safco Industrial Shelving"/>
    <x v="5113"/>
    <n v="1"/>
    <x v="0"/>
    <x v="6121"/>
    <x v="3"/>
    <x v="0"/>
  </r>
  <r>
    <n v="7700"/>
    <s v="CA-2019-151799"/>
    <x v="817"/>
    <d v="2019-12-18T00:00:00"/>
    <s v="Standard Class"/>
    <s v="BF-11170"/>
    <s v="Ben Ferrer"/>
    <x v="2"/>
    <x v="0"/>
    <x v="104"/>
    <x v="31"/>
    <n v="1841"/>
    <x v="3"/>
    <s v="OFF-SU-10001664"/>
    <x v="1"/>
    <x v="14"/>
    <s v="Acme Office Executive Series Stainless Steel Trimmers"/>
    <x v="3567"/>
    <n v="3"/>
    <x v="0"/>
    <x v="4068"/>
    <x v="3"/>
    <x v="0"/>
  </r>
  <r>
    <n v="7701"/>
    <s v="CA-2019-151799"/>
    <x v="817"/>
    <d v="2019-12-18T00:00:00"/>
    <s v="Standard Class"/>
    <s v="BF-11170"/>
    <s v="Ben Ferrer"/>
    <x v="2"/>
    <x v="0"/>
    <x v="104"/>
    <x v="31"/>
    <n v="1841"/>
    <x v="3"/>
    <s v="OFF-FA-10001332"/>
    <x v="1"/>
    <x v="13"/>
    <s v="Acco Banker's Clasps, 5 3/4&quot;-Long"/>
    <x v="1315"/>
    <n v="6"/>
    <x v="0"/>
    <x v="6122"/>
    <x v="3"/>
    <x v="0"/>
  </r>
  <r>
    <n v="7702"/>
    <s v="CA-2019-151799"/>
    <x v="817"/>
    <d v="2019-12-18T00:00:00"/>
    <s v="Standard Class"/>
    <s v="BF-11170"/>
    <s v="Ben Ferrer"/>
    <x v="2"/>
    <x v="0"/>
    <x v="104"/>
    <x v="31"/>
    <n v="1841"/>
    <x v="3"/>
    <s v="FUR-TA-10003473"/>
    <x v="0"/>
    <x v="3"/>
    <s v="Bretford Rectangular Conference Table Tops"/>
    <x v="5114"/>
    <n v="2"/>
    <x v="4"/>
    <x v="6123"/>
    <x v="3"/>
    <x v="0"/>
  </r>
  <r>
    <n v="7703"/>
    <s v="CA-2018-114601"/>
    <x v="370"/>
    <d v="2018-09-02T00:00:00"/>
    <s v="Standard Class"/>
    <s v="AA-10480"/>
    <s v="Andrew Allen"/>
    <x v="0"/>
    <x v="0"/>
    <x v="66"/>
    <x v="12"/>
    <n v="48234"/>
    <x v="2"/>
    <s v="OFF-PA-10000605"/>
    <x v="1"/>
    <x v="10"/>
    <s v="Xerox 1950"/>
    <x v="1057"/>
    <n v="2"/>
    <x v="0"/>
    <x v="1302"/>
    <x v="2"/>
    <x v="0"/>
  </r>
  <r>
    <n v="7704"/>
    <s v="CA-2018-114601"/>
    <x v="370"/>
    <d v="2018-09-02T00:00:00"/>
    <s v="Standard Class"/>
    <s v="AA-10480"/>
    <s v="Andrew Allen"/>
    <x v="0"/>
    <x v="0"/>
    <x v="66"/>
    <x v="12"/>
    <n v="48234"/>
    <x v="2"/>
    <s v="TEC-PH-10002170"/>
    <x v="2"/>
    <x v="7"/>
    <s v="ClearSounds CSC500 Amplified Spirit Phone Corded phone"/>
    <x v="2779"/>
    <n v="3"/>
    <x v="0"/>
    <x v="4893"/>
    <x v="2"/>
    <x v="0"/>
  </r>
  <r>
    <n v="7705"/>
    <s v="CA-2018-114601"/>
    <x v="370"/>
    <d v="2018-09-02T00:00:00"/>
    <s v="Standard Class"/>
    <s v="AA-10480"/>
    <s v="Andrew Allen"/>
    <x v="0"/>
    <x v="0"/>
    <x v="66"/>
    <x v="12"/>
    <n v="48234"/>
    <x v="2"/>
    <s v="FUR-TA-10004147"/>
    <x v="0"/>
    <x v="3"/>
    <s v="Hon 4060 Series Tables"/>
    <x v="990"/>
    <n v="4"/>
    <x v="0"/>
    <x v="6124"/>
    <x v="2"/>
    <x v="0"/>
  </r>
  <r>
    <n v="7706"/>
    <s v="CA-2018-114601"/>
    <x v="370"/>
    <d v="2018-09-02T00:00:00"/>
    <s v="Standard Class"/>
    <s v="AA-10480"/>
    <s v="Andrew Allen"/>
    <x v="0"/>
    <x v="0"/>
    <x v="66"/>
    <x v="12"/>
    <n v="48234"/>
    <x v="2"/>
    <s v="TEC-AC-10003911"/>
    <x v="2"/>
    <x v="11"/>
    <s v="NETGEAR AC1750 Dual Band Gigabit Smart WiFi Router"/>
    <x v="651"/>
    <n v="3"/>
    <x v="0"/>
    <x v="663"/>
    <x v="2"/>
    <x v="0"/>
  </r>
  <r>
    <n v="7707"/>
    <s v="CA-2018-114601"/>
    <x v="370"/>
    <d v="2018-09-02T00:00:00"/>
    <s v="Standard Class"/>
    <s v="AA-10480"/>
    <s v="Andrew Allen"/>
    <x v="0"/>
    <x v="0"/>
    <x v="66"/>
    <x v="12"/>
    <n v="48234"/>
    <x v="2"/>
    <s v="OFF-AR-10002578"/>
    <x v="1"/>
    <x v="6"/>
    <s v="Newell 335"/>
    <x v="880"/>
    <n v="3"/>
    <x v="0"/>
    <x v="1032"/>
    <x v="2"/>
    <x v="0"/>
  </r>
  <r>
    <n v="7708"/>
    <s v="CA-2019-100237"/>
    <x v="453"/>
    <d v="2019-10-19T00:00:00"/>
    <s v="Standard Class"/>
    <s v="SV-20815"/>
    <s v="Stuart Van"/>
    <x v="1"/>
    <x v="0"/>
    <x v="11"/>
    <x v="7"/>
    <n v="84057"/>
    <x v="1"/>
    <s v="OFF-AR-10001761"/>
    <x v="1"/>
    <x v="6"/>
    <s v="Avery Hi-Liter Smear-Safe Highlighters"/>
    <x v="2643"/>
    <n v="2"/>
    <x v="0"/>
    <x v="2390"/>
    <x v="1"/>
    <x v="0"/>
  </r>
  <r>
    <n v="7709"/>
    <s v="CA-2016-139542"/>
    <x v="1089"/>
    <d v="2016-10-29T00:00:00"/>
    <s v="Standard Class"/>
    <s v="EH-14185"/>
    <s v="Evan Henry"/>
    <x v="0"/>
    <x v="0"/>
    <x v="10"/>
    <x v="9"/>
    <n v="19120"/>
    <x v="3"/>
    <s v="TEC-AC-10001553"/>
    <x v="2"/>
    <x v="11"/>
    <s v="Memorex 25GB 6X Branded Blu-Ray Recordable Disc, 15/Pack"/>
    <x v="2868"/>
    <n v="3"/>
    <x v="2"/>
    <x v="6125"/>
    <x v="3"/>
    <x v="0"/>
  </r>
  <r>
    <n v="7710"/>
    <s v="CA-2016-139542"/>
    <x v="1089"/>
    <d v="2016-10-29T00:00:00"/>
    <s v="Standard Class"/>
    <s v="EH-14185"/>
    <s v="Evan Henry"/>
    <x v="0"/>
    <x v="0"/>
    <x v="10"/>
    <x v="9"/>
    <n v="19120"/>
    <x v="3"/>
    <s v="OFF-BI-10000309"/>
    <x v="1"/>
    <x v="8"/>
    <s v="GBC Twin Loop Wire Binding Elements, 9/16&quot; Spine, Black"/>
    <x v="5115"/>
    <n v="3"/>
    <x v="6"/>
    <x v="6126"/>
    <x v="3"/>
    <x v="0"/>
  </r>
  <r>
    <n v="7711"/>
    <s v="US-2017-142811"/>
    <x v="788"/>
    <d v="2017-04-07T00:00:00"/>
    <s v="Standard Class"/>
    <s v="JL-15850"/>
    <s v="John Lucas"/>
    <x v="0"/>
    <x v="0"/>
    <x v="123"/>
    <x v="16"/>
    <n v="85204"/>
    <x v="1"/>
    <s v="TEC-PH-10003095"/>
    <x v="2"/>
    <x v="7"/>
    <s v="Samsung HM1900 Bluetooth Headset"/>
    <x v="4412"/>
    <n v="5"/>
    <x v="2"/>
    <x v="6127"/>
    <x v="1"/>
    <x v="0"/>
  </r>
  <r>
    <n v="7712"/>
    <s v="CA-2019-139353"/>
    <x v="960"/>
    <d v="2019-10-30T00:00:00"/>
    <s v="Second Class"/>
    <s v="JM-15250"/>
    <s v="Janet Martin"/>
    <x v="0"/>
    <x v="0"/>
    <x v="115"/>
    <x v="3"/>
    <n v="28314"/>
    <x v="0"/>
    <s v="FUR-FU-10001876"/>
    <x v="0"/>
    <x v="5"/>
    <s v="Computer Room Manger, 14&quot;"/>
    <x v="2540"/>
    <n v="3"/>
    <x v="2"/>
    <x v="4107"/>
    <x v="0"/>
    <x v="0"/>
  </r>
  <r>
    <n v="7713"/>
    <s v="CA-2019-139353"/>
    <x v="960"/>
    <d v="2019-10-30T00:00:00"/>
    <s v="Second Class"/>
    <s v="JM-15250"/>
    <s v="Janet Martin"/>
    <x v="0"/>
    <x v="0"/>
    <x v="115"/>
    <x v="3"/>
    <n v="28314"/>
    <x v="0"/>
    <s v="OFF-ST-10001522"/>
    <x v="1"/>
    <x v="4"/>
    <s v="Gould Plastics 18-Pocket Panel Bin, 34w x 5-1/4d x 20-1/2h"/>
    <x v="2772"/>
    <n v="2"/>
    <x v="2"/>
    <x v="3078"/>
    <x v="0"/>
    <x v="0"/>
  </r>
  <r>
    <n v="7714"/>
    <s v="CA-2019-139353"/>
    <x v="960"/>
    <d v="2019-10-30T00:00:00"/>
    <s v="Second Class"/>
    <s v="JM-15250"/>
    <s v="Janet Martin"/>
    <x v="0"/>
    <x v="0"/>
    <x v="115"/>
    <x v="3"/>
    <n v="28314"/>
    <x v="0"/>
    <s v="OFF-PA-10000300"/>
    <x v="1"/>
    <x v="10"/>
    <s v="Xerox 1936"/>
    <x v="1107"/>
    <n v="3"/>
    <x v="2"/>
    <x v="3062"/>
    <x v="0"/>
    <x v="0"/>
  </r>
  <r>
    <n v="7715"/>
    <s v="CA-2016-150203"/>
    <x v="29"/>
    <d v="2016-12-07T00:00:00"/>
    <s v="First Class"/>
    <s v="JB-15925"/>
    <s v="Joni Blumstein"/>
    <x v="0"/>
    <x v="0"/>
    <x v="1"/>
    <x v="1"/>
    <n v="90032"/>
    <x v="1"/>
    <s v="OFF-AP-10001469"/>
    <x v="1"/>
    <x v="9"/>
    <s v="Fellowes 8 Outlet Superior Workstation Surge Protector"/>
    <x v="5116"/>
    <n v="6"/>
    <x v="0"/>
    <x v="6128"/>
    <x v="1"/>
    <x v="0"/>
  </r>
  <r>
    <n v="7716"/>
    <s v="US-2019-101518"/>
    <x v="132"/>
    <d v="2019-11-08T00:00:00"/>
    <s v="Standard Class"/>
    <s v="PB-19105"/>
    <s v="Peter Bühler"/>
    <x v="0"/>
    <x v="0"/>
    <x v="10"/>
    <x v="9"/>
    <n v="19140"/>
    <x v="3"/>
    <s v="TEC-AC-10001553"/>
    <x v="2"/>
    <x v="11"/>
    <s v="Memorex 25GB 6X Branded Blu-Ray Recordable Disc, 15/Pack"/>
    <x v="2868"/>
    <n v="3"/>
    <x v="2"/>
    <x v="6125"/>
    <x v="3"/>
    <x v="0"/>
  </r>
  <r>
    <n v="7717"/>
    <s v="CA-2017-149636"/>
    <x v="1171"/>
    <d v="2017-01-12T00:00:00"/>
    <s v="Standard Class"/>
    <s v="SP-20620"/>
    <s v="Stefania Perrino"/>
    <x v="1"/>
    <x v="0"/>
    <x v="77"/>
    <x v="22"/>
    <n v="80906"/>
    <x v="1"/>
    <s v="OFF-PA-10004041"/>
    <x v="1"/>
    <x v="10"/>
    <s v="It's Hot Message Books with Stickers, 2 3/4&quot; x 5&quot;"/>
    <x v="5117"/>
    <n v="5"/>
    <x v="2"/>
    <x v="6129"/>
    <x v="1"/>
    <x v="0"/>
  </r>
  <r>
    <n v="7718"/>
    <s v="CA-2017-149636"/>
    <x v="1171"/>
    <d v="2017-01-12T00:00:00"/>
    <s v="Standard Class"/>
    <s v="SP-20620"/>
    <s v="Stefania Perrino"/>
    <x v="1"/>
    <x v="0"/>
    <x v="77"/>
    <x v="22"/>
    <n v="80906"/>
    <x v="1"/>
    <s v="OFF-BI-10002764"/>
    <x v="1"/>
    <x v="8"/>
    <s v="Recycled Pressboard Report Cover with Reinforced Top Hinge"/>
    <x v="5118"/>
    <n v="2"/>
    <x v="6"/>
    <x v="6130"/>
    <x v="1"/>
    <x v="0"/>
  </r>
  <r>
    <n v="7719"/>
    <s v="US-2019-146213"/>
    <x v="428"/>
    <d v="2019-09-14T00:00:00"/>
    <s v="Standard Class"/>
    <s v="MC-17605"/>
    <s v="Matt Connell"/>
    <x v="1"/>
    <x v="0"/>
    <x v="1"/>
    <x v="1"/>
    <n v="90032"/>
    <x v="1"/>
    <s v="TEC-AC-10001114"/>
    <x v="2"/>
    <x v="11"/>
    <s v="Microsoft Wireless Mobile Mouse 4000"/>
    <x v="5119"/>
    <n v="4"/>
    <x v="0"/>
    <x v="6131"/>
    <x v="1"/>
    <x v="0"/>
  </r>
  <r>
    <n v="7720"/>
    <s v="CA-2017-108588"/>
    <x v="956"/>
    <d v="2017-01-10T00:00:00"/>
    <s v="Standard Class"/>
    <s v="BG-11695"/>
    <s v="Brooke Gillingham"/>
    <x v="1"/>
    <x v="0"/>
    <x v="20"/>
    <x v="15"/>
    <n v="10009"/>
    <x v="3"/>
    <s v="OFF-AR-10001615"/>
    <x v="1"/>
    <x v="6"/>
    <s v="Newell 34"/>
    <x v="426"/>
    <n v="3"/>
    <x v="0"/>
    <x v="436"/>
    <x v="3"/>
    <x v="0"/>
  </r>
  <r>
    <n v="7721"/>
    <s v="CA-2017-108588"/>
    <x v="956"/>
    <d v="2017-01-10T00:00:00"/>
    <s v="Standard Class"/>
    <s v="BG-11695"/>
    <s v="Brooke Gillingham"/>
    <x v="1"/>
    <x v="0"/>
    <x v="20"/>
    <x v="15"/>
    <n v="10009"/>
    <x v="3"/>
    <s v="OFF-EN-10000461"/>
    <x v="1"/>
    <x v="12"/>
    <s v="#10- 4 1/8&quot; x 9 1/2&quot; Recycled Envelopes"/>
    <x v="2053"/>
    <n v="2"/>
    <x v="0"/>
    <x v="2211"/>
    <x v="3"/>
    <x v="0"/>
  </r>
  <r>
    <n v="7722"/>
    <s v="CA-2017-108588"/>
    <x v="956"/>
    <d v="2017-01-10T00:00:00"/>
    <s v="Standard Class"/>
    <s v="BG-11695"/>
    <s v="Brooke Gillingham"/>
    <x v="1"/>
    <x v="0"/>
    <x v="20"/>
    <x v="15"/>
    <n v="10009"/>
    <x v="3"/>
    <s v="OFF-BI-10004506"/>
    <x v="1"/>
    <x v="8"/>
    <s v="Wilson Jones data.warehouse D-Ring Binders with DublLock"/>
    <x v="5120"/>
    <n v="2"/>
    <x v="2"/>
    <x v="6132"/>
    <x v="3"/>
    <x v="0"/>
  </r>
  <r>
    <n v="7723"/>
    <s v="US-2019-138086"/>
    <x v="513"/>
    <d v="2019-04-20T00:00:00"/>
    <s v="Standard Class"/>
    <s v="JO-15550"/>
    <s v="Jesus Ocampo"/>
    <x v="2"/>
    <x v="0"/>
    <x v="8"/>
    <x v="1"/>
    <n v="94109"/>
    <x v="1"/>
    <s v="OFF-AP-10000027"/>
    <x v="1"/>
    <x v="9"/>
    <s v="Hoover Commercial SteamVac"/>
    <x v="1360"/>
    <n v="3"/>
    <x v="0"/>
    <x v="6133"/>
    <x v="1"/>
    <x v="0"/>
  </r>
  <r>
    <n v="7724"/>
    <s v="CA-2017-139374"/>
    <x v="229"/>
    <d v="2017-09-14T00:00:00"/>
    <s v="Standard Class"/>
    <s v="AR-10345"/>
    <s v="Alex Russell"/>
    <x v="1"/>
    <x v="0"/>
    <x v="89"/>
    <x v="5"/>
    <n v="78745"/>
    <x v="2"/>
    <s v="FUR-CH-10003981"/>
    <x v="0"/>
    <x v="1"/>
    <s v="Global Commerce Series Low-Back Swivel/Tilt Chairs"/>
    <x v="5121"/>
    <n v="1"/>
    <x v="4"/>
    <x v="6134"/>
    <x v="2"/>
    <x v="0"/>
  </r>
  <r>
    <n v="7725"/>
    <s v="CA-2018-113978"/>
    <x v="477"/>
    <d v="2018-09-29T00:00:00"/>
    <s v="Standard Class"/>
    <s v="TS-21505"/>
    <s v="Tony Sayre"/>
    <x v="0"/>
    <x v="0"/>
    <x v="138"/>
    <x v="24"/>
    <n v="44105"/>
    <x v="3"/>
    <s v="OFF-AP-10003849"/>
    <x v="1"/>
    <x v="9"/>
    <s v="Hoover Shoulder Vac Commercial Portable Vacuum"/>
    <x v="5122"/>
    <n v="1"/>
    <x v="2"/>
    <x v="6135"/>
    <x v="3"/>
    <x v="0"/>
  </r>
  <r>
    <n v="7726"/>
    <s v="CA-2018-113978"/>
    <x v="477"/>
    <d v="2018-09-29T00:00:00"/>
    <s v="Standard Class"/>
    <s v="TS-21505"/>
    <s v="Tony Sayre"/>
    <x v="0"/>
    <x v="0"/>
    <x v="138"/>
    <x v="24"/>
    <n v="44105"/>
    <x v="3"/>
    <s v="OFF-ST-10004963"/>
    <x v="1"/>
    <x v="4"/>
    <s v="Eldon Gobal File Keepers"/>
    <x v="5123"/>
    <n v="2"/>
    <x v="2"/>
    <x v="6136"/>
    <x v="3"/>
    <x v="0"/>
  </r>
  <r>
    <n v="7727"/>
    <s v="CA-2018-113978"/>
    <x v="477"/>
    <d v="2018-09-29T00:00:00"/>
    <s v="Standard Class"/>
    <s v="TS-21505"/>
    <s v="Tony Sayre"/>
    <x v="0"/>
    <x v="0"/>
    <x v="138"/>
    <x v="24"/>
    <n v="44105"/>
    <x v="3"/>
    <s v="OFF-ST-10002574"/>
    <x v="1"/>
    <x v="4"/>
    <s v="SAFCO Commercial Wire Shelving, Black"/>
    <x v="4102"/>
    <n v="3"/>
    <x v="2"/>
    <x v="4764"/>
    <x v="3"/>
    <x v="0"/>
  </r>
  <r>
    <n v="7728"/>
    <s v="US-2017-150231"/>
    <x v="199"/>
    <d v="2017-03-20T00:00:00"/>
    <s v="Second Class"/>
    <s v="JK-15640"/>
    <s v="Jim Kriz"/>
    <x v="2"/>
    <x v="0"/>
    <x v="20"/>
    <x v="15"/>
    <n v="10009"/>
    <x v="3"/>
    <s v="OFF-AR-10001761"/>
    <x v="1"/>
    <x v="6"/>
    <s v="Avery Hi-Liter Smear-Safe Highlighters"/>
    <x v="255"/>
    <n v="3"/>
    <x v="0"/>
    <x v="6137"/>
    <x v="3"/>
    <x v="0"/>
  </r>
  <r>
    <n v="7729"/>
    <s v="CA-2018-106915"/>
    <x v="491"/>
    <d v="2018-12-02T00:00:00"/>
    <s v="Standard Class"/>
    <s v="GA-14515"/>
    <s v="George Ashbrook"/>
    <x v="0"/>
    <x v="0"/>
    <x v="236"/>
    <x v="5"/>
    <n v="79907"/>
    <x v="2"/>
    <s v="OFF-AR-10000716"/>
    <x v="1"/>
    <x v="6"/>
    <s v="DIXON Ticonderoga Erasable Checking Pencils"/>
    <x v="329"/>
    <n v="4"/>
    <x v="2"/>
    <x v="6138"/>
    <x v="2"/>
    <x v="0"/>
  </r>
  <r>
    <n v="7730"/>
    <s v="US-2018-109260"/>
    <x v="182"/>
    <d v="2018-10-01T00:00:00"/>
    <s v="Standard Class"/>
    <s v="TN-21040"/>
    <s v="Tanja Norvell"/>
    <x v="2"/>
    <x v="0"/>
    <x v="315"/>
    <x v="2"/>
    <n v="32303"/>
    <x v="0"/>
    <s v="TEC-AC-10002637"/>
    <x v="2"/>
    <x v="11"/>
    <s v="Logitech VX Revolution Cordless Laser Mouse for Notebooks (Black)"/>
    <x v="2404"/>
    <n v="3"/>
    <x v="2"/>
    <x v="6139"/>
    <x v="0"/>
    <x v="0"/>
  </r>
  <r>
    <n v="7731"/>
    <s v="CA-2019-104850"/>
    <x v="487"/>
    <d v="2019-06-19T00:00:00"/>
    <s v="Standard Class"/>
    <s v="TW-21025"/>
    <s v="Tamara Willingham"/>
    <x v="2"/>
    <x v="0"/>
    <x v="4"/>
    <x v="4"/>
    <n v="98103"/>
    <x v="1"/>
    <s v="FUR-CH-10003774"/>
    <x v="0"/>
    <x v="1"/>
    <s v="Global Wood Trimmed Manager's Task Chair, Khaki"/>
    <x v="5124"/>
    <n v="4"/>
    <x v="2"/>
    <x v="6140"/>
    <x v="1"/>
    <x v="0"/>
  </r>
  <r>
    <n v="7732"/>
    <s v="CA-2019-140508"/>
    <x v="65"/>
    <d v="2019-09-21T00:00:00"/>
    <s v="First Class"/>
    <s v="PA-19060"/>
    <s v="Pete Armstrong"/>
    <x v="2"/>
    <x v="0"/>
    <x v="61"/>
    <x v="5"/>
    <n v="75220"/>
    <x v="2"/>
    <s v="OFF-EN-10000927"/>
    <x v="1"/>
    <x v="12"/>
    <s v="Jet-Pak Recycled Peel 'N' Seal Padded Mailers"/>
    <x v="5125"/>
    <n v="4"/>
    <x v="2"/>
    <x v="6141"/>
    <x v="2"/>
    <x v="0"/>
  </r>
  <r>
    <n v="7733"/>
    <s v="CA-2019-143294"/>
    <x v="455"/>
    <d v="2019-06-08T00:00:00"/>
    <s v="Standard Class"/>
    <s v="JD-15790"/>
    <s v="John Dryer"/>
    <x v="0"/>
    <x v="0"/>
    <x v="12"/>
    <x v="5"/>
    <n v="77070"/>
    <x v="2"/>
    <s v="OFF-PA-10000743"/>
    <x v="1"/>
    <x v="10"/>
    <s v="Xerox 1977"/>
    <x v="1432"/>
    <n v="2"/>
    <x v="2"/>
    <x v="1507"/>
    <x v="2"/>
    <x v="0"/>
  </r>
  <r>
    <n v="7734"/>
    <s v="CA-2018-165673"/>
    <x v="666"/>
    <d v="2018-05-19T00:00:00"/>
    <s v="Second Class"/>
    <s v="MN-17935"/>
    <s v="Michael Nguyen"/>
    <x v="0"/>
    <x v="0"/>
    <x v="24"/>
    <x v="24"/>
    <n v="45503"/>
    <x v="3"/>
    <s v="OFF-PA-10000697"/>
    <x v="1"/>
    <x v="10"/>
    <s v="TOPS Voice Message Log Book, Flash Format"/>
    <x v="302"/>
    <n v="4"/>
    <x v="2"/>
    <x v="6142"/>
    <x v="3"/>
    <x v="0"/>
  </r>
  <r>
    <n v="7735"/>
    <s v="CA-2019-134418"/>
    <x v="175"/>
    <d v="2019-09-20T00:00:00"/>
    <s v="Standard Class"/>
    <s v="GM-14500"/>
    <s v="Gene McClure"/>
    <x v="0"/>
    <x v="0"/>
    <x v="4"/>
    <x v="4"/>
    <n v="98103"/>
    <x v="1"/>
    <s v="OFF-AR-10004441"/>
    <x v="1"/>
    <x v="6"/>
    <s v="BIC Brite Liner Highlighters"/>
    <x v="2162"/>
    <n v="3"/>
    <x v="0"/>
    <x v="1878"/>
    <x v="1"/>
    <x v="0"/>
  </r>
  <r>
    <n v="7736"/>
    <s v="US-2018-106313"/>
    <x v="250"/>
    <d v="2018-08-26T00:00:00"/>
    <s v="Standard Class"/>
    <s v="DG-13300"/>
    <s v="Deirdre Greer"/>
    <x v="1"/>
    <x v="0"/>
    <x v="4"/>
    <x v="4"/>
    <n v="98105"/>
    <x v="1"/>
    <s v="OFF-PA-10001870"/>
    <x v="1"/>
    <x v="10"/>
    <s v="Xerox 202"/>
    <x v="541"/>
    <n v="3"/>
    <x v="0"/>
    <x v="551"/>
    <x v="1"/>
    <x v="0"/>
  </r>
  <r>
    <n v="7737"/>
    <s v="CA-2016-105872"/>
    <x v="992"/>
    <d v="2016-06-06T00:00:00"/>
    <s v="Standard Class"/>
    <s v="JG-15160"/>
    <s v="James Galang"/>
    <x v="0"/>
    <x v="0"/>
    <x v="20"/>
    <x v="15"/>
    <n v="10024"/>
    <x v="3"/>
    <s v="OFF-BI-10003684"/>
    <x v="1"/>
    <x v="8"/>
    <s v="Wilson Jones Legal Size Ring Binders"/>
    <x v="467"/>
    <n v="4"/>
    <x v="2"/>
    <x v="6143"/>
    <x v="3"/>
    <x v="0"/>
  </r>
  <r>
    <n v="7738"/>
    <s v="CA-2019-108287"/>
    <x v="404"/>
    <d v="2019-12-20T00:00:00"/>
    <s v="First Class"/>
    <s v="AG-10330"/>
    <s v="Alex Grayson"/>
    <x v="0"/>
    <x v="0"/>
    <x v="35"/>
    <x v="3"/>
    <n v="28205"/>
    <x v="0"/>
    <s v="OFF-AR-10001315"/>
    <x v="1"/>
    <x v="6"/>
    <s v="Newell 310"/>
    <x v="2538"/>
    <n v="9"/>
    <x v="2"/>
    <x v="6144"/>
    <x v="0"/>
    <x v="0"/>
  </r>
  <r>
    <n v="7739"/>
    <s v="CA-2019-141103"/>
    <x v="245"/>
    <d v="2019-08-06T00:00:00"/>
    <s v="Standard Class"/>
    <s v="JF-15355"/>
    <s v="Jay Fein"/>
    <x v="0"/>
    <x v="0"/>
    <x v="248"/>
    <x v="39"/>
    <n v="21215"/>
    <x v="3"/>
    <s v="TEC-PH-10003589"/>
    <x v="2"/>
    <x v="7"/>
    <s v="invisibleSHIELD by ZAGG Smudge-Free Screen Protector"/>
    <x v="5126"/>
    <n v="5"/>
    <x v="0"/>
    <x v="6145"/>
    <x v="3"/>
    <x v="0"/>
  </r>
  <r>
    <n v="7740"/>
    <s v="CA-2016-154781"/>
    <x v="871"/>
    <d v="2016-11-26T00:00:00"/>
    <s v="Standard Class"/>
    <s v="SC-20680"/>
    <s v="Steve Carroll"/>
    <x v="2"/>
    <x v="0"/>
    <x v="8"/>
    <x v="1"/>
    <n v="94110"/>
    <x v="1"/>
    <s v="OFF-PA-10001609"/>
    <x v="1"/>
    <x v="10"/>
    <s v="Tops Wirebound Message Log Books"/>
    <x v="1545"/>
    <n v="2"/>
    <x v="0"/>
    <x v="1632"/>
    <x v="1"/>
    <x v="0"/>
  </r>
  <r>
    <n v="7741"/>
    <s v="CA-2016-154781"/>
    <x v="871"/>
    <d v="2016-11-26T00:00:00"/>
    <s v="Standard Class"/>
    <s v="SC-20680"/>
    <s v="Steve Carroll"/>
    <x v="2"/>
    <x v="0"/>
    <x v="8"/>
    <x v="1"/>
    <n v="94110"/>
    <x v="1"/>
    <s v="TEC-AC-10000474"/>
    <x v="2"/>
    <x v="11"/>
    <s v="Kensington Expert Mouse Optical USB Trackball for PC or Mac"/>
    <x v="5127"/>
    <n v="1"/>
    <x v="0"/>
    <x v="6146"/>
    <x v="1"/>
    <x v="0"/>
  </r>
  <r>
    <n v="7742"/>
    <s v="CA-2017-147816"/>
    <x v="496"/>
    <d v="2017-09-26T00:00:00"/>
    <s v="Second Class"/>
    <s v="CM-11935"/>
    <s v="Carlos Meador"/>
    <x v="0"/>
    <x v="0"/>
    <x v="93"/>
    <x v="16"/>
    <n v="85705"/>
    <x v="1"/>
    <s v="TEC-PH-10003095"/>
    <x v="2"/>
    <x v="7"/>
    <s v="Samsung HM1900 Bluetooth Headset"/>
    <x v="430"/>
    <n v="2"/>
    <x v="2"/>
    <x v="6147"/>
    <x v="1"/>
    <x v="0"/>
  </r>
  <r>
    <n v="7743"/>
    <s v="CA-2019-105326"/>
    <x v="648"/>
    <d v="2019-08-27T00:00:00"/>
    <s v="Standard Class"/>
    <s v="KT-16480"/>
    <s v="Kean Thornton"/>
    <x v="0"/>
    <x v="0"/>
    <x v="1"/>
    <x v="1"/>
    <n v="90036"/>
    <x v="1"/>
    <s v="OFF-PA-10001639"/>
    <x v="1"/>
    <x v="10"/>
    <s v="Xerox 203"/>
    <x v="243"/>
    <n v="4"/>
    <x v="0"/>
    <x v="245"/>
    <x v="1"/>
    <x v="0"/>
  </r>
  <r>
    <n v="7744"/>
    <s v="CA-2018-133613"/>
    <x v="26"/>
    <d v="2018-06-22T00:00:00"/>
    <s v="Standard Class"/>
    <s v="CP-12340"/>
    <s v="Christine Phan"/>
    <x v="1"/>
    <x v="0"/>
    <x v="416"/>
    <x v="29"/>
    <n v="6708"/>
    <x v="3"/>
    <s v="OFF-BI-10002003"/>
    <x v="1"/>
    <x v="8"/>
    <s v="Ibico Presentation Index for Binding Systems"/>
    <x v="4623"/>
    <n v="2"/>
    <x v="0"/>
    <x v="5477"/>
    <x v="3"/>
    <x v="0"/>
  </r>
  <r>
    <n v="7745"/>
    <s v="CA-2018-133613"/>
    <x v="26"/>
    <d v="2018-06-22T00:00:00"/>
    <s v="Standard Class"/>
    <s v="CP-12340"/>
    <s v="Christine Phan"/>
    <x v="1"/>
    <x v="0"/>
    <x v="416"/>
    <x v="29"/>
    <n v="6708"/>
    <x v="3"/>
    <s v="TEC-PH-10004539"/>
    <x v="2"/>
    <x v="7"/>
    <s v="Wireless Extenders zBoost YX545 SOHO Signal Booster"/>
    <x v="5128"/>
    <n v="3"/>
    <x v="0"/>
    <x v="6148"/>
    <x v="3"/>
    <x v="0"/>
  </r>
  <r>
    <n v="7746"/>
    <s v="CA-2018-133613"/>
    <x v="26"/>
    <d v="2018-06-22T00:00:00"/>
    <s v="Standard Class"/>
    <s v="CP-12340"/>
    <s v="Christine Phan"/>
    <x v="1"/>
    <x v="0"/>
    <x v="416"/>
    <x v="29"/>
    <n v="6708"/>
    <x v="3"/>
    <s v="OFF-AR-10003829"/>
    <x v="1"/>
    <x v="6"/>
    <s v="Newell 35"/>
    <x v="296"/>
    <n v="3"/>
    <x v="0"/>
    <x v="301"/>
    <x v="3"/>
    <x v="0"/>
  </r>
  <r>
    <n v="7747"/>
    <s v="CA-2017-109113"/>
    <x v="546"/>
    <d v="2017-12-23T00:00:00"/>
    <s v="Standard Class"/>
    <s v="EK-13795"/>
    <s v="Eileen Kiefer"/>
    <x v="2"/>
    <x v="0"/>
    <x v="22"/>
    <x v="10"/>
    <n v="60610"/>
    <x v="2"/>
    <s v="TEC-AC-10004761"/>
    <x v="2"/>
    <x v="11"/>
    <s v="Maxell 4.7GB DVD+RW 3/Pack"/>
    <x v="2116"/>
    <n v="2"/>
    <x v="2"/>
    <x v="6149"/>
    <x v="2"/>
    <x v="0"/>
  </r>
  <r>
    <n v="7748"/>
    <s v="CA-2017-156153"/>
    <x v="70"/>
    <d v="2017-06-02T00:00:00"/>
    <s v="Second Class"/>
    <s v="CW-11905"/>
    <s v="Carl Weiss"/>
    <x v="2"/>
    <x v="0"/>
    <x v="85"/>
    <x v="15"/>
    <n v="11561"/>
    <x v="3"/>
    <s v="OFF-FA-10003472"/>
    <x v="1"/>
    <x v="13"/>
    <s v="Bagged Rubber Bands"/>
    <x v="262"/>
    <n v="6"/>
    <x v="0"/>
    <x v="264"/>
    <x v="3"/>
    <x v="0"/>
  </r>
  <r>
    <n v="7749"/>
    <s v="CA-2017-133242"/>
    <x v="652"/>
    <d v="2017-06-24T00:00:00"/>
    <s v="Standard Class"/>
    <s v="KH-16510"/>
    <s v="Keith Herrera"/>
    <x v="0"/>
    <x v="0"/>
    <x v="81"/>
    <x v="17"/>
    <n v="22204"/>
    <x v="0"/>
    <s v="FUR-FU-10003464"/>
    <x v="0"/>
    <x v="5"/>
    <s v="Seth Thomas 8 1/2&quot; Cubicle Clock"/>
    <x v="4053"/>
    <n v="3"/>
    <x v="0"/>
    <x v="6150"/>
    <x v="0"/>
    <x v="0"/>
  </r>
  <r>
    <n v="7750"/>
    <s v="CA-2017-133242"/>
    <x v="652"/>
    <d v="2017-06-24T00:00:00"/>
    <s v="Standard Class"/>
    <s v="KH-16510"/>
    <s v="Keith Herrera"/>
    <x v="0"/>
    <x v="0"/>
    <x v="81"/>
    <x v="17"/>
    <n v="22204"/>
    <x v="0"/>
    <s v="OFF-ST-10003716"/>
    <x v="1"/>
    <x v="4"/>
    <s v="Tennsco Double-Tier Lockers"/>
    <x v="5129"/>
    <n v="2"/>
    <x v="0"/>
    <x v="6151"/>
    <x v="0"/>
    <x v="0"/>
  </r>
  <r>
    <n v="7751"/>
    <s v="CA-2017-133242"/>
    <x v="652"/>
    <d v="2017-06-24T00:00:00"/>
    <s v="Standard Class"/>
    <s v="KH-16510"/>
    <s v="Keith Herrera"/>
    <x v="0"/>
    <x v="0"/>
    <x v="81"/>
    <x v="17"/>
    <n v="22204"/>
    <x v="0"/>
    <s v="OFF-BI-10004002"/>
    <x v="1"/>
    <x v="8"/>
    <s v="Wilson Jones International Size A4 Ring Binders"/>
    <x v="5130"/>
    <n v="2"/>
    <x v="0"/>
    <x v="6152"/>
    <x v="0"/>
    <x v="0"/>
  </r>
  <r>
    <n v="7752"/>
    <s v="CA-2017-133242"/>
    <x v="652"/>
    <d v="2017-06-24T00:00:00"/>
    <s v="Standard Class"/>
    <s v="KH-16510"/>
    <s v="Keith Herrera"/>
    <x v="0"/>
    <x v="0"/>
    <x v="81"/>
    <x v="17"/>
    <n v="22204"/>
    <x v="0"/>
    <s v="TEC-PH-10002496"/>
    <x v="2"/>
    <x v="7"/>
    <s v="Cisco SPA301"/>
    <x v="5131"/>
    <n v="3"/>
    <x v="0"/>
    <x v="6153"/>
    <x v="0"/>
    <x v="0"/>
  </r>
  <r>
    <n v="7753"/>
    <s v="CA-2017-133242"/>
    <x v="652"/>
    <d v="2017-06-24T00:00:00"/>
    <s v="Standard Class"/>
    <s v="KH-16510"/>
    <s v="Keith Herrera"/>
    <x v="0"/>
    <x v="0"/>
    <x v="81"/>
    <x v="17"/>
    <n v="22204"/>
    <x v="0"/>
    <s v="OFF-BI-10004826"/>
    <x v="1"/>
    <x v="8"/>
    <s v="JM Magazine Binder"/>
    <x v="5132"/>
    <n v="2"/>
    <x v="0"/>
    <x v="6154"/>
    <x v="0"/>
    <x v="0"/>
  </r>
  <r>
    <n v="7754"/>
    <s v="CA-2017-158323"/>
    <x v="672"/>
    <d v="2017-12-03T00:00:00"/>
    <s v="First Class"/>
    <s v="AB-10600"/>
    <s v="Ann Blume"/>
    <x v="1"/>
    <x v="0"/>
    <x v="108"/>
    <x v="3"/>
    <n v="28540"/>
    <x v="0"/>
    <s v="FUR-FU-10001546"/>
    <x v="0"/>
    <x v="5"/>
    <s v="Dana Swing-Arm Lamps"/>
    <x v="1232"/>
    <n v="2"/>
    <x v="2"/>
    <x v="2566"/>
    <x v="0"/>
    <x v="0"/>
  </r>
  <r>
    <n v="7755"/>
    <s v="CA-2017-161795"/>
    <x v="379"/>
    <d v="2017-12-23T00:00:00"/>
    <s v="Second Class"/>
    <s v="AH-10075"/>
    <s v="Adam Hart"/>
    <x v="1"/>
    <x v="0"/>
    <x v="38"/>
    <x v="24"/>
    <n v="43229"/>
    <x v="3"/>
    <s v="OFF-AR-10001919"/>
    <x v="1"/>
    <x v="6"/>
    <s v="OIC #2 Pencils, Medium Soft"/>
    <x v="5133"/>
    <n v="2"/>
    <x v="2"/>
    <x v="6155"/>
    <x v="3"/>
    <x v="0"/>
  </r>
  <r>
    <n v="7756"/>
    <s v="CA-2019-100902"/>
    <x v="701"/>
    <d v="2019-11-21T00:00:00"/>
    <s v="Standard Class"/>
    <s v="CK-12595"/>
    <s v="Clytie Kelty"/>
    <x v="0"/>
    <x v="0"/>
    <x v="35"/>
    <x v="3"/>
    <n v="28205"/>
    <x v="0"/>
    <s v="OFF-PA-10002558"/>
    <x v="1"/>
    <x v="10"/>
    <s v="Xerox 1938"/>
    <x v="5134"/>
    <n v="7"/>
    <x v="2"/>
    <x v="6156"/>
    <x v="0"/>
    <x v="0"/>
  </r>
  <r>
    <n v="7757"/>
    <s v="CA-2019-100902"/>
    <x v="701"/>
    <d v="2019-11-21T00:00:00"/>
    <s v="Standard Class"/>
    <s v="CK-12595"/>
    <s v="Clytie Kelty"/>
    <x v="0"/>
    <x v="0"/>
    <x v="35"/>
    <x v="3"/>
    <n v="28205"/>
    <x v="0"/>
    <s v="TEC-AC-10003174"/>
    <x v="2"/>
    <x v="11"/>
    <s v="Plantronics S12 Corded Telephone Headset System"/>
    <x v="5135"/>
    <n v="5"/>
    <x v="2"/>
    <x v="6157"/>
    <x v="0"/>
    <x v="0"/>
  </r>
  <r>
    <n v="7758"/>
    <s v="CA-2019-112844"/>
    <x v="38"/>
    <d v="2019-11-16T00:00:00"/>
    <s v="Second Class"/>
    <s v="SP-20620"/>
    <s v="Stefania Perrino"/>
    <x v="1"/>
    <x v="0"/>
    <x v="198"/>
    <x v="15"/>
    <n v="14215"/>
    <x v="3"/>
    <s v="TEC-PH-10003988"/>
    <x v="2"/>
    <x v="7"/>
    <s v="LF Elite 3D Dazzle Designer Hard Case Cover, Lf Stylus Pen and Wiper For Apple Iphone 5c Mini Lite"/>
    <x v="3582"/>
    <n v="4"/>
    <x v="0"/>
    <x v="6158"/>
    <x v="3"/>
    <x v="0"/>
  </r>
  <r>
    <n v="7759"/>
    <s v="CA-2019-112844"/>
    <x v="38"/>
    <d v="2019-11-16T00:00:00"/>
    <s v="Second Class"/>
    <s v="SP-20620"/>
    <s v="Stefania Perrino"/>
    <x v="1"/>
    <x v="0"/>
    <x v="198"/>
    <x v="15"/>
    <n v="14215"/>
    <x v="3"/>
    <s v="FUR-FU-10004845"/>
    <x v="0"/>
    <x v="5"/>
    <s v="Deflect-o EconoMat Nonstudded, No Bevel Mat"/>
    <x v="5136"/>
    <n v="3"/>
    <x v="0"/>
    <x v="6159"/>
    <x v="3"/>
    <x v="0"/>
  </r>
  <r>
    <n v="7760"/>
    <s v="CA-2018-158925"/>
    <x v="1057"/>
    <d v="2018-10-28T00:00:00"/>
    <s v="Standard Class"/>
    <s v="JP-15460"/>
    <s v="Jennifer Patt"/>
    <x v="1"/>
    <x v="0"/>
    <x v="12"/>
    <x v="5"/>
    <n v="77041"/>
    <x v="2"/>
    <s v="OFF-PA-10003072"/>
    <x v="1"/>
    <x v="10"/>
    <s v="Eureka Recycled Copy Paper 8 1/2&quot; x 11&quot;, Ream"/>
    <x v="12"/>
    <n v="3"/>
    <x v="2"/>
    <x v="12"/>
    <x v="2"/>
    <x v="0"/>
  </r>
  <r>
    <n v="7761"/>
    <s v="CA-2016-155390"/>
    <x v="776"/>
    <d v="2016-12-11T00:00:00"/>
    <s v="Standard Class"/>
    <s v="BG-11035"/>
    <s v="Barry Gonzalez"/>
    <x v="0"/>
    <x v="0"/>
    <x v="26"/>
    <x v="18"/>
    <n v="38109"/>
    <x v="0"/>
    <s v="OFF-PA-10003641"/>
    <x v="1"/>
    <x v="10"/>
    <s v="Xerox 1909"/>
    <x v="5137"/>
    <n v="2"/>
    <x v="2"/>
    <x v="6160"/>
    <x v="0"/>
    <x v="0"/>
  </r>
  <r>
    <n v="7762"/>
    <s v="CA-2019-123071"/>
    <x v="734"/>
    <d v="2019-12-06T00:00:00"/>
    <s v="First Class"/>
    <s v="CC-12550"/>
    <s v="Clay Cheatham"/>
    <x v="0"/>
    <x v="0"/>
    <x v="243"/>
    <x v="5"/>
    <n v="75023"/>
    <x v="2"/>
    <s v="OFF-PA-10003729"/>
    <x v="1"/>
    <x v="10"/>
    <s v="Xerox 1998"/>
    <x v="563"/>
    <n v="2"/>
    <x v="2"/>
    <x v="572"/>
    <x v="2"/>
    <x v="0"/>
  </r>
  <r>
    <n v="7763"/>
    <s v="CA-2019-156391"/>
    <x v="986"/>
    <d v="2019-09-28T00:00:00"/>
    <s v="First Class"/>
    <s v="SL-20155"/>
    <s v="Sara Luxemburg"/>
    <x v="2"/>
    <x v="0"/>
    <x v="127"/>
    <x v="21"/>
    <n v="97301"/>
    <x v="1"/>
    <s v="OFF-AR-10003251"/>
    <x v="1"/>
    <x v="6"/>
    <s v="Prang Drawing Pencil Set"/>
    <x v="5138"/>
    <n v="1"/>
    <x v="2"/>
    <x v="6161"/>
    <x v="1"/>
    <x v="0"/>
  </r>
  <r>
    <n v="7764"/>
    <s v="CA-2017-103093"/>
    <x v="302"/>
    <d v="2017-02-07T00:00:00"/>
    <s v="Standard Class"/>
    <s v="FO-14305"/>
    <s v="Frank Olsen"/>
    <x v="0"/>
    <x v="0"/>
    <x v="38"/>
    <x v="32"/>
    <n v="31907"/>
    <x v="0"/>
    <s v="OFF-EN-10003286"/>
    <x v="1"/>
    <x v="12"/>
    <s v="Staple envelope"/>
    <x v="5139"/>
    <n v="9"/>
    <x v="0"/>
    <x v="6162"/>
    <x v="0"/>
    <x v="0"/>
  </r>
  <r>
    <n v="7765"/>
    <s v="US-2019-118941"/>
    <x v="801"/>
    <d v="2019-08-12T00:00:00"/>
    <s v="Same Day"/>
    <s v="BB-11545"/>
    <s v="Brenda Bowman"/>
    <x v="1"/>
    <x v="0"/>
    <x v="29"/>
    <x v="39"/>
    <n v="21044"/>
    <x v="3"/>
    <s v="OFF-AR-10004078"/>
    <x v="1"/>
    <x v="6"/>
    <s v="Newell 312"/>
    <x v="255"/>
    <n v="3"/>
    <x v="0"/>
    <x v="2961"/>
    <x v="3"/>
    <x v="0"/>
  </r>
  <r>
    <n v="7766"/>
    <s v="US-2019-118941"/>
    <x v="801"/>
    <d v="2019-08-12T00:00:00"/>
    <s v="Same Day"/>
    <s v="BB-11545"/>
    <s v="Brenda Bowman"/>
    <x v="1"/>
    <x v="0"/>
    <x v="29"/>
    <x v="39"/>
    <n v="21044"/>
    <x v="3"/>
    <s v="FUR-CH-10002331"/>
    <x v="0"/>
    <x v="1"/>
    <s v="Hon 4700 Series Mobuis Mid-Back Task Chairs with Adjustable Arms"/>
    <x v="5140"/>
    <n v="5"/>
    <x v="0"/>
    <x v="6163"/>
    <x v="3"/>
    <x v="0"/>
  </r>
  <r>
    <n v="7767"/>
    <s v="US-2019-118941"/>
    <x v="801"/>
    <d v="2019-08-12T00:00:00"/>
    <s v="Same Day"/>
    <s v="BB-11545"/>
    <s v="Brenda Bowman"/>
    <x v="1"/>
    <x v="0"/>
    <x v="29"/>
    <x v="39"/>
    <n v="21044"/>
    <x v="3"/>
    <s v="OFF-AR-10001953"/>
    <x v="1"/>
    <x v="6"/>
    <s v="Boston 1645 Deluxe Heavier-Duty Electric Pencil Sharpener"/>
    <x v="5141"/>
    <n v="5"/>
    <x v="0"/>
    <x v="6164"/>
    <x v="3"/>
    <x v="0"/>
  </r>
  <r>
    <n v="7768"/>
    <s v="CA-2017-169299"/>
    <x v="252"/>
    <d v="2017-08-26T00:00:00"/>
    <s v="First Class"/>
    <s v="DO-13435"/>
    <s v="Denny Ordway"/>
    <x v="0"/>
    <x v="0"/>
    <x v="32"/>
    <x v="21"/>
    <n v="97206"/>
    <x v="1"/>
    <s v="OFF-AR-10002053"/>
    <x v="1"/>
    <x v="6"/>
    <s v="Premium Writing Pencils, Soft, #2 by Central Association for the Blind"/>
    <x v="489"/>
    <n v="3"/>
    <x v="2"/>
    <x v="500"/>
    <x v="1"/>
    <x v="0"/>
  </r>
  <r>
    <n v="7769"/>
    <s v="CA-2019-154088"/>
    <x v="105"/>
    <d v="2019-11-17T00:00:00"/>
    <s v="Standard Class"/>
    <s v="LB-16735"/>
    <s v="Larry Blacks"/>
    <x v="0"/>
    <x v="0"/>
    <x v="315"/>
    <x v="2"/>
    <n v="32303"/>
    <x v="0"/>
    <s v="OFF-PA-10003651"/>
    <x v="1"/>
    <x v="10"/>
    <s v="Xerox 1968"/>
    <x v="3059"/>
    <n v="5"/>
    <x v="2"/>
    <x v="3422"/>
    <x v="0"/>
    <x v="0"/>
  </r>
  <r>
    <n v="7770"/>
    <s v="CA-2018-155978"/>
    <x v="1147"/>
    <d v="2018-08-01T00:00:00"/>
    <s v="Same Day"/>
    <s v="TS-21205"/>
    <s v="Thomas Seio"/>
    <x v="1"/>
    <x v="0"/>
    <x v="169"/>
    <x v="1"/>
    <n v="92503"/>
    <x v="1"/>
    <s v="TEC-PH-10002885"/>
    <x v="2"/>
    <x v="7"/>
    <s v="Apple iPhone 5"/>
    <x v="5142"/>
    <n v="2"/>
    <x v="2"/>
    <x v="6165"/>
    <x v="1"/>
    <x v="0"/>
  </r>
  <r>
    <n v="7771"/>
    <s v="CA-2018-155978"/>
    <x v="1147"/>
    <d v="2018-08-01T00:00:00"/>
    <s v="Same Day"/>
    <s v="TS-21205"/>
    <s v="Thomas Seio"/>
    <x v="1"/>
    <x v="0"/>
    <x v="169"/>
    <x v="1"/>
    <n v="92503"/>
    <x v="1"/>
    <s v="OFF-AP-10002892"/>
    <x v="1"/>
    <x v="9"/>
    <s v="Belkin F5C206VTEL 6 Outlet Surge"/>
    <x v="5143"/>
    <n v="2"/>
    <x v="0"/>
    <x v="6166"/>
    <x v="1"/>
    <x v="0"/>
  </r>
  <r>
    <n v="7772"/>
    <s v="CA-2018-108196"/>
    <x v="881"/>
    <d v="2018-12-02T00:00:00"/>
    <s v="Standard Class"/>
    <s v="CS-12505"/>
    <s v="Cindy Stewart"/>
    <x v="0"/>
    <x v="0"/>
    <x v="152"/>
    <x v="24"/>
    <n v="43130"/>
    <x v="3"/>
    <s v="OFF-BI-10000545"/>
    <x v="1"/>
    <x v="8"/>
    <s v="GBC Ibimaster 500 Manual ProClick Binding System"/>
    <x v="5144"/>
    <n v="2"/>
    <x v="6"/>
    <x v="6167"/>
    <x v="3"/>
    <x v="0"/>
  </r>
  <r>
    <n v="7773"/>
    <s v="CA-2018-108196"/>
    <x v="881"/>
    <d v="2018-12-02T00:00:00"/>
    <s v="Standard Class"/>
    <s v="CS-12505"/>
    <s v="Cindy Stewart"/>
    <x v="0"/>
    <x v="0"/>
    <x v="152"/>
    <x v="24"/>
    <n v="43130"/>
    <x v="3"/>
    <s v="TEC-MA-10000418"/>
    <x v="2"/>
    <x v="15"/>
    <s v="Cubify CubeX 3D Printer Double Head Print"/>
    <x v="5145"/>
    <n v="5"/>
    <x v="6"/>
    <x v="6168"/>
    <x v="3"/>
    <x v="0"/>
  </r>
  <r>
    <n v="7774"/>
    <s v="CA-2018-108196"/>
    <x v="881"/>
    <d v="2018-12-02T00:00:00"/>
    <s v="Standard Class"/>
    <s v="CS-12505"/>
    <s v="Cindy Stewart"/>
    <x v="0"/>
    <x v="0"/>
    <x v="152"/>
    <x v="24"/>
    <n v="43130"/>
    <x v="3"/>
    <s v="TEC-AC-10000926"/>
    <x v="2"/>
    <x v="11"/>
    <s v="NETGEAR RangeMax WNR1000 Wireless Router"/>
    <x v="5146"/>
    <n v="3"/>
    <x v="2"/>
    <x v="2974"/>
    <x v="3"/>
    <x v="0"/>
  </r>
  <r>
    <n v="7775"/>
    <s v="CA-2018-152800"/>
    <x v="1172"/>
    <d v="2018-04-15T00:00:00"/>
    <s v="First Class"/>
    <s v="SP-20920"/>
    <s v="Susan Pistek"/>
    <x v="0"/>
    <x v="0"/>
    <x v="8"/>
    <x v="1"/>
    <n v="94109"/>
    <x v="1"/>
    <s v="OFF-EN-10001509"/>
    <x v="1"/>
    <x v="12"/>
    <s v="Poly String Tie Envelopes"/>
    <x v="5147"/>
    <n v="3"/>
    <x v="0"/>
    <x v="6169"/>
    <x v="1"/>
    <x v="0"/>
  </r>
  <r>
    <n v="7776"/>
    <s v="CA-2016-166961"/>
    <x v="422"/>
    <d v="2016-12-31T00:00:00"/>
    <s v="Standard Class"/>
    <s v="CD-12790"/>
    <s v="Cynthia Delaney"/>
    <x v="2"/>
    <x v="0"/>
    <x v="429"/>
    <x v="1"/>
    <n v="92553"/>
    <x v="1"/>
    <s v="OFF-AP-10001366"/>
    <x v="1"/>
    <x v="9"/>
    <s v="Staple holder"/>
    <x v="5148"/>
    <n v="1"/>
    <x v="0"/>
    <x v="6170"/>
    <x v="1"/>
    <x v="0"/>
  </r>
  <r>
    <n v="7777"/>
    <s v="CA-2016-166961"/>
    <x v="422"/>
    <d v="2016-12-31T00:00:00"/>
    <s v="Standard Class"/>
    <s v="CD-12790"/>
    <s v="Cynthia Delaney"/>
    <x v="2"/>
    <x v="0"/>
    <x v="429"/>
    <x v="1"/>
    <n v="92553"/>
    <x v="1"/>
    <s v="OFF-FA-10003485"/>
    <x v="1"/>
    <x v="13"/>
    <s v="Staples"/>
    <x v="2007"/>
    <n v="3"/>
    <x v="0"/>
    <x v="6171"/>
    <x v="1"/>
    <x v="0"/>
  </r>
  <r>
    <n v="7778"/>
    <s v="CA-2016-166961"/>
    <x v="422"/>
    <d v="2016-12-31T00:00:00"/>
    <s v="Standard Class"/>
    <s v="CD-12790"/>
    <s v="Cynthia Delaney"/>
    <x v="2"/>
    <x v="0"/>
    <x v="429"/>
    <x v="1"/>
    <n v="92553"/>
    <x v="1"/>
    <s v="OFF-ST-10004507"/>
    <x v="1"/>
    <x v="4"/>
    <s v="Advantus Rolling Storage Box"/>
    <x v="492"/>
    <n v="3"/>
    <x v="0"/>
    <x v="503"/>
    <x v="1"/>
    <x v="0"/>
  </r>
  <r>
    <n v="7779"/>
    <s v="CA-2016-166961"/>
    <x v="422"/>
    <d v="2016-12-31T00:00:00"/>
    <s v="Standard Class"/>
    <s v="CD-12790"/>
    <s v="Cynthia Delaney"/>
    <x v="2"/>
    <x v="0"/>
    <x v="429"/>
    <x v="1"/>
    <n v="92553"/>
    <x v="1"/>
    <s v="OFF-BI-10002353"/>
    <x v="1"/>
    <x v="8"/>
    <s v="GBC VeloBind Cover Sets"/>
    <x v="5149"/>
    <n v="3"/>
    <x v="2"/>
    <x v="6172"/>
    <x v="1"/>
    <x v="0"/>
  </r>
  <r>
    <n v="7780"/>
    <s v="CA-2018-139381"/>
    <x v="724"/>
    <d v="2018-04-22T00:00:00"/>
    <s v="Standard Class"/>
    <s v="RF-19840"/>
    <s v="Roy Französisch"/>
    <x v="0"/>
    <x v="0"/>
    <x v="269"/>
    <x v="17"/>
    <n v="23320"/>
    <x v="0"/>
    <s v="OFF-AP-10001271"/>
    <x v="1"/>
    <x v="9"/>
    <s v="Eureka The Boss Cordless Rechargeable Stick Vac"/>
    <x v="2631"/>
    <n v="4"/>
    <x v="0"/>
    <x v="6173"/>
    <x v="0"/>
    <x v="0"/>
  </r>
  <r>
    <n v="7781"/>
    <s v="CA-2018-139381"/>
    <x v="724"/>
    <d v="2018-04-22T00:00:00"/>
    <s v="Standard Class"/>
    <s v="RF-19840"/>
    <s v="Roy Französisch"/>
    <x v="0"/>
    <x v="0"/>
    <x v="269"/>
    <x v="17"/>
    <n v="23320"/>
    <x v="0"/>
    <s v="TEC-PH-10004924"/>
    <x v="2"/>
    <x v="7"/>
    <s v="SKILCRAFT Telephone Shoulder Rest, 2&quot; x 6.5&quot; x 2.5&quot;, Black"/>
    <x v="5150"/>
    <n v="4"/>
    <x v="0"/>
    <x v="6174"/>
    <x v="0"/>
    <x v="0"/>
  </r>
  <r>
    <n v="7782"/>
    <s v="CA-2017-132136"/>
    <x v="936"/>
    <d v="2017-03-12T00:00:00"/>
    <s v="Standard Class"/>
    <s v="FO-14305"/>
    <s v="Frank Olsen"/>
    <x v="0"/>
    <x v="0"/>
    <x v="22"/>
    <x v="10"/>
    <n v="60623"/>
    <x v="2"/>
    <s v="OFF-BI-10002706"/>
    <x v="1"/>
    <x v="8"/>
    <s v="Avery Premier Heavy-Duty Binder with Round Locking Rings"/>
    <x v="841"/>
    <n v="3"/>
    <x v="3"/>
    <x v="872"/>
    <x v="2"/>
    <x v="0"/>
  </r>
  <r>
    <n v="7783"/>
    <s v="CA-2018-162236"/>
    <x v="254"/>
    <d v="2018-11-06T00:00:00"/>
    <s v="Second Class"/>
    <s v="ER-13855"/>
    <s v="Elpida Rittenbach"/>
    <x v="1"/>
    <x v="0"/>
    <x v="35"/>
    <x v="3"/>
    <n v="28205"/>
    <x v="0"/>
    <s v="OFF-ST-10003442"/>
    <x v="1"/>
    <x v="4"/>
    <s v="Eldon Portable Mobile Manager"/>
    <x v="3496"/>
    <n v="2"/>
    <x v="2"/>
    <x v="3978"/>
    <x v="0"/>
    <x v="0"/>
  </r>
  <r>
    <n v="7784"/>
    <s v="CA-2018-162236"/>
    <x v="254"/>
    <d v="2018-11-06T00:00:00"/>
    <s v="Second Class"/>
    <s v="ER-13855"/>
    <s v="Elpida Rittenbach"/>
    <x v="1"/>
    <x v="0"/>
    <x v="35"/>
    <x v="3"/>
    <n v="28205"/>
    <x v="0"/>
    <s v="FUR-TA-10002533"/>
    <x v="0"/>
    <x v="3"/>
    <s v="BPI Conference Tables"/>
    <x v="5151"/>
    <n v="10"/>
    <x v="10"/>
    <x v="6175"/>
    <x v="0"/>
    <x v="0"/>
  </r>
  <r>
    <n v="7785"/>
    <s v="CA-2018-162236"/>
    <x v="254"/>
    <d v="2018-11-06T00:00:00"/>
    <s v="Second Class"/>
    <s v="ER-13855"/>
    <s v="Elpida Rittenbach"/>
    <x v="1"/>
    <x v="0"/>
    <x v="35"/>
    <x v="3"/>
    <n v="28205"/>
    <x v="0"/>
    <s v="OFF-SU-10003505"/>
    <x v="1"/>
    <x v="14"/>
    <s v="Premier Electric Letter Opener"/>
    <x v="442"/>
    <n v="2"/>
    <x v="2"/>
    <x v="453"/>
    <x v="0"/>
    <x v="0"/>
  </r>
  <r>
    <n v="7786"/>
    <s v="US-2016-111353"/>
    <x v="503"/>
    <d v="2016-12-06T00:00:00"/>
    <s v="Standard Class"/>
    <s v="PB-19150"/>
    <s v="Philip Brown"/>
    <x v="0"/>
    <x v="0"/>
    <x v="20"/>
    <x v="15"/>
    <n v="10009"/>
    <x v="3"/>
    <s v="OFF-LA-10002762"/>
    <x v="1"/>
    <x v="2"/>
    <s v="Avery 485"/>
    <x v="2989"/>
    <n v="2"/>
    <x v="0"/>
    <x v="3335"/>
    <x v="3"/>
    <x v="0"/>
  </r>
  <r>
    <n v="7787"/>
    <s v="US-2018-117037"/>
    <x v="624"/>
    <d v="2018-05-20T00:00:00"/>
    <s v="First Class"/>
    <s v="LW-17215"/>
    <s v="Luke Weiss"/>
    <x v="0"/>
    <x v="0"/>
    <x v="22"/>
    <x v="10"/>
    <n v="60653"/>
    <x v="2"/>
    <s v="OFF-BI-10000279"/>
    <x v="1"/>
    <x v="8"/>
    <s v="Acco Recycled 2&quot; Capacity Laser Printer Hanging Data Binders"/>
    <x v="5152"/>
    <n v="1"/>
    <x v="3"/>
    <x v="6176"/>
    <x v="2"/>
    <x v="0"/>
  </r>
  <r>
    <n v="7788"/>
    <s v="US-2018-117037"/>
    <x v="624"/>
    <d v="2018-05-20T00:00:00"/>
    <s v="First Class"/>
    <s v="LW-17215"/>
    <s v="Luke Weiss"/>
    <x v="0"/>
    <x v="0"/>
    <x v="22"/>
    <x v="10"/>
    <n v="60653"/>
    <x v="2"/>
    <s v="OFF-FA-10000936"/>
    <x v="1"/>
    <x v="13"/>
    <s v="Acco Hot Clips Clips to Go"/>
    <x v="5153"/>
    <n v="3"/>
    <x v="2"/>
    <x v="6177"/>
    <x v="2"/>
    <x v="0"/>
  </r>
  <r>
    <n v="7789"/>
    <s v="US-2018-117037"/>
    <x v="624"/>
    <d v="2018-05-20T00:00:00"/>
    <s v="First Class"/>
    <s v="LW-17215"/>
    <s v="Luke Weiss"/>
    <x v="0"/>
    <x v="0"/>
    <x v="22"/>
    <x v="10"/>
    <n v="60653"/>
    <x v="2"/>
    <s v="FUR-FU-10004973"/>
    <x v="0"/>
    <x v="5"/>
    <s v="Flat Face Poster Frame"/>
    <x v="1832"/>
    <n v="3"/>
    <x v="7"/>
    <x v="1963"/>
    <x v="2"/>
    <x v="0"/>
  </r>
  <r>
    <n v="7790"/>
    <s v="US-2018-117037"/>
    <x v="624"/>
    <d v="2018-05-20T00:00:00"/>
    <s v="First Class"/>
    <s v="LW-17215"/>
    <s v="Luke Weiss"/>
    <x v="0"/>
    <x v="0"/>
    <x v="22"/>
    <x v="10"/>
    <n v="60653"/>
    <x v="2"/>
    <s v="OFF-PA-10000791"/>
    <x v="1"/>
    <x v="10"/>
    <s v="Wirebound Message Books, Four 2 3/4 x 5 Forms per Page, 200 Sets per Book"/>
    <x v="5154"/>
    <n v="8"/>
    <x v="2"/>
    <x v="6178"/>
    <x v="2"/>
    <x v="0"/>
  </r>
  <r>
    <n v="7791"/>
    <s v="CA-2019-160801"/>
    <x v="20"/>
    <d v="2019-09-19T00:00:00"/>
    <s v="Same Day"/>
    <s v="FG-14260"/>
    <s v="Frank Gastineau"/>
    <x v="2"/>
    <x v="0"/>
    <x v="10"/>
    <x v="9"/>
    <n v="19120"/>
    <x v="3"/>
    <s v="OFF-BI-10001132"/>
    <x v="1"/>
    <x v="8"/>
    <s v="Acco PRESSTEX Data Binder with Storage Hooks, Dark Blue, 9 1/2&quot; X 11&quot;"/>
    <x v="5155"/>
    <n v="3"/>
    <x v="6"/>
    <x v="6179"/>
    <x v="3"/>
    <x v="0"/>
  </r>
  <r>
    <n v="7792"/>
    <s v="CA-2018-108364"/>
    <x v="1054"/>
    <d v="2018-12-24T00:00:00"/>
    <s v="Standard Class"/>
    <s v="BP-11050"/>
    <s v="Barry Pond"/>
    <x v="1"/>
    <x v="0"/>
    <x v="22"/>
    <x v="10"/>
    <n v="60623"/>
    <x v="2"/>
    <s v="OFF-BI-10002012"/>
    <x v="1"/>
    <x v="8"/>
    <s v="Wilson Jones Easy Flow II Sheet Lifters"/>
    <x v="5156"/>
    <n v="5"/>
    <x v="3"/>
    <x v="6180"/>
    <x v="2"/>
    <x v="0"/>
  </r>
  <r>
    <n v="7793"/>
    <s v="CA-2019-169362"/>
    <x v="386"/>
    <d v="2019-10-15T00:00:00"/>
    <s v="First Class"/>
    <s v="SP-20860"/>
    <s v="Sung Pak"/>
    <x v="1"/>
    <x v="0"/>
    <x v="61"/>
    <x v="5"/>
    <n v="75217"/>
    <x v="2"/>
    <s v="TEC-AC-10001383"/>
    <x v="2"/>
    <x v="11"/>
    <s v="Logitech Wireless Touch Keyboard K400"/>
    <x v="3936"/>
    <n v="2"/>
    <x v="2"/>
    <x v="6181"/>
    <x v="2"/>
    <x v="0"/>
  </r>
  <r>
    <n v="7794"/>
    <s v="CA-2017-127481"/>
    <x v="295"/>
    <d v="2017-12-15T00:00:00"/>
    <s v="Second Class"/>
    <s v="JD-15895"/>
    <s v="Jonathan Doherty"/>
    <x v="1"/>
    <x v="0"/>
    <x v="98"/>
    <x v="33"/>
    <n v="89115"/>
    <x v="1"/>
    <s v="OFF-PA-10002036"/>
    <x v="1"/>
    <x v="10"/>
    <s v="Xerox 1930"/>
    <x v="56"/>
    <n v="5"/>
    <x v="0"/>
    <x v="6182"/>
    <x v="1"/>
    <x v="0"/>
  </r>
  <r>
    <n v="7795"/>
    <s v="CA-2017-127481"/>
    <x v="295"/>
    <d v="2017-12-15T00:00:00"/>
    <s v="Second Class"/>
    <s v="JD-15895"/>
    <s v="Jonathan Doherty"/>
    <x v="1"/>
    <x v="0"/>
    <x v="98"/>
    <x v="33"/>
    <n v="89115"/>
    <x v="1"/>
    <s v="OFF-PA-10002377"/>
    <x v="1"/>
    <x v="10"/>
    <s v="Xerox 1916"/>
    <x v="3118"/>
    <n v="2"/>
    <x v="0"/>
    <x v="3500"/>
    <x v="1"/>
    <x v="0"/>
  </r>
  <r>
    <n v="7796"/>
    <s v="CA-2017-112711"/>
    <x v="984"/>
    <d v="2017-07-18T00:00:00"/>
    <s v="Standard Class"/>
    <s v="FM-14380"/>
    <s v="Fred McMath"/>
    <x v="0"/>
    <x v="0"/>
    <x v="112"/>
    <x v="5"/>
    <n v="79109"/>
    <x v="2"/>
    <s v="TEC-PH-10000526"/>
    <x v="2"/>
    <x v="7"/>
    <s v="Vtech CS6719"/>
    <x v="5157"/>
    <n v="4"/>
    <x v="2"/>
    <x v="6183"/>
    <x v="2"/>
    <x v="0"/>
  </r>
  <r>
    <n v="7797"/>
    <s v="US-2017-145121"/>
    <x v="653"/>
    <d v="2017-10-06T00:00:00"/>
    <s v="Standard Class"/>
    <s v="MP-17965"/>
    <s v="Michael Paige"/>
    <x v="1"/>
    <x v="0"/>
    <x v="209"/>
    <x v="29"/>
    <n v="6457"/>
    <x v="3"/>
    <s v="OFF-BI-10001078"/>
    <x v="1"/>
    <x v="8"/>
    <s v="Acco PRESSTEX Data Binder with Storage Hooks, Dark Blue, 14 7/8&quot; X 11&quot;"/>
    <x v="5158"/>
    <n v="5"/>
    <x v="0"/>
    <x v="6184"/>
    <x v="3"/>
    <x v="0"/>
  </r>
  <r>
    <n v="7798"/>
    <s v="CA-2019-166184"/>
    <x v="668"/>
    <d v="2019-03-27T00:00:00"/>
    <s v="First Class"/>
    <s v="HR-14830"/>
    <s v="Harold Ryan"/>
    <x v="1"/>
    <x v="0"/>
    <x v="20"/>
    <x v="15"/>
    <n v="10035"/>
    <x v="3"/>
    <s v="OFF-EN-10004483"/>
    <x v="1"/>
    <x v="12"/>
    <s v="#10 White Business Envelopes,4 1/8 x 9 1/2"/>
    <x v="5159"/>
    <n v="3"/>
    <x v="0"/>
    <x v="6185"/>
    <x v="3"/>
    <x v="0"/>
  </r>
  <r>
    <n v="7799"/>
    <s v="CA-2019-166184"/>
    <x v="668"/>
    <d v="2019-03-27T00:00:00"/>
    <s v="First Class"/>
    <s v="HR-14830"/>
    <s v="Harold Ryan"/>
    <x v="1"/>
    <x v="0"/>
    <x v="20"/>
    <x v="15"/>
    <n v="10035"/>
    <x v="3"/>
    <s v="TEC-PH-10002624"/>
    <x v="2"/>
    <x v="7"/>
    <s v="Samsung Galaxy S4 Mini"/>
    <x v="5160"/>
    <n v="1"/>
    <x v="0"/>
    <x v="6186"/>
    <x v="3"/>
    <x v="0"/>
  </r>
  <r>
    <n v="7800"/>
    <s v="CA-2019-166184"/>
    <x v="668"/>
    <d v="2019-03-27T00:00:00"/>
    <s v="First Class"/>
    <s v="HR-14830"/>
    <s v="Harold Ryan"/>
    <x v="1"/>
    <x v="0"/>
    <x v="20"/>
    <x v="15"/>
    <n v="10035"/>
    <x v="3"/>
    <s v="FUR-CH-10003396"/>
    <x v="0"/>
    <x v="1"/>
    <s v="Global Deluxe Steno Chair"/>
    <x v="418"/>
    <n v="3"/>
    <x v="9"/>
    <x v="428"/>
    <x v="3"/>
    <x v="0"/>
  </r>
  <r>
    <n v="7801"/>
    <s v="CA-2019-157413"/>
    <x v="702"/>
    <d v="2019-06-06T00:00:00"/>
    <s v="Standard Class"/>
    <s v="BW-11065"/>
    <s v="Barry Weirich"/>
    <x v="0"/>
    <x v="0"/>
    <x v="10"/>
    <x v="9"/>
    <n v="19120"/>
    <x v="3"/>
    <s v="OFF-ST-10002756"/>
    <x v="1"/>
    <x v="4"/>
    <s v="Tennsco Stur-D-Stor Boltless Shelving, 5 Shelves, 24&quot; Deep, Sand"/>
    <x v="5161"/>
    <n v="3"/>
    <x v="2"/>
    <x v="6187"/>
    <x v="3"/>
    <x v="0"/>
  </r>
  <r>
    <n v="7802"/>
    <s v="CA-2016-143637"/>
    <x v="977"/>
    <d v="2016-03-29T00:00:00"/>
    <s v="Second Class"/>
    <s v="MS-17710"/>
    <s v="Maurice Satty"/>
    <x v="0"/>
    <x v="0"/>
    <x v="201"/>
    <x v="1"/>
    <n v="93727"/>
    <x v="1"/>
    <s v="FUR-FU-10002813"/>
    <x v="0"/>
    <x v="5"/>
    <s v="DAX Contemporary Wood Frame with Silver Metal Mat, Desktop, 11 x 14 Size"/>
    <x v="586"/>
    <n v="2"/>
    <x v="0"/>
    <x v="6188"/>
    <x v="1"/>
    <x v="0"/>
  </r>
  <r>
    <n v="7803"/>
    <s v="CA-2017-102260"/>
    <x v="357"/>
    <d v="2017-09-26T00:00:00"/>
    <s v="Standard Class"/>
    <s v="SJ-20125"/>
    <s v="Sanjit Jacobs"/>
    <x v="2"/>
    <x v="0"/>
    <x v="47"/>
    <x v="18"/>
    <n v="37064"/>
    <x v="0"/>
    <s v="OFF-LA-10003714"/>
    <x v="1"/>
    <x v="2"/>
    <s v="Avery 510"/>
    <x v="5162"/>
    <n v="4"/>
    <x v="2"/>
    <x v="6189"/>
    <x v="0"/>
    <x v="0"/>
  </r>
  <r>
    <n v="7804"/>
    <s v="CA-2017-102260"/>
    <x v="357"/>
    <d v="2017-09-26T00:00:00"/>
    <s v="Standard Class"/>
    <s v="SJ-20125"/>
    <s v="Sanjit Jacobs"/>
    <x v="2"/>
    <x v="0"/>
    <x v="47"/>
    <x v="18"/>
    <n v="37064"/>
    <x v="0"/>
    <s v="OFF-ST-10003716"/>
    <x v="1"/>
    <x v="4"/>
    <s v="Tennsco Double-Tier Lockers"/>
    <x v="2966"/>
    <n v="4"/>
    <x v="2"/>
    <x v="3310"/>
    <x v="0"/>
    <x v="0"/>
  </r>
  <r>
    <n v="7805"/>
    <s v="CA-2017-102260"/>
    <x v="357"/>
    <d v="2017-09-26T00:00:00"/>
    <s v="Standard Class"/>
    <s v="SJ-20125"/>
    <s v="Sanjit Jacobs"/>
    <x v="2"/>
    <x v="0"/>
    <x v="47"/>
    <x v="18"/>
    <n v="37064"/>
    <x v="0"/>
    <s v="OFF-ST-10002289"/>
    <x v="1"/>
    <x v="4"/>
    <s v="Safco Wire Cube Shelving System, For Use as 4 or 5 14&quot; Cubes, Black"/>
    <x v="5163"/>
    <n v="1"/>
    <x v="2"/>
    <x v="6190"/>
    <x v="0"/>
    <x v="0"/>
  </r>
  <r>
    <n v="7806"/>
    <s v="CA-2017-102260"/>
    <x v="357"/>
    <d v="2017-09-26T00:00:00"/>
    <s v="Standard Class"/>
    <s v="SJ-20125"/>
    <s v="Sanjit Jacobs"/>
    <x v="2"/>
    <x v="0"/>
    <x v="47"/>
    <x v="18"/>
    <n v="37064"/>
    <x v="0"/>
    <s v="OFF-AR-10001315"/>
    <x v="1"/>
    <x v="6"/>
    <s v="Newell 310"/>
    <x v="1881"/>
    <n v="2"/>
    <x v="2"/>
    <x v="6191"/>
    <x v="0"/>
    <x v="0"/>
  </r>
  <r>
    <n v="7807"/>
    <s v="CA-2017-102260"/>
    <x v="357"/>
    <d v="2017-09-26T00:00:00"/>
    <s v="Standard Class"/>
    <s v="SJ-20125"/>
    <s v="Sanjit Jacobs"/>
    <x v="2"/>
    <x v="0"/>
    <x v="47"/>
    <x v="18"/>
    <n v="37064"/>
    <x v="0"/>
    <s v="OFF-BI-10000042"/>
    <x v="1"/>
    <x v="8"/>
    <s v="Pressboard Data Binder, Crimson, 12&quot; X 8 1/2&quot;"/>
    <x v="2234"/>
    <n v="2"/>
    <x v="6"/>
    <x v="6192"/>
    <x v="0"/>
    <x v="0"/>
  </r>
  <r>
    <n v="7808"/>
    <s v="US-2018-137295"/>
    <x v="1134"/>
    <d v="2018-01-13T00:00:00"/>
    <s v="Standard Class"/>
    <s v="VS-21820"/>
    <s v="Vivek Sundaresam"/>
    <x v="0"/>
    <x v="0"/>
    <x v="253"/>
    <x v="3"/>
    <n v="27604"/>
    <x v="0"/>
    <s v="OFF-BI-10004236"/>
    <x v="1"/>
    <x v="8"/>
    <s v="XtraLife ClearVue Slant-D Ring Binder, White, 3&quot;"/>
    <x v="5164"/>
    <n v="7"/>
    <x v="6"/>
    <x v="6193"/>
    <x v="0"/>
    <x v="0"/>
  </r>
  <r>
    <n v="7809"/>
    <s v="US-2018-137295"/>
    <x v="1134"/>
    <d v="2018-01-13T00:00:00"/>
    <s v="Standard Class"/>
    <s v="VS-21820"/>
    <s v="Vivek Sundaresam"/>
    <x v="0"/>
    <x v="0"/>
    <x v="253"/>
    <x v="3"/>
    <n v="27604"/>
    <x v="0"/>
    <s v="OFF-AR-10001955"/>
    <x v="1"/>
    <x v="6"/>
    <s v="Newell 319"/>
    <x v="1662"/>
    <n v="3"/>
    <x v="2"/>
    <x v="6194"/>
    <x v="0"/>
    <x v="0"/>
  </r>
  <r>
    <n v="7810"/>
    <s v="US-2018-137295"/>
    <x v="1134"/>
    <d v="2018-01-13T00:00:00"/>
    <s v="Standard Class"/>
    <s v="VS-21820"/>
    <s v="Vivek Sundaresam"/>
    <x v="0"/>
    <x v="0"/>
    <x v="253"/>
    <x v="3"/>
    <n v="27604"/>
    <x v="0"/>
    <s v="TEC-PH-10004080"/>
    <x v="2"/>
    <x v="7"/>
    <s v="Avaya 5410 Digital phone"/>
    <x v="3034"/>
    <n v="2"/>
    <x v="2"/>
    <x v="6195"/>
    <x v="0"/>
    <x v="0"/>
  </r>
  <r>
    <n v="7811"/>
    <s v="CA-2018-134334"/>
    <x v="1173"/>
    <d v="2018-02-15T00:00:00"/>
    <s v="First Class"/>
    <s v="DK-13090"/>
    <s v="Dave Kipp"/>
    <x v="0"/>
    <x v="0"/>
    <x v="183"/>
    <x v="39"/>
    <n v="20735"/>
    <x v="3"/>
    <s v="OFF-PA-10000791"/>
    <x v="1"/>
    <x v="10"/>
    <s v="Wirebound Message Books, Four 2 3/4 x 5 Forms per Page, 200 Sets per Book"/>
    <x v="5165"/>
    <n v="1"/>
    <x v="0"/>
    <x v="6196"/>
    <x v="3"/>
    <x v="0"/>
  </r>
  <r>
    <n v="7812"/>
    <s v="CA-2018-134334"/>
    <x v="1173"/>
    <d v="2018-02-15T00:00:00"/>
    <s v="First Class"/>
    <s v="DK-13090"/>
    <s v="Dave Kipp"/>
    <x v="0"/>
    <x v="0"/>
    <x v="183"/>
    <x v="39"/>
    <n v="20735"/>
    <x v="3"/>
    <s v="OFF-AR-10001770"/>
    <x v="1"/>
    <x v="6"/>
    <s v="Economy #2 Pencils"/>
    <x v="3373"/>
    <n v="3"/>
    <x v="0"/>
    <x v="3812"/>
    <x v="3"/>
    <x v="0"/>
  </r>
  <r>
    <n v="7813"/>
    <s v="CA-2018-134334"/>
    <x v="1173"/>
    <d v="2018-02-15T00:00:00"/>
    <s v="First Class"/>
    <s v="DK-13090"/>
    <s v="Dave Kipp"/>
    <x v="0"/>
    <x v="0"/>
    <x v="183"/>
    <x v="39"/>
    <n v="20735"/>
    <x v="3"/>
    <s v="FUR-TA-10002356"/>
    <x v="0"/>
    <x v="3"/>
    <s v="Bevis Boat-Shaped Conference Table"/>
    <x v="5166"/>
    <n v="3"/>
    <x v="4"/>
    <x v="6197"/>
    <x v="3"/>
    <x v="0"/>
  </r>
  <r>
    <n v="7814"/>
    <s v="CA-2018-134334"/>
    <x v="1173"/>
    <d v="2018-02-15T00:00:00"/>
    <s v="First Class"/>
    <s v="DK-13090"/>
    <s v="Dave Kipp"/>
    <x v="0"/>
    <x v="0"/>
    <x v="183"/>
    <x v="39"/>
    <n v="20735"/>
    <x v="3"/>
    <s v="FUR-FU-10003274"/>
    <x v="0"/>
    <x v="5"/>
    <s v="Regeneration Desk Collection"/>
    <x v="232"/>
    <n v="6"/>
    <x v="0"/>
    <x v="6198"/>
    <x v="3"/>
    <x v="0"/>
  </r>
  <r>
    <n v="7815"/>
    <s v="US-2019-109316"/>
    <x v="110"/>
    <d v="2019-06-10T00:00:00"/>
    <s v="First Class"/>
    <s v="MG-17680"/>
    <s v="Maureen Gastineau"/>
    <x v="2"/>
    <x v="0"/>
    <x v="1"/>
    <x v="1"/>
    <n v="90049"/>
    <x v="1"/>
    <s v="FUR-BO-10004834"/>
    <x v="0"/>
    <x v="0"/>
    <s v="Riverside Palais Royal Lawyers Bookcase, Royale Cherry Finish"/>
    <x v="5167"/>
    <n v="2"/>
    <x v="11"/>
    <x v="6199"/>
    <x v="1"/>
    <x v="0"/>
  </r>
  <r>
    <n v="7816"/>
    <s v="US-2019-109316"/>
    <x v="110"/>
    <d v="2019-06-10T00:00:00"/>
    <s v="First Class"/>
    <s v="MG-17680"/>
    <s v="Maureen Gastineau"/>
    <x v="2"/>
    <x v="0"/>
    <x v="1"/>
    <x v="1"/>
    <n v="90049"/>
    <x v="1"/>
    <s v="TEC-PH-10000307"/>
    <x v="2"/>
    <x v="7"/>
    <s v="Shocksock Galaxy S4 Armband"/>
    <x v="255"/>
    <n v="2"/>
    <x v="2"/>
    <x v="6200"/>
    <x v="1"/>
    <x v="0"/>
  </r>
  <r>
    <n v="7817"/>
    <s v="CA-2018-138478"/>
    <x v="147"/>
    <d v="2018-10-26T00:00:00"/>
    <s v="Second Class"/>
    <s v="DP-13390"/>
    <s v="Dennis Pardue"/>
    <x v="2"/>
    <x v="0"/>
    <x v="226"/>
    <x v="33"/>
    <n v="89031"/>
    <x v="1"/>
    <s v="OFF-AR-10002240"/>
    <x v="1"/>
    <x v="6"/>
    <s v="Panasonic KP-150 Electric Pencil Sharpener"/>
    <x v="5168"/>
    <n v="3"/>
    <x v="0"/>
    <x v="6201"/>
    <x v="1"/>
    <x v="0"/>
  </r>
  <r>
    <n v="7818"/>
    <s v="CA-2018-138478"/>
    <x v="147"/>
    <d v="2018-10-26T00:00:00"/>
    <s v="Second Class"/>
    <s v="DP-13390"/>
    <s v="Dennis Pardue"/>
    <x v="2"/>
    <x v="0"/>
    <x v="226"/>
    <x v="33"/>
    <n v="89031"/>
    <x v="1"/>
    <s v="OFF-PA-10001801"/>
    <x v="1"/>
    <x v="10"/>
    <s v="Xerox 193"/>
    <x v="1211"/>
    <n v="6"/>
    <x v="0"/>
    <x v="4746"/>
    <x v="1"/>
    <x v="0"/>
  </r>
  <r>
    <n v="7819"/>
    <s v="CA-2018-138478"/>
    <x v="147"/>
    <d v="2018-10-26T00:00:00"/>
    <s v="Second Class"/>
    <s v="DP-13390"/>
    <s v="Dennis Pardue"/>
    <x v="2"/>
    <x v="0"/>
    <x v="226"/>
    <x v="33"/>
    <n v="89031"/>
    <x v="1"/>
    <s v="OFF-BI-10001120"/>
    <x v="1"/>
    <x v="8"/>
    <s v="Ibico EPK-21 Electric Binding System"/>
    <x v="5169"/>
    <n v="3"/>
    <x v="2"/>
    <x v="6202"/>
    <x v="1"/>
    <x v="0"/>
  </r>
  <r>
    <n v="7820"/>
    <s v="CA-2019-150469"/>
    <x v="795"/>
    <d v="2019-01-30T00:00:00"/>
    <s v="Standard Class"/>
    <s v="CJ-12010"/>
    <s v="Caroline Jumper"/>
    <x v="0"/>
    <x v="0"/>
    <x v="8"/>
    <x v="1"/>
    <n v="94109"/>
    <x v="1"/>
    <s v="OFF-FA-10000611"/>
    <x v="1"/>
    <x v="13"/>
    <s v="Binder Clips by OIC"/>
    <x v="5170"/>
    <n v="8"/>
    <x v="0"/>
    <x v="6203"/>
    <x v="1"/>
    <x v="0"/>
  </r>
  <r>
    <n v="7821"/>
    <s v="CA-2019-152436"/>
    <x v="166"/>
    <d v="2019-12-10T00:00:00"/>
    <s v="Second Class"/>
    <s v="CW-11905"/>
    <s v="Carl Weiss"/>
    <x v="2"/>
    <x v="0"/>
    <x v="395"/>
    <x v="34"/>
    <n v="2920"/>
    <x v="3"/>
    <s v="OFF-ST-10000036"/>
    <x v="1"/>
    <x v="4"/>
    <s v="Recycled Data-Pak for Archival Bound Computer Printouts, 12-1/2 x 12-1/2 x 16"/>
    <x v="5171"/>
    <n v="6"/>
    <x v="0"/>
    <x v="6204"/>
    <x v="3"/>
    <x v="0"/>
  </r>
  <r>
    <n v="7822"/>
    <s v="CA-2018-169334"/>
    <x v="147"/>
    <d v="2018-10-24T00:00:00"/>
    <s v="Second Class"/>
    <s v="GW-14605"/>
    <s v="Giulietta Weimer"/>
    <x v="0"/>
    <x v="0"/>
    <x v="25"/>
    <x v="18"/>
    <n v="38301"/>
    <x v="0"/>
    <s v="OFF-ST-10004950"/>
    <x v="1"/>
    <x v="4"/>
    <s v="Tenex Personal Filing Tote With Secure Closure Lid, Black/Frost"/>
    <x v="2699"/>
    <n v="9"/>
    <x v="2"/>
    <x v="2988"/>
    <x v="0"/>
    <x v="0"/>
  </r>
  <r>
    <n v="7823"/>
    <s v="US-2016-115413"/>
    <x v="86"/>
    <d v="2016-09-01T00:00:00"/>
    <s v="Standard Class"/>
    <s v="PP-18955"/>
    <s v="Paul Prost"/>
    <x v="2"/>
    <x v="0"/>
    <x v="46"/>
    <x v="13"/>
    <n v="19711"/>
    <x v="3"/>
    <s v="OFF-AR-10003770"/>
    <x v="1"/>
    <x v="6"/>
    <s v="Newell 340"/>
    <x v="880"/>
    <n v="3"/>
    <x v="0"/>
    <x v="1032"/>
    <x v="3"/>
    <x v="0"/>
  </r>
  <r>
    <n v="7824"/>
    <s v="US-2016-115413"/>
    <x v="86"/>
    <d v="2016-09-01T00:00:00"/>
    <s v="Standard Class"/>
    <s v="PP-18955"/>
    <s v="Paul Prost"/>
    <x v="2"/>
    <x v="0"/>
    <x v="46"/>
    <x v="13"/>
    <n v="19711"/>
    <x v="3"/>
    <s v="TEC-AC-10002800"/>
    <x v="2"/>
    <x v="11"/>
    <s v="Plantronics Audio 478 Stereo USB Headset"/>
    <x v="145"/>
    <n v="3"/>
    <x v="0"/>
    <x v="2852"/>
    <x v="3"/>
    <x v="0"/>
  </r>
  <r>
    <n v="7825"/>
    <s v="CA-2016-125150"/>
    <x v="1174"/>
    <d v="2016-05-23T00:00:00"/>
    <s v="Standard Class"/>
    <s v="PW-19030"/>
    <s v="Pauline Webber"/>
    <x v="1"/>
    <x v="0"/>
    <x v="1"/>
    <x v="1"/>
    <n v="90036"/>
    <x v="1"/>
    <s v="FUR-CH-10002439"/>
    <x v="0"/>
    <x v="1"/>
    <s v="Iceberg Nesting Folding Chair, 19w x 6d x 43h"/>
    <x v="3127"/>
    <n v="5"/>
    <x v="2"/>
    <x v="6205"/>
    <x v="1"/>
    <x v="0"/>
  </r>
  <r>
    <n v="7826"/>
    <s v="CA-2017-127327"/>
    <x v="302"/>
    <d v="2017-02-07T00:00:00"/>
    <s v="Standard Class"/>
    <s v="PW-19030"/>
    <s v="Pauline Webber"/>
    <x v="1"/>
    <x v="0"/>
    <x v="410"/>
    <x v="15"/>
    <n v="13440"/>
    <x v="3"/>
    <s v="FUR-CH-10004218"/>
    <x v="0"/>
    <x v="1"/>
    <s v="Global Fabric Manager's Chair, Dark Gray"/>
    <x v="5172"/>
    <n v="1"/>
    <x v="9"/>
    <x v="6206"/>
    <x v="3"/>
    <x v="0"/>
  </r>
  <r>
    <n v="7827"/>
    <s v="CA-2019-117114"/>
    <x v="1108"/>
    <d v="2019-11-05T00:00:00"/>
    <s v="Standard Class"/>
    <s v="CY-12745"/>
    <s v="Craig Yedwab"/>
    <x v="1"/>
    <x v="0"/>
    <x v="22"/>
    <x v="10"/>
    <n v="60610"/>
    <x v="2"/>
    <s v="TEC-PH-10004042"/>
    <x v="2"/>
    <x v="7"/>
    <s v="ClearOne Communications CHAT 70 OC Speaker Phone"/>
    <x v="5173"/>
    <n v="4"/>
    <x v="2"/>
    <x v="5657"/>
    <x v="2"/>
    <x v="0"/>
  </r>
  <r>
    <n v="7828"/>
    <s v="CA-2019-117114"/>
    <x v="1108"/>
    <d v="2019-11-05T00:00:00"/>
    <s v="Standard Class"/>
    <s v="CY-12745"/>
    <s v="Craig Yedwab"/>
    <x v="1"/>
    <x v="0"/>
    <x v="22"/>
    <x v="10"/>
    <n v="60610"/>
    <x v="2"/>
    <s v="OFF-EN-10001137"/>
    <x v="1"/>
    <x v="12"/>
    <s v="#10 Gummed Flap White Envelopes, 100/Box"/>
    <x v="4541"/>
    <n v="3"/>
    <x v="2"/>
    <x v="5360"/>
    <x v="2"/>
    <x v="0"/>
  </r>
  <r>
    <n v="7829"/>
    <s v="CA-2017-137302"/>
    <x v="33"/>
    <d v="2017-05-01T00:00:00"/>
    <s v="Standard Class"/>
    <s v="BW-11110"/>
    <s v="Bart Watters"/>
    <x v="1"/>
    <x v="0"/>
    <x v="70"/>
    <x v="1"/>
    <n v="92105"/>
    <x v="1"/>
    <s v="FUR-CH-10002017"/>
    <x v="0"/>
    <x v="1"/>
    <s v="SAFCO Optional Arm Kit for Workspace Cribbage Stacking Chair"/>
    <x v="2869"/>
    <n v="3"/>
    <x v="2"/>
    <x v="6207"/>
    <x v="1"/>
    <x v="0"/>
  </r>
  <r>
    <n v="7830"/>
    <s v="CA-2017-137302"/>
    <x v="33"/>
    <d v="2017-05-01T00:00:00"/>
    <s v="Standard Class"/>
    <s v="BW-11110"/>
    <s v="Bart Watters"/>
    <x v="1"/>
    <x v="0"/>
    <x v="70"/>
    <x v="1"/>
    <n v="92105"/>
    <x v="1"/>
    <s v="OFF-AR-10000588"/>
    <x v="1"/>
    <x v="6"/>
    <s v="Newell 345"/>
    <x v="426"/>
    <n v="3"/>
    <x v="0"/>
    <x v="436"/>
    <x v="1"/>
    <x v="0"/>
  </r>
  <r>
    <n v="7831"/>
    <s v="CA-2017-137302"/>
    <x v="33"/>
    <d v="2017-05-01T00:00:00"/>
    <s v="Standard Class"/>
    <s v="BW-11110"/>
    <s v="Bart Watters"/>
    <x v="1"/>
    <x v="0"/>
    <x v="70"/>
    <x v="1"/>
    <n v="92105"/>
    <x v="1"/>
    <s v="TEC-PH-10003174"/>
    <x v="2"/>
    <x v="7"/>
    <s v="RCA ViSYS 25825 Wireless digital phone"/>
    <x v="3057"/>
    <n v="3"/>
    <x v="2"/>
    <x v="6208"/>
    <x v="1"/>
    <x v="0"/>
  </r>
  <r>
    <n v="7832"/>
    <s v="CA-2017-137302"/>
    <x v="33"/>
    <d v="2017-05-01T00:00:00"/>
    <s v="Standard Class"/>
    <s v="BW-11110"/>
    <s v="Bart Watters"/>
    <x v="1"/>
    <x v="0"/>
    <x v="70"/>
    <x v="1"/>
    <n v="92105"/>
    <x v="1"/>
    <s v="OFF-BI-10001524"/>
    <x v="1"/>
    <x v="8"/>
    <s v="GBC Premium Transparent Covers with Diagonal Lined Pattern"/>
    <x v="4503"/>
    <n v="3"/>
    <x v="2"/>
    <x v="5307"/>
    <x v="1"/>
    <x v="0"/>
  </r>
  <r>
    <n v="7833"/>
    <s v="CA-2018-112382"/>
    <x v="195"/>
    <d v="2018-05-13T00:00:00"/>
    <s v="Standard Class"/>
    <s v="MB-18085"/>
    <s v="Mick Brown"/>
    <x v="0"/>
    <x v="0"/>
    <x v="12"/>
    <x v="5"/>
    <n v="77036"/>
    <x v="2"/>
    <s v="TEC-PH-10001552"/>
    <x v="2"/>
    <x v="7"/>
    <s v="I Need's 3d Hello Kitty Hybrid Silicone Case Cover for HTC One X 4g with 3d Hello Kitty Stylus Pen Green/pink"/>
    <x v="4501"/>
    <n v="2"/>
    <x v="2"/>
    <x v="6209"/>
    <x v="2"/>
    <x v="0"/>
  </r>
  <r>
    <n v="7834"/>
    <s v="CA-2017-128958"/>
    <x v="1175"/>
    <d v="2017-01-28T00:00:00"/>
    <s v="Standard Class"/>
    <s v="CR-12820"/>
    <s v="Cyra Reiten"/>
    <x v="2"/>
    <x v="0"/>
    <x v="487"/>
    <x v="2"/>
    <n v="33407"/>
    <x v="0"/>
    <s v="OFF-AR-10004757"/>
    <x v="1"/>
    <x v="6"/>
    <s v="Crayola Colored Pencils"/>
    <x v="1332"/>
    <n v="5"/>
    <x v="2"/>
    <x v="5988"/>
    <x v="0"/>
    <x v="0"/>
  </r>
  <r>
    <n v="7835"/>
    <s v="CA-2017-106257"/>
    <x v="657"/>
    <d v="2017-04-17T00:00:00"/>
    <s v="Second Class"/>
    <s v="EB-14110"/>
    <s v="Eugene Barchas"/>
    <x v="0"/>
    <x v="0"/>
    <x v="1"/>
    <x v="1"/>
    <n v="90045"/>
    <x v="1"/>
    <s v="FUR-TA-10002530"/>
    <x v="0"/>
    <x v="3"/>
    <s v="Iceberg OfficeWorks 42&quot; Round Tables"/>
    <x v="475"/>
    <n v="2"/>
    <x v="2"/>
    <x v="6210"/>
    <x v="1"/>
    <x v="0"/>
  </r>
  <r>
    <n v="7836"/>
    <s v="CA-2017-106257"/>
    <x v="657"/>
    <d v="2017-04-17T00:00:00"/>
    <s v="Second Class"/>
    <s v="EB-14110"/>
    <s v="Eugene Barchas"/>
    <x v="0"/>
    <x v="0"/>
    <x v="1"/>
    <x v="1"/>
    <n v="90045"/>
    <x v="1"/>
    <s v="TEC-PH-10001494"/>
    <x v="2"/>
    <x v="7"/>
    <s v="Polycom CX600 IP Phone VoIP phone"/>
    <x v="5174"/>
    <n v="2"/>
    <x v="2"/>
    <x v="6211"/>
    <x v="1"/>
    <x v="0"/>
  </r>
  <r>
    <n v="7837"/>
    <s v="CA-2017-149083"/>
    <x v="12"/>
    <d v="2017-09-30T00:00:00"/>
    <s v="Standard Class"/>
    <s v="SH-19975"/>
    <s v="Sally Hughsby"/>
    <x v="1"/>
    <x v="0"/>
    <x v="4"/>
    <x v="4"/>
    <n v="98103"/>
    <x v="1"/>
    <s v="FUR-CH-10004289"/>
    <x v="0"/>
    <x v="1"/>
    <s v="Global Super Steno Chair"/>
    <x v="396"/>
    <n v="4"/>
    <x v="2"/>
    <x v="6212"/>
    <x v="1"/>
    <x v="0"/>
  </r>
  <r>
    <n v="7838"/>
    <s v="CA-2017-149083"/>
    <x v="12"/>
    <d v="2017-09-30T00:00:00"/>
    <s v="Standard Class"/>
    <s v="SH-19975"/>
    <s v="Sally Hughsby"/>
    <x v="1"/>
    <x v="0"/>
    <x v="4"/>
    <x v="4"/>
    <n v="98103"/>
    <x v="1"/>
    <s v="OFF-LA-10002945"/>
    <x v="1"/>
    <x v="2"/>
    <s v="Permanent Self-Adhesive File Folder Labels for Typewriters, 1 1/8 x 3 1/2, White"/>
    <x v="2380"/>
    <n v="2"/>
    <x v="0"/>
    <x v="5782"/>
    <x v="1"/>
    <x v="0"/>
  </r>
  <r>
    <n v="7839"/>
    <s v="CA-2017-149083"/>
    <x v="12"/>
    <d v="2017-09-30T00:00:00"/>
    <s v="Standard Class"/>
    <s v="SH-19975"/>
    <s v="Sally Hughsby"/>
    <x v="1"/>
    <x v="0"/>
    <x v="4"/>
    <x v="4"/>
    <n v="98103"/>
    <x v="1"/>
    <s v="TEC-AC-10002567"/>
    <x v="2"/>
    <x v="11"/>
    <s v="Logitech G602 Wireless Gaming Mouse"/>
    <x v="460"/>
    <n v="2"/>
    <x v="0"/>
    <x v="471"/>
    <x v="1"/>
    <x v="0"/>
  </r>
  <r>
    <n v="7840"/>
    <s v="US-2016-137869"/>
    <x v="1176"/>
    <d v="2016-04-02T00:00:00"/>
    <s v="Standard Class"/>
    <s v="CV-12295"/>
    <s v="Christina VanderZanden"/>
    <x v="0"/>
    <x v="0"/>
    <x v="96"/>
    <x v="23"/>
    <n v="50315"/>
    <x v="2"/>
    <s v="OFF-EN-10001509"/>
    <x v="1"/>
    <x v="12"/>
    <s v="Poly String Tie Envelopes"/>
    <x v="5147"/>
    <n v="3"/>
    <x v="0"/>
    <x v="6169"/>
    <x v="2"/>
    <x v="0"/>
  </r>
  <r>
    <n v="7841"/>
    <s v="US-2016-137869"/>
    <x v="1176"/>
    <d v="2016-04-02T00:00:00"/>
    <s v="Standard Class"/>
    <s v="CV-12295"/>
    <s v="Christina VanderZanden"/>
    <x v="0"/>
    <x v="0"/>
    <x v="96"/>
    <x v="23"/>
    <n v="50315"/>
    <x v="2"/>
    <s v="FUR-TA-10003954"/>
    <x v="0"/>
    <x v="3"/>
    <s v="Hon 94000 Series Round Tables"/>
    <x v="5175"/>
    <n v="4"/>
    <x v="0"/>
    <x v="6213"/>
    <x v="2"/>
    <x v="0"/>
  </r>
  <r>
    <n v="7842"/>
    <s v="CA-2018-116603"/>
    <x v="19"/>
    <d v="2018-07-22T00:00:00"/>
    <s v="Standard Class"/>
    <s v="AT-10735"/>
    <s v="Annie Thurman"/>
    <x v="0"/>
    <x v="0"/>
    <x v="20"/>
    <x v="15"/>
    <n v="10024"/>
    <x v="3"/>
    <s v="OFF-AP-10002892"/>
    <x v="1"/>
    <x v="9"/>
    <s v="Belkin F5C206VTEL 6 Outlet Surge"/>
    <x v="5143"/>
    <n v="2"/>
    <x v="0"/>
    <x v="6166"/>
    <x v="3"/>
    <x v="0"/>
  </r>
  <r>
    <n v="7843"/>
    <s v="CA-2016-158470"/>
    <x v="987"/>
    <d v="2016-04-23T00:00:00"/>
    <s v="Second Class"/>
    <s v="AG-10390"/>
    <s v="Allen Goldenen"/>
    <x v="0"/>
    <x v="0"/>
    <x v="81"/>
    <x v="17"/>
    <n v="22204"/>
    <x v="0"/>
    <s v="OFF-BI-10003638"/>
    <x v="1"/>
    <x v="8"/>
    <s v="GBC Durable Plastic Covers"/>
    <x v="706"/>
    <n v="3"/>
    <x v="0"/>
    <x v="720"/>
    <x v="0"/>
    <x v="0"/>
  </r>
  <r>
    <n v="7844"/>
    <s v="CA-2016-158470"/>
    <x v="987"/>
    <d v="2016-04-23T00:00:00"/>
    <s v="Second Class"/>
    <s v="AG-10390"/>
    <s v="Allen Goldenen"/>
    <x v="0"/>
    <x v="0"/>
    <x v="81"/>
    <x v="17"/>
    <n v="22204"/>
    <x v="0"/>
    <s v="OFF-PA-10001569"/>
    <x v="1"/>
    <x v="10"/>
    <s v="Xerox 232"/>
    <x v="4362"/>
    <n v="11"/>
    <x v="0"/>
    <x v="5108"/>
    <x v="0"/>
    <x v="0"/>
  </r>
  <r>
    <n v="7845"/>
    <s v="US-2019-123834"/>
    <x v="246"/>
    <d v="2019-07-25T00:00:00"/>
    <s v="Standard Class"/>
    <s v="GM-14500"/>
    <s v="Gene McClure"/>
    <x v="0"/>
    <x v="0"/>
    <x v="343"/>
    <x v="5"/>
    <n v="78577"/>
    <x v="2"/>
    <s v="FUR-TA-10001676"/>
    <x v="0"/>
    <x v="3"/>
    <s v="Hon 61000 Series Interactive Training Tables"/>
    <x v="5176"/>
    <n v="4"/>
    <x v="4"/>
    <x v="6214"/>
    <x v="2"/>
    <x v="0"/>
  </r>
  <r>
    <n v="7846"/>
    <s v="CA-2017-125976"/>
    <x v="874"/>
    <d v="2017-10-02T00:00:00"/>
    <s v="Standard Class"/>
    <s v="JK-15205"/>
    <s v="Jamie Kunitz"/>
    <x v="0"/>
    <x v="0"/>
    <x v="81"/>
    <x v="17"/>
    <n v="22204"/>
    <x v="0"/>
    <s v="OFF-PA-10001125"/>
    <x v="1"/>
    <x v="10"/>
    <s v="Xerox 1988"/>
    <x v="901"/>
    <n v="5"/>
    <x v="0"/>
    <x v="934"/>
    <x v="0"/>
    <x v="0"/>
  </r>
  <r>
    <n v="7847"/>
    <s v="CA-2017-125976"/>
    <x v="874"/>
    <d v="2017-10-02T00:00:00"/>
    <s v="Standard Class"/>
    <s v="JK-15205"/>
    <s v="Jamie Kunitz"/>
    <x v="0"/>
    <x v="0"/>
    <x v="81"/>
    <x v="17"/>
    <n v="22204"/>
    <x v="0"/>
    <s v="TEC-PH-10002496"/>
    <x v="2"/>
    <x v="7"/>
    <s v="Cisco SPA301"/>
    <x v="5177"/>
    <n v="12"/>
    <x v="0"/>
    <x v="6215"/>
    <x v="0"/>
    <x v="0"/>
  </r>
  <r>
    <n v="7848"/>
    <s v="CA-2018-128706"/>
    <x v="535"/>
    <d v="2018-03-02T00:00:00"/>
    <s v="Standard Class"/>
    <s v="DW-13540"/>
    <s v="Don Weiss"/>
    <x v="0"/>
    <x v="0"/>
    <x v="12"/>
    <x v="5"/>
    <n v="77070"/>
    <x v="2"/>
    <s v="FUR-FU-10004053"/>
    <x v="0"/>
    <x v="5"/>
    <s v="DAX Two-Tone Silver Metal Document Frame"/>
    <x v="2738"/>
    <n v="2"/>
    <x v="7"/>
    <x v="6216"/>
    <x v="2"/>
    <x v="0"/>
  </r>
  <r>
    <n v="7849"/>
    <s v="CA-2018-104311"/>
    <x v="440"/>
    <d v="2018-05-06T00:00:00"/>
    <s v="Standard Class"/>
    <s v="AS-10090"/>
    <s v="Adam Shillingsburg"/>
    <x v="0"/>
    <x v="0"/>
    <x v="218"/>
    <x v="5"/>
    <n v="75061"/>
    <x v="2"/>
    <s v="OFF-ST-10000321"/>
    <x v="1"/>
    <x v="4"/>
    <s v="Akro Stacking Bins"/>
    <x v="2247"/>
    <n v="3"/>
    <x v="2"/>
    <x v="6217"/>
    <x v="2"/>
    <x v="0"/>
  </r>
  <r>
    <n v="7850"/>
    <s v="CA-2018-104311"/>
    <x v="440"/>
    <d v="2018-05-06T00:00:00"/>
    <s v="Standard Class"/>
    <s v="AS-10090"/>
    <s v="Adam Shillingsburg"/>
    <x v="0"/>
    <x v="0"/>
    <x v="218"/>
    <x v="5"/>
    <n v="75061"/>
    <x v="2"/>
    <s v="OFF-ST-10002957"/>
    <x v="1"/>
    <x v="4"/>
    <s v="Sterilite Show Offs Storage Containers"/>
    <x v="2538"/>
    <n v="3"/>
    <x v="2"/>
    <x v="2831"/>
    <x v="2"/>
    <x v="0"/>
  </r>
  <r>
    <n v="7851"/>
    <s v="CA-2018-104311"/>
    <x v="440"/>
    <d v="2018-05-06T00:00:00"/>
    <s v="Standard Class"/>
    <s v="AS-10090"/>
    <s v="Adam Shillingsburg"/>
    <x v="0"/>
    <x v="0"/>
    <x v="218"/>
    <x v="5"/>
    <n v="75061"/>
    <x v="2"/>
    <s v="OFF-LA-10000973"/>
    <x v="1"/>
    <x v="2"/>
    <s v="Avery 502"/>
    <x v="1325"/>
    <n v="2"/>
    <x v="2"/>
    <x v="1382"/>
    <x v="2"/>
    <x v="0"/>
  </r>
  <r>
    <n v="7852"/>
    <s v="CA-2016-169649"/>
    <x v="337"/>
    <d v="2016-12-15T00:00:00"/>
    <s v="Standard Class"/>
    <s v="TS-21205"/>
    <s v="Thomas Seio"/>
    <x v="1"/>
    <x v="0"/>
    <x v="22"/>
    <x v="10"/>
    <n v="60653"/>
    <x v="2"/>
    <s v="OFF-PA-10000143"/>
    <x v="1"/>
    <x v="10"/>
    <s v="Astroparche Fine Business Paper"/>
    <x v="582"/>
    <n v="2"/>
    <x v="2"/>
    <x v="1525"/>
    <x v="2"/>
    <x v="0"/>
  </r>
  <r>
    <n v="7853"/>
    <s v="CA-2016-169649"/>
    <x v="337"/>
    <d v="2016-12-15T00:00:00"/>
    <s v="Standard Class"/>
    <s v="TS-21205"/>
    <s v="Thomas Seio"/>
    <x v="1"/>
    <x v="0"/>
    <x v="22"/>
    <x v="10"/>
    <n v="60653"/>
    <x v="2"/>
    <s v="OFF-AP-10003287"/>
    <x v="1"/>
    <x v="9"/>
    <s v="Tripp Lite TLP810NET Broadband Surge for Modem/Fax"/>
    <x v="5178"/>
    <n v="2"/>
    <x v="3"/>
    <x v="6218"/>
    <x v="2"/>
    <x v="0"/>
  </r>
  <r>
    <n v="7854"/>
    <s v="CA-2017-144890"/>
    <x v="707"/>
    <d v="2017-12-29T00:00:00"/>
    <s v="Standard Class"/>
    <s v="SM-20320"/>
    <s v="Sean Miller"/>
    <x v="2"/>
    <x v="0"/>
    <x v="1"/>
    <x v="1"/>
    <n v="90049"/>
    <x v="1"/>
    <s v="OFF-PA-10001526"/>
    <x v="1"/>
    <x v="10"/>
    <s v="Xerox 1949"/>
    <x v="745"/>
    <n v="2"/>
    <x v="0"/>
    <x v="5513"/>
    <x v="1"/>
    <x v="0"/>
  </r>
  <r>
    <n v="7855"/>
    <s v="CA-2019-135587"/>
    <x v="226"/>
    <d v="2019-12-12T00:00:00"/>
    <s v="Standard Class"/>
    <s v="BH-11710"/>
    <s v="Brosina Hoffman"/>
    <x v="0"/>
    <x v="0"/>
    <x v="413"/>
    <x v="35"/>
    <n v="39401"/>
    <x v="0"/>
    <s v="OFF-AP-10004540"/>
    <x v="1"/>
    <x v="9"/>
    <s v="Eureka The Boss Lite 10-Amp Upright Vacuum, Blue"/>
    <x v="5179"/>
    <n v="4"/>
    <x v="0"/>
    <x v="6219"/>
    <x v="0"/>
    <x v="0"/>
  </r>
  <r>
    <n v="7856"/>
    <s v="CA-2019-135587"/>
    <x v="226"/>
    <d v="2019-12-12T00:00:00"/>
    <s v="Standard Class"/>
    <s v="BH-11710"/>
    <s v="Brosina Hoffman"/>
    <x v="0"/>
    <x v="0"/>
    <x v="413"/>
    <x v="35"/>
    <n v="39401"/>
    <x v="0"/>
    <s v="TEC-AC-10001266"/>
    <x v="2"/>
    <x v="11"/>
    <s v="Memorex Micro Travel Drive 8 GB"/>
    <x v="5180"/>
    <n v="4"/>
    <x v="0"/>
    <x v="6220"/>
    <x v="0"/>
    <x v="0"/>
  </r>
  <r>
    <n v="7857"/>
    <s v="CA-2016-103429"/>
    <x v="992"/>
    <d v="2016-06-01T00:00:00"/>
    <s v="First Class"/>
    <s v="LW-16825"/>
    <s v="Laurel Workman"/>
    <x v="1"/>
    <x v="0"/>
    <x v="20"/>
    <x v="15"/>
    <n v="10024"/>
    <x v="3"/>
    <s v="OFF-BI-10004233"/>
    <x v="1"/>
    <x v="8"/>
    <s v="GBC Pre-Punched Binding Paper, Plastic, White, 8-1/2&quot; x 11&quot;"/>
    <x v="2212"/>
    <n v="2"/>
    <x v="2"/>
    <x v="2386"/>
    <x v="3"/>
    <x v="0"/>
  </r>
  <r>
    <n v="7858"/>
    <s v="CA-2016-103429"/>
    <x v="992"/>
    <d v="2016-06-01T00:00:00"/>
    <s v="First Class"/>
    <s v="LW-16825"/>
    <s v="Laurel Workman"/>
    <x v="1"/>
    <x v="0"/>
    <x v="20"/>
    <x v="15"/>
    <n v="10024"/>
    <x v="3"/>
    <s v="TEC-PH-10003505"/>
    <x v="2"/>
    <x v="7"/>
    <s v="Geemarc AmpliPOWER60"/>
    <x v="5181"/>
    <n v="5"/>
    <x v="0"/>
    <x v="6221"/>
    <x v="3"/>
    <x v="0"/>
  </r>
  <r>
    <n v="7859"/>
    <s v="CA-2016-103429"/>
    <x v="992"/>
    <d v="2016-06-01T00:00:00"/>
    <s v="First Class"/>
    <s v="LW-16825"/>
    <s v="Laurel Workman"/>
    <x v="1"/>
    <x v="0"/>
    <x v="20"/>
    <x v="15"/>
    <n v="10024"/>
    <x v="3"/>
    <s v="OFF-AP-10001005"/>
    <x v="1"/>
    <x v="9"/>
    <s v="Honeywell Quietcare HEPA Air Cleaner"/>
    <x v="5182"/>
    <n v="3"/>
    <x v="0"/>
    <x v="6222"/>
    <x v="3"/>
    <x v="0"/>
  </r>
  <r>
    <n v="7860"/>
    <s v="CA-2016-103429"/>
    <x v="992"/>
    <d v="2016-06-01T00:00:00"/>
    <s v="First Class"/>
    <s v="LW-16825"/>
    <s v="Laurel Workman"/>
    <x v="1"/>
    <x v="0"/>
    <x v="20"/>
    <x v="15"/>
    <n v="10024"/>
    <x v="3"/>
    <s v="OFF-PA-10001712"/>
    <x v="1"/>
    <x v="10"/>
    <s v="Xerox 1948"/>
    <x v="792"/>
    <n v="4"/>
    <x v="0"/>
    <x v="1339"/>
    <x v="3"/>
    <x v="0"/>
  </r>
  <r>
    <n v="7861"/>
    <s v="CA-2019-152261"/>
    <x v="580"/>
    <d v="2019-03-06T00:00:00"/>
    <s v="Standard Class"/>
    <s v="JA-15970"/>
    <s v="Joseph Airdo"/>
    <x v="0"/>
    <x v="0"/>
    <x v="191"/>
    <x v="24"/>
    <n v="44221"/>
    <x v="3"/>
    <s v="OFF-BI-10002353"/>
    <x v="1"/>
    <x v="8"/>
    <s v="GBC VeloBind Cover Sets"/>
    <x v="5183"/>
    <n v="4"/>
    <x v="6"/>
    <x v="6223"/>
    <x v="3"/>
    <x v="0"/>
  </r>
  <r>
    <n v="7862"/>
    <s v="CA-2017-142993"/>
    <x v="88"/>
    <d v="2017-10-17T00:00:00"/>
    <s v="Standard Class"/>
    <s v="KA-16525"/>
    <s v="Kelly Andreada"/>
    <x v="0"/>
    <x v="0"/>
    <x v="4"/>
    <x v="4"/>
    <n v="98103"/>
    <x v="1"/>
    <s v="TEC-AC-10003038"/>
    <x v="2"/>
    <x v="11"/>
    <s v="Kingston Digital DataTraveler 16GB USB 2.0"/>
    <x v="1511"/>
    <n v="2"/>
    <x v="0"/>
    <x v="1595"/>
    <x v="1"/>
    <x v="0"/>
  </r>
  <r>
    <n v="7863"/>
    <s v="CA-2017-142993"/>
    <x v="88"/>
    <d v="2017-10-17T00:00:00"/>
    <s v="Standard Class"/>
    <s v="KA-16525"/>
    <s v="Kelly Andreada"/>
    <x v="0"/>
    <x v="0"/>
    <x v="4"/>
    <x v="4"/>
    <n v="98103"/>
    <x v="1"/>
    <s v="OFF-ST-10000934"/>
    <x v="1"/>
    <x v="4"/>
    <s v="Contico 72&quot;H Heavy-Duty Storage System"/>
    <x v="3411"/>
    <n v="2"/>
    <x v="0"/>
    <x v="232"/>
    <x v="1"/>
    <x v="0"/>
  </r>
  <r>
    <n v="7864"/>
    <s v="CA-2017-143364"/>
    <x v="1177"/>
    <d v="2017-07-19T00:00:00"/>
    <s v="Second Class"/>
    <s v="TG-21310"/>
    <s v="Toby Gnade"/>
    <x v="0"/>
    <x v="0"/>
    <x v="123"/>
    <x v="16"/>
    <n v="85204"/>
    <x v="1"/>
    <s v="OFF-ST-10002743"/>
    <x v="1"/>
    <x v="4"/>
    <s v="SAFCO Boltless Steel Shelving"/>
    <x v="697"/>
    <n v="3"/>
    <x v="2"/>
    <x v="711"/>
    <x v="1"/>
    <x v="0"/>
  </r>
  <r>
    <n v="7865"/>
    <s v="CA-2017-143364"/>
    <x v="1177"/>
    <d v="2017-07-19T00:00:00"/>
    <s v="Second Class"/>
    <s v="TG-21310"/>
    <s v="Toby Gnade"/>
    <x v="0"/>
    <x v="0"/>
    <x v="123"/>
    <x v="16"/>
    <n v="85204"/>
    <x v="1"/>
    <s v="OFF-PA-10001846"/>
    <x v="1"/>
    <x v="10"/>
    <s v="Xerox 1899"/>
    <x v="282"/>
    <n v="4"/>
    <x v="2"/>
    <x v="6224"/>
    <x v="1"/>
    <x v="0"/>
  </r>
  <r>
    <n v="7866"/>
    <s v="CA-2017-143364"/>
    <x v="1177"/>
    <d v="2017-07-19T00:00:00"/>
    <s v="Second Class"/>
    <s v="TG-21310"/>
    <s v="Toby Gnade"/>
    <x v="0"/>
    <x v="0"/>
    <x v="123"/>
    <x v="16"/>
    <n v="85204"/>
    <x v="1"/>
    <s v="FUR-CH-10004287"/>
    <x v="0"/>
    <x v="1"/>
    <s v="SAFCO Arco Folding Chair"/>
    <x v="5184"/>
    <n v="2"/>
    <x v="2"/>
    <x v="6225"/>
    <x v="1"/>
    <x v="0"/>
  </r>
  <r>
    <n v="7867"/>
    <s v="CA-2017-143364"/>
    <x v="1177"/>
    <d v="2017-07-19T00:00:00"/>
    <s v="Second Class"/>
    <s v="TG-21310"/>
    <s v="Toby Gnade"/>
    <x v="0"/>
    <x v="0"/>
    <x v="123"/>
    <x v="16"/>
    <n v="85204"/>
    <x v="1"/>
    <s v="FUR-BO-10001608"/>
    <x v="0"/>
    <x v="0"/>
    <s v="Hon Metal Bookcases, Black"/>
    <x v="5185"/>
    <n v="6"/>
    <x v="6"/>
    <x v="6226"/>
    <x v="1"/>
    <x v="0"/>
  </r>
  <r>
    <n v="7868"/>
    <s v="CA-2016-100972"/>
    <x v="84"/>
    <d v="2016-11-24T00:00:00"/>
    <s v="Second Class"/>
    <s v="DB-13360"/>
    <s v="Dennis Bolton"/>
    <x v="2"/>
    <x v="0"/>
    <x v="288"/>
    <x v="7"/>
    <n v="84106"/>
    <x v="1"/>
    <s v="OFF-PA-10000357"/>
    <x v="1"/>
    <x v="10"/>
    <s v="Xerox 1888"/>
    <x v="1696"/>
    <n v="3"/>
    <x v="0"/>
    <x v="1797"/>
    <x v="1"/>
    <x v="0"/>
  </r>
  <r>
    <n v="7869"/>
    <s v="CA-2018-136994"/>
    <x v="1022"/>
    <d v="2018-06-02T00:00:00"/>
    <s v="Standard Class"/>
    <s v="LS-17245"/>
    <s v="Lynn Smith"/>
    <x v="0"/>
    <x v="0"/>
    <x v="1"/>
    <x v="1"/>
    <n v="90045"/>
    <x v="1"/>
    <s v="OFF-PA-10000575"/>
    <x v="1"/>
    <x v="10"/>
    <s v="Wirebound Message Books, Four 2 3/4 x 5 White Forms per Page"/>
    <x v="5186"/>
    <n v="2"/>
    <x v="0"/>
    <x v="6227"/>
    <x v="1"/>
    <x v="0"/>
  </r>
  <r>
    <n v="7870"/>
    <s v="US-2019-166233"/>
    <x v="445"/>
    <d v="2019-07-09T00:00:00"/>
    <s v="Standard Class"/>
    <s v="MO-17950"/>
    <s v="Michael Oakman"/>
    <x v="0"/>
    <x v="0"/>
    <x v="108"/>
    <x v="3"/>
    <n v="28540"/>
    <x v="0"/>
    <s v="TEC-AC-10002167"/>
    <x v="2"/>
    <x v="11"/>
    <s v="Imation 8gb Micro Traveldrive Usb 2.0 Flash Drive"/>
    <x v="734"/>
    <n v="2"/>
    <x v="2"/>
    <x v="752"/>
    <x v="0"/>
    <x v="0"/>
  </r>
  <r>
    <n v="7871"/>
    <s v="CA-2019-122112"/>
    <x v="145"/>
    <d v="2019-09-29T00:00:00"/>
    <s v="Standard Class"/>
    <s v="CA-11965"/>
    <s v="Carol Adams"/>
    <x v="1"/>
    <x v="0"/>
    <x v="80"/>
    <x v="24"/>
    <n v="44107"/>
    <x v="3"/>
    <s v="OFF-EN-10004459"/>
    <x v="1"/>
    <x v="12"/>
    <s v="Security-Tint Envelopes"/>
    <x v="671"/>
    <n v="4"/>
    <x v="2"/>
    <x v="683"/>
    <x v="3"/>
    <x v="0"/>
  </r>
  <r>
    <n v="7872"/>
    <s v="CA-2018-101672"/>
    <x v="339"/>
    <d v="2018-10-07T00:00:00"/>
    <s v="Standard Class"/>
    <s v="DB-12910"/>
    <s v="Daniel Byrd"/>
    <x v="2"/>
    <x v="0"/>
    <x v="453"/>
    <x v="1"/>
    <n v="92630"/>
    <x v="1"/>
    <s v="OFF-LA-10002271"/>
    <x v="1"/>
    <x v="2"/>
    <s v="Smead Alpha-Z Color-Coded Second Alphabetical Labels and Starter Set"/>
    <x v="51"/>
    <n v="2"/>
    <x v="0"/>
    <x v="51"/>
    <x v="1"/>
    <x v="0"/>
  </r>
  <r>
    <n v="7873"/>
    <s v="CA-2018-101672"/>
    <x v="339"/>
    <d v="2018-10-07T00:00:00"/>
    <s v="Standard Class"/>
    <s v="DB-12910"/>
    <s v="Daniel Byrd"/>
    <x v="2"/>
    <x v="0"/>
    <x v="453"/>
    <x v="1"/>
    <n v="92630"/>
    <x v="1"/>
    <s v="FUR-CH-10004063"/>
    <x v="0"/>
    <x v="1"/>
    <s v="Global Deluxe High-Back Manager's Chair"/>
    <x v="4390"/>
    <n v="4"/>
    <x v="2"/>
    <x v="5151"/>
    <x v="1"/>
    <x v="0"/>
  </r>
  <r>
    <n v="7874"/>
    <s v="CA-2018-101672"/>
    <x v="339"/>
    <d v="2018-10-07T00:00:00"/>
    <s v="Standard Class"/>
    <s v="DB-12910"/>
    <s v="Daniel Byrd"/>
    <x v="2"/>
    <x v="0"/>
    <x v="453"/>
    <x v="1"/>
    <n v="92630"/>
    <x v="1"/>
    <s v="OFF-PA-10004610"/>
    <x v="1"/>
    <x v="10"/>
    <s v="Xerox 1900"/>
    <x v="18"/>
    <n v="2"/>
    <x v="0"/>
    <x v="1608"/>
    <x v="1"/>
    <x v="0"/>
  </r>
  <r>
    <n v="7875"/>
    <s v="CA-2018-101672"/>
    <x v="339"/>
    <d v="2018-10-07T00:00:00"/>
    <s v="Standard Class"/>
    <s v="DB-12910"/>
    <s v="Daniel Byrd"/>
    <x v="2"/>
    <x v="0"/>
    <x v="453"/>
    <x v="1"/>
    <n v="92630"/>
    <x v="1"/>
    <s v="OFF-PA-10001878"/>
    <x v="1"/>
    <x v="10"/>
    <s v="Xerox 1891"/>
    <x v="619"/>
    <n v="2"/>
    <x v="0"/>
    <x v="630"/>
    <x v="1"/>
    <x v="0"/>
  </r>
  <r>
    <n v="7876"/>
    <s v="CA-2019-168403"/>
    <x v="428"/>
    <d v="2019-09-15T00:00:00"/>
    <s v="Standard Class"/>
    <s v="DK-12835"/>
    <s v="Damala Kotsonis"/>
    <x v="1"/>
    <x v="0"/>
    <x v="32"/>
    <x v="21"/>
    <n v="97206"/>
    <x v="1"/>
    <s v="OFF-PA-10002036"/>
    <x v="1"/>
    <x v="10"/>
    <s v="Xerox 1930"/>
    <x v="277"/>
    <n v="6"/>
    <x v="2"/>
    <x v="3663"/>
    <x v="1"/>
    <x v="0"/>
  </r>
  <r>
    <n v="7877"/>
    <s v="CA-2019-168403"/>
    <x v="428"/>
    <d v="2019-09-15T00:00:00"/>
    <s v="Standard Class"/>
    <s v="DK-12835"/>
    <s v="Damala Kotsonis"/>
    <x v="1"/>
    <x v="0"/>
    <x v="32"/>
    <x v="21"/>
    <n v="97206"/>
    <x v="1"/>
    <s v="OFF-AP-10003278"/>
    <x v="1"/>
    <x v="9"/>
    <s v="Belkin 7-Outlet SurgeMaster Home Series"/>
    <x v="5187"/>
    <n v="1"/>
    <x v="2"/>
    <x v="6228"/>
    <x v="1"/>
    <x v="0"/>
  </r>
  <r>
    <n v="7878"/>
    <s v="CA-2017-148705"/>
    <x v="899"/>
    <d v="2017-03-18T00:00:00"/>
    <s v="Standard Class"/>
    <s v="EB-14170"/>
    <s v="Evan Bailliet"/>
    <x v="0"/>
    <x v="0"/>
    <x v="35"/>
    <x v="3"/>
    <n v="28205"/>
    <x v="0"/>
    <s v="OFF-LA-10001641"/>
    <x v="1"/>
    <x v="2"/>
    <s v="Avery 518"/>
    <x v="1325"/>
    <n v="2"/>
    <x v="2"/>
    <x v="1382"/>
    <x v="0"/>
    <x v="0"/>
  </r>
  <r>
    <n v="7879"/>
    <s v="CA-2018-160241"/>
    <x v="896"/>
    <d v="2018-12-04T00:00:00"/>
    <s v="Second Class"/>
    <s v="DR-12940"/>
    <s v="Daniel Raglin"/>
    <x v="2"/>
    <x v="0"/>
    <x v="34"/>
    <x v="10"/>
    <n v="60505"/>
    <x v="2"/>
    <s v="FUR-FU-10003806"/>
    <x v="0"/>
    <x v="5"/>
    <s v="Tenex Chairmat w/ Average Lip, 45&quot; x 53&quot;"/>
    <x v="5188"/>
    <n v="4"/>
    <x v="7"/>
    <x v="6229"/>
    <x v="2"/>
    <x v="0"/>
  </r>
  <r>
    <n v="7880"/>
    <s v="CA-2018-155747"/>
    <x v="403"/>
    <d v="2018-06-21T00:00:00"/>
    <s v="Standard Class"/>
    <s v="JS-15685"/>
    <s v="Jim Sink"/>
    <x v="1"/>
    <x v="0"/>
    <x v="10"/>
    <x v="9"/>
    <n v="19140"/>
    <x v="3"/>
    <s v="FUR-TA-10003392"/>
    <x v="0"/>
    <x v="3"/>
    <s v="Global Adaptabilities Conference Tables"/>
    <x v="5189"/>
    <n v="2"/>
    <x v="10"/>
    <x v="6230"/>
    <x v="3"/>
    <x v="0"/>
  </r>
  <r>
    <n v="7881"/>
    <s v="CA-2019-118017"/>
    <x v="734"/>
    <d v="2019-12-06T00:00:00"/>
    <s v="Second Class"/>
    <s v="LC-16870"/>
    <s v="Lena Cacioppo"/>
    <x v="0"/>
    <x v="0"/>
    <x v="377"/>
    <x v="22"/>
    <n v="80229"/>
    <x v="1"/>
    <s v="OFF-AR-10003856"/>
    <x v="1"/>
    <x v="6"/>
    <s v="Newell 344"/>
    <x v="3963"/>
    <n v="6"/>
    <x v="2"/>
    <x v="5695"/>
    <x v="1"/>
    <x v="0"/>
  </r>
  <r>
    <n v="7882"/>
    <s v="CA-2019-118017"/>
    <x v="734"/>
    <d v="2019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x v="3499"/>
    <n v="6"/>
    <x v="2"/>
    <x v="6231"/>
    <x v="1"/>
    <x v="0"/>
  </r>
  <r>
    <n v="7883"/>
    <s v="CA-2019-118017"/>
    <x v="734"/>
    <d v="2019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x v="1141"/>
    <n v="8"/>
    <x v="2"/>
    <x v="6232"/>
    <x v="1"/>
    <x v="0"/>
  </r>
  <r>
    <n v="7884"/>
    <s v="CA-2019-118017"/>
    <x v="734"/>
    <d v="2019-12-06T00:00:00"/>
    <s v="Second Class"/>
    <s v="LC-16870"/>
    <s v="Lena Cacioppo"/>
    <x v="0"/>
    <x v="0"/>
    <x v="377"/>
    <x v="22"/>
    <n v="80229"/>
    <x v="1"/>
    <s v="OFF-PA-10002246"/>
    <x v="1"/>
    <x v="10"/>
    <s v="Wirebound Four 2-3/4 x 5 Forms per Page, 400 Sets per Book"/>
    <x v="5190"/>
    <n v="2"/>
    <x v="2"/>
    <x v="6233"/>
    <x v="1"/>
    <x v="0"/>
  </r>
  <r>
    <n v="7885"/>
    <s v="CA-2019-118017"/>
    <x v="734"/>
    <d v="2019-12-06T00:00:00"/>
    <s v="Second Class"/>
    <s v="LC-16870"/>
    <s v="Lena Cacioppo"/>
    <x v="0"/>
    <x v="0"/>
    <x v="377"/>
    <x v="22"/>
    <n v="80229"/>
    <x v="1"/>
    <s v="OFF-SU-10004782"/>
    <x v="1"/>
    <x v="14"/>
    <s v="Elite 5&quot; Scissors"/>
    <x v="5191"/>
    <n v="7"/>
    <x v="2"/>
    <x v="6234"/>
    <x v="1"/>
    <x v="0"/>
  </r>
  <r>
    <n v="7886"/>
    <s v="CA-2019-118017"/>
    <x v="734"/>
    <d v="2019-12-06T00:00:00"/>
    <s v="Second Class"/>
    <s v="LC-16870"/>
    <s v="Lena Cacioppo"/>
    <x v="0"/>
    <x v="0"/>
    <x v="377"/>
    <x v="22"/>
    <n v="80229"/>
    <x v="1"/>
    <s v="FUR-FU-10004351"/>
    <x v="0"/>
    <x v="5"/>
    <s v="Staple-based wall hangings"/>
    <x v="5192"/>
    <n v="3"/>
    <x v="2"/>
    <x v="6235"/>
    <x v="1"/>
    <x v="0"/>
  </r>
  <r>
    <n v="7887"/>
    <s v="CA-2019-118017"/>
    <x v="734"/>
    <d v="2019-12-06T00:00:00"/>
    <s v="Second Class"/>
    <s v="LC-16870"/>
    <s v="Lena Cacioppo"/>
    <x v="0"/>
    <x v="0"/>
    <x v="377"/>
    <x v="22"/>
    <n v="80229"/>
    <x v="1"/>
    <s v="FUR-FU-10004270"/>
    <x v="0"/>
    <x v="5"/>
    <s v="Eldon Image Series Desk Accessories, Burgundy"/>
    <x v="2474"/>
    <n v="5"/>
    <x v="2"/>
    <x v="2707"/>
    <x v="1"/>
    <x v="0"/>
  </r>
  <r>
    <n v="7888"/>
    <s v="CA-2019-118017"/>
    <x v="734"/>
    <d v="2019-12-06T00:00:00"/>
    <s v="Second Class"/>
    <s v="LC-16870"/>
    <s v="Lena Cacioppo"/>
    <x v="0"/>
    <x v="0"/>
    <x v="377"/>
    <x v="22"/>
    <n v="80229"/>
    <x v="1"/>
    <s v="FUR-FU-10004053"/>
    <x v="0"/>
    <x v="5"/>
    <s v="DAX Two-Tone Silver Metal Document Frame"/>
    <x v="2738"/>
    <n v="1"/>
    <x v="2"/>
    <x v="6236"/>
    <x v="1"/>
    <x v="0"/>
  </r>
  <r>
    <n v="7889"/>
    <s v="CA-2018-113117"/>
    <x v="765"/>
    <d v="2018-08-22T00:00:00"/>
    <s v="Standard Class"/>
    <s v="JP-15520"/>
    <s v="Jeremy Pistek"/>
    <x v="0"/>
    <x v="0"/>
    <x v="498"/>
    <x v="1"/>
    <n v="95616"/>
    <x v="1"/>
    <s v="OFF-PA-10000019"/>
    <x v="1"/>
    <x v="10"/>
    <s v="Xerox 1931"/>
    <x v="56"/>
    <n v="5"/>
    <x v="0"/>
    <x v="56"/>
    <x v="1"/>
    <x v="0"/>
  </r>
  <r>
    <n v="7890"/>
    <s v="CA-2018-148684"/>
    <x v="591"/>
    <d v="2018-12-29T00:00:00"/>
    <s v="Standard Class"/>
    <s v="TS-21655"/>
    <s v="Trudy Schmidt"/>
    <x v="0"/>
    <x v="0"/>
    <x v="115"/>
    <x v="36"/>
    <n v="72701"/>
    <x v="0"/>
    <s v="OFF-AR-10003811"/>
    <x v="1"/>
    <x v="6"/>
    <s v="Newell 327"/>
    <x v="5193"/>
    <n v="9"/>
    <x v="0"/>
    <x v="6237"/>
    <x v="0"/>
    <x v="0"/>
  </r>
  <r>
    <n v="7891"/>
    <s v="CA-2018-148684"/>
    <x v="591"/>
    <d v="2018-12-29T00:00:00"/>
    <s v="Standard Class"/>
    <s v="TS-21655"/>
    <s v="Trudy Schmidt"/>
    <x v="0"/>
    <x v="0"/>
    <x v="115"/>
    <x v="36"/>
    <n v="72701"/>
    <x v="0"/>
    <s v="TEC-AC-10001838"/>
    <x v="2"/>
    <x v="11"/>
    <s v="Razer Tiamat Over Ear 7.1 Surround Sound PC Gaming Headset"/>
    <x v="5194"/>
    <n v="2"/>
    <x v="0"/>
    <x v="6238"/>
    <x v="0"/>
    <x v="0"/>
  </r>
  <r>
    <n v="7892"/>
    <s v="CA-2018-148684"/>
    <x v="591"/>
    <d v="2018-12-29T00:00:00"/>
    <s v="Standard Class"/>
    <s v="TS-21655"/>
    <s v="Trudy Schmidt"/>
    <x v="0"/>
    <x v="0"/>
    <x v="115"/>
    <x v="36"/>
    <n v="72701"/>
    <x v="0"/>
    <s v="FUR-FU-10003553"/>
    <x v="0"/>
    <x v="5"/>
    <s v="Howard Miller 13-1/2&quot; Diameter Rosebrook Wall Clock"/>
    <x v="5195"/>
    <n v="5"/>
    <x v="0"/>
    <x v="6239"/>
    <x v="0"/>
    <x v="0"/>
  </r>
  <r>
    <n v="7893"/>
    <s v="CA-2018-148684"/>
    <x v="591"/>
    <d v="2018-12-29T00:00:00"/>
    <s v="Standard Class"/>
    <s v="TS-21655"/>
    <s v="Trudy Schmidt"/>
    <x v="0"/>
    <x v="0"/>
    <x v="115"/>
    <x v="36"/>
    <n v="72701"/>
    <x v="0"/>
    <s v="OFF-PA-10003302"/>
    <x v="1"/>
    <x v="10"/>
    <s v="Xerox 1906"/>
    <x v="1938"/>
    <n v="3"/>
    <x v="0"/>
    <x v="2086"/>
    <x v="0"/>
    <x v="0"/>
  </r>
  <r>
    <n v="7894"/>
    <s v="CA-2019-125367"/>
    <x v="283"/>
    <d v="2019-07-30T00:00:00"/>
    <s v="Standard Class"/>
    <s v="NM-18445"/>
    <s v="Nathan Mautz"/>
    <x v="2"/>
    <x v="0"/>
    <x v="20"/>
    <x v="15"/>
    <n v="10011"/>
    <x v="3"/>
    <s v="OFF-BI-10002412"/>
    <x v="1"/>
    <x v="8"/>
    <s v="Wilson Jones “Snap” Scratch Pad Binder Tool for Ring Binders"/>
    <x v="4107"/>
    <n v="3"/>
    <x v="2"/>
    <x v="6240"/>
    <x v="3"/>
    <x v="0"/>
  </r>
  <r>
    <n v="7895"/>
    <s v="CA-2019-124744"/>
    <x v="548"/>
    <d v="2019-06-25T00:00:00"/>
    <s v="Standard Class"/>
    <s v="EH-14125"/>
    <s v="Eugene Hildebrand"/>
    <x v="2"/>
    <x v="0"/>
    <x v="320"/>
    <x v="48"/>
    <n v="26003"/>
    <x v="3"/>
    <s v="OFF-BI-10002852"/>
    <x v="1"/>
    <x v="8"/>
    <s v="Ibico Standard Transparent Covers"/>
    <x v="5196"/>
    <n v="5"/>
    <x v="0"/>
    <x v="6241"/>
    <x v="3"/>
    <x v="0"/>
  </r>
  <r>
    <n v="7896"/>
    <s v="CA-2019-124744"/>
    <x v="548"/>
    <d v="2019-06-25T00:00:00"/>
    <s v="Standard Class"/>
    <s v="EH-14125"/>
    <s v="Eugene Hildebrand"/>
    <x v="2"/>
    <x v="0"/>
    <x v="320"/>
    <x v="48"/>
    <n v="26003"/>
    <x v="3"/>
    <s v="OFF-BI-10000145"/>
    <x v="1"/>
    <x v="8"/>
    <s v="Zipper Ring Binder Pockets"/>
    <x v="875"/>
    <n v="2"/>
    <x v="0"/>
    <x v="908"/>
    <x v="3"/>
    <x v="0"/>
  </r>
  <r>
    <n v="7897"/>
    <s v="CA-2019-124744"/>
    <x v="548"/>
    <d v="2019-06-25T00:00:00"/>
    <s v="Standard Class"/>
    <s v="EH-14125"/>
    <s v="Eugene Hildebrand"/>
    <x v="2"/>
    <x v="0"/>
    <x v="320"/>
    <x v="48"/>
    <n v="26003"/>
    <x v="3"/>
    <s v="OFF-PA-10001970"/>
    <x v="1"/>
    <x v="10"/>
    <s v="Xerox 1908"/>
    <x v="990"/>
    <n v="8"/>
    <x v="0"/>
    <x v="1281"/>
    <x v="3"/>
    <x v="0"/>
  </r>
  <r>
    <n v="7898"/>
    <s v="CA-2019-128363"/>
    <x v="802"/>
    <d v="2019-08-18T00:00:00"/>
    <s v="Standard Class"/>
    <s v="DC-12850"/>
    <s v="Dan Campbell"/>
    <x v="0"/>
    <x v="0"/>
    <x v="26"/>
    <x v="18"/>
    <n v="38109"/>
    <x v="0"/>
    <s v="OFF-AP-10001563"/>
    <x v="1"/>
    <x v="9"/>
    <s v="Belkin Premiere Surge Master II 8-outlet surge protector"/>
    <x v="5197"/>
    <n v="7"/>
    <x v="2"/>
    <x v="6242"/>
    <x v="0"/>
    <x v="0"/>
  </r>
  <r>
    <n v="7899"/>
    <s v="CA-2019-128363"/>
    <x v="802"/>
    <d v="2019-08-18T00:00:00"/>
    <s v="Standard Class"/>
    <s v="DC-12850"/>
    <s v="Dan Campbell"/>
    <x v="0"/>
    <x v="0"/>
    <x v="26"/>
    <x v="18"/>
    <n v="38109"/>
    <x v="0"/>
    <s v="OFF-BI-10001359"/>
    <x v="1"/>
    <x v="8"/>
    <s v="GBC DocuBind TL300 Electric Binding System"/>
    <x v="5198"/>
    <n v="6"/>
    <x v="6"/>
    <x v="6243"/>
    <x v="0"/>
    <x v="0"/>
  </r>
  <r>
    <n v="7900"/>
    <s v="CA-2019-128363"/>
    <x v="802"/>
    <d v="2019-08-18T00:00:00"/>
    <s v="Standard Class"/>
    <s v="DC-12850"/>
    <s v="Dan Campbell"/>
    <x v="0"/>
    <x v="0"/>
    <x v="26"/>
    <x v="18"/>
    <n v="38109"/>
    <x v="0"/>
    <s v="OFF-FA-10003495"/>
    <x v="1"/>
    <x v="13"/>
    <s v="Staples"/>
    <x v="2426"/>
    <n v="5"/>
    <x v="2"/>
    <x v="6244"/>
    <x v="0"/>
    <x v="0"/>
  </r>
  <r>
    <n v="7901"/>
    <s v="CA-2019-128363"/>
    <x v="802"/>
    <d v="2019-08-18T00:00:00"/>
    <s v="Standard Class"/>
    <s v="DC-12850"/>
    <s v="Dan Campbell"/>
    <x v="0"/>
    <x v="0"/>
    <x v="26"/>
    <x v="18"/>
    <n v="38109"/>
    <x v="0"/>
    <s v="TEC-AC-10003709"/>
    <x v="2"/>
    <x v="11"/>
    <s v="Maxell 4.7GB DVD-R 5/Pack"/>
    <x v="5199"/>
    <n v="2"/>
    <x v="2"/>
    <x v="6245"/>
    <x v="0"/>
    <x v="0"/>
  </r>
  <r>
    <n v="7902"/>
    <s v="CA-2019-128363"/>
    <x v="802"/>
    <d v="2019-08-18T00:00:00"/>
    <s v="Standard Class"/>
    <s v="DC-12850"/>
    <s v="Dan Campbell"/>
    <x v="0"/>
    <x v="0"/>
    <x v="26"/>
    <x v="18"/>
    <n v="38109"/>
    <x v="0"/>
    <s v="FUR-FU-10003268"/>
    <x v="0"/>
    <x v="5"/>
    <s v="Eldon Radial Chair Mat for Low to Medium Pile Carpets"/>
    <x v="236"/>
    <n v="1"/>
    <x v="2"/>
    <x v="232"/>
    <x v="0"/>
    <x v="0"/>
  </r>
  <r>
    <n v="7903"/>
    <s v="CA-2019-128363"/>
    <x v="802"/>
    <d v="2019-08-18T00:00:00"/>
    <s v="Standard Class"/>
    <s v="DC-12850"/>
    <s v="Dan Campbell"/>
    <x v="0"/>
    <x v="0"/>
    <x v="26"/>
    <x v="18"/>
    <n v="38109"/>
    <x v="0"/>
    <s v="OFF-EN-10003845"/>
    <x v="1"/>
    <x v="12"/>
    <s v="Colored Envelopes"/>
    <x v="1816"/>
    <n v="5"/>
    <x v="2"/>
    <x v="6246"/>
    <x v="0"/>
    <x v="0"/>
  </r>
  <r>
    <n v="7904"/>
    <s v="CA-2019-128363"/>
    <x v="802"/>
    <d v="2019-08-18T00:00:00"/>
    <s v="Standard Class"/>
    <s v="DC-12850"/>
    <s v="Dan Campbell"/>
    <x v="0"/>
    <x v="0"/>
    <x v="26"/>
    <x v="18"/>
    <n v="38109"/>
    <x v="0"/>
    <s v="FUR-CH-10002073"/>
    <x v="0"/>
    <x v="1"/>
    <s v="Hon Olson Stacker Chairs"/>
    <x v="5200"/>
    <n v="2"/>
    <x v="2"/>
    <x v="6247"/>
    <x v="0"/>
    <x v="0"/>
  </r>
  <r>
    <n v="7905"/>
    <s v="CA-2017-126669"/>
    <x v="209"/>
    <d v="2017-11-13T00:00:00"/>
    <s v="Standard Class"/>
    <s v="DO-13645"/>
    <s v="Doug O'Connell"/>
    <x v="0"/>
    <x v="0"/>
    <x v="12"/>
    <x v="5"/>
    <n v="77036"/>
    <x v="2"/>
    <s v="OFF-PA-10001357"/>
    <x v="1"/>
    <x v="10"/>
    <s v="Xerox 1886"/>
    <x v="5201"/>
    <n v="2"/>
    <x v="2"/>
    <x v="6248"/>
    <x v="2"/>
    <x v="0"/>
  </r>
  <r>
    <n v="7906"/>
    <s v="US-2017-118766"/>
    <x v="52"/>
    <d v="2017-10-22T00:00:00"/>
    <s v="Standard Class"/>
    <s v="LS-16975"/>
    <s v="Lindsay Shagiari"/>
    <x v="2"/>
    <x v="0"/>
    <x v="61"/>
    <x v="5"/>
    <n v="75217"/>
    <x v="2"/>
    <s v="OFF-EN-10001415"/>
    <x v="1"/>
    <x v="12"/>
    <s v="Staple envelope"/>
    <x v="3870"/>
    <n v="1"/>
    <x v="2"/>
    <x v="6249"/>
    <x v="2"/>
    <x v="0"/>
  </r>
  <r>
    <n v="7907"/>
    <s v="US-2017-118766"/>
    <x v="52"/>
    <d v="2017-10-22T00:00:00"/>
    <s v="Standard Class"/>
    <s v="LS-16975"/>
    <s v="Lindsay Shagiari"/>
    <x v="2"/>
    <x v="0"/>
    <x v="61"/>
    <x v="5"/>
    <n v="75217"/>
    <x v="2"/>
    <s v="OFF-BI-10002813"/>
    <x v="1"/>
    <x v="8"/>
    <s v="Avery Reinforcements for Hole-Punch Pages"/>
    <x v="5202"/>
    <n v="10"/>
    <x v="3"/>
    <x v="6250"/>
    <x v="2"/>
    <x v="0"/>
  </r>
  <r>
    <n v="7908"/>
    <s v="CA-2018-112585"/>
    <x v="679"/>
    <d v="2018-08-02T00:00:00"/>
    <s v="First Class"/>
    <s v="RW-19630"/>
    <s v="Rob Williams"/>
    <x v="1"/>
    <x v="0"/>
    <x v="8"/>
    <x v="1"/>
    <n v="94122"/>
    <x v="1"/>
    <s v="OFF-AP-10003849"/>
    <x v="1"/>
    <x v="9"/>
    <s v="Hoover Shoulder Vac Commercial Portable Vacuum"/>
    <x v="4169"/>
    <n v="2"/>
    <x v="0"/>
    <x v="4850"/>
    <x v="1"/>
    <x v="0"/>
  </r>
  <r>
    <n v="7909"/>
    <s v="CA-2018-149762"/>
    <x v="275"/>
    <d v="2018-12-07T00:00:00"/>
    <s v="Standard Class"/>
    <s v="RD-19720"/>
    <s v="Roger Demir"/>
    <x v="0"/>
    <x v="0"/>
    <x v="499"/>
    <x v="1"/>
    <n v="95037"/>
    <x v="1"/>
    <s v="FUR-TA-10004147"/>
    <x v="0"/>
    <x v="3"/>
    <s v="Hon 4060 Series Tables"/>
    <x v="5203"/>
    <n v="3"/>
    <x v="2"/>
    <x v="6251"/>
    <x v="1"/>
    <x v="0"/>
  </r>
  <r>
    <n v="7910"/>
    <s v="CA-2018-149762"/>
    <x v="275"/>
    <d v="2018-12-07T00:00:00"/>
    <s v="Standard Class"/>
    <s v="RD-19720"/>
    <s v="Roger Demir"/>
    <x v="0"/>
    <x v="0"/>
    <x v="499"/>
    <x v="1"/>
    <n v="95037"/>
    <x v="1"/>
    <s v="OFF-AR-10001662"/>
    <x v="1"/>
    <x v="6"/>
    <s v="Rogers Handheld Barrel Pencil Sharpener"/>
    <x v="5204"/>
    <n v="8"/>
    <x v="0"/>
    <x v="6252"/>
    <x v="1"/>
    <x v="0"/>
  </r>
  <r>
    <n v="7911"/>
    <s v="CA-2018-149762"/>
    <x v="275"/>
    <d v="2018-12-07T00:00:00"/>
    <s v="Standard Class"/>
    <s v="RD-19720"/>
    <s v="Roger Demir"/>
    <x v="0"/>
    <x v="0"/>
    <x v="499"/>
    <x v="1"/>
    <n v="95037"/>
    <x v="1"/>
    <s v="OFF-ST-10001558"/>
    <x v="1"/>
    <x v="4"/>
    <s v="Acco Perma 4000 Stacking Storage Drawers"/>
    <x v="5205"/>
    <n v="3"/>
    <x v="0"/>
    <x v="6253"/>
    <x v="1"/>
    <x v="0"/>
  </r>
  <r>
    <n v="7912"/>
    <s v="CA-2018-149762"/>
    <x v="275"/>
    <d v="2018-12-07T00:00:00"/>
    <s v="Standard Class"/>
    <s v="RD-19720"/>
    <s v="Roger Demir"/>
    <x v="0"/>
    <x v="0"/>
    <x v="499"/>
    <x v="1"/>
    <n v="95037"/>
    <x v="1"/>
    <s v="FUR-BO-10001337"/>
    <x v="0"/>
    <x v="0"/>
    <s v="O'Sullivan Living Dimensions 2-Shelf Bookcases"/>
    <x v="4308"/>
    <n v="2"/>
    <x v="11"/>
    <x v="5036"/>
    <x v="1"/>
    <x v="0"/>
  </r>
  <r>
    <n v="7913"/>
    <s v="CA-2018-167605"/>
    <x v="236"/>
    <d v="2018-04-30T00:00:00"/>
    <s v="Second Class"/>
    <s v="RB-19570"/>
    <s v="Rob Beeghly"/>
    <x v="0"/>
    <x v="0"/>
    <x v="490"/>
    <x v="10"/>
    <n v="60174"/>
    <x v="2"/>
    <s v="FUR-FU-10001602"/>
    <x v="0"/>
    <x v="5"/>
    <s v="Eldon Delta Triangular Chair Mat, 52&quot; x 58&quot;, Clear"/>
    <x v="5206"/>
    <n v="2"/>
    <x v="7"/>
    <x v="6254"/>
    <x v="2"/>
    <x v="0"/>
  </r>
  <r>
    <n v="7914"/>
    <s v="US-2019-105697"/>
    <x v="326"/>
    <d v="2019-08-27T00:00:00"/>
    <s v="First Class"/>
    <s v="JE-15715"/>
    <s v="Joe Elijah"/>
    <x v="0"/>
    <x v="0"/>
    <x v="138"/>
    <x v="24"/>
    <n v="44105"/>
    <x v="3"/>
    <s v="OFF-ST-10003996"/>
    <x v="1"/>
    <x v="4"/>
    <s v="Letter/Legal File Tote with Clear Snap-On Lid, Black Granite"/>
    <x v="5207"/>
    <n v="2"/>
    <x v="2"/>
    <x v="6255"/>
    <x v="3"/>
    <x v="0"/>
  </r>
  <r>
    <n v="7915"/>
    <s v="CA-2019-165323"/>
    <x v="46"/>
    <d v="2019-06-21T00:00:00"/>
    <s v="Standard Class"/>
    <s v="SR-20740"/>
    <s v="Steven Roelle"/>
    <x v="2"/>
    <x v="0"/>
    <x v="20"/>
    <x v="15"/>
    <n v="10024"/>
    <x v="3"/>
    <s v="TEC-MA-10003673"/>
    <x v="2"/>
    <x v="15"/>
    <s v="Hewlett-Packard Desktjet 6988DT Refurbished Printer"/>
    <x v="5208"/>
    <n v="5"/>
    <x v="0"/>
    <x v="6256"/>
    <x v="3"/>
    <x v="0"/>
  </r>
  <r>
    <n v="7916"/>
    <s v="CA-2019-165323"/>
    <x v="46"/>
    <d v="2019-06-21T00:00:00"/>
    <s v="Standard Class"/>
    <s v="SR-20740"/>
    <s v="Steven Roelle"/>
    <x v="2"/>
    <x v="0"/>
    <x v="20"/>
    <x v="15"/>
    <n v="10024"/>
    <x v="3"/>
    <s v="TEC-AC-10004992"/>
    <x v="2"/>
    <x v="11"/>
    <s v="Kingston Digital DataTraveler 64GB USB 2.0"/>
    <x v="3933"/>
    <n v="3"/>
    <x v="0"/>
    <x v="4539"/>
    <x v="3"/>
    <x v="0"/>
  </r>
  <r>
    <n v="7917"/>
    <s v="CA-2017-110891"/>
    <x v="312"/>
    <d v="2017-11-24T00:00:00"/>
    <s v="Standard Class"/>
    <s v="PO-19195"/>
    <s v="Phillina Ober"/>
    <x v="2"/>
    <x v="0"/>
    <x v="10"/>
    <x v="9"/>
    <n v="19140"/>
    <x v="3"/>
    <s v="FUR-CH-10002880"/>
    <x v="0"/>
    <x v="1"/>
    <s v="Global High-Back Leather Tilter, Burgundy"/>
    <x v="5209"/>
    <n v="4"/>
    <x v="4"/>
    <x v="6257"/>
    <x v="3"/>
    <x v="0"/>
  </r>
  <r>
    <n v="7918"/>
    <s v="CA-2019-100783"/>
    <x v="507"/>
    <d v="2019-09-08T00:00:00"/>
    <s v="Second Class"/>
    <s v="JK-16120"/>
    <s v="Julie Kriz"/>
    <x v="2"/>
    <x v="0"/>
    <x v="164"/>
    <x v="5"/>
    <n v="75043"/>
    <x v="2"/>
    <s v="OFF-AR-10000380"/>
    <x v="1"/>
    <x v="6"/>
    <s v="Hunt PowerHouse Electric Pencil Sharpener, Blue"/>
    <x v="5210"/>
    <n v="1"/>
    <x v="2"/>
    <x v="6258"/>
    <x v="2"/>
    <x v="0"/>
  </r>
  <r>
    <n v="7919"/>
    <s v="CA-2017-152513"/>
    <x v="433"/>
    <d v="2017-07-08T00:00:00"/>
    <s v="Second Class"/>
    <s v="JP-16135"/>
    <s v="Julie Prescott"/>
    <x v="2"/>
    <x v="0"/>
    <x v="70"/>
    <x v="1"/>
    <n v="92024"/>
    <x v="1"/>
    <s v="OFF-BI-10002706"/>
    <x v="1"/>
    <x v="8"/>
    <s v="Avery Premier Heavy-Duty Binder with Round Locking Rings"/>
    <x v="2543"/>
    <n v="2"/>
    <x v="2"/>
    <x v="6259"/>
    <x v="1"/>
    <x v="0"/>
  </r>
  <r>
    <n v="7920"/>
    <s v="CA-2019-139822"/>
    <x v="175"/>
    <d v="2019-09-21T00:00:00"/>
    <s v="Standard Class"/>
    <s v="Dp-13240"/>
    <s v="Dean percer"/>
    <x v="2"/>
    <x v="0"/>
    <x v="416"/>
    <x v="29"/>
    <n v="6708"/>
    <x v="3"/>
    <s v="OFF-ST-10000943"/>
    <x v="1"/>
    <x v="4"/>
    <s v="Eldon ProFile File 'N Store Portable File Tub Letter/Legal Size Black"/>
    <x v="5211"/>
    <n v="2"/>
    <x v="0"/>
    <x v="6260"/>
    <x v="3"/>
    <x v="0"/>
  </r>
  <r>
    <n v="7921"/>
    <s v="CA-2019-139822"/>
    <x v="175"/>
    <d v="2019-09-21T00:00:00"/>
    <s v="Standard Class"/>
    <s v="Dp-13240"/>
    <s v="Dean percer"/>
    <x v="2"/>
    <x v="0"/>
    <x v="416"/>
    <x v="29"/>
    <n v="6708"/>
    <x v="3"/>
    <s v="TEC-AC-10001090"/>
    <x v="2"/>
    <x v="11"/>
    <s v="Micro Innovations Wireless Classic Keyboard with Mouse"/>
    <x v="2830"/>
    <n v="2"/>
    <x v="0"/>
    <x v="6261"/>
    <x v="3"/>
    <x v="0"/>
  </r>
  <r>
    <n v="7922"/>
    <s v="CA-2019-107713"/>
    <x v="677"/>
    <d v="2019-03-17T00:00:00"/>
    <s v="Standard Class"/>
    <s v="JB-16000"/>
    <s v="Joy Bell-"/>
    <x v="0"/>
    <x v="0"/>
    <x v="29"/>
    <x v="39"/>
    <n v="21044"/>
    <x v="3"/>
    <s v="OFF-BI-10002026"/>
    <x v="1"/>
    <x v="8"/>
    <s v="Avery Arch Ring Binders"/>
    <x v="5212"/>
    <n v="3"/>
    <x v="0"/>
    <x v="6262"/>
    <x v="3"/>
    <x v="0"/>
  </r>
  <r>
    <n v="7923"/>
    <s v="CA-2019-134096"/>
    <x v="241"/>
    <d v="2019-09-29T00:00:00"/>
    <s v="Standard Class"/>
    <s v="PP-18955"/>
    <s v="Paul Prost"/>
    <x v="2"/>
    <x v="0"/>
    <x v="389"/>
    <x v="2"/>
    <n v="33021"/>
    <x v="0"/>
    <s v="TEC-PH-10000526"/>
    <x v="2"/>
    <x v="7"/>
    <s v="Vtech CS6719"/>
    <x v="3293"/>
    <n v="5"/>
    <x v="2"/>
    <x v="3716"/>
    <x v="0"/>
    <x v="0"/>
  </r>
  <r>
    <n v="7924"/>
    <s v="CA-2019-134096"/>
    <x v="241"/>
    <d v="2019-09-29T00:00:00"/>
    <s v="Standard Class"/>
    <s v="PP-18955"/>
    <s v="Paul Prost"/>
    <x v="2"/>
    <x v="0"/>
    <x v="389"/>
    <x v="2"/>
    <n v="33021"/>
    <x v="0"/>
    <s v="OFF-BI-10004002"/>
    <x v="1"/>
    <x v="8"/>
    <s v="Wilson Jones International Size A4 Ring Binders"/>
    <x v="4937"/>
    <n v="3"/>
    <x v="6"/>
    <x v="6263"/>
    <x v="0"/>
    <x v="0"/>
  </r>
  <r>
    <n v="7925"/>
    <s v="CA-2018-125843"/>
    <x v="572"/>
    <d v="2018-08-16T00:00:00"/>
    <s v="First Class"/>
    <s v="RF-19840"/>
    <s v="Roy Französisch"/>
    <x v="0"/>
    <x v="0"/>
    <x v="24"/>
    <x v="17"/>
    <n v="22153"/>
    <x v="0"/>
    <s v="OFF-BI-10002309"/>
    <x v="1"/>
    <x v="8"/>
    <s v="Avery Heavy-Duty EZD  Binder With Locking Rings"/>
    <x v="4732"/>
    <n v="4"/>
    <x v="0"/>
    <x v="6264"/>
    <x v="0"/>
    <x v="0"/>
  </r>
  <r>
    <n v="7926"/>
    <s v="CA-2018-125843"/>
    <x v="572"/>
    <d v="2018-08-16T00:00:00"/>
    <s v="First Class"/>
    <s v="RF-19840"/>
    <s v="Roy Französisch"/>
    <x v="0"/>
    <x v="0"/>
    <x v="24"/>
    <x v="17"/>
    <n v="22153"/>
    <x v="0"/>
    <s v="OFF-LA-10003923"/>
    <x v="1"/>
    <x v="2"/>
    <s v="Alphabetical Labels for Top Tab Filing"/>
    <x v="825"/>
    <n v="7"/>
    <x v="0"/>
    <x v="855"/>
    <x v="0"/>
    <x v="0"/>
  </r>
  <r>
    <n v="7927"/>
    <s v="CA-2019-120404"/>
    <x v="225"/>
    <d v="2019-11-24T00:00:00"/>
    <s v="Second Class"/>
    <s v="KH-16330"/>
    <s v="Katharine Harms"/>
    <x v="1"/>
    <x v="0"/>
    <x v="20"/>
    <x v="15"/>
    <n v="10035"/>
    <x v="3"/>
    <s v="TEC-AC-10003433"/>
    <x v="2"/>
    <x v="11"/>
    <s v="Maxell 4.7GB DVD+R 5/Pack"/>
    <x v="2629"/>
    <n v="3"/>
    <x v="0"/>
    <x v="2077"/>
    <x v="3"/>
    <x v="0"/>
  </r>
  <r>
    <n v="7928"/>
    <s v="CA-2019-120404"/>
    <x v="225"/>
    <d v="2019-11-24T00:00:00"/>
    <s v="Second Class"/>
    <s v="KH-16330"/>
    <s v="Katharine Harms"/>
    <x v="1"/>
    <x v="0"/>
    <x v="20"/>
    <x v="15"/>
    <n v="10035"/>
    <x v="3"/>
    <s v="TEC-PH-10001363"/>
    <x v="2"/>
    <x v="7"/>
    <s v="Apple iPhone 5S"/>
    <x v="5213"/>
    <n v="1"/>
    <x v="0"/>
    <x v="6265"/>
    <x v="3"/>
    <x v="0"/>
  </r>
  <r>
    <n v="7929"/>
    <s v="CA-2019-120404"/>
    <x v="225"/>
    <d v="2019-11-24T00:00:00"/>
    <s v="Second Class"/>
    <s v="KH-16330"/>
    <s v="Katharine Harms"/>
    <x v="1"/>
    <x v="0"/>
    <x v="20"/>
    <x v="15"/>
    <n v="10035"/>
    <x v="3"/>
    <s v="FUR-FU-10000820"/>
    <x v="0"/>
    <x v="5"/>
    <s v="Tensor Brushed Steel Torchiere Floor Lamp"/>
    <x v="4344"/>
    <n v="3"/>
    <x v="0"/>
    <x v="6266"/>
    <x v="3"/>
    <x v="0"/>
  </r>
  <r>
    <n v="7930"/>
    <s v="CA-2019-167549"/>
    <x v="800"/>
    <d v="2019-07-27T00:00:00"/>
    <s v="First Class"/>
    <s v="EM-14200"/>
    <s v="Evan Minnotte"/>
    <x v="2"/>
    <x v="0"/>
    <x v="61"/>
    <x v="5"/>
    <n v="75217"/>
    <x v="2"/>
    <s v="FUR-TA-10004767"/>
    <x v="0"/>
    <x v="3"/>
    <s v="Safco Drafting Table"/>
    <x v="5214"/>
    <n v="6"/>
    <x v="4"/>
    <x v="6267"/>
    <x v="2"/>
    <x v="0"/>
  </r>
  <r>
    <n v="7931"/>
    <s v="CA-2018-120082"/>
    <x v="869"/>
    <d v="2018-03-27T00:00:00"/>
    <s v="Second Class"/>
    <s v="DK-12835"/>
    <s v="Damala Kotsonis"/>
    <x v="1"/>
    <x v="0"/>
    <x v="20"/>
    <x v="15"/>
    <n v="10024"/>
    <x v="3"/>
    <s v="OFF-AR-10001955"/>
    <x v="1"/>
    <x v="6"/>
    <s v="Newell 319"/>
    <x v="426"/>
    <n v="3"/>
    <x v="0"/>
    <x v="6268"/>
    <x v="3"/>
    <x v="0"/>
  </r>
  <r>
    <n v="7932"/>
    <s v="US-2018-168095"/>
    <x v="692"/>
    <d v="2018-07-20T00:00:00"/>
    <s v="Standard Class"/>
    <s v="MC-17425"/>
    <s v="Mark Cousins"/>
    <x v="1"/>
    <x v="0"/>
    <x v="32"/>
    <x v="21"/>
    <n v="97206"/>
    <x v="1"/>
    <s v="FUR-CH-10004886"/>
    <x v="0"/>
    <x v="1"/>
    <s v="Bevis Steel Folding Chairs"/>
    <x v="2186"/>
    <n v="3"/>
    <x v="2"/>
    <x v="2355"/>
    <x v="1"/>
    <x v="0"/>
  </r>
  <r>
    <n v="7933"/>
    <s v="US-2018-168095"/>
    <x v="692"/>
    <d v="2018-07-20T00:00:00"/>
    <s v="Standard Class"/>
    <s v="MC-17425"/>
    <s v="Mark Cousins"/>
    <x v="1"/>
    <x v="0"/>
    <x v="32"/>
    <x v="21"/>
    <n v="97206"/>
    <x v="1"/>
    <s v="OFF-PA-10003641"/>
    <x v="1"/>
    <x v="10"/>
    <s v="Xerox 1909"/>
    <x v="151"/>
    <n v="5"/>
    <x v="2"/>
    <x v="6269"/>
    <x v="1"/>
    <x v="0"/>
  </r>
  <r>
    <n v="7934"/>
    <s v="CA-2019-166093"/>
    <x v="629"/>
    <d v="2019-08-24T00:00:00"/>
    <s v="Standard Class"/>
    <s v="RW-19540"/>
    <s v="Rick Wilson"/>
    <x v="1"/>
    <x v="0"/>
    <x v="71"/>
    <x v="1"/>
    <n v="94513"/>
    <x v="1"/>
    <s v="OFF-EN-10003134"/>
    <x v="1"/>
    <x v="12"/>
    <s v="Staple envelope"/>
    <x v="371"/>
    <n v="2"/>
    <x v="0"/>
    <x v="5982"/>
    <x v="1"/>
    <x v="0"/>
  </r>
  <r>
    <n v="7935"/>
    <s v="CA-2019-166093"/>
    <x v="629"/>
    <d v="2019-08-24T00:00:00"/>
    <s v="Standard Class"/>
    <s v="RW-19540"/>
    <s v="Rick Wilson"/>
    <x v="1"/>
    <x v="0"/>
    <x v="71"/>
    <x v="1"/>
    <n v="94513"/>
    <x v="1"/>
    <s v="TEC-PH-10002564"/>
    <x v="2"/>
    <x v="7"/>
    <s v="OtterBox Defender Series Case - Samsung Galaxy S4"/>
    <x v="981"/>
    <n v="3"/>
    <x v="2"/>
    <x v="3306"/>
    <x v="1"/>
    <x v="0"/>
  </r>
  <r>
    <n v="7936"/>
    <s v="CA-2019-166093"/>
    <x v="629"/>
    <d v="2019-08-24T00:00:00"/>
    <s v="Standard Class"/>
    <s v="RW-19540"/>
    <s v="Rick Wilson"/>
    <x v="1"/>
    <x v="0"/>
    <x v="71"/>
    <x v="1"/>
    <n v="94513"/>
    <x v="1"/>
    <s v="OFF-PA-10003893"/>
    <x v="1"/>
    <x v="10"/>
    <s v="Xerox 1962"/>
    <x v="18"/>
    <n v="2"/>
    <x v="0"/>
    <x v="1608"/>
    <x v="1"/>
    <x v="0"/>
  </r>
  <r>
    <n v="7937"/>
    <s v="CA-2019-166093"/>
    <x v="629"/>
    <d v="2019-08-24T00:00:00"/>
    <s v="Standard Class"/>
    <s v="RW-19540"/>
    <s v="Rick Wilson"/>
    <x v="1"/>
    <x v="0"/>
    <x v="71"/>
    <x v="1"/>
    <n v="94513"/>
    <x v="1"/>
    <s v="OFF-BI-10000174"/>
    <x v="1"/>
    <x v="8"/>
    <s v="Wilson Jones Clip &amp; Carry Folder Binder Tool for Ring Binders, Clear"/>
    <x v="4107"/>
    <n v="3"/>
    <x v="2"/>
    <x v="4771"/>
    <x v="1"/>
    <x v="0"/>
  </r>
  <r>
    <n v="7938"/>
    <s v="CA-2019-166093"/>
    <x v="629"/>
    <d v="2019-08-24T00:00:00"/>
    <s v="Standard Class"/>
    <s v="RW-19540"/>
    <s v="Rick Wilson"/>
    <x v="1"/>
    <x v="0"/>
    <x v="71"/>
    <x v="1"/>
    <n v="94513"/>
    <x v="1"/>
    <s v="OFF-AP-10001058"/>
    <x v="1"/>
    <x v="9"/>
    <s v="Sanyo 2.5 Cubic Foot Mid-Size Office Refrigerators"/>
    <x v="5215"/>
    <n v="9"/>
    <x v="0"/>
    <x v="6270"/>
    <x v="1"/>
    <x v="0"/>
  </r>
  <r>
    <n v="7939"/>
    <s v="CA-2019-166093"/>
    <x v="629"/>
    <d v="2019-08-24T00:00:00"/>
    <s v="Standard Class"/>
    <s v="RW-19540"/>
    <s v="Rick Wilson"/>
    <x v="1"/>
    <x v="0"/>
    <x v="71"/>
    <x v="1"/>
    <n v="94513"/>
    <x v="1"/>
    <s v="OFF-ST-10001496"/>
    <x v="1"/>
    <x v="4"/>
    <s v="Standard Rollaway File with Lock"/>
    <x v="863"/>
    <n v="3"/>
    <x v="0"/>
    <x v="894"/>
    <x v="1"/>
    <x v="0"/>
  </r>
  <r>
    <n v="7940"/>
    <s v="CA-2019-166093"/>
    <x v="629"/>
    <d v="2019-08-24T00:00:00"/>
    <s v="Standard Class"/>
    <s v="RW-19540"/>
    <s v="Rick Wilson"/>
    <x v="1"/>
    <x v="0"/>
    <x v="71"/>
    <x v="1"/>
    <n v="94513"/>
    <x v="1"/>
    <s v="OFF-BI-10004230"/>
    <x v="1"/>
    <x v="8"/>
    <s v="GBC Recycled Grain Textured Covers"/>
    <x v="5216"/>
    <n v="8"/>
    <x v="2"/>
    <x v="6271"/>
    <x v="1"/>
    <x v="0"/>
  </r>
  <r>
    <n v="7941"/>
    <s v="CA-2018-146325"/>
    <x v="882"/>
    <d v="2018-12-17T00:00:00"/>
    <s v="First Class"/>
    <s v="DS-13180"/>
    <s v="David Smith"/>
    <x v="1"/>
    <x v="0"/>
    <x v="70"/>
    <x v="1"/>
    <n v="92037"/>
    <x v="1"/>
    <s v="FUR-CH-10001146"/>
    <x v="0"/>
    <x v="1"/>
    <s v="Global Task Chair, Black"/>
    <x v="125"/>
    <n v="2"/>
    <x v="2"/>
    <x v="127"/>
    <x v="1"/>
    <x v="0"/>
  </r>
  <r>
    <n v="7942"/>
    <s v="CA-2018-146325"/>
    <x v="882"/>
    <d v="2018-12-17T00:00:00"/>
    <s v="First Class"/>
    <s v="DS-13180"/>
    <s v="David Smith"/>
    <x v="1"/>
    <x v="0"/>
    <x v="70"/>
    <x v="1"/>
    <n v="92037"/>
    <x v="1"/>
    <s v="OFF-ST-10001590"/>
    <x v="1"/>
    <x v="4"/>
    <s v="Tenex Personal Project File with Scoop Front Design, Black"/>
    <x v="5217"/>
    <n v="10"/>
    <x v="0"/>
    <x v="6272"/>
    <x v="1"/>
    <x v="0"/>
  </r>
  <r>
    <n v="7943"/>
    <s v="CA-2019-134194"/>
    <x v="53"/>
    <d v="2020-01-01T00:00:00"/>
    <s v="Standard Class"/>
    <s v="GA-14725"/>
    <s v="Guy Armstrong"/>
    <x v="0"/>
    <x v="0"/>
    <x v="61"/>
    <x v="5"/>
    <n v="75081"/>
    <x v="2"/>
    <s v="OFF-BI-10003684"/>
    <x v="1"/>
    <x v="8"/>
    <s v="Wilson Jones Legal Size Ring Binders"/>
    <x v="5218"/>
    <n v="9"/>
    <x v="3"/>
    <x v="6273"/>
    <x v="2"/>
    <x v="0"/>
  </r>
  <r>
    <n v="7944"/>
    <s v="CA-2019-134194"/>
    <x v="53"/>
    <d v="2020-01-01T00:00:00"/>
    <s v="Standard Class"/>
    <s v="GA-14725"/>
    <s v="Guy Armstrong"/>
    <x v="0"/>
    <x v="0"/>
    <x v="61"/>
    <x v="5"/>
    <n v="75081"/>
    <x v="2"/>
    <s v="OFF-SU-10000946"/>
    <x v="1"/>
    <x v="14"/>
    <s v="Staple remover"/>
    <x v="5219"/>
    <n v="7"/>
    <x v="2"/>
    <x v="6274"/>
    <x v="2"/>
    <x v="0"/>
  </r>
  <r>
    <n v="7945"/>
    <s v="CA-2019-134194"/>
    <x v="53"/>
    <d v="2020-01-01T00:00:00"/>
    <s v="Standard Class"/>
    <s v="GA-14725"/>
    <s v="Guy Armstrong"/>
    <x v="0"/>
    <x v="0"/>
    <x v="61"/>
    <x v="5"/>
    <n v="75081"/>
    <x v="2"/>
    <s v="OFF-AR-10001615"/>
    <x v="1"/>
    <x v="6"/>
    <s v="Newell 34"/>
    <x v="4142"/>
    <n v="2"/>
    <x v="2"/>
    <x v="6275"/>
    <x v="2"/>
    <x v="0"/>
  </r>
  <r>
    <n v="7946"/>
    <s v="CA-2019-134194"/>
    <x v="53"/>
    <d v="2020-01-01T00:00:00"/>
    <s v="Standard Class"/>
    <s v="GA-14725"/>
    <s v="Guy Armstrong"/>
    <x v="0"/>
    <x v="0"/>
    <x v="61"/>
    <x v="5"/>
    <n v="75081"/>
    <x v="2"/>
    <s v="OFF-BI-10001597"/>
    <x v="1"/>
    <x v="8"/>
    <s v="Wilson Jones Ledger-Size, Piano-Hinge Binder, 2&quot;, Blue"/>
    <x v="5220"/>
    <n v="5"/>
    <x v="3"/>
    <x v="6276"/>
    <x v="2"/>
    <x v="0"/>
  </r>
  <r>
    <n v="7947"/>
    <s v="CA-2019-134194"/>
    <x v="53"/>
    <d v="2020-01-01T00:00:00"/>
    <s v="Standard Class"/>
    <s v="GA-14725"/>
    <s v="Guy Armstrong"/>
    <x v="0"/>
    <x v="0"/>
    <x v="61"/>
    <x v="5"/>
    <n v="75081"/>
    <x v="2"/>
    <s v="OFF-BI-10001116"/>
    <x v="1"/>
    <x v="8"/>
    <s v="Wilson Jones 1&quot; Hanging DublLock Ring Binders"/>
    <x v="2567"/>
    <n v="3"/>
    <x v="3"/>
    <x v="6277"/>
    <x v="2"/>
    <x v="0"/>
  </r>
  <r>
    <n v="7948"/>
    <s v="CA-2016-131009"/>
    <x v="72"/>
    <d v="2016-03-05T00:00:00"/>
    <s v="Standard Class"/>
    <s v="SC-20380"/>
    <s v="Shahid Collister"/>
    <x v="0"/>
    <x v="0"/>
    <x v="236"/>
    <x v="5"/>
    <n v="79907"/>
    <x v="2"/>
    <s v="OFF-FA-10004395"/>
    <x v="1"/>
    <x v="13"/>
    <s v="Plymouth Boxed Rubber Bands by Plymouth"/>
    <x v="609"/>
    <n v="5"/>
    <x v="2"/>
    <x v="6278"/>
    <x v="2"/>
    <x v="0"/>
  </r>
  <r>
    <n v="7949"/>
    <s v="CA-2016-131009"/>
    <x v="72"/>
    <d v="2016-03-05T00:00:00"/>
    <s v="Standard Class"/>
    <s v="SC-20380"/>
    <s v="Shahid Collister"/>
    <x v="0"/>
    <x v="0"/>
    <x v="236"/>
    <x v="5"/>
    <n v="79907"/>
    <x v="2"/>
    <s v="FUR-CH-10001270"/>
    <x v="0"/>
    <x v="1"/>
    <s v="Harbour Creations Steel Folding Chair"/>
    <x v="5221"/>
    <n v="6"/>
    <x v="4"/>
    <x v="232"/>
    <x v="2"/>
    <x v="0"/>
  </r>
  <r>
    <n v="7950"/>
    <s v="CA-2016-131009"/>
    <x v="72"/>
    <d v="2016-03-05T00:00:00"/>
    <s v="Standard Class"/>
    <s v="SC-20380"/>
    <s v="Shahid Collister"/>
    <x v="0"/>
    <x v="0"/>
    <x v="236"/>
    <x v="5"/>
    <n v="79907"/>
    <x v="2"/>
    <s v="FUR-FU-10001095"/>
    <x v="0"/>
    <x v="5"/>
    <s v="DAX Black Cherry Wood-Tone Poster Frame"/>
    <x v="3100"/>
    <n v="6"/>
    <x v="7"/>
    <x v="6279"/>
    <x v="2"/>
    <x v="0"/>
  </r>
  <r>
    <n v="7951"/>
    <s v="CA-2016-131009"/>
    <x v="72"/>
    <d v="2016-03-05T00:00:00"/>
    <s v="Standard Class"/>
    <s v="SC-20380"/>
    <s v="Shahid Collister"/>
    <x v="0"/>
    <x v="0"/>
    <x v="236"/>
    <x v="5"/>
    <n v="79907"/>
    <x v="2"/>
    <s v="OFF-ST-10001469"/>
    <x v="1"/>
    <x v="4"/>
    <s v="Fellowes Bankers Box Recycled Super Stor/Drawer"/>
    <x v="5222"/>
    <n v="3"/>
    <x v="2"/>
    <x v="6280"/>
    <x v="2"/>
    <x v="0"/>
  </r>
  <r>
    <n v="7952"/>
    <s v="CA-2017-145814"/>
    <x v="902"/>
    <d v="2017-11-24T00:00:00"/>
    <s v="Standard Class"/>
    <s v="KD-16345"/>
    <s v="Katherine Ducich"/>
    <x v="0"/>
    <x v="0"/>
    <x v="20"/>
    <x v="15"/>
    <n v="10035"/>
    <x v="3"/>
    <s v="OFF-BI-10003196"/>
    <x v="1"/>
    <x v="8"/>
    <s v="Accohide Poly Flexible Ring Binders"/>
    <x v="4452"/>
    <n v="2"/>
    <x v="2"/>
    <x v="6281"/>
    <x v="3"/>
    <x v="0"/>
  </r>
  <r>
    <n v="7953"/>
    <s v="CA-2017-145814"/>
    <x v="902"/>
    <d v="2017-11-24T00:00:00"/>
    <s v="Standard Class"/>
    <s v="KD-16345"/>
    <s v="Katherine Ducich"/>
    <x v="0"/>
    <x v="0"/>
    <x v="20"/>
    <x v="15"/>
    <n v="10035"/>
    <x v="3"/>
    <s v="TEC-PH-10002200"/>
    <x v="2"/>
    <x v="7"/>
    <s v="Aastra 6757i CT Wireless VoIP phone"/>
    <x v="5223"/>
    <n v="4"/>
    <x v="0"/>
    <x v="6282"/>
    <x v="3"/>
    <x v="0"/>
  </r>
  <r>
    <n v="7954"/>
    <s v="CA-2016-138359"/>
    <x v="470"/>
    <d v="2016-04-06T00:00:00"/>
    <s v="Standard Class"/>
    <s v="KH-16330"/>
    <s v="Katharine Harms"/>
    <x v="1"/>
    <x v="0"/>
    <x v="359"/>
    <x v="31"/>
    <n v="2151"/>
    <x v="3"/>
    <s v="OFF-ST-10000636"/>
    <x v="1"/>
    <x v="4"/>
    <s v="Rogers Profile Extra Capacity Storage Tub"/>
    <x v="5224"/>
    <n v="4"/>
    <x v="0"/>
    <x v="6283"/>
    <x v="3"/>
    <x v="0"/>
  </r>
  <r>
    <n v="7955"/>
    <s v="CA-2016-138359"/>
    <x v="470"/>
    <d v="2016-04-06T00:00:00"/>
    <s v="Standard Class"/>
    <s v="KH-16330"/>
    <s v="Katharine Harms"/>
    <x v="1"/>
    <x v="0"/>
    <x v="359"/>
    <x v="31"/>
    <n v="2151"/>
    <x v="3"/>
    <s v="OFF-BI-10000145"/>
    <x v="1"/>
    <x v="8"/>
    <s v="Zipper Ring Binder Pockets"/>
    <x v="875"/>
    <n v="2"/>
    <x v="0"/>
    <x v="908"/>
    <x v="3"/>
    <x v="0"/>
  </r>
  <r>
    <n v="7956"/>
    <s v="CA-2019-131807"/>
    <x v="361"/>
    <d v="2019-10-10T00:00:00"/>
    <s v="Standard Class"/>
    <s v="GG-14650"/>
    <s v="Greg Guthrie"/>
    <x v="1"/>
    <x v="0"/>
    <x v="455"/>
    <x v="1"/>
    <n v="95928"/>
    <x v="1"/>
    <s v="FUR-CH-10001190"/>
    <x v="0"/>
    <x v="1"/>
    <s v="Global Deluxe High-Back Office Chair in Storm"/>
    <x v="5037"/>
    <n v="4"/>
    <x v="2"/>
    <x v="6024"/>
    <x v="1"/>
    <x v="0"/>
  </r>
  <r>
    <n v="7957"/>
    <s v="CA-2019-131807"/>
    <x v="361"/>
    <d v="2019-10-10T00:00:00"/>
    <s v="Standard Class"/>
    <s v="GG-14650"/>
    <s v="Greg Guthrie"/>
    <x v="1"/>
    <x v="0"/>
    <x v="455"/>
    <x v="1"/>
    <n v="95928"/>
    <x v="1"/>
    <s v="OFF-FA-10002780"/>
    <x v="1"/>
    <x v="13"/>
    <s v="Staples"/>
    <x v="81"/>
    <n v="5"/>
    <x v="0"/>
    <x v="6284"/>
    <x v="1"/>
    <x v="0"/>
  </r>
  <r>
    <n v="7958"/>
    <s v="CA-2019-131807"/>
    <x v="361"/>
    <d v="2019-10-10T00:00:00"/>
    <s v="Standard Class"/>
    <s v="GG-14650"/>
    <s v="Greg Guthrie"/>
    <x v="1"/>
    <x v="0"/>
    <x v="455"/>
    <x v="1"/>
    <n v="95928"/>
    <x v="1"/>
    <s v="OFF-AP-10004052"/>
    <x v="1"/>
    <x v="9"/>
    <s v="Hoover Replacement Belts For Soft Guard &amp; Commercial Ltweight Upright Vacs, 2/Pk"/>
    <x v="2394"/>
    <n v="4"/>
    <x v="0"/>
    <x v="6285"/>
    <x v="1"/>
    <x v="0"/>
  </r>
  <r>
    <n v="7959"/>
    <s v="CA-2019-131807"/>
    <x v="361"/>
    <d v="2019-10-10T00:00:00"/>
    <s v="Standard Class"/>
    <s v="GG-14650"/>
    <s v="Greg Guthrie"/>
    <x v="1"/>
    <x v="0"/>
    <x v="455"/>
    <x v="1"/>
    <n v="95928"/>
    <x v="1"/>
    <s v="FUR-FU-10004666"/>
    <x v="0"/>
    <x v="5"/>
    <s v="DAX Clear Channel Poster Frame"/>
    <x v="5225"/>
    <n v="5"/>
    <x v="0"/>
    <x v="6286"/>
    <x v="1"/>
    <x v="0"/>
  </r>
  <r>
    <n v="7960"/>
    <s v="CA-2019-131807"/>
    <x v="361"/>
    <d v="2019-10-10T00:00:00"/>
    <s v="Standard Class"/>
    <s v="GG-14650"/>
    <s v="Greg Guthrie"/>
    <x v="1"/>
    <x v="0"/>
    <x v="455"/>
    <x v="1"/>
    <n v="95928"/>
    <x v="1"/>
    <s v="FUR-TA-10004086"/>
    <x v="0"/>
    <x v="3"/>
    <s v="KI Adjustable-Height Table"/>
    <x v="5226"/>
    <n v="3"/>
    <x v="2"/>
    <x v="6287"/>
    <x v="1"/>
    <x v="0"/>
  </r>
  <r>
    <n v="7961"/>
    <s v="CA-2019-131807"/>
    <x v="361"/>
    <d v="2019-10-10T00:00:00"/>
    <s v="Standard Class"/>
    <s v="GG-14650"/>
    <s v="Greg Guthrie"/>
    <x v="1"/>
    <x v="0"/>
    <x v="455"/>
    <x v="1"/>
    <n v="95928"/>
    <x v="1"/>
    <s v="TEC-PH-10000702"/>
    <x v="2"/>
    <x v="7"/>
    <s v="Square Credit Card Reader, 4 1/2&quot; x 4 1/2&quot; x 1&quot;, White"/>
    <x v="465"/>
    <n v="1"/>
    <x v="2"/>
    <x v="3148"/>
    <x v="1"/>
    <x v="0"/>
  </r>
  <r>
    <n v="7962"/>
    <s v="CA-2019-104864"/>
    <x v="551"/>
    <d v="2019-11-23T00:00:00"/>
    <s v="Second Class"/>
    <s v="JS-15685"/>
    <s v="Jim Sink"/>
    <x v="1"/>
    <x v="0"/>
    <x v="388"/>
    <x v="2"/>
    <n v="33023"/>
    <x v="0"/>
    <s v="OFF-ST-10002301"/>
    <x v="1"/>
    <x v="4"/>
    <s v="Tennsco Commercial Shelving"/>
    <x v="5227"/>
    <n v="5"/>
    <x v="2"/>
    <x v="6288"/>
    <x v="0"/>
    <x v="0"/>
  </r>
  <r>
    <n v="7963"/>
    <s v="CA-2019-104864"/>
    <x v="551"/>
    <d v="2019-11-23T00:00:00"/>
    <s v="Second Class"/>
    <s v="JS-15685"/>
    <s v="Jim Sink"/>
    <x v="1"/>
    <x v="0"/>
    <x v="388"/>
    <x v="2"/>
    <n v="33023"/>
    <x v="0"/>
    <s v="OFF-BI-10001636"/>
    <x v="1"/>
    <x v="8"/>
    <s v="Ibico Plastic and Wire Spiral Binding Combs"/>
    <x v="5228"/>
    <n v="8"/>
    <x v="6"/>
    <x v="6289"/>
    <x v="0"/>
    <x v="0"/>
  </r>
  <r>
    <n v="7964"/>
    <s v="CA-2019-104864"/>
    <x v="551"/>
    <d v="2019-11-23T00:00:00"/>
    <s v="Second Class"/>
    <s v="JS-15685"/>
    <s v="Jim Sink"/>
    <x v="1"/>
    <x v="0"/>
    <x v="388"/>
    <x v="2"/>
    <n v="33023"/>
    <x v="0"/>
    <s v="OFF-AP-10002684"/>
    <x v="1"/>
    <x v="9"/>
    <s v="Acco 7-Outlet Masterpiece Power Center, Wihtout Fax/Phone Line Protection"/>
    <x v="5229"/>
    <n v="4"/>
    <x v="2"/>
    <x v="6290"/>
    <x v="0"/>
    <x v="0"/>
  </r>
  <r>
    <n v="7965"/>
    <s v="CA-2019-104864"/>
    <x v="551"/>
    <d v="2019-11-23T00:00:00"/>
    <s v="Second Class"/>
    <s v="JS-15685"/>
    <s v="Jim Sink"/>
    <x v="1"/>
    <x v="0"/>
    <x v="388"/>
    <x v="2"/>
    <n v="33023"/>
    <x v="0"/>
    <s v="OFF-PA-10004609"/>
    <x v="1"/>
    <x v="10"/>
    <s v="Xerox 221"/>
    <x v="561"/>
    <n v="4"/>
    <x v="2"/>
    <x v="570"/>
    <x v="0"/>
    <x v="0"/>
  </r>
  <r>
    <n v="7966"/>
    <s v="CA-2019-104864"/>
    <x v="551"/>
    <d v="2019-11-23T00:00:00"/>
    <s v="Second Class"/>
    <s v="JS-15685"/>
    <s v="Jim Sink"/>
    <x v="1"/>
    <x v="0"/>
    <x v="388"/>
    <x v="2"/>
    <n v="33023"/>
    <x v="0"/>
    <s v="OFF-PA-10003309"/>
    <x v="1"/>
    <x v="10"/>
    <s v="Xerox 211"/>
    <x v="759"/>
    <n v="8"/>
    <x v="2"/>
    <x v="782"/>
    <x v="0"/>
    <x v="0"/>
  </r>
  <r>
    <n v="7967"/>
    <s v="CA-2017-138219"/>
    <x v="391"/>
    <d v="2017-03-30T00:00:00"/>
    <s v="Standard Class"/>
    <s v="BP-11095"/>
    <s v="Bart Pistole"/>
    <x v="1"/>
    <x v="0"/>
    <x v="1"/>
    <x v="1"/>
    <n v="90049"/>
    <x v="1"/>
    <s v="OFF-PA-10000380"/>
    <x v="1"/>
    <x v="10"/>
    <s v="REDIFORM Incoming/Outgoing Call Register, 11&quot; X 8 1/2&quot;, 100 Messages"/>
    <x v="1735"/>
    <n v="4"/>
    <x v="0"/>
    <x v="6291"/>
    <x v="1"/>
    <x v="0"/>
  </r>
  <r>
    <n v="7968"/>
    <s v="CA-2018-157707"/>
    <x v="1155"/>
    <d v="2018-10-12T00:00:00"/>
    <s v="First Class"/>
    <s v="CC-12610"/>
    <s v="Corey Catlett"/>
    <x v="1"/>
    <x v="0"/>
    <x v="60"/>
    <x v="22"/>
    <n v="80219"/>
    <x v="1"/>
    <s v="FUR-BO-10001567"/>
    <x v="0"/>
    <x v="0"/>
    <s v="Bush Westfield Collection Bookcases, Dark Cherry Finish, Fully Assembled"/>
    <x v="5172"/>
    <n v="3"/>
    <x v="6"/>
    <x v="6292"/>
    <x v="1"/>
    <x v="0"/>
  </r>
  <r>
    <n v="7969"/>
    <s v="CA-2018-157707"/>
    <x v="1155"/>
    <d v="2018-10-12T00:00:00"/>
    <s v="First Class"/>
    <s v="CC-12610"/>
    <s v="Corey Catlett"/>
    <x v="1"/>
    <x v="0"/>
    <x v="60"/>
    <x v="22"/>
    <n v="80219"/>
    <x v="1"/>
    <s v="TEC-PH-10002583"/>
    <x v="2"/>
    <x v="7"/>
    <s v="iOttie HLCRIO102 Car Mount"/>
    <x v="314"/>
    <n v="1"/>
    <x v="2"/>
    <x v="6293"/>
    <x v="1"/>
    <x v="0"/>
  </r>
  <r>
    <n v="7970"/>
    <s v="CA-2018-157707"/>
    <x v="1155"/>
    <d v="2018-10-12T00:00:00"/>
    <s v="First Class"/>
    <s v="CC-12610"/>
    <s v="Corey Catlett"/>
    <x v="1"/>
    <x v="0"/>
    <x v="60"/>
    <x v="22"/>
    <n v="80219"/>
    <x v="1"/>
    <s v="FUR-CH-10004853"/>
    <x v="0"/>
    <x v="1"/>
    <s v="Global Manager's Adjustable Task Chair, Storm"/>
    <x v="3200"/>
    <n v="1"/>
    <x v="2"/>
    <x v="6294"/>
    <x v="1"/>
    <x v="0"/>
  </r>
  <r>
    <n v="7971"/>
    <s v="US-2017-126753"/>
    <x v="748"/>
    <d v="2017-08-20T00:00:00"/>
    <s v="Standard Class"/>
    <s v="SP-20860"/>
    <s v="Sung Pak"/>
    <x v="1"/>
    <x v="0"/>
    <x v="10"/>
    <x v="9"/>
    <n v="19134"/>
    <x v="3"/>
    <s v="TEC-PH-10003580"/>
    <x v="2"/>
    <x v="7"/>
    <s v="Cisco IP Phone 7961G-GE VoIP phone"/>
    <x v="5230"/>
    <n v="4"/>
    <x v="10"/>
    <x v="6295"/>
    <x v="3"/>
    <x v="0"/>
  </r>
  <r>
    <n v="7972"/>
    <s v="US-2017-126753"/>
    <x v="748"/>
    <d v="2017-08-20T00:00:00"/>
    <s v="Standard Class"/>
    <s v="SP-20860"/>
    <s v="Sung Pak"/>
    <x v="1"/>
    <x v="0"/>
    <x v="10"/>
    <x v="9"/>
    <n v="19134"/>
    <x v="3"/>
    <s v="TEC-AC-10004227"/>
    <x v="2"/>
    <x v="11"/>
    <s v="SanDisk Ultra 16 GB MicroSDHC Class 10 Memory Card"/>
    <x v="5231"/>
    <n v="3"/>
    <x v="2"/>
    <x v="6296"/>
    <x v="3"/>
    <x v="0"/>
  </r>
  <r>
    <n v="7973"/>
    <s v="US-2017-126753"/>
    <x v="748"/>
    <d v="2017-08-20T00:00:00"/>
    <s v="Standard Class"/>
    <s v="SP-20860"/>
    <s v="Sung Pak"/>
    <x v="1"/>
    <x v="0"/>
    <x v="10"/>
    <x v="9"/>
    <n v="19134"/>
    <x v="3"/>
    <s v="OFF-PA-10002787"/>
    <x v="1"/>
    <x v="10"/>
    <s v="Xerox 227"/>
    <x v="563"/>
    <n v="2"/>
    <x v="2"/>
    <x v="572"/>
    <x v="3"/>
    <x v="0"/>
  </r>
  <r>
    <n v="7974"/>
    <s v="US-2017-126753"/>
    <x v="748"/>
    <d v="2017-08-20T00:00:00"/>
    <s v="Standard Class"/>
    <s v="SP-20860"/>
    <s v="Sung Pak"/>
    <x v="1"/>
    <x v="0"/>
    <x v="10"/>
    <x v="9"/>
    <n v="19134"/>
    <x v="3"/>
    <s v="OFF-BI-10003981"/>
    <x v="1"/>
    <x v="8"/>
    <s v="Avery Durable Plastic 1&quot; Binders"/>
    <x v="5232"/>
    <n v="2"/>
    <x v="6"/>
    <x v="6297"/>
    <x v="3"/>
    <x v="0"/>
  </r>
  <r>
    <n v="7975"/>
    <s v="US-2017-126753"/>
    <x v="748"/>
    <d v="2017-08-20T00:00:00"/>
    <s v="Standard Class"/>
    <s v="SP-20860"/>
    <s v="Sung Pak"/>
    <x v="1"/>
    <x v="0"/>
    <x v="10"/>
    <x v="9"/>
    <n v="19134"/>
    <x v="3"/>
    <s v="FUR-FU-10001488"/>
    <x v="0"/>
    <x v="5"/>
    <s v="Tenex 46&quot; x 60&quot; Computer Anti-Static Chairmat, Rectangular Shaped"/>
    <x v="1825"/>
    <n v="3"/>
    <x v="2"/>
    <x v="232"/>
    <x v="3"/>
    <x v="0"/>
  </r>
  <r>
    <n v="7976"/>
    <s v="US-2017-126753"/>
    <x v="748"/>
    <d v="2017-08-20T00:00:00"/>
    <s v="Standard Class"/>
    <s v="SP-20860"/>
    <s v="Sung Pak"/>
    <x v="1"/>
    <x v="0"/>
    <x v="10"/>
    <x v="9"/>
    <n v="19134"/>
    <x v="3"/>
    <s v="OFF-BI-10003727"/>
    <x v="1"/>
    <x v="8"/>
    <s v="Avery Durable Slant Ring Binders With Label Holder"/>
    <x v="5233"/>
    <n v="3"/>
    <x v="6"/>
    <x v="6298"/>
    <x v="3"/>
    <x v="0"/>
  </r>
  <r>
    <n v="7977"/>
    <s v="US-2017-126753"/>
    <x v="748"/>
    <d v="2017-08-20T00:00:00"/>
    <s v="Standard Class"/>
    <s v="SP-20860"/>
    <s v="Sung Pak"/>
    <x v="1"/>
    <x v="0"/>
    <x v="10"/>
    <x v="9"/>
    <n v="19134"/>
    <x v="3"/>
    <s v="OFF-PA-10000130"/>
    <x v="1"/>
    <x v="10"/>
    <s v="Xerox 199"/>
    <x v="1518"/>
    <n v="3"/>
    <x v="2"/>
    <x v="1603"/>
    <x v="3"/>
    <x v="0"/>
  </r>
  <r>
    <n v="7978"/>
    <s v="CA-2016-166051"/>
    <x v="1178"/>
    <d v="2016-06-05T00:00:00"/>
    <s v="Standard Class"/>
    <s v="JK-15625"/>
    <s v="Jim Karlsson"/>
    <x v="0"/>
    <x v="0"/>
    <x v="25"/>
    <x v="35"/>
    <n v="39212"/>
    <x v="0"/>
    <s v="TEC-PH-10002680"/>
    <x v="2"/>
    <x v="7"/>
    <s v="Samsung Galaxy Note 3"/>
    <x v="5234"/>
    <n v="3"/>
    <x v="0"/>
    <x v="6299"/>
    <x v="0"/>
    <x v="0"/>
  </r>
  <r>
    <n v="7979"/>
    <s v="CA-2016-166051"/>
    <x v="1178"/>
    <d v="2016-06-05T00:00:00"/>
    <s v="Standard Class"/>
    <s v="JK-15625"/>
    <s v="Jim Karlsson"/>
    <x v="0"/>
    <x v="0"/>
    <x v="25"/>
    <x v="35"/>
    <n v="39212"/>
    <x v="0"/>
    <s v="TEC-PH-10002538"/>
    <x v="2"/>
    <x v="7"/>
    <s v="Grandstream GXP1160 VoIP phone"/>
    <x v="4332"/>
    <n v="3"/>
    <x v="0"/>
    <x v="5070"/>
    <x v="0"/>
    <x v="0"/>
  </r>
  <r>
    <n v="7980"/>
    <s v="CA-2017-113040"/>
    <x v="375"/>
    <d v="2017-08-31T00:00:00"/>
    <s v="Standard Class"/>
    <s v="CC-12100"/>
    <s v="Chad Cunningham"/>
    <x v="2"/>
    <x v="0"/>
    <x v="1"/>
    <x v="1"/>
    <n v="90045"/>
    <x v="1"/>
    <s v="OFF-BI-10001249"/>
    <x v="1"/>
    <x v="8"/>
    <s v="Avery Heavy-Duty EZD View Binder with Locking Rings"/>
    <x v="5235"/>
    <n v="1"/>
    <x v="2"/>
    <x v="6300"/>
    <x v="1"/>
    <x v="0"/>
  </r>
  <r>
    <n v="7981"/>
    <s v="CA-2016-103800"/>
    <x v="1179"/>
    <d v="2016-01-07T00:00:00"/>
    <s v="Standard Class"/>
    <s v="DP-13000"/>
    <s v="Darren Powers"/>
    <x v="0"/>
    <x v="0"/>
    <x v="12"/>
    <x v="5"/>
    <n v="77095"/>
    <x v="2"/>
    <s v="OFF-PA-10000174"/>
    <x v="1"/>
    <x v="10"/>
    <s v="Message Book, Wirebound, Four 5 1/2&quot; X 4&quot; Forms/Pg., 200 Dupl. Sets/Book"/>
    <x v="2861"/>
    <n v="2"/>
    <x v="2"/>
    <x v="3181"/>
    <x v="2"/>
    <x v="0"/>
  </r>
  <r>
    <n v="7982"/>
    <s v="CA-2016-113383"/>
    <x v="1076"/>
    <d v="2016-09-13T00:00:00"/>
    <s v="First Class"/>
    <s v="SF-20065"/>
    <s v="Sandra Flanagan"/>
    <x v="0"/>
    <x v="0"/>
    <x v="500"/>
    <x v="30"/>
    <n v="7011"/>
    <x v="3"/>
    <s v="OFF-AP-10004532"/>
    <x v="1"/>
    <x v="9"/>
    <s v="Kensington 6 Outlet Guardian Standard Surge Protector"/>
    <x v="1067"/>
    <n v="4"/>
    <x v="0"/>
    <x v="1108"/>
    <x v="3"/>
    <x v="0"/>
  </r>
  <r>
    <n v="7983"/>
    <s v="CA-2016-113383"/>
    <x v="1076"/>
    <d v="2016-09-13T00:00:00"/>
    <s v="First Class"/>
    <s v="SF-20065"/>
    <s v="Sandra Flanagan"/>
    <x v="0"/>
    <x v="0"/>
    <x v="500"/>
    <x v="30"/>
    <n v="7011"/>
    <x v="3"/>
    <s v="FUR-FU-10001986"/>
    <x v="0"/>
    <x v="5"/>
    <s v="Dana Fluorescent Magnifying Lamp, White, 36&quot;"/>
    <x v="2574"/>
    <n v="5"/>
    <x v="0"/>
    <x v="6301"/>
    <x v="3"/>
    <x v="0"/>
  </r>
  <r>
    <n v="7984"/>
    <s v="CA-2019-152499"/>
    <x v="203"/>
    <d v="2019-01-25T00:00:00"/>
    <s v="Second Class"/>
    <s v="EH-13765"/>
    <s v="Edward Hooks"/>
    <x v="1"/>
    <x v="0"/>
    <x v="22"/>
    <x v="10"/>
    <n v="60623"/>
    <x v="2"/>
    <s v="OFF-FA-10002975"/>
    <x v="1"/>
    <x v="13"/>
    <s v="Staples"/>
    <x v="1150"/>
    <n v="5"/>
    <x v="2"/>
    <x v="1192"/>
    <x v="2"/>
    <x v="0"/>
  </r>
  <r>
    <n v="7985"/>
    <s v="CA-2019-152499"/>
    <x v="203"/>
    <d v="2019-01-25T00:00:00"/>
    <s v="Second Class"/>
    <s v="EH-13765"/>
    <s v="Edward Hooks"/>
    <x v="1"/>
    <x v="0"/>
    <x v="22"/>
    <x v="10"/>
    <n v="60623"/>
    <x v="2"/>
    <s v="OFF-AR-10003481"/>
    <x v="1"/>
    <x v="6"/>
    <s v="Newell 348"/>
    <x v="964"/>
    <n v="3"/>
    <x v="2"/>
    <x v="3456"/>
    <x v="2"/>
    <x v="0"/>
  </r>
  <r>
    <n v="7986"/>
    <s v="CA-2018-151498"/>
    <x v="438"/>
    <d v="2018-04-24T00:00:00"/>
    <s v="First Class"/>
    <s v="DN-13690"/>
    <s v="Duane Noonan"/>
    <x v="0"/>
    <x v="0"/>
    <x v="4"/>
    <x v="4"/>
    <n v="98115"/>
    <x v="1"/>
    <s v="OFF-BI-10004967"/>
    <x v="1"/>
    <x v="8"/>
    <s v="Round Ring Binders"/>
    <x v="1366"/>
    <n v="5"/>
    <x v="2"/>
    <x v="5499"/>
    <x v="1"/>
    <x v="0"/>
  </r>
  <r>
    <n v="7987"/>
    <s v="CA-2018-137939"/>
    <x v="1180"/>
    <d v="2018-07-23T00:00:00"/>
    <s v="Second Class"/>
    <s v="PJ-19015"/>
    <s v="Pauline Johnson"/>
    <x v="0"/>
    <x v="0"/>
    <x v="85"/>
    <x v="15"/>
    <n v="11561"/>
    <x v="3"/>
    <s v="TEC-PH-10003589"/>
    <x v="2"/>
    <x v="7"/>
    <s v="invisibleSHIELD by ZAGG Smudge-Free Screen Protector"/>
    <x v="5126"/>
    <n v="5"/>
    <x v="0"/>
    <x v="6145"/>
    <x v="3"/>
    <x v="0"/>
  </r>
  <r>
    <n v="7988"/>
    <s v="US-2018-117793"/>
    <x v="828"/>
    <d v="2018-08-29T00:00:00"/>
    <s v="Standard Class"/>
    <s v="MA-17560"/>
    <s v="Matt Abelman"/>
    <x v="2"/>
    <x v="0"/>
    <x v="501"/>
    <x v="6"/>
    <n v="53081"/>
    <x v="2"/>
    <s v="OFF-LA-10002945"/>
    <x v="1"/>
    <x v="2"/>
    <s v="Permanent Self-Adhesive File Folder Labels for Typewriters, 1 1/8 x 3 1/2, White"/>
    <x v="5236"/>
    <n v="4"/>
    <x v="0"/>
    <x v="6302"/>
    <x v="2"/>
    <x v="0"/>
  </r>
  <r>
    <n v="7989"/>
    <s v="US-2018-117793"/>
    <x v="828"/>
    <d v="2018-08-29T00:00:00"/>
    <s v="Standard Class"/>
    <s v="MA-17560"/>
    <s v="Matt Abelman"/>
    <x v="2"/>
    <x v="0"/>
    <x v="501"/>
    <x v="6"/>
    <n v="53081"/>
    <x v="2"/>
    <s v="OFF-LA-10003537"/>
    <x v="1"/>
    <x v="2"/>
    <s v="Avery 515"/>
    <x v="3185"/>
    <n v="3"/>
    <x v="0"/>
    <x v="3587"/>
    <x v="2"/>
    <x v="0"/>
  </r>
  <r>
    <n v="7990"/>
    <s v="US-2018-117793"/>
    <x v="828"/>
    <d v="2018-08-29T00:00:00"/>
    <s v="Standard Class"/>
    <s v="MA-17560"/>
    <s v="Matt Abelman"/>
    <x v="2"/>
    <x v="0"/>
    <x v="501"/>
    <x v="6"/>
    <n v="53081"/>
    <x v="2"/>
    <s v="OFF-ST-10002406"/>
    <x v="1"/>
    <x v="4"/>
    <s v="Pizazz Global Quick File"/>
    <x v="2748"/>
    <n v="1"/>
    <x v="0"/>
    <x v="3045"/>
    <x v="2"/>
    <x v="0"/>
  </r>
  <r>
    <n v="7991"/>
    <s v="US-2018-117793"/>
    <x v="828"/>
    <d v="2018-08-29T00:00:00"/>
    <s v="Standard Class"/>
    <s v="MA-17560"/>
    <s v="Matt Abelman"/>
    <x v="2"/>
    <x v="0"/>
    <x v="501"/>
    <x v="6"/>
    <n v="53081"/>
    <x v="2"/>
    <s v="TEC-AC-10003433"/>
    <x v="2"/>
    <x v="11"/>
    <s v="Maxell 4.7GB DVD+R 5/Pack"/>
    <x v="5237"/>
    <n v="2"/>
    <x v="0"/>
    <x v="6303"/>
    <x v="2"/>
    <x v="0"/>
  </r>
  <r>
    <n v="7992"/>
    <s v="CA-2018-133872"/>
    <x v="403"/>
    <d v="2018-06-17T00:00:00"/>
    <s v="First Class"/>
    <s v="VM-21835"/>
    <s v="Vivian Mathis"/>
    <x v="0"/>
    <x v="0"/>
    <x v="172"/>
    <x v="2"/>
    <n v="33433"/>
    <x v="0"/>
    <s v="OFF-BI-10002082"/>
    <x v="1"/>
    <x v="8"/>
    <s v="GBC Twin Loop Wire Binding Elements"/>
    <x v="5238"/>
    <n v="4"/>
    <x v="6"/>
    <x v="6304"/>
    <x v="0"/>
    <x v="0"/>
  </r>
  <r>
    <n v="7993"/>
    <s v="CA-2018-133872"/>
    <x v="403"/>
    <d v="2018-06-17T00:00:00"/>
    <s v="First Class"/>
    <s v="VM-21835"/>
    <s v="Vivian Mathis"/>
    <x v="0"/>
    <x v="0"/>
    <x v="172"/>
    <x v="2"/>
    <n v="33433"/>
    <x v="0"/>
    <s v="TEC-AC-10000521"/>
    <x v="2"/>
    <x v="11"/>
    <s v="Verbatim Slim CD and DVD Storage Cases, 50/Pack"/>
    <x v="4997"/>
    <n v="2"/>
    <x v="2"/>
    <x v="6305"/>
    <x v="0"/>
    <x v="0"/>
  </r>
  <r>
    <n v="7994"/>
    <s v="US-2017-165743"/>
    <x v="312"/>
    <d v="2017-11-23T00:00:00"/>
    <s v="Second Class"/>
    <s v="MM-18055"/>
    <s v="Michelle Moray"/>
    <x v="0"/>
    <x v="0"/>
    <x v="34"/>
    <x v="22"/>
    <n v="80013"/>
    <x v="1"/>
    <s v="OFF-BI-10001982"/>
    <x v="1"/>
    <x v="8"/>
    <s v="Wilson Jones Custom Binder Spines &amp; Labels"/>
    <x v="322"/>
    <n v="3"/>
    <x v="6"/>
    <x v="328"/>
    <x v="1"/>
    <x v="0"/>
  </r>
  <r>
    <n v="7995"/>
    <s v="US-2017-165743"/>
    <x v="312"/>
    <d v="2017-11-23T00:00:00"/>
    <s v="Second Class"/>
    <s v="MM-18055"/>
    <s v="Michelle Moray"/>
    <x v="0"/>
    <x v="0"/>
    <x v="34"/>
    <x v="22"/>
    <n v="80013"/>
    <x v="1"/>
    <s v="FUR-BO-10002268"/>
    <x v="0"/>
    <x v="0"/>
    <s v="Sauder Barrister Bookcases"/>
    <x v="3489"/>
    <n v="6"/>
    <x v="6"/>
    <x v="6306"/>
    <x v="1"/>
    <x v="0"/>
  </r>
  <r>
    <n v="7996"/>
    <s v="US-2017-165743"/>
    <x v="312"/>
    <d v="2017-11-23T00:00:00"/>
    <s v="Second Class"/>
    <s v="MM-18055"/>
    <s v="Michelle Moray"/>
    <x v="0"/>
    <x v="0"/>
    <x v="34"/>
    <x v="22"/>
    <n v="80013"/>
    <x v="1"/>
    <s v="OFF-BI-10001758"/>
    <x v="1"/>
    <x v="8"/>
    <s v="Wilson Jones 14 Line Acrylic Coated Pressboard Data Binders"/>
    <x v="5239"/>
    <n v="6"/>
    <x v="6"/>
    <x v="6307"/>
    <x v="1"/>
    <x v="0"/>
  </r>
  <r>
    <n v="7997"/>
    <s v="US-2019-105998"/>
    <x v="132"/>
    <d v="2019-11-05T00:00:00"/>
    <s v="First Class"/>
    <s v="CR-12580"/>
    <s v="Clay Rozendal"/>
    <x v="2"/>
    <x v="0"/>
    <x v="70"/>
    <x v="1"/>
    <n v="92037"/>
    <x v="1"/>
    <s v="TEC-AC-10004469"/>
    <x v="2"/>
    <x v="11"/>
    <s v="Microsoft Sculpt Comfort Mouse"/>
    <x v="5240"/>
    <n v="5"/>
    <x v="0"/>
    <x v="6308"/>
    <x v="1"/>
    <x v="0"/>
  </r>
  <r>
    <n v="7998"/>
    <s v="US-2019-105998"/>
    <x v="132"/>
    <d v="2019-11-05T00:00:00"/>
    <s v="First Class"/>
    <s v="CR-12580"/>
    <s v="Clay Rozendal"/>
    <x v="2"/>
    <x v="0"/>
    <x v="70"/>
    <x v="1"/>
    <n v="92037"/>
    <x v="1"/>
    <s v="FUR-TA-10001095"/>
    <x v="0"/>
    <x v="3"/>
    <s v="Chromcraft Round Conference Tables"/>
    <x v="5241"/>
    <n v="12"/>
    <x v="2"/>
    <x v="6309"/>
    <x v="1"/>
    <x v="0"/>
  </r>
  <r>
    <n v="7999"/>
    <s v="US-2016-148194"/>
    <x v="417"/>
    <d v="2016-05-07T00:00:00"/>
    <s v="First Class"/>
    <s v="BS-11365"/>
    <s v="Bill Shonely"/>
    <x v="1"/>
    <x v="0"/>
    <x v="4"/>
    <x v="4"/>
    <n v="98105"/>
    <x v="1"/>
    <s v="FUR-FU-10001852"/>
    <x v="0"/>
    <x v="5"/>
    <s v="Eldon Regeneration Recycled Desk Accessories, Smoke"/>
    <x v="5242"/>
    <n v="7"/>
    <x v="0"/>
    <x v="6310"/>
    <x v="1"/>
    <x v="0"/>
  </r>
  <r>
    <n v="8000"/>
    <s v="US-2016-148194"/>
    <x v="417"/>
    <d v="2016-05-07T00:00:00"/>
    <s v="First Class"/>
    <s v="BS-11365"/>
    <s v="Bill Shonely"/>
    <x v="1"/>
    <x v="0"/>
    <x v="4"/>
    <x v="4"/>
    <n v="98105"/>
    <x v="1"/>
    <s v="OFF-AP-10000696"/>
    <x v="1"/>
    <x v="9"/>
    <s v="Holmes Odor Grabber"/>
    <x v="5243"/>
    <n v="4"/>
    <x v="0"/>
    <x v="6311"/>
    <x v="1"/>
    <x v="0"/>
  </r>
  <r>
    <n v="8001"/>
    <s v="US-2017-151407"/>
    <x v="627"/>
    <d v="2017-11-12T00:00:00"/>
    <s v="Standard Class"/>
    <s v="RD-19585"/>
    <s v="Rob Dowd"/>
    <x v="0"/>
    <x v="0"/>
    <x v="362"/>
    <x v="23"/>
    <n v="52001"/>
    <x v="2"/>
    <s v="TEC-PH-10003885"/>
    <x v="2"/>
    <x v="7"/>
    <s v="Cisco SPA508G"/>
    <x v="2392"/>
    <n v="4"/>
    <x v="0"/>
    <x v="6312"/>
    <x v="2"/>
    <x v="0"/>
  </r>
  <r>
    <n v="8002"/>
    <s v="CA-2017-110870"/>
    <x v="295"/>
    <d v="2017-12-15T00:00:00"/>
    <s v="First Class"/>
    <s v="KD-16270"/>
    <s v="Karen Daniels"/>
    <x v="0"/>
    <x v="0"/>
    <x v="1"/>
    <x v="1"/>
    <n v="90032"/>
    <x v="1"/>
    <s v="TEC-AC-10002926"/>
    <x v="2"/>
    <x v="11"/>
    <s v="Logitech Wireless Marathon Mouse M705"/>
    <x v="5244"/>
    <n v="6"/>
    <x v="0"/>
    <x v="6313"/>
    <x v="1"/>
    <x v="0"/>
  </r>
  <r>
    <n v="8003"/>
    <s v="CA-2017-110870"/>
    <x v="295"/>
    <d v="2017-12-15T00:00:00"/>
    <s v="First Class"/>
    <s v="KD-16270"/>
    <s v="Karen Daniels"/>
    <x v="0"/>
    <x v="0"/>
    <x v="1"/>
    <x v="1"/>
    <n v="90032"/>
    <x v="1"/>
    <s v="OFF-SU-10001225"/>
    <x v="1"/>
    <x v="14"/>
    <s v="Staple remover"/>
    <x v="4751"/>
    <n v="7"/>
    <x v="0"/>
    <x v="6314"/>
    <x v="1"/>
    <x v="0"/>
  </r>
  <r>
    <n v="8004"/>
    <s v="CA-2016-143210"/>
    <x v="588"/>
    <d v="2016-12-03T00:00:00"/>
    <s v="First Class"/>
    <s v="AA-10645"/>
    <s v="Anna Andreadi"/>
    <x v="0"/>
    <x v="0"/>
    <x v="90"/>
    <x v="31"/>
    <n v="1852"/>
    <x v="3"/>
    <s v="TEC-PH-10004434"/>
    <x v="2"/>
    <x v="7"/>
    <s v="Cisco IP Phone 7961G VoIP phone - Dark gray"/>
    <x v="5245"/>
    <n v="2"/>
    <x v="0"/>
    <x v="6315"/>
    <x v="3"/>
    <x v="0"/>
  </r>
  <r>
    <n v="8005"/>
    <s v="CA-2016-143210"/>
    <x v="588"/>
    <d v="2016-12-03T00:00:00"/>
    <s v="First Class"/>
    <s v="AA-10645"/>
    <s v="Anna Andreadi"/>
    <x v="0"/>
    <x v="0"/>
    <x v="90"/>
    <x v="31"/>
    <n v="1852"/>
    <x v="3"/>
    <s v="FUR-FU-10003878"/>
    <x v="0"/>
    <x v="5"/>
    <s v="Linden 10&quot; Round Wall Clock, Black"/>
    <x v="5246"/>
    <n v="3"/>
    <x v="0"/>
    <x v="6316"/>
    <x v="3"/>
    <x v="0"/>
  </r>
  <r>
    <n v="8006"/>
    <s v="CA-2016-143210"/>
    <x v="588"/>
    <d v="2016-12-03T00:00:00"/>
    <s v="First Class"/>
    <s v="AA-10645"/>
    <s v="Anna Andreadi"/>
    <x v="0"/>
    <x v="0"/>
    <x v="90"/>
    <x v="31"/>
    <n v="1852"/>
    <x v="3"/>
    <s v="FUR-FU-10002268"/>
    <x v="0"/>
    <x v="5"/>
    <s v="Ultra Door Push Plate"/>
    <x v="765"/>
    <n v="2"/>
    <x v="0"/>
    <x v="3413"/>
    <x v="3"/>
    <x v="0"/>
  </r>
  <r>
    <n v="8007"/>
    <s v="CA-2018-139808"/>
    <x v="877"/>
    <d v="2018-10-11T00:00:00"/>
    <s v="Standard Class"/>
    <s v="MC-18100"/>
    <s v="Mick Crebagga"/>
    <x v="0"/>
    <x v="0"/>
    <x v="126"/>
    <x v="4"/>
    <n v="98270"/>
    <x v="1"/>
    <s v="OFF-FA-10001883"/>
    <x v="1"/>
    <x v="13"/>
    <s v="Alliance Super-Size Bands, Assorted Sizes"/>
    <x v="5247"/>
    <n v="12"/>
    <x v="0"/>
    <x v="6317"/>
    <x v="1"/>
    <x v="0"/>
  </r>
  <r>
    <n v="8008"/>
    <s v="CA-2017-110863"/>
    <x v="972"/>
    <d v="2017-11-24T00:00:00"/>
    <s v="Standard Class"/>
    <s v="AA-10645"/>
    <s v="Anna Andreadi"/>
    <x v="0"/>
    <x v="0"/>
    <x v="268"/>
    <x v="26"/>
    <n v="73120"/>
    <x v="2"/>
    <s v="OFF-ST-10002756"/>
    <x v="1"/>
    <x v="4"/>
    <s v="Tennsco Stur-D-Stor Boltless Shelving, 5 Shelves, 24&quot; Deep, Sand"/>
    <x v="5248"/>
    <n v="4"/>
    <x v="0"/>
    <x v="6318"/>
    <x v="2"/>
    <x v="0"/>
  </r>
  <r>
    <n v="8009"/>
    <s v="CA-2017-110863"/>
    <x v="972"/>
    <d v="2017-11-24T00:00:00"/>
    <s v="Standard Class"/>
    <s v="AA-10645"/>
    <s v="Anna Andreadi"/>
    <x v="0"/>
    <x v="0"/>
    <x v="268"/>
    <x v="26"/>
    <n v="73120"/>
    <x v="2"/>
    <s v="OFF-PA-10000474"/>
    <x v="1"/>
    <x v="10"/>
    <s v="Easy-staple paper"/>
    <x v="1938"/>
    <n v="3"/>
    <x v="0"/>
    <x v="2086"/>
    <x v="2"/>
    <x v="0"/>
  </r>
  <r>
    <n v="8010"/>
    <s v="CA-2017-110863"/>
    <x v="972"/>
    <d v="2017-11-24T00:00:00"/>
    <s v="Standard Class"/>
    <s v="AA-10645"/>
    <s v="Anna Andreadi"/>
    <x v="0"/>
    <x v="0"/>
    <x v="268"/>
    <x v="26"/>
    <n v="73120"/>
    <x v="2"/>
    <s v="FUR-CH-10002073"/>
    <x v="0"/>
    <x v="1"/>
    <s v="Hon Olson Stacker Chairs"/>
    <x v="5249"/>
    <n v="5"/>
    <x v="0"/>
    <x v="6319"/>
    <x v="2"/>
    <x v="0"/>
  </r>
  <r>
    <n v="8011"/>
    <s v="CA-2016-127859"/>
    <x v="461"/>
    <d v="2016-03-20T00:00:00"/>
    <s v="Second Class"/>
    <s v="QJ-19255"/>
    <s v="Quincy Jones"/>
    <x v="1"/>
    <x v="0"/>
    <x v="10"/>
    <x v="9"/>
    <n v="19134"/>
    <x v="3"/>
    <s v="OFF-PA-10003641"/>
    <x v="1"/>
    <x v="10"/>
    <s v="Xerox 1909"/>
    <x v="5250"/>
    <n v="6"/>
    <x v="2"/>
    <x v="6320"/>
    <x v="3"/>
    <x v="0"/>
  </r>
  <r>
    <n v="8012"/>
    <s v="US-2017-136427"/>
    <x v="782"/>
    <d v="2017-06-23T00:00:00"/>
    <s v="First Class"/>
    <s v="JM-16195"/>
    <s v="Justin MacKendrick"/>
    <x v="0"/>
    <x v="0"/>
    <x v="34"/>
    <x v="22"/>
    <n v="80013"/>
    <x v="1"/>
    <s v="TEC-PH-10002070"/>
    <x v="2"/>
    <x v="7"/>
    <s v="Griffin GC36547 PowerJolt SE Lightning Charger"/>
    <x v="5251"/>
    <n v="7"/>
    <x v="2"/>
    <x v="6321"/>
    <x v="1"/>
    <x v="0"/>
  </r>
  <r>
    <n v="8013"/>
    <s v="CA-2019-120168"/>
    <x v="1126"/>
    <d v="2019-05-25T00:00:00"/>
    <s v="Same Day"/>
    <s v="TB-21625"/>
    <s v="Trudy Brown"/>
    <x v="0"/>
    <x v="0"/>
    <x v="20"/>
    <x v="15"/>
    <n v="10009"/>
    <x v="3"/>
    <s v="OFF-BI-10004519"/>
    <x v="1"/>
    <x v="8"/>
    <s v="GBC DocuBind P100 Manual Binding Machine"/>
    <x v="5252"/>
    <n v="5"/>
    <x v="2"/>
    <x v="6322"/>
    <x v="3"/>
    <x v="0"/>
  </r>
  <r>
    <n v="8014"/>
    <s v="CA-2019-120168"/>
    <x v="1126"/>
    <d v="2019-05-25T00:00:00"/>
    <s v="Same Day"/>
    <s v="TB-21625"/>
    <s v="Trudy Brown"/>
    <x v="0"/>
    <x v="0"/>
    <x v="20"/>
    <x v="15"/>
    <n v="10009"/>
    <x v="3"/>
    <s v="TEC-AC-10002167"/>
    <x v="2"/>
    <x v="11"/>
    <s v="Imation 8gb Micro Traveldrive Usb 2.0 Flash Drive"/>
    <x v="5253"/>
    <n v="8"/>
    <x v="0"/>
    <x v="6323"/>
    <x v="3"/>
    <x v="0"/>
  </r>
  <r>
    <n v="8015"/>
    <s v="CA-2019-120168"/>
    <x v="1126"/>
    <d v="2019-05-25T00:00:00"/>
    <s v="Same Day"/>
    <s v="TB-21625"/>
    <s v="Trudy Brown"/>
    <x v="0"/>
    <x v="0"/>
    <x v="20"/>
    <x v="15"/>
    <n v="10009"/>
    <x v="3"/>
    <s v="OFF-FA-10000936"/>
    <x v="1"/>
    <x v="13"/>
    <s v="Acco Hot Clips Clips to Go"/>
    <x v="5254"/>
    <n v="1"/>
    <x v="0"/>
    <x v="6324"/>
    <x v="3"/>
    <x v="0"/>
  </r>
  <r>
    <n v="8016"/>
    <s v="CA-2019-120168"/>
    <x v="1126"/>
    <d v="2019-05-25T00:00:00"/>
    <s v="Same Day"/>
    <s v="TB-21625"/>
    <s v="Trudy Brown"/>
    <x v="0"/>
    <x v="0"/>
    <x v="20"/>
    <x v="15"/>
    <n v="10009"/>
    <x v="3"/>
    <s v="FUR-FU-10000732"/>
    <x v="0"/>
    <x v="5"/>
    <s v="Eldon 200 Class Desk Accessories"/>
    <x v="609"/>
    <n v="3"/>
    <x v="0"/>
    <x v="619"/>
    <x v="3"/>
    <x v="0"/>
  </r>
  <r>
    <n v="8017"/>
    <s v="US-2016-131870"/>
    <x v="340"/>
    <d v="2016-09-11T00:00:00"/>
    <s v="First Class"/>
    <s v="NF-18595"/>
    <s v="Nicole Fjeld"/>
    <x v="2"/>
    <x v="0"/>
    <x v="152"/>
    <x v="24"/>
    <n v="43130"/>
    <x v="3"/>
    <s v="FUR-FU-10002501"/>
    <x v="0"/>
    <x v="5"/>
    <s v="Nu-Dell Executive Frame"/>
    <x v="5255"/>
    <n v="6"/>
    <x v="2"/>
    <x v="6325"/>
    <x v="3"/>
    <x v="0"/>
  </r>
  <r>
    <n v="8018"/>
    <s v="US-2016-131870"/>
    <x v="340"/>
    <d v="2016-09-11T00:00:00"/>
    <s v="First Class"/>
    <s v="NF-18595"/>
    <s v="Nicole Fjeld"/>
    <x v="2"/>
    <x v="0"/>
    <x v="152"/>
    <x v="24"/>
    <n v="43130"/>
    <x v="3"/>
    <s v="OFF-AR-10000634"/>
    <x v="1"/>
    <x v="6"/>
    <s v="Newell 320"/>
    <x v="2791"/>
    <n v="9"/>
    <x v="2"/>
    <x v="6326"/>
    <x v="3"/>
    <x v="0"/>
  </r>
  <r>
    <n v="8019"/>
    <s v="CA-2019-114804"/>
    <x v="161"/>
    <d v="2019-10-19T00:00:00"/>
    <s v="Second Class"/>
    <s v="BF-11020"/>
    <s v="Barry Französisch"/>
    <x v="1"/>
    <x v="0"/>
    <x v="494"/>
    <x v="1"/>
    <n v="95351"/>
    <x v="1"/>
    <s v="TEC-PH-10001700"/>
    <x v="2"/>
    <x v="7"/>
    <s v="Panasonic KX-TG6844B Expandable Digital Cordless Telephone"/>
    <x v="5046"/>
    <n v="1"/>
    <x v="2"/>
    <x v="6034"/>
    <x v="1"/>
    <x v="0"/>
  </r>
  <r>
    <n v="8020"/>
    <s v="CA-2019-167227"/>
    <x v="808"/>
    <d v="2019-11-05T00:00:00"/>
    <s v="First Class"/>
    <s v="NP-18670"/>
    <s v="Nora Paige"/>
    <x v="0"/>
    <x v="0"/>
    <x v="285"/>
    <x v="25"/>
    <n v="63116"/>
    <x v="2"/>
    <s v="OFF-AP-10001962"/>
    <x v="1"/>
    <x v="9"/>
    <s v="Black &amp; Decker Filter for Double Action Dustbuster Cordless Vac BLDV7210"/>
    <x v="4585"/>
    <n v="10"/>
    <x v="0"/>
    <x v="6327"/>
    <x v="2"/>
    <x v="0"/>
  </r>
  <r>
    <n v="8021"/>
    <s v="CA-2019-167227"/>
    <x v="808"/>
    <d v="2019-11-05T00:00:00"/>
    <s v="First Class"/>
    <s v="NP-18670"/>
    <s v="Nora Paige"/>
    <x v="0"/>
    <x v="0"/>
    <x v="285"/>
    <x v="25"/>
    <n v="63116"/>
    <x v="2"/>
    <s v="OFF-PA-10001838"/>
    <x v="1"/>
    <x v="10"/>
    <s v="Adams Telephone Message Book W/Dividers/Space For Phone Numbers, 5 1/4&quot;X8 1/2&quot;, 300/Messages"/>
    <x v="2722"/>
    <n v="2"/>
    <x v="0"/>
    <x v="3975"/>
    <x v="2"/>
    <x v="0"/>
  </r>
  <r>
    <n v="8022"/>
    <s v="CA-2016-129189"/>
    <x v="609"/>
    <d v="2016-07-25T00:00:00"/>
    <s v="Standard Class"/>
    <s v="HM-14860"/>
    <s v="Harry Marie"/>
    <x v="1"/>
    <x v="0"/>
    <x v="61"/>
    <x v="5"/>
    <n v="75217"/>
    <x v="2"/>
    <s v="OFF-AP-10000124"/>
    <x v="1"/>
    <x v="9"/>
    <s v="Acco 6 Outlet Guardian Basic Surge Suppressor"/>
    <x v="5256"/>
    <n v="3"/>
    <x v="3"/>
    <x v="6328"/>
    <x v="2"/>
    <x v="0"/>
  </r>
  <r>
    <n v="8023"/>
    <s v="CA-2016-129189"/>
    <x v="609"/>
    <d v="2016-07-25T00:00:00"/>
    <s v="Standard Class"/>
    <s v="HM-14860"/>
    <s v="Harry Marie"/>
    <x v="1"/>
    <x v="0"/>
    <x v="61"/>
    <x v="5"/>
    <n v="75217"/>
    <x v="2"/>
    <s v="OFF-EN-10003567"/>
    <x v="1"/>
    <x v="12"/>
    <s v="Inter-Office Recycled Envelopes, Brown Kraft, Button-String,10&quot; x 13&quot; , 100/Box"/>
    <x v="1190"/>
    <n v="5"/>
    <x v="2"/>
    <x v="6329"/>
    <x v="2"/>
    <x v="0"/>
  </r>
  <r>
    <n v="8024"/>
    <s v="CA-2016-129189"/>
    <x v="609"/>
    <d v="2016-07-25T00:00:00"/>
    <s v="Standard Class"/>
    <s v="HM-14860"/>
    <s v="Harry Marie"/>
    <x v="1"/>
    <x v="0"/>
    <x v="61"/>
    <x v="5"/>
    <n v="75217"/>
    <x v="2"/>
    <s v="FUR-CH-10004997"/>
    <x v="0"/>
    <x v="1"/>
    <s v="Hon Every-Day Series Multi-Task Chairs"/>
    <x v="2854"/>
    <n v="5"/>
    <x v="4"/>
    <x v="3172"/>
    <x v="2"/>
    <x v="0"/>
  </r>
  <r>
    <n v="8025"/>
    <s v="CA-2016-129189"/>
    <x v="609"/>
    <d v="2016-07-25T00:00:00"/>
    <s v="Standard Class"/>
    <s v="HM-14860"/>
    <s v="Harry Marie"/>
    <x v="1"/>
    <x v="0"/>
    <x v="61"/>
    <x v="5"/>
    <n v="75217"/>
    <x v="2"/>
    <s v="OFF-BI-10000494"/>
    <x v="1"/>
    <x v="8"/>
    <s v="Acco Economy Flexible Poly Round Ring Binder"/>
    <x v="5257"/>
    <n v="1"/>
    <x v="3"/>
    <x v="6330"/>
    <x v="2"/>
    <x v="0"/>
  </r>
  <r>
    <n v="8026"/>
    <s v="CA-2017-132465"/>
    <x v="861"/>
    <d v="2017-09-15T00:00:00"/>
    <s v="Second Class"/>
    <s v="DM-13525"/>
    <s v="Don Miller"/>
    <x v="1"/>
    <x v="0"/>
    <x v="20"/>
    <x v="15"/>
    <n v="10035"/>
    <x v="3"/>
    <s v="FUR-FU-10000277"/>
    <x v="0"/>
    <x v="5"/>
    <s v="Deflect-o DuraMat Antistatic Studded Beveled Mat for Medium Pile Carpeting"/>
    <x v="5258"/>
    <n v="2"/>
    <x v="0"/>
    <x v="6331"/>
    <x v="3"/>
    <x v="0"/>
  </r>
  <r>
    <n v="8027"/>
    <s v="CA-2017-132465"/>
    <x v="861"/>
    <d v="2017-09-15T00:00:00"/>
    <s v="Second Class"/>
    <s v="DM-13525"/>
    <s v="Don Miller"/>
    <x v="1"/>
    <x v="0"/>
    <x v="20"/>
    <x v="15"/>
    <n v="10035"/>
    <x v="3"/>
    <s v="OFF-ST-10003641"/>
    <x v="1"/>
    <x v="4"/>
    <s v="Space Solutions Industrial Galvanized Steel Shelving."/>
    <x v="5259"/>
    <n v="1"/>
    <x v="0"/>
    <x v="6332"/>
    <x v="3"/>
    <x v="0"/>
  </r>
  <r>
    <n v="8028"/>
    <s v="CA-2017-132465"/>
    <x v="861"/>
    <d v="2017-09-15T00:00:00"/>
    <s v="Second Class"/>
    <s v="DM-13525"/>
    <s v="Don Miller"/>
    <x v="1"/>
    <x v="0"/>
    <x v="20"/>
    <x v="15"/>
    <n v="10035"/>
    <x v="3"/>
    <s v="TEC-AC-10001998"/>
    <x v="2"/>
    <x v="11"/>
    <s v="Logitech LS21 Speaker System - PC Multimedia - 2.1-CH - Wired"/>
    <x v="86"/>
    <n v="1"/>
    <x v="0"/>
    <x v="86"/>
    <x v="3"/>
    <x v="0"/>
  </r>
  <r>
    <n v="8029"/>
    <s v="CA-2017-132465"/>
    <x v="861"/>
    <d v="2017-09-15T00:00:00"/>
    <s v="Second Class"/>
    <s v="DM-13525"/>
    <s v="Don Miller"/>
    <x v="1"/>
    <x v="0"/>
    <x v="20"/>
    <x v="15"/>
    <n v="10035"/>
    <x v="3"/>
    <s v="OFF-ST-10001932"/>
    <x v="1"/>
    <x v="4"/>
    <s v="Fellowes Staxonsteel Drawer Files"/>
    <x v="4321"/>
    <n v="4"/>
    <x v="0"/>
    <x v="5051"/>
    <x v="3"/>
    <x v="0"/>
  </r>
  <r>
    <n v="8030"/>
    <s v="CA-2018-166373"/>
    <x v="147"/>
    <d v="2018-10-25T00:00:00"/>
    <s v="Standard Class"/>
    <s v="JF-15565"/>
    <s v="Jill Fjeld"/>
    <x v="0"/>
    <x v="0"/>
    <x v="52"/>
    <x v="5"/>
    <n v="78207"/>
    <x v="2"/>
    <s v="TEC-AC-10002323"/>
    <x v="2"/>
    <x v="11"/>
    <s v="SanDisk Ultra 32 GB MicroSDHC Class 10 Memory Card"/>
    <x v="5260"/>
    <n v="6"/>
    <x v="2"/>
    <x v="6333"/>
    <x v="2"/>
    <x v="0"/>
  </r>
  <r>
    <n v="8031"/>
    <s v="CA-2018-158806"/>
    <x v="676"/>
    <d v="2018-01-11T00:00:00"/>
    <s v="Standard Class"/>
    <s v="NM-18520"/>
    <s v="Neoma Murray"/>
    <x v="0"/>
    <x v="0"/>
    <x v="112"/>
    <x v="5"/>
    <n v="79109"/>
    <x v="2"/>
    <s v="FUR-FU-10004270"/>
    <x v="0"/>
    <x v="5"/>
    <s v="Executive Impressions 13&quot; Clairmont Wall Clock"/>
    <x v="5261"/>
    <n v="3"/>
    <x v="7"/>
    <x v="6334"/>
    <x v="2"/>
    <x v="0"/>
  </r>
  <r>
    <n v="8032"/>
    <s v="CA-2018-158806"/>
    <x v="676"/>
    <d v="2018-01-11T00:00:00"/>
    <s v="Standard Class"/>
    <s v="NM-18520"/>
    <s v="Neoma Murray"/>
    <x v="0"/>
    <x v="0"/>
    <x v="112"/>
    <x v="5"/>
    <n v="79109"/>
    <x v="2"/>
    <s v="OFF-PA-10004621"/>
    <x v="1"/>
    <x v="10"/>
    <s v="Xerox 212"/>
    <x v="233"/>
    <n v="5"/>
    <x v="2"/>
    <x v="1446"/>
    <x v="2"/>
    <x v="0"/>
  </r>
  <r>
    <n v="8033"/>
    <s v="CA-2017-119690"/>
    <x v="608"/>
    <d v="2017-06-28T00:00:00"/>
    <s v="First Class"/>
    <s v="MV-17485"/>
    <s v="Mark Van Huff"/>
    <x v="0"/>
    <x v="0"/>
    <x v="12"/>
    <x v="5"/>
    <n v="77041"/>
    <x v="2"/>
    <s v="OFF-PA-10001019"/>
    <x v="1"/>
    <x v="10"/>
    <s v="Xerox 1884"/>
    <x v="1107"/>
    <n v="3"/>
    <x v="2"/>
    <x v="3062"/>
    <x v="2"/>
    <x v="0"/>
  </r>
  <r>
    <n v="8034"/>
    <s v="CA-2017-119690"/>
    <x v="608"/>
    <d v="2017-06-28T00:00:00"/>
    <s v="First Class"/>
    <s v="MV-17485"/>
    <s v="Mark Van Huff"/>
    <x v="0"/>
    <x v="0"/>
    <x v="12"/>
    <x v="5"/>
    <n v="77041"/>
    <x v="2"/>
    <s v="OFF-BI-10000201"/>
    <x v="1"/>
    <x v="8"/>
    <s v="Avery Triangle Shaped Sheet Lifters, Black, 2/Pack"/>
    <x v="5262"/>
    <n v="2"/>
    <x v="3"/>
    <x v="6335"/>
    <x v="2"/>
    <x v="0"/>
  </r>
  <r>
    <n v="8035"/>
    <s v="CA-2017-119690"/>
    <x v="608"/>
    <d v="2017-06-28T00:00:00"/>
    <s v="First Class"/>
    <s v="MV-17485"/>
    <s v="Mark Van Huff"/>
    <x v="0"/>
    <x v="0"/>
    <x v="12"/>
    <x v="5"/>
    <n v="77041"/>
    <x v="2"/>
    <s v="FUR-FU-10004587"/>
    <x v="0"/>
    <x v="5"/>
    <s v="GE General Use Halogen Bulbs, 100 Watts, 1 Bulb per Pack"/>
    <x v="5263"/>
    <n v="9"/>
    <x v="7"/>
    <x v="6336"/>
    <x v="2"/>
    <x v="0"/>
  </r>
  <r>
    <n v="8036"/>
    <s v="CA-2017-119690"/>
    <x v="608"/>
    <d v="2017-06-28T00:00:00"/>
    <s v="First Class"/>
    <s v="MV-17485"/>
    <s v="Mark Van Huff"/>
    <x v="0"/>
    <x v="0"/>
    <x v="12"/>
    <x v="5"/>
    <n v="77041"/>
    <x v="2"/>
    <s v="OFF-LA-10001613"/>
    <x v="1"/>
    <x v="2"/>
    <s v="Avery File Folder Labels"/>
    <x v="877"/>
    <n v="2"/>
    <x v="2"/>
    <x v="910"/>
    <x v="2"/>
    <x v="0"/>
  </r>
  <r>
    <n v="8037"/>
    <s v="CA-2017-153738"/>
    <x v="1181"/>
    <d v="2017-09-22T00:00:00"/>
    <s v="First Class"/>
    <s v="AG-10270"/>
    <s v="Alejandro Grove"/>
    <x v="0"/>
    <x v="0"/>
    <x v="104"/>
    <x v="31"/>
    <n v="1841"/>
    <x v="3"/>
    <s v="OFF-BI-10001308"/>
    <x v="1"/>
    <x v="8"/>
    <s v="GBC Standard Plastic Binding Systems' Combs"/>
    <x v="1023"/>
    <n v="6"/>
    <x v="0"/>
    <x v="6337"/>
    <x v="3"/>
    <x v="0"/>
  </r>
  <r>
    <n v="8038"/>
    <s v="CA-2019-169012"/>
    <x v="815"/>
    <d v="2019-07-14T00:00:00"/>
    <s v="Standard Class"/>
    <s v="BF-11275"/>
    <s v="Beth Fritzler"/>
    <x v="1"/>
    <x v="0"/>
    <x v="38"/>
    <x v="32"/>
    <n v="31907"/>
    <x v="0"/>
    <s v="OFF-AP-10003278"/>
    <x v="1"/>
    <x v="9"/>
    <s v="Belkin 7-Outlet SurgeMaster Home Series"/>
    <x v="5264"/>
    <n v="3"/>
    <x v="0"/>
    <x v="6338"/>
    <x v="0"/>
    <x v="0"/>
  </r>
  <r>
    <n v="8039"/>
    <s v="CA-2019-109393"/>
    <x v="160"/>
    <d v="2019-07-02T00:00:00"/>
    <s v="Second Class"/>
    <s v="JC-15775"/>
    <s v="John Castell"/>
    <x v="0"/>
    <x v="0"/>
    <x v="1"/>
    <x v="1"/>
    <n v="90032"/>
    <x v="1"/>
    <s v="FUR-BO-10003966"/>
    <x v="0"/>
    <x v="0"/>
    <s v="Sauder Facets Collection Library, Sky Alder Finish"/>
    <x v="2683"/>
    <n v="3"/>
    <x v="11"/>
    <x v="6339"/>
    <x v="1"/>
    <x v="0"/>
  </r>
  <r>
    <n v="8040"/>
    <s v="CA-2019-121489"/>
    <x v="170"/>
    <d v="2019-08-25T00:00:00"/>
    <s v="Second Class"/>
    <s v="CM-11815"/>
    <s v="Candace McMahon"/>
    <x v="1"/>
    <x v="0"/>
    <x v="4"/>
    <x v="4"/>
    <n v="98115"/>
    <x v="1"/>
    <s v="FUR-CH-10004698"/>
    <x v="0"/>
    <x v="1"/>
    <s v="Padded Folding Chairs, Black, 4/Carton"/>
    <x v="340"/>
    <n v="6"/>
    <x v="2"/>
    <x v="6340"/>
    <x v="1"/>
    <x v="0"/>
  </r>
  <r>
    <n v="8041"/>
    <s v="CA-2019-121489"/>
    <x v="170"/>
    <d v="2019-08-25T00:00:00"/>
    <s v="Second Class"/>
    <s v="CM-11815"/>
    <s v="Candace McMahon"/>
    <x v="1"/>
    <x v="0"/>
    <x v="4"/>
    <x v="4"/>
    <n v="98115"/>
    <x v="1"/>
    <s v="OFF-ST-10000025"/>
    <x v="1"/>
    <x v="4"/>
    <s v="Fellowes Stor/Drawer Steel Plus Storage Drawers"/>
    <x v="720"/>
    <n v="6"/>
    <x v="0"/>
    <x v="738"/>
    <x v="1"/>
    <x v="0"/>
  </r>
  <r>
    <n v="8042"/>
    <s v="CA-2019-121489"/>
    <x v="170"/>
    <d v="2019-08-25T00:00:00"/>
    <s v="Second Class"/>
    <s v="CM-11815"/>
    <s v="Candace McMahon"/>
    <x v="1"/>
    <x v="0"/>
    <x v="4"/>
    <x v="4"/>
    <n v="98115"/>
    <x v="1"/>
    <s v="TEC-AC-10000682"/>
    <x v="2"/>
    <x v="11"/>
    <s v="Kensington K72356US Mouse-in-a-Box USB Desktop Mouse"/>
    <x v="5265"/>
    <n v="2"/>
    <x v="0"/>
    <x v="6341"/>
    <x v="1"/>
    <x v="0"/>
  </r>
  <r>
    <n v="8043"/>
    <s v="US-2019-133081"/>
    <x v="825"/>
    <d v="2019-03-15T00:00:00"/>
    <s v="Standard Class"/>
    <s v="PV-18985"/>
    <s v="Paul Van Hugh"/>
    <x v="2"/>
    <x v="0"/>
    <x v="471"/>
    <x v="31"/>
    <n v="2138"/>
    <x v="3"/>
    <s v="TEC-AC-10001772"/>
    <x v="2"/>
    <x v="11"/>
    <s v="Memorex Mini Travel Drive 16 GB USB 2.0 Flash Drive"/>
    <x v="433"/>
    <n v="4"/>
    <x v="0"/>
    <x v="443"/>
    <x v="3"/>
    <x v="0"/>
  </r>
  <r>
    <n v="8044"/>
    <s v="US-2019-133081"/>
    <x v="825"/>
    <d v="2019-03-15T00:00:00"/>
    <s v="Standard Class"/>
    <s v="PV-18985"/>
    <s v="Paul Van Hugh"/>
    <x v="2"/>
    <x v="0"/>
    <x v="471"/>
    <x v="31"/>
    <n v="2138"/>
    <x v="3"/>
    <s v="FUR-FU-10001379"/>
    <x v="0"/>
    <x v="5"/>
    <s v="Executive Impressions 16-1/2&quot; Circular Wall Clock"/>
    <x v="4111"/>
    <n v="1"/>
    <x v="0"/>
    <x v="6342"/>
    <x v="3"/>
    <x v="0"/>
  </r>
  <r>
    <n v="8045"/>
    <s v="CA-2019-165008"/>
    <x v="175"/>
    <d v="2019-09-17T00:00:00"/>
    <s v="Second Class"/>
    <s v="DO-13645"/>
    <s v="Doug O'Connell"/>
    <x v="0"/>
    <x v="0"/>
    <x v="288"/>
    <x v="7"/>
    <n v="84106"/>
    <x v="1"/>
    <s v="OFF-BI-10002794"/>
    <x v="1"/>
    <x v="8"/>
    <s v="Avery Trapezoid Ring Binder, 3&quot; Capacity, Black, 1040 sheets"/>
    <x v="5266"/>
    <n v="9"/>
    <x v="2"/>
    <x v="6343"/>
    <x v="1"/>
    <x v="0"/>
  </r>
  <r>
    <n v="8046"/>
    <s v="CA-2018-145611"/>
    <x v="873"/>
    <d v="2018-09-24T00:00:00"/>
    <s v="Standard Class"/>
    <s v="HA-14905"/>
    <s v="Helen Abelman"/>
    <x v="0"/>
    <x v="0"/>
    <x v="20"/>
    <x v="15"/>
    <n v="10035"/>
    <x v="3"/>
    <s v="OFF-AP-10001005"/>
    <x v="1"/>
    <x v="9"/>
    <s v="Honeywell Quietcare HEPA Air Cleaner"/>
    <x v="5267"/>
    <n v="5"/>
    <x v="0"/>
    <x v="6344"/>
    <x v="3"/>
    <x v="0"/>
  </r>
  <r>
    <n v="8047"/>
    <s v="CA-2018-113600"/>
    <x v="272"/>
    <d v="2018-12-17T00:00:00"/>
    <s v="Second Class"/>
    <s v="SH-20395"/>
    <s v="Shahid Hopkins"/>
    <x v="0"/>
    <x v="0"/>
    <x v="191"/>
    <x v="24"/>
    <n v="44221"/>
    <x v="3"/>
    <s v="OFF-BI-10000201"/>
    <x v="1"/>
    <x v="8"/>
    <s v="Avery Triangle Shaped Sheet Lifters, Black, 2/Pack"/>
    <x v="3631"/>
    <n v="3"/>
    <x v="6"/>
    <x v="4144"/>
    <x v="3"/>
    <x v="0"/>
  </r>
  <r>
    <n v="8048"/>
    <s v="CA-2019-130834"/>
    <x v="132"/>
    <d v="2019-11-06T00:00:00"/>
    <s v="Second Class"/>
    <s v="JM-16195"/>
    <s v="Justin MacKendrick"/>
    <x v="0"/>
    <x v="0"/>
    <x v="40"/>
    <x v="3"/>
    <n v="28403"/>
    <x v="0"/>
    <s v="OFF-PA-10003673"/>
    <x v="1"/>
    <x v="10"/>
    <s v="Strathmore Photo Mount Cards"/>
    <x v="3965"/>
    <n v="3"/>
    <x v="2"/>
    <x v="6345"/>
    <x v="0"/>
    <x v="0"/>
  </r>
  <r>
    <n v="8049"/>
    <s v="CA-2018-168543"/>
    <x v="894"/>
    <d v="2018-07-07T00:00:00"/>
    <s v="Standard Class"/>
    <s v="DK-13225"/>
    <s v="Dean Katz"/>
    <x v="1"/>
    <x v="0"/>
    <x v="20"/>
    <x v="15"/>
    <n v="10035"/>
    <x v="3"/>
    <s v="OFF-AP-10000938"/>
    <x v="1"/>
    <x v="9"/>
    <s v="Avanti 1.7 Cu. Ft. Refrigerator"/>
    <x v="3828"/>
    <n v="7"/>
    <x v="0"/>
    <x v="4401"/>
    <x v="3"/>
    <x v="0"/>
  </r>
  <r>
    <n v="8050"/>
    <s v="CA-2016-144974"/>
    <x v="467"/>
    <d v="2016-09-30T00:00:00"/>
    <s v="Standard Class"/>
    <s v="CM-12715"/>
    <s v="Craig Molinari"/>
    <x v="1"/>
    <x v="0"/>
    <x v="10"/>
    <x v="9"/>
    <n v="19140"/>
    <x v="3"/>
    <s v="OFF-BI-10003274"/>
    <x v="1"/>
    <x v="8"/>
    <s v="Avery Durable Slant Ring Binders, No Labels"/>
    <x v="3649"/>
    <n v="5"/>
    <x v="6"/>
    <x v="4169"/>
    <x v="3"/>
    <x v="0"/>
  </r>
  <r>
    <n v="8051"/>
    <s v="CA-2016-144974"/>
    <x v="467"/>
    <d v="2016-09-30T00:00:00"/>
    <s v="Standard Class"/>
    <s v="CM-12715"/>
    <s v="Craig Molinari"/>
    <x v="1"/>
    <x v="0"/>
    <x v="10"/>
    <x v="9"/>
    <n v="19140"/>
    <x v="3"/>
    <s v="FUR-FU-10001095"/>
    <x v="0"/>
    <x v="5"/>
    <s v="DAX Black Cherry Wood-Tone Poster Frame"/>
    <x v="4571"/>
    <n v="1"/>
    <x v="2"/>
    <x v="6346"/>
    <x v="3"/>
    <x v="0"/>
  </r>
  <r>
    <n v="8052"/>
    <s v="CA-2016-144974"/>
    <x v="467"/>
    <d v="2016-09-30T00:00:00"/>
    <s v="Standard Class"/>
    <s v="CM-12715"/>
    <s v="Craig Molinari"/>
    <x v="1"/>
    <x v="0"/>
    <x v="10"/>
    <x v="9"/>
    <n v="19140"/>
    <x v="3"/>
    <s v="OFF-AP-10001492"/>
    <x v="1"/>
    <x v="9"/>
    <s v="Acco Six-Outlet Power Strip, 4' Cord Length"/>
    <x v="3101"/>
    <n v="6"/>
    <x v="2"/>
    <x v="6347"/>
    <x v="3"/>
    <x v="0"/>
  </r>
  <r>
    <n v="8053"/>
    <s v="CA-2016-109904"/>
    <x v="686"/>
    <d v="2016-07-17T00:00:00"/>
    <s v="Second Class"/>
    <s v="BF-10975"/>
    <s v="Barbara Fisher"/>
    <x v="1"/>
    <x v="0"/>
    <x v="20"/>
    <x v="15"/>
    <n v="10009"/>
    <x v="3"/>
    <s v="OFF-AR-10004999"/>
    <x v="1"/>
    <x v="6"/>
    <s v="Newell 315"/>
    <x v="1465"/>
    <n v="3"/>
    <x v="0"/>
    <x v="6036"/>
    <x v="3"/>
    <x v="0"/>
  </r>
  <r>
    <n v="8054"/>
    <s v="CA-2019-152205"/>
    <x v="394"/>
    <d v="2019-10-05T00:00:00"/>
    <s v="Standard Class"/>
    <s v="SF-20965"/>
    <s v="Sylvia Foulston"/>
    <x v="1"/>
    <x v="0"/>
    <x v="10"/>
    <x v="9"/>
    <n v="19134"/>
    <x v="3"/>
    <s v="OFF-BI-10004094"/>
    <x v="1"/>
    <x v="8"/>
    <s v="GBC Standard Plastic Binding Systems Combs"/>
    <x v="5268"/>
    <n v="1"/>
    <x v="6"/>
    <x v="6348"/>
    <x v="3"/>
    <x v="0"/>
  </r>
  <r>
    <n v="8055"/>
    <s v="CA-2017-121188"/>
    <x v="834"/>
    <d v="2017-09-04T00:00:00"/>
    <s v="Standard Class"/>
    <s v="CB-12025"/>
    <s v="Cassandra Brandow"/>
    <x v="0"/>
    <x v="0"/>
    <x v="1"/>
    <x v="1"/>
    <n v="90049"/>
    <x v="1"/>
    <s v="OFF-ST-10001490"/>
    <x v="1"/>
    <x v="4"/>
    <s v="Hot File 7-Pocket, Floor Stand"/>
    <x v="5269"/>
    <n v="5"/>
    <x v="0"/>
    <x v="6349"/>
    <x v="1"/>
    <x v="0"/>
  </r>
  <r>
    <n v="8056"/>
    <s v="CA-2017-121188"/>
    <x v="834"/>
    <d v="2017-09-04T00:00:00"/>
    <s v="Standard Class"/>
    <s v="CB-12025"/>
    <s v="Cassandra Brandow"/>
    <x v="0"/>
    <x v="0"/>
    <x v="1"/>
    <x v="1"/>
    <n v="90049"/>
    <x v="1"/>
    <s v="FUR-BO-10004695"/>
    <x v="0"/>
    <x v="0"/>
    <s v="O'Sullivan 2-Door Barrister Bookcase in Odessa Pine"/>
    <x v="1496"/>
    <n v="2"/>
    <x v="11"/>
    <x v="6350"/>
    <x v="1"/>
    <x v="0"/>
  </r>
  <r>
    <n v="8057"/>
    <s v="CA-2017-121188"/>
    <x v="834"/>
    <d v="2017-09-04T00:00:00"/>
    <s v="Standard Class"/>
    <s v="CB-12025"/>
    <s v="Cassandra Brandow"/>
    <x v="0"/>
    <x v="0"/>
    <x v="1"/>
    <x v="1"/>
    <n v="90049"/>
    <x v="1"/>
    <s v="OFF-ST-10000736"/>
    <x v="1"/>
    <x v="4"/>
    <s v="Carina Double Wide Media Storage Towers in Natural &amp; Black"/>
    <x v="5270"/>
    <n v="9"/>
    <x v="0"/>
    <x v="6351"/>
    <x v="1"/>
    <x v="0"/>
  </r>
  <r>
    <n v="8058"/>
    <s v="CA-2017-121188"/>
    <x v="834"/>
    <d v="2017-09-04T00:00:00"/>
    <s v="Standard Class"/>
    <s v="CB-12025"/>
    <s v="Cassandra Brandow"/>
    <x v="0"/>
    <x v="0"/>
    <x v="1"/>
    <x v="1"/>
    <n v="90049"/>
    <x v="1"/>
    <s v="OFF-BI-10001617"/>
    <x v="1"/>
    <x v="8"/>
    <s v="GBC Wire Binding Combs"/>
    <x v="5271"/>
    <n v="5"/>
    <x v="2"/>
    <x v="6352"/>
    <x v="1"/>
    <x v="0"/>
  </r>
  <r>
    <n v="8059"/>
    <s v="CA-2017-121188"/>
    <x v="834"/>
    <d v="2017-09-04T00:00:00"/>
    <s v="Standard Class"/>
    <s v="CB-12025"/>
    <s v="Cassandra Brandow"/>
    <x v="0"/>
    <x v="0"/>
    <x v="1"/>
    <x v="1"/>
    <n v="90049"/>
    <x v="1"/>
    <s v="TEC-PH-10003589"/>
    <x v="2"/>
    <x v="7"/>
    <s v="invisibleSHIELD by ZAGG Smudge-Free Screen Protector"/>
    <x v="752"/>
    <n v="3"/>
    <x v="2"/>
    <x v="2740"/>
    <x v="1"/>
    <x v="0"/>
  </r>
  <r>
    <n v="8060"/>
    <s v="CA-2017-121188"/>
    <x v="834"/>
    <d v="2017-09-04T00:00:00"/>
    <s v="Standard Class"/>
    <s v="CB-12025"/>
    <s v="Cassandra Brandow"/>
    <x v="0"/>
    <x v="0"/>
    <x v="1"/>
    <x v="1"/>
    <n v="90049"/>
    <x v="1"/>
    <s v="FUR-FU-10003981"/>
    <x v="0"/>
    <x v="5"/>
    <s v="Eldon Wave Desk Accessories"/>
    <x v="1353"/>
    <n v="2"/>
    <x v="0"/>
    <x v="6353"/>
    <x v="1"/>
    <x v="0"/>
  </r>
  <r>
    <n v="8061"/>
    <s v="CA-2017-156013"/>
    <x v="1181"/>
    <d v="2017-09-26T00:00:00"/>
    <s v="Standard Class"/>
    <s v="TC-20980"/>
    <s v="Tamara Chand"/>
    <x v="1"/>
    <x v="0"/>
    <x v="85"/>
    <x v="15"/>
    <n v="11561"/>
    <x v="3"/>
    <s v="OFF-PA-10001970"/>
    <x v="1"/>
    <x v="10"/>
    <s v="Xerox 1881"/>
    <x v="3733"/>
    <n v="5"/>
    <x v="0"/>
    <x v="4271"/>
    <x v="3"/>
    <x v="0"/>
  </r>
  <r>
    <n v="8062"/>
    <s v="CA-2017-156013"/>
    <x v="1181"/>
    <d v="2017-09-26T00:00:00"/>
    <s v="Standard Class"/>
    <s v="TC-20980"/>
    <s v="Tamara Chand"/>
    <x v="1"/>
    <x v="0"/>
    <x v="85"/>
    <x v="15"/>
    <n v="11561"/>
    <x v="3"/>
    <s v="OFF-BI-10002437"/>
    <x v="1"/>
    <x v="8"/>
    <s v="Recycled Premium Regency Composition Covers"/>
    <x v="671"/>
    <n v="2"/>
    <x v="2"/>
    <x v="683"/>
    <x v="3"/>
    <x v="0"/>
  </r>
  <r>
    <n v="8063"/>
    <s v="CA-2018-132997"/>
    <x v="77"/>
    <d v="2018-11-09T00:00:00"/>
    <s v="First Class"/>
    <s v="LW-17215"/>
    <s v="Luke Weiss"/>
    <x v="0"/>
    <x v="0"/>
    <x v="30"/>
    <x v="15"/>
    <n v="14609"/>
    <x v="3"/>
    <s v="TEC-PH-10000586"/>
    <x v="2"/>
    <x v="7"/>
    <s v="AT&amp;T SB67148 SynJ"/>
    <x v="2392"/>
    <n v="4"/>
    <x v="0"/>
    <x v="2603"/>
    <x v="3"/>
    <x v="0"/>
  </r>
  <r>
    <n v="8064"/>
    <s v="CA-2018-132997"/>
    <x v="77"/>
    <d v="2018-11-09T00:00:00"/>
    <s v="First Class"/>
    <s v="LW-17215"/>
    <s v="Luke Weiss"/>
    <x v="0"/>
    <x v="0"/>
    <x v="30"/>
    <x v="15"/>
    <n v="14609"/>
    <x v="3"/>
    <s v="TEC-PH-10003811"/>
    <x v="2"/>
    <x v="7"/>
    <s v="Jabra Supreme Plus Driver Edition Headset"/>
    <x v="1911"/>
    <n v="3"/>
    <x v="0"/>
    <x v="6354"/>
    <x v="3"/>
    <x v="0"/>
  </r>
  <r>
    <n v="8065"/>
    <s v="CA-2018-132997"/>
    <x v="77"/>
    <d v="2018-11-09T00:00:00"/>
    <s v="First Class"/>
    <s v="LW-17215"/>
    <s v="Luke Weiss"/>
    <x v="0"/>
    <x v="0"/>
    <x v="30"/>
    <x v="15"/>
    <n v="14609"/>
    <x v="3"/>
    <s v="OFF-PA-10004983"/>
    <x v="1"/>
    <x v="10"/>
    <s v="Xerox 23"/>
    <x v="91"/>
    <n v="2"/>
    <x v="0"/>
    <x v="91"/>
    <x v="3"/>
    <x v="0"/>
  </r>
  <r>
    <n v="8066"/>
    <s v="CA-2018-132997"/>
    <x v="77"/>
    <d v="2018-11-09T00:00:00"/>
    <s v="First Class"/>
    <s v="LW-17215"/>
    <s v="Luke Weiss"/>
    <x v="0"/>
    <x v="0"/>
    <x v="30"/>
    <x v="15"/>
    <n v="14609"/>
    <x v="3"/>
    <s v="OFF-ST-10003479"/>
    <x v="1"/>
    <x v="4"/>
    <s v="Eldon Base for stackable storage shelf, platinum"/>
    <x v="5272"/>
    <n v="3"/>
    <x v="0"/>
    <x v="6355"/>
    <x v="3"/>
    <x v="0"/>
  </r>
  <r>
    <n v="8067"/>
    <s v="CA-2018-132997"/>
    <x v="77"/>
    <d v="2018-11-09T00:00:00"/>
    <s v="First Class"/>
    <s v="LW-17215"/>
    <s v="Luke Weiss"/>
    <x v="0"/>
    <x v="0"/>
    <x v="30"/>
    <x v="15"/>
    <n v="14609"/>
    <x v="3"/>
    <s v="OFF-BI-10004318"/>
    <x v="1"/>
    <x v="8"/>
    <s v="Ibico EB-19 Dual Function Manual Binding System"/>
    <x v="4795"/>
    <n v="2"/>
    <x v="2"/>
    <x v="5710"/>
    <x v="3"/>
    <x v="0"/>
  </r>
  <r>
    <n v="8068"/>
    <s v="US-2017-160563"/>
    <x v="1182"/>
    <d v="2017-10-24T00:00:00"/>
    <s v="Standard Class"/>
    <s v="NS-18640"/>
    <s v="Noel Staavos"/>
    <x v="1"/>
    <x v="0"/>
    <x v="8"/>
    <x v="1"/>
    <n v="94109"/>
    <x v="1"/>
    <s v="TEC-AC-10002567"/>
    <x v="2"/>
    <x v="11"/>
    <s v="Logitech G602 Wireless Gaming Mouse"/>
    <x v="764"/>
    <n v="3"/>
    <x v="0"/>
    <x v="6356"/>
    <x v="1"/>
    <x v="0"/>
  </r>
  <r>
    <n v="8069"/>
    <s v="US-2017-160563"/>
    <x v="1182"/>
    <d v="2017-10-24T00:00:00"/>
    <s v="Standard Class"/>
    <s v="NS-18640"/>
    <s v="Noel Staavos"/>
    <x v="1"/>
    <x v="0"/>
    <x v="8"/>
    <x v="1"/>
    <n v="94109"/>
    <x v="1"/>
    <s v="FUR-FU-10001731"/>
    <x v="0"/>
    <x v="5"/>
    <s v="Acrylic Self-Standing Desk Frames"/>
    <x v="2003"/>
    <n v="6"/>
    <x v="0"/>
    <x v="6357"/>
    <x v="1"/>
    <x v="0"/>
  </r>
  <r>
    <n v="8070"/>
    <s v="CA-2019-151750"/>
    <x v="314"/>
    <d v="2019-01-05T00:00:00"/>
    <s v="Standard Class"/>
    <s v="JM-15250"/>
    <s v="Janet Martin"/>
    <x v="0"/>
    <x v="0"/>
    <x v="114"/>
    <x v="5"/>
    <n v="77340"/>
    <x v="2"/>
    <s v="OFF-ST-10002743"/>
    <x v="1"/>
    <x v="4"/>
    <s v="SAFCO Boltless Steel Shelving"/>
    <x v="5273"/>
    <n v="5"/>
    <x v="2"/>
    <x v="6358"/>
    <x v="2"/>
    <x v="0"/>
  </r>
  <r>
    <n v="8071"/>
    <s v="CA-2019-151750"/>
    <x v="314"/>
    <d v="2019-01-05T00:00:00"/>
    <s v="Standard Class"/>
    <s v="JM-15250"/>
    <s v="Janet Martin"/>
    <x v="0"/>
    <x v="0"/>
    <x v="114"/>
    <x v="5"/>
    <n v="77340"/>
    <x v="2"/>
    <s v="FUR-FU-10002116"/>
    <x v="0"/>
    <x v="5"/>
    <s v="Tenex Carpeted, Granite-Look or Clear Contemporary Contour Shape Chair Mats"/>
    <x v="5274"/>
    <n v="5"/>
    <x v="7"/>
    <x v="6359"/>
    <x v="2"/>
    <x v="0"/>
  </r>
  <r>
    <n v="8072"/>
    <s v="CA-2019-151750"/>
    <x v="314"/>
    <d v="2019-01-05T00:00:00"/>
    <s v="Standard Class"/>
    <s v="JM-15250"/>
    <s v="Janet Martin"/>
    <x v="0"/>
    <x v="0"/>
    <x v="114"/>
    <x v="5"/>
    <n v="77340"/>
    <x v="2"/>
    <s v="FUR-CH-10003199"/>
    <x v="0"/>
    <x v="1"/>
    <s v="Office Star - Contemporary Task Swivel Chair"/>
    <x v="5275"/>
    <n v="4"/>
    <x v="4"/>
    <x v="6360"/>
    <x v="2"/>
    <x v="0"/>
  </r>
  <r>
    <n v="8073"/>
    <s v="CA-2019-151750"/>
    <x v="314"/>
    <d v="2019-01-05T00:00:00"/>
    <s v="Standard Class"/>
    <s v="JM-15250"/>
    <s v="Janet Martin"/>
    <x v="0"/>
    <x v="0"/>
    <x v="114"/>
    <x v="5"/>
    <n v="77340"/>
    <x v="2"/>
    <s v="OFF-AR-10003158"/>
    <x v="1"/>
    <x v="6"/>
    <s v="Fluorescent Highlighters by Dixon"/>
    <x v="5276"/>
    <n v="4"/>
    <x v="2"/>
    <x v="6361"/>
    <x v="2"/>
    <x v="0"/>
  </r>
  <r>
    <n v="8074"/>
    <s v="CA-2019-151750"/>
    <x v="314"/>
    <d v="2019-01-05T00:00:00"/>
    <s v="Standard Class"/>
    <s v="JM-15250"/>
    <s v="Janet Martin"/>
    <x v="0"/>
    <x v="0"/>
    <x v="114"/>
    <x v="5"/>
    <n v="77340"/>
    <x v="2"/>
    <s v="OFF-BI-10000301"/>
    <x v="1"/>
    <x v="8"/>
    <s v="GBC Instant Report Kit"/>
    <x v="5277"/>
    <n v="5"/>
    <x v="3"/>
    <x v="6362"/>
    <x v="2"/>
    <x v="0"/>
  </r>
  <r>
    <n v="8075"/>
    <s v="CA-2019-151750"/>
    <x v="314"/>
    <d v="2019-01-05T00:00:00"/>
    <s v="Standard Class"/>
    <s v="JM-15250"/>
    <s v="Janet Martin"/>
    <x v="0"/>
    <x v="0"/>
    <x v="114"/>
    <x v="5"/>
    <n v="77340"/>
    <x v="2"/>
    <s v="OFF-BI-10000343"/>
    <x v="1"/>
    <x v="8"/>
    <s v="Pressboard Covers with Storage Hooks, 9 1/2&quot; x 11&quot;, Light Blue"/>
    <x v="5278"/>
    <n v="14"/>
    <x v="3"/>
    <x v="6363"/>
    <x v="2"/>
    <x v="0"/>
  </r>
  <r>
    <n v="8076"/>
    <s v="CA-2019-151750"/>
    <x v="314"/>
    <d v="2019-01-05T00:00:00"/>
    <s v="Standard Class"/>
    <s v="JM-15250"/>
    <s v="Janet Martin"/>
    <x v="0"/>
    <x v="0"/>
    <x v="114"/>
    <x v="5"/>
    <n v="77340"/>
    <x v="2"/>
    <s v="OFF-AP-10004708"/>
    <x v="1"/>
    <x v="9"/>
    <s v="Fellowes Superior 10 Outlet Split Surge Protector"/>
    <x v="5279"/>
    <n v="2"/>
    <x v="3"/>
    <x v="6364"/>
    <x v="2"/>
    <x v="0"/>
  </r>
  <r>
    <n v="8077"/>
    <s v="CA-2017-106187"/>
    <x v="537"/>
    <d v="2017-06-29T00:00:00"/>
    <s v="Standard Class"/>
    <s v="RF-19345"/>
    <s v="Randy Ferguson"/>
    <x v="1"/>
    <x v="0"/>
    <x v="502"/>
    <x v="32"/>
    <n v="30344"/>
    <x v="0"/>
    <s v="FUR-FU-10000794"/>
    <x v="0"/>
    <x v="5"/>
    <s v="Eldon Stackable Tray, Side-Load, Legal, Smoke"/>
    <x v="1877"/>
    <n v="3"/>
    <x v="0"/>
    <x v="6365"/>
    <x v="0"/>
    <x v="0"/>
  </r>
  <r>
    <n v="8078"/>
    <s v="CA-2017-106187"/>
    <x v="537"/>
    <d v="2017-06-29T00:00:00"/>
    <s v="Standard Class"/>
    <s v="RF-19345"/>
    <s v="Randy Ferguson"/>
    <x v="1"/>
    <x v="0"/>
    <x v="502"/>
    <x v="32"/>
    <n v="30344"/>
    <x v="0"/>
    <s v="OFF-BI-10004519"/>
    <x v="1"/>
    <x v="8"/>
    <s v="GBC DocuBind P100 Manual Binding Machine"/>
    <x v="5280"/>
    <n v="1"/>
    <x v="0"/>
    <x v="6366"/>
    <x v="0"/>
    <x v="0"/>
  </r>
  <r>
    <n v="8079"/>
    <s v="CA-2017-106187"/>
    <x v="537"/>
    <d v="2017-06-29T00:00:00"/>
    <s v="Standard Class"/>
    <s v="RF-19345"/>
    <s v="Randy Ferguson"/>
    <x v="1"/>
    <x v="0"/>
    <x v="502"/>
    <x v="32"/>
    <n v="30344"/>
    <x v="0"/>
    <s v="TEC-AC-10001590"/>
    <x v="2"/>
    <x v="11"/>
    <s v="Dell Slim USB Multimedia Keyboard"/>
    <x v="5281"/>
    <n v="3"/>
    <x v="0"/>
    <x v="6367"/>
    <x v="0"/>
    <x v="0"/>
  </r>
  <r>
    <n v="8080"/>
    <s v="US-2018-164945"/>
    <x v="441"/>
    <d v="2018-11-27T00:00:00"/>
    <s v="Standard Class"/>
    <s v="CA-12055"/>
    <s v="Cathy Armstrong"/>
    <x v="2"/>
    <x v="0"/>
    <x v="20"/>
    <x v="15"/>
    <n v="10009"/>
    <x v="3"/>
    <s v="OFF-BI-10001524"/>
    <x v="1"/>
    <x v="8"/>
    <s v="GBC Premium Transparent Covers with Diagonal Lined Pattern"/>
    <x v="5282"/>
    <n v="8"/>
    <x v="2"/>
    <x v="6368"/>
    <x v="3"/>
    <x v="0"/>
  </r>
  <r>
    <n v="8081"/>
    <s v="CA-2017-150714"/>
    <x v="662"/>
    <d v="2017-11-01T00:00:00"/>
    <s v="Standard Class"/>
    <s v="KH-16690"/>
    <s v="Kristen Hastings"/>
    <x v="1"/>
    <x v="0"/>
    <x v="24"/>
    <x v="21"/>
    <n v="97477"/>
    <x v="1"/>
    <s v="OFF-LA-10001474"/>
    <x v="1"/>
    <x v="2"/>
    <s v="Avery 477"/>
    <x v="5283"/>
    <n v="6"/>
    <x v="2"/>
    <x v="6369"/>
    <x v="1"/>
    <x v="0"/>
  </r>
  <r>
    <n v="8082"/>
    <s v="CA-2017-150714"/>
    <x v="662"/>
    <d v="2017-11-01T00:00:00"/>
    <s v="Standard Class"/>
    <s v="KH-16690"/>
    <s v="Kristen Hastings"/>
    <x v="1"/>
    <x v="0"/>
    <x v="24"/>
    <x v="21"/>
    <n v="97477"/>
    <x v="1"/>
    <s v="OFF-PA-10001497"/>
    <x v="1"/>
    <x v="10"/>
    <s v="Xerox 1914"/>
    <x v="576"/>
    <n v="3"/>
    <x v="2"/>
    <x v="585"/>
    <x v="1"/>
    <x v="0"/>
  </r>
  <r>
    <n v="8083"/>
    <s v="CA-2017-150714"/>
    <x v="662"/>
    <d v="2017-11-01T00:00:00"/>
    <s v="Standard Class"/>
    <s v="KH-16690"/>
    <s v="Kristen Hastings"/>
    <x v="1"/>
    <x v="0"/>
    <x v="24"/>
    <x v="21"/>
    <n v="97477"/>
    <x v="1"/>
    <s v="OFF-AP-10003287"/>
    <x v="1"/>
    <x v="9"/>
    <s v="Tripp Lite TLP810NET Broadband Surge for Modem/Fax"/>
    <x v="5284"/>
    <n v="5"/>
    <x v="2"/>
    <x v="6370"/>
    <x v="1"/>
    <x v="0"/>
  </r>
  <r>
    <n v="8084"/>
    <s v="CA-2017-150714"/>
    <x v="662"/>
    <d v="2017-11-01T00:00:00"/>
    <s v="Standard Class"/>
    <s v="KH-16690"/>
    <s v="Kristen Hastings"/>
    <x v="1"/>
    <x v="0"/>
    <x v="24"/>
    <x v="21"/>
    <n v="97477"/>
    <x v="1"/>
    <s v="OFF-BI-10002982"/>
    <x v="1"/>
    <x v="8"/>
    <s v="Avery Self-Adhesive Photo Pockets for Polaroid Photos"/>
    <x v="4459"/>
    <n v="7"/>
    <x v="6"/>
    <x v="5255"/>
    <x v="1"/>
    <x v="0"/>
  </r>
  <r>
    <n v="8085"/>
    <s v="CA-2017-150714"/>
    <x v="662"/>
    <d v="2017-11-01T00:00:00"/>
    <s v="Standard Class"/>
    <s v="KH-16690"/>
    <s v="Kristen Hastings"/>
    <x v="1"/>
    <x v="0"/>
    <x v="24"/>
    <x v="21"/>
    <n v="97477"/>
    <x v="1"/>
    <s v="OFF-ST-10001809"/>
    <x v="1"/>
    <x v="4"/>
    <s v="Fellowes Officeware Wire Shelving"/>
    <x v="5285"/>
    <n v="10"/>
    <x v="2"/>
    <x v="6371"/>
    <x v="1"/>
    <x v="0"/>
  </r>
  <r>
    <n v="8086"/>
    <s v="CA-2018-105753"/>
    <x v="201"/>
    <d v="2018-10-26T00:00:00"/>
    <s v="Standard Class"/>
    <s v="LC-16960"/>
    <s v="Lindsay Castell"/>
    <x v="2"/>
    <x v="0"/>
    <x v="81"/>
    <x v="17"/>
    <n v="22204"/>
    <x v="0"/>
    <s v="FUR-FU-10000246"/>
    <x v="0"/>
    <x v="5"/>
    <s v="Aluminum Document Frame"/>
    <x v="5286"/>
    <n v="5"/>
    <x v="0"/>
    <x v="6372"/>
    <x v="0"/>
    <x v="0"/>
  </r>
  <r>
    <n v="8087"/>
    <s v="CA-2019-120894"/>
    <x v="1045"/>
    <d v="2019-05-02T00:00:00"/>
    <s v="Standard Class"/>
    <s v="JL-15130"/>
    <s v="Jack Lebron"/>
    <x v="0"/>
    <x v="0"/>
    <x v="40"/>
    <x v="3"/>
    <n v="28403"/>
    <x v="0"/>
    <s v="OFF-AP-10000252"/>
    <x v="1"/>
    <x v="9"/>
    <s v="Harmony HEPA Quiet Air Purifiers"/>
    <x v="5287"/>
    <n v="3"/>
    <x v="2"/>
    <x v="6373"/>
    <x v="0"/>
    <x v="0"/>
  </r>
  <r>
    <n v="8088"/>
    <s v="CA-2018-106621"/>
    <x v="321"/>
    <d v="2018-10-01T00:00:00"/>
    <s v="Second Class"/>
    <s v="DM-12955"/>
    <s v="Dario Medina"/>
    <x v="1"/>
    <x v="0"/>
    <x v="420"/>
    <x v="16"/>
    <n v="85364"/>
    <x v="1"/>
    <s v="OFF-AR-10002375"/>
    <x v="1"/>
    <x v="6"/>
    <s v="Newell 351"/>
    <x v="5288"/>
    <n v="4"/>
    <x v="2"/>
    <x v="6374"/>
    <x v="1"/>
    <x v="0"/>
  </r>
  <r>
    <n v="8089"/>
    <s v="CA-2017-107020"/>
    <x v="848"/>
    <d v="2017-07-14T00:00:00"/>
    <s v="Standard Class"/>
    <s v="MV-18190"/>
    <s v="Mike Vittorini"/>
    <x v="0"/>
    <x v="0"/>
    <x v="272"/>
    <x v="1"/>
    <n v="92404"/>
    <x v="1"/>
    <s v="OFF-BI-10003719"/>
    <x v="1"/>
    <x v="8"/>
    <s v="Large Capacity Hanging Post Binders"/>
    <x v="3089"/>
    <n v="2"/>
    <x v="2"/>
    <x v="6375"/>
    <x v="1"/>
    <x v="0"/>
  </r>
  <r>
    <n v="8090"/>
    <s v="US-2017-117492"/>
    <x v="976"/>
    <d v="2017-08-09T00:00:00"/>
    <s v="First Class"/>
    <s v="NS-18640"/>
    <s v="Noel Staavos"/>
    <x v="1"/>
    <x v="0"/>
    <x v="248"/>
    <x v="39"/>
    <n v="21215"/>
    <x v="3"/>
    <s v="OFF-AP-10001492"/>
    <x v="1"/>
    <x v="9"/>
    <s v="Acco Six-Outlet Power Strip, 4' Cord Length"/>
    <x v="5289"/>
    <n v="9"/>
    <x v="0"/>
    <x v="6376"/>
    <x v="3"/>
    <x v="0"/>
  </r>
  <r>
    <n v="8091"/>
    <s v="CA-2016-101392"/>
    <x v="1035"/>
    <d v="2016-12-13T00:00:00"/>
    <s v="Standard Class"/>
    <s v="AS-10630"/>
    <s v="Ann Steele"/>
    <x v="2"/>
    <x v="0"/>
    <x v="4"/>
    <x v="4"/>
    <n v="98103"/>
    <x v="1"/>
    <s v="OFF-ST-10000532"/>
    <x v="1"/>
    <x v="4"/>
    <s v="Advantus Rolling Drawer Organizers"/>
    <x v="5290"/>
    <n v="7"/>
    <x v="0"/>
    <x v="6377"/>
    <x v="1"/>
    <x v="0"/>
  </r>
  <r>
    <n v="8092"/>
    <s v="CA-2017-127502"/>
    <x v="895"/>
    <d v="2017-12-14T00:00:00"/>
    <s v="Standard Class"/>
    <s v="MT-17815"/>
    <s v="Meg Tillman"/>
    <x v="0"/>
    <x v="0"/>
    <x v="8"/>
    <x v="1"/>
    <n v="94110"/>
    <x v="1"/>
    <s v="OFF-LA-10001613"/>
    <x v="1"/>
    <x v="2"/>
    <s v="Avery File Folder Labels"/>
    <x v="1784"/>
    <n v="2"/>
    <x v="0"/>
    <x v="2167"/>
    <x v="1"/>
    <x v="0"/>
  </r>
  <r>
    <n v="8093"/>
    <s v="CA-2019-143658"/>
    <x v="1183"/>
    <d v="2019-11-13T00:00:00"/>
    <s v="Second Class"/>
    <s v="SR-20425"/>
    <s v="Sharelle Roach"/>
    <x v="2"/>
    <x v="0"/>
    <x v="20"/>
    <x v="15"/>
    <n v="10035"/>
    <x v="3"/>
    <s v="OFF-AR-10002818"/>
    <x v="1"/>
    <x v="6"/>
    <s v="Panasonic KP-310 Heavy-Duty Electric Pencil Sharpener"/>
    <x v="2239"/>
    <n v="5"/>
    <x v="0"/>
    <x v="6378"/>
    <x v="3"/>
    <x v="0"/>
  </r>
  <r>
    <n v="8094"/>
    <s v="CA-2019-133046"/>
    <x v="944"/>
    <d v="2019-08-01T00:00:00"/>
    <s v="Second Class"/>
    <s v="DK-13375"/>
    <s v="Dennis Kane"/>
    <x v="0"/>
    <x v="0"/>
    <x v="4"/>
    <x v="4"/>
    <n v="98115"/>
    <x v="1"/>
    <s v="FUR-FU-10001940"/>
    <x v="0"/>
    <x v="5"/>
    <s v="Staple-based wall hangings"/>
    <x v="1708"/>
    <n v="3"/>
    <x v="0"/>
    <x v="1811"/>
    <x v="1"/>
    <x v="0"/>
  </r>
  <r>
    <n v="8095"/>
    <s v="CA-2019-133046"/>
    <x v="944"/>
    <d v="2019-08-01T00:00:00"/>
    <s v="Second Class"/>
    <s v="DK-13375"/>
    <s v="Dennis Kane"/>
    <x v="0"/>
    <x v="0"/>
    <x v="4"/>
    <x v="4"/>
    <n v="98115"/>
    <x v="1"/>
    <s v="OFF-PA-10003883"/>
    <x v="1"/>
    <x v="10"/>
    <s v="Message Book, Phone, Wirebound Standard Line Memo, 2 3/4&quot; X 5&quot;"/>
    <x v="2224"/>
    <n v="4"/>
    <x v="0"/>
    <x v="6379"/>
    <x v="1"/>
    <x v="0"/>
  </r>
  <r>
    <n v="8096"/>
    <s v="CA-2019-133046"/>
    <x v="944"/>
    <d v="2019-08-01T00:00:00"/>
    <s v="Second Class"/>
    <s v="DK-13375"/>
    <s v="Dennis Kane"/>
    <x v="0"/>
    <x v="0"/>
    <x v="4"/>
    <x v="4"/>
    <n v="98115"/>
    <x v="1"/>
    <s v="OFF-PA-10002787"/>
    <x v="1"/>
    <x v="10"/>
    <s v="Xerox 227"/>
    <x v="91"/>
    <n v="2"/>
    <x v="0"/>
    <x v="91"/>
    <x v="1"/>
    <x v="0"/>
  </r>
  <r>
    <n v="8097"/>
    <s v="CA-2019-133046"/>
    <x v="944"/>
    <d v="2019-08-01T00:00:00"/>
    <s v="Second Class"/>
    <s v="DK-13375"/>
    <s v="Dennis Kane"/>
    <x v="0"/>
    <x v="0"/>
    <x v="4"/>
    <x v="4"/>
    <n v="98115"/>
    <x v="1"/>
    <s v="TEC-AC-10000991"/>
    <x v="2"/>
    <x v="11"/>
    <s v="Sony Micro Vault Click 8 GB USB 2.0 Flash Drive"/>
    <x v="5291"/>
    <n v="5"/>
    <x v="0"/>
    <x v="6380"/>
    <x v="1"/>
    <x v="0"/>
  </r>
  <r>
    <n v="8098"/>
    <s v="CA-2019-122798"/>
    <x v="116"/>
    <d v="2020-01-01T00:00:00"/>
    <s v="Standard Class"/>
    <s v="SV-20935"/>
    <s v="Susan Vittorini"/>
    <x v="0"/>
    <x v="0"/>
    <x v="305"/>
    <x v="27"/>
    <n v="87105"/>
    <x v="1"/>
    <s v="OFF-ST-10003058"/>
    <x v="1"/>
    <x v="4"/>
    <s v="Eldon Mobile Mega Data Cart  Mega Stackable  Add-On Trays"/>
    <x v="2946"/>
    <n v="5"/>
    <x v="0"/>
    <x v="3284"/>
    <x v="1"/>
    <x v="0"/>
  </r>
  <r>
    <n v="8099"/>
    <s v="CA-2019-122798"/>
    <x v="116"/>
    <d v="2020-01-01T00:00:00"/>
    <s v="Standard Class"/>
    <s v="SV-20935"/>
    <s v="Susan Vittorini"/>
    <x v="0"/>
    <x v="0"/>
    <x v="305"/>
    <x v="27"/>
    <n v="87105"/>
    <x v="1"/>
    <s v="OFF-PA-10004239"/>
    <x v="1"/>
    <x v="10"/>
    <s v="Xerox 1953"/>
    <x v="732"/>
    <n v="1"/>
    <x v="0"/>
    <x v="750"/>
    <x v="1"/>
    <x v="0"/>
  </r>
  <r>
    <n v="8100"/>
    <s v="CA-2018-169663"/>
    <x v="612"/>
    <d v="2018-03-13T00:00:00"/>
    <s v="First Class"/>
    <s v="RH-19510"/>
    <s v="Rick Huthwaite"/>
    <x v="2"/>
    <x v="0"/>
    <x v="1"/>
    <x v="1"/>
    <n v="90045"/>
    <x v="1"/>
    <s v="TEC-AC-10003038"/>
    <x v="2"/>
    <x v="11"/>
    <s v="Kingston Digital DataTraveler 16GB USB 2.0"/>
    <x v="3999"/>
    <n v="3"/>
    <x v="0"/>
    <x v="4625"/>
    <x v="1"/>
    <x v="0"/>
  </r>
  <r>
    <n v="8101"/>
    <s v="CA-2018-169663"/>
    <x v="612"/>
    <d v="2018-03-13T00:00:00"/>
    <s v="First Class"/>
    <s v="RH-19510"/>
    <s v="Rick Huthwaite"/>
    <x v="2"/>
    <x v="0"/>
    <x v="1"/>
    <x v="1"/>
    <n v="90045"/>
    <x v="1"/>
    <s v="TEC-MA-10000984"/>
    <x v="2"/>
    <x v="15"/>
    <s v="Okidata MB760 Printer"/>
    <x v="5292"/>
    <n v="3"/>
    <x v="2"/>
    <x v="6381"/>
    <x v="1"/>
    <x v="0"/>
  </r>
  <r>
    <n v="8102"/>
    <s v="CA-2017-149846"/>
    <x v="1184"/>
    <d v="2017-05-26T00:00:00"/>
    <s v="Standard Class"/>
    <s v="SB-20185"/>
    <s v="Sarah Brown"/>
    <x v="0"/>
    <x v="0"/>
    <x v="1"/>
    <x v="1"/>
    <n v="90045"/>
    <x v="1"/>
    <s v="OFF-LA-10004484"/>
    <x v="1"/>
    <x v="2"/>
    <s v="Avery 476"/>
    <x v="341"/>
    <n v="2"/>
    <x v="0"/>
    <x v="349"/>
    <x v="1"/>
    <x v="0"/>
  </r>
  <r>
    <n v="8103"/>
    <s v="CA-2017-149846"/>
    <x v="1184"/>
    <d v="2017-05-26T00:00:00"/>
    <s v="Standard Class"/>
    <s v="SB-20185"/>
    <s v="Sarah Brown"/>
    <x v="0"/>
    <x v="0"/>
    <x v="1"/>
    <x v="1"/>
    <n v="90045"/>
    <x v="1"/>
    <s v="TEC-MA-10004002"/>
    <x v="2"/>
    <x v="15"/>
    <s v="Zebra GX420t Direct Thermal/Thermal Transfer Printer"/>
    <x v="5293"/>
    <n v="7"/>
    <x v="2"/>
    <x v="6382"/>
    <x v="1"/>
    <x v="0"/>
  </r>
  <r>
    <n v="8104"/>
    <s v="CA-2017-149846"/>
    <x v="1184"/>
    <d v="2017-05-26T00:00:00"/>
    <s v="Standard Class"/>
    <s v="SB-20185"/>
    <s v="Sarah Brown"/>
    <x v="0"/>
    <x v="0"/>
    <x v="1"/>
    <x v="1"/>
    <n v="90045"/>
    <x v="1"/>
    <s v="OFF-ST-10002406"/>
    <x v="1"/>
    <x v="4"/>
    <s v="Pizazz Global Quick File"/>
    <x v="352"/>
    <n v="7"/>
    <x v="0"/>
    <x v="360"/>
    <x v="1"/>
    <x v="0"/>
  </r>
  <r>
    <n v="8105"/>
    <s v="CA-2017-149846"/>
    <x v="1184"/>
    <d v="2017-05-26T00:00:00"/>
    <s v="Standard Class"/>
    <s v="SB-20185"/>
    <s v="Sarah Brown"/>
    <x v="0"/>
    <x v="0"/>
    <x v="1"/>
    <x v="1"/>
    <n v="90045"/>
    <x v="1"/>
    <s v="TEC-PH-10003645"/>
    <x v="2"/>
    <x v="7"/>
    <s v="Aastra 57i VoIP phone"/>
    <x v="5294"/>
    <n v="6"/>
    <x v="2"/>
    <x v="6383"/>
    <x v="1"/>
    <x v="0"/>
  </r>
  <r>
    <n v="8106"/>
    <s v="CA-2019-159149"/>
    <x v="922"/>
    <d v="2019-02-19T00:00:00"/>
    <s v="First Class"/>
    <s v="CR-12820"/>
    <s v="Cyra Reiten"/>
    <x v="2"/>
    <x v="0"/>
    <x v="12"/>
    <x v="5"/>
    <n v="77041"/>
    <x v="2"/>
    <s v="FUR-BO-10001601"/>
    <x v="0"/>
    <x v="0"/>
    <s v="Sauder Mission Library with Doors, Fruitwood Finish"/>
    <x v="5295"/>
    <n v="1"/>
    <x v="8"/>
    <x v="6384"/>
    <x v="2"/>
    <x v="0"/>
  </r>
  <r>
    <n v="8107"/>
    <s v="CA-2019-159149"/>
    <x v="922"/>
    <d v="2019-02-19T00:00:00"/>
    <s v="First Class"/>
    <s v="CR-12820"/>
    <s v="Cyra Reiten"/>
    <x v="2"/>
    <x v="0"/>
    <x v="12"/>
    <x v="5"/>
    <n v="77041"/>
    <x v="2"/>
    <s v="OFF-AR-10000937"/>
    <x v="1"/>
    <x v="6"/>
    <s v="Dixon Ticonderoga Core-Lock Colored Pencils, 48-Color Set"/>
    <x v="5296"/>
    <n v="6"/>
    <x v="2"/>
    <x v="6385"/>
    <x v="2"/>
    <x v="0"/>
  </r>
  <r>
    <n v="8108"/>
    <s v="CA-2019-159149"/>
    <x v="922"/>
    <d v="2019-02-19T00:00:00"/>
    <s v="First Class"/>
    <s v="CR-12820"/>
    <s v="Cyra Reiten"/>
    <x v="2"/>
    <x v="0"/>
    <x v="12"/>
    <x v="5"/>
    <n v="77041"/>
    <x v="2"/>
    <s v="TEC-PH-10000038"/>
    <x v="2"/>
    <x v="7"/>
    <s v="Jawbone MINI JAMBOX Wireless Bluetooth Speaker"/>
    <x v="1435"/>
    <n v="4"/>
    <x v="2"/>
    <x v="1510"/>
    <x v="2"/>
    <x v="0"/>
  </r>
  <r>
    <n v="8109"/>
    <s v="US-2019-167570"/>
    <x v="166"/>
    <d v="2019-12-15T00:00:00"/>
    <s v="Standard Class"/>
    <s v="EG-13900"/>
    <s v="Emily Grady"/>
    <x v="0"/>
    <x v="0"/>
    <x v="10"/>
    <x v="9"/>
    <n v="19140"/>
    <x v="3"/>
    <s v="FUR-CH-10003396"/>
    <x v="0"/>
    <x v="1"/>
    <s v="Global Deluxe Steno Chair"/>
    <x v="5297"/>
    <n v="4"/>
    <x v="4"/>
    <x v="6386"/>
    <x v="3"/>
    <x v="0"/>
  </r>
  <r>
    <n v="8110"/>
    <s v="CA-2019-160122"/>
    <x v="551"/>
    <d v="2019-11-23T00:00:00"/>
    <s v="Standard Class"/>
    <s v="RD-19930"/>
    <s v="Russell D'Ascenzo"/>
    <x v="0"/>
    <x v="0"/>
    <x v="22"/>
    <x v="10"/>
    <n v="60623"/>
    <x v="2"/>
    <s v="OFF-EN-10002592"/>
    <x v="1"/>
    <x v="12"/>
    <s v="Peel &amp; Seel Recycled Catalog Envelopes, Brown"/>
    <x v="5298"/>
    <n v="6"/>
    <x v="2"/>
    <x v="6387"/>
    <x v="2"/>
    <x v="0"/>
  </r>
  <r>
    <n v="8111"/>
    <s v="CA-2019-160122"/>
    <x v="551"/>
    <d v="2019-11-23T00:00:00"/>
    <s v="Standard Class"/>
    <s v="RD-19930"/>
    <s v="Russell D'Ascenzo"/>
    <x v="0"/>
    <x v="0"/>
    <x v="22"/>
    <x v="10"/>
    <n v="60623"/>
    <x v="2"/>
    <s v="FUR-CH-10000422"/>
    <x v="0"/>
    <x v="1"/>
    <s v="Global Highback Leather Tilter in Burgundy"/>
    <x v="5299"/>
    <n v="2"/>
    <x v="4"/>
    <x v="6388"/>
    <x v="2"/>
    <x v="0"/>
  </r>
  <r>
    <n v="8112"/>
    <s v="CA-2018-130393"/>
    <x v="49"/>
    <d v="2018-12-03T00:00:00"/>
    <s v="Second Class"/>
    <s v="JM-15865"/>
    <s v="John Murray"/>
    <x v="0"/>
    <x v="0"/>
    <x v="287"/>
    <x v="5"/>
    <n v="76903"/>
    <x v="2"/>
    <s v="FUR-CH-10002647"/>
    <x v="0"/>
    <x v="1"/>
    <s v="Situations Contoured Folding Chairs, 4/Set"/>
    <x v="5300"/>
    <n v="5"/>
    <x v="4"/>
    <x v="6389"/>
    <x v="2"/>
    <x v="0"/>
  </r>
  <r>
    <n v="8113"/>
    <s v="CA-2018-130393"/>
    <x v="49"/>
    <d v="2018-12-03T00:00:00"/>
    <s v="Second Class"/>
    <s v="JM-15865"/>
    <s v="John Murray"/>
    <x v="0"/>
    <x v="0"/>
    <x v="287"/>
    <x v="5"/>
    <n v="76903"/>
    <x v="2"/>
    <s v="OFF-AP-10004859"/>
    <x v="1"/>
    <x v="9"/>
    <s v="Acco 6 Outlet Guardian Premium Surge Suppressor"/>
    <x v="5301"/>
    <n v="4"/>
    <x v="3"/>
    <x v="6390"/>
    <x v="2"/>
    <x v="0"/>
  </r>
  <r>
    <n v="8114"/>
    <s v="CA-2018-130393"/>
    <x v="49"/>
    <d v="2018-12-03T00:00:00"/>
    <s v="Second Class"/>
    <s v="JM-15865"/>
    <s v="John Murray"/>
    <x v="0"/>
    <x v="0"/>
    <x v="287"/>
    <x v="5"/>
    <n v="76903"/>
    <x v="2"/>
    <s v="FUR-CH-10004477"/>
    <x v="0"/>
    <x v="1"/>
    <s v="Global Push Button Manager's Chair, Indigo"/>
    <x v="4967"/>
    <n v="2"/>
    <x v="4"/>
    <x v="5996"/>
    <x v="2"/>
    <x v="0"/>
  </r>
  <r>
    <n v="8115"/>
    <s v="CA-2019-144820"/>
    <x v="621"/>
    <d v="2019-10-07T00:00:00"/>
    <s v="Second Class"/>
    <s v="LW-16825"/>
    <s v="Laurel Workman"/>
    <x v="1"/>
    <x v="0"/>
    <x v="45"/>
    <x v="5"/>
    <n v="77506"/>
    <x v="2"/>
    <s v="OFF-AR-10004817"/>
    <x v="1"/>
    <x v="6"/>
    <s v="Colorific Watercolor Pencils"/>
    <x v="5302"/>
    <n v="5"/>
    <x v="2"/>
    <x v="6391"/>
    <x v="2"/>
    <x v="0"/>
  </r>
  <r>
    <n v="8116"/>
    <s v="CA-2019-101014"/>
    <x v="635"/>
    <d v="2019-09-04T00:00:00"/>
    <s v="Standard Class"/>
    <s v="RW-19540"/>
    <s v="Rick Wilson"/>
    <x v="1"/>
    <x v="0"/>
    <x v="1"/>
    <x v="1"/>
    <n v="90049"/>
    <x v="1"/>
    <s v="FUR-FU-10003374"/>
    <x v="0"/>
    <x v="5"/>
    <s v="Electrix Fluorescent Magnifier Lamps &amp; Weighted Base"/>
    <x v="5303"/>
    <n v="3"/>
    <x v="0"/>
    <x v="6392"/>
    <x v="1"/>
    <x v="0"/>
  </r>
  <r>
    <n v="8117"/>
    <s v="CA-2019-105543"/>
    <x v="221"/>
    <d v="2019-11-24T00:00:00"/>
    <s v="Same Day"/>
    <s v="BG-11695"/>
    <s v="Brooke Gillingham"/>
    <x v="1"/>
    <x v="0"/>
    <x v="495"/>
    <x v="41"/>
    <n v="67846"/>
    <x v="2"/>
    <s v="OFF-ST-10003123"/>
    <x v="1"/>
    <x v="4"/>
    <s v="Fellowes Bases and Tops For Staxonsteel/High-Stak Systems"/>
    <x v="3304"/>
    <n v="1"/>
    <x v="0"/>
    <x v="3729"/>
    <x v="2"/>
    <x v="0"/>
  </r>
  <r>
    <n v="8118"/>
    <s v="US-2019-113201"/>
    <x v="160"/>
    <d v="2019-07-05T00:00:00"/>
    <s v="Standard Class"/>
    <s v="TT-21220"/>
    <s v="Thomas Thornton"/>
    <x v="0"/>
    <x v="0"/>
    <x v="1"/>
    <x v="1"/>
    <n v="90045"/>
    <x v="1"/>
    <s v="OFF-PA-10000675"/>
    <x v="1"/>
    <x v="10"/>
    <s v="Xerox 1919"/>
    <x v="2929"/>
    <n v="5"/>
    <x v="0"/>
    <x v="3261"/>
    <x v="1"/>
    <x v="0"/>
  </r>
  <r>
    <n v="8119"/>
    <s v="US-2019-106551"/>
    <x v="847"/>
    <d v="2019-07-27T00:00:00"/>
    <s v="Standard Class"/>
    <s v="EB-13930"/>
    <s v="Eric Barreto"/>
    <x v="0"/>
    <x v="0"/>
    <x v="22"/>
    <x v="10"/>
    <n v="60653"/>
    <x v="2"/>
    <s v="FUR-CH-10004997"/>
    <x v="0"/>
    <x v="1"/>
    <s v="Hon Every-Day Series Multi-Task Chairs"/>
    <x v="5304"/>
    <n v="4"/>
    <x v="4"/>
    <x v="6393"/>
    <x v="2"/>
    <x v="0"/>
  </r>
  <r>
    <n v="8120"/>
    <s v="CA-2018-116722"/>
    <x v="583"/>
    <d v="2018-11-16T00:00:00"/>
    <s v="Standard Class"/>
    <s v="LP-17080"/>
    <s v="Liz Pelletier"/>
    <x v="0"/>
    <x v="0"/>
    <x v="8"/>
    <x v="1"/>
    <n v="94110"/>
    <x v="1"/>
    <s v="FUR-FU-10001934"/>
    <x v="0"/>
    <x v="5"/>
    <s v="Magnifier Swing Arm Lamp"/>
    <x v="108"/>
    <n v="2"/>
    <x v="0"/>
    <x v="109"/>
    <x v="1"/>
    <x v="0"/>
  </r>
  <r>
    <n v="8121"/>
    <s v="CA-2018-116722"/>
    <x v="583"/>
    <d v="2018-11-16T00:00:00"/>
    <s v="Standard Class"/>
    <s v="LP-17080"/>
    <s v="Liz Pelletier"/>
    <x v="0"/>
    <x v="0"/>
    <x v="8"/>
    <x v="1"/>
    <n v="94110"/>
    <x v="1"/>
    <s v="FUR-CH-10004997"/>
    <x v="0"/>
    <x v="1"/>
    <s v="Hon Every-Day Series Multi-Task Chairs"/>
    <x v="542"/>
    <n v="3"/>
    <x v="2"/>
    <x v="232"/>
    <x v="1"/>
    <x v="0"/>
  </r>
  <r>
    <n v="8122"/>
    <s v="CA-2018-116722"/>
    <x v="583"/>
    <d v="2018-11-16T00:00:00"/>
    <s v="Standard Class"/>
    <s v="LP-17080"/>
    <s v="Liz Pelletier"/>
    <x v="0"/>
    <x v="0"/>
    <x v="8"/>
    <x v="1"/>
    <n v="94110"/>
    <x v="1"/>
    <s v="OFF-BI-10001890"/>
    <x v="1"/>
    <x v="8"/>
    <s v="Avery Poly Binder Pockets"/>
    <x v="5305"/>
    <n v="11"/>
    <x v="2"/>
    <x v="6394"/>
    <x v="1"/>
    <x v="0"/>
  </r>
  <r>
    <n v="8123"/>
    <s v="CA-2016-138128"/>
    <x v="337"/>
    <d v="2016-12-15T00:00:00"/>
    <s v="Standard Class"/>
    <s v="FP-14320"/>
    <s v="Frank Preis"/>
    <x v="0"/>
    <x v="0"/>
    <x v="10"/>
    <x v="9"/>
    <n v="19134"/>
    <x v="3"/>
    <s v="OFF-EN-10002500"/>
    <x v="1"/>
    <x v="12"/>
    <s v="Globe Weis Peel &amp; Seel First Class Envelopes"/>
    <x v="5306"/>
    <n v="3"/>
    <x v="2"/>
    <x v="6395"/>
    <x v="3"/>
    <x v="0"/>
  </r>
  <r>
    <n v="8124"/>
    <s v="CA-2016-138128"/>
    <x v="337"/>
    <d v="2016-12-15T00:00:00"/>
    <s v="Standard Class"/>
    <s v="FP-14320"/>
    <s v="Frank Preis"/>
    <x v="0"/>
    <x v="0"/>
    <x v="10"/>
    <x v="9"/>
    <n v="19134"/>
    <x v="3"/>
    <s v="TEC-CO-10001766"/>
    <x v="2"/>
    <x v="16"/>
    <s v="Canon PC940 Copier"/>
    <x v="5307"/>
    <n v="4"/>
    <x v="10"/>
    <x v="6396"/>
    <x v="3"/>
    <x v="0"/>
  </r>
  <r>
    <n v="8125"/>
    <s v="US-2019-150070"/>
    <x v="210"/>
    <d v="2019-09-12T00:00:00"/>
    <s v="Standard Class"/>
    <s v="JA-15970"/>
    <s v="Joseph Airdo"/>
    <x v="0"/>
    <x v="0"/>
    <x v="494"/>
    <x v="1"/>
    <n v="95351"/>
    <x v="1"/>
    <s v="FUR-CH-10004860"/>
    <x v="0"/>
    <x v="1"/>
    <s v="Global Low Back Tilter Chair"/>
    <x v="224"/>
    <n v="2"/>
    <x v="2"/>
    <x v="226"/>
    <x v="1"/>
    <x v="0"/>
  </r>
  <r>
    <n v="8126"/>
    <s v="CA-2017-137064"/>
    <x v="525"/>
    <d v="2017-02-13T00:00:00"/>
    <s v="Standard Class"/>
    <s v="TS-21655"/>
    <s v="Trudy Schmidt"/>
    <x v="0"/>
    <x v="0"/>
    <x v="12"/>
    <x v="5"/>
    <n v="77070"/>
    <x v="2"/>
    <s v="OFF-BI-10002049"/>
    <x v="1"/>
    <x v="8"/>
    <s v="UniKeep View Case Binders"/>
    <x v="995"/>
    <n v="3"/>
    <x v="3"/>
    <x v="1034"/>
    <x v="2"/>
    <x v="0"/>
  </r>
  <r>
    <n v="8127"/>
    <s v="CA-2017-137064"/>
    <x v="525"/>
    <d v="2017-02-13T00:00:00"/>
    <s v="Standard Class"/>
    <s v="TS-21655"/>
    <s v="Trudy Schmidt"/>
    <x v="0"/>
    <x v="0"/>
    <x v="12"/>
    <x v="5"/>
    <n v="77070"/>
    <x v="2"/>
    <s v="TEC-AC-10003499"/>
    <x v="2"/>
    <x v="11"/>
    <s v="Memorex Mini Travel Drive 8 GB USB 2.0 Flash Drive"/>
    <x v="5183"/>
    <n v="2"/>
    <x v="2"/>
    <x v="6397"/>
    <x v="2"/>
    <x v="0"/>
  </r>
  <r>
    <n v="8128"/>
    <s v="CA-2017-137064"/>
    <x v="525"/>
    <d v="2017-02-13T00:00:00"/>
    <s v="Standard Class"/>
    <s v="TS-21655"/>
    <s v="Trudy Schmidt"/>
    <x v="0"/>
    <x v="0"/>
    <x v="12"/>
    <x v="5"/>
    <n v="77070"/>
    <x v="2"/>
    <s v="OFF-ST-10003470"/>
    <x v="1"/>
    <x v="4"/>
    <s v="Tennsco Snap-Together Open Shelving Units, Starter Sets and Add-On Units"/>
    <x v="5308"/>
    <n v="3"/>
    <x v="2"/>
    <x v="6398"/>
    <x v="2"/>
    <x v="0"/>
  </r>
  <r>
    <n v="8129"/>
    <s v="CA-2019-157350"/>
    <x v="775"/>
    <d v="2019-09-01T00:00:00"/>
    <s v="Standard Class"/>
    <s v="DP-13000"/>
    <s v="Darren Powers"/>
    <x v="0"/>
    <x v="0"/>
    <x v="22"/>
    <x v="10"/>
    <n v="60610"/>
    <x v="2"/>
    <s v="FUR-FU-10000222"/>
    <x v="0"/>
    <x v="5"/>
    <s v="Seth Thomas 16&quot; Steel Case Clock"/>
    <x v="647"/>
    <n v="5"/>
    <x v="7"/>
    <x v="6399"/>
    <x v="2"/>
    <x v="0"/>
  </r>
  <r>
    <n v="8130"/>
    <s v="CA-2016-127866"/>
    <x v="836"/>
    <d v="2016-07-23T00:00:00"/>
    <s v="First Class"/>
    <s v="JD-15895"/>
    <s v="Jonathan Doherty"/>
    <x v="1"/>
    <x v="0"/>
    <x v="169"/>
    <x v="1"/>
    <n v="92503"/>
    <x v="1"/>
    <s v="TEC-AC-10000023"/>
    <x v="2"/>
    <x v="11"/>
    <s v="Maxell 74 Minute CD-R Spindle, 50/Pack"/>
    <x v="5045"/>
    <n v="2"/>
    <x v="0"/>
    <x v="6033"/>
    <x v="1"/>
    <x v="0"/>
  </r>
  <r>
    <n v="8131"/>
    <s v="CA-2016-127866"/>
    <x v="836"/>
    <d v="2016-07-23T00:00:00"/>
    <s v="First Class"/>
    <s v="JD-15895"/>
    <s v="Jonathan Doherty"/>
    <x v="1"/>
    <x v="0"/>
    <x v="169"/>
    <x v="1"/>
    <n v="92503"/>
    <x v="1"/>
    <s v="OFF-PA-10003971"/>
    <x v="1"/>
    <x v="10"/>
    <s v="Xerox 1965"/>
    <x v="493"/>
    <n v="2"/>
    <x v="0"/>
    <x v="2181"/>
    <x v="1"/>
    <x v="0"/>
  </r>
  <r>
    <n v="8132"/>
    <s v="CA-2016-127866"/>
    <x v="836"/>
    <d v="2016-07-23T00:00:00"/>
    <s v="First Class"/>
    <s v="JD-15895"/>
    <s v="Jonathan Doherty"/>
    <x v="1"/>
    <x v="0"/>
    <x v="169"/>
    <x v="1"/>
    <n v="92503"/>
    <x v="1"/>
    <s v="OFF-AR-10003481"/>
    <x v="1"/>
    <x v="6"/>
    <s v="Newell 348"/>
    <x v="2805"/>
    <n v="4"/>
    <x v="0"/>
    <x v="3116"/>
    <x v="1"/>
    <x v="0"/>
  </r>
  <r>
    <n v="8133"/>
    <s v="CA-2016-127866"/>
    <x v="836"/>
    <d v="2016-07-23T00:00:00"/>
    <s v="First Class"/>
    <s v="JD-15895"/>
    <s v="Jonathan Doherty"/>
    <x v="1"/>
    <x v="0"/>
    <x v="169"/>
    <x v="1"/>
    <n v="92503"/>
    <x v="1"/>
    <s v="OFF-ST-10001490"/>
    <x v="1"/>
    <x v="4"/>
    <s v="Hot File 7-Pocket, Floor Stand"/>
    <x v="3469"/>
    <n v="3"/>
    <x v="0"/>
    <x v="3941"/>
    <x v="1"/>
    <x v="0"/>
  </r>
  <r>
    <n v="8134"/>
    <s v="CA-2017-131352"/>
    <x v="1049"/>
    <d v="2017-10-13T00:00:00"/>
    <s v="Standard Class"/>
    <s v="GH-14485"/>
    <s v="Gene Hale"/>
    <x v="1"/>
    <x v="0"/>
    <x v="61"/>
    <x v="5"/>
    <n v="75081"/>
    <x v="2"/>
    <s v="FUR-FU-10003708"/>
    <x v="0"/>
    <x v="5"/>
    <s v="Tenex Traditional Chairmats for Medium Pile Carpet, Standard Lip, 36&quot; x 48&quot;"/>
    <x v="5309"/>
    <n v="3"/>
    <x v="7"/>
    <x v="6400"/>
    <x v="2"/>
    <x v="0"/>
  </r>
  <r>
    <n v="8135"/>
    <s v="CA-2017-121776"/>
    <x v="1130"/>
    <d v="2017-02-21T00:00:00"/>
    <s v="Standard Class"/>
    <s v="RD-19585"/>
    <s v="Rob Dowd"/>
    <x v="0"/>
    <x v="0"/>
    <x v="1"/>
    <x v="1"/>
    <n v="90008"/>
    <x v="1"/>
    <s v="OFF-PA-10001970"/>
    <x v="1"/>
    <x v="10"/>
    <s v="Xerox 1881"/>
    <x v="655"/>
    <n v="3"/>
    <x v="0"/>
    <x v="4445"/>
    <x v="1"/>
    <x v="0"/>
  </r>
  <r>
    <n v="8136"/>
    <s v="CA-2017-121776"/>
    <x v="1130"/>
    <d v="2017-02-21T00:00:00"/>
    <s v="Standard Class"/>
    <s v="RD-19585"/>
    <s v="Rob Dowd"/>
    <x v="0"/>
    <x v="0"/>
    <x v="1"/>
    <x v="1"/>
    <n v="90008"/>
    <x v="1"/>
    <s v="OFF-LA-10002762"/>
    <x v="1"/>
    <x v="2"/>
    <s v="Avery 485"/>
    <x v="2077"/>
    <n v="7"/>
    <x v="0"/>
    <x v="2238"/>
    <x v="1"/>
    <x v="0"/>
  </r>
  <r>
    <n v="8137"/>
    <s v="CA-2018-118073"/>
    <x v="399"/>
    <d v="2018-08-16T00:00:00"/>
    <s v="Standard Class"/>
    <s v="CS-12490"/>
    <s v="Cindy Schnelling"/>
    <x v="1"/>
    <x v="0"/>
    <x v="121"/>
    <x v="2"/>
    <n v="33801"/>
    <x v="0"/>
    <s v="FUR-TA-10002533"/>
    <x v="0"/>
    <x v="3"/>
    <s v="BPI Conference Tables"/>
    <x v="5310"/>
    <n v="7"/>
    <x v="1"/>
    <x v="6401"/>
    <x v="0"/>
    <x v="0"/>
  </r>
  <r>
    <n v="8138"/>
    <s v="CA-2016-103219"/>
    <x v="187"/>
    <d v="2016-11-13T00:00:00"/>
    <s v="Standard Class"/>
    <s v="BF-11215"/>
    <s v="Benjamin Farhat"/>
    <x v="2"/>
    <x v="0"/>
    <x v="20"/>
    <x v="15"/>
    <n v="10035"/>
    <x v="3"/>
    <s v="FUR-FU-10004091"/>
    <x v="0"/>
    <x v="5"/>
    <s v="Eldon 200 Class Desk Accessories, Black"/>
    <x v="5311"/>
    <n v="9"/>
    <x v="0"/>
    <x v="6402"/>
    <x v="3"/>
    <x v="0"/>
  </r>
  <r>
    <n v="8139"/>
    <s v="CA-2018-102561"/>
    <x v="427"/>
    <d v="2018-07-22T00:00:00"/>
    <s v="Standard Class"/>
    <s v="NK-18490"/>
    <s v="Neil Knudson"/>
    <x v="2"/>
    <x v="0"/>
    <x v="10"/>
    <x v="9"/>
    <n v="19140"/>
    <x v="3"/>
    <s v="OFF-AR-10001545"/>
    <x v="1"/>
    <x v="6"/>
    <s v="Newell 326"/>
    <x v="2437"/>
    <n v="8"/>
    <x v="2"/>
    <x v="6403"/>
    <x v="3"/>
    <x v="0"/>
  </r>
  <r>
    <n v="8140"/>
    <s v="CA-2018-102561"/>
    <x v="427"/>
    <d v="2018-07-22T00:00:00"/>
    <s v="Standard Class"/>
    <s v="NK-18490"/>
    <s v="Neil Knudson"/>
    <x v="2"/>
    <x v="0"/>
    <x v="10"/>
    <x v="9"/>
    <n v="19140"/>
    <x v="3"/>
    <s v="OFF-ST-10001476"/>
    <x v="1"/>
    <x v="4"/>
    <s v="Steel Personal Filing/Posting Tote"/>
    <x v="5312"/>
    <n v="10"/>
    <x v="2"/>
    <x v="6404"/>
    <x v="3"/>
    <x v="0"/>
  </r>
  <r>
    <n v="8141"/>
    <s v="CA-2018-102561"/>
    <x v="427"/>
    <d v="2018-07-22T00:00:00"/>
    <s v="Standard Class"/>
    <s v="NK-18490"/>
    <s v="Neil Knudson"/>
    <x v="2"/>
    <x v="0"/>
    <x v="10"/>
    <x v="9"/>
    <n v="19140"/>
    <x v="3"/>
    <s v="OFF-PA-10004971"/>
    <x v="1"/>
    <x v="10"/>
    <s v="Xerox 196"/>
    <x v="282"/>
    <n v="4"/>
    <x v="2"/>
    <x v="6224"/>
    <x v="3"/>
    <x v="0"/>
  </r>
  <r>
    <n v="8142"/>
    <s v="CA-2018-100993"/>
    <x v="473"/>
    <d v="2018-02-10T00:00:00"/>
    <s v="Standard Class"/>
    <s v="AZ-10750"/>
    <s v="Annie Zypern"/>
    <x v="0"/>
    <x v="0"/>
    <x v="70"/>
    <x v="1"/>
    <n v="92037"/>
    <x v="1"/>
    <s v="OFF-LA-10003223"/>
    <x v="1"/>
    <x v="2"/>
    <s v="Avery 508"/>
    <x v="1674"/>
    <n v="3"/>
    <x v="0"/>
    <x v="4030"/>
    <x v="1"/>
    <x v="0"/>
  </r>
  <r>
    <n v="8143"/>
    <s v="CA-2018-100993"/>
    <x v="473"/>
    <d v="2018-02-10T00:00:00"/>
    <s v="Standard Class"/>
    <s v="AZ-10750"/>
    <s v="Annie Zypern"/>
    <x v="0"/>
    <x v="0"/>
    <x v="70"/>
    <x v="1"/>
    <n v="92037"/>
    <x v="1"/>
    <s v="OFF-ST-10004340"/>
    <x v="1"/>
    <x v="4"/>
    <s v="Fellowes Mobile File Cart, Black"/>
    <x v="4702"/>
    <n v="3"/>
    <x v="0"/>
    <x v="5587"/>
    <x v="1"/>
    <x v="0"/>
  </r>
  <r>
    <n v="8144"/>
    <s v="CA-2018-100993"/>
    <x v="473"/>
    <d v="2018-02-10T00:00:00"/>
    <s v="Standard Class"/>
    <s v="AZ-10750"/>
    <s v="Annie Zypern"/>
    <x v="0"/>
    <x v="0"/>
    <x v="70"/>
    <x v="1"/>
    <n v="92037"/>
    <x v="1"/>
    <s v="FUR-TA-10001095"/>
    <x v="0"/>
    <x v="3"/>
    <s v="Chromcraft Round Conference Tables"/>
    <x v="5313"/>
    <n v="4"/>
    <x v="2"/>
    <x v="6405"/>
    <x v="1"/>
    <x v="0"/>
  </r>
  <r>
    <n v="8145"/>
    <s v="CA-2018-100993"/>
    <x v="473"/>
    <d v="2018-02-10T00:00:00"/>
    <s v="Standard Class"/>
    <s v="AZ-10750"/>
    <s v="Annie Zypern"/>
    <x v="0"/>
    <x v="0"/>
    <x v="70"/>
    <x v="1"/>
    <n v="92037"/>
    <x v="1"/>
    <s v="TEC-PH-10001448"/>
    <x v="2"/>
    <x v="7"/>
    <s v="Anker Astro 15000mAh USB Portable Charger"/>
    <x v="4101"/>
    <n v="4"/>
    <x v="2"/>
    <x v="6406"/>
    <x v="1"/>
    <x v="0"/>
  </r>
  <r>
    <n v="8146"/>
    <s v="US-2016-112949"/>
    <x v="886"/>
    <d v="2016-06-27T00:00:00"/>
    <s v="Standard Class"/>
    <s v="Co-12640"/>
    <s v="Corey-Lock"/>
    <x v="0"/>
    <x v="0"/>
    <x v="408"/>
    <x v="26"/>
    <n v="73505"/>
    <x v="2"/>
    <s v="OFF-AP-10001005"/>
    <x v="1"/>
    <x v="9"/>
    <s v="Honeywell Quietcare HEPA Air Cleaner"/>
    <x v="5314"/>
    <n v="6"/>
    <x v="0"/>
    <x v="6407"/>
    <x v="2"/>
    <x v="0"/>
  </r>
  <r>
    <n v="8147"/>
    <s v="US-2016-112949"/>
    <x v="886"/>
    <d v="2016-06-27T00:00:00"/>
    <s v="Standard Class"/>
    <s v="Co-12640"/>
    <s v="Corey-Lock"/>
    <x v="0"/>
    <x v="0"/>
    <x v="408"/>
    <x v="26"/>
    <n v="73505"/>
    <x v="2"/>
    <s v="OFF-AR-10003469"/>
    <x v="1"/>
    <x v="6"/>
    <s v="Nontoxic Chalk"/>
    <x v="2872"/>
    <n v="2"/>
    <x v="0"/>
    <x v="5702"/>
    <x v="2"/>
    <x v="0"/>
  </r>
  <r>
    <n v="8148"/>
    <s v="US-2019-146822"/>
    <x v="255"/>
    <d v="2019-06-14T00:00:00"/>
    <s v="Standard Class"/>
    <s v="AG-10675"/>
    <s v="Anna Gayman"/>
    <x v="0"/>
    <x v="0"/>
    <x v="127"/>
    <x v="17"/>
    <n v="24153"/>
    <x v="0"/>
    <s v="OFF-PA-10000249"/>
    <x v="1"/>
    <x v="10"/>
    <s v="Easy-staple paper"/>
    <x v="338"/>
    <n v="4"/>
    <x v="0"/>
    <x v="346"/>
    <x v="0"/>
    <x v="0"/>
  </r>
  <r>
    <n v="8149"/>
    <s v="US-2018-131058"/>
    <x v="797"/>
    <d v="2018-12-31T00:00:00"/>
    <s v="Standard Class"/>
    <s v="EM-14140"/>
    <s v="Eugene Moren"/>
    <x v="2"/>
    <x v="0"/>
    <x v="157"/>
    <x v="1"/>
    <n v="92704"/>
    <x v="1"/>
    <s v="OFF-LA-10001613"/>
    <x v="1"/>
    <x v="2"/>
    <s v="Avery File Folder Labels"/>
    <x v="171"/>
    <n v="7"/>
    <x v="0"/>
    <x v="765"/>
    <x v="1"/>
    <x v="0"/>
  </r>
  <r>
    <n v="8150"/>
    <s v="CA-2016-167997"/>
    <x v="755"/>
    <d v="2016-01-29T00:00:00"/>
    <s v="First Class"/>
    <s v="CA-11965"/>
    <s v="Carol Adams"/>
    <x v="1"/>
    <x v="0"/>
    <x v="503"/>
    <x v="44"/>
    <n v="57701"/>
    <x v="2"/>
    <s v="OFF-BI-10001758"/>
    <x v="1"/>
    <x v="8"/>
    <s v="Wilson Jones 14 Line Acrylic Coated Pressboard Data Binders"/>
    <x v="3893"/>
    <n v="2"/>
    <x v="0"/>
    <x v="6408"/>
    <x v="2"/>
    <x v="0"/>
  </r>
  <r>
    <n v="8151"/>
    <s v="CA-2016-167997"/>
    <x v="755"/>
    <d v="2016-01-29T00:00:00"/>
    <s v="First Class"/>
    <s v="CA-11965"/>
    <s v="Carol Adams"/>
    <x v="1"/>
    <x v="0"/>
    <x v="503"/>
    <x v="44"/>
    <n v="57701"/>
    <x v="2"/>
    <s v="FUR-BO-10004409"/>
    <x v="0"/>
    <x v="0"/>
    <s v="Safco Value Mate Series Steel Bookcases, Baked Enamel Finish on Steel, Gray"/>
    <x v="1741"/>
    <n v="2"/>
    <x v="0"/>
    <x v="1848"/>
    <x v="2"/>
    <x v="0"/>
  </r>
  <r>
    <n v="8152"/>
    <s v="CA-2019-140151"/>
    <x v="721"/>
    <d v="2019-03-25T00:00:00"/>
    <s v="First Class"/>
    <s v="RB-19360"/>
    <s v="Raymond Buch"/>
    <x v="0"/>
    <x v="0"/>
    <x v="4"/>
    <x v="4"/>
    <n v="98115"/>
    <x v="1"/>
    <s v="OFF-ST-10001558"/>
    <x v="1"/>
    <x v="4"/>
    <s v="Acco Perma 4000 Stacking Storage Drawers"/>
    <x v="4663"/>
    <n v="2"/>
    <x v="0"/>
    <x v="5530"/>
    <x v="1"/>
    <x v="0"/>
  </r>
  <r>
    <n v="8153"/>
    <s v="CA-2019-140151"/>
    <x v="721"/>
    <d v="2019-03-25T00:00:00"/>
    <s v="First Class"/>
    <s v="RB-19360"/>
    <s v="Raymond Buch"/>
    <x v="0"/>
    <x v="0"/>
    <x v="4"/>
    <x v="4"/>
    <n v="98115"/>
    <x v="1"/>
    <s v="OFF-PA-10002986"/>
    <x v="1"/>
    <x v="10"/>
    <s v="Xerox 1898"/>
    <x v="130"/>
    <n v="3"/>
    <x v="0"/>
    <x v="132"/>
    <x v="1"/>
    <x v="0"/>
  </r>
  <r>
    <n v="8154"/>
    <s v="CA-2019-140151"/>
    <x v="721"/>
    <d v="2019-03-25T00:00:00"/>
    <s v="First Class"/>
    <s v="RB-19360"/>
    <s v="Raymond Buch"/>
    <x v="0"/>
    <x v="0"/>
    <x v="4"/>
    <x v="4"/>
    <n v="98115"/>
    <x v="1"/>
    <s v="TEC-CO-10004722"/>
    <x v="2"/>
    <x v="16"/>
    <s v="Canon imageCLASS 2200 Advanced Copier"/>
    <x v="5315"/>
    <n v="4"/>
    <x v="0"/>
    <x v="6409"/>
    <x v="1"/>
    <x v="0"/>
  </r>
  <r>
    <n v="8155"/>
    <s v="US-2019-143770"/>
    <x v="177"/>
    <d v="2019-03-24T00:00:00"/>
    <s v="Standard Class"/>
    <s v="RD-19720"/>
    <s v="Roger Demir"/>
    <x v="0"/>
    <x v="0"/>
    <x v="209"/>
    <x v="29"/>
    <n v="6457"/>
    <x v="3"/>
    <s v="TEC-AC-10002842"/>
    <x v="2"/>
    <x v="11"/>
    <s v="WD My Passport Ultra 2TB Portable External Hard Drive"/>
    <x v="1685"/>
    <n v="2"/>
    <x v="0"/>
    <x v="1785"/>
    <x v="3"/>
    <x v="0"/>
  </r>
  <r>
    <n v="8156"/>
    <s v="US-2019-143770"/>
    <x v="177"/>
    <d v="2019-03-24T00:00:00"/>
    <s v="Standard Class"/>
    <s v="RD-19720"/>
    <s v="Roger Demir"/>
    <x v="0"/>
    <x v="0"/>
    <x v="209"/>
    <x v="29"/>
    <n v="6457"/>
    <x v="3"/>
    <s v="OFF-PA-10001125"/>
    <x v="1"/>
    <x v="10"/>
    <s v="Xerox 1988"/>
    <x v="1168"/>
    <n v="2"/>
    <x v="0"/>
    <x v="4027"/>
    <x v="3"/>
    <x v="0"/>
  </r>
  <r>
    <n v="8157"/>
    <s v="CA-2018-131296"/>
    <x v="964"/>
    <d v="2018-10-09T00:00:00"/>
    <s v="Standard Class"/>
    <s v="MS-17830"/>
    <s v="Melanie Seite"/>
    <x v="0"/>
    <x v="0"/>
    <x v="248"/>
    <x v="39"/>
    <n v="21215"/>
    <x v="3"/>
    <s v="FUR-TA-10002622"/>
    <x v="0"/>
    <x v="3"/>
    <s v="Bush Andora Conference Table, Maple/Graphite Gray Finish"/>
    <x v="5316"/>
    <n v="2"/>
    <x v="4"/>
    <x v="6410"/>
    <x v="3"/>
    <x v="0"/>
  </r>
  <r>
    <n v="8158"/>
    <s v="CA-2018-103464"/>
    <x v="741"/>
    <d v="2018-11-22T00:00:00"/>
    <s v="Standard Class"/>
    <s v="PG-18820"/>
    <s v="Patrick Gardner"/>
    <x v="0"/>
    <x v="0"/>
    <x v="70"/>
    <x v="1"/>
    <n v="92105"/>
    <x v="1"/>
    <s v="TEC-AC-10002842"/>
    <x v="2"/>
    <x v="11"/>
    <s v="WD My Passport Ultra 2TB Portable External Hard Drive"/>
    <x v="2027"/>
    <n v="5"/>
    <x v="0"/>
    <x v="2185"/>
    <x v="1"/>
    <x v="0"/>
  </r>
  <r>
    <n v="8159"/>
    <s v="CA-2019-136238"/>
    <x v="377"/>
    <d v="2020-01-01T00:00:00"/>
    <s v="Standard Class"/>
    <s v="KB-16240"/>
    <s v="Karen Bern"/>
    <x v="1"/>
    <x v="0"/>
    <x v="372"/>
    <x v="5"/>
    <n v="79762"/>
    <x v="2"/>
    <s v="OFF-PA-10004285"/>
    <x v="1"/>
    <x v="10"/>
    <s v="Xerox 1959"/>
    <x v="2975"/>
    <n v="3"/>
    <x v="2"/>
    <x v="6411"/>
    <x v="2"/>
    <x v="0"/>
  </r>
  <r>
    <n v="8160"/>
    <s v="CA-2018-120803"/>
    <x v="1185"/>
    <d v="2018-03-13T00:00:00"/>
    <s v="Standard Class"/>
    <s v="RB-19465"/>
    <s v="Rick Bensley"/>
    <x v="2"/>
    <x v="0"/>
    <x v="451"/>
    <x v="29"/>
    <n v="6460"/>
    <x v="3"/>
    <s v="TEC-AC-10004469"/>
    <x v="2"/>
    <x v="11"/>
    <s v="Microsoft Sculpt Comfort Mouse"/>
    <x v="5240"/>
    <n v="5"/>
    <x v="0"/>
    <x v="6308"/>
    <x v="3"/>
    <x v="0"/>
  </r>
  <r>
    <n v="8161"/>
    <s v="CA-2018-134138"/>
    <x v="595"/>
    <d v="2018-02-20T00:00:00"/>
    <s v="Standard Class"/>
    <s v="JD-15790"/>
    <s v="John Dryer"/>
    <x v="0"/>
    <x v="0"/>
    <x v="78"/>
    <x v="30"/>
    <n v="7109"/>
    <x v="3"/>
    <s v="FUR-CH-10001545"/>
    <x v="0"/>
    <x v="1"/>
    <s v="Hon Comfortask Task/Swivel Chairs"/>
    <x v="5317"/>
    <n v="2"/>
    <x v="0"/>
    <x v="6412"/>
    <x v="3"/>
    <x v="0"/>
  </r>
  <r>
    <n v="8162"/>
    <s v="CA-2017-120915"/>
    <x v="694"/>
    <d v="2017-10-03T00:00:00"/>
    <s v="Second Class"/>
    <s v="JJ-15445"/>
    <s v="Jennifer Jackson"/>
    <x v="0"/>
    <x v="0"/>
    <x v="20"/>
    <x v="15"/>
    <n v="10035"/>
    <x v="3"/>
    <s v="OFF-AP-10002578"/>
    <x v="1"/>
    <x v="9"/>
    <s v="Fellowes Premier Superior Surge Suppressor, 10-Outlet, With Phone and Remote"/>
    <x v="5318"/>
    <n v="6"/>
    <x v="0"/>
    <x v="6413"/>
    <x v="3"/>
    <x v="0"/>
  </r>
  <r>
    <n v="8163"/>
    <s v="CA-2017-120915"/>
    <x v="694"/>
    <d v="2017-10-03T00:00:00"/>
    <s v="Second Class"/>
    <s v="JJ-15445"/>
    <s v="Jennifer Jackson"/>
    <x v="0"/>
    <x v="0"/>
    <x v="20"/>
    <x v="15"/>
    <n v="10035"/>
    <x v="3"/>
    <s v="TEC-PH-10003012"/>
    <x v="2"/>
    <x v="7"/>
    <s v="Nortel Meridian M3904 Professional Digital phone"/>
    <x v="673"/>
    <n v="2"/>
    <x v="0"/>
    <x v="685"/>
    <x v="3"/>
    <x v="0"/>
  </r>
  <r>
    <n v="8164"/>
    <s v="CA-2017-168207"/>
    <x v="121"/>
    <d v="2017-11-06T00:00:00"/>
    <s v="Standard Class"/>
    <s v="LT-17110"/>
    <s v="Liz Thompson"/>
    <x v="0"/>
    <x v="0"/>
    <x v="70"/>
    <x v="1"/>
    <n v="92105"/>
    <x v="1"/>
    <s v="FUR-FU-10004909"/>
    <x v="0"/>
    <x v="5"/>
    <s v="Contemporary Wood/Metal Frame"/>
    <x v="5319"/>
    <n v="6"/>
    <x v="0"/>
    <x v="6414"/>
    <x v="1"/>
    <x v="0"/>
  </r>
  <r>
    <n v="8165"/>
    <s v="CA-2017-168207"/>
    <x v="121"/>
    <d v="2017-11-06T00:00:00"/>
    <s v="Standard Class"/>
    <s v="LT-17110"/>
    <s v="Liz Thompson"/>
    <x v="0"/>
    <x v="0"/>
    <x v="70"/>
    <x v="1"/>
    <n v="92105"/>
    <x v="1"/>
    <s v="OFF-BI-10001524"/>
    <x v="1"/>
    <x v="8"/>
    <s v="GBC Premium Transparent Covers with Diagonal Lined Pattern"/>
    <x v="3668"/>
    <n v="7"/>
    <x v="2"/>
    <x v="4195"/>
    <x v="1"/>
    <x v="0"/>
  </r>
  <r>
    <n v="8166"/>
    <s v="CA-2017-168207"/>
    <x v="121"/>
    <d v="2017-11-06T00:00:00"/>
    <s v="Standard Class"/>
    <s v="LT-17110"/>
    <s v="Liz Thompson"/>
    <x v="0"/>
    <x v="0"/>
    <x v="70"/>
    <x v="1"/>
    <n v="92105"/>
    <x v="1"/>
    <s v="OFF-BI-10003355"/>
    <x v="1"/>
    <x v="8"/>
    <s v="Cardinal Holdit Business Card Pockets"/>
    <x v="1655"/>
    <n v="3"/>
    <x v="2"/>
    <x v="4063"/>
    <x v="1"/>
    <x v="0"/>
  </r>
  <r>
    <n v="8167"/>
    <s v="CA-2017-168207"/>
    <x v="121"/>
    <d v="2017-11-06T00:00:00"/>
    <s v="Standard Class"/>
    <s v="LT-17110"/>
    <s v="Liz Thompson"/>
    <x v="0"/>
    <x v="0"/>
    <x v="70"/>
    <x v="1"/>
    <n v="92105"/>
    <x v="1"/>
    <s v="FUR-BO-10004357"/>
    <x v="0"/>
    <x v="0"/>
    <s v="O'Sullivan Living Dimensions 3-Shelf Bookcases"/>
    <x v="5320"/>
    <n v="3"/>
    <x v="11"/>
    <x v="6415"/>
    <x v="1"/>
    <x v="0"/>
  </r>
  <r>
    <n v="8168"/>
    <s v="CA-2018-144148"/>
    <x v="995"/>
    <d v="2018-08-05T00:00:00"/>
    <s v="Standard Class"/>
    <s v="AH-10690"/>
    <s v="Anna Häberlin"/>
    <x v="1"/>
    <x v="0"/>
    <x v="8"/>
    <x v="1"/>
    <n v="94122"/>
    <x v="1"/>
    <s v="FUR-TA-10002774"/>
    <x v="0"/>
    <x v="3"/>
    <s v="Laminate Occasional Tables"/>
    <x v="5321"/>
    <n v="7"/>
    <x v="2"/>
    <x v="6416"/>
    <x v="1"/>
    <x v="0"/>
  </r>
  <r>
    <n v="8169"/>
    <s v="CA-2019-107174"/>
    <x v="44"/>
    <d v="2019-11-13T00:00:00"/>
    <s v="Standard Class"/>
    <s v="AB-10060"/>
    <s v="Adam Bellavance"/>
    <x v="2"/>
    <x v="0"/>
    <x v="4"/>
    <x v="4"/>
    <n v="98105"/>
    <x v="1"/>
    <s v="FUR-TA-10004575"/>
    <x v="0"/>
    <x v="3"/>
    <s v="Hon 5100 Series Wood Tables"/>
    <x v="5322"/>
    <n v="7"/>
    <x v="0"/>
    <x v="6417"/>
    <x v="1"/>
    <x v="0"/>
  </r>
  <r>
    <n v="8170"/>
    <s v="CA-2019-107174"/>
    <x v="44"/>
    <d v="2019-11-13T00:00:00"/>
    <s v="Standard Class"/>
    <s v="AB-10060"/>
    <s v="Adam Bellavance"/>
    <x v="2"/>
    <x v="0"/>
    <x v="4"/>
    <x v="4"/>
    <n v="98105"/>
    <x v="1"/>
    <s v="FUR-CH-10003312"/>
    <x v="0"/>
    <x v="1"/>
    <s v="Hon 2090 “Pillow Soft” Series Mid Back Swivel/Tilt Chairs"/>
    <x v="4920"/>
    <n v="2"/>
    <x v="2"/>
    <x v="6418"/>
    <x v="1"/>
    <x v="0"/>
  </r>
  <r>
    <n v="8171"/>
    <s v="CA-2019-107174"/>
    <x v="44"/>
    <d v="2019-11-13T00:00:00"/>
    <s v="Standard Class"/>
    <s v="AB-10060"/>
    <s v="Adam Bellavance"/>
    <x v="2"/>
    <x v="0"/>
    <x v="4"/>
    <x v="4"/>
    <n v="98105"/>
    <x v="1"/>
    <s v="TEC-AC-10001465"/>
    <x v="2"/>
    <x v="11"/>
    <s v="SanDisk Cruzer 64 GB USB Flash Drive"/>
    <x v="5323"/>
    <n v="3"/>
    <x v="0"/>
    <x v="6419"/>
    <x v="1"/>
    <x v="0"/>
  </r>
  <r>
    <n v="8172"/>
    <s v="CA-2018-146150"/>
    <x v="1173"/>
    <d v="2018-02-19T00:00:00"/>
    <s v="Standard Class"/>
    <s v="FM-14380"/>
    <s v="Fred McMath"/>
    <x v="0"/>
    <x v="0"/>
    <x v="25"/>
    <x v="35"/>
    <n v="39212"/>
    <x v="0"/>
    <s v="OFF-AR-10002240"/>
    <x v="1"/>
    <x v="6"/>
    <s v="Panasonic KP-150 Electric Pencil Sharpener"/>
    <x v="5324"/>
    <n v="7"/>
    <x v="0"/>
    <x v="6420"/>
    <x v="0"/>
    <x v="0"/>
  </r>
  <r>
    <n v="8173"/>
    <s v="CA-2016-114125"/>
    <x v="868"/>
    <d v="2016-07-13T00:00:00"/>
    <s v="Standard Class"/>
    <s v="GH-14410"/>
    <s v="Gary Hansen"/>
    <x v="2"/>
    <x v="0"/>
    <x v="1"/>
    <x v="1"/>
    <n v="90049"/>
    <x v="1"/>
    <s v="OFF-LA-10004559"/>
    <x v="1"/>
    <x v="2"/>
    <s v="Avery 49"/>
    <x v="709"/>
    <n v="1"/>
    <x v="0"/>
    <x v="723"/>
    <x v="1"/>
    <x v="0"/>
  </r>
  <r>
    <n v="8174"/>
    <s v="CA-2016-114125"/>
    <x v="868"/>
    <d v="2016-07-13T00:00:00"/>
    <s v="Standard Class"/>
    <s v="GH-14410"/>
    <s v="Gary Hansen"/>
    <x v="2"/>
    <x v="0"/>
    <x v="1"/>
    <x v="1"/>
    <n v="90049"/>
    <x v="1"/>
    <s v="OFF-BI-10003291"/>
    <x v="1"/>
    <x v="8"/>
    <s v="Wilson Jones Leather-Like Binders with DublLock Round Rings"/>
    <x v="4299"/>
    <n v="6"/>
    <x v="2"/>
    <x v="5022"/>
    <x v="1"/>
    <x v="0"/>
  </r>
  <r>
    <n v="8175"/>
    <s v="CA-2016-114125"/>
    <x v="868"/>
    <d v="2016-07-13T00:00:00"/>
    <s v="Standard Class"/>
    <s v="GH-14410"/>
    <s v="Gary Hansen"/>
    <x v="2"/>
    <x v="0"/>
    <x v="1"/>
    <x v="1"/>
    <n v="90049"/>
    <x v="1"/>
    <s v="OFF-ST-10001505"/>
    <x v="1"/>
    <x v="4"/>
    <s v="Perma STOR-ALL Hanging File Box, 13 1/8&quot;W x 12 1/4&quot;D x 10 1/2&quot;H"/>
    <x v="100"/>
    <n v="4"/>
    <x v="0"/>
    <x v="6421"/>
    <x v="1"/>
    <x v="0"/>
  </r>
  <r>
    <n v="8176"/>
    <s v="CA-2018-114944"/>
    <x v="806"/>
    <d v="2018-02-04T00:00:00"/>
    <s v="Standard Class"/>
    <s v="HE-14800"/>
    <s v="Harold Engle"/>
    <x v="1"/>
    <x v="0"/>
    <x v="22"/>
    <x v="10"/>
    <n v="60623"/>
    <x v="2"/>
    <s v="OFF-PA-10003892"/>
    <x v="1"/>
    <x v="10"/>
    <s v="Xerox 1943"/>
    <x v="4415"/>
    <n v="4"/>
    <x v="2"/>
    <x v="6422"/>
    <x v="2"/>
    <x v="0"/>
  </r>
  <r>
    <n v="8177"/>
    <s v="CA-2018-135965"/>
    <x v="897"/>
    <d v="2018-09-25T00:00:00"/>
    <s v="First Class"/>
    <s v="SZ-20035"/>
    <s v="Sam Zeldin"/>
    <x v="2"/>
    <x v="0"/>
    <x v="20"/>
    <x v="15"/>
    <n v="10035"/>
    <x v="3"/>
    <s v="OFF-ST-10002370"/>
    <x v="1"/>
    <x v="4"/>
    <s v="Sortfiler Multipurpose Personal File Organizer, Black"/>
    <x v="5325"/>
    <n v="6"/>
    <x v="0"/>
    <x v="6423"/>
    <x v="3"/>
    <x v="0"/>
  </r>
  <r>
    <n v="8178"/>
    <s v="CA-2019-149699"/>
    <x v="66"/>
    <d v="2019-12-24T00:00:00"/>
    <s v="First Class"/>
    <s v="CM-12115"/>
    <s v="Chad McGuire"/>
    <x v="0"/>
    <x v="0"/>
    <x v="1"/>
    <x v="1"/>
    <n v="90008"/>
    <x v="1"/>
    <s v="TEC-AC-10000474"/>
    <x v="2"/>
    <x v="11"/>
    <s v="Kensington Expert Mouse Optical USB Trackball for PC or Mac"/>
    <x v="5326"/>
    <n v="5"/>
    <x v="0"/>
    <x v="6424"/>
    <x v="1"/>
    <x v="0"/>
  </r>
  <r>
    <n v="8179"/>
    <s v="CA-2018-166429"/>
    <x v="476"/>
    <d v="2018-09-08T00:00:00"/>
    <s v="Standard Class"/>
    <s v="TG-21310"/>
    <s v="Toby Gnade"/>
    <x v="0"/>
    <x v="0"/>
    <x v="96"/>
    <x v="4"/>
    <n v="98198"/>
    <x v="1"/>
    <s v="TEC-CO-10002095"/>
    <x v="2"/>
    <x v="16"/>
    <s v="Hewlett Packard 610 Color Digital Copier / Printer"/>
    <x v="3157"/>
    <n v="2"/>
    <x v="0"/>
    <x v="3549"/>
    <x v="1"/>
    <x v="0"/>
  </r>
  <r>
    <n v="8180"/>
    <s v="CA-2017-112767"/>
    <x v="991"/>
    <d v="2017-08-06T00:00:00"/>
    <s v="Standard Class"/>
    <s v="DK-12985"/>
    <s v="Darren Koutras"/>
    <x v="0"/>
    <x v="0"/>
    <x v="24"/>
    <x v="21"/>
    <n v="97477"/>
    <x v="1"/>
    <s v="FUR-TA-10003469"/>
    <x v="0"/>
    <x v="3"/>
    <s v="Balt Split Level Computer Training Table"/>
    <x v="5327"/>
    <n v="4"/>
    <x v="5"/>
    <x v="6425"/>
    <x v="1"/>
    <x v="0"/>
  </r>
  <r>
    <n v="8181"/>
    <s v="CA-2017-119879"/>
    <x v="82"/>
    <d v="2017-11-25T00:00:00"/>
    <s v="Standard Class"/>
    <s v="SS-20410"/>
    <s v="Shahid Shariari"/>
    <x v="0"/>
    <x v="0"/>
    <x v="10"/>
    <x v="9"/>
    <n v="19120"/>
    <x v="3"/>
    <s v="FUR-TA-10002958"/>
    <x v="0"/>
    <x v="3"/>
    <s v="Bevis Oval Conference Table, Walnut"/>
    <x v="5328"/>
    <n v="8"/>
    <x v="10"/>
    <x v="6426"/>
    <x v="3"/>
    <x v="0"/>
  </r>
  <r>
    <n v="8182"/>
    <s v="CA-2017-119879"/>
    <x v="82"/>
    <d v="2017-11-25T00:00:00"/>
    <s v="Standard Class"/>
    <s v="SS-20410"/>
    <s v="Shahid Shariari"/>
    <x v="0"/>
    <x v="0"/>
    <x v="10"/>
    <x v="9"/>
    <n v="19120"/>
    <x v="3"/>
    <s v="TEC-PH-10002923"/>
    <x v="2"/>
    <x v="7"/>
    <s v="Logitech B530 USB Headset - headset - Full size, Binaural"/>
    <x v="5329"/>
    <n v="5"/>
    <x v="10"/>
    <x v="6427"/>
    <x v="3"/>
    <x v="0"/>
  </r>
  <r>
    <n v="8183"/>
    <s v="CA-2019-155642"/>
    <x v="796"/>
    <d v="2019-05-22T00:00:00"/>
    <s v="Standard Class"/>
    <s v="BM-11575"/>
    <s v="Brendan Murry"/>
    <x v="1"/>
    <x v="0"/>
    <x v="22"/>
    <x v="10"/>
    <n v="60653"/>
    <x v="2"/>
    <s v="FUR-FU-10004973"/>
    <x v="0"/>
    <x v="5"/>
    <s v="Flat Face Poster Frame"/>
    <x v="1832"/>
    <n v="3"/>
    <x v="7"/>
    <x v="1963"/>
    <x v="2"/>
    <x v="0"/>
  </r>
  <r>
    <n v="8184"/>
    <s v="CA-2019-155642"/>
    <x v="796"/>
    <d v="2019-05-22T00:00:00"/>
    <s v="Standard Class"/>
    <s v="BM-11575"/>
    <s v="Brendan Murry"/>
    <x v="1"/>
    <x v="0"/>
    <x v="22"/>
    <x v="10"/>
    <n v="60653"/>
    <x v="2"/>
    <s v="FUR-FU-10001918"/>
    <x v="0"/>
    <x v="5"/>
    <s v="C-Line Cubicle Keepers Polyproplyene Holder With Velcro Backings"/>
    <x v="5330"/>
    <n v="1"/>
    <x v="7"/>
    <x v="6428"/>
    <x v="2"/>
    <x v="0"/>
  </r>
  <r>
    <n v="8185"/>
    <s v="US-2019-101721"/>
    <x v="283"/>
    <d v="2019-07-27T00:00:00"/>
    <s v="Standard Class"/>
    <s v="MY-17380"/>
    <s v="Maribeth Yedwab"/>
    <x v="1"/>
    <x v="0"/>
    <x v="22"/>
    <x v="10"/>
    <n v="60623"/>
    <x v="2"/>
    <s v="OFF-PA-10003641"/>
    <x v="1"/>
    <x v="10"/>
    <s v="Xerox 1909"/>
    <x v="930"/>
    <n v="3"/>
    <x v="2"/>
    <x v="964"/>
    <x v="2"/>
    <x v="0"/>
  </r>
  <r>
    <n v="8186"/>
    <s v="CA-2017-136728"/>
    <x v="1023"/>
    <d v="2017-09-17T00:00:00"/>
    <s v="Second Class"/>
    <s v="AG-10900"/>
    <s v="Arthur Gainer"/>
    <x v="0"/>
    <x v="0"/>
    <x v="22"/>
    <x v="10"/>
    <n v="60623"/>
    <x v="2"/>
    <s v="OFF-EN-10002621"/>
    <x v="1"/>
    <x v="12"/>
    <s v="Staple envelope"/>
    <x v="1635"/>
    <n v="1"/>
    <x v="2"/>
    <x v="1732"/>
    <x v="2"/>
    <x v="0"/>
  </r>
  <r>
    <n v="8187"/>
    <s v="CA-2017-136728"/>
    <x v="1023"/>
    <d v="2017-09-17T00:00:00"/>
    <s v="Second Class"/>
    <s v="AG-10900"/>
    <s v="Arthur Gainer"/>
    <x v="0"/>
    <x v="0"/>
    <x v="22"/>
    <x v="10"/>
    <n v="60623"/>
    <x v="2"/>
    <s v="FUR-CH-10003817"/>
    <x v="0"/>
    <x v="1"/>
    <s v="Global Value Steno Chair, Gray"/>
    <x v="5331"/>
    <n v="4"/>
    <x v="4"/>
    <x v="6429"/>
    <x v="2"/>
    <x v="0"/>
  </r>
  <r>
    <n v="8188"/>
    <s v="CA-2018-127194"/>
    <x v="107"/>
    <d v="2018-12-16T00:00:00"/>
    <s v="Standard Class"/>
    <s v="BW-11110"/>
    <s v="Bart Watters"/>
    <x v="1"/>
    <x v="0"/>
    <x v="20"/>
    <x v="15"/>
    <n v="10024"/>
    <x v="3"/>
    <s v="OFF-PA-10000659"/>
    <x v="1"/>
    <x v="10"/>
    <s v="Adams Phone Message Book, Professional, 400 Message Capacity, 5 3/6” x 11”"/>
    <x v="2159"/>
    <n v="9"/>
    <x v="0"/>
    <x v="6430"/>
    <x v="3"/>
    <x v="0"/>
  </r>
  <r>
    <n v="8189"/>
    <s v="CA-2017-140375"/>
    <x v="653"/>
    <d v="2017-10-05T00:00:00"/>
    <s v="Second Class"/>
    <s v="SG-20470"/>
    <s v="Sheri Gordon"/>
    <x v="0"/>
    <x v="0"/>
    <x v="196"/>
    <x v="39"/>
    <n v="20852"/>
    <x v="3"/>
    <s v="OFF-PA-10001870"/>
    <x v="1"/>
    <x v="10"/>
    <s v="Xerox 202"/>
    <x v="541"/>
    <n v="3"/>
    <x v="0"/>
    <x v="551"/>
    <x v="3"/>
    <x v="0"/>
  </r>
  <r>
    <n v="8190"/>
    <s v="CA-2017-140375"/>
    <x v="653"/>
    <d v="2017-10-05T00:00:00"/>
    <s v="Second Class"/>
    <s v="SG-20470"/>
    <s v="Sheri Gordon"/>
    <x v="0"/>
    <x v="0"/>
    <x v="196"/>
    <x v="39"/>
    <n v="20852"/>
    <x v="3"/>
    <s v="OFF-BI-10000320"/>
    <x v="1"/>
    <x v="8"/>
    <s v="GBC Plastic Binding Combs"/>
    <x v="1576"/>
    <n v="1"/>
    <x v="0"/>
    <x v="6431"/>
    <x v="3"/>
    <x v="0"/>
  </r>
  <r>
    <n v="8191"/>
    <s v="US-2019-155866"/>
    <x v="701"/>
    <d v="2019-11-21T00:00:00"/>
    <s v="Standard Class"/>
    <s v="CC-12370"/>
    <s v="Christopher Conant"/>
    <x v="0"/>
    <x v="0"/>
    <x v="20"/>
    <x v="15"/>
    <n v="10011"/>
    <x v="3"/>
    <s v="OFF-PA-10004735"/>
    <x v="1"/>
    <x v="10"/>
    <s v="Xerox 1905"/>
    <x v="789"/>
    <n v="6"/>
    <x v="0"/>
    <x v="814"/>
    <x v="3"/>
    <x v="0"/>
  </r>
  <r>
    <n v="8192"/>
    <s v="US-2019-155866"/>
    <x v="701"/>
    <d v="2019-11-21T00:00:00"/>
    <s v="Standard Class"/>
    <s v="CC-12370"/>
    <s v="Christopher Conant"/>
    <x v="0"/>
    <x v="0"/>
    <x v="20"/>
    <x v="15"/>
    <n v="10011"/>
    <x v="3"/>
    <s v="FUR-FU-10004091"/>
    <x v="0"/>
    <x v="5"/>
    <s v="Howard Miller 13&quot; Diameter Goldtone Round Wall Clock"/>
    <x v="5093"/>
    <n v="4"/>
    <x v="0"/>
    <x v="6093"/>
    <x v="3"/>
    <x v="0"/>
  </r>
  <r>
    <n v="8193"/>
    <s v="CA-2017-141327"/>
    <x v="672"/>
    <d v="2017-12-03T00:00:00"/>
    <s v="First Class"/>
    <s v="LR-16915"/>
    <s v="Lena Radford"/>
    <x v="0"/>
    <x v="0"/>
    <x v="28"/>
    <x v="3"/>
    <n v="27707"/>
    <x v="0"/>
    <s v="OFF-BI-10000546"/>
    <x v="1"/>
    <x v="8"/>
    <s v="Avery Durable Binders"/>
    <x v="5332"/>
    <n v="7"/>
    <x v="6"/>
    <x v="6432"/>
    <x v="0"/>
    <x v="0"/>
  </r>
  <r>
    <n v="8194"/>
    <s v="CA-2017-141327"/>
    <x v="672"/>
    <d v="2017-12-03T00:00:00"/>
    <s v="First Class"/>
    <s v="LR-16915"/>
    <s v="Lena Radford"/>
    <x v="0"/>
    <x v="0"/>
    <x v="28"/>
    <x v="3"/>
    <n v="27707"/>
    <x v="0"/>
    <s v="OFF-AP-10001293"/>
    <x v="1"/>
    <x v="9"/>
    <s v="Belkin 8 Outlet Surge Protector"/>
    <x v="2066"/>
    <n v="3"/>
    <x v="2"/>
    <x v="6433"/>
    <x v="0"/>
    <x v="0"/>
  </r>
  <r>
    <n v="8195"/>
    <s v="CA-2017-141327"/>
    <x v="672"/>
    <d v="2017-12-03T00:00:00"/>
    <s v="First Class"/>
    <s v="LR-16915"/>
    <s v="Lena Radford"/>
    <x v="0"/>
    <x v="0"/>
    <x v="28"/>
    <x v="3"/>
    <n v="27707"/>
    <x v="0"/>
    <s v="FUR-FU-10000576"/>
    <x v="0"/>
    <x v="5"/>
    <s v="Luxo Professional Fluorescent Magnifier Lamp with Clamp-Mount Base"/>
    <x v="5333"/>
    <n v="2"/>
    <x v="2"/>
    <x v="6434"/>
    <x v="0"/>
    <x v="0"/>
  </r>
  <r>
    <n v="8196"/>
    <s v="CA-2017-136700"/>
    <x v="401"/>
    <d v="2017-12-11T00:00:00"/>
    <s v="Second Class"/>
    <s v="DB-13120"/>
    <s v="David Bremer"/>
    <x v="1"/>
    <x v="0"/>
    <x v="443"/>
    <x v="1"/>
    <n v="93101"/>
    <x v="1"/>
    <s v="OFF-PA-10004519"/>
    <x v="1"/>
    <x v="10"/>
    <s v="Spiral Phone Message Books with Labels by Adams"/>
    <x v="2482"/>
    <n v="2"/>
    <x v="0"/>
    <x v="4602"/>
    <x v="1"/>
    <x v="0"/>
  </r>
  <r>
    <n v="8197"/>
    <s v="CA-2019-102736"/>
    <x v="528"/>
    <d v="2019-09-09T00:00:00"/>
    <s v="Standard Class"/>
    <s v="LP-17095"/>
    <s v="Liz Preis"/>
    <x v="0"/>
    <x v="0"/>
    <x v="289"/>
    <x v="18"/>
    <n v="37918"/>
    <x v="0"/>
    <s v="TEC-AC-10004568"/>
    <x v="2"/>
    <x v="11"/>
    <s v="Maxell LTO Ultrium - 800 GB"/>
    <x v="2879"/>
    <n v="4"/>
    <x v="2"/>
    <x v="6435"/>
    <x v="0"/>
    <x v="0"/>
  </r>
  <r>
    <n v="8198"/>
    <s v="CA-2019-102736"/>
    <x v="528"/>
    <d v="2019-09-09T00:00:00"/>
    <s v="Standard Class"/>
    <s v="LP-17095"/>
    <s v="Liz Preis"/>
    <x v="0"/>
    <x v="0"/>
    <x v="289"/>
    <x v="18"/>
    <n v="37918"/>
    <x v="0"/>
    <s v="OFF-AR-10001897"/>
    <x v="1"/>
    <x v="6"/>
    <s v="Model L Table or Wall-Mount Pencil Sharpener"/>
    <x v="1002"/>
    <n v="5"/>
    <x v="2"/>
    <x v="6063"/>
    <x v="0"/>
    <x v="0"/>
  </r>
  <r>
    <n v="8199"/>
    <s v="CA-2019-102736"/>
    <x v="528"/>
    <d v="2019-09-09T00:00:00"/>
    <s v="Standard Class"/>
    <s v="LP-17095"/>
    <s v="Liz Preis"/>
    <x v="0"/>
    <x v="0"/>
    <x v="289"/>
    <x v="18"/>
    <n v="37918"/>
    <x v="0"/>
    <s v="OFF-PA-10001800"/>
    <x v="1"/>
    <x v="10"/>
    <s v="Xerox 220"/>
    <x v="12"/>
    <n v="3"/>
    <x v="2"/>
    <x v="12"/>
    <x v="0"/>
    <x v="0"/>
  </r>
  <r>
    <n v="8200"/>
    <s v="CA-2019-125269"/>
    <x v="558"/>
    <d v="2019-04-30T00:00:00"/>
    <s v="Standard Class"/>
    <s v="AF-10870"/>
    <s v="Art Ferguson"/>
    <x v="0"/>
    <x v="0"/>
    <x v="22"/>
    <x v="10"/>
    <n v="60610"/>
    <x v="2"/>
    <s v="OFF-BI-10001628"/>
    <x v="1"/>
    <x v="8"/>
    <s v="Acco Data Flex Cable Posts For Top &amp; Bottom Load Binders, 6&quot; Capacity"/>
    <x v="5334"/>
    <n v="5"/>
    <x v="3"/>
    <x v="6436"/>
    <x v="2"/>
    <x v="0"/>
  </r>
  <r>
    <n v="8201"/>
    <s v="CA-2019-125269"/>
    <x v="558"/>
    <d v="2019-04-30T00:00:00"/>
    <s v="Standard Class"/>
    <s v="AF-10870"/>
    <s v="Art Ferguson"/>
    <x v="0"/>
    <x v="0"/>
    <x v="22"/>
    <x v="10"/>
    <n v="60610"/>
    <x v="2"/>
    <s v="OFF-ST-10004123"/>
    <x v="1"/>
    <x v="4"/>
    <s v="Safco Industrial Wire Shelving System"/>
    <x v="74"/>
    <n v="1"/>
    <x v="2"/>
    <x v="74"/>
    <x v="2"/>
    <x v="0"/>
  </r>
  <r>
    <n v="8202"/>
    <s v="CA-2017-114811"/>
    <x v="627"/>
    <d v="2017-11-08T00:00:00"/>
    <s v="Same Day"/>
    <s v="KD-16495"/>
    <s v="Keith Dawkins"/>
    <x v="1"/>
    <x v="0"/>
    <x v="20"/>
    <x v="15"/>
    <n v="10024"/>
    <x v="3"/>
    <s v="OFF-ST-10000885"/>
    <x v="1"/>
    <x v="4"/>
    <s v="Fellowes Desktop Hanging File Manager"/>
    <x v="5335"/>
    <n v="5"/>
    <x v="0"/>
    <x v="6437"/>
    <x v="3"/>
    <x v="0"/>
  </r>
  <r>
    <n v="8203"/>
    <s v="CA-2017-114811"/>
    <x v="627"/>
    <d v="2017-11-08T00:00:00"/>
    <s v="Same Day"/>
    <s v="KD-16495"/>
    <s v="Keith Dawkins"/>
    <x v="1"/>
    <x v="0"/>
    <x v="20"/>
    <x v="15"/>
    <n v="10024"/>
    <x v="3"/>
    <s v="TEC-PH-10004165"/>
    <x v="2"/>
    <x v="7"/>
    <s v="Mitel MiVoice 5330e IP Phone"/>
    <x v="5336"/>
    <n v="2"/>
    <x v="0"/>
    <x v="6438"/>
    <x v="3"/>
    <x v="0"/>
  </r>
  <r>
    <n v="8204"/>
    <s v="CA-2017-114811"/>
    <x v="627"/>
    <d v="2017-11-08T00:00:00"/>
    <s v="Same Day"/>
    <s v="KD-16495"/>
    <s v="Keith Dawkins"/>
    <x v="1"/>
    <x v="0"/>
    <x v="20"/>
    <x v="15"/>
    <n v="10024"/>
    <x v="3"/>
    <s v="FUR-FU-10002240"/>
    <x v="0"/>
    <x v="5"/>
    <s v="Nu-Dell EZ-Mount Plastic Wall Frames"/>
    <x v="5337"/>
    <n v="3"/>
    <x v="0"/>
    <x v="6439"/>
    <x v="3"/>
    <x v="0"/>
  </r>
  <r>
    <n v="8205"/>
    <s v="CA-2017-114811"/>
    <x v="627"/>
    <d v="2017-11-08T00:00:00"/>
    <s v="Same Day"/>
    <s v="KD-16495"/>
    <s v="Keith Dawkins"/>
    <x v="1"/>
    <x v="0"/>
    <x v="20"/>
    <x v="15"/>
    <n v="10024"/>
    <x v="3"/>
    <s v="TEC-MA-10000045"/>
    <x v="2"/>
    <x v="15"/>
    <s v="Zebra ZM400 Thermal Label Printer"/>
    <x v="5338"/>
    <n v="4"/>
    <x v="0"/>
    <x v="6440"/>
    <x v="3"/>
    <x v="0"/>
  </r>
  <r>
    <n v="8206"/>
    <s v="CA-2017-114811"/>
    <x v="627"/>
    <d v="2017-11-08T00:00:00"/>
    <s v="Same Day"/>
    <s v="KD-16495"/>
    <s v="Keith Dawkins"/>
    <x v="1"/>
    <x v="0"/>
    <x v="20"/>
    <x v="15"/>
    <n v="10024"/>
    <x v="3"/>
    <s v="FUR-CH-10003746"/>
    <x v="0"/>
    <x v="1"/>
    <s v="Hon 4070 Series Pagoda Round Back Stacking Chairs"/>
    <x v="5339"/>
    <n v="2"/>
    <x v="9"/>
    <x v="6441"/>
    <x v="3"/>
    <x v="0"/>
  </r>
  <r>
    <n v="8207"/>
    <s v="CA-2017-122266"/>
    <x v="33"/>
    <d v="2017-04-30T00:00:00"/>
    <s v="Standard Class"/>
    <s v="SA-20830"/>
    <s v="Sue Ann Reed"/>
    <x v="0"/>
    <x v="0"/>
    <x v="399"/>
    <x v="2"/>
    <n v="32114"/>
    <x v="0"/>
    <s v="FUR-TA-10000577"/>
    <x v="0"/>
    <x v="3"/>
    <s v="Bretford CR4500 Series Slim Rectangular Table"/>
    <x v="5340"/>
    <n v="1"/>
    <x v="1"/>
    <x v="6442"/>
    <x v="0"/>
    <x v="0"/>
  </r>
  <r>
    <n v="8208"/>
    <s v="CA-2017-122266"/>
    <x v="33"/>
    <d v="2017-04-30T00:00:00"/>
    <s v="Standard Class"/>
    <s v="SA-20830"/>
    <s v="Sue Ann Reed"/>
    <x v="0"/>
    <x v="0"/>
    <x v="399"/>
    <x v="2"/>
    <n v="32114"/>
    <x v="0"/>
    <s v="OFF-AR-10004757"/>
    <x v="1"/>
    <x v="6"/>
    <s v="Crayola Colored Pencils"/>
    <x v="370"/>
    <n v="1"/>
    <x v="2"/>
    <x v="379"/>
    <x v="0"/>
    <x v="0"/>
  </r>
  <r>
    <n v="8209"/>
    <s v="CA-2017-141565"/>
    <x v="1181"/>
    <d v="2017-09-24T00:00:00"/>
    <s v="Standard Class"/>
    <s v="BG-11035"/>
    <s v="Barry Gonzalez"/>
    <x v="0"/>
    <x v="0"/>
    <x v="316"/>
    <x v="18"/>
    <n v="37211"/>
    <x v="0"/>
    <s v="OFF-BI-10000545"/>
    <x v="1"/>
    <x v="8"/>
    <s v="GBC Ibimaster 500 Manual ProClick Binding System"/>
    <x v="5341"/>
    <n v="6"/>
    <x v="6"/>
    <x v="6443"/>
    <x v="0"/>
    <x v="0"/>
  </r>
  <r>
    <n v="8210"/>
    <s v="CA-2017-141565"/>
    <x v="1181"/>
    <d v="2017-09-24T00:00:00"/>
    <s v="Standard Class"/>
    <s v="BG-11035"/>
    <s v="Barry Gonzalez"/>
    <x v="0"/>
    <x v="0"/>
    <x v="316"/>
    <x v="18"/>
    <n v="37211"/>
    <x v="0"/>
    <s v="OFF-ST-10001522"/>
    <x v="1"/>
    <x v="4"/>
    <s v="Gould Plastics 18-Pocket Panel Bin, 34w x 5-1/4d x 20-1/2h"/>
    <x v="5342"/>
    <n v="4"/>
    <x v="2"/>
    <x v="6444"/>
    <x v="0"/>
    <x v="0"/>
  </r>
  <r>
    <n v="8211"/>
    <s v="CA-2019-128769"/>
    <x v="210"/>
    <d v="2019-09-12T00:00:00"/>
    <s v="Standard Class"/>
    <s v="DM-12955"/>
    <s v="Dario Medina"/>
    <x v="1"/>
    <x v="0"/>
    <x v="316"/>
    <x v="18"/>
    <n v="37211"/>
    <x v="0"/>
    <s v="OFF-AP-10001271"/>
    <x v="1"/>
    <x v="9"/>
    <s v="Eureka The Boss Cordless Rechargeable Stick Vac"/>
    <x v="2424"/>
    <n v="2"/>
    <x v="2"/>
    <x v="6445"/>
    <x v="0"/>
    <x v="0"/>
  </r>
  <r>
    <n v="8212"/>
    <s v="CA-2018-116337"/>
    <x v="77"/>
    <d v="2018-11-12T00:00:00"/>
    <s v="Standard Class"/>
    <s v="MC-17845"/>
    <s v="Michael Chen"/>
    <x v="0"/>
    <x v="0"/>
    <x v="61"/>
    <x v="5"/>
    <n v="75220"/>
    <x v="2"/>
    <s v="FUR-FU-10002030"/>
    <x v="0"/>
    <x v="5"/>
    <s v="Executive Impressions 14&quot; Contract Wall Clock with Quartz Movement"/>
    <x v="5343"/>
    <n v="5"/>
    <x v="7"/>
    <x v="6446"/>
    <x v="2"/>
    <x v="0"/>
  </r>
  <r>
    <n v="8213"/>
    <s v="CA-2018-116337"/>
    <x v="77"/>
    <d v="2018-11-12T00:00:00"/>
    <s v="Standard Class"/>
    <s v="MC-17845"/>
    <s v="Michael Chen"/>
    <x v="0"/>
    <x v="0"/>
    <x v="61"/>
    <x v="5"/>
    <n v="75220"/>
    <x v="2"/>
    <s v="OFF-ST-10001272"/>
    <x v="1"/>
    <x v="4"/>
    <s v="Mini 13-1/2 Capacity Data Binder Rack, Pearl"/>
    <x v="5344"/>
    <n v="3"/>
    <x v="2"/>
    <x v="6447"/>
    <x v="2"/>
    <x v="0"/>
  </r>
  <r>
    <n v="8214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1116"/>
    <x v="1"/>
    <x v="8"/>
    <s v="Wilson Jones 1&quot; Hanging DublLock Ring Binders"/>
    <x v="5345"/>
    <n v="4"/>
    <x v="6"/>
    <x v="6448"/>
    <x v="0"/>
    <x v="0"/>
  </r>
  <r>
    <n v="8215"/>
    <s v="CA-2017-120845"/>
    <x v="12"/>
    <d v="2017-10-02T00:00:00"/>
    <s v="Standard Class"/>
    <s v="ML-17395"/>
    <s v="Marina Lichtenstein"/>
    <x v="1"/>
    <x v="0"/>
    <x v="87"/>
    <x v="18"/>
    <n v="37130"/>
    <x v="0"/>
    <s v="OFF-PA-10004665"/>
    <x v="1"/>
    <x v="10"/>
    <s v="Advantus Motivational Note Cards"/>
    <x v="3755"/>
    <n v="1"/>
    <x v="2"/>
    <x v="6449"/>
    <x v="0"/>
    <x v="0"/>
  </r>
  <r>
    <n v="8216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4506"/>
    <x v="1"/>
    <x v="8"/>
    <s v="Wilson Jones data.warehouse D-Ring Binders with DublLock"/>
    <x v="5346"/>
    <n v="1"/>
    <x v="6"/>
    <x v="6450"/>
    <x v="0"/>
    <x v="0"/>
  </r>
  <r>
    <n v="8217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1982"/>
    <x v="1"/>
    <x v="8"/>
    <s v="Wilson Jones Custom Binder Spines &amp; Labels"/>
    <x v="5347"/>
    <n v="2"/>
    <x v="6"/>
    <x v="6451"/>
    <x v="0"/>
    <x v="0"/>
  </r>
  <r>
    <n v="8218"/>
    <s v="CA-2016-120775"/>
    <x v="462"/>
    <d v="2016-10-07T00:00:00"/>
    <s v="Standard Class"/>
    <s v="RD-19930"/>
    <s v="Russell D'Ascenzo"/>
    <x v="0"/>
    <x v="0"/>
    <x v="61"/>
    <x v="5"/>
    <n v="75217"/>
    <x v="2"/>
    <s v="OFF-FA-10002676"/>
    <x v="1"/>
    <x v="13"/>
    <s v="Colored Push Pins"/>
    <x v="1456"/>
    <n v="3"/>
    <x v="2"/>
    <x v="1535"/>
    <x v="2"/>
    <x v="0"/>
  </r>
  <r>
    <n v="8219"/>
    <s v="CA-2016-120775"/>
    <x v="462"/>
    <d v="2016-10-07T00:00:00"/>
    <s v="Standard Class"/>
    <s v="RD-19930"/>
    <s v="Russell D'Ascenzo"/>
    <x v="0"/>
    <x v="0"/>
    <x v="61"/>
    <x v="5"/>
    <n v="75217"/>
    <x v="2"/>
    <s v="FUR-FU-10000758"/>
    <x v="0"/>
    <x v="5"/>
    <s v="DAX Natural Wood-Tone Poster Frame"/>
    <x v="5348"/>
    <n v="3"/>
    <x v="7"/>
    <x v="6452"/>
    <x v="2"/>
    <x v="0"/>
  </r>
  <r>
    <n v="8220"/>
    <s v="CA-2016-120775"/>
    <x v="462"/>
    <d v="2016-10-07T00:00:00"/>
    <s v="Standard Class"/>
    <s v="RD-19930"/>
    <s v="Russell D'Ascenzo"/>
    <x v="0"/>
    <x v="0"/>
    <x v="61"/>
    <x v="5"/>
    <n v="75217"/>
    <x v="2"/>
    <s v="OFF-LA-10002271"/>
    <x v="1"/>
    <x v="2"/>
    <s v="Smead Alpha-Z Color-Coded Second Alphabetical Labels and Starter Set"/>
    <x v="1268"/>
    <n v="2"/>
    <x v="2"/>
    <x v="5212"/>
    <x v="2"/>
    <x v="0"/>
  </r>
  <r>
    <n v="8221"/>
    <s v="CA-2016-120775"/>
    <x v="462"/>
    <d v="2016-10-07T00:00:00"/>
    <s v="Standard Class"/>
    <s v="RD-19930"/>
    <s v="Russell D'Ascenzo"/>
    <x v="0"/>
    <x v="0"/>
    <x v="61"/>
    <x v="5"/>
    <n v="75217"/>
    <x v="2"/>
    <s v="OFF-BI-10002609"/>
    <x v="1"/>
    <x v="8"/>
    <s v="Avery Hidden Tab Dividers for Binding Systems"/>
    <x v="99"/>
    <n v="3"/>
    <x v="3"/>
    <x v="100"/>
    <x v="2"/>
    <x v="0"/>
  </r>
  <r>
    <n v="8222"/>
    <s v="CA-2016-120775"/>
    <x v="462"/>
    <d v="2016-10-07T00:00:00"/>
    <s v="Standard Class"/>
    <s v="RD-19930"/>
    <s v="Russell D'Ascenzo"/>
    <x v="0"/>
    <x v="0"/>
    <x v="61"/>
    <x v="5"/>
    <n v="75217"/>
    <x v="2"/>
    <s v="OFF-FA-10000254"/>
    <x v="1"/>
    <x v="13"/>
    <s v="Sterling Rubber Bands by Alliance"/>
    <x v="5349"/>
    <n v="4"/>
    <x v="2"/>
    <x v="6453"/>
    <x v="2"/>
    <x v="0"/>
  </r>
  <r>
    <n v="8223"/>
    <s v="CA-2016-152905"/>
    <x v="1087"/>
    <d v="2016-02-24T00:00:00"/>
    <s v="Standard Class"/>
    <s v="AB-10015"/>
    <s v="Aaron Bergman"/>
    <x v="0"/>
    <x v="0"/>
    <x v="81"/>
    <x v="5"/>
    <n v="76017"/>
    <x v="2"/>
    <s v="OFF-ST-10000321"/>
    <x v="1"/>
    <x v="4"/>
    <s v="Akro Stacking Bins"/>
    <x v="1438"/>
    <n v="2"/>
    <x v="2"/>
    <x v="5629"/>
    <x v="2"/>
    <x v="0"/>
  </r>
  <r>
    <n v="8224"/>
    <s v="CA-2018-104633"/>
    <x v="1"/>
    <d v="2018-06-16T00:00:00"/>
    <s v="Standard Class"/>
    <s v="EA-14035"/>
    <s v="Erin Ashbrook"/>
    <x v="1"/>
    <x v="0"/>
    <x v="45"/>
    <x v="1"/>
    <n v="91104"/>
    <x v="1"/>
    <s v="OFF-PA-10000241"/>
    <x v="1"/>
    <x v="10"/>
    <s v="IBM Multi-Purpose Copy Paper, 8 1/2 x 11&quot;, Case"/>
    <x v="790"/>
    <n v="6"/>
    <x v="0"/>
    <x v="6454"/>
    <x v="1"/>
    <x v="0"/>
  </r>
  <r>
    <n v="8225"/>
    <s v="CA-2018-104633"/>
    <x v="1"/>
    <d v="2018-06-16T00:00:00"/>
    <s v="Standard Class"/>
    <s v="EA-14035"/>
    <s v="Erin Ashbrook"/>
    <x v="1"/>
    <x v="0"/>
    <x v="45"/>
    <x v="1"/>
    <n v="91104"/>
    <x v="1"/>
    <s v="OFF-PA-10004782"/>
    <x v="1"/>
    <x v="10"/>
    <s v="Xerox 228"/>
    <x v="91"/>
    <n v="2"/>
    <x v="0"/>
    <x v="91"/>
    <x v="1"/>
    <x v="0"/>
  </r>
  <r>
    <n v="8226"/>
    <s v="CA-2019-104136"/>
    <x v="752"/>
    <d v="2019-11-04T00:00:00"/>
    <s v="Second Class"/>
    <s v="SF-20065"/>
    <s v="Sandra Flanagan"/>
    <x v="0"/>
    <x v="0"/>
    <x v="231"/>
    <x v="31"/>
    <n v="2149"/>
    <x v="3"/>
    <s v="OFF-PA-10004243"/>
    <x v="1"/>
    <x v="10"/>
    <s v="Xerox 1939"/>
    <x v="2408"/>
    <n v="10"/>
    <x v="0"/>
    <x v="6455"/>
    <x v="3"/>
    <x v="0"/>
  </r>
  <r>
    <n v="8227"/>
    <s v="CA-2019-104136"/>
    <x v="752"/>
    <d v="2019-11-04T00:00:00"/>
    <s v="Second Class"/>
    <s v="SF-20065"/>
    <s v="Sandra Flanagan"/>
    <x v="0"/>
    <x v="0"/>
    <x v="231"/>
    <x v="31"/>
    <n v="2149"/>
    <x v="3"/>
    <s v="OFF-PA-10001033"/>
    <x v="1"/>
    <x v="10"/>
    <s v="Xerox 1893"/>
    <x v="1018"/>
    <n v="1"/>
    <x v="0"/>
    <x v="1057"/>
    <x v="3"/>
    <x v="0"/>
  </r>
  <r>
    <n v="8228"/>
    <s v="CA-2018-123050"/>
    <x v="958"/>
    <d v="2018-04-08T00:00:00"/>
    <s v="Second Class"/>
    <s v="BC-11125"/>
    <s v="Becky Castell"/>
    <x v="2"/>
    <x v="0"/>
    <x v="21"/>
    <x v="15"/>
    <n v="12180"/>
    <x v="3"/>
    <s v="FUR-FU-10000723"/>
    <x v="0"/>
    <x v="5"/>
    <s v="Deflect-o EconoMat Studded, No Bevel Mat for Low Pile Carpeting"/>
    <x v="5350"/>
    <n v="2"/>
    <x v="0"/>
    <x v="6456"/>
    <x v="3"/>
    <x v="0"/>
  </r>
  <r>
    <n v="8229"/>
    <s v="CA-2018-123050"/>
    <x v="958"/>
    <d v="2018-04-08T00:00:00"/>
    <s v="Second Class"/>
    <s v="BC-11125"/>
    <s v="Becky Castell"/>
    <x v="2"/>
    <x v="0"/>
    <x v="21"/>
    <x v="15"/>
    <n v="12180"/>
    <x v="3"/>
    <s v="OFF-ST-10003455"/>
    <x v="1"/>
    <x v="4"/>
    <s v="Tenex File Box, Personal Filing Tote with Lid, Black"/>
    <x v="5351"/>
    <n v="2"/>
    <x v="0"/>
    <x v="6457"/>
    <x v="3"/>
    <x v="0"/>
  </r>
  <r>
    <n v="8230"/>
    <s v="CA-2018-123050"/>
    <x v="958"/>
    <d v="2018-04-08T00:00:00"/>
    <s v="Second Class"/>
    <s v="BC-11125"/>
    <s v="Becky Castell"/>
    <x v="2"/>
    <x v="0"/>
    <x v="21"/>
    <x v="15"/>
    <n v="12180"/>
    <x v="3"/>
    <s v="TEC-AC-10001109"/>
    <x v="2"/>
    <x v="11"/>
    <s v="Logitech Trackman Marble Mouse"/>
    <x v="1324"/>
    <n v="3"/>
    <x v="0"/>
    <x v="1381"/>
    <x v="3"/>
    <x v="0"/>
  </r>
  <r>
    <n v="8231"/>
    <s v="CA-2018-162355"/>
    <x v="1186"/>
    <d v="2018-07-02T00:00:00"/>
    <s v="Second Class"/>
    <s v="PF-19165"/>
    <s v="Philip Fox"/>
    <x v="0"/>
    <x v="0"/>
    <x v="406"/>
    <x v="32"/>
    <n v="30328"/>
    <x v="0"/>
    <s v="OFF-AR-10004344"/>
    <x v="1"/>
    <x v="6"/>
    <s v="Bulldog Vacuum Base Pencil Sharpener"/>
    <x v="878"/>
    <n v="3"/>
    <x v="0"/>
    <x v="911"/>
    <x v="0"/>
    <x v="0"/>
  </r>
  <r>
    <n v="8232"/>
    <s v="CA-2018-162355"/>
    <x v="1186"/>
    <d v="2018-07-02T00:00:00"/>
    <s v="Second Class"/>
    <s v="PF-19165"/>
    <s v="Philip Fox"/>
    <x v="0"/>
    <x v="0"/>
    <x v="406"/>
    <x v="32"/>
    <n v="30328"/>
    <x v="0"/>
    <s v="FUR-BO-10004695"/>
    <x v="0"/>
    <x v="0"/>
    <s v="O'Sullivan 2-Door Barrister Bookcase in Odessa Pine"/>
    <x v="5352"/>
    <n v="7"/>
    <x v="0"/>
    <x v="6458"/>
    <x v="0"/>
    <x v="0"/>
  </r>
  <r>
    <n v="8233"/>
    <s v="CA-2016-158225"/>
    <x v="358"/>
    <d v="2016-09-28T00:00:00"/>
    <s v="Standard Class"/>
    <s v="SE-20110"/>
    <s v="Sanjit Engle"/>
    <x v="0"/>
    <x v="0"/>
    <x v="49"/>
    <x v="1"/>
    <n v="95123"/>
    <x v="1"/>
    <s v="OFF-ST-10000675"/>
    <x v="1"/>
    <x v="4"/>
    <s v="File Shuttle II and Handi-File, Black"/>
    <x v="3382"/>
    <n v="5"/>
    <x v="0"/>
    <x v="3823"/>
    <x v="1"/>
    <x v="0"/>
  </r>
  <r>
    <n v="8234"/>
    <s v="CA-2016-158225"/>
    <x v="358"/>
    <d v="2016-09-28T00:00:00"/>
    <s v="Standard Class"/>
    <s v="SE-20110"/>
    <s v="Sanjit Engle"/>
    <x v="0"/>
    <x v="0"/>
    <x v="49"/>
    <x v="1"/>
    <n v="95123"/>
    <x v="1"/>
    <s v="OFF-ST-10002301"/>
    <x v="1"/>
    <x v="4"/>
    <s v="Tennsco Commercial Shelving"/>
    <x v="1390"/>
    <n v="2"/>
    <x v="0"/>
    <x v="4594"/>
    <x v="1"/>
    <x v="0"/>
  </r>
  <r>
    <n v="8235"/>
    <s v="CA-2019-102204"/>
    <x v="927"/>
    <d v="2019-05-06T00:00:00"/>
    <s v="Standard Class"/>
    <s v="CJ-12010"/>
    <s v="Caroline Jumper"/>
    <x v="0"/>
    <x v="0"/>
    <x v="108"/>
    <x v="2"/>
    <n v="32216"/>
    <x v="0"/>
    <s v="OFF-SU-10001212"/>
    <x v="1"/>
    <x v="14"/>
    <s v="Kleencut Forged Office Shears by Acme United Corporation"/>
    <x v="5353"/>
    <n v="2"/>
    <x v="2"/>
    <x v="6459"/>
    <x v="0"/>
    <x v="0"/>
  </r>
  <r>
    <n v="8236"/>
    <s v="CA-2019-102204"/>
    <x v="927"/>
    <d v="2019-05-06T00:00:00"/>
    <s v="Standard Class"/>
    <s v="CJ-12010"/>
    <s v="Caroline Jumper"/>
    <x v="0"/>
    <x v="0"/>
    <x v="108"/>
    <x v="2"/>
    <n v="32216"/>
    <x v="0"/>
    <s v="FUR-TA-10001889"/>
    <x v="0"/>
    <x v="3"/>
    <s v="Bush Advantage Collection Racetrack Conference Table"/>
    <x v="5354"/>
    <n v="4"/>
    <x v="1"/>
    <x v="6460"/>
    <x v="0"/>
    <x v="0"/>
  </r>
  <r>
    <n v="8237"/>
    <s v="CA-2019-102204"/>
    <x v="927"/>
    <d v="2019-05-06T00:00:00"/>
    <s v="Standard Class"/>
    <s v="CJ-12010"/>
    <s v="Caroline Jumper"/>
    <x v="0"/>
    <x v="0"/>
    <x v="108"/>
    <x v="2"/>
    <n v="32216"/>
    <x v="0"/>
    <s v="FUR-CH-10002024"/>
    <x v="0"/>
    <x v="1"/>
    <s v="HON 5400 Series Task Chairs for Big and Tall"/>
    <x v="5355"/>
    <n v="5"/>
    <x v="2"/>
    <x v="232"/>
    <x v="0"/>
    <x v="0"/>
  </r>
  <r>
    <n v="8238"/>
    <s v="CA-2019-103065"/>
    <x v="179"/>
    <d v="2019-10-20T00:00:00"/>
    <s v="Same Day"/>
    <s v="PT-19090"/>
    <s v="Pete Takahito"/>
    <x v="0"/>
    <x v="0"/>
    <x v="108"/>
    <x v="2"/>
    <n v="32216"/>
    <x v="0"/>
    <s v="OFF-ST-10000617"/>
    <x v="1"/>
    <x v="4"/>
    <s v="Woodgrain Magazine Files by Perma"/>
    <x v="411"/>
    <n v="2"/>
    <x v="2"/>
    <x v="421"/>
    <x v="0"/>
    <x v="0"/>
  </r>
  <r>
    <n v="8239"/>
    <s v="CA-2019-103065"/>
    <x v="179"/>
    <d v="2019-10-20T00:00:00"/>
    <s v="Same Day"/>
    <s v="PT-19090"/>
    <s v="Pete Takahito"/>
    <x v="0"/>
    <x v="0"/>
    <x v="108"/>
    <x v="2"/>
    <n v="32216"/>
    <x v="0"/>
    <s v="OFF-PA-10000380"/>
    <x v="1"/>
    <x v="10"/>
    <s v="REDIFORM Incoming/Outgoing Call Register, 11&quot; X 8 1/2&quot;, 100 Messages"/>
    <x v="1407"/>
    <n v="1"/>
    <x v="2"/>
    <x v="6461"/>
    <x v="0"/>
    <x v="0"/>
  </r>
  <r>
    <n v="8240"/>
    <s v="CA-2019-103065"/>
    <x v="179"/>
    <d v="2019-10-20T00:00:00"/>
    <s v="Same Day"/>
    <s v="PT-19090"/>
    <s v="Pete Takahito"/>
    <x v="0"/>
    <x v="0"/>
    <x v="108"/>
    <x v="2"/>
    <n v="32216"/>
    <x v="0"/>
    <s v="OFF-AR-10003251"/>
    <x v="1"/>
    <x v="6"/>
    <s v="Prang Drawing Pencil Set"/>
    <x v="3079"/>
    <n v="2"/>
    <x v="2"/>
    <x v="6462"/>
    <x v="0"/>
    <x v="0"/>
  </r>
  <r>
    <n v="8241"/>
    <s v="CA-2019-103065"/>
    <x v="179"/>
    <d v="2019-10-20T00:00:00"/>
    <s v="Same Day"/>
    <s v="PT-19090"/>
    <s v="Pete Takahito"/>
    <x v="0"/>
    <x v="0"/>
    <x v="108"/>
    <x v="2"/>
    <n v="32216"/>
    <x v="0"/>
    <s v="FUR-FU-10000175"/>
    <x v="0"/>
    <x v="5"/>
    <s v="DAX Wood Document Frame."/>
    <x v="5356"/>
    <n v="4"/>
    <x v="2"/>
    <x v="6463"/>
    <x v="0"/>
    <x v="0"/>
  </r>
  <r>
    <n v="8242"/>
    <s v="CA-2016-109855"/>
    <x v="416"/>
    <d v="2016-09-05T00:00:00"/>
    <s v="Standard Class"/>
    <s v="LH-16900"/>
    <s v="Lena Hernandez"/>
    <x v="0"/>
    <x v="0"/>
    <x v="20"/>
    <x v="15"/>
    <n v="10009"/>
    <x v="3"/>
    <s v="OFF-BI-10004716"/>
    <x v="1"/>
    <x v="8"/>
    <s v="Wilson Jones Hanging Recycled Pressboard Data Binders"/>
    <x v="5357"/>
    <n v="2"/>
    <x v="2"/>
    <x v="6464"/>
    <x v="3"/>
    <x v="0"/>
  </r>
  <r>
    <n v="8243"/>
    <s v="CA-2016-109855"/>
    <x v="416"/>
    <d v="2016-09-05T00:00:00"/>
    <s v="Standard Class"/>
    <s v="LH-16900"/>
    <s v="Lena Hernandez"/>
    <x v="0"/>
    <x v="0"/>
    <x v="20"/>
    <x v="15"/>
    <n v="10009"/>
    <x v="3"/>
    <s v="TEC-AC-10002842"/>
    <x v="2"/>
    <x v="11"/>
    <s v="WD My Passport Ultra 2TB Portable External Hard Drive"/>
    <x v="5358"/>
    <n v="3"/>
    <x v="0"/>
    <x v="6465"/>
    <x v="3"/>
    <x v="0"/>
  </r>
  <r>
    <n v="8244"/>
    <s v="CA-2016-109897"/>
    <x v="1132"/>
    <d v="2016-08-16T00:00:00"/>
    <s v="Standard Class"/>
    <s v="BW-11200"/>
    <s v="Ben Wallace"/>
    <x v="0"/>
    <x v="0"/>
    <x v="8"/>
    <x v="1"/>
    <n v="94122"/>
    <x v="1"/>
    <s v="TEC-PH-10003691"/>
    <x v="2"/>
    <x v="7"/>
    <s v="BlackBerry Q10"/>
    <x v="5359"/>
    <n v="8"/>
    <x v="2"/>
    <x v="5287"/>
    <x v="1"/>
    <x v="0"/>
  </r>
  <r>
    <n v="8245"/>
    <s v="CA-2016-109897"/>
    <x v="1132"/>
    <d v="2016-08-16T00:00:00"/>
    <s v="Standard Class"/>
    <s v="BW-11200"/>
    <s v="Ben Wallace"/>
    <x v="0"/>
    <x v="0"/>
    <x v="8"/>
    <x v="1"/>
    <n v="94122"/>
    <x v="1"/>
    <s v="FUR-FU-10002878"/>
    <x v="0"/>
    <x v="5"/>
    <s v="Seth Thomas 14&quot; Day/Date Wall Clock"/>
    <x v="5360"/>
    <n v="3"/>
    <x v="0"/>
    <x v="6466"/>
    <x v="1"/>
    <x v="0"/>
  </r>
  <r>
    <n v="8246"/>
    <s v="US-2016-143581"/>
    <x v="710"/>
    <d v="2016-08-23T00:00:00"/>
    <s v="Standard Class"/>
    <s v="BS-11365"/>
    <s v="Bill Shonely"/>
    <x v="1"/>
    <x v="0"/>
    <x v="38"/>
    <x v="32"/>
    <n v="31907"/>
    <x v="0"/>
    <s v="OFF-ST-10000991"/>
    <x v="1"/>
    <x v="4"/>
    <s v="Space Solutions HD Industrial Steel Shelving."/>
    <x v="3216"/>
    <n v="3"/>
    <x v="0"/>
    <x v="3624"/>
    <x v="0"/>
    <x v="0"/>
  </r>
  <r>
    <n v="8247"/>
    <s v="CA-2017-129217"/>
    <x v="1187"/>
    <d v="2017-05-10T00:00:00"/>
    <s v="Same Day"/>
    <s v="DP-13390"/>
    <s v="Dennis Pardue"/>
    <x v="2"/>
    <x v="0"/>
    <x v="34"/>
    <x v="10"/>
    <n v="60505"/>
    <x v="2"/>
    <s v="OFF-AP-10002439"/>
    <x v="1"/>
    <x v="9"/>
    <s v="Tripp Lite Isotel 8 Ultra 8 Outlet Metal Surge"/>
    <x v="5361"/>
    <n v="5"/>
    <x v="3"/>
    <x v="6467"/>
    <x v="2"/>
    <x v="0"/>
  </r>
  <r>
    <n v="8248"/>
    <s v="CA-2017-129217"/>
    <x v="1187"/>
    <d v="2017-05-10T00:00:00"/>
    <s v="Same Day"/>
    <s v="DP-13390"/>
    <s v="Dennis Pardue"/>
    <x v="2"/>
    <x v="0"/>
    <x v="34"/>
    <x v="10"/>
    <n v="60505"/>
    <x v="2"/>
    <s v="OFF-AR-10004602"/>
    <x v="1"/>
    <x v="6"/>
    <s v="Boston KS Multi-Size Manual Pencil Sharpener"/>
    <x v="2862"/>
    <n v="2"/>
    <x v="2"/>
    <x v="6468"/>
    <x v="2"/>
    <x v="0"/>
  </r>
  <r>
    <n v="8249"/>
    <s v="CA-2018-133816"/>
    <x v="1120"/>
    <d v="2018-05-13T00:00:00"/>
    <s v="Second Class"/>
    <s v="CS-12400"/>
    <s v="Christopher Schild"/>
    <x v="2"/>
    <x v="0"/>
    <x v="10"/>
    <x v="9"/>
    <n v="19134"/>
    <x v="3"/>
    <s v="TEC-PH-10001795"/>
    <x v="2"/>
    <x v="7"/>
    <s v="ClearOne CHATAttach 160 - speaker phone"/>
    <x v="5362"/>
    <n v="2"/>
    <x v="10"/>
    <x v="6469"/>
    <x v="3"/>
    <x v="0"/>
  </r>
  <r>
    <n v="8250"/>
    <s v="CA-2017-140221"/>
    <x v="616"/>
    <d v="2017-03-09T00:00:00"/>
    <s v="Second Class"/>
    <s v="MS-17365"/>
    <s v="Maribeth Schnelling"/>
    <x v="0"/>
    <x v="0"/>
    <x v="22"/>
    <x v="10"/>
    <n v="60653"/>
    <x v="2"/>
    <s v="OFF-BI-10002854"/>
    <x v="1"/>
    <x v="8"/>
    <s v="Performers Binder/Pad Holder, Black"/>
    <x v="5363"/>
    <n v="2"/>
    <x v="3"/>
    <x v="6470"/>
    <x v="2"/>
    <x v="0"/>
  </r>
  <r>
    <n v="8251"/>
    <s v="CA-2017-140221"/>
    <x v="616"/>
    <d v="2017-03-09T00:00:00"/>
    <s v="Second Class"/>
    <s v="MS-17365"/>
    <s v="Maribeth Schnelling"/>
    <x v="0"/>
    <x v="0"/>
    <x v="22"/>
    <x v="10"/>
    <n v="60653"/>
    <x v="2"/>
    <s v="FUR-FU-10000023"/>
    <x v="0"/>
    <x v="5"/>
    <s v="Eldon Wave Desk Accessories"/>
    <x v="5364"/>
    <n v="2"/>
    <x v="7"/>
    <x v="6471"/>
    <x v="2"/>
    <x v="0"/>
  </r>
  <r>
    <n v="8252"/>
    <s v="CA-2017-140221"/>
    <x v="616"/>
    <d v="2017-03-09T00:00:00"/>
    <s v="Second Class"/>
    <s v="MS-17365"/>
    <s v="Maribeth Schnelling"/>
    <x v="0"/>
    <x v="0"/>
    <x v="22"/>
    <x v="10"/>
    <n v="60653"/>
    <x v="2"/>
    <s v="OFF-AP-10000828"/>
    <x v="1"/>
    <x v="9"/>
    <s v="Avanti 4.4 Cu. Ft. Refrigerator"/>
    <x v="5365"/>
    <n v="5"/>
    <x v="3"/>
    <x v="6472"/>
    <x v="2"/>
    <x v="0"/>
  </r>
  <r>
    <n v="8253"/>
    <s v="CA-2017-140221"/>
    <x v="616"/>
    <d v="2017-03-09T00:00:00"/>
    <s v="Second Class"/>
    <s v="MS-17365"/>
    <s v="Maribeth Schnelling"/>
    <x v="0"/>
    <x v="0"/>
    <x v="22"/>
    <x v="10"/>
    <n v="60653"/>
    <x v="2"/>
    <s v="OFF-ST-10000777"/>
    <x v="1"/>
    <x v="4"/>
    <s v="Companion Letter/Legal File, Black"/>
    <x v="1556"/>
    <n v="2"/>
    <x v="2"/>
    <x v="1644"/>
    <x v="2"/>
    <x v="0"/>
  </r>
  <r>
    <n v="8254"/>
    <s v="CA-2019-152310"/>
    <x v="801"/>
    <d v="2019-08-19T00:00:00"/>
    <s v="Standard Class"/>
    <s v="DK-12895"/>
    <s v="Dana Kaydos"/>
    <x v="0"/>
    <x v="0"/>
    <x v="4"/>
    <x v="4"/>
    <n v="98103"/>
    <x v="1"/>
    <s v="TEC-CO-10000971"/>
    <x v="2"/>
    <x v="16"/>
    <s v="Hewlett Packard 310 Color Digital Copier"/>
    <x v="5366"/>
    <n v="1"/>
    <x v="0"/>
    <x v="3911"/>
    <x v="1"/>
    <x v="0"/>
  </r>
  <r>
    <n v="8255"/>
    <s v="CA-2019-152310"/>
    <x v="801"/>
    <d v="2019-08-19T00:00:00"/>
    <s v="Standard Class"/>
    <s v="DK-12895"/>
    <s v="Dana Kaydos"/>
    <x v="0"/>
    <x v="0"/>
    <x v="4"/>
    <x v="4"/>
    <n v="98103"/>
    <x v="1"/>
    <s v="OFF-PA-10003134"/>
    <x v="1"/>
    <x v="10"/>
    <s v="Xerox 1937"/>
    <x v="2250"/>
    <n v="4"/>
    <x v="0"/>
    <x v="2430"/>
    <x v="1"/>
    <x v="0"/>
  </r>
  <r>
    <n v="8256"/>
    <s v="CA-2019-152310"/>
    <x v="801"/>
    <d v="2019-08-19T00:00:00"/>
    <s v="Standard Class"/>
    <s v="DK-12895"/>
    <s v="Dana Kaydos"/>
    <x v="0"/>
    <x v="0"/>
    <x v="4"/>
    <x v="4"/>
    <n v="98103"/>
    <x v="1"/>
    <s v="TEC-PH-10002538"/>
    <x v="2"/>
    <x v="7"/>
    <s v="Grandstream GXP1160 VoIP phone"/>
    <x v="5367"/>
    <n v="8"/>
    <x v="2"/>
    <x v="6473"/>
    <x v="1"/>
    <x v="0"/>
  </r>
  <r>
    <n v="8257"/>
    <s v="CA-2019-152310"/>
    <x v="801"/>
    <d v="2019-08-19T00:00:00"/>
    <s v="Standard Class"/>
    <s v="DK-12895"/>
    <s v="Dana Kaydos"/>
    <x v="0"/>
    <x v="0"/>
    <x v="4"/>
    <x v="4"/>
    <n v="98103"/>
    <x v="1"/>
    <s v="OFF-ST-10001228"/>
    <x v="1"/>
    <x v="4"/>
    <s v="Personal File Boxes with Fold-Down Carry Handle"/>
    <x v="485"/>
    <n v="3"/>
    <x v="0"/>
    <x v="496"/>
    <x v="1"/>
    <x v="0"/>
  </r>
  <r>
    <n v="8258"/>
    <s v="CA-2019-152310"/>
    <x v="801"/>
    <d v="2019-08-19T00:00:00"/>
    <s v="Standard Class"/>
    <s v="DK-12895"/>
    <s v="Dana Kaydos"/>
    <x v="0"/>
    <x v="0"/>
    <x v="4"/>
    <x v="4"/>
    <n v="98103"/>
    <x v="1"/>
    <s v="TEC-AC-10000397"/>
    <x v="2"/>
    <x v="11"/>
    <s v="Perixx PERIBOARD-512B, Ergonomic Split Keyboard"/>
    <x v="5368"/>
    <n v="5"/>
    <x v="0"/>
    <x v="6474"/>
    <x v="1"/>
    <x v="0"/>
  </r>
  <r>
    <n v="8259"/>
    <s v="CA-2019-152310"/>
    <x v="801"/>
    <d v="2019-08-19T00:00:00"/>
    <s v="Standard Class"/>
    <s v="DK-12895"/>
    <s v="Dana Kaydos"/>
    <x v="0"/>
    <x v="0"/>
    <x v="4"/>
    <x v="4"/>
    <n v="98103"/>
    <x v="1"/>
    <s v="OFF-BI-10004308"/>
    <x v="1"/>
    <x v="8"/>
    <s v="Avery Legal 4-Ring Binder"/>
    <x v="997"/>
    <n v="6"/>
    <x v="2"/>
    <x v="6475"/>
    <x v="1"/>
    <x v="0"/>
  </r>
  <r>
    <n v="8260"/>
    <s v="CA-2018-118101"/>
    <x v="190"/>
    <d v="2018-06-26T00:00:00"/>
    <s v="Same Day"/>
    <s v="SN-20560"/>
    <s v="Skye Norling"/>
    <x v="2"/>
    <x v="0"/>
    <x v="43"/>
    <x v="12"/>
    <n v="48066"/>
    <x v="2"/>
    <s v="OFF-PA-10000357"/>
    <x v="1"/>
    <x v="10"/>
    <s v="White Dual Perf Computer Printout Paper, 2700 Sheets, 1 Part, Heavyweight, 20 lbs., 14 7/8 x 11"/>
    <x v="1542"/>
    <n v="9"/>
    <x v="0"/>
    <x v="1629"/>
    <x v="2"/>
    <x v="0"/>
  </r>
  <r>
    <n v="8261"/>
    <s v="CA-2018-118101"/>
    <x v="190"/>
    <d v="2018-06-26T00:00:00"/>
    <s v="Same Day"/>
    <s v="SN-20560"/>
    <s v="Skye Norling"/>
    <x v="2"/>
    <x v="0"/>
    <x v="43"/>
    <x v="12"/>
    <n v="48066"/>
    <x v="2"/>
    <s v="OFF-BI-10000773"/>
    <x v="1"/>
    <x v="8"/>
    <s v="Insertable Tab Post Binder Dividers"/>
    <x v="5369"/>
    <n v="1"/>
    <x v="0"/>
    <x v="6476"/>
    <x v="2"/>
    <x v="0"/>
  </r>
  <r>
    <n v="8262"/>
    <s v="CA-2018-118101"/>
    <x v="190"/>
    <d v="2018-06-26T00:00:00"/>
    <s v="Same Day"/>
    <s v="SN-20560"/>
    <s v="Skye Norling"/>
    <x v="2"/>
    <x v="0"/>
    <x v="43"/>
    <x v="12"/>
    <n v="48066"/>
    <x v="2"/>
    <s v="OFF-ST-10001837"/>
    <x v="1"/>
    <x v="4"/>
    <s v="SAFCO Mobile Desk Side File, Wire Frame"/>
    <x v="5370"/>
    <n v="4"/>
    <x v="0"/>
    <x v="6477"/>
    <x v="2"/>
    <x v="0"/>
  </r>
  <r>
    <n v="8263"/>
    <s v="CA-2018-100307"/>
    <x v="272"/>
    <d v="2018-12-19T00:00:00"/>
    <s v="Standard Class"/>
    <s v="TC-21475"/>
    <s v="Tony Chapman"/>
    <x v="2"/>
    <x v="0"/>
    <x v="115"/>
    <x v="36"/>
    <n v="72701"/>
    <x v="0"/>
    <s v="OFF-PA-10002552"/>
    <x v="1"/>
    <x v="10"/>
    <s v="Xerox 1958"/>
    <x v="541"/>
    <n v="3"/>
    <x v="0"/>
    <x v="551"/>
    <x v="0"/>
    <x v="0"/>
  </r>
  <r>
    <n v="8264"/>
    <s v="CA-2017-138457"/>
    <x v="1023"/>
    <d v="2017-09-17T00:00:00"/>
    <s v="Standard Class"/>
    <s v="AM-10705"/>
    <s v="Anne McFarland"/>
    <x v="0"/>
    <x v="0"/>
    <x v="108"/>
    <x v="3"/>
    <n v="28540"/>
    <x v="0"/>
    <s v="OFF-BI-10000014"/>
    <x v="1"/>
    <x v="8"/>
    <s v="Heavy-Duty E-Z-D Binders"/>
    <x v="3702"/>
    <n v="4"/>
    <x v="6"/>
    <x v="4234"/>
    <x v="0"/>
    <x v="0"/>
  </r>
  <r>
    <n v="8265"/>
    <s v="CA-2016-131800"/>
    <x v="125"/>
    <d v="2017-01-04T00:00:00"/>
    <s v="Standard Class"/>
    <s v="AJ-10960"/>
    <s v="Astrea Jones"/>
    <x v="0"/>
    <x v="0"/>
    <x v="20"/>
    <x v="15"/>
    <n v="10035"/>
    <x v="3"/>
    <s v="OFF-AP-10004136"/>
    <x v="1"/>
    <x v="9"/>
    <s v="Kensington 6 Outlet SmartSocket Surge Protector"/>
    <x v="1546"/>
    <n v="3"/>
    <x v="0"/>
    <x v="6478"/>
    <x v="3"/>
    <x v="0"/>
  </r>
  <r>
    <n v="8266"/>
    <s v="CA-2016-131800"/>
    <x v="125"/>
    <d v="2017-01-04T00:00:00"/>
    <s v="Standard Class"/>
    <s v="AJ-10960"/>
    <s v="Astrea Jones"/>
    <x v="0"/>
    <x v="0"/>
    <x v="20"/>
    <x v="15"/>
    <n v="10035"/>
    <x v="3"/>
    <s v="OFF-BI-10003429"/>
    <x v="1"/>
    <x v="8"/>
    <s v="Cardinal HOLDit! Binder Insert Strips,Extra Strips"/>
    <x v="5371"/>
    <n v="7"/>
    <x v="2"/>
    <x v="6479"/>
    <x v="3"/>
    <x v="0"/>
  </r>
  <r>
    <n v="8267"/>
    <s v="CA-2016-118304"/>
    <x v="333"/>
    <d v="2016-05-04T00:00:00"/>
    <s v="Standard Class"/>
    <s v="KH-16360"/>
    <s v="Katherine Hughes"/>
    <x v="0"/>
    <x v="0"/>
    <x v="18"/>
    <x v="13"/>
    <n v="19901"/>
    <x v="3"/>
    <s v="TEC-PH-10000376"/>
    <x v="2"/>
    <x v="7"/>
    <s v="Square Credit Card Reader"/>
    <x v="1024"/>
    <n v="2"/>
    <x v="0"/>
    <x v="6480"/>
    <x v="3"/>
    <x v="0"/>
  </r>
  <r>
    <n v="8268"/>
    <s v="CA-2019-121790"/>
    <x v="289"/>
    <d v="2019-02-06T00:00:00"/>
    <s v="Standard Class"/>
    <s v="LP-17095"/>
    <s v="Liz Preis"/>
    <x v="0"/>
    <x v="0"/>
    <x v="34"/>
    <x v="10"/>
    <n v="60505"/>
    <x v="2"/>
    <s v="FUR-TA-10003469"/>
    <x v="0"/>
    <x v="3"/>
    <s v="Balt Split Level Computer Training Table"/>
    <x v="5372"/>
    <n v="1"/>
    <x v="5"/>
    <x v="6481"/>
    <x v="2"/>
    <x v="0"/>
  </r>
  <r>
    <n v="8269"/>
    <s v="CA-2019-121790"/>
    <x v="289"/>
    <d v="2019-02-06T00:00:00"/>
    <s v="Standard Class"/>
    <s v="LP-17095"/>
    <s v="Liz Preis"/>
    <x v="0"/>
    <x v="0"/>
    <x v="34"/>
    <x v="10"/>
    <n v="60505"/>
    <x v="2"/>
    <s v="OFF-SU-10004231"/>
    <x v="1"/>
    <x v="14"/>
    <s v="Acme Tagit Stainless Steel Antibacterial Scissors"/>
    <x v="2511"/>
    <n v="4"/>
    <x v="2"/>
    <x v="2752"/>
    <x v="2"/>
    <x v="0"/>
  </r>
  <r>
    <n v="8270"/>
    <s v="CA-2019-121790"/>
    <x v="289"/>
    <d v="2019-02-06T00:00:00"/>
    <s v="Standard Class"/>
    <s v="LP-17095"/>
    <s v="Liz Preis"/>
    <x v="0"/>
    <x v="0"/>
    <x v="34"/>
    <x v="10"/>
    <n v="60505"/>
    <x v="2"/>
    <s v="TEC-PH-10002584"/>
    <x v="2"/>
    <x v="7"/>
    <s v="Samsung Galaxy S4"/>
    <x v="5373"/>
    <n v="4"/>
    <x v="2"/>
    <x v="6482"/>
    <x v="2"/>
    <x v="0"/>
  </r>
  <r>
    <n v="8271"/>
    <s v="CA-2019-121790"/>
    <x v="289"/>
    <d v="2019-02-06T00:00:00"/>
    <s v="Standard Class"/>
    <s v="LP-17095"/>
    <s v="Liz Preis"/>
    <x v="0"/>
    <x v="0"/>
    <x v="34"/>
    <x v="10"/>
    <n v="60505"/>
    <x v="2"/>
    <s v="OFF-AR-10003602"/>
    <x v="1"/>
    <x v="6"/>
    <s v="Quartet Omega Colored Chalk, 12/Pack"/>
    <x v="564"/>
    <n v="2"/>
    <x v="2"/>
    <x v="6483"/>
    <x v="2"/>
    <x v="0"/>
  </r>
  <r>
    <n v="8272"/>
    <s v="CA-2018-169670"/>
    <x v="591"/>
    <d v="2018-12-31T00:00:00"/>
    <s v="Standard Class"/>
    <s v="JE-15715"/>
    <s v="Joe Elijah"/>
    <x v="0"/>
    <x v="0"/>
    <x v="20"/>
    <x v="15"/>
    <n v="10009"/>
    <x v="3"/>
    <s v="FUR-CH-10002331"/>
    <x v="0"/>
    <x v="1"/>
    <s v="Hon 4700 Series Mobuis Mid-Back Task Chairs with Adjustable Arms"/>
    <x v="5374"/>
    <n v="8"/>
    <x v="9"/>
    <x v="6484"/>
    <x v="3"/>
    <x v="0"/>
  </r>
  <r>
    <n v="8273"/>
    <s v="CA-2018-139549"/>
    <x v="201"/>
    <d v="2018-10-25T00:00:00"/>
    <s v="Standard Class"/>
    <s v="MY-18295"/>
    <s v="Muhammed Yedwab"/>
    <x v="1"/>
    <x v="0"/>
    <x v="485"/>
    <x v="1"/>
    <n v="92020"/>
    <x v="1"/>
    <s v="FUR-CH-10001802"/>
    <x v="0"/>
    <x v="1"/>
    <s v="Hon Every-Day Chair Series Swivel Task Chairs"/>
    <x v="2388"/>
    <n v="4"/>
    <x v="2"/>
    <x v="6485"/>
    <x v="1"/>
    <x v="0"/>
  </r>
  <r>
    <n v="8274"/>
    <s v="CA-2017-104059"/>
    <x v="385"/>
    <d v="2017-06-15T00:00:00"/>
    <s v="Second Class"/>
    <s v="FC-14245"/>
    <s v="Frank Carlisle"/>
    <x v="2"/>
    <x v="0"/>
    <x v="24"/>
    <x v="24"/>
    <n v="45503"/>
    <x v="3"/>
    <s v="OFF-AR-10000634"/>
    <x v="1"/>
    <x v="6"/>
    <s v="Newell 320"/>
    <x v="1321"/>
    <n v="1"/>
    <x v="2"/>
    <x v="6486"/>
    <x v="3"/>
    <x v="0"/>
  </r>
  <r>
    <n v="8275"/>
    <s v="CA-2019-164112"/>
    <x v="160"/>
    <d v="2019-07-04T00:00:00"/>
    <s v="Standard Class"/>
    <s v="ND-18460"/>
    <s v="Neil Ducich"/>
    <x v="1"/>
    <x v="0"/>
    <x v="145"/>
    <x v="15"/>
    <n v="10550"/>
    <x v="3"/>
    <s v="OFF-ST-10002615"/>
    <x v="1"/>
    <x v="4"/>
    <s v="Dual Level, Single-Width Filing Carts"/>
    <x v="2969"/>
    <n v="7"/>
    <x v="0"/>
    <x v="3313"/>
    <x v="3"/>
    <x v="0"/>
  </r>
  <r>
    <n v="8276"/>
    <s v="CA-2017-143882"/>
    <x v="153"/>
    <d v="2017-06-30T00:00:00"/>
    <s v="Standard Class"/>
    <s v="DB-13360"/>
    <s v="Dennis Bolton"/>
    <x v="2"/>
    <x v="0"/>
    <x v="80"/>
    <x v="24"/>
    <n v="44107"/>
    <x v="3"/>
    <s v="OFF-PA-10004040"/>
    <x v="1"/>
    <x v="10"/>
    <s v="Universal Premium White Copier/Laser Paper (20Lb. and 87 Bright)"/>
    <x v="5375"/>
    <n v="9"/>
    <x v="2"/>
    <x v="6487"/>
    <x v="3"/>
    <x v="0"/>
  </r>
  <r>
    <n v="8277"/>
    <s v="US-2018-139262"/>
    <x v="823"/>
    <d v="2018-02-25T00:00:00"/>
    <s v="Standard Class"/>
    <s v="LC-16960"/>
    <s v="Lindsay Castell"/>
    <x v="2"/>
    <x v="0"/>
    <x v="67"/>
    <x v="2"/>
    <n v="33614"/>
    <x v="0"/>
    <s v="OFF-BI-10003727"/>
    <x v="1"/>
    <x v="8"/>
    <s v="Avery Durable Slant Ring Binders With Label Holder"/>
    <x v="5233"/>
    <n v="3"/>
    <x v="6"/>
    <x v="6298"/>
    <x v="0"/>
    <x v="0"/>
  </r>
  <r>
    <n v="8278"/>
    <s v="US-2018-139262"/>
    <x v="823"/>
    <d v="2018-02-25T00:00:00"/>
    <s v="Standard Class"/>
    <s v="LC-16960"/>
    <s v="Lindsay Castell"/>
    <x v="2"/>
    <x v="0"/>
    <x v="67"/>
    <x v="2"/>
    <n v="33614"/>
    <x v="0"/>
    <s v="OFF-BI-10002026"/>
    <x v="1"/>
    <x v="8"/>
    <s v="Avery Arch Ring Binders"/>
    <x v="5376"/>
    <n v="2"/>
    <x v="6"/>
    <x v="6488"/>
    <x v="0"/>
    <x v="0"/>
  </r>
  <r>
    <n v="8279"/>
    <s v="US-2018-139262"/>
    <x v="823"/>
    <d v="2018-02-25T00:00:00"/>
    <s v="Standard Class"/>
    <s v="LC-16960"/>
    <s v="Lindsay Castell"/>
    <x v="2"/>
    <x v="0"/>
    <x v="67"/>
    <x v="2"/>
    <n v="33614"/>
    <x v="0"/>
    <s v="OFF-ST-10001496"/>
    <x v="1"/>
    <x v="4"/>
    <s v="Standard Rollaway File with Lock"/>
    <x v="5377"/>
    <n v="3"/>
    <x v="2"/>
    <x v="6489"/>
    <x v="0"/>
    <x v="0"/>
  </r>
  <r>
    <n v="8280"/>
    <s v="CA-2019-146192"/>
    <x v="300"/>
    <d v="2019-04-26T00:00:00"/>
    <s v="Standard Class"/>
    <s v="BD-11725"/>
    <s v="Bruce Degenhardt"/>
    <x v="0"/>
    <x v="0"/>
    <x v="38"/>
    <x v="32"/>
    <n v="31907"/>
    <x v="0"/>
    <s v="OFF-ST-10003716"/>
    <x v="1"/>
    <x v="4"/>
    <s v="Tennsco Double-Tier Lockers"/>
    <x v="5378"/>
    <n v="3"/>
    <x v="0"/>
    <x v="6490"/>
    <x v="0"/>
    <x v="0"/>
  </r>
  <r>
    <n v="8281"/>
    <s v="CA-2019-134810"/>
    <x v="1188"/>
    <d v="2019-05-10T00:00:00"/>
    <s v="First Class"/>
    <s v="MC-17605"/>
    <s v="Matt Connell"/>
    <x v="1"/>
    <x v="0"/>
    <x v="108"/>
    <x v="3"/>
    <n v="28540"/>
    <x v="0"/>
    <s v="OFF-EN-10002504"/>
    <x v="1"/>
    <x v="12"/>
    <s v="Tyvek  Top-Opening Peel &amp; Seel Envelopes, Plain White"/>
    <x v="5379"/>
    <n v="3"/>
    <x v="2"/>
    <x v="6491"/>
    <x v="0"/>
    <x v="0"/>
  </r>
  <r>
    <n v="8282"/>
    <s v="CA-2019-134810"/>
    <x v="1188"/>
    <d v="2019-05-10T00:00:00"/>
    <s v="First Class"/>
    <s v="MC-17605"/>
    <s v="Matt Connell"/>
    <x v="1"/>
    <x v="0"/>
    <x v="108"/>
    <x v="3"/>
    <n v="28540"/>
    <x v="0"/>
    <s v="FUR-CH-10001270"/>
    <x v="0"/>
    <x v="1"/>
    <s v="Harbour Creations Steel Folding Chair"/>
    <x v="724"/>
    <n v="3"/>
    <x v="2"/>
    <x v="1681"/>
    <x v="0"/>
    <x v="0"/>
  </r>
  <r>
    <n v="8283"/>
    <s v="CA-2017-154284"/>
    <x v="379"/>
    <d v="2017-12-26T00:00:00"/>
    <s v="Second Class"/>
    <s v="SZ-20035"/>
    <s v="Sam Zeldin"/>
    <x v="2"/>
    <x v="0"/>
    <x v="490"/>
    <x v="10"/>
    <n v="60174"/>
    <x v="2"/>
    <s v="TEC-MA-10004241"/>
    <x v="2"/>
    <x v="15"/>
    <s v="Star Micronics TSP800 TSP847IIU Receipt Printer"/>
    <x v="5380"/>
    <n v="2"/>
    <x v="4"/>
    <x v="6492"/>
    <x v="2"/>
    <x v="0"/>
  </r>
  <r>
    <n v="8284"/>
    <s v="CA-2017-154284"/>
    <x v="379"/>
    <d v="2017-12-26T00:00:00"/>
    <s v="Second Class"/>
    <s v="SZ-20035"/>
    <s v="Sam Zeldin"/>
    <x v="2"/>
    <x v="0"/>
    <x v="490"/>
    <x v="10"/>
    <n v="60174"/>
    <x v="2"/>
    <s v="OFF-AR-10001468"/>
    <x v="1"/>
    <x v="6"/>
    <s v="Sanford Prismacolor Professional Thick Lead Art Pencils, 36-Color Set"/>
    <x v="3497"/>
    <n v="2"/>
    <x v="2"/>
    <x v="3979"/>
    <x v="2"/>
    <x v="0"/>
  </r>
  <r>
    <n v="8285"/>
    <s v="CA-2017-154284"/>
    <x v="379"/>
    <d v="2017-12-26T00:00:00"/>
    <s v="Second Class"/>
    <s v="SZ-20035"/>
    <s v="Sam Zeldin"/>
    <x v="2"/>
    <x v="0"/>
    <x v="490"/>
    <x v="10"/>
    <n v="60174"/>
    <x v="2"/>
    <s v="TEC-AC-10003198"/>
    <x v="2"/>
    <x v="11"/>
    <s v="Enermax Acrylux Wireless Keyboard"/>
    <x v="5381"/>
    <n v="8"/>
    <x v="2"/>
    <x v="6493"/>
    <x v="2"/>
    <x v="0"/>
  </r>
  <r>
    <n v="8286"/>
    <s v="CA-2017-154284"/>
    <x v="379"/>
    <d v="2017-12-26T00:00:00"/>
    <s v="Second Class"/>
    <s v="SZ-20035"/>
    <s v="Sam Zeldin"/>
    <x v="2"/>
    <x v="0"/>
    <x v="490"/>
    <x v="10"/>
    <n v="60174"/>
    <x v="2"/>
    <s v="FUR-FU-10003039"/>
    <x v="0"/>
    <x v="5"/>
    <s v="Howard Miller 11-1/2&quot; Diameter Grantwood Wall Clock"/>
    <x v="5382"/>
    <n v="3"/>
    <x v="7"/>
    <x v="6494"/>
    <x v="2"/>
    <x v="0"/>
  </r>
  <r>
    <n v="8287"/>
    <s v="CA-2016-156244"/>
    <x v="1132"/>
    <d v="2016-08-16T00:00:00"/>
    <s v="Standard Class"/>
    <s v="DH-13675"/>
    <s v="Duane Huffman"/>
    <x v="2"/>
    <x v="0"/>
    <x v="100"/>
    <x v="2"/>
    <n v="33180"/>
    <x v="0"/>
    <s v="OFF-PA-10000295"/>
    <x v="1"/>
    <x v="10"/>
    <s v="Xerox 229"/>
    <x v="277"/>
    <n v="6"/>
    <x v="2"/>
    <x v="282"/>
    <x v="0"/>
    <x v="0"/>
  </r>
  <r>
    <n v="8288"/>
    <s v="CA-2016-156244"/>
    <x v="1132"/>
    <d v="2016-08-16T00:00:00"/>
    <s v="Standard Class"/>
    <s v="DH-13675"/>
    <s v="Duane Huffman"/>
    <x v="2"/>
    <x v="0"/>
    <x v="100"/>
    <x v="2"/>
    <n v="33180"/>
    <x v="0"/>
    <s v="OFF-AR-10004344"/>
    <x v="1"/>
    <x v="6"/>
    <s v="Bulldog Vacuum Base Pencil Sharpener"/>
    <x v="1914"/>
    <n v="5"/>
    <x v="2"/>
    <x v="2058"/>
    <x v="0"/>
    <x v="0"/>
  </r>
  <r>
    <n v="8289"/>
    <s v="CA-2016-156244"/>
    <x v="1132"/>
    <d v="2016-08-16T00:00:00"/>
    <s v="Standard Class"/>
    <s v="DH-13675"/>
    <s v="Duane Huffman"/>
    <x v="2"/>
    <x v="0"/>
    <x v="100"/>
    <x v="2"/>
    <n v="33180"/>
    <x v="0"/>
    <s v="TEC-AC-10002473"/>
    <x v="2"/>
    <x v="11"/>
    <s v="Maxell 4.7GB DVD-R"/>
    <x v="2030"/>
    <n v="7"/>
    <x v="2"/>
    <x v="2188"/>
    <x v="0"/>
    <x v="0"/>
  </r>
  <r>
    <n v="8290"/>
    <s v="CA-2016-156244"/>
    <x v="1132"/>
    <d v="2016-08-16T00:00:00"/>
    <s v="Standard Class"/>
    <s v="DH-13675"/>
    <s v="Duane Huffman"/>
    <x v="2"/>
    <x v="0"/>
    <x v="100"/>
    <x v="2"/>
    <n v="33180"/>
    <x v="0"/>
    <s v="OFF-AP-10002403"/>
    <x v="1"/>
    <x v="9"/>
    <s v="Acco Smartsocket Color-Coded Six-Outlet AC Adapter Model Surge Protectors"/>
    <x v="5383"/>
    <n v="6"/>
    <x v="2"/>
    <x v="6495"/>
    <x v="0"/>
    <x v="0"/>
  </r>
  <r>
    <n v="8291"/>
    <s v="CA-2016-156244"/>
    <x v="1132"/>
    <d v="2016-08-16T00:00:00"/>
    <s v="Standard Class"/>
    <s v="DH-13675"/>
    <s v="Duane Huffman"/>
    <x v="2"/>
    <x v="0"/>
    <x v="100"/>
    <x v="2"/>
    <n v="33180"/>
    <x v="0"/>
    <s v="OFF-SU-10000432"/>
    <x v="1"/>
    <x v="14"/>
    <s v="Acco Side-Punched Conventional Columnar Pads"/>
    <x v="4839"/>
    <n v="2"/>
    <x v="2"/>
    <x v="5772"/>
    <x v="0"/>
    <x v="0"/>
  </r>
  <r>
    <n v="8292"/>
    <s v="CA-2016-156244"/>
    <x v="1132"/>
    <d v="2016-08-16T00:00:00"/>
    <s v="Standard Class"/>
    <s v="DH-13675"/>
    <s v="Duane Huffman"/>
    <x v="2"/>
    <x v="0"/>
    <x v="100"/>
    <x v="2"/>
    <n v="33180"/>
    <x v="0"/>
    <s v="OFF-LA-10000443"/>
    <x v="1"/>
    <x v="2"/>
    <s v="Avery 501"/>
    <x v="5384"/>
    <n v="1"/>
    <x v="2"/>
    <x v="6496"/>
    <x v="0"/>
    <x v="0"/>
  </r>
  <r>
    <n v="8293"/>
    <s v="CA-2017-106362"/>
    <x v="555"/>
    <d v="2017-12-15T00:00:00"/>
    <s v="Standard Class"/>
    <s v="LC-16885"/>
    <s v="Lena Creighton"/>
    <x v="0"/>
    <x v="0"/>
    <x v="21"/>
    <x v="24"/>
    <n v="45373"/>
    <x v="3"/>
    <s v="OFF-BI-10003166"/>
    <x v="1"/>
    <x v="8"/>
    <s v="GBC Plasticlear Binding Covers"/>
    <x v="2293"/>
    <n v="3"/>
    <x v="6"/>
    <x v="2479"/>
    <x v="3"/>
    <x v="0"/>
  </r>
  <r>
    <n v="8294"/>
    <s v="US-2019-168802"/>
    <x v="132"/>
    <d v="2019-11-07T00:00:00"/>
    <s v="Standard Class"/>
    <s v="JO-15145"/>
    <s v="Jack O'Briant"/>
    <x v="1"/>
    <x v="0"/>
    <x v="4"/>
    <x v="4"/>
    <n v="98103"/>
    <x v="1"/>
    <s v="OFF-BI-10002393"/>
    <x v="1"/>
    <x v="8"/>
    <s v="Binder Posts"/>
    <x v="5385"/>
    <n v="4"/>
    <x v="2"/>
    <x v="6497"/>
    <x v="1"/>
    <x v="0"/>
  </r>
  <r>
    <n v="8295"/>
    <s v="US-2019-146906"/>
    <x v="677"/>
    <d v="2019-03-17T00:00:00"/>
    <s v="Standard Class"/>
    <s v="MT-17815"/>
    <s v="Meg Tillman"/>
    <x v="0"/>
    <x v="0"/>
    <x v="20"/>
    <x v="15"/>
    <n v="10011"/>
    <x v="3"/>
    <s v="TEC-PH-10001809"/>
    <x v="2"/>
    <x v="7"/>
    <s v="Panasonic KX T7736-B Digital phone"/>
    <x v="1657"/>
    <n v="2"/>
    <x v="0"/>
    <x v="1755"/>
    <x v="3"/>
    <x v="0"/>
  </r>
  <r>
    <n v="8296"/>
    <s v="CA-2018-166380"/>
    <x v="198"/>
    <d v="2018-06-03T00:00:00"/>
    <s v="Standard Class"/>
    <s v="EB-13750"/>
    <s v="Edward Becker"/>
    <x v="1"/>
    <x v="0"/>
    <x v="81"/>
    <x v="17"/>
    <n v="22204"/>
    <x v="0"/>
    <s v="OFF-EN-10002600"/>
    <x v="1"/>
    <x v="12"/>
    <s v="Redi-Strip #10 Envelopes, 4 1/8 x 9 1/2"/>
    <x v="5386"/>
    <n v="9"/>
    <x v="0"/>
    <x v="6498"/>
    <x v="0"/>
    <x v="0"/>
  </r>
  <r>
    <n v="8297"/>
    <s v="CA-2018-166380"/>
    <x v="198"/>
    <d v="2018-06-03T00:00:00"/>
    <s v="Standard Class"/>
    <s v="EB-13750"/>
    <s v="Edward Becker"/>
    <x v="1"/>
    <x v="0"/>
    <x v="81"/>
    <x v="17"/>
    <n v="22204"/>
    <x v="0"/>
    <s v="TEC-AC-10000109"/>
    <x v="2"/>
    <x v="11"/>
    <s v="Sony Micro Vault Click 16 GB USB 2.0 Flash Drive"/>
    <x v="5387"/>
    <n v="2"/>
    <x v="0"/>
    <x v="6499"/>
    <x v="0"/>
    <x v="0"/>
  </r>
  <r>
    <n v="8298"/>
    <s v="US-2017-158911"/>
    <x v="761"/>
    <d v="2017-07-11T00:00:00"/>
    <s v="Standard Class"/>
    <s v="RS-19765"/>
    <s v="Roland Schwarz"/>
    <x v="1"/>
    <x v="0"/>
    <x v="35"/>
    <x v="3"/>
    <n v="28205"/>
    <x v="0"/>
    <s v="FUR-FU-10003829"/>
    <x v="0"/>
    <x v="5"/>
    <s v="Stackable Trays"/>
    <x v="1268"/>
    <n v="2"/>
    <x v="2"/>
    <x v="2371"/>
    <x v="0"/>
    <x v="0"/>
  </r>
  <r>
    <n v="8299"/>
    <s v="US-2017-158911"/>
    <x v="761"/>
    <d v="2017-07-11T00:00:00"/>
    <s v="Standard Class"/>
    <s v="RS-19765"/>
    <s v="Roland Schwarz"/>
    <x v="1"/>
    <x v="0"/>
    <x v="35"/>
    <x v="3"/>
    <n v="28205"/>
    <x v="0"/>
    <s v="OFF-LA-10003223"/>
    <x v="1"/>
    <x v="2"/>
    <s v="Avery 508"/>
    <x v="696"/>
    <n v="3"/>
    <x v="2"/>
    <x v="710"/>
    <x v="0"/>
    <x v="0"/>
  </r>
  <r>
    <n v="8300"/>
    <s v="US-2016-103338"/>
    <x v="518"/>
    <d v="2016-03-15T00:00:00"/>
    <s v="Standard Class"/>
    <s v="RB-19435"/>
    <s v="Richard Bierner"/>
    <x v="0"/>
    <x v="0"/>
    <x v="43"/>
    <x v="1"/>
    <n v="95661"/>
    <x v="1"/>
    <s v="OFF-AR-10001770"/>
    <x v="1"/>
    <x v="6"/>
    <s v="Economy #2 Pencils"/>
    <x v="3373"/>
    <n v="3"/>
    <x v="0"/>
    <x v="3812"/>
    <x v="1"/>
    <x v="0"/>
  </r>
  <r>
    <n v="8301"/>
    <s v="CA-2017-109169"/>
    <x v="704"/>
    <d v="2017-04-24T00:00:00"/>
    <s v="Standard Class"/>
    <s v="OT-18730"/>
    <s v="Olvera Toch"/>
    <x v="0"/>
    <x v="0"/>
    <x v="66"/>
    <x v="12"/>
    <n v="48234"/>
    <x v="2"/>
    <s v="OFF-EN-10003296"/>
    <x v="1"/>
    <x v="12"/>
    <s v="Tyvek Side-Opening Peel &amp; Seel Expanding Envelopes"/>
    <x v="2171"/>
    <n v="2"/>
    <x v="0"/>
    <x v="2338"/>
    <x v="2"/>
    <x v="0"/>
  </r>
  <r>
    <n v="8302"/>
    <s v="US-2019-167318"/>
    <x v="1189"/>
    <d v="2019-08-01T00:00:00"/>
    <s v="Standard Class"/>
    <s v="GZ-14545"/>
    <s v="George Zrebassa"/>
    <x v="1"/>
    <x v="0"/>
    <x v="1"/>
    <x v="1"/>
    <n v="90036"/>
    <x v="1"/>
    <s v="TEC-AC-10003870"/>
    <x v="2"/>
    <x v="11"/>
    <s v="Logitech Z-906 Speaker sys - home theater - 5.1-CH"/>
    <x v="3939"/>
    <n v="5"/>
    <x v="0"/>
    <x v="4548"/>
    <x v="1"/>
    <x v="0"/>
  </r>
  <r>
    <n v="8303"/>
    <s v="US-2019-167318"/>
    <x v="1189"/>
    <d v="2019-08-01T00:00:00"/>
    <s v="Standard Class"/>
    <s v="GZ-14545"/>
    <s v="George Zrebassa"/>
    <x v="1"/>
    <x v="0"/>
    <x v="1"/>
    <x v="1"/>
    <n v="90036"/>
    <x v="1"/>
    <s v="FUR-CH-10000665"/>
    <x v="0"/>
    <x v="1"/>
    <s v="Global Airflow Leather Mesh Back Chair, Black"/>
    <x v="1599"/>
    <n v="3"/>
    <x v="2"/>
    <x v="6500"/>
    <x v="1"/>
    <x v="0"/>
  </r>
  <r>
    <n v="8304"/>
    <s v="US-2016-120313"/>
    <x v="656"/>
    <d v="2016-11-02T00:00:00"/>
    <s v="Second Class"/>
    <s v="NL-18310"/>
    <s v="Nancy Lomonaco"/>
    <x v="2"/>
    <x v="0"/>
    <x v="8"/>
    <x v="1"/>
    <n v="94110"/>
    <x v="1"/>
    <s v="TEC-PH-10003092"/>
    <x v="2"/>
    <x v="7"/>
    <s v="Motorola L804"/>
    <x v="89"/>
    <n v="2"/>
    <x v="2"/>
    <x v="89"/>
    <x v="1"/>
    <x v="0"/>
  </r>
  <r>
    <n v="8305"/>
    <s v="CA-2019-135419"/>
    <x v="132"/>
    <d v="2019-11-09T00:00:00"/>
    <s v="Standard Class"/>
    <s v="BG-11740"/>
    <s v="Bruce Geld"/>
    <x v="0"/>
    <x v="0"/>
    <x v="329"/>
    <x v="1"/>
    <n v="93309"/>
    <x v="1"/>
    <s v="FUR-TA-10001086"/>
    <x v="0"/>
    <x v="3"/>
    <s v="SAFCO PlanMaster Boards, 60w x 37-1/2d, White Melamine"/>
    <x v="5388"/>
    <n v="4"/>
    <x v="2"/>
    <x v="6501"/>
    <x v="1"/>
    <x v="0"/>
  </r>
  <r>
    <n v="8306"/>
    <s v="CA-2018-128671"/>
    <x v="1190"/>
    <d v="2018-08-16T00:00:00"/>
    <s v="Standard Class"/>
    <s v="MT-18070"/>
    <s v="Michelle Tran"/>
    <x v="2"/>
    <x v="0"/>
    <x v="251"/>
    <x v="26"/>
    <n v="74133"/>
    <x v="2"/>
    <s v="OFF-PA-10001870"/>
    <x v="1"/>
    <x v="10"/>
    <s v="Xerox 202"/>
    <x v="56"/>
    <n v="5"/>
    <x v="0"/>
    <x v="56"/>
    <x v="2"/>
    <x v="0"/>
  </r>
  <r>
    <n v="8307"/>
    <s v="CA-2018-128671"/>
    <x v="1190"/>
    <d v="2018-08-16T00:00:00"/>
    <s v="Standard Class"/>
    <s v="MT-18070"/>
    <s v="Michelle Tran"/>
    <x v="2"/>
    <x v="0"/>
    <x v="251"/>
    <x v="26"/>
    <n v="74133"/>
    <x v="2"/>
    <s v="OFF-BI-10003305"/>
    <x v="1"/>
    <x v="8"/>
    <s v="Avery Hanging File Binders"/>
    <x v="1085"/>
    <n v="7"/>
    <x v="0"/>
    <x v="6502"/>
    <x v="2"/>
    <x v="0"/>
  </r>
  <r>
    <n v="8308"/>
    <s v="CA-2018-128671"/>
    <x v="1190"/>
    <d v="2018-08-16T00:00:00"/>
    <s v="Standard Class"/>
    <s v="MT-18070"/>
    <s v="Michelle Tran"/>
    <x v="2"/>
    <x v="0"/>
    <x v="251"/>
    <x v="26"/>
    <n v="74133"/>
    <x v="2"/>
    <s v="OFF-BI-10003007"/>
    <x v="1"/>
    <x v="8"/>
    <s v="Premium Transparent Presentation Covers, No Pattern/Clear, 8 1/2&quot; x 11&quot;"/>
    <x v="4231"/>
    <n v="2"/>
    <x v="0"/>
    <x v="4935"/>
    <x v="2"/>
    <x v="0"/>
  </r>
  <r>
    <n v="8309"/>
    <s v="CA-2018-149335"/>
    <x v="197"/>
    <d v="2018-07-25T00:00:00"/>
    <s v="Same Day"/>
    <s v="BC-11125"/>
    <s v="Becky Castell"/>
    <x v="2"/>
    <x v="0"/>
    <x v="8"/>
    <x v="1"/>
    <n v="94122"/>
    <x v="1"/>
    <s v="OFF-AR-10001419"/>
    <x v="1"/>
    <x v="6"/>
    <s v="Newell 325"/>
    <x v="5389"/>
    <n v="9"/>
    <x v="0"/>
    <x v="979"/>
    <x v="1"/>
    <x v="0"/>
  </r>
  <r>
    <n v="8310"/>
    <s v="CA-2016-168312"/>
    <x v="72"/>
    <d v="2016-03-07T00:00:00"/>
    <s v="Standard Class"/>
    <s v="GW-14605"/>
    <s v="Giulietta Weimer"/>
    <x v="0"/>
    <x v="0"/>
    <x v="12"/>
    <x v="5"/>
    <n v="77036"/>
    <x v="2"/>
    <s v="OFF-ST-10003692"/>
    <x v="1"/>
    <x v="4"/>
    <s v="Recycled Steel Personal File for Hanging File Folders"/>
    <x v="5390"/>
    <n v="3"/>
    <x v="2"/>
    <x v="6503"/>
    <x v="2"/>
    <x v="0"/>
  </r>
  <r>
    <n v="8311"/>
    <s v="CA-2016-168312"/>
    <x v="72"/>
    <d v="2016-03-07T00:00:00"/>
    <s v="Standard Class"/>
    <s v="GW-14605"/>
    <s v="Giulietta Weimer"/>
    <x v="0"/>
    <x v="0"/>
    <x v="12"/>
    <x v="5"/>
    <n v="77036"/>
    <x v="2"/>
    <s v="FUR-TA-10001866"/>
    <x v="0"/>
    <x v="3"/>
    <s v="Bevis Round Conference Room Tables and Bases"/>
    <x v="5391"/>
    <n v="3"/>
    <x v="4"/>
    <x v="6504"/>
    <x v="2"/>
    <x v="0"/>
  </r>
  <r>
    <n v="8312"/>
    <s v="US-2019-105935"/>
    <x v="795"/>
    <d v="2019-01-31T00:00:00"/>
    <s v="Standard Class"/>
    <s v="BD-11500"/>
    <s v="Bradley Drucker"/>
    <x v="0"/>
    <x v="0"/>
    <x v="38"/>
    <x v="32"/>
    <n v="31907"/>
    <x v="0"/>
    <s v="FUR-FU-10002157"/>
    <x v="0"/>
    <x v="5"/>
    <s v="Artistic Insta-Plaque"/>
    <x v="5392"/>
    <n v="4"/>
    <x v="0"/>
    <x v="6505"/>
    <x v="0"/>
    <x v="0"/>
  </r>
  <r>
    <n v="8313"/>
    <s v="US-2019-105935"/>
    <x v="795"/>
    <d v="2019-01-31T00:00:00"/>
    <s v="Standard Class"/>
    <s v="BD-11500"/>
    <s v="Bradley Drucker"/>
    <x v="0"/>
    <x v="0"/>
    <x v="38"/>
    <x v="32"/>
    <n v="31907"/>
    <x v="0"/>
    <s v="TEC-PH-10001459"/>
    <x v="2"/>
    <x v="7"/>
    <s v="Samsung Galaxy Mega 6.3"/>
    <x v="5393"/>
    <n v="7"/>
    <x v="0"/>
    <x v="6506"/>
    <x v="0"/>
    <x v="0"/>
  </r>
  <r>
    <n v="8314"/>
    <s v="CA-2016-161508"/>
    <x v="136"/>
    <d v="2016-07-16T00:00:00"/>
    <s v="Standard Class"/>
    <s v="PV-18985"/>
    <s v="Paul Van Hugh"/>
    <x v="2"/>
    <x v="0"/>
    <x v="425"/>
    <x v="5"/>
    <n v="77573"/>
    <x v="2"/>
    <s v="FUR-CH-10002126"/>
    <x v="0"/>
    <x v="1"/>
    <s v="Hon Deluxe Fabric Upholstered Stacking Chairs"/>
    <x v="5394"/>
    <n v="3"/>
    <x v="4"/>
    <x v="6507"/>
    <x v="2"/>
    <x v="0"/>
  </r>
  <r>
    <n v="8315"/>
    <s v="CA-2016-161508"/>
    <x v="136"/>
    <d v="2016-07-16T00:00:00"/>
    <s v="Standard Class"/>
    <s v="PV-18985"/>
    <s v="Paul Van Hugh"/>
    <x v="2"/>
    <x v="0"/>
    <x v="425"/>
    <x v="5"/>
    <n v="77573"/>
    <x v="2"/>
    <s v="OFF-FA-10001561"/>
    <x v="1"/>
    <x v="13"/>
    <s v="Stockwell Push Pins"/>
    <x v="4273"/>
    <n v="2"/>
    <x v="2"/>
    <x v="4992"/>
    <x v="2"/>
    <x v="0"/>
  </r>
  <r>
    <n v="8316"/>
    <s v="CA-2016-161508"/>
    <x v="136"/>
    <d v="2016-07-16T00:00:00"/>
    <s v="Standard Class"/>
    <s v="PV-18985"/>
    <s v="Paul Van Hugh"/>
    <x v="2"/>
    <x v="0"/>
    <x v="425"/>
    <x v="5"/>
    <n v="77573"/>
    <x v="2"/>
    <s v="OFF-AR-10003158"/>
    <x v="1"/>
    <x v="6"/>
    <s v="Fluorescent Highlighters by Dixon"/>
    <x v="2715"/>
    <n v="7"/>
    <x v="2"/>
    <x v="6508"/>
    <x v="2"/>
    <x v="0"/>
  </r>
  <r>
    <n v="8317"/>
    <s v="CA-2016-161508"/>
    <x v="136"/>
    <d v="2016-07-16T00:00:00"/>
    <s v="Standard Class"/>
    <s v="PV-18985"/>
    <s v="Paul Van Hugh"/>
    <x v="2"/>
    <x v="0"/>
    <x v="425"/>
    <x v="5"/>
    <n v="77573"/>
    <x v="2"/>
    <s v="OFF-PA-10001804"/>
    <x v="1"/>
    <x v="10"/>
    <s v="Xerox 195"/>
    <x v="2975"/>
    <n v="3"/>
    <x v="2"/>
    <x v="6411"/>
    <x v="2"/>
    <x v="0"/>
  </r>
  <r>
    <n v="8318"/>
    <s v="CA-2019-130904"/>
    <x v="645"/>
    <d v="2019-04-16T00:00:00"/>
    <s v="Standard Class"/>
    <s v="HM-14980"/>
    <s v="Henry MacAllister"/>
    <x v="0"/>
    <x v="0"/>
    <x v="140"/>
    <x v="3"/>
    <n v="27217"/>
    <x v="0"/>
    <s v="OFF-AR-10000422"/>
    <x v="1"/>
    <x v="6"/>
    <s v="Pencil and Crayon Sharpener"/>
    <x v="5395"/>
    <n v="1"/>
    <x v="2"/>
    <x v="6509"/>
    <x v="0"/>
    <x v="0"/>
  </r>
  <r>
    <n v="8319"/>
    <s v="CA-2019-130904"/>
    <x v="645"/>
    <d v="2019-04-16T00:00:00"/>
    <s v="Standard Class"/>
    <s v="HM-14980"/>
    <s v="Henry MacAllister"/>
    <x v="0"/>
    <x v="0"/>
    <x v="140"/>
    <x v="3"/>
    <n v="27217"/>
    <x v="0"/>
    <s v="OFF-AR-10000127"/>
    <x v="1"/>
    <x v="6"/>
    <s v="Newell 321"/>
    <x v="5396"/>
    <n v="8"/>
    <x v="2"/>
    <x v="6510"/>
    <x v="0"/>
    <x v="0"/>
  </r>
  <r>
    <n v="8320"/>
    <s v="CA-2019-133620"/>
    <x v="38"/>
    <d v="2019-11-18T00:00:00"/>
    <s v="Standard Class"/>
    <s v="EM-14065"/>
    <s v="Erin Mull"/>
    <x v="0"/>
    <x v="0"/>
    <x v="20"/>
    <x v="15"/>
    <n v="10009"/>
    <x v="3"/>
    <s v="OFF-ST-10004634"/>
    <x v="1"/>
    <x v="4"/>
    <s v="Personal Folder Holder, Ebony"/>
    <x v="1082"/>
    <n v="1"/>
    <x v="0"/>
    <x v="1123"/>
    <x v="3"/>
    <x v="0"/>
  </r>
  <r>
    <n v="8321"/>
    <s v="CA-2017-142937"/>
    <x v="901"/>
    <d v="2017-12-06T00:00:00"/>
    <s v="First Class"/>
    <s v="SF-20065"/>
    <s v="Sandra Flanagan"/>
    <x v="0"/>
    <x v="0"/>
    <x v="61"/>
    <x v="5"/>
    <n v="75220"/>
    <x v="2"/>
    <s v="OFF-AR-10003582"/>
    <x v="1"/>
    <x v="6"/>
    <s v="Boston Electric Pencil Sharpener, Model 1818, Charcoal Black"/>
    <x v="3816"/>
    <n v="2"/>
    <x v="2"/>
    <x v="4382"/>
    <x v="2"/>
    <x v="0"/>
  </r>
  <r>
    <n v="8322"/>
    <s v="US-2018-149790"/>
    <x v="182"/>
    <d v="2018-10-01T00:00:00"/>
    <s v="Standard Class"/>
    <s v="SC-20380"/>
    <s v="Shahid Collister"/>
    <x v="0"/>
    <x v="0"/>
    <x v="12"/>
    <x v="5"/>
    <n v="77095"/>
    <x v="2"/>
    <s v="OFF-BI-10002026"/>
    <x v="1"/>
    <x v="8"/>
    <s v="Ibico Recycled Linen-Style Covers"/>
    <x v="5397"/>
    <n v="2"/>
    <x v="3"/>
    <x v="6511"/>
    <x v="2"/>
    <x v="0"/>
  </r>
  <r>
    <n v="8323"/>
    <s v="CA-2018-130778"/>
    <x v="258"/>
    <d v="2018-11-25T00:00:00"/>
    <s v="Standard Class"/>
    <s v="ND-18370"/>
    <s v="Natalie DeCherney"/>
    <x v="0"/>
    <x v="0"/>
    <x v="85"/>
    <x v="15"/>
    <n v="11561"/>
    <x v="3"/>
    <s v="OFF-AP-10000595"/>
    <x v="1"/>
    <x v="9"/>
    <s v="Disposable Triple-Filter Dust Bags"/>
    <x v="4622"/>
    <n v="2"/>
    <x v="0"/>
    <x v="5476"/>
    <x v="3"/>
    <x v="0"/>
  </r>
  <r>
    <n v="8324"/>
    <s v="CA-2018-130778"/>
    <x v="258"/>
    <d v="2018-11-25T00:00:00"/>
    <s v="Standard Class"/>
    <s v="ND-18370"/>
    <s v="Natalie DeCherney"/>
    <x v="0"/>
    <x v="0"/>
    <x v="85"/>
    <x v="15"/>
    <n v="11561"/>
    <x v="3"/>
    <s v="OFF-PA-10001509"/>
    <x v="1"/>
    <x v="10"/>
    <s v="Recycled Desk Saver Line &quot;While You Were Out&quot; Book, 5 1/2&quot; X 4&quot;"/>
    <x v="915"/>
    <n v="5"/>
    <x v="0"/>
    <x v="948"/>
    <x v="3"/>
    <x v="0"/>
  </r>
  <r>
    <n v="8325"/>
    <s v="CA-2019-144456"/>
    <x v="565"/>
    <d v="2019-09-09T00:00:00"/>
    <s v="First Class"/>
    <s v="FC-14245"/>
    <s v="Frank Carlisle"/>
    <x v="2"/>
    <x v="0"/>
    <x v="146"/>
    <x v="2"/>
    <n v="33012"/>
    <x v="0"/>
    <s v="OFF-ST-10001321"/>
    <x v="1"/>
    <x v="4"/>
    <s v="Decoflex Hanging Personal Folder File, Blue"/>
    <x v="3058"/>
    <n v="5"/>
    <x v="2"/>
    <x v="6512"/>
    <x v="0"/>
    <x v="0"/>
  </r>
  <r>
    <n v="8326"/>
    <s v="CA-2019-144456"/>
    <x v="565"/>
    <d v="2019-09-09T00:00:00"/>
    <s v="First Class"/>
    <s v="FC-14245"/>
    <s v="Frank Carlisle"/>
    <x v="2"/>
    <x v="0"/>
    <x v="146"/>
    <x v="2"/>
    <n v="33012"/>
    <x v="0"/>
    <s v="TEC-PH-10001750"/>
    <x v="2"/>
    <x v="7"/>
    <s v="Samsung Rugby III"/>
    <x v="3180"/>
    <n v="3"/>
    <x v="2"/>
    <x v="3581"/>
    <x v="0"/>
    <x v="0"/>
  </r>
  <r>
    <n v="8327"/>
    <s v="CA-2019-103478"/>
    <x v="246"/>
    <d v="2019-07-24T00:00:00"/>
    <s v="Second Class"/>
    <s v="KL-16555"/>
    <s v="Kelly Lampkin"/>
    <x v="1"/>
    <x v="0"/>
    <x v="34"/>
    <x v="10"/>
    <n v="60505"/>
    <x v="2"/>
    <s v="OFF-BI-10001890"/>
    <x v="1"/>
    <x v="8"/>
    <s v="Avery Poly Binder Pockets"/>
    <x v="5398"/>
    <n v="4"/>
    <x v="3"/>
    <x v="6513"/>
    <x v="2"/>
    <x v="0"/>
  </r>
  <r>
    <n v="8328"/>
    <s v="CA-2019-103478"/>
    <x v="246"/>
    <d v="2019-07-24T00:00:00"/>
    <s v="Second Class"/>
    <s v="KL-16555"/>
    <s v="Kelly Lampkin"/>
    <x v="1"/>
    <x v="0"/>
    <x v="34"/>
    <x v="10"/>
    <n v="60505"/>
    <x v="2"/>
    <s v="OFF-BI-10004224"/>
    <x v="1"/>
    <x v="8"/>
    <s v="Catalog Binders with Expanding Posts"/>
    <x v="5399"/>
    <n v="7"/>
    <x v="3"/>
    <x v="6514"/>
    <x v="2"/>
    <x v="0"/>
  </r>
  <r>
    <n v="8329"/>
    <s v="CA-2019-118577"/>
    <x v="833"/>
    <d v="2019-10-11T00:00:00"/>
    <s v="Standard Class"/>
    <s v="XP-21865"/>
    <s v="Xylona Preis"/>
    <x v="0"/>
    <x v="0"/>
    <x v="78"/>
    <x v="30"/>
    <n v="7109"/>
    <x v="3"/>
    <s v="OFF-PA-10001357"/>
    <x v="1"/>
    <x v="10"/>
    <s v="Xerox 1886"/>
    <x v="140"/>
    <n v="3"/>
    <x v="0"/>
    <x v="142"/>
    <x v="3"/>
    <x v="0"/>
  </r>
  <r>
    <n v="8330"/>
    <s v="CA-2019-118577"/>
    <x v="833"/>
    <d v="2019-10-11T00:00:00"/>
    <s v="Standard Class"/>
    <s v="XP-21865"/>
    <s v="Xylona Preis"/>
    <x v="0"/>
    <x v="0"/>
    <x v="78"/>
    <x v="30"/>
    <n v="7109"/>
    <x v="3"/>
    <s v="OFF-PA-10004888"/>
    <x v="1"/>
    <x v="10"/>
    <s v="Xerox 217"/>
    <x v="90"/>
    <n v="1"/>
    <x v="0"/>
    <x v="90"/>
    <x v="3"/>
    <x v="0"/>
  </r>
  <r>
    <n v="8331"/>
    <s v="CA-2019-113572"/>
    <x v="659"/>
    <d v="2019-11-11T00:00:00"/>
    <s v="Standard Class"/>
    <s v="FP-14320"/>
    <s v="Frank Preis"/>
    <x v="0"/>
    <x v="0"/>
    <x v="20"/>
    <x v="15"/>
    <n v="10024"/>
    <x v="3"/>
    <s v="TEC-AC-10002370"/>
    <x v="2"/>
    <x v="11"/>
    <s v="Maxell CD-R Discs"/>
    <x v="2317"/>
    <n v="4"/>
    <x v="0"/>
    <x v="6515"/>
    <x v="3"/>
    <x v="0"/>
  </r>
  <r>
    <n v="8332"/>
    <s v="CA-2018-153269"/>
    <x v="1185"/>
    <d v="2018-03-12T00:00:00"/>
    <s v="First Class"/>
    <s v="PS-18760"/>
    <s v="Pamela Stobb"/>
    <x v="0"/>
    <x v="0"/>
    <x v="504"/>
    <x v="31"/>
    <n v="1810"/>
    <x v="3"/>
    <s v="OFF-ST-10004634"/>
    <x v="1"/>
    <x v="4"/>
    <s v="Personal Folder Holder, Ebony"/>
    <x v="1082"/>
    <n v="1"/>
    <x v="0"/>
    <x v="1123"/>
    <x v="3"/>
    <x v="0"/>
  </r>
  <r>
    <n v="8333"/>
    <s v="CA-2018-153269"/>
    <x v="1185"/>
    <d v="2018-03-12T00:00:00"/>
    <s v="First Class"/>
    <s v="PS-18760"/>
    <s v="Pamela Stobb"/>
    <x v="0"/>
    <x v="0"/>
    <x v="504"/>
    <x v="31"/>
    <n v="1810"/>
    <x v="3"/>
    <s v="FUR-CH-10002647"/>
    <x v="0"/>
    <x v="1"/>
    <s v="Situations Contoured Folding Chairs, 4/Set"/>
    <x v="1383"/>
    <n v="5"/>
    <x v="0"/>
    <x v="5044"/>
    <x v="3"/>
    <x v="0"/>
  </r>
  <r>
    <n v="8334"/>
    <s v="CA-2018-153269"/>
    <x v="1185"/>
    <d v="2018-03-12T00:00:00"/>
    <s v="First Class"/>
    <s v="PS-18760"/>
    <s v="Pamela Stobb"/>
    <x v="0"/>
    <x v="0"/>
    <x v="504"/>
    <x v="31"/>
    <n v="1810"/>
    <x v="3"/>
    <s v="OFF-PA-10001801"/>
    <x v="1"/>
    <x v="10"/>
    <s v="Xerox 193"/>
    <x v="1465"/>
    <n v="3"/>
    <x v="0"/>
    <x v="1544"/>
    <x v="3"/>
    <x v="0"/>
  </r>
  <r>
    <n v="8335"/>
    <s v="CA-2018-153269"/>
    <x v="1185"/>
    <d v="2018-03-12T00:00:00"/>
    <s v="First Class"/>
    <s v="PS-18760"/>
    <s v="Pamela Stobb"/>
    <x v="0"/>
    <x v="0"/>
    <x v="504"/>
    <x v="31"/>
    <n v="1810"/>
    <x v="3"/>
    <s v="OFF-BI-10004632"/>
    <x v="1"/>
    <x v="8"/>
    <s v="GBC Binding covers"/>
    <x v="5400"/>
    <n v="4"/>
    <x v="0"/>
    <x v="6516"/>
    <x v="3"/>
    <x v="0"/>
  </r>
  <r>
    <n v="8336"/>
    <s v="CA-2019-161655"/>
    <x v="726"/>
    <d v="2019-05-18T00:00:00"/>
    <s v="Second Class"/>
    <s v="CW-11905"/>
    <s v="Carl Weiss"/>
    <x v="2"/>
    <x v="0"/>
    <x v="46"/>
    <x v="13"/>
    <n v="19711"/>
    <x v="3"/>
    <s v="OFF-BI-10002082"/>
    <x v="1"/>
    <x v="8"/>
    <s v="GBC Twin Loop Wire Binding Elements"/>
    <x v="5401"/>
    <n v="9"/>
    <x v="0"/>
    <x v="6517"/>
    <x v="3"/>
    <x v="0"/>
  </r>
  <r>
    <n v="8337"/>
    <s v="CA-2018-101469"/>
    <x v="415"/>
    <d v="2018-07-08T00:00:00"/>
    <s v="Standard Class"/>
    <s v="KH-16360"/>
    <s v="Katherine Hughes"/>
    <x v="0"/>
    <x v="0"/>
    <x v="81"/>
    <x v="17"/>
    <n v="22204"/>
    <x v="0"/>
    <s v="OFF-AR-10003986"/>
    <x v="1"/>
    <x v="6"/>
    <s v="Avery Hi-Liter Pen Style Six-Color Fluorescent Set"/>
    <x v="5402"/>
    <n v="2"/>
    <x v="0"/>
    <x v="6518"/>
    <x v="0"/>
    <x v="0"/>
  </r>
  <r>
    <n v="8338"/>
    <s v="CA-2016-153087"/>
    <x v="422"/>
    <d v="2017-01-03T00:00:00"/>
    <s v="Standard Class"/>
    <s v="TC-20980"/>
    <s v="Tamara Chand"/>
    <x v="1"/>
    <x v="0"/>
    <x v="27"/>
    <x v="19"/>
    <n v="35601"/>
    <x v="0"/>
    <s v="OFF-PA-10001243"/>
    <x v="1"/>
    <x v="10"/>
    <s v="Xerox 1983"/>
    <x v="100"/>
    <n v="4"/>
    <x v="0"/>
    <x v="101"/>
    <x v="0"/>
    <x v="0"/>
  </r>
  <r>
    <n v="8339"/>
    <s v="CA-2016-153087"/>
    <x v="422"/>
    <d v="2017-01-03T00:00:00"/>
    <s v="Standard Class"/>
    <s v="TC-20980"/>
    <s v="Tamara Chand"/>
    <x v="1"/>
    <x v="0"/>
    <x v="27"/>
    <x v="19"/>
    <n v="35601"/>
    <x v="0"/>
    <s v="TEC-AC-10003198"/>
    <x v="2"/>
    <x v="11"/>
    <s v="Enermax Acrylux Wireless Keyboard"/>
    <x v="5403"/>
    <n v="5"/>
    <x v="0"/>
    <x v="6519"/>
    <x v="0"/>
    <x v="0"/>
  </r>
  <r>
    <n v="8340"/>
    <s v="CA-2019-135076"/>
    <x v="669"/>
    <d v="2019-04-17T00:00:00"/>
    <s v="Standard Class"/>
    <s v="YS-21880"/>
    <s v="Yana Sorensen"/>
    <x v="1"/>
    <x v="0"/>
    <x v="86"/>
    <x v="1"/>
    <n v="92345"/>
    <x v="1"/>
    <s v="FUR-CH-10003774"/>
    <x v="0"/>
    <x v="1"/>
    <s v="Global Wood Trimmed Manager's Task Chair, Khaki"/>
    <x v="5404"/>
    <n v="6"/>
    <x v="2"/>
    <x v="6520"/>
    <x v="1"/>
    <x v="0"/>
  </r>
  <r>
    <n v="8341"/>
    <s v="CA-2016-161634"/>
    <x v="687"/>
    <d v="2016-11-20T00:00:00"/>
    <s v="Standard Class"/>
    <s v="CC-12220"/>
    <s v="Chris Cortes"/>
    <x v="0"/>
    <x v="0"/>
    <x v="269"/>
    <x v="17"/>
    <n v="23320"/>
    <x v="0"/>
    <s v="OFF-PA-10002262"/>
    <x v="1"/>
    <x v="10"/>
    <s v="Xerox 192"/>
    <x v="56"/>
    <n v="5"/>
    <x v="0"/>
    <x v="56"/>
    <x v="0"/>
    <x v="0"/>
  </r>
  <r>
    <n v="8342"/>
    <s v="CA-2019-141481"/>
    <x v="532"/>
    <d v="2019-06-14T00:00:00"/>
    <s v="First Class"/>
    <s v="ZD-21925"/>
    <s v="Zuschuss Donatelli"/>
    <x v="0"/>
    <x v="0"/>
    <x v="1"/>
    <x v="1"/>
    <n v="90036"/>
    <x v="1"/>
    <s v="OFF-AP-10004532"/>
    <x v="1"/>
    <x v="9"/>
    <s v="Kensington 6 Outlet Guardian Standard Surge Protector"/>
    <x v="639"/>
    <n v="3"/>
    <x v="0"/>
    <x v="651"/>
    <x v="1"/>
    <x v="0"/>
  </r>
  <r>
    <n v="8343"/>
    <s v="CA-2018-132549"/>
    <x v="881"/>
    <d v="2018-11-30T00:00:00"/>
    <s v="Standard Class"/>
    <s v="JK-15370"/>
    <s v="Jay Kimmel"/>
    <x v="0"/>
    <x v="0"/>
    <x v="114"/>
    <x v="19"/>
    <n v="35810"/>
    <x v="0"/>
    <s v="OFF-ST-10001325"/>
    <x v="1"/>
    <x v="4"/>
    <s v="Sterilite Officeware Hinged File Box"/>
    <x v="5405"/>
    <n v="7"/>
    <x v="0"/>
    <x v="6521"/>
    <x v="0"/>
    <x v="0"/>
  </r>
  <r>
    <n v="8344"/>
    <s v="US-2016-155544"/>
    <x v="90"/>
    <d v="2016-03-25T00:00:00"/>
    <s v="Standard Class"/>
    <s v="GM-14440"/>
    <s v="Gary McGarr"/>
    <x v="0"/>
    <x v="0"/>
    <x v="289"/>
    <x v="18"/>
    <n v="37918"/>
    <x v="0"/>
    <s v="OFF-LA-10004544"/>
    <x v="1"/>
    <x v="2"/>
    <s v="Avery 505"/>
    <x v="5406"/>
    <n v="5"/>
    <x v="2"/>
    <x v="6522"/>
    <x v="0"/>
    <x v="0"/>
  </r>
  <r>
    <n v="8345"/>
    <s v="US-2016-155544"/>
    <x v="90"/>
    <d v="2016-03-25T00:00:00"/>
    <s v="Standard Class"/>
    <s v="GM-14440"/>
    <s v="Gary McGarr"/>
    <x v="0"/>
    <x v="0"/>
    <x v="289"/>
    <x v="18"/>
    <n v="37918"/>
    <x v="0"/>
    <s v="FUR-FU-10001473"/>
    <x v="0"/>
    <x v="5"/>
    <s v="DAX Wood Document Frame"/>
    <x v="2427"/>
    <n v="3"/>
    <x v="2"/>
    <x v="6523"/>
    <x v="0"/>
    <x v="0"/>
  </r>
  <r>
    <n v="8346"/>
    <s v="US-2016-155544"/>
    <x v="90"/>
    <d v="2016-03-25T00:00:00"/>
    <s v="Standard Class"/>
    <s v="GM-14440"/>
    <s v="Gary McGarr"/>
    <x v="0"/>
    <x v="0"/>
    <x v="289"/>
    <x v="18"/>
    <n v="37918"/>
    <x v="0"/>
    <s v="FUR-CH-10000422"/>
    <x v="0"/>
    <x v="1"/>
    <s v="Global Highback Leather Tilter in Burgundy"/>
    <x v="5407"/>
    <n v="3"/>
    <x v="2"/>
    <x v="6524"/>
    <x v="0"/>
    <x v="0"/>
  </r>
  <r>
    <n v="8347"/>
    <s v="US-2017-115238"/>
    <x v="28"/>
    <d v="2017-05-04T00:00:00"/>
    <s v="Standard Class"/>
    <s v="JW-15220"/>
    <s v="Jane Waco"/>
    <x v="1"/>
    <x v="0"/>
    <x v="104"/>
    <x v="31"/>
    <n v="1841"/>
    <x v="3"/>
    <s v="FUR-FU-10002960"/>
    <x v="0"/>
    <x v="5"/>
    <s v="Eldon 200 Class Desk Accessories, Burgundy"/>
    <x v="815"/>
    <n v="5"/>
    <x v="0"/>
    <x v="6525"/>
    <x v="3"/>
    <x v="0"/>
  </r>
  <r>
    <n v="8348"/>
    <s v="US-2017-115238"/>
    <x v="28"/>
    <d v="2017-05-04T00:00:00"/>
    <s v="Standard Class"/>
    <s v="JW-15220"/>
    <s v="Jane Waco"/>
    <x v="1"/>
    <x v="0"/>
    <x v="104"/>
    <x v="31"/>
    <n v="1841"/>
    <x v="3"/>
    <s v="FUR-FU-10002445"/>
    <x v="0"/>
    <x v="5"/>
    <s v="DAX Two-Tone Rosewood/Black Document Frame, Desktop, 5 x 7"/>
    <x v="5408"/>
    <n v="1"/>
    <x v="0"/>
    <x v="6526"/>
    <x v="3"/>
    <x v="0"/>
  </r>
  <r>
    <n v="8349"/>
    <s v="US-2017-115238"/>
    <x v="28"/>
    <d v="2017-05-04T00:00:00"/>
    <s v="Standard Class"/>
    <s v="JW-15220"/>
    <s v="Jane Waco"/>
    <x v="1"/>
    <x v="0"/>
    <x v="104"/>
    <x v="31"/>
    <n v="1841"/>
    <x v="3"/>
    <s v="TEC-PH-10001300"/>
    <x v="2"/>
    <x v="7"/>
    <s v="iKross Bluetooth Portable Keyboard + Cell Phone Stand Holder + Brush for Apple iPhone 5S 5C 5, 4S 4"/>
    <x v="5409"/>
    <n v="10"/>
    <x v="0"/>
    <x v="6527"/>
    <x v="3"/>
    <x v="0"/>
  </r>
  <r>
    <n v="8350"/>
    <s v="US-2017-115238"/>
    <x v="28"/>
    <d v="2017-05-04T00:00:00"/>
    <s v="Standard Class"/>
    <s v="JW-15220"/>
    <s v="Jane Waco"/>
    <x v="1"/>
    <x v="0"/>
    <x v="104"/>
    <x v="31"/>
    <n v="1841"/>
    <x v="3"/>
    <s v="FUR-FU-10001025"/>
    <x v="0"/>
    <x v="5"/>
    <s v="Eldon Imàge Series Desk Accessories, Clear"/>
    <x v="5410"/>
    <n v="5"/>
    <x v="0"/>
    <x v="6528"/>
    <x v="3"/>
    <x v="0"/>
  </r>
  <r>
    <n v="8351"/>
    <s v="US-2017-115238"/>
    <x v="28"/>
    <d v="2017-05-04T00:00:00"/>
    <s v="Standard Class"/>
    <s v="JW-15220"/>
    <s v="Jane Waco"/>
    <x v="1"/>
    <x v="0"/>
    <x v="104"/>
    <x v="31"/>
    <n v="1841"/>
    <x v="3"/>
    <s v="OFF-PA-10002689"/>
    <x v="1"/>
    <x v="10"/>
    <s v="Weyerhaeuser First Choice Laser/Copy Paper (20Lb. and 88 Bright)"/>
    <x v="90"/>
    <n v="1"/>
    <x v="0"/>
    <x v="90"/>
    <x v="3"/>
    <x v="0"/>
  </r>
  <r>
    <n v="8352"/>
    <s v="CA-2019-132199"/>
    <x v="898"/>
    <d v="2019-05-08T00:00:00"/>
    <s v="Standard Class"/>
    <s v="BO-11350"/>
    <s v="Bill Overfelt"/>
    <x v="1"/>
    <x v="0"/>
    <x v="10"/>
    <x v="9"/>
    <n v="19134"/>
    <x v="3"/>
    <s v="FUR-FU-10004245"/>
    <x v="0"/>
    <x v="5"/>
    <s v="Career Cubicle Clock, 8 1/4&quot;, Black"/>
    <x v="5411"/>
    <n v="2"/>
    <x v="2"/>
    <x v="6529"/>
    <x v="3"/>
    <x v="0"/>
  </r>
  <r>
    <n v="8353"/>
    <s v="CA-2019-132199"/>
    <x v="898"/>
    <d v="2019-05-08T00:00:00"/>
    <s v="Standard Class"/>
    <s v="BO-11350"/>
    <s v="Bill Overfelt"/>
    <x v="1"/>
    <x v="0"/>
    <x v="10"/>
    <x v="9"/>
    <n v="19134"/>
    <x v="3"/>
    <s v="OFF-BI-10003684"/>
    <x v="1"/>
    <x v="8"/>
    <s v="Wilson Jones Legal Size Ring Binders"/>
    <x v="5412"/>
    <n v="4"/>
    <x v="6"/>
    <x v="6530"/>
    <x v="3"/>
    <x v="0"/>
  </r>
  <r>
    <n v="8354"/>
    <s v="CA-2019-132199"/>
    <x v="898"/>
    <d v="2019-05-08T00:00:00"/>
    <s v="Standard Class"/>
    <s v="BO-11350"/>
    <s v="Bill Overfelt"/>
    <x v="1"/>
    <x v="0"/>
    <x v="10"/>
    <x v="9"/>
    <n v="19134"/>
    <x v="3"/>
    <s v="FUR-TA-10003748"/>
    <x v="0"/>
    <x v="3"/>
    <s v="Bevis 36 x 72 Conference Tables"/>
    <x v="5413"/>
    <n v="5"/>
    <x v="10"/>
    <x v="6531"/>
    <x v="3"/>
    <x v="0"/>
  </r>
  <r>
    <n v="8355"/>
    <s v="CA-2019-132199"/>
    <x v="898"/>
    <d v="2019-05-08T00:00:00"/>
    <s v="Standard Class"/>
    <s v="BO-11350"/>
    <s v="Bill Overfelt"/>
    <x v="1"/>
    <x v="0"/>
    <x v="10"/>
    <x v="9"/>
    <n v="19134"/>
    <x v="3"/>
    <s v="OFF-BI-10002133"/>
    <x v="1"/>
    <x v="8"/>
    <s v="Wilson Jones Elliptical Ring 3 1/2&quot; Capacity Binders, 800 sheets"/>
    <x v="4159"/>
    <n v="5"/>
    <x v="6"/>
    <x v="6532"/>
    <x v="3"/>
    <x v="0"/>
  </r>
  <r>
    <n v="8356"/>
    <s v="CA-2019-132199"/>
    <x v="898"/>
    <d v="2019-05-08T00:00:00"/>
    <s v="Standard Class"/>
    <s v="BO-11350"/>
    <s v="Bill Overfelt"/>
    <x v="1"/>
    <x v="0"/>
    <x v="10"/>
    <x v="9"/>
    <n v="19134"/>
    <x v="3"/>
    <s v="OFF-FA-10002280"/>
    <x v="1"/>
    <x v="13"/>
    <s v="Advantus Plastic Paper Clips"/>
    <x v="3905"/>
    <n v="2"/>
    <x v="2"/>
    <x v="6533"/>
    <x v="3"/>
    <x v="0"/>
  </r>
  <r>
    <n v="8357"/>
    <s v="CA-2018-163174"/>
    <x v="370"/>
    <d v="2018-08-30T00:00:00"/>
    <s v="Standard Class"/>
    <s v="XP-21865"/>
    <s v="Xylona Preis"/>
    <x v="0"/>
    <x v="0"/>
    <x v="417"/>
    <x v="32"/>
    <n v="30605"/>
    <x v="0"/>
    <s v="FUR-FU-10000308"/>
    <x v="0"/>
    <x v="5"/>
    <s v="Deflect-o Glass Clear Studded Chair Mats"/>
    <x v="4702"/>
    <n v="3"/>
    <x v="0"/>
    <x v="5643"/>
    <x v="0"/>
    <x v="0"/>
  </r>
  <r>
    <n v="8358"/>
    <s v="CA-2016-110555"/>
    <x v="909"/>
    <d v="2016-04-18T00:00:00"/>
    <s v="Standard Class"/>
    <s v="MM-18055"/>
    <s v="Michelle Moray"/>
    <x v="0"/>
    <x v="0"/>
    <x v="120"/>
    <x v="37"/>
    <n v="59405"/>
    <x v="1"/>
    <s v="OFF-ST-10000876"/>
    <x v="1"/>
    <x v="4"/>
    <s v="Eldon Simplefile Box Office"/>
    <x v="5414"/>
    <n v="7"/>
    <x v="0"/>
    <x v="6534"/>
    <x v="1"/>
    <x v="0"/>
  </r>
  <r>
    <n v="8359"/>
    <s v="CA-2016-110555"/>
    <x v="909"/>
    <d v="2016-04-18T00:00:00"/>
    <s v="Standard Class"/>
    <s v="MM-18055"/>
    <s v="Michelle Moray"/>
    <x v="0"/>
    <x v="0"/>
    <x v="120"/>
    <x v="37"/>
    <n v="59405"/>
    <x v="1"/>
    <s v="TEC-PH-10000586"/>
    <x v="2"/>
    <x v="7"/>
    <s v="AT&amp;T SB67148 SynJ"/>
    <x v="554"/>
    <n v="2"/>
    <x v="2"/>
    <x v="563"/>
    <x v="1"/>
    <x v="0"/>
  </r>
  <r>
    <n v="8360"/>
    <s v="CA-2016-110555"/>
    <x v="909"/>
    <d v="2016-04-18T00:00:00"/>
    <s v="Standard Class"/>
    <s v="MM-18055"/>
    <s v="Michelle Moray"/>
    <x v="0"/>
    <x v="0"/>
    <x v="120"/>
    <x v="37"/>
    <n v="59405"/>
    <x v="1"/>
    <s v="TEC-AC-10003399"/>
    <x v="2"/>
    <x v="11"/>
    <s v="Memorex Mini Travel Drive 64 GB USB 2.0 Flash Drive"/>
    <x v="5415"/>
    <n v="6"/>
    <x v="0"/>
    <x v="6535"/>
    <x v="1"/>
    <x v="0"/>
  </r>
  <r>
    <n v="8361"/>
    <s v="CA-2019-147207"/>
    <x v="460"/>
    <d v="2019-01-04T00:00:00"/>
    <s v="Second Class"/>
    <s v="TS-21655"/>
    <s v="Trudy Schmidt"/>
    <x v="0"/>
    <x v="0"/>
    <x v="236"/>
    <x v="5"/>
    <n v="79907"/>
    <x v="2"/>
    <s v="OFF-AR-10001955"/>
    <x v="1"/>
    <x v="6"/>
    <s v="Newell 319"/>
    <x v="4142"/>
    <n v="2"/>
    <x v="2"/>
    <x v="6536"/>
    <x v="2"/>
    <x v="0"/>
  </r>
  <r>
    <n v="8362"/>
    <s v="CA-2019-147207"/>
    <x v="460"/>
    <d v="2019-01-04T00:00:00"/>
    <s v="Second Class"/>
    <s v="TS-21655"/>
    <s v="Trudy Schmidt"/>
    <x v="0"/>
    <x v="0"/>
    <x v="236"/>
    <x v="5"/>
    <n v="79907"/>
    <x v="2"/>
    <s v="OFF-AP-10000027"/>
    <x v="1"/>
    <x v="9"/>
    <s v="Hoover Commercial SteamVac"/>
    <x v="5416"/>
    <n v="2"/>
    <x v="3"/>
    <x v="6537"/>
    <x v="2"/>
    <x v="0"/>
  </r>
  <r>
    <n v="8363"/>
    <s v="CA-2019-147207"/>
    <x v="460"/>
    <d v="2019-01-04T00:00:00"/>
    <s v="Second Class"/>
    <s v="TS-21655"/>
    <s v="Trudy Schmidt"/>
    <x v="0"/>
    <x v="0"/>
    <x v="236"/>
    <x v="5"/>
    <n v="79907"/>
    <x v="2"/>
    <s v="FUR-TA-10002958"/>
    <x v="0"/>
    <x v="3"/>
    <s v="Bevis Oval Conference Table, Walnut"/>
    <x v="3341"/>
    <n v="5"/>
    <x v="4"/>
    <x v="6538"/>
    <x v="2"/>
    <x v="0"/>
  </r>
  <r>
    <n v="8364"/>
    <s v="CA-2019-147207"/>
    <x v="460"/>
    <d v="2019-01-04T00:00:00"/>
    <s v="Second Class"/>
    <s v="TS-21655"/>
    <s v="Trudy Schmidt"/>
    <x v="0"/>
    <x v="0"/>
    <x v="236"/>
    <x v="5"/>
    <n v="79907"/>
    <x v="2"/>
    <s v="OFF-ST-10002615"/>
    <x v="1"/>
    <x v="4"/>
    <s v="Dual Level, Single-Width Filing Carts"/>
    <x v="5417"/>
    <n v="3"/>
    <x v="2"/>
    <x v="6539"/>
    <x v="2"/>
    <x v="0"/>
  </r>
  <r>
    <n v="8365"/>
    <s v="CA-2019-137631"/>
    <x v="1045"/>
    <d v="2019-05-02T00:00:00"/>
    <s v="Standard Class"/>
    <s v="JL-15235"/>
    <s v="Janet Lee"/>
    <x v="0"/>
    <x v="0"/>
    <x v="505"/>
    <x v="2"/>
    <n v="34741"/>
    <x v="0"/>
    <s v="TEC-PH-10002624"/>
    <x v="2"/>
    <x v="7"/>
    <s v="Samsung Galaxy S4 Mini"/>
    <x v="5418"/>
    <n v="2"/>
    <x v="2"/>
    <x v="6540"/>
    <x v="0"/>
    <x v="0"/>
  </r>
  <r>
    <n v="8366"/>
    <s v="CA-2019-157273"/>
    <x v="289"/>
    <d v="2019-02-02T00:00:00"/>
    <s v="First Class"/>
    <s v="SZ-20035"/>
    <s v="Sam Zeldin"/>
    <x v="2"/>
    <x v="0"/>
    <x v="4"/>
    <x v="4"/>
    <n v="98105"/>
    <x v="1"/>
    <s v="TEC-PH-10002275"/>
    <x v="2"/>
    <x v="7"/>
    <s v="Mitel 5320 IP Phone VoIP phone"/>
    <x v="5419"/>
    <n v="4"/>
    <x v="2"/>
    <x v="6541"/>
    <x v="1"/>
    <x v="0"/>
  </r>
  <r>
    <n v="8367"/>
    <s v="CA-2016-109918"/>
    <x v="557"/>
    <d v="2016-09-12T00:00:00"/>
    <s v="Second Class"/>
    <s v="LR-17035"/>
    <s v="Lisa Ryan"/>
    <x v="1"/>
    <x v="0"/>
    <x v="68"/>
    <x v="1"/>
    <n v="95051"/>
    <x v="1"/>
    <s v="OFF-SU-10004290"/>
    <x v="1"/>
    <x v="14"/>
    <s v="Acme Design Line 8&quot; Stainless Steel Bent Scissors w/Champagne Handles, 3-1/8&quot; Cut"/>
    <x v="4083"/>
    <n v="4"/>
    <x v="0"/>
    <x v="6542"/>
    <x v="1"/>
    <x v="0"/>
  </r>
  <r>
    <n v="8368"/>
    <s v="CA-2016-109918"/>
    <x v="557"/>
    <d v="2016-09-12T00:00:00"/>
    <s v="Second Class"/>
    <s v="LR-17035"/>
    <s v="Lisa Ryan"/>
    <x v="1"/>
    <x v="0"/>
    <x v="68"/>
    <x v="1"/>
    <n v="95051"/>
    <x v="1"/>
    <s v="OFF-PA-10000174"/>
    <x v="1"/>
    <x v="10"/>
    <s v="Message Book, Wirebound, Four 5 1/2&quot; X 4&quot; Forms/Pg., 200 Dupl. Sets/Book"/>
    <x v="5420"/>
    <n v="2"/>
    <x v="0"/>
    <x v="6543"/>
    <x v="1"/>
    <x v="0"/>
  </r>
  <r>
    <n v="8369"/>
    <s v="CA-2016-109918"/>
    <x v="557"/>
    <d v="2016-09-12T00:00:00"/>
    <s v="Second Class"/>
    <s v="LR-17035"/>
    <s v="Lisa Ryan"/>
    <x v="1"/>
    <x v="0"/>
    <x v="68"/>
    <x v="1"/>
    <n v="95051"/>
    <x v="1"/>
    <s v="OFF-BI-10004308"/>
    <x v="1"/>
    <x v="8"/>
    <s v="Avery Legal 4-Ring Binder"/>
    <x v="2067"/>
    <n v="5"/>
    <x v="2"/>
    <x v="6544"/>
    <x v="1"/>
    <x v="0"/>
  </r>
  <r>
    <n v="8370"/>
    <s v="CA-2018-118745"/>
    <x v="725"/>
    <d v="2018-06-16T00:00:00"/>
    <s v="Standard Class"/>
    <s v="SV-20365"/>
    <s v="Seth Vernon"/>
    <x v="0"/>
    <x v="0"/>
    <x v="1"/>
    <x v="1"/>
    <n v="90049"/>
    <x v="1"/>
    <s v="FUR-TA-10003473"/>
    <x v="0"/>
    <x v="3"/>
    <s v="Bretford Rectangular Conference Table Tops"/>
    <x v="3458"/>
    <n v="3"/>
    <x v="2"/>
    <x v="3929"/>
    <x v="1"/>
    <x v="0"/>
  </r>
  <r>
    <n v="8371"/>
    <s v="CA-2018-163972"/>
    <x v="508"/>
    <d v="2018-10-21T00:00:00"/>
    <s v="Standard Class"/>
    <s v="MG-17890"/>
    <s v="Michael Granlund"/>
    <x v="2"/>
    <x v="0"/>
    <x v="201"/>
    <x v="1"/>
    <n v="93727"/>
    <x v="1"/>
    <s v="FUR-BO-10003894"/>
    <x v="0"/>
    <x v="0"/>
    <s v="Safco Value Mate Steel Bookcase, Baked Enamel Finish on Steel, Black"/>
    <x v="2497"/>
    <n v="2"/>
    <x v="11"/>
    <x v="6545"/>
    <x v="1"/>
    <x v="0"/>
  </r>
  <r>
    <n v="8372"/>
    <s v="CA-2016-165393"/>
    <x v="422"/>
    <d v="2016-12-30T00:00:00"/>
    <s v="First Class"/>
    <s v="NC-18415"/>
    <s v="Nathan Cano"/>
    <x v="0"/>
    <x v="0"/>
    <x v="5"/>
    <x v="5"/>
    <n v="76106"/>
    <x v="2"/>
    <s v="OFF-BI-10001658"/>
    <x v="1"/>
    <x v="8"/>
    <s v="GBC Standard Therm-A-Bind Covers"/>
    <x v="5421"/>
    <n v="1"/>
    <x v="3"/>
    <x v="6546"/>
    <x v="2"/>
    <x v="0"/>
  </r>
  <r>
    <n v="8373"/>
    <s v="CA-2018-113726"/>
    <x v="390"/>
    <d v="2018-12-01T00:00:00"/>
    <s v="Standard Class"/>
    <s v="SC-20680"/>
    <s v="Steve Carroll"/>
    <x v="2"/>
    <x v="0"/>
    <x v="4"/>
    <x v="4"/>
    <n v="98105"/>
    <x v="1"/>
    <s v="FUR-FU-10003535"/>
    <x v="0"/>
    <x v="5"/>
    <s v="Howard Miller Distant Time Traveler Alarm Clock"/>
    <x v="4465"/>
    <n v="3"/>
    <x v="0"/>
    <x v="5264"/>
    <x v="1"/>
    <x v="0"/>
  </r>
  <r>
    <n v="8374"/>
    <s v="CA-2018-152940"/>
    <x v="338"/>
    <d v="2018-11-13T00:00:00"/>
    <s v="First Class"/>
    <s v="RO-19780"/>
    <s v="Rose O'Brian"/>
    <x v="0"/>
    <x v="0"/>
    <x v="8"/>
    <x v="1"/>
    <n v="94110"/>
    <x v="1"/>
    <s v="OFF-ST-10000352"/>
    <x v="1"/>
    <x v="4"/>
    <s v="Acco Perma 2700 Stacking Storage Drawers"/>
    <x v="5422"/>
    <n v="1"/>
    <x v="0"/>
    <x v="6547"/>
    <x v="1"/>
    <x v="0"/>
  </r>
  <r>
    <n v="8375"/>
    <s v="CA-2017-158701"/>
    <x v="956"/>
    <d v="2017-01-10T00:00:00"/>
    <s v="Standard Class"/>
    <s v="JL-15175"/>
    <s v="James Lanier"/>
    <x v="2"/>
    <x v="0"/>
    <x v="8"/>
    <x v="1"/>
    <n v="94110"/>
    <x v="1"/>
    <s v="OFF-AP-10004859"/>
    <x v="1"/>
    <x v="9"/>
    <s v="Acco 6 Outlet Guardian Premium Surge Suppressor"/>
    <x v="5423"/>
    <n v="6"/>
    <x v="0"/>
    <x v="6548"/>
    <x v="1"/>
    <x v="0"/>
  </r>
  <r>
    <n v="8376"/>
    <s v="CA-2017-158701"/>
    <x v="956"/>
    <d v="2017-01-10T00:00:00"/>
    <s v="Standard Class"/>
    <s v="JL-15175"/>
    <s v="James Lanier"/>
    <x v="2"/>
    <x v="0"/>
    <x v="8"/>
    <x v="1"/>
    <n v="94110"/>
    <x v="1"/>
    <s v="OFF-BI-10001294"/>
    <x v="1"/>
    <x v="8"/>
    <s v="Fellowes Binding Cases"/>
    <x v="5424"/>
    <n v="6"/>
    <x v="2"/>
    <x v="6549"/>
    <x v="1"/>
    <x v="0"/>
  </r>
  <r>
    <n v="8377"/>
    <s v="CA-2019-156272"/>
    <x v="708"/>
    <d v="2019-03-27T00:00:00"/>
    <s v="Standard Class"/>
    <s v="PW-19030"/>
    <s v="Pauline Webber"/>
    <x v="1"/>
    <x v="0"/>
    <x v="330"/>
    <x v="2"/>
    <n v="33068"/>
    <x v="0"/>
    <s v="OFF-AP-10001242"/>
    <x v="1"/>
    <x v="9"/>
    <s v="APC 7 Outlet Network SurgeArrest Surge Protector"/>
    <x v="5425"/>
    <n v="1"/>
    <x v="2"/>
    <x v="6550"/>
    <x v="0"/>
    <x v="0"/>
  </r>
  <r>
    <n v="8378"/>
    <s v="CA-2017-162964"/>
    <x v="768"/>
    <d v="2017-11-18T00:00:00"/>
    <s v="Standard Class"/>
    <s v="MF-18250"/>
    <s v="Monica Federle"/>
    <x v="1"/>
    <x v="0"/>
    <x v="12"/>
    <x v="5"/>
    <n v="77095"/>
    <x v="2"/>
    <s v="OFF-ST-10002344"/>
    <x v="1"/>
    <x v="4"/>
    <s v="Carina 42&quot;Hx23 3/4&quot;W Media Storage Unit"/>
    <x v="1466"/>
    <n v="1"/>
    <x v="2"/>
    <x v="1545"/>
    <x v="2"/>
    <x v="0"/>
  </r>
  <r>
    <n v="8379"/>
    <s v="CA-2017-162964"/>
    <x v="768"/>
    <d v="2017-11-18T00:00:00"/>
    <s v="Standard Class"/>
    <s v="MF-18250"/>
    <s v="Monica Federle"/>
    <x v="1"/>
    <x v="0"/>
    <x v="12"/>
    <x v="5"/>
    <n v="77095"/>
    <x v="2"/>
    <s v="OFF-PA-10003349"/>
    <x v="1"/>
    <x v="10"/>
    <s v="Xerox 1957"/>
    <x v="12"/>
    <n v="3"/>
    <x v="2"/>
    <x v="906"/>
    <x v="2"/>
    <x v="0"/>
  </r>
  <r>
    <n v="8380"/>
    <s v="CA-2017-162964"/>
    <x v="768"/>
    <d v="2017-11-18T00:00:00"/>
    <s v="Standard Class"/>
    <s v="MF-18250"/>
    <s v="Monica Federle"/>
    <x v="1"/>
    <x v="0"/>
    <x v="12"/>
    <x v="5"/>
    <n v="77095"/>
    <x v="2"/>
    <s v="OFF-EN-10003055"/>
    <x v="1"/>
    <x v="12"/>
    <s v="Blue String-Tie &amp; Button Interoffice Envelopes, 10 x 13"/>
    <x v="5426"/>
    <n v="7"/>
    <x v="2"/>
    <x v="6551"/>
    <x v="2"/>
    <x v="0"/>
  </r>
  <r>
    <n v="8381"/>
    <s v="CA-2016-103527"/>
    <x v="340"/>
    <d v="2016-09-14T00:00:00"/>
    <s v="Second Class"/>
    <s v="CC-12220"/>
    <s v="Chris Cortes"/>
    <x v="0"/>
    <x v="0"/>
    <x v="22"/>
    <x v="10"/>
    <n v="60653"/>
    <x v="2"/>
    <s v="OFF-PA-10001622"/>
    <x v="1"/>
    <x v="10"/>
    <s v="Ampad Poly Cover Wirebound Steno Book, 6&quot; x 9&quot; Assorted Colors, Gregg Ruled"/>
    <x v="3023"/>
    <n v="3"/>
    <x v="2"/>
    <x v="6552"/>
    <x v="2"/>
    <x v="0"/>
  </r>
  <r>
    <n v="8382"/>
    <s v="CA-2018-134544"/>
    <x v="716"/>
    <d v="2018-03-19T00:00:00"/>
    <s v="Second Class"/>
    <s v="AC-10660"/>
    <s v="Anna Chung"/>
    <x v="0"/>
    <x v="0"/>
    <x v="8"/>
    <x v="1"/>
    <n v="94109"/>
    <x v="1"/>
    <s v="TEC-PH-10003800"/>
    <x v="2"/>
    <x v="7"/>
    <s v="i.Sound Portable Power - 8000 mAh"/>
    <x v="560"/>
    <n v="2"/>
    <x v="2"/>
    <x v="569"/>
    <x v="1"/>
    <x v="0"/>
  </r>
  <r>
    <n v="8383"/>
    <s v="CA-2018-163048"/>
    <x v="597"/>
    <d v="2018-02-15T00:00:00"/>
    <s v="Standard Class"/>
    <s v="MH-17440"/>
    <s v="Mark Haberlin"/>
    <x v="1"/>
    <x v="0"/>
    <x v="12"/>
    <x v="5"/>
    <n v="77036"/>
    <x v="2"/>
    <s v="FUR-CH-10001270"/>
    <x v="0"/>
    <x v="1"/>
    <s v="Harbour Creations Steel Folding Chair"/>
    <x v="5427"/>
    <n v="4"/>
    <x v="4"/>
    <x v="232"/>
    <x v="2"/>
    <x v="0"/>
  </r>
  <r>
    <n v="8384"/>
    <s v="CA-2018-145135"/>
    <x v="491"/>
    <d v="2018-11-28T00:00:00"/>
    <s v="First Class"/>
    <s v="CD-12790"/>
    <s v="Cynthia Delaney"/>
    <x v="2"/>
    <x v="0"/>
    <x v="506"/>
    <x v="29"/>
    <n v="6484"/>
    <x v="3"/>
    <s v="TEC-AC-10003447"/>
    <x v="2"/>
    <x v="11"/>
    <s v="Micropad Numeric Keypads"/>
    <x v="1543"/>
    <n v="3"/>
    <x v="0"/>
    <x v="1630"/>
    <x v="3"/>
    <x v="0"/>
  </r>
  <r>
    <n v="8385"/>
    <s v="CA-2018-145135"/>
    <x v="491"/>
    <d v="2018-11-28T00:00:00"/>
    <s v="First Class"/>
    <s v="CD-12790"/>
    <s v="Cynthia Delaney"/>
    <x v="2"/>
    <x v="0"/>
    <x v="506"/>
    <x v="29"/>
    <n v="6484"/>
    <x v="3"/>
    <s v="OFF-PA-10004285"/>
    <x v="1"/>
    <x v="10"/>
    <s v="Xerox 1959"/>
    <x v="522"/>
    <n v="2"/>
    <x v="0"/>
    <x v="534"/>
    <x v="3"/>
    <x v="0"/>
  </r>
  <r>
    <n v="8386"/>
    <s v="CA-2019-137582"/>
    <x v="507"/>
    <d v="2019-09-08T00:00:00"/>
    <s v="Standard Class"/>
    <s v="CV-12805"/>
    <s v="Cynthia Voltz"/>
    <x v="1"/>
    <x v="0"/>
    <x v="182"/>
    <x v="1"/>
    <n v="94601"/>
    <x v="1"/>
    <s v="OFF-BI-10001757"/>
    <x v="1"/>
    <x v="8"/>
    <s v="Pressboard Hanging Data Binders for Unburst Sheets"/>
    <x v="929"/>
    <n v="3"/>
    <x v="2"/>
    <x v="5616"/>
    <x v="1"/>
    <x v="0"/>
  </r>
  <r>
    <n v="8387"/>
    <s v="CA-2017-149601"/>
    <x v="71"/>
    <d v="2017-06-03T00:00:00"/>
    <s v="Standard Class"/>
    <s v="TB-21625"/>
    <s v="Trudy Brown"/>
    <x v="0"/>
    <x v="0"/>
    <x v="91"/>
    <x v="29"/>
    <n v="6040"/>
    <x v="3"/>
    <s v="OFF-ST-10001558"/>
    <x v="1"/>
    <x v="4"/>
    <s v="Acco Perma 4000 Stacking Storage Drawers"/>
    <x v="5428"/>
    <n v="1"/>
    <x v="0"/>
    <x v="6553"/>
    <x v="3"/>
    <x v="0"/>
  </r>
  <r>
    <n v="8388"/>
    <s v="CA-2017-149601"/>
    <x v="71"/>
    <d v="2017-06-03T00:00:00"/>
    <s v="Standard Class"/>
    <s v="TB-21625"/>
    <s v="Trudy Brown"/>
    <x v="0"/>
    <x v="0"/>
    <x v="91"/>
    <x v="29"/>
    <n v="6040"/>
    <x v="3"/>
    <s v="OFF-ST-10001328"/>
    <x v="1"/>
    <x v="4"/>
    <s v="Personal Filing Tote with Lid, Black/Gray"/>
    <x v="3477"/>
    <n v="5"/>
    <x v="0"/>
    <x v="3952"/>
    <x v="3"/>
    <x v="0"/>
  </r>
  <r>
    <n v="8389"/>
    <s v="CA-2016-139423"/>
    <x v="301"/>
    <d v="2016-11-05T00:00:00"/>
    <s v="Standard Class"/>
    <s v="DG-13300"/>
    <s v="Deirdre Greer"/>
    <x v="1"/>
    <x v="0"/>
    <x v="334"/>
    <x v="30"/>
    <n v="7050"/>
    <x v="3"/>
    <s v="OFF-AP-10004708"/>
    <x v="1"/>
    <x v="9"/>
    <s v="Fellowes Superior 10 Outlet Split Surge Protector"/>
    <x v="566"/>
    <n v="2"/>
    <x v="0"/>
    <x v="575"/>
    <x v="3"/>
    <x v="0"/>
  </r>
  <r>
    <n v="8390"/>
    <s v="CA-2018-102596"/>
    <x v="797"/>
    <d v="2018-12-30T00:00:00"/>
    <s v="First Class"/>
    <s v="RD-19810"/>
    <s v="Ross DeVincentis"/>
    <x v="2"/>
    <x v="0"/>
    <x v="59"/>
    <x v="24"/>
    <n v="44312"/>
    <x v="3"/>
    <s v="OFF-FA-10000621"/>
    <x v="1"/>
    <x v="13"/>
    <s v="OIC Colored Binder Clips, Assorted Sizes"/>
    <x v="5429"/>
    <n v="6"/>
    <x v="2"/>
    <x v="6554"/>
    <x v="3"/>
    <x v="0"/>
  </r>
  <r>
    <n v="8391"/>
    <s v="CA-2019-153227"/>
    <x v="769"/>
    <d v="2019-12-06T00:00:00"/>
    <s v="First Class"/>
    <s v="CS-12250"/>
    <s v="Chris Selesnick"/>
    <x v="1"/>
    <x v="0"/>
    <x v="1"/>
    <x v="1"/>
    <n v="90032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8392"/>
    <s v="CA-2019-110625"/>
    <x v="331"/>
    <d v="2019-12-30T00:00:00"/>
    <s v="Standard Class"/>
    <s v="JB-16045"/>
    <s v="Julia Barnett"/>
    <x v="2"/>
    <x v="0"/>
    <x v="507"/>
    <x v="29"/>
    <n v="6810"/>
    <x v="3"/>
    <s v="FUR-FU-10001473"/>
    <x v="0"/>
    <x v="5"/>
    <s v="DAX Wood Document Frame"/>
    <x v="1302"/>
    <n v="2"/>
    <x v="0"/>
    <x v="1357"/>
    <x v="3"/>
    <x v="0"/>
  </r>
  <r>
    <n v="8393"/>
    <s v="CA-2018-142594"/>
    <x v="49"/>
    <d v="2018-12-06T00:00:00"/>
    <s v="Second Class"/>
    <s v="EJ-14155"/>
    <s v="Eva Jacobs"/>
    <x v="0"/>
    <x v="0"/>
    <x v="47"/>
    <x v="31"/>
    <n v="2038"/>
    <x v="3"/>
    <s v="TEC-PH-10000193"/>
    <x v="2"/>
    <x v="7"/>
    <s v="Jensen SMPS-640 - speaker phone"/>
    <x v="4856"/>
    <n v="3"/>
    <x v="0"/>
    <x v="5793"/>
    <x v="3"/>
    <x v="0"/>
  </r>
  <r>
    <n v="8394"/>
    <s v="CA-2018-142594"/>
    <x v="49"/>
    <d v="2018-12-06T00:00:00"/>
    <s v="Second Class"/>
    <s v="EJ-14155"/>
    <s v="Eva Jacobs"/>
    <x v="0"/>
    <x v="0"/>
    <x v="47"/>
    <x v="31"/>
    <n v="2038"/>
    <x v="3"/>
    <s v="FUR-FU-10002045"/>
    <x v="0"/>
    <x v="5"/>
    <s v="Executive Impressions 14&quot;"/>
    <x v="4818"/>
    <n v="5"/>
    <x v="0"/>
    <x v="5741"/>
    <x v="3"/>
    <x v="0"/>
  </r>
  <r>
    <n v="8395"/>
    <s v="CA-2018-142594"/>
    <x v="49"/>
    <d v="2018-12-06T00:00:00"/>
    <s v="Second Class"/>
    <s v="EJ-14155"/>
    <s v="Eva Jacobs"/>
    <x v="0"/>
    <x v="0"/>
    <x v="47"/>
    <x v="31"/>
    <n v="2038"/>
    <x v="3"/>
    <s v="OFF-AP-10002945"/>
    <x v="1"/>
    <x v="9"/>
    <s v="Honeywell Enviracaire Portable HEPA Air Cleaner for 17' x 22' Room"/>
    <x v="3352"/>
    <n v="3"/>
    <x v="0"/>
    <x v="3786"/>
    <x v="3"/>
    <x v="0"/>
  </r>
  <r>
    <n v="8396"/>
    <s v="CA-2018-142594"/>
    <x v="49"/>
    <d v="2018-12-06T00:00:00"/>
    <s v="Second Class"/>
    <s v="EJ-14155"/>
    <s v="Eva Jacobs"/>
    <x v="0"/>
    <x v="0"/>
    <x v="47"/>
    <x v="31"/>
    <n v="2038"/>
    <x v="3"/>
    <s v="FUR-TA-10001095"/>
    <x v="0"/>
    <x v="3"/>
    <s v="Chromcraft Round Conference Tables"/>
    <x v="5430"/>
    <n v="3"/>
    <x v="4"/>
    <x v="6555"/>
    <x v="3"/>
    <x v="0"/>
  </r>
  <r>
    <n v="8397"/>
    <s v="CA-2016-152254"/>
    <x v="479"/>
    <d v="2016-06-30T00:00:00"/>
    <s v="Same Day"/>
    <s v="BD-11620"/>
    <s v="Brian DeCherney"/>
    <x v="0"/>
    <x v="0"/>
    <x v="40"/>
    <x v="3"/>
    <n v="28403"/>
    <x v="0"/>
    <s v="OFF-PA-10001144"/>
    <x v="1"/>
    <x v="10"/>
    <s v="Xerox 1913"/>
    <x v="5431"/>
    <n v="7"/>
    <x v="2"/>
    <x v="6556"/>
    <x v="0"/>
    <x v="0"/>
  </r>
  <r>
    <n v="8398"/>
    <s v="US-2016-120236"/>
    <x v="1010"/>
    <d v="2016-09-04T00:00:00"/>
    <s v="First Class"/>
    <s v="MR-17545"/>
    <s v="Mathew Reese"/>
    <x v="2"/>
    <x v="0"/>
    <x v="12"/>
    <x v="5"/>
    <n v="77095"/>
    <x v="2"/>
    <s v="OFF-BI-10004099"/>
    <x v="1"/>
    <x v="8"/>
    <s v="GBC VeloBinder Strips"/>
    <x v="5432"/>
    <n v="5"/>
    <x v="3"/>
    <x v="6557"/>
    <x v="2"/>
    <x v="0"/>
  </r>
  <r>
    <n v="8399"/>
    <s v="CA-2019-120061"/>
    <x v="808"/>
    <d v="2019-11-07T00:00:00"/>
    <s v="Second Class"/>
    <s v="SR-20425"/>
    <s v="Sharelle Roach"/>
    <x v="2"/>
    <x v="0"/>
    <x v="24"/>
    <x v="24"/>
    <n v="45503"/>
    <x v="3"/>
    <s v="FUR-CH-10001973"/>
    <x v="0"/>
    <x v="1"/>
    <s v="Office Star Flex Back Scooter Chair with White Frame"/>
    <x v="1177"/>
    <n v="2"/>
    <x v="4"/>
    <x v="5825"/>
    <x v="3"/>
    <x v="0"/>
  </r>
  <r>
    <n v="8400"/>
    <s v="CA-2017-133837"/>
    <x v="657"/>
    <d v="2017-04-18T00:00:00"/>
    <s v="Standard Class"/>
    <s v="TH-21100"/>
    <s v="Thea Hendricks"/>
    <x v="0"/>
    <x v="0"/>
    <x v="220"/>
    <x v="16"/>
    <n v="85301"/>
    <x v="1"/>
    <s v="OFF-ST-10000344"/>
    <x v="1"/>
    <x v="4"/>
    <s v="Neat Ideas Personal Hanging Folder Files, Black"/>
    <x v="1356"/>
    <n v="1"/>
    <x v="2"/>
    <x v="1420"/>
    <x v="1"/>
    <x v="0"/>
  </r>
  <r>
    <n v="8401"/>
    <s v="CA-2017-110814"/>
    <x v="901"/>
    <d v="2017-12-09T00:00:00"/>
    <s v="Second Class"/>
    <s v="BD-11635"/>
    <s v="Brian Derr"/>
    <x v="0"/>
    <x v="0"/>
    <x v="20"/>
    <x v="15"/>
    <n v="10009"/>
    <x v="3"/>
    <s v="OFF-BI-10002026"/>
    <x v="1"/>
    <x v="8"/>
    <s v="Avery Arch Ring Binders"/>
    <x v="2656"/>
    <n v="5"/>
    <x v="2"/>
    <x v="2931"/>
    <x v="3"/>
    <x v="0"/>
  </r>
  <r>
    <n v="8402"/>
    <s v="CA-2017-110814"/>
    <x v="901"/>
    <d v="2017-12-09T00:00:00"/>
    <s v="Second Class"/>
    <s v="BD-11635"/>
    <s v="Brian Derr"/>
    <x v="0"/>
    <x v="0"/>
    <x v="20"/>
    <x v="15"/>
    <n v="10009"/>
    <x v="3"/>
    <s v="FUR-CH-10003535"/>
    <x v="0"/>
    <x v="1"/>
    <s v="Global Armless Task Chair, Royal Blue"/>
    <x v="5433"/>
    <n v="3"/>
    <x v="9"/>
    <x v="6558"/>
    <x v="3"/>
    <x v="0"/>
  </r>
  <r>
    <n v="8403"/>
    <s v="CA-2017-110814"/>
    <x v="901"/>
    <d v="2017-12-09T00:00:00"/>
    <s v="Second Class"/>
    <s v="BD-11635"/>
    <s v="Brian Derr"/>
    <x v="0"/>
    <x v="0"/>
    <x v="20"/>
    <x v="15"/>
    <n v="10009"/>
    <x v="3"/>
    <s v="OFF-PA-10004156"/>
    <x v="1"/>
    <x v="10"/>
    <s v="Xerox 188"/>
    <x v="5434"/>
    <n v="2"/>
    <x v="0"/>
    <x v="6559"/>
    <x v="3"/>
    <x v="0"/>
  </r>
  <r>
    <n v="8404"/>
    <s v="CA-2018-154067"/>
    <x v="854"/>
    <d v="2018-02-07T00:00:00"/>
    <s v="Standard Class"/>
    <s v="SM-20950"/>
    <s v="Suzanne McNair"/>
    <x v="1"/>
    <x v="0"/>
    <x v="1"/>
    <x v="1"/>
    <n v="90036"/>
    <x v="1"/>
    <s v="OFF-PA-10002254"/>
    <x v="1"/>
    <x v="10"/>
    <s v="Xerox 1883"/>
    <x v="151"/>
    <n v="4"/>
    <x v="0"/>
    <x v="153"/>
    <x v="1"/>
    <x v="0"/>
  </r>
  <r>
    <n v="8405"/>
    <s v="CA-2019-140480"/>
    <x v="141"/>
    <d v="2019-07-12T00:00:00"/>
    <s v="Standard Class"/>
    <s v="HE-14800"/>
    <s v="Harold Engle"/>
    <x v="1"/>
    <x v="0"/>
    <x v="46"/>
    <x v="13"/>
    <n v="19711"/>
    <x v="3"/>
    <s v="FUR-FU-10003247"/>
    <x v="0"/>
    <x v="5"/>
    <s v="36X48 HARDFLOOR CHAIRMAT"/>
    <x v="202"/>
    <n v="4"/>
    <x v="0"/>
    <x v="204"/>
    <x v="3"/>
    <x v="0"/>
  </r>
  <r>
    <n v="8406"/>
    <s v="CA-2019-140480"/>
    <x v="141"/>
    <d v="2019-07-12T00:00:00"/>
    <s v="Standard Class"/>
    <s v="HE-14800"/>
    <s v="Harold Engle"/>
    <x v="1"/>
    <x v="0"/>
    <x v="46"/>
    <x v="13"/>
    <n v="19711"/>
    <x v="3"/>
    <s v="TEC-AC-10002473"/>
    <x v="2"/>
    <x v="11"/>
    <s v="Maxell 4.7GB DVD-R"/>
    <x v="5435"/>
    <n v="5"/>
    <x v="0"/>
    <x v="6560"/>
    <x v="3"/>
    <x v="0"/>
  </r>
  <r>
    <n v="8407"/>
    <s v="CA-2019-140480"/>
    <x v="141"/>
    <d v="2019-07-12T00:00:00"/>
    <s v="Standard Class"/>
    <s v="HE-14800"/>
    <s v="Harold Engle"/>
    <x v="1"/>
    <x v="0"/>
    <x v="46"/>
    <x v="13"/>
    <n v="19711"/>
    <x v="3"/>
    <s v="FUR-FU-10001057"/>
    <x v="0"/>
    <x v="5"/>
    <s v="Tensor Track Tree Floor Lamp"/>
    <x v="372"/>
    <n v="2"/>
    <x v="0"/>
    <x v="6561"/>
    <x v="3"/>
    <x v="0"/>
  </r>
  <r>
    <n v="8408"/>
    <s v="CA-2019-140480"/>
    <x v="141"/>
    <d v="2019-07-12T00:00:00"/>
    <s v="Standard Class"/>
    <s v="HE-14800"/>
    <s v="Harold Engle"/>
    <x v="1"/>
    <x v="0"/>
    <x v="46"/>
    <x v="13"/>
    <n v="19711"/>
    <x v="3"/>
    <s v="OFF-AR-10001419"/>
    <x v="1"/>
    <x v="6"/>
    <s v="Newell 325"/>
    <x v="1316"/>
    <n v="7"/>
    <x v="0"/>
    <x v="6562"/>
    <x v="3"/>
    <x v="0"/>
  </r>
  <r>
    <n v="8409"/>
    <s v="CA-2019-140480"/>
    <x v="141"/>
    <d v="2019-07-12T00:00:00"/>
    <s v="Standard Class"/>
    <s v="HE-14800"/>
    <s v="Harold Engle"/>
    <x v="1"/>
    <x v="0"/>
    <x v="46"/>
    <x v="13"/>
    <n v="19711"/>
    <x v="3"/>
    <s v="OFF-AR-10004010"/>
    <x v="1"/>
    <x v="6"/>
    <s v="Hunt Boston Vacuum Mount KS Pencil Sharpener"/>
    <x v="5368"/>
    <n v="5"/>
    <x v="0"/>
    <x v="6563"/>
    <x v="3"/>
    <x v="0"/>
  </r>
  <r>
    <n v="8410"/>
    <s v="CA-2017-134082"/>
    <x v="555"/>
    <d v="2017-12-17T00:00:00"/>
    <s v="Standard Class"/>
    <s v="JK-15640"/>
    <s v="Jim Kriz"/>
    <x v="2"/>
    <x v="0"/>
    <x v="272"/>
    <x v="1"/>
    <n v="92404"/>
    <x v="1"/>
    <s v="OFF-BI-10004230"/>
    <x v="1"/>
    <x v="8"/>
    <s v="GBC Recycled Grain Textured Covers"/>
    <x v="5436"/>
    <n v="4"/>
    <x v="2"/>
    <x v="6564"/>
    <x v="1"/>
    <x v="0"/>
  </r>
  <r>
    <n v="8411"/>
    <s v="CA-2018-130820"/>
    <x v="625"/>
    <d v="2018-11-15T00:00:00"/>
    <s v="Same Day"/>
    <s v="ON-18715"/>
    <s v="Odella Nelson"/>
    <x v="1"/>
    <x v="0"/>
    <x v="140"/>
    <x v="3"/>
    <n v="27217"/>
    <x v="0"/>
    <s v="FUR-TA-10001768"/>
    <x v="0"/>
    <x v="3"/>
    <s v="Hon Racetrack Conference Tables"/>
    <x v="5437"/>
    <n v="4"/>
    <x v="10"/>
    <x v="6565"/>
    <x v="0"/>
    <x v="0"/>
  </r>
  <r>
    <n v="8412"/>
    <s v="CA-2018-159765"/>
    <x v="195"/>
    <d v="2018-05-12T00:00:00"/>
    <s v="Second Class"/>
    <s v="TH-21100"/>
    <s v="Thea Hendricks"/>
    <x v="0"/>
    <x v="0"/>
    <x v="127"/>
    <x v="17"/>
    <n v="24153"/>
    <x v="0"/>
    <s v="OFF-AR-10003514"/>
    <x v="1"/>
    <x v="6"/>
    <s v="4009 Highlighters by Sanford"/>
    <x v="5438"/>
    <n v="7"/>
    <x v="0"/>
    <x v="6566"/>
    <x v="0"/>
    <x v="0"/>
  </r>
  <r>
    <n v="8413"/>
    <s v="CA-2019-132290"/>
    <x v="434"/>
    <d v="2019-03-14T00:00:00"/>
    <s v="Standard Class"/>
    <s v="MD-17350"/>
    <s v="Maribeth Dona"/>
    <x v="0"/>
    <x v="0"/>
    <x v="61"/>
    <x v="5"/>
    <n v="75217"/>
    <x v="2"/>
    <s v="FUR-TA-10002228"/>
    <x v="0"/>
    <x v="3"/>
    <s v="Bevis Traditional Conference Table Top, Plinth Base"/>
    <x v="5439"/>
    <n v="4"/>
    <x v="4"/>
    <x v="6567"/>
    <x v="2"/>
    <x v="0"/>
  </r>
  <r>
    <n v="8414"/>
    <s v="CA-2018-147109"/>
    <x v="907"/>
    <d v="2018-12-21T00:00:00"/>
    <s v="Standard Class"/>
    <s v="AH-10075"/>
    <s v="Adam Hart"/>
    <x v="1"/>
    <x v="0"/>
    <x v="81"/>
    <x v="5"/>
    <n v="76017"/>
    <x v="2"/>
    <s v="OFF-PA-10001972"/>
    <x v="1"/>
    <x v="10"/>
    <s v="Xerox 214"/>
    <x v="5440"/>
    <n v="10"/>
    <x v="2"/>
    <x v="6568"/>
    <x v="2"/>
    <x v="0"/>
  </r>
  <r>
    <n v="8415"/>
    <s v="CA-2018-147109"/>
    <x v="907"/>
    <d v="2018-12-21T00:00:00"/>
    <s v="Standard Class"/>
    <s v="AH-10075"/>
    <s v="Adam Hart"/>
    <x v="1"/>
    <x v="0"/>
    <x v="81"/>
    <x v="5"/>
    <n v="76017"/>
    <x v="2"/>
    <s v="TEC-AC-10002942"/>
    <x v="2"/>
    <x v="11"/>
    <s v="WD My Passport Ultra 1TB Portable External Hard Drive"/>
    <x v="5441"/>
    <n v="3"/>
    <x v="2"/>
    <x v="6569"/>
    <x v="2"/>
    <x v="0"/>
  </r>
  <r>
    <n v="8416"/>
    <s v="CA-2019-107265"/>
    <x v="1191"/>
    <d v="2019-04-12T00:00:00"/>
    <s v="Standard Class"/>
    <s v="ML-17755"/>
    <s v="Max Ludwig"/>
    <x v="2"/>
    <x v="0"/>
    <x v="292"/>
    <x v="23"/>
    <n v="52302"/>
    <x v="2"/>
    <s v="OFF-PA-10000474"/>
    <x v="1"/>
    <x v="10"/>
    <s v="Easy-staple paper"/>
    <x v="1938"/>
    <n v="3"/>
    <x v="0"/>
    <x v="2086"/>
    <x v="2"/>
    <x v="0"/>
  </r>
  <r>
    <n v="8417"/>
    <s v="CA-2019-118199"/>
    <x v="1188"/>
    <d v="2019-05-11T00:00:00"/>
    <s v="First Class"/>
    <s v="LB-16795"/>
    <s v="Laurel Beltran"/>
    <x v="2"/>
    <x v="0"/>
    <x v="4"/>
    <x v="4"/>
    <n v="98105"/>
    <x v="1"/>
    <s v="OFF-BI-10004330"/>
    <x v="1"/>
    <x v="8"/>
    <s v="GBC Velobind Prepunched Cover Sets, Regency Series"/>
    <x v="5442"/>
    <n v="5"/>
    <x v="2"/>
    <x v="6570"/>
    <x v="1"/>
    <x v="0"/>
  </r>
  <r>
    <n v="8418"/>
    <s v="CA-2019-118199"/>
    <x v="1188"/>
    <d v="2019-05-11T00:00:00"/>
    <s v="First Class"/>
    <s v="LB-16795"/>
    <s v="Laurel Beltran"/>
    <x v="2"/>
    <x v="0"/>
    <x v="4"/>
    <x v="4"/>
    <n v="98105"/>
    <x v="1"/>
    <s v="OFF-ST-10000604"/>
    <x v="1"/>
    <x v="4"/>
    <s v="Home/Office Personal File Carts"/>
    <x v="1464"/>
    <n v="3"/>
    <x v="0"/>
    <x v="1543"/>
    <x v="1"/>
    <x v="0"/>
  </r>
  <r>
    <n v="8419"/>
    <s v="CA-2019-118199"/>
    <x v="1188"/>
    <d v="2019-05-11T00:00:00"/>
    <s v="First Class"/>
    <s v="LB-16795"/>
    <s v="Laurel Beltran"/>
    <x v="2"/>
    <x v="0"/>
    <x v="4"/>
    <x v="4"/>
    <n v="98105"/>
    <x v="1"/>
    <s v="FUR-TA-10004154"/>
    <x v="0"/>
    <x v="3"/>
    <s v="Riverside Furniture Oval Coffee Table, Oval End Table, End Table with Drawer"/>
    <x v="5443"/>
    <n v="1"/>
    <x v="0"/>
    <x v="6571"/>
    <x v="1"/>
    <x v="0"/>
  </r>
  <r>
    <n v="8420"/>
    <s v="CA-2019-118199"/>
    <x v="1188"/>
    <d v="2019-05-11T00:00:00"/>
    <s v="First Class"/>
    <s v="LB-16795"/>
    <s v="Laurel Beltran"/>
    <x v="2"/>
    <x v="0"/>
    <x v="4"/>
    <x v="4"/>
    <n v="98105"/>
    <x v="1"/>
    <s v="OFF-ST-10000636"/>
    <x v="1"/>
    <x v="4"/>
    <s v="Rogers Profile Extra Capacity Storage Tub"/>
    <x v="5224"/>
    <n v="4"/>
    <x v="0"/>
    <x v="6283"/>
    <x v="1"/>
    <x v="0"/>
  </r>
  <r>
    <n v="8421"/>
    <s v="CA-2019-118199"/>
    <x v="1188"/>
    <d v="2019-05-11T00:00:00"/>
    <s v="First Class"/>
    <s v="LB-16795"/>
    <s v="Laurel Beltran"/>
    <x v="2"/>
    <x v="0"/>
    <x v="4"/>
    <x v="4"/>
    <n v="98105"/>
    <x v="1"/>
    <s v="TEC-AC-10004171"/>
    <x v="2"/>
    <x v="11"/>
    <s v="Razer Kraken 7.1 Surround Sound Over Ear USB Gaming Headset"/>
    <x v="1664"/>
    <n v="2"/>
    <x v="0"/>
    <x v="6572"/>
    <x v="1"/>
    <x v="0"/>
  </r>
  <r>
    <n v="8422"/>
    <s v="CA-2019-150091"/>
    <x v="386"/>
    <d v="2019-10-16T00:00:00"/>
    <s v="Standard Class"/>
    <s v="NP-18670"/>
    <s v="Nora Paige"/>
    <x v="0"/>
    <x v="0"/>
    <x v="80"/>
    <x v="30"/>
    <n v="8701"/>
    <x v="3"/>
    <s v="TEC-AC-10002167"/>
    <x v="2"/>
    <x v="11"/>
    <s v="Imation 8gb Micro Traveldrive Usb 2.0 Flash Drive"/>
    <x v="47"/>
    <n v="3"/>
    <x v="0"/>
    <x v="47"/>
    <x v="3"/>
    <x v="0"/>
  </r>
  <r>
    <n v="8423"/>
    <s v="CA-2019-150091"/>
    <x v="386"/>
    <d v="2019-10-16T00:00:00"/>
    <s v="Standard Class"/>
    <s v="NP-18670"/>
    <s v="Nora Paige"/>
    <x v="0"/>
    <x v="0"/>
    <x v="80"/>
    <x v="30"/>
    <n v="8701"/>
    <x v="3"/>
    <s v="OFF-FA-10000621"/>
    <x v="1"/>
    <x v="13"/>
    <s v="OIC Colored Binder Clips, Assorted Sizes"/>
    <x v="1511"/>
    <n v="5"/>
    <x v="0"/>
    <x v="6573"/>
    <x v="3"/>
    <x v="0"/>
  </r>
  <r>
    <n v="8424"/>
    <s v="CA-2019-150091"/>
    <x v="386"/>
    <d v="2019-10-16T00:00:00"/>
    <s v="Standard Class"/>
    <s v="NP-18670"/>
    <s v="Nora Paige"/>
    <x v="0"/>
    <x v="0"/>
    <x v="80"/>
    <x v="30"/>
    <n v="8701"/>
    <x v="3"/>
    <s v="FUR-FU-10004053"/>
    <x v="0"/>
    <x v="5"/>
    <s v="DAX Two-Tone Silver Metal Document Frame"/>
    <x v="586"/>
    <n v="2"/>
    <x v="0"/>
    <x v="6574"/>
    <x v="3"/>
    <x v="0"/>
  </r>
  <r>
    <n v="8425"/>
    <s v="CA-2019-150091"/>
    <x v="386"/>
    <d v="2019-10-16T00:00:00"/>
    <s v="Standard Class"/>
    <s v="NP-18670"/>
    <s v="Nora Paige"/>
    <x v="0"/>
    <x v="0"/>
    <x v="80"/>
    <x v="30"/>
    <n v="8701"/>
    <x v="3"/>
    <s v="FUR-BO-10003404"/>
    <x v="0"/>
    <x v="0"/>
    <s v="Global Adaptabilites Bookcase, Cherry/Storm Gray Finish"/>
    <x v="5444"/>
    <n v="5"/>
    <x v="0"/>
    <x v="6575"/>
    <x v="3"/>
    <x v="0"/>
  </r>
  <r>
    <n v="8426"/>
    <s v="CA-2018-137652"/>
    <x v="770"/>
    <d v="2018-08-30T00:00:00"/>
    <s v="First Class"/>
    <s v="EB-13750"/>
    <s v="Edward Becker"/>
    <x v="1"/>
    <x v="0"/>
    <x v="74"/>
    <x v="24"/>
    <n v="45231"/>
    <x v="3"/>
    <s v="OFF-BI-10004099"/>
    <x v="1"/>
    <x v="8"/>
    <s v="GBC VeloBinder Strips"/>
    <x v="5445"/>
    <n v="8"/>
    <x v="6"/>
    <x v="6576"/>
    <x v="3"/>
    <x v="0"/>
  </r>
  <r>
    <n v="8427"/>
    <s v="CA-2017-128356"/>
    <x v="653"/>
    <d v="2017-10-07T00:00:00"/>
    <s v="Standard Class"/>
    <s v="RP-19390"/>
    <s v="Resi Pölking"/>
    <x v="0"/>
    <x v="0"/>
    <x v="377"/>
    <x v="22"/>
    <n v="80229"/>
    <x v="1"/>
    <s v="OFF-SU-10004290"/>
    <x v="1"/>
    <x v="14"/>
    <s v="Acme Design Line 8&quot; Stainless Steel Bent Scissors w/Champagne Handles, 3-1/8&quot; Cut"/>
    <x v="5446"/>
    <n v="2"/>
    <x v="2"/>
    <x v="6577"/>
    <x v="1"/>
    <x v="0"/>
  </r>
  <r>
    <n v="8428"/>
    <s v="CA-2019-167017"/>
    <x v="51"/>
    <d v="2019-11-25T00:00:00"/>
    <s v="First Class"/>
    <s v="DC-12850"/>
    <s v="Dan Campbell"/>
    <x v="0"/>
    <x v="0"/>
    <x v="43"/>
    <x v="12"/>
    <n v="48066"/>
    <x v="2"/>
    <s v="OFF-SU-10001935"/>
    <x v="1"/>
    <x v="14"/>
    <s v="Staple remover"/>
    <x v="1009"/>
    <n v="2"/>
    <x v="0"/>
    <x v="6578"/>
    <x v="2"/>
    <x v="0"/>
  </r>
  <r>
    <n v="8429"/>
    <s v="US-2019-132220"/>
    <x v="105"/>
    <d v="2019-11-16T00:00:00"/>
    <s v="Standard Class"/>
    <s v="DJ-13510"/>
    <s v="Don Jones"/>
    <x v="1"/>
    <x v="0"/>
    <x v="228"/>
    <x v="16"/>
    <n v="85281"/>
    <x v="1"/>
    <s v="TEC-AC-10004227"/>
    <x v="2"/>
    <x v="11"/>
    <s v="SanDisk Ultra 16 GB MicroSDHC Class 10 Memory Card"/>
    <x v="5447"/>
    <n v="6"/>
    <x v="2"/>
    <x v="6579"/>
    <x v="1"/>
    <x v="0"/>
  </r>
  <r>
    <n v="8430"/>
    <s v="CA-2018-118129"/>
    <x v="1054"/>
    <d v="2018-12-21T00:00:00"/>
    <s v="Second Class"/>
    <s v="CL-12565"/>
    <s v="Clay Ludtke"/>
    <x v="0"/>
    <x v="0"/>
    <x v="265"/>
    <x v="9"/>
    <n v="19601"/>
    <x v="3"/>
    <s v="FUR-FU-10004904"/>
    <x v="0"/>
    <x v="5"/>
    <s v="Eldon &quot;L&quot; Workstation Diamond Chairmat"/>
    <x v="5448"/>
    <n v="5"/>
    <x v="2"/>
    <x v="6580"/>
    <x v="3"/>
    <x v="0"/>
  </r>
  <r>
    <n v="8431"/>
    <s v="US-2016-113124"/>
    <x v="809"/>
    <d v="2016-04-05T00:00:00"/>
    <s v="Standard Class"/>
    <s v="NC-18340"/>
    <s v="Nat Carroll"/>
    <x v="0"/>
    <x v="0"/>
    <x v="339"/>
    <x v="11"/>
    <n v="55124"/>
    <x v="2"/>
    <s v="OFF-ST-10001511"/>
    <x v="1"/>
    <x v="4"/>
    <s v="Space Solutions Commercial Steel Shelving"/>
    <x v="2396"/>
    <n v="2"/>
    <x v="0"/>
    <x v="2608"/>
    <x v="2"/>
    <x v="0"/>
  </r>
  <r>
    <n v="8432"/>
    <s v="CA-2019-155621"/>
    <x v="1183"/>
    <d v="2019-11-13T00:00:00"/>
    <s v="Standard Class"/>
    <s v="KN-16450"/>
    <s v="Kean Nguyen"/>
    <x v="1"/>
    <x v="0"/>
    <x v="248"/>
    <x v="39"/>
    <n v="21215"/>
    <x v="3"/>
    <s v="FUR-FU-10003535"/>
    <x v="0"/>
    <x v="5"/>
    <s v="Howard Miller Distant Time Traveler Alarm Clock"/>
    <x v="5449"/>
    <n v="10"/>
    <x v="0"/>
    <x v="6581"/>
    <x v="3"/>
    <x v="0"/>
  </r>
  <r>
    <n v="8433"/>
    <s v="US-2016-127635"/>
    <x v="80"/>
    <d v="2016-09-18T00:00:00"/>
    <s v="Second Class"/>
    <s v="SC-20260"/>
    <s v="Scott Cohen"/>
    <x v="1"/>
    <x v="0"/>
    <x v="331"/>
    <x v="5"/>
    <n v="78415"/>
    <x v="2"/>
    <s v="OFF-FA-10000053"/>
    <x v="1"/>
    <x v="13"/>
    <s v="Revere Boxed Rubber Bands by Revere"/>
    <x v="192"/>
    <n v="4"/>
    <x v="2"/>
    <x v="6582"/>
    <x v="2"/>
    <x v="0"/>
  </r>
  <r>
    <n v="8434"/>
    <s v="US-2016-127635"/>
    <x v="80"/>
    <d v="2016-09-18T00:00:00"/>
    <s v="Second Class"/>
    <s v="SC-20260"/>
    <s v="Scott Cohen"/>
    <x v="1"/>
    <x v="0"/>
    <x v="331"/>
    <x v="5"/>
    <n v="78415"/>
    <x v="2"/>
    <s v="OFF-PA-10004610"/>
    <x v="1"/>
    <x v="10"/>
    <s v="Xerox 1900"/>
    <x v="1312"/>
    <n v="2"/>
    <x v="2"/>
    <x v="2997"/>
    <x v="2"/>
    <x v="0"/>
  </r>
  <r>
    <n v="8435"/>
    <s v="US-2016-127635"/>
    <x v="80"/>
    <d v="2016-09-18T00:00:00"/>
    <s v="Second Class"/>
    <s v="SC-20260"/>
    <s v="Scott Cohen"/>
    <x v="1"/>
    <x v="0"/>
    <x v="331"/>
    <x v="5"/>
    <n v="78415"/>
    <x v="2"/>
    <s v="FUR-FU-10000550"/>
    <x v="0"/>
    <x v="5"/>
    <s v="Stacking Trays by OIC"/>
    <x v="745"/>
    <n v="5"/>
    <x v="7"/>
    <x v="6583"/>
    <x v="2"/>
    <x v="0"/>
  </r>
  <r>
    <n v="8436"/>
    <s v="US-2016-127635"/>
    <x v="80"/>
    <d v="2016-09-18T00:00:00"/>
    <s v="Second Class"/>
    <s v="SC-20260"/>
    <s v="Scott Cohen"/>
    <x v="1"/>
    <x v="0"/>
    <x v="331"/>
    <x v="5"/>
    <n v="78415"/>
    <x v="2"/>
    <s v="OFF-BI-10001721"/>
    <x v="1"/>
    <x v="8"/>
    <s v="Trimflex Flexible Post Binders"/>
    <x v="5450"/>
    <n v="2"/>
    <x v="3"/>
    <x v="6584"/>
    <x v="2"/>
    <x v="0"/>
  </r>
  <r>
    <n v="8437"/>
    <s v="CA-2017-151470"/>
    <x v="1181"/>
    <d v="2017-09-26T00:00:00"/>
    <s v="Standard Class"/>
    <s v="AM-10705"/>
    <s v="Anne McFarland"/>
    <x v="0"/>
    <x v="0"/>
    <x v="98"/>
    <x v="33"/>
    <n v="89115"/>
    <x v="1"/>
    <s v="OFF-BI-10004040"/>
    <x v="1"/>
    <x v="8"/>
    <s v="Wilson Jones Impact Binders"/>
    <x v="682"/>
    <n v="11"/>
    <x v="2"/>
    <x v="6585"/>
    <x v="1"/>
    <x v="0"/>
  </r>
  <r>
    <n v="8438"/>
    <s v="CA-2017-112823"/>
    <x v="895"/>
    <d v="2017-12-16T00:00:00"/>
    <s v="Standard Class"/>
    <s v="RA-19945"/>
    <s v="Ryan Akin"/>
    <x v="0"/>
    <x v="0"/>
    <x v="138"/>
    <x v="24"/>
    <n v="44105"/>
    <x v="3"/>
    <s v="TEC-AC-10002550"/>
    <x v="2"/>
    <x v="11"/>
    <s v="Maxell 4.7GB DVD-RW 3/Pack"/>
    <x v="2116"/>
    <n v="2"/>
    <x v="2"/>
    <x v="1201"/>
    <x v="3"/>
    <x v="0"/>
  </r>
  <r>
    <n v="8439"/>
    <s v="CA-2016-108861"/>
    <x v="1061"/>
    <d v="2016-06-01T00:00:00"/>
    <s v="Standard Class"/>
    <s v="MM-17260"/>
    <s v="Magdelene Morse"/>
    <x v="0"/>
    <x v="0"/>
    <x v="4"/>
    <x v="4"/>
    <n v="98105"/>
    <x v="1"/>
    <s v="OFF-BI-10003876"/>
    <x v="1"/>
    <x v="8"/>
    <s v="Green Canvas Binder for 8-1/2&quot; x 14&quot; Sheets"/>
    <x v="5451"/>
    <n v="4"/>
    <x v="2"/>
    <x v="6586"/>
    <x v="1"/>
    <x v="0"/>
  </r>
  <r>
    <n v="8440"/>
    <s v="CA-2019-114370"/>
    <x v="1192"/>
    <d v="2019-03-17T00:00:00"/>
    <s v="Second Class"/>
    <s v="BN-11470"/>
    <s v="Brad Norvell"/>
    <x v="1"/>
    <x v="0"/>
    <x v="22"/>
    <x v="10"/>
    <n v="60623"/>
    <x v="2"/>
    <s v="TEC-PH-10000213"/>
    <x v="2"/>
    <x v="7"/>
    <s v="Seidio BD2-HK3IPH5-BK DILEX Case and Holster Combo for Apple iPhone 5/5s - Black"/>
    <x v="5021"/>
    <n v="2"/>
    <x v="2"/>
    <x v="6007"/>
    <x v="2"/>
    <x v="0"/>
  </r>
  <r>
    <n v="8441"/>
    <s v="CA-2018-158302"/>
    <x v="16"/>
    <d v="2018-12-12T00:00:00"/>
    <s v="Second Class"/>
    <s v="JB-16045"/>
    <s v="Julia Barnett"/>
    <x v="2"/>
    <x v="0"/>
    <x v="38"/>
    <x v="24"/>
    <n v="43229"/>
    <x v="3"/>
    <s v="OFF-PA-10002615"/>
    <x v="1"/>
    <x v="10"/>
    <s v="Ampad Gold Fibre Wirebound Steno Books, 6&quot; x 9&quot;, Gregg Ruled"/>
    <x v="5452"/>
    <n v="3"/>
    <x v="2"/>
    <x v="6587"/>
    <x v="3"/>
    <x v="0"/>
  </r>
  <r>
    <n v="8442"/>
    <s v="CA-2019-145779"/>
    <x v="636"/>
    <d v="2019-05-10T00:00:00"/>
    <s v="Standard Class"/>
    <s v="DB-13615"/>
    <s v="Doug Bickford"/>
    <x v="0"/>
    <x v="0"/>
    <x v="93"/>
    <x v="16"/>
    <n v="85705"/>
    <x v="1"/>
    <s v="OFF-PA-10002254"/>
    <x v="1"/>
    <x v="10"/>
    <s v="Xerox 1883"/>
    <x v="5453"/>
    <n v="4"/>
    <x v="2"/>
    <x v="6588"/>
    <x v="1"/>
    <x v="0"/>
  </r>
  <r>
    <n v="8443"/>
    <s v="US-2018-155173"/>
    <x v="1193"/>
    <d v="2018-03-10T00:00:00"/>
    <s v="Standard Class"/>
    <s v="JB-16045"/>
    <s v="Julia Barnett"/>
    <x v="2"/>
    <x v="0"/>
    <x v="10"/>
    <x v="9"/>
    <n v="19120"/>
    <x v="3"/>
    <s v="TEC-PH-10004586"/>
    <x v="2"/>
    <x v="7"/>
    <s v="Wilson SignalBoost 841262 DB PRO Amplifier Kit"/>
    <x v="5454"/>
    <n v="2"/>
    <x v="10"/>
    <x v="6589"/>
    <x v="3"/>
    <x v="0"/>
  </r>
  <r>
    <n v="8444"/>
    <s v="US-2018-155173"/>
    <x v="1193"/>
    <d v="2018-03-10T00:00:00"/>
    <s v="Standard Class"/>
    <s v="JB-16045"/>
    <s v="Julia Barnett"/>
    <x v="2"/>
    <x v="0"/>
    <x v="10"/>
    <x v="9"/>
    <n v="19120"/>
    <x v="3"/>
    <s v="OFF-BI-10002982"/>
    <x v="1"/>
    <x v="8"/>
    <s v="Avery Self-Adhesive Photo Pockets for Polaroid Photos"/>
    <x v="5455"/>
    <n v="1"/>
    <x v="6"/>
    <x v="6590"/>
    <x v="3"/>
    <x v="0"/>
  </r>
  <r>
    <n v="8445"/>
    <s v="US-2018-155173"/>
    <x v="1193"/>
    <d v="2018-03-10T00:00:00"/>
    <s v="Standard Class"/>
    <s v="JB-16045"/>
    <s v="Julia Barnett"/>
    <x v="2"/>
    <x v="0"/>
    <x v="10"/>
    <x v="9"/>
    <n v="19120"/>
    <x v="3"/>
    <s v="TEC-PH-10002538"/>
    <x v="2"/>
    <x v="7"/>
    <s v="Grandstream GXP1160 VoIP phone"/>
    <x v="5456"/>
    <n v="3"/>
    <x v="10"/>
    <x v="6591"/>
    <x v="3"/>
    <x v="0"/>
  </r>
  <r>
    <n v="8446"/>
    <s v="CA-2019-125451"/>
    <x v="436"/>
    <d v="2019-10-24T00:00:00"/>
    <s v="First Class"/>
    <s v="AH-10075"/>
    <s v="Adam Hart"/>
    <x v="1"/>
    <x v="0"/>
    <x v="395"/>
    <x v="34"/>
    <n v="2920"/>
    <x v="3"/>
    <s v="FUR-TA-10001039"/>
    <x v="0"/>
    <x v="3"/>
    <s v="KI Adjustable-Height Table"/>
    <x v="5457"/>
    <n v="4"/>
    <x v="4"/>
    <x v="6592"/>
    <x v="3"/>
    <x v="0"/>
  </r>
  <r>
    <n v="8447"/>
    <s v="CA-2019-125451"/>
    <x v="436"/>
    <d v="2019-10-24T00:00:00"/>
    <s v="First Class"/>
    <s v="AH-10075"/>
    <s v="Adam Hart"/>
    <x v="1"/>
    <x v="0"/>
    <x v="395"/>
    <x v="34"/>
    <n v="2920"/>
    <x v="3"/>
    <s v="FUR-FU-10004963"/>
    <x v="0"/>
    <x v="5"/>
    <s v="Eldon 400 Class Desk Accessories, Black Carbon"/>
    <x v="768"/>
    <n v="4"/>
    <x v="0"/>
    <x v="5259"/>
    <x v="3"/>
    <x v="0"/>
  </r>
  <r>
    <n v="8448"/>
    <s v="CA-2019-125451"/>
    <x v="436"/>
    <d v="2019-10-24T00:00:00"/>
    <s v="First Class"/>
    <s v="AH-10075"/>
    <s v="Adam Hart"/>
    <x v="1"/>
    <x v="0"/>
    <x v="395"/>
    <x v="34"/>
    <n v="2920"/>
    <x v="3"/>
    <s v="FUR-FU-10000277"/>
    <x v="0"/>
    <x v="5"/>
    <s v="Deflect-o DuraMat Antistatic Studded Beveled Mat for Medium Pile Carpeting"/>
    <x v="5258"/>
    <n v="2"/>
    <x v="0"/>
    <x v="6331"/>
    <x v="3"/>
    <x v="0"/>
  </r>
  <r>
    <n v="8449"/>
    <s v="CA-2019-125451"/>
    <x v="436"/>
    <d v="2019-10-24T00:00:00"/>
    <s v="First Class"/>
    <s v="AH-10075"/>
    <s v="Adam Hart"/>
    <x v="1"/>
    <x v="0"/>
    <x v="395"/>
    <x v="34"/>
    <n v="2920"/>
    <x v="3"/>
    <s v="FUR-TA-10004915"/>
    <x v="0"/>
    <x v="3"/>
    <s v="Office Impressions End Table, 20-1/2&quot;H x 24&quot;W x 20&quot;D"/>
    <x v="3109"/>
    <n v="3"/>
    <x v="4"/>
    <x v="3490"/>
    <x v="3"/>
    <x v="0"/>
  </r>
  <r>
    <n v="8450"/>
    <s v="CA-2019-125451"/>
    <x v="436"/>
    <d v="2019-10-24T00:00:00"/>
    <s v="First Class"/>
    <s v="AH-10075"/>
    <s v="Adam Hart"/>
    <x v="1"/>
    <x v="0"/>
    <x v="395"/>
    <x v="34"/>
    <n v="2920"/>
    <x v="3"/>
    <s v="OFF-PA-10003724"/>
    <x v="1"/>
    <x v="10"/>
    <s v="Wirebound Message Book, 4 per Page"/>
    <x v="5458"/>
    <n v="8"/>
    <x v="0"/>
    <x v="6593"/>
    <x v="3"/>
    <x v="0"/>
  </r>
  <r>
    <n v="8451"/>
    <s v="CA-2019-125451"/>
    <x v="436"/>
    <d v="2019-10-24T00:00:00"/>
    <s v="First Class"/>
    <s v="AH-10075"/>
    <s v="Adam Hart"/>
    <x v="1"/>
    <x v="0"/>
    <x v="395"/>
    <x v="34"/>
    <n v="2920"/>
    <x v="3"/>
    <s v="OFF-AP-10002906"/>
    <x v="1"/>
    <x v="9"/>
    <s v="Hoover Replacement Belt for Commercial Guardsman Heavy-Duty Upright Vacuum"/>
    <x v="5459"/>
    <n v="1"/>
    <x v="0"/>
    <x v="6594"/>
    <x v="3"/>
    <x v="0"/>
  </r>
  <r>
    <n v="8452"/>
    <s v="CA-2016-131387"/>
    <x v="582"/>
    <d v="2016-04-30T00:00:00"/>
    <s v="First Class"/>
    <s v="AI-10855"/>
    <s v="Arianne Irving"/>
    <x v="0"/>
    <x v="0"/>
    <x v="8"/>
    <x v="1"/>
    <n v="94122"/>
    <x v="1"/>
    <s v="TEC-PH-10001459"/>
    <x v="2"/>
    <x v="7"/>
    <s v="Samsung Galaxy Mega 6.3"/>
    <x v="5460"/>
    <n v="5"/>
    <x v="2"/>
    <x v="6595"/>
    <x v="1"/>
    <x v="0"/>
  </r>
  <r>
    <n v="8453"/>
    <s v="CA-2018-125087"/>
    <x v="724"/>
    <d v="2018-04-23T00:00:00"/>
    <s v="Standard Class"/>
    <s v="TH-21115"/>
    <s v="Thea Hudgings"/>
    <x v="1"/>
    <x v="0"/>
    <x v="12"/>
    <x v="5"/>
    <n v="77070"/>
    <x v="2"/>
    <s v="FUR-CH-10002880"/>
    <x v="0"/>
    <x v="1"/>
    <s v="Global High-Back Leather Tilter, Burgundy"/>
    <x v="5209"/>
    <n v="4"/>
    <x v="4"/>
    <x v="6257"/>
    <x v="2"/>
    <x v="0"/>
  </r>
  <r>
    <n v="8454"/>
    <s v="CA-2018-125087"/>
    <x v="724"/>
    <d v="2018-04-23T00:00:00"/>
    <s v="Standard Class"/>
    <s v="TH-21115"/>
    <s v="Thea Hudgings"/>
    <x v="1"/>
    <x v="0"/>
    <x v="12"/>
    <x v="5"/>
    <n v="77070"/>
    <x v="2"/>
    <s v="OFF-ST-10001780"/>
    <x v="1"/>
    <x v="4"/>
    <s v="Tennsco 16-Compartment Lockers with Coat Rack"/>
    <x v="5461"/>
    <n v="3"/>
    <x v="2"/>
    <x v="6596"/>
    <x v="2"/>
    <x v="0"/>
  </r>
  <r>
    <n v="8455"/>
    <s v="CA-2018-125087"/>
    <x v="724"/>
    <d v="2018-04-23T00:00:00"/>
    <s v="Standard Class"/>
    <s v="TH-21115"/>
    <s v="Thea Hudgings"/>
    <x v="1"/>
    <x v="0"/>
    <x v="12"/>
    <x v="5"/>
    <n v="77070"/>
    <x v="2"/>
    <s v="FUR-FU-10004748"/>
    <x v="0"/>
    <x v="5"/>
    <s v="Howard Miller 16&quot; Diameter Gallery Wall Clock"/>
    <x v="1984"/>
    <n v="5"/>
    <x v="7"/>
    <x v="6597"/>
    <x v="2"/>
    <x v="0"/>
  </r>
  <r>
    <n v="8456"/>
    <s v="CA-2018-154081"/>
    <x v="730"/>
    <d v="2018-05-29T00:00:00"/>
    <s v="Standard Class"/>
    <s v="JE-15610"/>
    <s v="Jim Epp"/>
    <x v="1"/>
    <x v="0"/>
    <x v="1"/>
    <x v="1"/>
    <n v="90049"/>
    <x v="1"/>
    <s v="TEC-PH-10001918"/>
    <x v="2"/>
    <x v="7"/>
    <s v="Nortel Business Series Terminal T7208 Digital phone"/>
    <x v="2705"/>
    <n v="2"/>
    <x v="2"/>
    <x v="6598"/>
    <x v="1"/>
    <x v="0"/>
  </r>
  <r>
    <n v="8457"/>
    <s v="US-2019-118556"/>
    <x v="39"/>
    <d v="2019-06-02T00:00:00"/>
    <s v="Second Class"/>
    <s v="TH-21235"/>
    <s v="Tiffany House"/>
    <x v="1"/>
    <x v="0"/>
    <x v="22"/>
    <x v="10"/>
    <n v="60653"/>
    <x v="2"/>
    <s v="FUR-CH-10001146"/>
    <x v="0"/>
    <x v="1"/>
    <s v="Global Task Chair, Black"/>
    <x v="5462"/>
    <n v="3"/>
    <x v="4"/>
    <x v="6599"/>
    <x v="2"/>
    <x v="0"/>
  </r>
  <r>
    <n v="8458"/>
    <s v="US-2019-118556"/>
    <x v="39"/>
    <d v="2019-06-02T00:00:00"/>
    <s v="Second Class"/>
    <s v="TH-21235"/>
    <s v="Tiffany House"/>
    <x v="1"/>
    <x v="0"/>
    <x v="22"/>
    <x v="10"/>
    <n v="60653"/>
    <x v="2"/>
    <s v="OFF-BI-10004364"/>
    <x v="1"/>
    <x v="8"/>
    <s v="Storex Dura Pro Binders"/>
    <x v="3019"/>
    <n v="3"/>
    <x v="3"/>
    <x v="3369"/>
    <x v="2"/>
    <x v="0"/>
  </r>
  <r>
    <n v="8459"/>
    <s v="CA-2016-126200"/>
    <x v="55"/>
    <d v="2016-08-29T00:00:00"/>
    <s v="Standard Class"/>
    <s v="JE-15715"/>
    <s v="Joe Elijah"/>
    <x v="0"/>
    <x v="0"/>
    <x v="12"/>
    <x v="5"/>
    <n v="77070"/>
    <x v="2"/>
    <s v="OFF-BI-10002133"/>
    <x v="1"/>
    <x v="8"/>
    <s v="Wilson Jones Elliptical Ring 3 1/2&quot; Capacity Binders, 800 sheets"/>
    <x v="5463"/>
    <n v="3"/>
    <x v="3"/>
    <x v="6600"/>
    <x v="2"/>
    <x v="0"/>
  </r>
  <r>
    <n v="8460"/>
    <s v="CA-2016-126200"/>
    <x v="55"/>
    <d v="2016-08-29T00:00:00"/>
    <s v="Standard Class"/>
    <s v="JE-15715"/>
    <s v="Joe Elijah"/>
    <x v="0"/>
    <x v="0"/>
    <x v="12"/>
    <x v="5"/>
    <n v="77070"/>
    <x v="2"/>
    <s v="OFF-BI-10002225"/>
    <x v="1"/>
    <x v="8"/>
    <s v="Square Ring Data Binders, Rigid 75 Pt. Covers, 11&quot; x 14-7/8&quot;"/>
    <x v="5464"/>
    <n v="3"/>
    <x v="3"/>
    <x v="6601"/>
    <x v="2"/>
    <x v="0"/>
  </r>
  <r>
    <n v="8461"/>
    <s v="CA-2016-146500"/>
    <x v="1194"/>
    <d v="2016-09-04T00:00:00"/>
    <s v="Standard Class"/>
    <s v="AT-10735"/>
    <s v="Annie Thurman"/>
    <x v="0"/>
    <x v="0"/>
    <x v="39"/>
    <x v="29"/>
    <n v="6010"/>
    <x v="3"/>
    <s v="OFF-BI-10002432"/>
    <x v="1"/>
    <x v="8"/>
    <s v="Wilson Jones Standard D-Ring Binders"/>
    <x v="3276"/>
    <n v="5"/>
    <x v="0"/>
    <x v="3698"/>
    <x v="3"/>
    <x v="0"/>
  </r>
  <r>
    <n v="8462"/>
    <s v="CA-2016-146500"/>
    <x v="1194"/>
    <d v="2016-09-04T00:00:00"/>
    <s v="Standard Class"/>
    <s v="AT-10735"/>
    <s v="Annie Thurman"/>
    <x v="0"/>
    <x v="0"/>
    <x v="39"/>
    <x v="29"/>
    <n v="6010"/>
    <x v="3"/>
    <s v="OFF-ST-10000563"/>
    <x v="1"/>
    <x v="4"/>
    <s v="Fellowes Bankers Box Stor/Drawer Steel Plus"/>
    <x v="1449"/>
    <n v="3"/>
    <x v="0"/>
    <x v="1526"/>
    <x v="3"/>
    <x v="0"/>
  </r>
  <r>
    <n v="8463"/>
    <s v="CA-2017-169537"/>
    <x v="37"/>
    <d v="2017-09-07T00:00:00"/>
    <s v="Second Class"/>
    <s v="JH-15820"/>
    <s v="John Huston"/>
    <x v="0"/>
    <x v="0"/>
    <x v="450"/>
    <x v="12"/>
    <n v="49423"/>
    <x v="2"/>
    <s v="OFF-LA-10001982"/>
    <x v="1"/>
    <x v="2"/>
    <s v="Smead Alpha-Z Color-Coded Name Labels First Letter Starter Set"/>
    <x v="5465"/>
    <n v="2"/>
    <x v="0"/>
    <x v="6602"/>
    <x v="2"/>
    <x v="0"/>
  </r>
  <r>
    <n v="8464"/>
    <s v="CA-2016-100881"/>
    <x v="1176"/>
    <d v="2016-04-01T00:00:00"/>
    <s v="Standard Class"/>
    <s v="DR-12940"/>
    <s v="Daniel Raglin"/>
    <x v="2"/>
    <x v="0"/>
    <x v="305"/>
    <x v="27"/>
    <n v="87105"/>
    <x v="1"/>
    <s v="TEC-PH-10003273"/>
    <x v="2"/>
    <x v="7"/>
    <s v="AT&amp;T TR1909W"/>
    <x v="214"/>
    <n v="3"/>
    <x v="2"/>
    <x v="216"/>
    <x v="1"/>
    <x v="0"/>
  </r>
  <r>
    <n v="8465"/>
    <s v="CA-2017-144043"/>
    <x v="1187"/>
    <d v="2017-05-15T00:00:00"/>
    <s v="Standard Class"/>
    <s v="AB-10165"/>
    <s v="Alan Barnes"/>
    <x v="0"/>
    <x v="0"/>
    <x v="103"/>
    <x v="22"/>
    <n v="80027"/>
    <x v="1"/>
    <s v="TEC-AC-10002718"/>
    <x v="2"/>
    <x v="11"/>
    <s v="Belkin Standard 104 key USB Keyboard"/>
    <x v="3854"/>
    <n v="4"/>
    <x v="2"/>
    <x v="4432"/>
    <x v="1"/>
    <x v="0"/>
  </r>
  <r>
    <n v="8466"/>
    <s v="CA-2017-116512"/>
    <x v="265"/>
    <d v="2017-04-14T00:00:00"/>
    <s v="Standard Class"/>
    <s v="MC-18100"/>
    <s v="Mick Crebagga"/>
    <x v="0"/>
    <x v="0"/>
    <x v="20"/>
    <x v="15"/>
    <n v="10024"/>
    <x v="3"/>
    <s v="OFF-ST-10001505"/>
    <x v="1"/>
    <x v="4"/>
    <s v="Perma STOR-ALL Hanging File Box, 13 1/8&quot;W x 12 1/4&quot;D x 10 1/2&quot;H"/>
    <x v="1465"/>
    <n v="3"/>
    <x v="0"/>
    <x v="4241"/>
    <x v="3"/>
    <x v="0"/>
  </r>
  <r>
    <n v="8467"/>
    <s v="CA-2017-101000"/>
    <x v="265"/>
    <d v="2017-04-14T00:00:00"/>
    <s v="Standard Class"/>
    <s v="IG-15085"/>
    <s v="Ivan Gibson"/>
    <x v="0"/>
    <x v="0"/>
    <x v="165"/>
    <x v="29"/>
    <n v="6360"/>
    <x v="3"/>
    <s v="OFF-AP-10000179"/>
    <x v="1"/>
    <x v="9"/>
    <s v="Honeywell Enviracaire Portable HEPA Air Cleaner for up to 10 x 16 Room"/>
    <x v="5466"/>
    <n v="3"/>
    <x v="0"/>
    <x v="6603"/>
    <x v="3"/>
    <x v="0"/>
  </r>
  <r>
    <n v="8468"/>
    <s v="CA-2018-168557"/>
    <x v="251"/>
    <d v="2018-09-23T00:00:00"/>
    <s v="Standard Class"/>
    <s v="FH-14275"/>
    <s v="Frank Hawley"/>
    <x v="1"/>
    <x v="0"/>
    <x v="8"/>
    <x v="1"/>
    <n v="94122"/>
    <x v="1"/>
    <s v="OFF-BI-10002309"/>
    <x v="1"/>
    <x v="8"/>
    <s v="Avery Heavy-Duty EZD  Binder With Locking Rings"/>
    <x v="436"/>
    <n v="2"/>
    <x v="2"/>
    <x v="6604"/>
    <x v="1"/>
    <x v="0"/>
  </r>
  <r>
    <n v="8469"/>
    <s v="US-2018-164196"/>
    <x v="583"/>
    <d v="2018-11-17T00:00:00"/>
    <s v="Standard Class"/>
    <s v="AS-10285"/>
    <s v="Alejandro Savely"/>
    <x v="1"/>
    <x v="0"/>
    <x v="338"/>
    <x v="14"/>
    <n v="46060"/>
    <x v="2"/>
    <s v="FUR-TA-10001950"/>
    <x v="0"/>
    <x v="3"/>
    <s v="Balt Solid Wood Round Tables"/>
    <x v="5467"/>
    <n v="6"/>
    <x v="0"/>
    <x v="6605"/>
    <x v="2"/>
    <x v="0"/>
  </r>
  <r>
    <n v="8470"/>
    <s v="US-2019-132031"/>
    <x v="756"/>
    <d v="2019-04-27T00:00:00"/>
    <s v="Standard Class"/>
    <s v="PN-18775"/>
    <s v="Parhena Norris"/>
    <x v="2"/>
    <x v="0"/>
    <x v="300"/>
    <x v="18"/>
    <n v="37042"/>
    <x v="0"/>
    <s v="FUR-BO-10001972"/>
    <x v="0"/>
    <x v="0"/>
    <s v="O'Sullivan 4-Shelf Bookcase in Odessa Pine"/>
    <x v="2388"/>
    <n v="4"/>
    <x v="2"/>
    <x v="6606"/>
    <x v="0"/>
    <x v="0"/>
  </r>
  <r>
    <n v="8471"/>
    <s v="US-2019-132031"/>
    <x v="756"/>
    <d v="2019-04-27T00:00:00"/>
    <s v="Standard Class"/>
    <s v="PN-18775"/>
    <s v="Parhena Norris"/>
    <x v="2"/>
    <x v="0"/>
    <x v="300"/>
    <x v="18"/>
    <n v="37042"/>
    <x v="0"/>
    <s v="TEC-AC-10002473"/>
    <x v="2"/>
    <x v="11"/>
    <s v="Maxell 4.7GB DVD-R"/>
    <x v="5468"/>
    <n v="2"/>
    <x v="2"/>
    <x v="6607"/>
    <x v="0"/>
    <x v="0"/>
  </r>
  <r>
    <n v="8472"/>
    <s v="US-2019-132031"/>
    <x v="756"/>
    <d v="2019-04-27T00:00:00"/>
    <s v="Standard Class"/>
    <s v="PN-18775"/>
    <s v="Parhena Norris"/>
    <x v="2"/>
    <x v="0"/>
    <x v="300"/>
    <x v="18"/>
    <n v="37042"/>
    <x v="0"/>
    <s v="FUR-FU-10000193"/>
    <x v="0"/>
    <x v="5"/>
    <s v="Tenex Chairmats For Use with Hard Floors"/>
    <x v="2540"/>
    <n v="3"/>
    <x v="2"/>
    <x v="6608"/>
    <x v="0"/>
    <x v="0"/>
  </r>
  <r>
    <n v="8473"/>
    <s v="US-2019-132031"/>
    <x v="756"/>
    <d v="2019-04-27T00:00:00"/>
    <s v="Standard Class"/>
    <s v="PN-18775"/>
    <s v="Parhena Norris"/>
    <x v="2"/>
    <x v="0"/>
    <x v="300"/>
    <x v="18"/>
    <n v="37042"/>
    <x v="0"/>
    <s v="OFF-LA-10000081"/>
    <x v="1"/>
    <x v="2"/>
    <s v="Avery 496"/>
    <x v="3500"/>
    <n v="1"/>
    <x v="2"/>
    <x v="3983"/>
    <x v="0"/>
    <x v="0"/>
  </r>
  <r>
    <n v="8474"/>
    <s v="CA-2017-169733"/>
    <x v="420"/>
    <d v="2017-10-26T00:00:00"/>
    <s v="Second Class"/>
    <s v="GM-14500"/>
    <s v="Gene McClure"/>
    <x v="0"/>
    <x v="0"/>
    <x v="389"/>
    <x v="2"/>
    <n v="33021"/>
    <x v="0"/>
    <s v="OFF-ST-10000876"/>
    <x v="1"/>
    <x v="4"/>
    <s v="Eldon Simplefile Box Office"/>
    <x v="5469"/>
    <n v="1"/>
    <x v="2"/>
    <x v="6609"/>
    <x v="0"/>
    <x v="0"/>
  </r>
  <r>
    <n v="8475"/>
    <s v="CA-2019-169404"/>
    <x v="359"/>
    <d v="2019-04-14T00:00:00"/>
    <s v="Standard Class"/>
    <s v="NC-18625"/>
    <s v="Noah Childs"/>
    <x v="1"/>
    <x v="0"/>
    <x v="283"/>
    <x v="9"/>
    <n v="17403"/>
    <x v="3"/>
    <s v="OFF-BI-10004492"/>
    <x v="1"/>
    <x v="8"/>
    <s v="Tuf-Vin Binders"/>
    <x v="5470"/>
    <n v="4"/>
    <x v="6"/>
    <x v="6610"/>
    <x v="3"/>
    <x v="0"/>
  </r>
  <r>
    <n v="8476"/>
    <s v="CA-2019-169404"/>
    <x v="359"/>
    <d v="2019-04-14T00:00:00"/>
    <s v="Standard Class"/>
    <s v="NC-18625"/>
    <s v="Noah Childs"/>
    <x v="1"/>
    <x v="0"/>
    <x v="283"/>
    <x v="9"/>
    <n v="17403"/>
    <x v="3"/>
    <s v="OFF-PA-10001033"/>
    <x v="1"/>
    <x v="10"/>
    <s v="Xerox 1893"/>
    <x v="4975"/>
    <n v="2"/>
    <x v="2"/>
    <x v="5944"/>
    <x v="3"/>
    <x v="0"/>
  </r>
  <r>
    <n v="8477"/>
    <s v="CA-2019-134880"/>
    <x v="855"/>
    <d v="2019-11-01T00:00:00"/>
    <s v="Standard Class"/>
    <s v="TW-21025"/>
    <s v="Tamara Willingham"/>
    <x v="2"/>
    <x v="0"/>
    <x v="123"/>
    <x v="16"/>
    <n v="85204"/>
    <x v="1"/>
    <s v="OFF-PA-10004039"/>
    <x v="1"/>
    <x v="10"/>
    <s v="Xerox 1882"/>
    <x v="2542"/>
    <n v="1"/>
    <x v="2"/>
    <x v="6611"/>
    <x v="1"/>
    <x v="0"/>
  </r>
  <r>
    <n v="8478"/>
    <s v="CA-2017-145758"/>
    <x v="628"/>
    <d v="2017-10-30T00:00:00"/>
    <s v="Same Day"/>
    <s v="BF-11020"/>
    <s v="Barry Französisch"/>
    <x v="1"/>
    <x v="0"/>
    <x v="20"/>
    <x v="15"/>
    <n v="10024"/>
    <x v="3"/>
    <s v="TEC-MA-10004552"/>
    <x v="2"/>
    <x v="15"/>
    <s v="Star Micronics TSP100 TSP143LAN Receipt Printer"/>
    <x v="5471"/>
    <n v="4"/>
    <x v="0"/>
    <x v="6612"/>
    <x v="3"/>
    <x v="0"/>
  </r>
  <r>
    <n v="8479"/>
    <s v="CA-2019-158736"/>
    <x v="404"/>
    <d v="2019-12-24T00:00:00"/>
    <s v="Standard Class"/>
    <s v="TT-21460"/>
    <s v="Tonja Turnell"/>
    <x v="2"/>
    <x v="0"/>
    <x v="8"/>
    <x v="1"/>
    <n v="94110"/>
    <x v="1"/>
    <s v="OFF-AR-10002578"/>
    <x v="1"/>
    <x v="6"/>
    <s v="Newell 335"/>
    <x v="1784"/>
    <n v="2"/>
    <x v="0"/>
    <x v="6613"/>
    <x v="1"/>
    <x v="0"/>
  </r>
  <r>
    <n v="8480"/>
    <s v="US-2018-119270"/>
    <x v="299"/>
    <d v="2018-03-16T00:00:00"/>
    <s v="Standard Class"/>
    <s v="SW-20245"/>
    <s v="Scot Wooten"/>
    <x v="0"/>
    <x v="0"/>
    <x v="1"/>
    <x v="1"/>
    <n v="90036"/>
    <x v="1"/>
    <s v="OFF-PA-10004022"/>
    <x v="1"/>
    <x v="10"/>
    <s v="Hammermill Color Copier Paper (28Lb. and 96 Bright)"/>
    <x v="1024"/>
    <n v="2"/>
    <x v="0"/>
    <x v="1064"/>
    <x v="1"/>
    <x v="0"/>
  </r>
  <r>
    <n v="8481"/>
    <s v="CA-2016-109890"/>
    <x v="609"/>
    <d v="2016-07-27T00:00:00"/>
    <s v="Standard Class"/>
    <s v="PG-18820"/>
    <s v="Patrick Gardner"/>
    <x v="0"/>
    <x v="0"/>
    <x v="155"/>
    <x v="8"/>
    <n v="68104"/>
    <x v="2"/>
    <s v="TEC-PH-10004100"/>
    <x v="2"/>
    <x v="7"/>
    <s v="Griffin GC17055 Auxiliary Audio Cable"/>
    <x v="5472"/>
    <n v="2"/>
    <x v="0"/>
    <x v="6614"/>
    <x v="2"/>
    <x v="0"/>
  </r>
  <r>
    <n v="8482"/>
    <s v="CA-2018-138583"/>
    <x v="1012"/>
    <d v="2018-05-28T00:00:00"/>
    <s v="Standard Class"/>
    <s v="DP-13390"/>
    <s v="Dennis Pardue"/>
    <x v="2"/>
    <x v="0"/>
    <x v="10"/>
    <x v="9"/>
    <n v="19120"/>
    <x v="3"/>
    <s v="OFF-AR-10001860"/>
    <x v="1"/>
    <x v="6"/>
    <s v="BIC Liqua Brite Liner"/>
    <x v="4008"/>
    <n v="3"/>
    <x v="2"/>
    <x v="6615"/>
    <x v="3"/>
    <x v="0"/>
  </r>
  <r>
    <n v="8483"/>
    <s v="US-2019-118535"/>
    <x v="512"/>
    <d v="2019-02-15T00:00:00"/>
    <s v="Standard Class"/>
    <s v="DJ-13510"/>
    <s v="Don Jones"/>
    <x v="1"/>
    <x v="0"/>
    <x v="20"/>
    <x v="15"/>
    <n v="10024"/>
    <x v="3"/>
    <s v="OFF-LA-10001297"/>
    <x v="1"/>
    <x v="2"/>
    <s v="Avery 473"/>
    <x v="346"/>
    <n v="2"/>
    <x v="0"/>
    <x v="354"/>
    <x v="3"/>
    <x v="0"/>
  </r>
  <r>
    <n v="8484"/>
    <s v="CA-2018-126284"/>
    <x v="873"/>
    <d v="2018-09-24T00:00:00"/>
    <s v="Standard Class"/>
    <s v="EN-13780"/>
    <s v="Edward Nazzal"/>
    <x v="0"/>
    <x v="0"/>
    <x v="354"/>
    <x v="12"/>
    <n v="49505"/>
    <x v="2"/>
    <s v="OFF-BI-10004828"/>
    <x v="1"/>
    <x v="8"/>
    <s v="GBC Poly Designer Binding Covers"/>
    <x v="4162"/>
    <n v="5"/>
    <x v="0"/>
    <x v="6616"/>
    <x v="2"/>
    <x v="0"/>
  </r>
  <r>
    <n v="8485"/>
    <s v="CA-2019-142391"/>
    <x v="241"/>
    <d v="2019-09-24T00:00:00"/>
    <s v="Same Day"/>
    <s v="PB-19150"/>
    <s v="Philip Brown"/>
    <x v="0"/>
    <x v="0"/>
    <x v="4"/>
    <x v="4"/>
    <n v="98115"/>
    <x v="1"/>
    <s v="FUR-FU-10002759"/>
    <x v="0"/>
    <x v="5"/>
    <s v="12-1/2 Diameter Round Wall Clock"/>
    <x v="5473"/>
    <n v="10"/>
    <x v="0"/>
    <x v="6617"/>
    <x v="1"/>
    <x v="0"/>
  </r>
  <r>
    <n v="8486"/>
    <s v="CA-2019-124716"/>
    <x v="996"/>
    <d v="2019-03-31T00:00:00"/>
    <s v="Standard Class"/>
    <s v="BD-11560"/>
    <s v="Brendan Dodson"/>
    <x v="2"/>
    <x v="0"/>
    <x v="201"/>
    <x v="1"/>
    <n v="93727"/>
    <x v="1"/>
    <s v="OFF-PA-10000740"/>
    <x v="1"/>
    <x v="10"/>
    <s v="Xerox 1982"/>
    <x v="1846"/>
    <n v="2"/>
    <x v="0"/>
    <x v="1981"/>
    <x v="1"/>
    <x v="0"/>
  </r>
  <r>
    <n v="8487"/>
    <s v="CA-2019-124716"/>
    <x v="996"/>
    <d v="2019-03-31T00:00:00"/>
    <s v="Standard Class"/>
    <s v="BD-11560"/>
    <s v="Brendan Dodson"/>
    <x v="2"/>
    <x v="0"/>
    <x v="201"/>
    <x v="1"/>
    <n v="93727"/>
    <x v="1"/>
    <s v="OFF-PA-10001144"/>
    <x v="1"/>
    <x v="10"/>
    <s v="Xerox 1913"/>
    <x v="168"/>
    <n v="2"/>
    <x v="0"/>
    <x v="170"/>
    <x v="1"/>
    <x v="0"/>
  </r>
  <r>
    <n v="8488"/>
    <s v="CA-2019-124716"/>
    <x v="996"/>
    <d v="2019-03-31T00:00:00"/>
    <s v="Standard Class"/>
    <s v="BD-11560"/>
    <s v="Brendan Dodson"/>
    <x v="2"/>
    <x v="0"/>
    <x v="201"/>
    <x v="1"/>
    <n v="93727"/>
    <x v="1"/>
    <s v="OFF-PA-10000859"/>
    <x v="1"/>
    <x v="10"/>
    <s v="Unpadded Memo Slips"/>
    <x v="5474"/>
    <n v="3"/>
    <x v="0"/>
    <x v="6618"/>
    <x v="1"/>
    <x v="0"/>
  </r>
  <r>
    <n v="8489"/>
    <s v="CA-2018-158841"/>
    <x v="1056"/>
    <d v="2018-02-04T00:00:00"/>
    <s v="Second Class"/>
    <s v="SE-20110"/>
    <s v="Sanjit Engle"/>
    <x v="0"/>
    <x v="0"/>
    <x v="81"/>
    <x v="17"/>
    <n v="22204"/>
    <x v="0"/>
    <s v="TEC-MA-10001127"/>
    <x v="2"/>
    <x v="15"/>
    <s v="HP Designjet T520 Inkjet Large Format Printer - 24&quot; Color"/>
    <x v="5475"/>
    <n v="5"/>
    <x v="0"/>
    <x v="6619"/>
    <x v="0"/>
    <x v="0"/>
  </r>
  <r>
    <n v="8490"/>
    <s v="CA-2018-158841"/>
    <x v="1056"/>
    <d v="2018-02-04T00:00:00"/>
    <s v="Second Class"/>
    <s v="SE-20110"/>
    <s v="Sanjit Engle"/>
    <x v="0"/>
    <x v="0"/>
    <x v="81"/>
    <x v="17"/>
    <n v="22204"/>
    <x v="0"/>
    <s v="OFF-BI-10002557"/>
    <x v="1"/>
    <x v="8"/>
    <s v="Presstex Flexible Ring Binders"/>
    <x v="3441"/>
    <n v="8"/>
    <x v="0"/>
    <x v="6620"/>
    <x v="0"/>
    <x v="0"/>
  </r>
  <r>
    <n v="8491"/>
    <s v="CA-2018-158841"/>
    <x v="1056"/>
    <d v="2018-02-04T00:00:00"/>
    <s v="Second Class"/>
    <s v="SE-20110"/>
    <s v="Sanjit Engle"/>
    <x v="0"/>
    <x v="0"/>
    <x v="81"/>
    <x v="17"/>
    <n v="22204"/>
    <x v="0"/>
    <s v="FUR-FU-10001731"/>
    <x v="0"/>
    <x v="5"/>
    <s v="Acrylic Self-Standing Desk Frames"/>
    <x v="5476"/>
    <n v="7"/>
    <x v="0"/>
    <x v="6621"/>
    <x v="0"/>
    <x v="0"/>
  </r>
  <r>
    <n v="8492"/>
    <s v="CA-2019-106824"/>
    <x v="437"/>
    <d v="2019-07-11T00:00:00"/>
    <s v="Standard Class"/>
    <s v="AT-10735"/>
    <s v="Annie Thurman"/>
    <x v="0"/>
    <x v="0"/>
    <x v="1"/>
    <x v="1"/>
    <n v="90049"/>
    <x v="1"/>
    <s v="OFF-FA-10001135"/>
    <x v="1"/>
    <x v="13"/>
    <s v="Brites Rubber Bands, 1 1/2 oz. Box"/>
    <x v="4095"/>
    <n v="3"/>
    <x v="0"/>
    <x v="6622"/>
    <x v="1"/>
    <x v="0"/>
  </r>
  <r>
    <n v="8493"/>
    <s v="CA-2017-109190"/>
    <x v="924"/>
    <d v="2017-10-28T00:00:00"/>
    <s v="Standard Class"/>
    <s v="CC-12685"/>
    <s v="Craig Carroll"/>
    <x v="0"/>
    <x v="0"/>
    <x v="270"/>
    <x v="5"/>
    <n v="79424"/>
    <x v="2"/>
    <s v="OFF-PA-10000069"/>
    <x v="1"/>
    <x v="10"/>
    <s v="TOPS 4 x 6 Fluorescent Color Memo Sheets, 500 Sheets per Pack"/>
    <x v="5477"/>
    <n v="8"/>
    <x v="2"/>
    <x v="6623"/>
    <x v="2"/>
    <x v="0"/>
  </r>
  <r>
    <n v="8494"/>
    <s v="CA-2017-109190"/>
    <x v="924"/>
    <d v="2017-10-28T00:00:00"/>
    <s v="Standard Class"/>
    <s v="CC-12685"/>
    <s v="Craig Carroll"/>
    <x v="0"/>
    <x v="0"/>
    <x v="270"/>
    <x v="5"/>
    <n v="79424"/>
    <x v="2"/>
    <s v="TEC-CO-10001943"/>
    <x v="2"/>
    <x v="16"/>
    <s v="Canon PC-428 Personal Copier"/>
    <x v="5478"/>
    <n v="3"/>
    <x v="2"/>
    <x v="6624"/>
    <x v="2"/>
    <x v="0"/>
  </r>
  <r>
    <n v="8495"/>
    <s v="CA-2017-109190"/>
    <x v="924"/>
    <d v="2017-10-28T00:00:00"/>
    <s v="Standard Class"/>
    <s v="CC-12685"/>
    <s v="Craig Carroll"/>
    <x v="0"/>
    <x v="0"/>
    <x v="270"/>
    <x v="5"/>
    <n v="79424"/>
    <x v="2"/>
    <s v="OFF-BI-10000977"/>
    <x v="1"/>
    <x v="8"/>
    <s v="Ibico Plastic Spiral Binding Combs"/>
    <x v="5479"/>
    <n v="1"/>
    <x v="3"/>
    <x v="6625"/>
    <x v="2"/>
    <x v="0"/>
  </r>
  <r>
    <n v="8496"/>
    <s v="CA-2018-143154"/>
    <x v="499"/>
    <d v="2018-12-08T00:00:00"/>
    <s v="Standard Class"/>
    <s v="AS-10225"/>
    <s v="Alan Schoenberger"/>
    <x v="1"/>
    <x v="0"/>
    <x v="497"/>
    <x v="22"/>
    <n v="80501"/>
    <x v="1"/>
    <s v="TEC-AC-10002942"/>
    <x v="2"/>
    <x v="11"/>
    <s v="WD My Passport Ultra 1TB Portable External Hard Drive"/>
    <x v="5441"/>
    <n v="3"/>
    <x v="2"/>
    <x v="6569"/>
    <x v="1"/>
    <x v="0"/>
  </r>
  <r>
    <n v="8497"/>
    <s v="CA-2016-169061"/>
    <x v="1195"/>
    <d v="2016-03-08T00:00:00"/>
    <s v="Second Class"/>
    <s v="AB-10150"/>
    <s v="Aimee Bixby"/>
    <x v="0"/>
    <x v="0"/>
    <x v="181"/>
    <x v="15"/>
    <n v="10701"/>
    <x v="3"/>
    <s v="OFF-AR-10000588"/>
    <x v="1"/>
    <x v="6"/>
    <s v="Newell 345"/>
    <x v="426"/>
    <n v="3"/>
    <x v="0"/>
    <x v="436"/>
    <x v="3"/>
    <x v="0"/>
  </r>
  <r>
    <n v="8498"/>
    <s v="CA-2016-169061"/>
    <x v="1195"/>
    <d v="2016-03-08T00:00:00"/>
    <s v="Second Class"/>
    <s v="AB-10150"/>
    <s v="Aimee Bixby"/>
    <x v="0"/>
    <x v="0"/>
    <x v="181"/>
    <x v="15"/>
    <n v="10701"/>
    <x v="3"/>
    <s v="TEC-AC-10002001"/>
    <x v="2"/>
    <x v="11"/>
    <s v="Logitech Wireless Gaming Headset G930"/>
    <x v="651"/>
    <n v="3"/>
    <x v="0"/>
    <x v="6626"/>
    <x v="3"/>
    <x v="0"/>
  </r>
  <r>
    <n v="8499"/>
    <s v="CA-2016-169061"/>
    <x v="1195"/>
    <d v="2016-03-08T00:00:00"/>
    <s v="Second Class"/>
    <s v="AB-10150"/>
    <s v="Aimee Bixby"/>
    <x v="0"/>
    <x v="0"/>
    <x v="181"/>
    <x v="15"/>
    <n v="10701"/>
    <x v="3"/>
    <s v="OFF-SU-10000381"/>
    <x v="1"/>
    <x v="14"/>
    <s v="Acme Forged Steel Scissors with Black Enamel Handles"/>
    <x v="5480"/>
    <n v="2"/>
    <x v="0"/>
    <x v="6627"/>
    <x v="3"/>
    <x v="0"/>
  </r>
  <r>
    <n v="8500"/>
    <s v="CA-2016-169061"/>
    <x v="1195"/>
    <d v="2016-03-08T00:00:00"/>
    <s v="Second Class"/>
    <s v="AB-10150"/>
    <s v="Aimee Bixby"/>
    <x v="0"/>
    <x v="0"/>
    <x v="181"/>
    <x v="15"/>
    <n v="10701"/>
    <x v="3"/>
    <s v="OFF-BI-10001617"/>
    <x v="1"/>
    <x v="8"/>
    <s v="GBC Wire Binding Combs"/>
    <x v="1612"/>
    <n v="6"/>
    <x v="2"/>
    <x v="6628"/>
    <x v="3"/>
    <x v="0"/>
  </r>
  <r>
    <n v="8501"/>
    <s v="CA-2016-169061"/>
    <x v="1195"/>
    <d v="2016-03-08T00:00:00"/>
    <s v="Second Class"/>
    <s v="AB-10150"/>
    <s v="Aimee Bixby"/>
    <x v="0"/>
    <x v="0"/>
    <x v="181"/>
    <x v="15"/>
    <n v="10701"/>
    <x v="3"/>
    <s v="OFF-PA-10001878"/>
    <x v="1"/>
    <x v="10"/>
    <s v="Xerox 1891"/>
    <x v="619"/>
    <n v="2"/>
    <x v="0"/>
    <x v="630"/>
    <x v="3"/>
    <x v="0"/>
  </r>
  <r>
    <n v="8502"/>
    <s v="CA-2017-102316"/>
    <x v="879"/>
    <d v="2017-03-03T00:00:00"/>
    <s v="Second Class"/>
    <s v="DH-13075"/>
    <s v="Dave Hallsten"/>
    <x v="1"/>
    <x v="0"/>
    <x v="1"/>
    <x v="1"/>
    <n v="90045"/>
    <x v="1"/>
    <s v="TEC-PH-10000376"/>
    <x v="2"/>
    <x v="7"/>
    <s v="Square Credit Card Reader"/>
    <x v="2992"/>
    <n v="2"/>
    <x v="2"/>
    <x v="4815"/>
    <x v="1"/>
    <x v="0"/>
  </r>
  <r>
    <n v="8503"/>
    <s v="CA-2017-102316"/>
    <x v="879"/>
    <d v="2017-03-03T00:00:00"/>
    <s v="Second Class"/>
    <s v="DH-13075"/>
    <s v="Dave Hallsten"/>
    <x v="1"/>
    <x v="0"/>
    <x v="1"/>
    <x v="1"/>
    <n v="90045"/>
    <x v="1"/>
    <s v="FUR-CH-10003396"/>
    <x v="0"/>
    <x v="1"/>
    <s v="Global Deluxe Steno Chair"/>
    <x v="4236"/>
    <n v="3"/>
    <x v="2"/>
    <x v="4942"/>
    <x v="1"/>
    <x v="0"/>
  </r>
  <r>
    <n v="8504"/>
    <s v="CA-2016-164903"/>
    <x v="980"/>
    <d v="2016-02-24T00:00:00"/>
    <s v="Standard Class"/>
    <s v="SR-20740"/>
    <s v="Steven Roelle"/>
    <x v="2"/>
    <x v="0"/>
    <x v="1"/>
    <x v="1"/>
    <n v="90049"/>
    <x v="1"/>
    <s v="OFF-PA-10003363"/>
    <x v="1"/>
    <x v="10"/>
    <s v="Xerox 204"/>
    <x v="91"/>
    <n v="2"/>
    <x v="0"/>
    <x v="91"/>
    <x v="1"/>
    <x v="0"/>
  </r>
  <r>
    <n v="8505"/>
    <s v="CA-2018-109400"/>
    <x v="440"/>
    <d v="2018-05-06T00:00:00"/>
    <s v="Standard Class"/>
    <s v="NR-18550"/>
    <s v="Nick Radford"/>
    <x v="0"/>
    <x v="0"/>
    <x v="112"/>
    <x v="5"/>
    <n v="79109"/>
    <x v="2"/>
    <s v="FUR-CH-10003298"/>
    <x v="0"/>
    <x v="1"/>
    <s v="Office Star - Contemporary Task Swivel chair with Loop Arms, Charcoal"/>
    <x v="4752"/>
    <n v="4"/>
    <x v="4"/>
    <x v="5650"/>
    <x v="2"/>
    <x v="0"/>
  </r>
  <r>
    <n v="8506"/>
    <s v="CA-2018-130400"/>
    <x v="387"/>
    <d v="2018-03-12T00:00:00"/>
    <s v="Standard Class"/>
    <s v="SJ-20125"/>
    <s v="Sanjit Jacobs"/>
    <x v="2"/>
    <x v="0"/>
    <x v="61"/>
    <x v="5"/>
    <n v="75217"/>
    <x v="2"/>
    <s v="OFF-BI-10001757"/>
    <x v="1"/>
    <x v="8"/>
    <s v="Pressboard Hanging Data Binders for Unburst Sheets"/>
    <x v="5481"/>
    <n v="9"/>
    <x v="3"/>
    <x v="6629"/>
    <x v="2"/>
    <x v="0"/>
  </r>
  <r>
    <n v="8507"/>
    <s v="CA-2018-130400"/>
    <x v="387"/>
    <d v="2018-03-12T00:00:00"/>
    <s v="Standard Class"/>
    <s v="SJ-20125"/>
    <s v="Sanjit Jacobs"/>
    <x v="2"/>
    <x v="0"/>
    <x v="61"/>
    <x v="5"/>
    <n v="75217"/>
    <x v="2"/>
    <s v="TEC-AC-10004633"/>
    <x v="2"/>
    <x v="11"/>
    <s v="Verbatim 25 GB 6x Blu-ray Single Layer Recordable Disc, 3/Pack"/>
    <x v="5482"/>
    <n v="5"/>
    <x v="2"/>
    <x v="6630"/>
    <x v="2"/>
    <x v="0"/>
  </r>
  <r>
    <n v="8508"/>
    <s v="CA-2018-130400"/>
    <x v="387"/>
    <d v="2018-03-12T00:00:00"/>
    <s v="Standard Class"/>
    <s v="SJ-20125"/>
    <s v="Sanjit Jacobs"/>
    <x v="2"/>
    <x v="0"/>
    <x v="61"/>
    <x v="5"/>
    <n v="75217"/>
    <x v="2"/>
    <s v="OFF-EN-10001453"/>
    <x v="1"/>
    <x v="12"/>
    <s v="Tyvek Interoffice Envelopes, 9 1/2&quot; x 12 1/2&quot;, 100/Box"/>
    <x v="1770"/>
    <n v="3"/>
    <x v="2"/>
    <x v="6631"/>
    <x v="2"/>
    <x v="0"/>
  </r>
  <r>
    <n v="8509"/>
    <s v="CA-2017-135853"/>
    <x v="555"/>
    <d v="2017-12-14T00:00:00"/>
    <s v="First Class"/>
    <s v="CA-12775"/>
    <s v="Cynthia Arntzen"/>
    <x v="0"/>
    <x v="0"/>
    <x v="66"/>
    <x v="12"/>
    <n v="48205"/>
    <x v="2"/>
    <s v="TEC-AC-10004761"/>
    <x v="2"/>
    <x v="11"/>
    <s v="Maxell 4.7GB DVD+RW 3/Pack"/>
    <x v="5483"/>
    <n v="11"/>
    <x v="0"/>
    <x v="6632"/>
    <x v="2"/>
    <x v="0"/>
  </r>
  <r>
    <n v="8510"/>
    <s v="CA-2017-135853"/>
    <x v="555"/>
    <d v="2017-12-14T00:00:00"/>
    <s v="First Class"/>
    <s v="CA-12775"/>
    <s v="Cynthia Arntzen"/>
    <x v="0"/>
    <x v="0"/>
    <x v="66"/>
    <x v="12"/>
    <n v="48205"/>
    <x v="2"/>
    <s v="TEC-PH-10003691"/>
    <x v="2"/>
    <x v="7"/>
    <s v="BlackBerry Q10"/>
    <x v="4874"/>
    <n v="1"/>
    <x v="0"/>
    <x v="6633"/>
    <x v="2"/>
    <x v="0"/>
  </r>
  <r>
    <n v="8511"/>
    <s v="CA-2017-135853"/>
    <x v="555"/>
    <d v="2017-12-14T00:00:00"/>
    <s v="First Class"/>
    <s v="CA-12775"/>
    <s v="Cynthia Arntzen"/>
    <x v="0"/>
    <x v="0"/>
    <x v="66"/>
    <x v="12"/>
    <n v="48205"/>
    <x v="2"/>
    <s v="OFF-BI-10004965"/>
    <x v="1"/>
    <x v="8"/>
    <s v="Ibico Covers for Plastic or Wire Binding Elements"/>
    <x v="5484"/>
    <n v="2"/>
    <x v="0"/>
    <x v="6634"/>
    <x v="2"/>
    <x v="0"/>
  </r>
  <r>
    <n v="8512"/>
    <s v="CA-2018-103359"/>
    <x v="596"/>
    <d v="2018-12-26T00:00:00"/>
    <s v="Standard Class"/>
    <s v="LC-16885"/>
    <s v="Lena Creighton"/>
    <x v="0"/>
    <x v="0"/>
    <x v="20"/>
    <x v="15"/>
    <n v="10035"/>
    <x v="3"/>
    <s v="OFF-BI-10004233"/>
    <x v="1"/>
    <x v="8"/>
    <s v="GBC Pre-Punched Binding Paper, Plastic, White, 8-1/2&quot; x 11&quot;"/>
    <x v="2212"/>
    <n v="2"/>
    <x v="2"/>
    <x v="2386"/>
    <x v="3"/>
    <x v="0"/>
  </r>
  <r>
    <n v="8513"/>
    <s v="CA-2018-144645"/>
    <x v="1056"/>
    <d v="2018-02-08T00:00:00"/>
    <s v="Standard Class"/>
    <s v="NS-18640"/>
    <s v="Noel Staavos"/>
    <x v="1"/>
    <x v="0"/>
    <x v="12"/>
    <x v="5"/>
    <n v="77041"/>
    <x v="2"/>
    <s v="FUR-FU-10003601"/>
    <x v="0"/>
    <x v="5"/>
    <s v="Deflect-o RollaMat Studded, Beveled Mat for Medium Pile Carpeting"/>
    <x v="5485"/>
    <n v="2"/>
    <x v="7"/>
    <x v="6635"/>
    <x v="2"/>
    <x v="0"/>
  </r>
  <r>
    <n v="8514"/>
    <s v="CA-2019-141614"/>
    <x v="929"/>
    <d v="2019-06-09T00:00:00"/>
    <s v="Standard Class"/>
    <s v="NS-18640"/>
    <s v="Noel Staavos"/>
    <x v="1"/>
    <x v="0"/>
    <x v="333"/>
    <x v="2"/>
    <n v="32839"/>
    <x v="0"/>
    <s v="OFF-PA-10002787"/>
    <x v="1"/>
    <x v="10"/>
    <s v="Xerox 227"/>
    <x v="561"/>
    <n v="4"/>
    <x v="2"/>
    <x v="570"/>
    <x v="0"/>
    <x v="0"/>
  </r>
  <r>
    <n v="8515"/>
    <s v="CA-2017-122168"/>
    <x v="291"/>
    <d v="2017-08-26T00:00:00"/>
    <s v="Standard Class"/>
    <s v="HG-14965"/>
    <s v="Henry Goldwyn"/>
    <x v="1"/>
    <x v="0"/>
    <x v="159"/>
    <x v="0"/>
    <n v="41042"/>
    <x v="0"/>
    <s v="OFF-AR-10003602"/>
    <x v="1"/>
    <x v="6"/>
    <s v="Quartet Omega Colored Chalk, 12/Pack"/>
    <x v="255"/>
    <n v="3"/>
    <x v="0"/>
    <x v="6636"/>
    <x v="0"/>
    <x v="0"/>
  </r>
  <r>
    <n v="8516"/>
    <s v="CA-2017-122168"/>
    <x v="291"/>
    <d v="2017-08-26T00:00:00"/>
    <s v="Standard Class"/>
    <s v="HG-14965"/>
    <s v="Henry Goldwyn"/>
    <x v="1"/>
    <x v="0"/>
    <x v="159"/>
    <x v="0"/>
    <n v="41042"/>
    <x v="0"/>
    <s v="OFF-AR-10002053"/>
    <x v="1"/>
    <x v="6"/>
    <s v="Premium Writing Pencils, Soft, #2 by Central Association for the Blind"/>
    <x v="5486"/>
    <n v="12"/>
    <x v="0"/>
    <x v="6637"/>
    <x v="0"/>
    <x v="0"/>
  </r>
  <r>
    <n v="8517"/>
    <s v="CA-2018-132899"/>
    <x v="281"/>
    <d v="2018-04-11T00:00:00"/>
    <s v="Standard Class"/>
    <s v="SF-20200"/>
    <s v="Sarah Foster"/>
    <x v="0"/>
    <x v="0"/>
    <x v="20"/>
    <x v="15"/>
    <n v="10009"/>
    <x v="3"/>
    <s v="OFF-AR-10002833"/>
    <x v="1"/>
    <x v="6"/>
    <s v="Newell 322"/>
    <x v="1034"/>
    <n v="2"/>
    <x v="0"/>
    <x v="6638"/>
    <x v="3"/>
    <x v="0"/>
  </r>
  <r>
    <n v="8518"/>
    <s v="CA-2019-149720"/>
    <x v="400"/>
    <d v="2019-06-07T00:00:00"/>
    <s v="Second Class"/>
    <s v="EM-14065"/>
    <s v="Erin Mull"/>
    <x v="0"/>
    <x v="0"/>
    <x v="326"/>
    <x v="5"/>
    <n v="75034"/>
    <x v="2"/>
    <s v="FUR-FU-10002501"/>
    <x v="0"/>
    <x v="5"/>
    <s v="Nu-Dell Executive Frame"/>
    <x v="5487"/>
    <n v="6"/>
    <x v="7"/>
    <x v="6639"/>
    <x v="2"/>
    <x v="0"/>
  </r>
  <r>
    <n v="8519"/>
    <s v="CA-2019-118003"/>
    <x v="769"/>
    <d v="2019-12-10T00:00:00"/>
    <s v="Standard Class"/>
    <s v="DO-13645"/>
    <s v="Doug O'Connell"/>
    <x v="0"/>
    <x v="0"/>
    <x v="267"/>
    <x v="30"/>
    <n v="7501"/>
    <x v="3"/>
    <s v="FUR-FU-10002506"/>
    <x v="0"/>
    <x v="5"/>
    <s v="Tensor &quot;Hersey Kiss&quot; Styled Floor Lamp"/>
    <x v="2441"/>
    <n v="1"/>
    <x v="0"/>
    <x v="6640"/>
    <x v="3"/>
    <x v="0"/>
  </r>
  <r>
    <n v="8520"/>
    <s v="CA-2019-118003"/>
    <x v="769"/>
    <d v="2019-12-10T00:00:00"/>
    <s v="Standard Class"/>
    <s v="DO-13645"/>
    <s v="Doug O'Connell"/>
    <x v="0"/>
    <x v="0"/>
    <x v="267"/>
    <x v="30"/>
    <n v="7501"/>
    <x v="3"/>
    <s v="FUR-CH-10003817"/>
    <x v="0"/>
    <x v="1"/>
    <s v="Global Value Steno Chair, Gray"/>
    <x v="5488"/>
    <n v="3"/>
    <x v="0"/>
    <x v="6641"/>
    <x v="3"/>
    <x v="0"/>
  </r>
  <r>
    <n v="8521"/>
    <s v="CA-2019-118003"/>
    <x v="769"/>
    <d v="2019-12-10T00:00:00"/>
    <s v="Standard Class"/>
    <s v="DO-13645"/>
    <s v="Doug O'Connell"/>
    <x v="0"/>
    <x v="0"/>
    <x v="267"/>
    <x v="30"/>
    <n v="7501"/>
    <x v="3"/>
    <s v="FUR-CH-10004860"/>
    <x v="0"/>
    <x v="1"/>
    <s v="Global Low Back Tilter Chair"/>
    <x v="3367"/>
    <n v="3"/>
    <x v="0"/>
    <x v="6642"/>
    <x v="3"/>
    <x v="0"/>
  </r>
  <r>
    <n v="8522"/>
    <s v="CA-2018-141887"/>
    <x v="383"/>
    <d v="2018-01-15T00:00:00"/>
    <s v="Standard Class"/>
    <s v="MP-17470"/>
    <s v="Mark Packer"/>
    <x v="2"/>
    <x v="0"/>
    <x v="38"/>
    <x v="24"/>
    <n v="43229"/>
    <x v="3"/>
    <s v="FUR-FU-10002268"/>
    <x v="0"/>
    <x v="5"/>
    <s v="Ultra Door Push Plate"/>
    <x v="5489"/>
    <n v="14"/>
    <x v="2"/>
    <x v="6643"/>
    <x v="3"/>
    <x v="0"/>
  </r>
  <r>
    <n v="8523"/>
    <s v="US-2018-160206"/>
    <x v="178"/>
    <d v="2018-04-07T00:00:00"/>
    <s v="Standard Class"/>
    <s v="MY-18295"/>
    <s v="Muhammed Yedwab"/>
    <x v="1"/>
    <x v="0"/>
    <x v="158"/>
    <x v="6"/>
    <n v="53209"/>
    <x v="2"/>
    <s v="TEC-PH-10000148"/>
    <x v="2"/>
    <x v="7"/>
    <s v="Cyber Acoustics AC-202b Speech Recognition Stereo Headset"/>
    <x v="2441"/>
    <n v="1"/>
    <x v="0"/>
    <x v="6644"/>
    <x v="2"/>
    <x v="0"/>
  </r>
  <r>
    <n v="8524"/>
    <s v="CA-2019-133074"/>
    <x v="296"/>
    <d v="2019-09-25T00:00:00"/>
    <s v="Standard Class"/>
    <s v="DB-13615"/>
    <s v="Doug Bickford"/>
    <x v="0"/>
    <x v="0"/>
    <x v="8"/>
    <x v="1"/>
    <n v="94109"/>
    <x v="1"/>
    <s v="OFF-PA-10004082"/>
    <x v="1"/>
    <x v="10"/>
    <s v="Adams Telephone Message Book w/Frequently-Called Numbers Space, 400 Messages per Book"/>
    <x v="5490"/>
    <n v="7"/>
    <x v="0"/>
    <x v="6645"/>
    <x v="1"/>
    <x v="0"/>
  </r>
  <r>
    <n v="8525"/>
    <s v="CA-2019-161172"/>
    <x v="633"/>
    <d v="2019-03-16T00:00:00"/>
    <s v="Same Day"/>
    <s v="SP-20920"/>
    <s v="Susan Pistek"/>
    <x v="0"/>
    <x v="0"/>
    <x v="38"/>
    <x v="24"/>
    <n v="43229"/>
    <x v="3"/>
    <s v="TEC-PH-10004348"/>
    <x v="2"/>
    <x v="7"/>
    <s v="OtterBox Defender Series Case - iPhone 5c"/>
    <x v="5491"/>
    <n v="2"/>
    <x v="10"/>
    <x v="6646"/>
    <x v="3"/>
    <x v="0"/>
  </r>
  <r>
    <n v="8526"/>
    <s v="CA-2019-161172"/>
    <x v="633"/>
    <d v="2019-03-16T00:00:00"/>
    <s v="Same Day"/>
    <s v="SP-20920"/>
    <s v="Susan Pistek"/>
    <x v="0"/>
    <x v="0"/>
    <x v="38"/>
    <x v="24"/>
    <n v="43229"/>
    <x v="3"/>
    <s v="FUR-FU-10003424"/>
    <x v="0"/>
    <x v="5"/>
    <s v="Nu-Dell Oak Frame"/>
    <x v="5492"/>
    <n v="6"/>
    <x v="2"/>
    <x v="6647"/>
    <x v="3"/>
    <x v="0"/>
  </r>
  <r>
    <n v="8527"/>
    <s v="CA-2019-161172"/>
    <x v="633"/>
    <d v="2019-03-16T00:00:00"/>
    <s v="Same Day"/>
    <s v="SP-20920"/>
    <s v="Susan Pistek"/>
    <x v="0"/>
    <x v="0"/>
    <x v="38"/>
    <x v="24"/>
    <n v="43229"/>
    <x v="3"/>
    <s v="OFF-BI-10004654"/>
    <x v="1"/>
    <x v="8"/>
    <s v="Avery Binding System Hidden Tab Executive Style Index Sets"/>
    <x v="5493"/>
    <n v="3"/>
    <x v="6"/>
    <x v="636"/>
    <x v="3"/>
    <x v="0"/>
  </r>
  <r>
    <n v="8528"/>
    <s v="CA-2019-161172"/>
    <x v="633"/>
    <d v="2019-03-16T00:00:00"/>
    <s v="Same Day"/>
    <s v="SP-20920"/>
    <s v="Susan Pistek"/>
    <x v="0"/>
    <x v="0"/>
    <x v="38"/>
    <x v="24"/>
    <n v="43229"/>
    <x v="3"/>
    <s v="TEC-AC-10004571"/>
    <x v="2"/>
    <x v="11"/>
    <s v="Logitech G700s Rechargeable Gaming Mouse"/>
    <x v="1305"/>
    <n v="2"/>
    <x v="2"/>
    <x v="1360"/>
    <x v="3"/>
    <x v="0"/>
  </r>
  <r>
    <n v="8529"/>
    <s v="CA-2019-161172"/>
    <x v="633"/>
    <d v="2019-03-16T00:00:00"/>
    <s v="Same Day"/>
    <s v="SP-20920"/>
    <s v="Susan Pistek"/>
    <x v="0"/>
    <x v="0"/>
    <x v="38"/>
    <x v="24"/>
    <n v="43229"/>
    <x v="3"/>
    <s v="OFF-ST-10000675"/>
    <x v="1"/>
    <x v="4"/>
    <s v="File Shuttle II and Handi-File, Black"/>
    <x v="316"/>
    <n v="2"/>
    <x v="2"/>
    <x v="322"/>
    <x v="3"/>
    <x v="0"/>
  </r>
  <r>
    <n v="8530"/>
    <s v="CA-2019-137624"/>
    <x v="468"/>
    <d v="2019-11-17T00:00:00"/>
    <s v="Standard Class"/>
    <s v="ME-17320"/>
    <s v="Maria Etezadi"/>
    <x v="2"/>
    <x v="0"/>
    <x v="1"/>
    <x v="1"/>
    <n v="90008"/>
    <x v="1"/>
    <s v="FUR-CH-10001714"/>
    <x v="0"/>
    <x v="1"/>
    <s v="Global Leather &amp; Oak Executive Chair, Burgundy"/>
    <x v="5494"/>
    <n v="2"/>
    <x v="2"/>
    <x v="6648"/>
    <x v="1"/>
    <x v="0"/>
  </r>
  <r>
    <n v="8531"/>
    <s v="CA-2018-156748"/>
    <x v="885"/>
    <d v="2018-12-06T00:00:00"/>
    <s v="Standard Class"/>
    <s v="BS-11755"/>
    <s v="Bruce Stewart"/>
    <x v="0"/>
    <x v="0"/>
    <x v="66"/>
    <x v="12"/>
    <n v="48227"/>
    <x v="2"/>
    <s v="OFF-PA-10000380"/>
    <x v="1"/>
    <x v="10"/>
    <s v="REDIFORM Incoming/Outgoing Call Register, 11&quot; X 8 1/2&quot;, 100 Messages"/>
    <x v="1735"/>
    <n v="4"/>
    <x v="0"/>
    <x v="6291"/>
    <x v="2"/>
    <x v="0"/>
  </r>
  <r>
    <n v="8532"/>
    <s v="CA-2018-156748"/>
    <x v="885"/>
    <d v="2018-12-06T00:00:00"/>
    <s v="Standard Class"/>
    <s v="BS-11755"/>
    <s v="Bruce Stewart"/>
    <x v="0"/>
    <x v="0"/>
    <x v="66"/>
    <x v="12"/>
    <n v="48227"/>
    <x v="2"/>
    <s v="OFF-PA-10002713"/>
    <x v="1"/>
    <x v="10"/>
    <s v="Adams Phone Message Book, 200 Message Capacity, 8 1/16” x 11”"/>
    <x v="1288"/>
    <n v="2"/>
    <x v="0"/>
    <x v="1341"/>
    <x v="2"/>
    <x v="0"/>
  </r>
  <r>
    <n v="8533"/>
    <s v="CA-2018-156748"/>
    <x v="885"/>
    <d v="2018-12-06T00:00:00"/>
    <s v="Standard Class"/>
    <s v="BS-11755"/>
    <s v="Bruce Stewart"/>
    <x v="0"/>
    <x v="0"/>
    <x v="66"/>
    <x v="12"/>
    <n v="48227"/>
    <x v="2"/>
    <s v="OFF-ST-10001370"/>
    <x v="1"/>
    <x v="4"/>
    <s v="Sensible Storage WireTech Storage Systems"/>
    <x v="5495"/>
    <n v="7"/>
    <x v="0"/>
    <x v="6649"/>
    <x v="2"/>
    <x v="0"/>
  </r>
  <r>
    <n v="8534"/>
    <s v="CA-2018-156748"/>
    <x v="885"/>
    <d v="2018-12-06T00:00:00"/>
    <s v="Standard Class"/>
    <s v="BS-11755"/>
    <s v="Bruce Stewart"/>
    <x v="0"/>
    <x v="0"/>
    <x v="66"/>
    <x v="12"/>
    <n v="48227"/>
    <x v="2"/>
    <s v="FUR-CH-10000513"/>
    <x v="0"/>
    <x v="1"/>
    <s v="High-Back Leather Manager's Chair"/>
    <x v="1948"/>
    <n v="3"/>
    <x v="0"/>
    <x v="6650"/>
    <x v="2"/>
    <x v="0"/>
  </r>
  <r>
    <n v="8535"/>
    <s v="CA-2017-169677"/>
    <x v="1004"/>
    <d v="2017-01-15T00:00:00"/>
    <s v="Second Class"/>
    <s v="KS-16300"/>
    <s v="Karen Seio"/>
    <x v="1"/>
    <x v="0"/>
    <x v="38"/>
    <x v="32"/>
    <n v="31907"/>
    <x v="0"/>
    <s v="OFF-LA-10003223"/>
    <x v="1"/>
    <x v="2"/>
    <s v="Avery 508"/>
    <x v="765"/>
    <n v="2"/>
    <x v="0"/>
    <x v="787"/>
    <x v="0"/>
    <x v="0"/>
  </r>
  <r>
    <n v="8536"/>
    <s v="US-2016-163146"/>
    <x v="1174"/>
    <d v="2016-05-20T00:00:00"/>
    <s v="Standard Class"/>
    <s v="CC-12475"/>
    <s v="Cindy Chapman"/>
    <x v="0"/>
    <x v="0"/>
    <x v="8"/>
    <x v="1"/>
    <n v="94122"/>
    <x v="1"/>
    <s v="TEC-AC-10002217"/>
    <x v="2"/>
    <x v="11"/>
    <s v="Imation Clip USB flash drive - 8 GB"/>
    <x v="5496"/>
    <n v="3"/>
    <x v="0"/>
    <x v="6651"/>
    <x v="1"/>
    <x v="0"/>
  </r>
  <r>
    <n v="8537"/>
    <s v="CA-2017-157343"/>
    <x v="722"/>
    <d v="2017-06-11T00:00:00"/>
    <s v="Standard Class"/>
    <s v="HD-14785"/>
    <s v="Harold Dahlen"/>
    <x v="2"/>
    <x v="0"/>
    <x v="10"/>
    <x v="9"/>
    <n v="19143"/>
    <x v="3"/>
    <s v="OFF-BI-10003707"/>
    <x v="1"/>
    <x v="8"/>
    <s v="Aluminum Screw Posts"/>
    <x v="4654"/>
    <n v="4"/>
    <x v="6"/>
    <x v="5518"/>
    <x v="3"/>
    <x v="0"/>
  </r>
  <r>
    <n v="8538"/>
    <s v="CA-2017-157343"/>
    <x v="722"/>
    <d v="2017-06-11T00:00:00"/>
    <s v="Standard Class"/>
    <s v="HD-14785"/>
    <s v="Harold Dahlen"/>
    <x v="2"/>
    <x v="0"/>
    <x v="10"/>
    <x v="9"/>
    <n v="19143"/>
    <x v="3"/>
    <s v="OFF-PA-10000552"/>
    <x v="1"/>
    <x v="10"/>
    <s v="Xerox 200"/>
    <x v="233"/>
    <n v="5"/>
    <x v="2"/>
    <x v="1446"/>
    <x v="3"/>
    <x v="0"/>
  </r>
  <r>
    <n v="8539"/>
    <s v="CA-2017-157343"/>
    <x v="722"/>
    <d v="2017-06-11T00:00:00"/>
    <s v="Standard Class"/>
    <s v="HD-14785"/>
    <s v="Harold Dahlen"/>
    <x v="2"/>
    <x v="0"/>
    <x v="10"/>
    <x v="9"/>
    <n v="19143"/>
    <x v="3"/>
    <s v="OFF-AR-10003183"/>
    <x v="1"/>
    <x v="6"/>
    <s v="Avery Fluorescent Highlighter Four-Color Set"/>
    <x v="2245"/>
    <n v="3"/>
    <x v="2"/>
    <x v="2423"/>
    <x v="3"/>
    <x v="0"/>
  </r>
  <r>
    <n v="8540"/>
    <s v="CA-2019-147354"/>
    <x v="631"/>
    <d v="2019-03-13T00:00:00"/>
    <s v="Standard Class"/>
    <s v="KB-16315"/>
    <s v="Karl Braun"/>
    <x v="0"/>
    <x v="0"/>
    <x v="1"/>
    <x v="1"/>
    <n v="90008"/>
    <x v="1"/>
    <s v="TEC-CO-10000971"/>
    <x v="2"/>
    <x v="16"/>
    <s v="Hewlett Packard 310 Color Digital Copier"/>
    <x v="2006"/>
    <n v="2"/>
    <x v="2"/>
    <x v="2158"/>
    <x v="1"/>
    <x v="0"/>
  </r>
  <r>
    <n v="8541"/>
    <s v="CA-2019-147354"/>
    <x v="631"/>
    <d v="2019-03-13T00:00:00"/>
    <s v="Standard Class"/>
    <s v="KB-16315"/>
    <s v="Karl Braun"/>
    <x v="0"/>
    <x v="0"/>
    <x v="1"/>
    <x v="1"/>
    <n v="90008"/>
    <x v="1"/>
    <s v="OFF-BI-10003910"/>
    <x v="1"/>
    <x v="8"/>
    <s v="DXL Angle-View Binders with Locking Rings by Samsill"/>
    <x v="117"/>
    <n v="5"/>
    <x v="2"/>
    <x v="6652"/>
    <x v="1"/>
    <x v="0"/>
  </r>
  <r>
    <n v="8542"/>
    <s v="CA-2017-157287"/>
    <x v="937"/>
    <d v="2017-12-23T00:00:00"/>
    <s v="First Class"/>
    <s v="HR-14830"/>
    <s v="Harold Ryan"/>
    <x v="1"/>
    <x v="0"/>
    <x v="10"/>
    <x v="9"/>
    <n v="19140"/>
    <x v="3"/>
    <s v="OFF-ST-10001172"/>
    <x v="1"/>
    <x v="4"/>
    <s v="Tennsco Lockers, Sand"/>
    <x v="3295"/>
    <n v="2"/>
    <x v="2"/>
    <x v="6653"/>
    <x v="3"/>
    <x v="0"/>
  </r>
  <r>
    <n v="8543"/>
    <s v="CA-2017-157287"/>
    <x v="937"/>
    <d v="2017-12-23T00:00:00"/>
    <s v="First Class"/>
    <s v="HR-14830"/>
    <s v="Harold Ryan"/>
    <x v="1"/>
    <x v="0"/>
    <x v="10"/>
    <x v="9"/>
    <n v="19140"/>
    <x v="3"/>
    <s v="FUR-CH-10001270"/>
    <x v="0"/>
    <x v="1"/>
    <s v="Harbour Creations Steel Folding Chair"/>
    <x v="5497"/>
    <n v="7"/>
    <x v="4"/>
    <x v="232"/>
    <x v="3"/>
    <x v="0"/>
  </r>
  <r>
    <n v="8544"/>
    <s v="CA-2016-137575"/>
    <x v="908"/>
    <d v="2016-08-11T00:00:00"/>
    <s v="Standard Class"/>
    <s v="TB-21625"/>
    <s v="Trudy Brown"/>
    <x v="0"/>
    <x v="0"/>
    <x v="20"/>
    <x v="15"/>
    <n v="10035"/>
    <x v="3"/>
    <s v="TEC-AC-10004571"/>
    <x v="2"/>
    <x v="11"/>
    <s v="Logitech G700s Rechargeable Gaming Mouse"/>
    <x v="1664"/>
    <n v="2"/>
    <x v="0"/>
    <x v="4210"/>
    <x v="3"/>
    <x v="0"/>
  </r>
  <r>
    <n v="8545"/>
    <s v="CA-2018-119074"/>
    <x v="1196"/>
    <d v="2018-03-31T00:00:00"/>
    <s v="Standard Class"/>
    <s v="DS-13180"/>
    <s v="David Smith"/>
    <x v="1"/>
    <x v="0"/>
    <x v="38"/>
    <x v="32"/>
    <n v="31907"/>
    <x v="0"/>
    <s v="FUR-FU-10004053"/>
    <x v="0"/>
    <x v="5"/>
    <s v="DAX Two-Tone Silver Metal Document Frame"/>
    <x v="4895"/>
    <n v="1"/>
    <x v="0"/>
    <x v="6654"/>
    <x v="0"/>
    <x v="0"/>
  </r>
  <r>
    <n v="8546"/>
    <s v="CA-2018-119074"/>
    <x v="1196"/>
    <d v="2018-03-31T00:00:00"/>
    <s v="Standard Class"/>
    <s v="DS-13180"/>
    <s v="David Smith"/>
    <x v="1"/>
    <x v="0"/>
    <x v="38"/>
    <x v="32"/>
    <n v="31907"/>
    <x v="0"/>
    <s v="FUR-FU-10003731"/>
    <x v="0"/>
    <x v="5"/>
    <s v="Eldon Expressions Wood and Plastic Desk Accessories, Oak"/>
    <x v="3089"/>
    <n v="4"/>
    <x v="0"/>
    <x v="3466"/>
    <x v="0"/>
    <x v="0"/>
  </r>
  <r>
    <n v="8547"/>
    <s v="CA-2018-119074"/>
    <x v="1196"/>
    <d v="2018-03-31T00:00:00"/>
    <s v="Standard Class"/>
    <s v="DS-13180"/>
    <s v="David Smith"/>
    <x v="1"/>
    <x v="0"/>
    <x v="38"/>
    <x v="32"/>
    <n v="31907"/>
    <x v="0"/>
    <s v="OFF-BI-10000962"/>
    <x v="1"/>
    <x v="8"/>
    <s v="Acco Flexible ACCOHIDE Square Ring Data Binder, Dark Blue, 11 1/2&quot; X 14&quot; 7/8&quot;"/>
    <x v="2942"/>
    <n v="2"/>
    <x v="0"/>
    <x v="3279"/>
    <x v="0"/>
    <x v="0"/>
  </r>
  <r>
    <n v="8548"/>
    <s v="CA-2017-149566"/>
    <x v="901"/>
    <d v="2017-12-10T00:00:00"/>
    <s v="Standard Class"/>
    <s v="GB-14530"/>
    <s v="George Bell"/>
    <x v="1"/>
    <x v="0"/>
    <x v="1"/>
    <x v="1"/>
    <n v="90049"/>
    <x v="1"/>
    <s v="TEC-AC-10001266"/>
    <x v="2"/>
    <x v="11"/>
    <s v="Memorex Micro Travel Drive 8 GB"/>
    <x v="3926"/>
    <n v="3"/>
    <x v="0"/>
    <x v="6655"/>
    <x v="1"/>
    <x v="0"/>
  </r>
  <r>
    <n v="8549"/>
    <s v="CA-2017-149566"/>
    <x v="901"/>
    <d v="2017-12-10T00:00:00"/>
    <s v="Standard Class"/>
    <s v="GB-14530"/>
    <s v="George Bell"/>
    <x v="1"/>
    <x v="0"/>
    <x v="1"/>
    <x v="1"/>
    <n v="90049"/>
    <x v="1"/>
    <s v="OFF-LA-10000452"/>
    <x v="1"/>
    <x v="2"/>
    <s v="Avery 488"/>
    <x v="2380"/>
    <n v="4"/>
    <x v="0"/>
    <x v="2588"/>
    <x v="1"/>
    <x v="0"/>
  </r>
  <r>
    <n v="8550"/>
    <s v="CA-2017-126186"/>
    <x v="861"/>
    <d v="2017-09-12T00:00:00"/>
    <s v="First Class"/>
    <s v="GB-14530"/>
    <s v="George Bell"/>
    <x v="1"/>
    <x v="0"/>
    <x v="34"/>
    <x v="22"/>
    <n v="80013"/>
    <x v="1"/>
    <s v="FUR-FU-10000073"/>
    <x v="0"/>
    <x v="5"/>
    <s v="Deflect-O Glasstique Clear Desk Accessories"/>
    <x v="4443"/>
    <n v="4"/>
    <x v="2"/>
    <x v="6656"/>
    <x v="1"/>
    <x v="0"/>
  </r>
  <r>
    <n v="8551"/>
    <s v="CA-2017-121132"/>
    <x v="789"/>
    <d v="2017-07-24T00:00:00"/>
    <s v="Standard Class"/>
    <s v="VB-21745"/>
    <s v="Victoria Brennan"/>
    <x v="1"/>
    <x v="0"/>
    <x v="12"/>
    <x v="5"/>
    <n v="77041"/>
    <x v="2"/>
    <s v="OFF-LA-10002368"/>
    <x v="1"/>
    <x v="2"/>
    <s v="Avery 479"/>
    <x v="303"/>
    <n v="3"/>
    <x v="2"/>
    <x v="308"/>
    <x v="2"/>
    <x v="0"/>
  </r>
  <r>
    <n v="8552"/>
    <s v="CA-2017-121132"/>
    <x v="789"/>
    <d v="2017-07-24T00:00:00"/>
    <s v="Standard Class"/>
    <s v="VB-21745"/>
    <s v="Victoria Brennan"/>
    <x v="1"/>
    <x v="0"/>
    <x v="12"/>
    <x v="5"/>
    <n v="77041"/>
    <x v="2"/>
    <s v="OFF-FA-10004248"/>
    <x v="1"/>
    <x v="13"/>
    <s v="Advantus T-Pin Paper Clips"/>
    <x v="5498"/>
    <n v="4"/>
    <x v="2"/>
    <x v="6657"/>
    <x v="2"/>
    <x v="0"/>
  </r>
  <r>
    <n v="8553"/>
    <s v="CA-2016-140473"/>
    <x v="992"/>
    <d v="2016-06-03T00:00:00"/>
    <s v="Standard Class"/>
    <s v="MC-17425"/>
    <s v="Mark Cousins"/>
    <x v="1"/>
    <x v="0"/>
    <x v="22"/>
    <x v="10"/>
    <n v="60623"/>
    <x v="2"/>
    <s v="TEC-CO-10004202"/>
    <x v="2"/>
    <x v="16"/>
    <s v="Brother DCP1000 Digital 3 in 1 Multifunction Machine"/>
    <x v="5499"/>
    <n v="3"/>
    <x v="2"/>
    <x v="6658"/>
    <x v="2"/>
    <x v="0"/>
  </r>
  <r>
    <n v="8554"/>
    <s v="US-2019-102904"/>
    <x v="38"/>
    <d v="2019-11-20T00:00:00"/>
    <s v="Standard Class"/>
    <s v="CB-12025"/>
    <s v="Cassandra Brandow"/>
    <x v="0"/>
    <x v="0"/>
    <x v="27"/>
    <x v="19"/>
    <n v="35601"/>
    <x v="0"/>
    <s v="TEC-AC-10000927"/>
    <x v="2"/>
    <x v="11"/>
    <s v="Anker Ultrathin Bluetooth Wireless Keyboard Aluminum Cover with Stand"/>
    <x v="5500"/>
    <n v="8"/>
    <x v="0"/>
    <x v="6659"/>
    <x v="0"/>
    <x v="0"/>
  </r>
  <r>
    <n v="8555"/>
    <s v="CA-2018-102092"/>
    <x v="10"/>
    <d v="2018-12-11T00:00:00"/>
    <s v="First Class"/>
    <s v="PM-18940"/>
    <s v="Paul MacIntyre"/>
    <x v="0"/>
    <x v="0"/>
    <x v="24"/>
    <x v="17"/>
    <n v="22153"/>
    <x v="0"/>
    <s v="FUR-TA-10002530"/>
    <x v="0"/>
    <x v="3"/>
    <s v="Iceberg OfficeWorks 42&quot; Round Tables"/>
    <x v="2993"/>
    <n v="7"/>
    <x v="0"/>
    <x v="6660"/>
    <x v="0"/>
    <x v="0"/>
  </r>
  <r>
    <n v="8556"/>
    <s v="CA-2017-117884"/>
    <x v="204"/>
    <d v="2017-03-22T00:00:00"/>
    <s v="Same Day"/>
    <s v="DC-13285"/>
    <s v="Debra Catini"/>
    <x v="0"/>
    <x v="0"/>
    <x v="369"/>
    <x v="2"/>
    <n v="33317"/>
    <x v="0"/>
    <s v="TEC-AC-10002567"/>
    <x v="2"/>
    <x v="11"/>
    <s v="Logitech G602 Wireless Gaming Mouse"/>
    <x v="3020"/>
    <n v="7"/>
    <x v="2"/>
    <x v="3371"/>
    <x v="0"/>
    <x v="0"/>
  </r>
  <r>
    <n v="8557"/>
    <s v="CA-2017-117884"/>
    <x v="204"/>
    <d v="2017-03-22T00:00:00"/>
    <s v="Same Day"/>
    <s v="DC-13285"/>
    <s v="Debra Catini"/>
    <x v="0"/>
    <x v="0"/>
    <x v="369"/>
    <x v="2"/>
    <n v="33317"/>
    <x v="0"/>
    <s v="OFF-ST-10002182"/>
    <x v="1"/>
    <x v="4"/>
    <s v="Iris 3-Drawer Stacking Bin, Black"/>
    <x v="5501"/>
    <n v="9"/>
    <x v="2"/>
    <x v="6661"/>
    <x v="0"/>
    <x v="0"/>
  </r>
  <r>
    <n v="8558"/>
    <s v="CA-2018-132829"/>
    <x v="443"/>
    <d v="2018-12-26T00:00:00"/>
    <s v="Second Class"/>
    <s v="LA-16780"/>
    <s v="Laura Armstrong"/>
    <x v="1"/>
    <x v="0"/>
    <x v="12"/>
    <x v="5"/>
    <n v="77041"/>
    <x v="2"/>
    <s v="TEC-PH-10004539"/>
    <x v="2"/>
    <x v="7"/>
    <s v="Wireless Extenders zBoost YX545 SOHO Signal Booster"/>
    <x v="1384"/>
    <n v="3"/>
    <x v="2"/>
    <x v="1450"/>
    <x v="2"/>
    <x v="0"/>
  </r>
  <r>
    <n v="8559"/>
    <s v="CA-2018-132829"/>
    <x v="443"/>
    <d v="2018-12-26T00:00:00"/>
    <s v="Second Class"/>
    <s v="LA-16780"/>
    <s v="Laura Armstrong"/>
    <x v="1"/>
    <x v="0"/>
    <x v="12"/>
    <x v="5"/>
    <n v="77041"/>
    <x v="2"/>
    <s v="OFF-LA-10002945"/>
    <x v="1"/>
    <x v="2"/>
    <s v="Permanent Self-Adhesive File Folder Labels for Typewriters, 1 1/8 x 3 1/2, White"/>
    <x v="1568"/>
    <n v="9"/>
    <x v="2"/>
    <x v="6662"/>
    <x v="2"/>
    <x v="0"/>
  </r>
  <r>
    <n v="8560"/>
    <s v="CA-2018-132829"/>
    <x v="443"/>
    <d v="2018-12-26T00:00:00"/>
    <s v="Second Class"/>
    <s v="LA-16780"/>
    <s v="Laura Armstrong"/>
    <x v="1"/>
    <x v="0"/>
    <x v="12"/>
    <x v="5"/>
    <n v="77041"/>
    <x v="2"/>
    <s v="TEC-PH-10004345"/>
    <x v="2"/>
    <x v="7"/>
    <s v="Cisco SPA 502G IP Phone"/>
    <x v="4246"/>
    <n v="3"/>
    <x v="2"/>
    <x v="4954"/>
    <x v="2"/>
    <x v="0"/>
  </r>
  <r>
    <n v="8561"/>
    <s v="CA-2018-132829"/>
    <x v="443"/>
    <d v="2018-12-26T00:00:00"/>
    <s v="Second Class"/>
    <s v="LA-16780"/>
    <s v="Laura Armstrong"/>
    <x v="1"/>
    <x v="0"/>
    <x v="12"/>
    <x v="5"/>
    <n v="77041"/>
    <x v="2"/>
    <s v="TEC-PH-10004912"/>
    <x v="2"/>
    <x v="7"/>
    <s v="Cisco SPA112 2 Port Phone Adapter"/>
    <x v="5502"/>
    <n v="3"/>
    <x v="2"/>
    <x v="6663"/>
    <x v="2"/>
    <x v="0"/>
  </r>
  <r>
    <n v="8562"/>
    <s v="CA-2018-132829"/>
    <x v="443"/>
    <d v="2018-12-26T00:00:00"/>
    <s v="Second Class"/>
    <s v="LA-16780"/>
    <s v="Laura Armstrong"/>
    <x v="1"/>
    <x v="0"/>
    <x v="12"/>
    <x v="5"/>
    <n v="77041"/>
    <x v="2"/>
    <s v="FUR-FU-10000206"/>
    <x v="0"/>
    <x v="5"/>
    <s v="GE General Purpose, Extra Long Life, Showcase &amp; Floodlight Incandescent Bulbs"/>
    <x v="998"/>
    <n v="2"/>
    <x v="7"/>
    <x v="1037"/>
    <x v="2"/>
    <x v="0"/>
  </r>
  <r>
    <n v="8563"/>
    <s v="CA-2018-123540"/>
    <x v="1197"/>
    <d v="2018-04-06T00:00:00"/>
    <s v="Second Class"/>
    <s v="DJ-13420"/>
    <s v="Denny Joy"/>
    <x v="1"/>
    <x v="0"/>
    <x v="158"/>
    <x v="6"/>
    <n v="53209"/>
    <x v="2"/>
    <s v="FUR-CH-10000847"/>
    <x v="0"/>
    <x v="1"/>
    <s v="Global Executive Mid-Back Manager's Chair"/>
    <x v="5503"/>
    <n v="5"/>
    <x v="0"/>
    <x v="6664"/>
    <x v="2"/>
    <x v="0"/>
  </r>
  <r>
    <n v="8564"/>
    <s v="US-2019-108315"/>
    <x v="504"/>
    <d v="2019-05-04T00:00:00"/>
    <s v="Standard Class"/>
    <s v="MH-18115"/>
    <s v="Mick Hernandez"/>
    <x v="2"/>
    <x v="0"/>
    <x v="508"/>
    <x v="2"/>
    <n v="32771"/>
    <x v="0"/>
    <s v="OFF-BI-10000822"/>
    <x v="1"/>
    <x v="8"/>
    <s v="Acco PRESSTEX Data Binder with Storage Hooks, Light Blue, 9 1/2&quot; X 11&quot;"/>
    <x v="5155"/>
    <n v="3"/>
    <x v="6"/>
    <x v="6665"/>
    <x v="0"/>
    <x v="0"/>
  </r>
  <r>
    <n v="8565"/>
    <s v="US-2019-108315"/>
    <x v="504"/>
    <d v="2019-05-04T00:00:00"/>
    <s v="Standard Class"/>
    <s v="MH-18115"/>
    <s v="Mick Hernandez"/>
    <x v="2"/>
    <x v="0"/>
    <x v="508"/>
    <x v="2"/>
    <n v="32771"/>
    <x v="0"/>
    <s v="FUR-FU-10000747"/>
    <x v="0"/>
    <x v="5"/>
    <s v="Tenex B1-RE Series Chair Mats for Low Pile Carpets"/>
    <x v="5504"/>
    <n v="6"/>
    <x v="2"/>
    <x v="6666"/>
    <x v="0"/>
    <x v="0"/>
  </r>
  <r>
    <n v="8566"/>
    <s v="CA-2018-134110"/>
    <x v="1019"/>
    <d v="2018-11-18T00:00:00"/>
    <s v="First Class"/>
    <s v="BG-11035"/>
    <s v="Barry Gonzalez"/>
    <x v="0"/>
    <x v="0"/>
    <x v="398"/>
    <x v="5"/>
    <n v="75056"/>
    <x v="2"/>
    <s v="TEC-PH-10002350"/>
    <x v="2"/>
    <x v="7"/>
    <s v="Apple EarPods with Remote and Mic"/>
    <x v="5505"/>
    <n v="3"/>
    <x v="2"/>
    <x v="6667"/>
    <x v="2"/>
    <x v="0"/>
  </r>
  <r>
    <n v="8567"/>
    <s v="CA-2018-134110"/>
    <x v="1019"/>
    <d v="2018-11-18T00:00:00"/>
    <s v="First Class"/>
    <s v="BG-11035"/>
    <s v="Barry Gonzalez"/>
    <x v="0"/>
    <x v="0"/>
    <x v="398"/>
    <x v="5"/>
    <n v="75056"/>
    <x v="2"/>
    <s v="OFF-PA-10000697"/>
    <x v="1"/>
    <x v="10"/>
    <s v="TOPS Voice Message Log Book, Flash Format"/>
    <x v="302"/>
    <n v="4"/>
    <x v="2"/>
    <x v="6142"/>
    <x v="2"/>
    <x v="0"/>
  </r>
  <r>
    <n v="8568"/>
    <s v="US-2018-136581"/>
    <x v="338"/>
    <d v="2018-11-12T00:00:00"/>
    <s v="First Class"/>
    <s v="SV-20365"/>
    <s v="Seth Vernon"/>
    <x v="0"/>
    <x v="0"/>
    <x v="21"/>
    <x v="24"/>
    <n v="45373"/>
    <x v="3"/>
    <s v="OFF-PA-10002787"/>
    <x v="1"/>
    <x v="10"/>
    <s v="Xerox 227"/>
    <x v="277"/>
    <n v="6"/>
    <x v="2"/>
    <x v="282"/>
    <x v="3"/>
    <x v="0"/>
  </r>
  <r>
    <n v="8569"/>
    <s v="CA-2018-162390"/>
    <x v="409"/>
    <d v="2018-12-12T00:00:00"/>
    <s v="Standard Class"/>
    <s v="DP-13105"/>
    <s v="Dave Poirier"/>
    <x v="1"/>
    <x v="0"/>
    <x v="337"/>
    <x v="15"/>
    <n v="11550"/>
    <x v="3"/>
    <s v="OFF-BI-10004318"/>
    <x v="1"/>
    <x v="8"/>
    <s v="Ibico EB-19 Dual Function Manual Binding System"/>
    <x v="5506"/>
    <n v="7"/>
    <x v="2"/>
    <x v="6668"/>
    <x v="3"/>
    <x v="0"/>
  </r>
  <r>
    <n v="8570"/>
    <s v="CA-2018-162390"/>
    <x v="409"/>
    <d v="2018-12-12T00:00:00"/>
    <s v="Standard Class"/>
    <s v="DP-13105"/>
    <s v="Dave Poirier"/>
    <x v="1"/>
    <x v="0"/>
    <x v="337"/>
    <x v="15"/>
    <n v="11550"/>
    <x v="3"/>
    <s v="OFF-BI-10001721"/>
    <x v="1"/>
    <x v="8"/>
    <s v="Trimflex Flexible Post Binders"/>
    <x v="5507"/>
    <n v="13"/>
    <x v="2"/>
    <x v="6669"/>
    <x v="3"/>
    <x v="0"/>
  </r>
  <r>
    <n v="8571"/>
    <s v="CA-2018-162390"/>
    <x v="409"/>
    <d v="2018-12-12T00:00:00"/>
    <s v="Standard Class"/>
    <s v="DP-13105"/>
    <s v="Dave Poirier"/>
    <x v="1"/>
    <x v="0"/>
    <x v="337"/>
    <x v="15"/>
    <n v="11550"/>
    <x v="3"/>
    <s v="TEC-CO-10004202"/>
    <x v="2"/>
    <x v="16"/>
    <s v="Brother DCP1000 Digital 3 in 1 Multifunction Machine"/>
    <x v="2006"/>
    <n v="2"/>
    <x v="2"/>
    <x v="3911"/>
    <x v="3"/>
    <x v="0"/>
  </r>
  <r>
    <n v="8572"/>
    <s v="CA-2018-162222"/>
    <x v="1015"/>
    <d v="2018-04-03T00:00:00"/>
    <s v="Same Day"/>
    <s v="SR-20740"/>
    <s v="Steven Roelle"/>
    <x v="2"/>
    <x v="0"/>
    <x v="61"/>
    <x v="5"/>
    <n v="75081"/>
    <x v="2"/>
    <s v="OFF-PA-10003893"/>
    <x v="1"/>
    <x v="10"/>
    <s v="Xerox 1962"/>
    <x v="1518"/>
    <n v="3"/>
    <x v="2"/>
    <x v="1603"/>
    <x v="2"/>
    <x v="0"/>
  </r>
  <r>
    <n v="8573"/>
    <s v="CA-2016-121629"/>
    <x v="683"/>
    <d v="2016-12-02T00:00:00"/>
    <s v="Standard Class"/>
    <s v="BT-11680"/>
    <s v="Brian Thompson"/>
    <x v="0"/>
    <x v="0"/>
    <x v="12"/>
    <x v="5"/>
    <n v="77041"/>
    <x v="2"/>
    <s v="TEC-MA-10004679"/>
    <x v="2"/>
    <x v="15"/>
    <s v="StarTech.com 10/100 VDSL2 Ethernet Extender Kit"/>
    <x v="5508"/>
    <n v="5"/>
    <x v="10"/>
    <x v="6670"/>
    <x v="2"/>
    <x v="0"/>
  </r>
  <r>
    <n v="8574"/>
    <s v="CA-2017-164623"/>
    <x v="1182"/>
    <d v="2017-10-22T00:00:00"/>
    <s v="First Class"/>
    <s v="MS-17770"/>
    <s v="Maxwell Schwartz"/>
    <x v="0"/>
    <x v="0"/>
    <x v="20"/>
    <x v="15"/>
    <n v="10035"/>
    <x v="3"/>
    <s v="OFF-PA-10000249"/>
    <x v="1"/>
    <x v="10"/>
    <s v="Easy-staple paper"/>
    <x v="335"/>
    <n v="2"/>
    <x v="0"/>
    <x v="342"/>
    <x v="3"/>
    <x v="0"/>
  </r>
  <r>
    <n v="8575"/>
    <s v="CA-2016-159849"/>
    <x v="111"/>
    <d v="2016-09-19T00:00:00"/>
    <s v="Same Day"/>
    <s v="JK-15640"/>
    <s v="Jim Kriz"/>
    <x v="2"/>
    <x v="0"/>
    <x v="8"/>
    <x v="1"/>
    <n v="94110"/>
    <x v="1"/>
    <s v="OFF-FA-10000053"/>
    <x v="1"/>
    <x v="13"/>
    <s v="Revere Boxed Rubber Bands by Revere"/>
    <x v="1995"/>
    <n v="3"/>
    <x v="0"/>
    <x v="2147"/>
    <x v="1"/>
    <x v="0"/>
  </r>
  <r>
    <n v="8576"/>
    <s v="CA-2019-101273"/>
    <x v="151"/>
    <d v="2019-08-30T00:00:00"/>
    <s v="Second Class"/>
    <s v="ST-20530"/>
    <s v="Shui Tom"/>
    <x v="0"/>
    <x v="0"/>
    <x v="370"/>
    <x v="2"/>
    <n v="34952"/>
    <x v="0"/>
    <s v="OFF-AP-10000804"/>
    <x v="1"/>
    <x v="9"/>
    <s v="Hoover Portapower Portable Vacuum"/>
    <x v="5509"/>
    <n v="4"/>
    <x v="2"/>
    <x v="6671"/>
    <x v="0"/>
    <x v="0"/>
  </r>
  <r>
    <n v="8577"/>
    <s v="CA-2019-106747"/>
    <x v="445"/>
    <d v="2019-07-04T00:00:00"/>
    <s v="First Class"/>
    <s v="TS-21505"/>
    <s v="Tony Sayre"/>
    <x v="0"/>
    <x v="0"/>
    <x v="3"/>
    <x v="38"/>
    <n v="3301"/>
    <x v="3"/>
    <s v="FUR-FU-10004188"/>
    <x v="0"/>
    <x v="5"/>
    <s v="Luxo Professional Combination Clamp-On Lamps"/>
    <x v="5510"/>
    <n v="1"/>
    <x v="0"/>
    <x v="6672"/>
    <x v="3"/>
    <x v="0"/>
  </r>
  <r>
    <n v="8578"/>
    <s v="CA-2019-146164"/>
    <x v="66"/>
    <d v="2019-12-26T00:00:00"/>
    <s v="Standard Class"/>
    <s v="CM-12190"/>
    <s v="Charlotte Melton"/>
    <x v="0"/>
    <x v="0"/>
    <x v="30"/>
    <x v="11"/>
    <n v="55901"/>
    <x v="2"/>
    <s v="FUR-TA-10004915"/>
    <x v="0"/>
    <x v="3"/>
    <s v="Office Impressions End Table, 20-1/2&quot;H x 24&quot;W x 20&quot;D"/>
    <x v="5511"/>
    <n v="2"/>
    <x v="0"/>
    <x v="6673"/>
    <x v="2"/>
    <x v="0"/>
  </r>
  <r>
    <n v="8579"/>
    <s v="CA-2019-146164"/>
    <x v="66"/>
    <d v="2019-12-26T00:00:00"/>
    <s v="Standard Class"/>
    <s v="CM-12190"/>
    <s v="Charlotte Melton"/>
    <x v="0"/>
    <x v="0"/>
    <x v="30"/>
    <x v="11"/>
    <n v="55901"/>
    <x v="2"/>
    <s v="OFF-ST-10001228"/>
    <x v="1"/>
    <x v="4"/>
    <s v="Personal File Boxes with Fold-Down Carry Handle"/>
    <x v="5512"/>
    <n v="2"/>
    <x v="0"/>
    <x v="6674"/>
    <x v="2"/>
    <x v="0"/>
  </r>
  <r>
    <n v="8580"/>
    <s v="CA-2018-111605"/>
    <x v="797"/>
    <d v="2019-01-02T00:00:00"/>
    <s v="Standard Class"/>
    <s v="JW-15955"/>
    <s v="Joni Wasserman"/>
    <x v="0"/>
    <x v="0"/>
    <x v="103"/>
    <x v="0"/>
    <n v="40214"/>
    <x v="0"/>
    <s v="OFF-LA-10002368"/>
    <x v="1"/>
    <x v="2"/>
    <s v="Avery 479"/>
    <x v="537"/>
    <n v="1"/>
    <x v="0"/>
    <x v="547"/>
    <x v="0"/>
    <x v="0"/>
  </r>
  <r>
    <n v="8581"/>
    <s v="CA-2016-130673"/>
    <x v="671"/>
    <d v="2016-05-22T00:00:00"/>
    <s v="Second Class"/>
    <s v="MC-17590"/>
    <s v="Matt Collister"/>
    <x v="1"/>
    <x v="0"/>
    <x v="509"/>
    <x v="5"/>
    <n v="78666"/>
    <x v="2"/>
    <s v="FUR-FU-10003489"/>
    <x v="0"/>
    <x v="5"/>
    <s v="Contemporary Borderless Frame"/>
    <x v="5513"/>
    <n v="3"/>
    <x v="7"/>
    <x v="6675"/>
    <x v="2"/>
    <x v="0"/>
  </r>
  <r>
    <n v="8582"/>
    <s v="CA-2016-130673"/>
    <x v="671"/>
    <d v="2016-05-22T00:00:00"/>
    <s v="Second Class"/>
    <s v="MC-17590"/>
    <s v="Matt Collister"/>
    <x v="1"/>
    <x v="0"/>
    <x v="509"/>
    <x v="5"/>
    <n v="78666"/>
    <x v="2"/>
    <s v="OFF-PA-10000289"/>
    <x v="1"/>
    <x v="10"/>
    <s v="Xerox 213"/>
    <x v="563"/>
    <n v="2"/>
    <x v="2"/>
    <x v="572"/>
    <x v="2"/>
    <x v="0"/>
  </r>
  <r>
    <n v="8583"/>
    <s v="CA-2016-130673"/>
    <x v="671"/>
    <d v="2016-05-22T00:00:00"/>
    <s v="Second Class"/>
    <s v="MC-17590"/>
    <s v="Matt Collister"/>
    <x v="1"/>
    <x v="0"/>
    <x v="509"/>
    <x v="5"/>
    <n v="78666"/>
    <x v="2"/>
    <s v="TEC-AC-10004227"/>
    <x v="2"/>
    <x v="11"/>
    <s v="SanDisk Ultra 16 GB MicroSDHC Class 10 Memory Card"/>
    <x v="4383"/>
    <n v="2"/>
    <x v="2"/>
    <x v="6676"/>
    <x v="2"/>
    <x v="0"/>
  </r>
  <r>
    <n v="8584"/>
    <s v="CA-2016-130673"/>
    <x v="671"/>
    <d v="2016-05-22T00:00:00"/>
    <s v="Second Class"/>
    <s v="MC-17590"/>
    <s v="Matt Collister"/>
    <x v="1"/>
    <x v="0"/>
    <x v="509"/>
    <x v="5"/>
    <n v="78666"/>
    <x v="2"/>
    <s v="OFF-ST-10000636"/>
    <x v="1"/>
    <x v="4"/>
    <s v="Rogers Profile Extra Capacity Storage Tub"/>
    <x v="5224"/>
    <n v="5"/>
    <x v="2"/>
    <x v="6677"/>
    <x v="2"/>
    <x v="0"/>
  </r>
  <r>
    <n v="8585"/>
    <s v="CA-2016-104808"/>
    <x v="519"/>
    <d v="2016-02-08T00:00:00"/>
    <s v="Second Class"/>
    <s v="MH-17440"/>
    <s v="Mark Haberlin"/>
    <x v="1"/>
    <x v="0"/>
    <x v="194"/>
    <x v="1"/>
    <n v="92025"/>
    <x v="1"/>
    <s v="OFF-BI-10003676"/>
    <x v="1"/>
    <x v="8"/>
    <s v="GBC Standard Recycled Report Covers, Clear Plastic Sheets"/>
    <x v="3075"/>
    <n v="2"/>
    <x v="2"/>
    <x v="3444"/>
    <x v="1"/>
    <x v="0"/>
  </r>
  <r>
    <n v="8586"/>
    <s v="US-2019-132927"/>
    <x v="34"/>
    <d v="2019-12-15T00:00:00"/>
    <s v="Standard Class"/>
    <s v="RD-19720"/>
    <s v="Roger Demir"/>
    <x v="0"/>
    <x v="0"/>
    <x v="10"/>
    <x v="9"/>
    <n v="19134"/>
    <x v="3"/>
    <s v="OFF-BI-10001116"/>
    <x v="1"/>
    <x v="8"/>
    <s v="Wilson Jones 1&quot; Hanging DublLock Ring Binders"/>
    <x v="2227"/>
    <n v="7"/>
    <x v="6"/>
    <x v="2403"/>
    <x v="3"/>
    <x v="0"/>
  </r>
  <r>
    <n v="8587"/>
    <s v="CA-2019-162015"/>
    <x v="497"/>
    <d v="2019-07-18T00:00:00"/>
    <s v="Standard Class"/>
    <s v="KB-16240"/>
    <s v="Karen Bern"/>
    <x v="1"/>
    <x v="0"/>
    <x v="1"/>
    <x v="1"/>
    <n v="90049"/>
    <x v="1"/>
    <s v="TEC-AC-10003832"/>
    <x v="2"/>
    <x v="11"/>
    <s v="Logitech P710e Mobile Speakerphone"/>
    <x v="2694"/>
    <n v="5"/>
    <x v="0"/>
    <x v="2981"/>
    <x v="1"/>
    <x v="0"/>
  </r>
  <r>
    <n v="8588"/>
    <s v="CA-2019-162015"/>
    <x v="497"/>
    <d v="2019-07-18T00:00:00"/>
    <s v="Standard Class"/>
    <s v="KB-16240"/>
    <s v="Karen Bern"/>
    <x v="1"/>
    <x v="0"/>
    <x v="1"/>
    <x v="1"/>
    <n v="90049"/>
    <x v="1"/>
    <s v="OFF-AP-10003040"/>
    <x v="1"/>
    <x v="9"/>
    <s v="Fellowes 8 Outlet Superior Workstation Surge Protector w/o Phone/Fax/Modem Protection"/>
    <x v="4660"/>
    <n v="5"/>
    <x v="0"/>
    <x v="5527"/>
    <x v="1"/>
    <x v="0"/>
  </r>
  <r>
    <n v="8589"/>
    <s v="CA-2017-138492"/>
    <x v="1060"/>
    <d v="2017-05-22T00:00:00"/>
    <s v="Standard Class"/>
    <s v="FC-14335"/>
    <s v="Fred Chung"/>
    <x v="1"/>
    <x v="0"/>
    <x v="10"/>
    <x v="9"/>
    <n v="19140"/>
    <x v="3"/>
    <s v="OFF-ST-10002583"/>
    <x v="1"/>
    <x v="4"/>
    <s v="Fellowes Neat Ideas Storage Cubes"/>
    <x v="3518"/>
    <n v="2"/>
    <x v="2"/>
    <x v="6678"/>
    <x v="3"/>
    <x v="0"/>
  </r>
  <r>
    <n v="8590"/>
    <s v="CA-2019-145338"/>
    <x v="926"/>
    <d v="2019-02-01T00:00:00"/>
    <s v="First Class"/>
    <s v="BD-11770"/>
    <s v="Bryan Davis"/>
    <x v="0"/>
    <x v="0"/>
    <x v="10"/>
    <x v="9"/>
    <n v="19120"/>
    <x v="3"/>
    <s v="OFF-AR-10002053"/>
    <x v="1"/>
    <x v="6"/>
    <s v="Premium Writing Pencils, Soft, #2 by Central Association for the Blind"/>
    <x v="411"/>
    <n v="2"/>
    <x v="2"/>
    <x v="6679"/>
    <x v="3"/>
    <x v="0"/>
  </r>
  <r>
    <n v="8591"/>
    <s v="CA-2019-126676"/>
    <x v="365"/>
    <d v="2019-10-01T00:00:00"/>
    <s v="First Class"/>
    <s v="FH-14365"/>
    <s v="Fred Hopkins"/>
    <x v="1"/>
    <x v="0"/>
    <x v="337"/>
    <x v="15"/>
    <n v="11550"/>
    <x v="3"/>
    <s v="OFF-EN-10004846"/>
    <x v="1"/>
    <x v="12"/>
    <s v="Letter or Legal Size Expandable Poly String Tie Envelopes"/>
    <x v="3373"/>
    <n v="3"/>
    <x v="0"/>
    <x v="6680"/>
    <x v="3"/>
    <x v="0"/>
  </r>
  <r>
    <n v="8592"/>
    <s v="CA-2019-101700"/>
    <x v="756"/>
    <d v="2019-04-26T00:00:00"/>
    <s v="First Class"/>
    <s v="SO-20335"/>
    <s v="Sean O'Donnell"/>
    <x v="0"/>
    <x v="0"/>
    <x v="510"/>
    <x v="22"/>
    <n v="80634"/>
    <x v="1"/>
    <s v="OFF-EN-10003134"/>
    <x v="1"/>
    <x v="12"/>
    <s v="Staple envelope"/>
    <x v="4061"/>
    <n v="2"/>
    <x v="2"/>
    <x v="6681"/>
    <x v="1"/>
    <x v="0"/>
  </r>
  <r>
    <n v="8593"/>
    <s v="CA-2019-101700"/>
    <x v="756"/>
    <d v="2019-04-26T00:00:00"/>
    <s v="First Class"/>
    <s v="SO-20335"/>
    <s v="Sean O'Donnell"/>
    <x v="0"/>
    <x v="0"/>
    <x v="510"/>
    <x v="22"/>
    <n v="80634"/>
    <x v="1"/>
    <s v="FUR-FU-10001025"/>
    <x v="0"/>
    <x v="5"/>
    <s v="Eldon Imàge Series Desk Accessories, Clear"/>
    <x v="5514"/>
    <n v="3"/>
    <x v="2"/>
    <x v="6682"/>
    <x v="1"/>
    <x v="0"/>
  </r>
  <r>
    <n v="8594"/>
    <s v="CA-2019-159667"/>
    <x v="45"/>
    <d v="2019-11-13T00:00:00"/>
    <s v="Standard Class"/>
    <s v="PM-19135"/>
    <s v="Peter McVee"/>
    <x v="2"/>
    <x v="0"/>
    <x v="108"/>
    <x v="2"/>
    <n v="32216"/>
    <x v="0"/>
    <s v="TEC-AC-10002567"/>
    <x v="2"/>
    <x v="11"/>
    <s v="Logitech G602 Wireless Gaming Mouse"/>
    <x v="1837"/>
    <n v="3"/>
    <x v="2"/>
    <x v="6683"/>
    <x v="0"/>
    <x v="0"/>
  </r>
  <r>
    <n v="8595"/>
    <s v="CA-2019-159667"/>
    <x v="45"/>
    <d v="2019-11-13T00:00:00"/>
    <s v="Standard Class"/>
    <s v="PM-19135"/>
    <s v="Peter McVee"/>
    <x v="2"/>
    <x v="0"/>
    <x v="108"/>
    <x v="2"/>
    <n v="32216"/>
    <x v="0"/>
    <s v="TEC-PH-10004094"/>
    <x v="2"/>
    <x v="7"/>
    <s v="Motorola L703CM"/>
    <x v="5515"/>
    <n v="4"/>
    <x v="2"/>
    <x v="6684"/>
    <x v="0"/>
    <x v="0"/>
  </r>
  <r>
    <n v="8596"/>
    <s v="CA-2016-111934"/>
    <x v="952"/>
    <d v="2016-05-07T00:00:00"/>
    <s v="First Class"/>
    <s v="GD-14590"/>
    <s v="Giulietta Dortch"/>
    <x v="1"/>
    <x v="0"/>
    <x v="81"/>
    <x v="17"/>
    <n v="22204"/>
    <x v="0"/>
    <s v="OFF-BI-10004364"/>
    <x v="1"/>
    <x v="8"/>
    <s v="Storex Dura Pro Binders"/>
    <x v="5516"/>
    <n v="2"/>
    <x v="0"/>
    <x v="6685"/>
    <x v="0"/>
    <x v="0"/>
  </r>
  <r>
    <n v="8597"/>
    <s v="CA-2016-111934"/>
    <x v="952"/>
    <d v="2016-05-07T00:00:00"/>
    <s v="First Class"/>
    <s v="GD-14590"/>
    <s v="Giulietta Dortch"/>
    <x v="1"/>
    <x v="0"/>
    <x v="81"/>
    <x v="17"/>
    <n v="22204"/>
    <x v="0"/>
    <s v="OFF-PA-10000474"/>
    <x v="1"/>
    <x v="10"/>
    <s v="Easy-staple paper"/>
    <x v="131"/>
    <n v="1"/>
    <x v="0"/>
    <x v="133"/>
    <x v="0"/>
    <x v="0"/>
  </r>
  <r>
    <n v="8598"/>
    <s v="US-2018-117387"/>
    <x v="189"/>
    <d v="2018-10-31T00:00:00"/>
    <s v="Standard Class"/>
    <s v="PA-19060"/>
    <s v="Pete Armstrong"/>
    <x v="2"/>
    <x v="0"/>
    <x v="8"/>
    <x v="1"/>
    <n v="94122"/>
    <x v="1"/>
    <s v="OFF-BI-10004308"/>
    <x v="1"/>
    <x v="8"/>
    <s v="Avery Legal 4-Ring Binder"/>
    <x v="1743"/>
    <n v="4"/>
    <x v="2"/>
    <x v="1852"/>
    <x v="1"/>
    <x v="0"/>
  </r>
  <r>
    <n v="8599"/>
    <s v="CA-2016-141110"/>
    <x v="35"/>
    <d v="2016-12-01T00:00:00"/>
    <s v="Standard Class"/>
    <s v="LS-17200"/>
    <s v="Luke Schmidt"/>
    <x v="1"/>
    <x v="0"/>
    <x v="201"/>
    <x v="1"/>
    <n v="93727"/>
    <x v="1"/>
    <s v="OFF-BI-10002012"/>
    <x v="1"/>
    <x v="8"/>
    <s v="Wilson Jones Easy Flow II Sheet Lifters"/>
    <x v="5517"/>
    <n v="3"/>
    <x v="2"/>
    <x v="1020"/>
    <x v="1"/>
    <x v="0"/>
  </r>
  <r>
    <n v="8600"/>
    <s v="CA-2016-141110"/>
    <x v="35"/>
    <d v="2016-12-01T00:00:00"/>
    <s v="Standard Class"/>
    <s v="LS-17200"/>
    <s v="Luke Schmidt"/>
    <x v="1"/>
    <x v="0"/>
    <x v="201"/>
    <x v="1"/>
    <n v="93727"/>
    <x v="1"/>
    <s v="OFF-PA-10002586"/>
    <x v="1"/>
    <x v="10"/>
    <s v="Xerox 1970"/>
    <x v="1830"/>
    <n v="3"/>
    <x v="0"/>
    <x v="1961"/>
    <x v="1"/>
    <x v="0"/>
  </r>
  <r>
    <n v="8601"/>
    <s v="CA-2016-141110"/>
    <x v="35"/>
    <d v="2016-12-01T00:00:00"/>
    <s v="Standard Class"/>
    <s v="LS-17200"/>
    <s v="Luke Schmidt"/>
    <x v="1"/>
    <x v="0"/>
    <x v="201"/>
    <x v="1"/>
    <n v="93727"/>
    <x v="1"/>
    <s v="OFF-AP-10000692"/>
    <x v="1"/>
    <x v="9"/>
    <s v="Fellowes Mighty 8 Compact Surge Protector"/>
    <x v="5518"/>
    <n v="2"/>
    <x v="0"/>
    <x v="6686"/>
    <x v="1"/>
    <x v="0"/>
  </r>
  <r>
    <n v="8602"/>
    <s v="CA-2016-141110"/>
    <x v="35"/>
    <d v="2016-12-01T00:00:00"/>
    <s v="Standard Class"/>
    <s v="LS-17200"/>
    <s v="Luke Schmidt"/>
    <x v="1"/>
    <x v="0"/>
    <x v="201"/>
    <x v="1"/>
    <n v="93727"/>
    <x v="1"/>
    <s v="OFF-BI-10001553"/>
    <x v="1"/>
    <x v="8"/>
    <s v="SpineVue Locking Slant-D Ring Binders by Cardinal"/>
    <x v="1775"/>
    <n v="1"/>
    <x v="2"/>
    <x v="1891"/>
    <x v="1"/>
    <x v="0"/>
  </r>
  <r>
    <n v="8603"/>
    <s v="US-2016-133949"/>
    <x v="520"/>
    <d v="2016-12-31T00:00:00"/>
    <s v="Same Day"/>
    <s v="JL-15175"/>
    <s v="James Lanier"/>
    <x v="2"/>
    <x v="0"/>
    <x v="192"/>
    <x v="33"/>
    <n v="89502"/>
    <x v="1"/>
    <s v="TEC-PH-10004908"/>
    <x v="2"/>
    <x v="7"/>
    <s v="Panasonic KX TS3282W Corded phone"/>
    <x v="5519"/>
    <n v="7"/>
    <x v="2"/>
    <x v="6687"/>
    <x v="1"/>
    <x v="0"/>
  </r>
  <r>
    <n v="8604"/>
    <s v="US-2018-116365"/>
    <x v="835"/>
    <d v="2018-01-08T00:00:00"/>
    <s v="Standard Class"/>
    <s v="CA-12310"/>
    <s v="Christine Abelman"/>
    <x v="1"/>
    <x v="0"/>
    <x v="52"/>
    <x v="5"/>
    <n v="78207"/>
    <x v="2"/>
    <s v="TEC-AC-10002217"/>
    <x v="2"/>
    <x v="11"/>
    <s v="Imation Clip USB flash drive - 8 GB"/>
    <x v="5520"/>
    <n v="2"/>
    <x v="2"/>
    <x v="6688"/>
    <x v="2"/>
    <x v="0"/>
  </r>
  <r>
    <n v="8605"/>
    <s v="US-2018-116365"/>
    <x v="835"/>
    <d v="2018-01-08T00:00:00"/>
    <s v="Standard Class"/>
    <s v="CA-12310"/>
    <s v="Christine Abelman"/>
    <x v="1"/>
    <x v="0"/>
    <x v="52"/>
    <x v="5"/>
    <n v="78207"/>
    <x v="2"/>
    <s v="TEC-AC-10002942"/>
    <x v="2"/>
    <x v="11"/>
    <s v="WD My Passport Ultra 1TB Portable External Hard Drive"/>
    <x v="5441"/>
    <n v="3"/>
    <x v="2"/>
    <x v="6569"/>
    <x v="2"/>
    <x v="0"/>
  </r>
  <r>
    <n v="8606"/>
    <s v="US-2018-116365"/>
    <x v="835"/>
    <d v="2018-01-08T00:00:00"/>
    <s v="Standard Class"/>
    <s v="CA-12310"/>
    <s v="Christine Abelman"/>
    <x v="1"/>
    <x v="0"/>
    <x v="52"/>
    <x v="5"/>
    <n v="78207"/>
    <x v="2"/>
    <s v="TEC-PH-10002890"/>
    <x v="2"/>
    <x v="7"/>
    <s v="AT&amp;T 17929 Lendline Telephone"/>
    <x v="2171"/>
    <n v="5"/>
    <x v="2"/>
    <x v="5258"/>
    <x v="2"/>
    <x v="0"/>
  </r>
  <r>
    <n v="8607"/>
    <s v="CA-2019-162936"/>
    <x v="238"/>
    <d v="2019-08-22T00:00:00"/>
    <s v="Standard Class"/>
    <s v="CM-12160"/>
    <s v="Charles McCrossin"/>
    <x v="0"/>
    <x v="0"/>
    <x v="217"/>
    <x v="31"/>
    <n v="2740"/>
    <x v="3"/>
    <s v="TEC-AC-10003614"/>
    <x v="2"/>
    <x v="11"/>
    <s v="Verbatim 25 GB 6x Blu-ray Single Layer Recordable Disc, 10/Pack"/>
    <x v="5521"/>
    <n v="2"/>
    <x v="0"/>
    <x v="6689"/>
    <x v="3"/>
    <x v="0"/>
  </r>
  <r>
    <n v="8608"/>
    <s v="CA-2016-151946"/>
    <x v="611"/>
    <d v="2016-06-09T00:00:00"/>
    <s v="Standard Class"/>
    <s v="BT-11440"/>
    <s v="Bobby Trafton"/>
    <x v="0"/>
    <x v="0"/>
    <x v="20"/>
    <x v="15"/>
    <n v="10035"/>
    <x v="3"/>
    <s v="FUR-FU-10002878"/>
    <x v="0"/>
    <x v="5"/>
    <s v="Seth Thomas 14&quot; Day/Date Wall Clock"/>
    <x v="5522"/>
    <n v="2"/>
    <x v="0"/>
    <x v="6690"/>
    <x v="3"/>
    <x v="0"/>
  </r>
  <r>
    <n v="8609"/>
    <s v="CA-2016-151946"/>
    <x v="611"/>
    <d v="2016-06-09T00:00:00"/>
    <s v="Standard Class"/>
    <s v="BT-11440"/>
    <s v="Bobby Trafton"/>
    <x v="0"/>
    <x v="0"/>
    <x v="20"/>
    <x v="15"/>
    <n v="10035"/>
    <x v="3"/>
    <s v="OFF-AP-10001626"/>
    <x v="1"/>
    <x v="9"/>
    <s v="Commercial WindTunnel Clean Air Upright Vacuum, Replacement Belts, Filtration Bags"/>
    <x v="2560"/>
    <n v="4"/>
    <x v="0"/>
    <x v="6691"/>
    <x v="3"/>
    <x v="0"/>
  </r>
  <r>
    <n v="8610"/>
    <s v="CA-2016-151946"/>
    <x v="611"/>
    <d v="2016-06-09T00:00:00"/>
    <s v="Standard Class"/>
    <s v="BT-11440"/>
    <s v="Bobby Trafton"/>
    <x v="0"/>
    <x v="0"/>
    <x v="20"/>
    <x v="15"/>
    <n v="10035"/>
    <x v="3"/>
    <s v="FUR-BO-10003272"/>
    <x v="0"/>
    <x v="0"/>
    <s v="O'Sullivan Living Dimensions 5-Shelf Bookcases"/>
    <x v="3832"/>
    <n v="2"/>
    <x v="2"/>
    <x v="4405"/>
    <x v="3"/>
    <x v="0"/>
  </r>
  <r>
    <n v="8611"/>
    <s v="CA-2016-151946"/>
    <x v="611"/>
    <d v="2016-06-09T00:00:00"/>
    <s v="Standard Class"/>
    <s v="BT-11440"/>
    <s v="Bobby Trafton"/>
    <x v="0"/>
    <x v="0"/>
    <x v="20"/>
    <x v="15"/>
    <n v="10035"/>
    <x v="3"/>
    <s v="FUR-FU-10002191"/>
    <x v="0"/>
    <x v="5"/>
    <s v="G.E. Halogen Desk Lamp Bulbs"/>
    <x v="544"/>
    <n v="2"/>
    <x v="0"/>
    <x v="955"/>
    <x v="3"/>
    <x v="0"/>
  </r>
  <r>
    <n v="8612"/>
    <s v="CA-2019-123624"/>
    <x v="38"/>
    <d v="2019-11-17T00:00:00"/>
    <s v="Second Class"/>
    <s v="SE-20110"/>
    <s v="Sanjit Engle"/>
    <x v="0"/>
    <x v="0"/>
    <x v="475"/>
    <x v="1"/>
    <n v="93030"/>
    <x v="1"/>
    <s v="TEC-AC-10000682"/>
    <x v="2"/>
    <x v="11"/>
    <s v="Kensington K72356US Mouse-in-a-Box USB Desktop Mouse"/>
    <x v="2076"/>
    <n v="5"/>
    <x v="0"/>
    <x v="2237"/>
    <x v="1"/>
    <x v="0"/>
  </r>
  <r>
    <n v="8613"/>
    <s v="CA-2018-146437"/>
    <x v="1198"/>
    <d v="2018-02-01T00:00:00"/>
    <s v="Second Class"/>
    <s v="HG-14965"/>
    <s v="Henry Goldwyn"/>
    <x v="1"/>
    <x v="0"/>
    <x v="1"/>
    <x v="1"/>
    <n v="90036"/>
    <x v="1"/>
    <s v="OFF-AR-10000588"/>
    <x v="1"/>
    <x v="6"/>
    <s v="Newell 345"/>
    <x v="2010"/>
    <n v="2"/>
    <x v="0"/>
    <x v="2163"/>
    <x v="1"/>
    <x v="0"/>
  </r>
  <r>
    <n v="8614"/>
    <s v="CA-2018-138233"/>
    <x v="1199"/>
    <d v="2018-11-14T00:00:00"/>
    <s v="Standard Class"/>
    <s v="PF-19165"/>
    <s v="Philip Fox"/>
    <x v="0"/>
    <x v="0"/>
    <x v="182"/>
    <x v="1"/>
    <n v="94601"/>
    <x v="1"/>
    <s v="TEC-AC-10002001"/>
    <x v="2"/>
    <x v="11"/>
    <s v="Logitech Wireless Gaming Headset G930"/>
    <x v="651"/>
    <n v="3"/>
    <x v="0"/>
    <x v="6626"/>
    <x v="1"/>
    <x v="0"/>
  </r>
  <r>
    <n v="8615"/>
    <s v="CA-2018-165918"/>
    <x v="545"/>
    <d v="2018-09-14T00:00:00"/>
    <s v="Standard Class"/>
    <s v="BD-11770"/>
    <s v="Bryan Davis"/>
    <x v="0"/>
    <x v="0"/>
    <x v="156"/>
    <x v="4"/>
    <n v="98026"/>
    <x v="1"/>
    <s v="OFF-LA-10003720"/>
    <x v="1"/>
    <x v="2"/>
    <s v="Avery 487"/>
    <x v="1576"/>
    <n v="2"/>
    <x v="0"/>
    <x v="1666"/>
    <x v="1"/>
    <x v="0"/>
  </r>
  <r>
    <n v="8616"/>
    <s v="CA-2018-165918"/>
    <x v="545"/>
    <d v="2018-09-14T00:00:00"/>
    <s v="Standard Class"/>
    <s v="BD-11770"/>
    <s v="Bryan Davis"/>
    <x v="0"/>
    <x v="0"/>
    <x v="156"/>
    <x v="4"/>
    <n v="98026"/>
    <x v="1"/>
    <s v="OFF-BI-10004364"/>
    <x v="1"/>
    <x v="8"/>
    <s v="Storex Dura Pro Binders"/>
    <x v="5523"/>
    <n v="3"/>
    <x v="2"/>
    <x v="6692"/>
    <x v="1"/>
    <x v="0"/>
  </r>
  <r>
    <n v="8617"/>
    <s v="CA-2018-165918"/>
    <x v="545"/>
    <d v="2018-09-14T00:00:00"/>
    <s v="Standard Class"/>
    <s v="BD-11770"/>
    <s v="Bryan Davis"/>
    <x v="0"/>
    <x v="0"/>
    <x v="156"/>
    <x v="4"/>
    <n v="98026"/>
    <x v="1"/>
    <s v="OFF-PA-10000100"/>
    <x v="1"/>
    <x v="10"/>
    <s v="Xerox 1945"/>
    <x v="2658"/>
    <n v="2"/>
    <x v="0"/>
    <x v="2934"/>
    <x v="1"/>
    <x v="0"/>
  </r>
  <r>
    <n v="8618"/>
    <s v="CA-2018-165918"/>
    <x v="545"/>
    <d v="2018-09-14T00:00:00"/>
    <s v="Standard Class"/>
    <s v="BD-11770"/>
    <s v="Bryan Davis"/>
    <x v="0"/>
    <x v="0"/>
    <x v="156"/>
    <x v="4"/>
    <n v="98026"/>
    <x v="1"/>
    <s v="OFF-BI-10004826"/>
    <x v="1"/>
    <x v="8"/>
    <s v="JM Magazine Binder"/>
    <x v="5524"/>
    <n v="3"/>
    <x v="2"/>
    <x v="6693"/>
    <x v="1"/>
    <x v="0"/>
  </r>
  <r>
    <n v="8619"/>
    <s v="CA-2019-117513"/>
    <x v="448"/>
    <d v="2019-03-08T00:00:00"/>
    <s v="Standard Class"/>
    <s v="BT-11395"/>
    <s v="Bill Tyler"/>
    <x v="1"/>
    <x v="0"/>
    <x v="1"/>
    <x v="1"/>
    <n v="90004"/>
    <x v="1"/>
    <s v="FUR-TA-10001520"/>
    <x v="0"/>
    <x v="3"/>
    <s v="Lesro Sheffield Collection Coffee Table, End Table, Center Table, Corner Table"/>
    <x v="3860"/>
    <n v="7"/>
    <x v="2"/>
    <x v="4439"/>
    <x v="1"/>
    <x v="0"/>
  </r>
  <r>
    <n v="8620"/>
    <s v="CA-2019-132437"/>
    <x v="565"/>
    <d v="2019-09-13T00:00:00"/>
    <s v="Second Class"/>
    <s v="EM-14095"/>
    <s v="Eudokia Martin"/>
    <x v="1"/>
    <x v="0"/>
    <x v="20"/>
    <x v="15"/>
    <n v="10024"/>
    <x v="3"/>
    <s v="OFF-ST-10001031"/>
    <x v="1"/>
    <x v="4"/>
    <s v="Adjustable Personal File Tote"/>
    <x v="5525"/>
    <n v="4"/>
    <x v="0"/>
    <x v="6694"/>
    <x v="3"/>
    <x v="0"/>
  </r>
  <r>
    <n v="8621"/>
    <s v="US-2019-119319"/>
    <x v="44"/>
    <d v="2019-11-09T00:00:00"/>
    <s v="Second Class"/>
    <s v="LC-17050"/>
    <s v="Liz Carlisle"/>
    <x v="0"/>
    <x v="0"/>
    <x v="61"/>
    <x v="5"/>
    <n v="75217"/>
    <x v="2"/>
    <s v="FUR-FU-10003878"/>
    <x v="0"/>
    <x v="5"/>
    <s v="Linden 10&quot; Round Wall Clock, Black"/>
    <x v="5526"/>
    <n v="5"/>
    <x v="7"/>
    <x v="6695"/>
    <x v="2"/>
    <x v="0"/>
  </r>
  <r>
    <n v="8622"/>
    <s v="CA-2019-104318"/>
    <x v="726"/>
    <d v="2019-05-18T00:00:00"/>
    <s v="Standard Class"/>
    <s v="FH-14275"/>
    <s v="Frank Hawley"/>
    <x v="1"/>
    <x v="0"/>
    <x v="47"/>
    <x v="18"/>
    <n v="37064"/>
    <x v="0"/>
    <s v="OFF-AP-10000358"/>
    <x v="1"/>
    <x v="9"/>
    <s v="Fellowes Basic Home/Office Series Surge Protectors"/>
    <x v="5527"/>
    <n v="2"/>
    <x v="2"/>
    <x v="6696"/>
    <x v="0"/>
    <x v="0"/>
  </r>
  <r>
    <n v="8623"/>
    <s v="US-2018-114230"/>
    <x v="581"/>
    <d v="2018-12-01T00:00:00"/>
    <s v="Standard Class"/>
    <s v="CM-12235"/>
    <s v="Chris McAfee"/>
    <x v="0"/>
    <x v="0"/>
    <x v="42"/>
    <x v="16"/>
    <n v="85023"/>
    <x v="1"/>
    <s v="OFF-ST-10000876"/>
    <x v="1"/>
    <x v="4"/>
    <s v="Eldon Simplefile Box Office"/>
    <x v="5528"/>
    <n v="4"/>
    <x v="2"/>
    <x v="6697"/>
    <x v="1"/>
    <x v="0"/>
  </r>
  <r>
    <n v="8624"/>
    <s v="CA-2017-136147"/>
    <x v="50"/>
    <d v="2017-11-18T00:00:00"/>
    <s v="Standard Class"/>
    <s v="FM-14380"/>
    <s v="Fred McMath"/>
    <x v="0"/>
    <x v="0"/>
    <x v="100"/>
    <x v="2"/>
    <n v="33178"/>
    <x v="0"/>
    <s v="OFF-BI-10004224"/>
    <x v="1"/>
    <x v="8"/>
    <s v="Catalog Binders with Expanding Posts"/>
    <x v="1444"/>
    <n v="6"/>
    <x v="6"/>
    <x v="1520"/>
    <x v="0"/>
    <x v="0"/>
  </r>
  <r>
    <n v="8625"/>
    <s v="CA-2017-136147"/>
    <x v="50"/>
    <d v="2017-11-18T00:00:00"/>
    <s v="Standard Class"/>
    <s v="FM-14380"/>
    <s v="Fred McMath"/>
    <x v="0"/>
    <x v="0"/>
    <x v="100"/>
    <x v="2"/>
    <n v="33178"/>
    <x v="0"/>
    <s v="TEC-AC-10004568"/>
    <x v="2"/>
    <x v="11"/>
    <s v="Maxell LTO Ultrium - 800 GB"/>
    <x v="1375"/>
    <n v="5"/>
    <x v="2"/>
    <x v="6698"/>
    <x v="0"/>
    <x v="0"/>
  </r>
  <r>
    <n v="8626"/>
    <s v="CA-2017-156118"/>
    <x v="575"/>
    <d v="2017-12-12T00:00:00"/>
    <s v="Standard Class"/>
    <s v="HG-14965"/>
    <s v="Henry Goldwyn"/>
    <x v="1"/>
    <x v="0"/>
    <x v="77"/>
    <x v="22"/>
    <n v="80906"/>
    <x v="1"/>
    <s v="OFF-PA-10000533"/>
    <x v="1"/>
    <x v="10"/>
    <s v="Southworth Parchment Paper &amp; Envelopes"/>
    <x v="937"/>
    <n v="3"/>
    <x v="2"/>
    <x v="971"/>
    <x v="1"/>
    <x v="0"/>
  </r>
  <r>
    <n v="8627"/>
    <s v="CA-2017-164084"/>
    <x v="67"/>
    <d v="2017-09-12T00:00:00"/>
    <s v="Standard Class"/>
    <s v="AG-10525"/>
    <s v="Andy Gerbode"/>
    <x v="1"/>
    <x v="0"/>
    <x v="20"/>
    <x v="15"/>
    <n v="10011"/>
    <x v="3"/>
    <s v="OFF-ST-10003638"/>
    <x v="1"/>
    <x v="4"/>
    <s v="Mobile Personal File Cube"/>
    <x v="3824"/>
    <n v="3"/>
    <x v="0"/>
    <x v="4392"/>
    <x v="3"/>
    <x v="0"/>
  </r>
  <r>
    <n v="8628"/>
    <s v="CA-2017-164084"/>
    <x v="67"/>
    <d v="2017-09-12T00:00:00"/>
    <s v="Standard Class"/>
    <s v="AG-10525"/>
    <s v="Andy Gerbode"/>
    <x v="1"/>
    <x v="0"/>
    <x v="20"/>
    <x v="15"/>
    <n v="10011"/>
    <x v="3"/>
    <s v="TEC-AC-10002305"/>
    <x v="2"/>
    <x v="11"/>
    <s v="KeyTronic E03601U1 - Keyboard - Beige"/>
    <x v="2597"/>
    <n v="5"/>
    <x v="0"/>
    <x v="6699"/>
    <x v="3"/>
    <x v="0"/>
  </r>
  <r>
    <n v="8629"/>
    <s v="CA-2017-164084"/>
    <x v="67"/>
    <d v="2017-09-12T00:00:00"/>
    <s v="Standard Class"/>
    <s v="AG-10525"/>
    <s v="Andy Gerbode"/>
    <x v="1"/>
    <x v="0"/>
    <x v="20"/>
    <x v="15"/>
    <n v="10011"/>
    <x v="3"/>
    <s v="OFF-BI-10000605"/>
    <x v="1"/>
    <x v="8"/>
    <s v="Acco Pressboard Covers with Storage Hooks, 9 1/2&quot; x 11&quot;, Executive Red"/>
    <x v="861"/>
    <n v="2"/>
    <x v="2"/>
    <x v="3942"/>
    <x v="3"/>
    <x v="0"/>
  </r>
  <r>
    <n v="8630"/>
    <s v="CA-2017-164084"/>
    <x v="67"/>
    <d v="2017-09-12T00:00:00"/>
    <s v="Standard Class"/>
    <s v="AG-10525"/>
    <s v="Andy Gerbode"/>
    <x v="1"/>
    <x v="0"/>
    <x v="20"/>
    <x v="15"/>
    <n v="10011"/>
    <x v="3"/>
    <s v="FUR-TA-10003569"/>
    <x v="0"/>
    <x v="3"/>
    <s v="Bretford CR8500 Series Meeting Room Furniture"/>
    <x v="5529"/>
    <n v="2"/>
    <x v="10"/>
    <x v="6700"/>
    <x v="3"/>
    <x v="0"/>
  </r>
  <r>
    <n v="8631"/>
    <s v="CA-2017-164084"/>
    <x v="67"/>
    <d v="2017-09-12T00:00:00"/>
    <s v="Standard Class"/>
    <s v="AG-10525"/>
    <s v="Andy Gerbode"/>
    <x v="1"/>
    <x v="0"/>
    <x v="20"/>
    <x v="15"/>
    <n v="10011"/>
    <x v="3"/>
    <s v="OFF-FA-10003059"/>
    <x v="1"/>
    <x v="13"/>
    <s v="Assorted Color Push Pins"/>
    <x v="5530"/>
    <n v="4"/>
    <x v="0"/>
    <x v="6701"/>
    <x v="3"/>
    <x v="0"/>
  </r>
  <r>
    <n v="8632"/>
    <s v="CA-2018-107783"/>
    <x v="1062"/>
    <d v="2018-07-29T00:00:00"/>
    <s v="First Class"/>
    <s v="OT-18730"/>
    <s v="Olvera Toch"/>
    <x v="0"/>
    <x v="0"/>
    <x v="437"/>
    <x v="9"/>
    <n v="18018"/>
    <x v="3"/>
    <s v="FUR-BO-10004409"/>
    <x v="0"/>
    <x v="0"/>
    <s v="Safco Value Mate Series Steel Bookcases, Baked Enamel Finish on Steel, Gray"/>
    <x v="5531"/>
    <n v="5"/>
    <x v="5"/>
    <x v="6702"/>
    <x v="3"/>
    <x v="0"/>
  </r>
  <r>
    <n v="8633"/>
    <s v="CA-2018-107783"/>
    <x v="1062"/>
    <d v="2018-07-29T00:00:00"/>
    <s v="First Class"/>
    <s v="OT-18730"/>
    <s v="Olvera Toch"/>
    <x v="0"/>
    <x v="0"/>
    <x v="437"/>
    <x v="9"/>
    <n v="18018"/>
    <x v="3"/>
    <s v="OFF-BI-10000545"/>
    <x v="1"/>
    <x v="8"/>
    <s v="GBC Ibimaster 500 Manual ProClick Binding System"/>
    <x v="5341"/>
    <n v="6"/>
    <x v="6"/>
    <x v="6443"/>
    <x v="3"/>
    <x v="0"/>
  </r>
  <r>
    <n v="8634"/>
    <s v="CA-2018-107783"/>
    <x v="1062"/>
    <d v="2018-07-29T00:00:00"/>
    <s v="First Class"/>
    <s v="OT-18730"/>
    <s v="Olvera Toch"/>
    <x v="0"/>
    <x v="0"/>
    <x v="437"/>
    <x v="9"/>
    <n v="18018"/>
    <x v="3"/>
    <s v="OFF-AP-10004052"/>
    <x v="1"/>
    <x v="9"/>
    <s v="Hoover Replacement Belts For Soft Guard &amp; Commercial Ltweight Upright Vacs, 2/Pk"/>
    <x v="5408"/>
    <n v="3"/>
    <x v="2"/>
    <x v="6703"/>
    <x v="3"/>
    <x v="0"/>
  </r>
  <r>
    <n v="8635"/>
    <s v="CA-2019-159793"/>
    <x v="326"/>
    <d v="2019-08-29T00:00:00"/>
    <s v="Standard Class"/>
    <s v="SV-20365"/>
    <s v="Seth Vernon"/>
    <x v="0"/>
    <x v="0"/>
    <x v="10"/>
    <x v="9"/>
    <n v="19140"/>
    <x v="3"/>
    <s v="FUR-BO-10001798"/>
    <x v="0"/>
    <x v="0"/>
    <s v="Bush Somerset Collection Bookcase"/>
    <x v="5532"/>
    <n v="2"/>
    <x v="5"/>
    <x v="6704"/>
    <x v="3"/>
    <x v="0"/>
  </r>
  <r>
    <n v="8636"/>
    <s v="CA-2016-160094"/>
    <x v="1013"/>
    <d v="2016-05-02T00:00:00"/>
    <s v="First Class"/>
    <s v="JM-16195"/>
    <s v="Justin MacKendrick"/>
    <x v="0"/>
    <x v="0"/>
    <x v="103"/>
    <x v="0"/>
    <n v="40214"/>
    <x v="0"/>
    <s v="OFF-AR-10004010"/>
    <x v="1"/>
    <x v="6"/>
    <s v="Hunt Boston Vacuum Mount KS Pencil Sharpener"/>
    <x v="5368"/>
    <n v="5"/>
    <x v="0"/>
    <x v="6563"/>
    <x v="0"/>
    <x v="0"/>
  </r>
  <r>
    <n v="8637"/>
    <s v="CA-2016-160094"/>
    <x v="1013"/>
    <d v="2016-05-02T00:00:00"/>
    <s v="First Class"/>
    <s v="JM-16195"/>
    <s v="Justin MacKendrick"/>
    <x v="0"/>
    <x v="0"/>
    <x v="103"/>
    <x v="0"/>
    <n v="40214"/>
    <x v="0"/>
    <s v="OFF-ST-10000585"/>
    <x v="1"/>
    <x v="4"/>
    <s v="Economy Rollaway Files"/>
    <x v="5533"/>
    <n v="5"/>
    <x v="0"/>
    <x v="6705"/>
    <x v="0"/>
    <x v="0"/>
  </r>
  <r>
    <n v="8638"/>
    <s v="CA-2019-151281"/>
    <x v="842"/>
    <d v="2019-05-02T00:00:00"/>
    <s v="Standard Class"/>
    <s v="HM-14980"/>
    <s v="Henry MacAllister"/>
    <x v="0"/>
    <x v="0"/>
    <x v="4"/>
    <x v="4"/>
    <n v="98105"/>
    <x v="1"/>
    <s v="FUR-FU-10000397"/>
    <x v="0"/>
    <x v="5"/>
    <s v="Luxo Economy Swing Arm Lamp"/>
    <x v="5534"/>
    <n v="7"/>
    <x v="0"/>
    <x v="6706"/>
    <x v="1"/>
    <x v="0"/>
  </r>
  <r>
    <n v="8639"/>
    <s v="CA-2019-118346"/>
    <x v="283"/>
    <d v="2019-07-24T00:00:00"/>
    <s v="First Class"/>
    <s v="PO-19180"/>
    <s v="Philisse Overcash"/>
    <x v="2"/>
    <x v="0"/>
    <x v="249"/>
    <x v="6"/>
    <n v="53142"/>
    <x v="2"/>
    <s v="TEC-AC-10000736"/>
    <x v="2"/>
    <x v="11"/>
    <s v="Logitech G600 MMO Gaming Mouse"/>
    <x v="4516"/>
    <n v="5"/>
    <x v="0"/>
    <x v="5323"/>
    <x v="2"/>
    <x v="0"/>
  </r>
  <r>
    <n v="8640"/>
    <s v="CA-2016-129819"/>
    <x v="736"/>
    <d v="2016-12-15T00:00:00"/>
    <s v="Second Class"/>
    <s v="KC-16675"/>
    <s v="Kimberly Carter"/>
    <x v="1"/>
    <x v="0"/>
    <x v="0"/>
    <x v="0"/>
    <n v="42420"/>
    <x v="0"/>
    <s v="OFF-BI-10004970"/>
    <x v="1"/>
    <x v="8"/>
    <s v="ACCOHIDE 3-Ring Binder, Blue, 1&quot;"/>
    <x v="714"/>
    <n v="3"/>
    <x v="0"/>
    <x v="4112"/>
    <x v="0"/>
    <x v="0"/>
  </r>
  <r>
    <n v="8641"/>
    <s v="US-2019-148551"/>
    <x v="602"/>
    <d v="2019-01-16T00:00:00"/>
    <s v="Standard Class"/>
    <s v="DB-13120"/>
    <s v="David Bremer"/>
    <x v="1"/>
    <x v="0"/>
    <x v="61"/>
    <x v="5"/>
    <n v="75217"/>
    <x v="2"/>
    <s v="OFF-BI-10000545"/>
    <x v="1"/>
    <x v="8"/>
    <s v="GBC Ibimaster 500 Manual ProClick Binding System"/>
    <x v="5535"/>
    <n v="5"/>
    <x v="3"/>
    <x v="6707"/>
    <x v="2"/>
    <x v="0"/>
  </r>
  <r>
    <n v="8642"/>
    <s v="CA-2019-147767"/>
    <x v="574"/>
    <d v="2019-12-02T00:00:00"/>
    <s v="Same Day"/>
    <s v="SV-20935"/>
    <s v="Susan Vittorini"/>
    <x v="0"/>
    <x v="0"/>
    <x v="97"/>
    <x v="16"/>
    <n v="85345"/>
    <x v="1"/>
    <s v="OFF-BI-10001670"/>
    <x v="1"/>
    <x v="8"/>
    <s v="Vinyl Sectional Post Binders"/>
    <x v="5536"/>
    <n v="6"/>
    <x v="6"/>
    <x v="6708"/>
    <x v="1"/>
    <x v="0"/>
  </r>
  <r>
    <n v="8643"/>
    <s v="CA-2017-108259"/>
    <x v="627"/>
    <d v="2017-11-15T00:00:00"/>
    <s v="Standard Class"/>
    <s v="NS-18640"/>
    <s v="Noel Staavos"/>
    <x v="1"/>
    <x v="0"/>
    <x v="108"/>
    <x v="3"/>
    <n v="28540"/>
    <x v="0"/>
    <s v="OFF-FA-10000624"/>
    <x v="1"/>
    <x v="13"/>
    <s v="OIC Binder Clips"/>
    <x v="5305"/>
    <n v="11"/>
    <x v="2"/>
    <x v="6709"/>
    <x v="0"/>
    <x v="0"/>
  </r>
  <r>
    <n v="8644"/>
    <s v="CA-2017-108259"/>
    <x v="627"/>
    <d v="2017-11-15T00:00:00"/>
    <s v="Standard Class"/>
    <s v="NS-18640"/>
    <s v="Noel Staavos"/>
    <x v="1"/>
    <x v="0"/>
    <x v="108"/>
    <x v="3"/>
    <n v="28540"/>
    <x v="0"/>
    <s v="OFF-LA-10002945"/>
    <x v="1"/>
    <x v="2"/>
    <s v="Permanent Self-Adhesive File Folder Labels for Typewriters, 1 1/8 x 3 1/2, White"/>
    <x v="1325"/>
    <n v="1"/>
    <x v="2"/>
    <x v="6710"/>
    <x v="0"/>
    <x v="0"/>
  </r>
  <r>
    <n v="8645"/>
    <s v="CA-2017-108259"/>
    <x v="627"/>
    <d v="2017-11-15T00:00:00"/>
    <s v="Standard Class"/>
    <s v="NS-18640"/>
    <s v="Noel Staavos"/>
    <x v="1"/>
    <x v="0"/>
    <x v="108"/>
    <x v="3"/>
    <n v="28540"/>
    <x v="0"/>
    <s v="OFF-BI-10000315"/>
    <x v="1"/>
    <x v="8"/>
    <s v="Poly Designer Cover &amp; Back"/>
    <x v="5537"/>
    <n v="7"/>
    <x v="6"/>
    <x v="6711"/>
    <x v="0"/>
    <x v="0"/>
  </r>
  <r>
    <n v="8646"/>
    <s v="CA-2017-108259"/>
    <x v="627"/>
    <d v="2017-11-15T00:00:00"/>
    <s v="Standard Class"/>
    <s v="NS-18640"/>
    <s v="Noel Staavos"/>
    <x v="1"/>
    <x v="0"/>
    <x v="108"/>
    <x v="3"/>
    <n v="28540"/>
    <x v="0"/>
    <s v="FUR-FU-10000023"/>
    <x v="0"/>
    <x v="5"/>
    <s v="Eldon Wave Desk Accessories"/>
    <x v="5364"/>
    <n v="1"/>
    <x v="2"/>
    <x v="6712"/>
    <x v="0"/>
    <x v="0"/>
  </r>
  <r>
    <n v="8647"/>
    <s v="CA-2018-113341"/>
    <x v="881"/>
    <d v="2018-11-29T00:00:00"/>
    <s v="Standard Class"/>
    <s v="MH-17455"/>
    <s v="Mark Hamilton"/>
    <x v="0"/>
    <x v="0"/>
    <x v="1"/>
    <x v="1"/>
    <n v="90032"/>
    <x v="1"/>
    <s v="FUR-CH-10004698"/>
    <x v="0"/>
    <x v="1"/>
    <s v="Padded Folding Chairs, Black, 4/Carton"/>
    <x v="4934"/>
    <n v="3"/>
    <x v="2"/>
    <x v="6713"/>
    <x v="1"/>
    <x v="0"/>
  </r>
  <r>
    <n v="8648"/>
    <s v="US-2017-131842"/>
    <x v="901"/>
    <d v="2017-12-08T00:00:00"/>
    <s v="First Class"/>
    <s v="RR-19525"/>
    <s v="Rick Reed"/>
    <x v="1"/>
    <x v="0"/>
    <x v="316"/>
    <x v="18"/>
    <n v="37211"/>
    <x v="0"/>
    <s v="FUR-CH-10004477"/>
    <x v="0"/>
    <x v="1"/>
    <s v="Global Push Button Manager's Chair, Indigo"/>
    <x v="5538"/>
    <n v="2"/>
    <x v="2"/>
    <x v="6714"/>
    <x v="0"/>
    <x v="0"/>
  </r>
  <r>
    <n v="8649"/>
    <s v="CA-2018-164574"/>
    <x v="875"/>
    <d v="2018-08-03T00:00:00"/>
    <s v="Standard Class"/>
    <s v="RH-19555"/>
    <s v="Ritsa Hightower"/>
    <x v="0"/>
    <x v="0"/>
    <x v="35"/>
    <x v="3"/>
    <n v="28205"/>
    <x v="0"/>
    <s v="OFF-ST-10003816"/>
    <x v="1"/>
    <x v="4"/>
    <s v="Fellowes High-Stak Drawer Files"/>
    <x v="3327"/>
    <n v="5"/>
    <x v="2"/>
    <x v="6715"/>
    <x v="0"/>
    <x v="0"/>
  </r>
  <r>
    <n v="8650"/>
    <s v="CA-2018-164574"/>
    <x v="875"/>
    <d v="2018-08-03T00:00:00"/>
    <s v="Standard Class"/>
    <s v="RH-19555"/>
    <s v="Ritsa Hightower"/>
    <x v="0"/>
    <x v="0"/>
    <x v="35"/>
    <x v="3"/>
    <n v="28205"/>
    <x v="0"/>
    <s v="OFF-BI-10002429"/>
    <x v="1"/>
    <x v="8"/>
    <s v="Premier Elliptical Ring Binder, Black"/>
    <x v="5539"/>
    <n v="3"/>
    <x v="6"/>
    <x v="6716"/>
    <x v="0"/>
    <x v="0"/>
  </r>
  <r>
    <n v="8651"/>
    <s v="CA-2016-142769"/>
    <x v="103"/>
    <d v="2016-09-13T00:00:00"/>
    <s v="Same Day"/>
    <s v="RP-19390"/>
    <s v="Resi Pölking"/>
    <x v="0"/>
    <x v="0"/>
    <x v="4"/>
    <x v="4"/>
    <n v="98103"/>
    <x v="1"/>
    <s v="OFF-FA-10000840"/>
    <x v="1"/>
    <x v="13"/>
    <s v="OIC Thumb-Tacks"/>
    <x v="5540"/>
    <n v="5"/>
    <x v="0"/>
    <x v="6717"/>
    <x v="1"/>
    <x v="0"/>
  </r>
  <r>
    <n v="8652"/>
    <s v="CA-2016-142769"/>
    <x v="103"/>
    <d v="2016-09-13T00:00:00"/>
    <s v="Same Day"/>
    <s v="RP-19390"/>
    <s v="Resi Pölking"/>
    <x v="0"/>
    <x v="0"/>
    <x v="4"/>
    <x v="4"/>
    <n v="98103"/>
    <x v="1"/>
    <s v="FUR-FU-10001918"/>
    <x v="0"/>
    <x v="5"/>
    <s v="C-Line Cubicle Keepers Polyproplyene Holder With Velcro Backings"/>
    <x v="5541"/>
    <n v="3"/>
    <x v="0"/>
    <x v="6718"/>
    <x v="1"/>
    <x v="0"/>
  </r>
  <r>
    <n v="8653"/>
    <s v="CA-2016-142769"/>
    <x v="103"/>
    <d v="2016-09-13T00:00:00"/>
    <s v="Same Day"/>
    <s v="RP-19390"/>
    <s v="Resi Pölking"/>
    <x v="0"/>
    <x v="0"/>
    <x v="4"/>
    <x v="4"/>
    <n v="98103"/>
    <x v="1"/>
    <s v="OFF-SU-10001574"/>
    <x v="1"/>
    <x v="14"/>
    <s v="Acme Value Line Scissors"/>
    <x v="549"/>
    <n v="2"/>
    <x v="0"/>
    <x v="558"/>
    <x v="1"/>
    <x v="0"/>
  </r>
  <r>
    <n v="8654"/>
    <s v="CA-2016-142769"/>
    <x v="103"/>
    <d v="2016-09-13T00:00:00"/>
    <s v="Same Day"/>
    <s v="RP-19390"/>
    <s v="Resi Pölking"/>
    <x v="0"/>
    <x v="0"/>
    <x v="4"/>
    <x v="4"/>
    <n v="98103"/>
    <x v="1"/>
    <s v="TEC-AC-10001606"/>
    <x v="2"/>
    <x v="11"/>
    <s v="Logitech Wireless Performance Mouse MX for PC and Mac"/>
    <x v="1664"/>
    <n v="2"/>
    <x v="0"/>
    <x v="6719"/>
    <x v="1"/>
    <x v="0"/>
  </r>
  <r>
    <n v="8655"/>
    <s v="CA-2016-142769"/>
    <x v="103"/>
    <d v="2016-09-13T00:00:00"/>
    <s v="Same Day"/>
    <s v="RP-19390"/>
    <s v="Resi Pölking"/>
    <x v="0"/>
    <x v="0"/>
    <x v="4"/>
    <x v="4"/>
    <n v="98103"/>
    <x v="1"/>
    <s v="TEC-AC-10003399"/>
    <x v="2"/>
    <x v="11"/>
    <s v="Memorex Mini Travel Drive 64 GB USB 2.0 Flash Drive"/>
    <x v="5542"/>
    <n v="4"/>
    <x v="0"/>
    <x v="6720"/>
    <x v="1"/>
    <x v="0"/>
  </r>
  <r>
    <n v="8656"/>
    <s v="CA-2016-142769"/>
    <x v="103"/>
    <d v="2016-09-13T00:00:00"/>
    <s v="Same Day"/>
    <s v="RP-19390"/>
    <s v="Resi Pölking"/>
    <x v="0"/>
    <x v="0"/>
    <x v="4"/>
    <x v="4"/>
    <n v="98103"/>
    <x v="1"/>
    <s v="TEC-AC-10000865"/>
    <x v="2"/>
    <x v="11"/>
    <s v="WD My Passport Ultra 500GB Portable External Hard Drive"/>
    <x v="5543"/>
    <n v="2"/>
    <x v="0"/>
    <x v="6721"/>
    <x v="1"/>
    <x v="0"/>
  </r>
  <r>
    <n v="8657"/>
    <s v="CA-2016-142769"/>
    <x v="103"/>
    <d v="2016-09-13T00:00:00"/>
    <s v="Same Day"/>
    <s v="RP-19390"/>
    <s v="Resi Pölking"/>
    <x v="0"/>
    <x v="0"/>
    <x v="4"/>
    <x v="4"/>
    <n v="98103"/>
    <x v="1"/>
    <s v="OFF-PA-10002923"/>
    <x v="1"/>
    <x v="10"/>
    <s v="Xerox 1942"/>
    <x v="1553"/>
    <n v="1"/>
    <x v="0"/>
    <x v="1641"/>
    <x v="1"/>
    <x v="0"/>
  </r>
  <r>
    <n v="8658"/>
    <s v="CA-2016-142769"/>
    <x v="103"/>
    <d v="2016-09-13T00:00:00"/>
    <s v="Same Day"/>
    <s v="RP-19390"/>
    <s v="Resi Pölking"/>
    <x v="0"/>
    <x v="0"/>
    <x v="4"/>
    <x v="4"/>
    <n v="98103"/>
    <x v="1"/>
    <s v="OFF-AP-10004785"/>
    <x v="1"/>
    <x v="9"/>
    <s v="Holmes Replacement Filter for HEPA Air Cleaner, Medium Room"/>
    <x v="5544"/>
    <n v="2"/>
    <x v="0"/>
    <x v="6722"/>
    <x v="1"/>
    <x v="0"/>
  </r>
  <r>
    <n v="8659"/>
    <s v="CA-2018-168361"/>
    <x v="1028"/>
    <d v="2018-06-25T00:00:00"/>
    <s v="Standard Class"/>
    <s v="KB-16600"/>
    <s v="Ken Brennan"/>
    <x v="1"/>
    <x v="0"/>
    <x v="22"/>
    <x v="10"/>
    <n v="60623"/>
    <x v="2"/>
    <s v="OFF-BI-10003727"/>
    <x v="1"/>
    <x v="8"/>
    <s v="Avery Durable Slant Ring Binders With Label Holder"/>
    <x v="5545"/>
    <n v="1"/>
    <x v="3"/>
    <x v="6723"/>
    <x v="2"/>
    <x v="0"/>
  </r>
  <r>
    <n v="8660"/>
    <s v="CA-2018-153185"/>
    <x v="323"/>
    <d v="2018-09-08T00:00:00"/>
    <s v="Standard Class"/>
    <s v="MH-17620"/>
    <s v="Matt Hagelstein"/>
    <x v="1"/>
    <x v="0"/>
    <x v="74"/>
    <x v="24"/>
    <n v="45231"/>
    <x v="3"/>
    <s v="OFF-PA-10002246"/>
    <x v="1"/>
    <x v="10"/>
    <s v="Wirebound Four 2-3/4 x 5 Forms per Page, 400 Sets per Book"/>
    <x v="2733"/>
    <n v="6"/>
    <x v="2"/>
    <x v="3026"/>
    <x v="3"/>
    <x v="0"/>
  </r>
  <r>
    <n v="8661"/>
    <s v="CA-2019-124765"/>
    <x v="920"/>
    <d v="2019-11-30T00:00:00"/>
    <s v="Standard Class"/>
    <s v="HZ-14950"/>
    <s v="Henia Zydlo"/>
    <x v="0"/>
    <x v="0"/>
    <x v="2"/>
    <x v="2"/>
    <n v="33311"/>
    <x v="0"/>
    <s v="FUR-BO-10003965"/>
    <x v="0"/>
    <x v="0"/>
    <s v="O'Sullivan Manor Hill 2-Door Library in Brianna Oak"/>
    <x v="1937"/>
    <n v="5"/>
    <x v="2"/>
    <x v="6724"/>
    <x v="0"/>
    <x v="0"/>
  </r>
  <r>
    <n v="8662"/>
    <s v="CA-2017-131856"/>
    <x v="793"/>
    <d v="2017-05-17T00:00:00"/>
    <s v="Standard Class"/>
    <s v="JG-15160"/>
    <s v="James Galang"/>
    <x v="0"/>
    <x v="0"/>
    <x v="12"/>
    <x v="5"/>
    <n v="77041"/>
    <x v="2"/>
    <s v="FUR-FU-10000175"/>
    <x v="0"/>
    <x v="5"/>
    <s v="DAX Wood Document Frame."/>
    <x v="5546"/>
    <n v="4"/>
    <x v="7"/>
    <x v="6725"/>
    <x v="2"/>
    <x v="0"/>
  </r>
  <r>
    <n v="8663"/>
    <s v="CA-2017-131856"/>
    <x v="793"/>
    <d v="2017-05-17T00:00:00"/>
    <s v="Standard Class"/>
    <s v="JG-15160"/>
    <s v="James Galang"/>
    <x v="0"/>
    <x v="0"/>
    <x v="12"/>
    <x v="5"/>
    <n v="77041"/>
    <x v="2"/>
    <s v="TEC-PH-10001336"/>
    <x v="2"/>
    <x v="7"/>
    <s v="Digium D40 VoIP phone"/>
    <x v="5547"/>
    <n v="6"/>
    <x v="2"/>
    <x v="6726"/>
    <x v="2"/>
    <x v="0"/>
  </r>
  <r>
    <n v="8664"/>
    <s v="CA-2017-131856"/>
    <x v="793"/>
    <d v="2017-05-17T00:00:00"/>
    <s v="Standard Class"/>
    <s v="JG-15160"/>
    <s v="James Galang"/>
    <x v="0"/>
    <x v="0"/>
    <x v="12"/>
    <x v="5"/>
    <n v="77041"/>
    <x v="2"/>
    <s v="OFF-PA-10001954"/>
    <x v="1"/>
    <x v="10"/>
    <s v="Xerox 1964"/>
    <x v="5548"/>
    <n v="7"/>
    <x v="2"/>
    <x v="6727"/>
    <x v="2"/>
    <x v="0"/>
  </r>
  <r>
    <n v="8665"/>
    <s v="CA-2019-126634"/>
    <x v="983"/>
    <d v="2019-04-01T00:00:00"/>
    <s v="Second Class"/>
    <s v="AB-10165"/>
    <s v="Alan Barnes"/>
    <x v="0"/>
    <x v="0"/>
    <x v="80"/>
    <x v="1"/>
    <n v="90712"/>
    <x v="1"/>
    <s v="FUR-FU-10004973"/>
    <x v="0"/>
    <x v="5"/>
    <s v="Flat Face Poster Frame"/>
    <x v="5549"/>
    <n v="5"/>
    <x v="0"/>
    <x v="6728"/>
    <x v="1"/>
    <x v="0"/>
  </r>
  <r>
    <n v="8666"/>
    <s v="CA-2018-118500"/>
    <x v="1019"/>
    <d v="2018-11-18T00:00:00"/>
    <s v="First Class"/>
    <s v="HJ-14875"/>
    <s v="Heather Jas"/>
    <x v="2"/>
    <x v="0"/>
    <x v="8"/>
    <x v="1"/>
    <n v="94122"/>
    <x v="1"/>
    <s v="OFF-SU-10004231"/>
    <x v="1"/>
    <x v="14"/>
    <s v="Acme Tagit Stainless Steel Antibacterial Scissors"/>
    <x v="5550"/>
    <n v="5"/>
    <x v="0"/>
    <x v="1338"/>
    <x v="1"/>
    <x v="0"/>
  </r>
  <r>
    <n v="8667"/>
    <s v="CA-2018-163951"/>
    <x v="945"/>
    <d v="2019-01-02T00:00:00"/>
    <s v="First Class"/>
    <s v="CJ-11875"/>
    <s v="Carl Jackson"/>
    <x v="1"/>
    <x v="0"/>
    <x v="10"/>
    <x v="9"/>
    <n v="19140"/>
    <x v="3"/>
    <s v="OFF-AR-10004269"/>
    <x v="1"/>
    <x v="6"/>
    <s v="Newell 31"/>
    <x v="1053"/>
    <n v="5"/>
    <x v="2"/>
    <x v="6729"/>
    <x v="3"/>
    <x v="0"/>
  </r>
  <r>
    <n v="8668"/>
    <s v="CA-2018-149916"/>
    <x v="596"/>
    <d v="2018-12-24T00:00:00"/>
    <s v="Second Class"/>
    <s v="ED-13885"/>
    <s v="Emily Ducich"/>
    <x v="2"/>
    <x v="0"/>
    <x v="4"/>
    <x v="4"/>
    <n v="98115"/>
    <x v="1"/>
    <s v="OFF-BI-10004002"/>
    <x v="1"/>
    <x v="8"/>
    <s v="Wilson Jones International Size A4 Ring Binders"/>
    <x v="2444"/>
    <n v="4"/>
    <x v="2"/>
    <x v="6730"/>
    <x v="1"/>
    <x v="0"/>
  </r>
  <r>
    <n v="8669"/>
    <s v="CA-2018-149916"/>
    <x v="596"/>
    <d v="2018-12-24T00:00:00"/>
    <s v="Second Class"/>
    <s v="ED-13885"/>
    <s v="Emily Ducich"/>
    <x v="2"/>
    <x v="0"/>
    <x v="4"/>
    <x v="4"/>
    <n v="98115"/>
    <x v="1"/>
    <s v="TEC-MA-10000752"/>
    <x v="2"/>
    <x v="15"/>
    <s v="Texas Instrument TI-15 Fraction Calculator"/>
    <x v="1057"/>
    <n v="1"/>
    <x v="2"/>
    <x v="6731"/>
    <x v="1"/>
    <x v="0"/>
  </r>
  <r>
    <n v="8670"/>
    <s v="CA-2017-158918"/>
    <x v="139"/>
    <d v="2017-12-25T00:00:00"/>
    <s v="Second Class"/>
    <s v="AI-10855"/>
    <s v="Arianne Irving"/>
    <x v="0"/>
    <x v="0"/>
    <x v="1"/>
    <x v="1"/>
    <n v="90036"/>
    <x v="1"/>
    <s v="OFF-PA-10004947"/>
    <x v="1"/>
    <x v="10"/>
    <s v="Easy-staple paper"/>
    <x v="860"/>
    <n v="4"/>
    <x v="0"/>
    <x v="1786"/>
    <x v="1"/>
    <x v="0"/>
  </r>
  <r>
    <n v="8671"/>
    <s v="US-2016-159611"/>
    <x v="422"/>
    <d v="2017-01-01T00:00:00"/>
    <s v="Second Class"/>
    <s v="KB-16315"/>
    <s v="Karl Braun"/>
    <x v="0"/>
    <x v="0"/>
    <x v="138"/>
    <x v="24"/>
    <n v="44105"/>
    <x v="3"/>
    <s v="FUR-FU-10004904"/>
    <x v="0"/>
    <x v="5"/>
    <s v="Eldon &quot;L&quot; Workstation Diamond Chairmat"/>
    <x v="5551"/>
    <n v="3"/>
    <x v="2"/>
    <x v="6732"/>
    <x v="3"/>
    <x v="0"/>
  </r>
  <r>
    <n v="8672"/>
    <s v="US-2016-159611"/>
    <x v="422"/>
    <d v="2017-01-01T00:00:00"/>
    <s v="Second Class"/>
    <s v="KB-16315"/>
    <s v="Karl Braun"/>
    <x v="0"/>
    <x v="0"/>
    <x v="138"/>
    <x v="24"/>
    <n v="44105"/>
    <x v="3"/>
    <s v="OFF-ST-10002790"/>
    <x v="1"/>
    <x v="4"/>
    <s v="Safco Industrial Shelving"/>
    <x v="5092"/>
    <n v="2"/>
    <x v="2"/>
    <x v="6091"/>
    <x v="3"/>
    <x v="0"/>
  </r>
  <r>
    <n v="8673"/>
    <s v="CA-2019-163265"/>
    <x v="911"/>
    <d v="2019-02-21T00:00:00"/>
    <s v="Standard Class"/>
    <s v="JS-16030"/>
    <s v="Joy Smith"/>
    <x v="0"/>
    <x v="0"/>
    <x v="27"/>
    <x v="10"/>
    <n v="62521"/>
    <x v="2"/>
    <s v="OFF-FA-10004854"/>
    <x v="1"/>
    <x v="13"/>
    <s v="Vinyl Coated Wire Paper Clips in Organizer Box, 800/Box"/>
    <x v="5385"/>
    <n v="2"/>
    <x v="2"/>
    <x v="6733"/>
    <x v="2"/>
    <x v="0"/>
  </r>
  <r>
    <n v="8674"/>
    <s v="CA-2019-163265"/>
    <x v="911"/>
    <d v="2019-02-21T00:00:00"/>
    <s v="Standard Class"/>
    <s v="JS-16030"/>
    <s v="Joy Smith"/>
    <x v="0"/>
    <x v="0"/>
    <x v="27"/>
    <x v="10"/>
    <n v="62521"/>
    <x v="2"/>
    <s v="FUR-CH-10004063"/>
    <x v="0"/>
    <x v="1"/>
    <s v="Global Deluxe High-Back Manager's Chair"/>
    <x v="121"/>
    <n v="3"/>
    <x v="4"/>
    <x v="123"/>
    <x v="2"/>
    <x v="0"/>
  </r>
  <r>
    <n v="8675"/>
    <s v="CA-2019-163265"/>
    <x v="911"/>
    <d v="2019-02-21T00:00:00"/>
    <s v="Standard Class"/>
    <s v="JS-16030"/>
    <s v="Joy Smith"/>
    <x v="0"/>
    <x v="0"/>
    <x v="27"/>
    <x v="10"/>
    <n v="62521"/>
    <x v="2"/>
    <s v="OFF-ST-10000642"/>
    <x v="1"/>
    <x v="4"/>
    <s v="Tennsco Lockers, Gray"/>
    <x v="4503"/>
    <n v="3"/>
    <x v="2"/>
    <x v="6734"/>
    <x v="2"/>
    <x v="0"/>
  </r>
  <r>
    <n v="8676"/>
    <s v="CA-2019-163265"/>
    <x v="911"/>
    <d v="2019-02-21T00:00:00"/>
    <s v="Standard Class"/>
    <s v="JS-16030"/>
    <s v="Joy Smith"/>
    <x v="0"/>
    <x v="0"/>
    <x v="27"/>
    <x v="10"/>
    <n v="62521"/>
    <x v="2"/>
    <s v="OFF-AR-10004078"/>
    <x v="1"/>
    <x v="6"/>
    <s v="Newell 312"/>
    <x v="5552"/>
    <n v="6"/>
    <x v="2"/>
    <x v="2915"/>
    <x v="2"/>
    <x v="0"/>
  </r>
  <r>
    <n v="8677"/>
    <s v="CA-2019-163265"/>
    <x v="911"/>
    <d v="2019-02-21T00:00:00"/>
    <s v="Standard Class"/>
    <s v="JS-16030"/>
    <s v="Joy Smith"/>
    <x v="0"/>
    <x v="0"/>
    <x v="27"/>
    <x v="10"/>
    <n v="62521"/>
    <x v="2"/>
    <s v="FUR-FU-10004270"/>
    <x v="0"/>
    <x v="5"/>
    <s v="Executive Impressions 13&quot; Clairmont Wall Clock"/>
    <x v="5553"/>
    <n v="1"/>
    <x v="7"/>
    <x v="6735"/>
    <x v="2"/>
    <x v="0"/>
  </r>
  <r>
    <n v="8678"/>
    <s v="CA-2019-141705"/>
    <x v="1200"/>
    <d v="2019-10-26T00:00:00"/>
    <s v="First Class"/>
    <s v="PO-18850"/>
    <s v="Patrick O'Brill"/>
    <x v="0"/>
    <x v="0"/>
    <x v="511"/>
    <x v="5"/>
    <n v="76063"/>
    <x v="2"/>
    <s v="FUR-TA-10004607"/>
    <x v="0"/>
    <x v="3"/>
    <s v="Hon 2111 Invitation Series Straight Table"/>
    <x v="5554"/>
    <n v="5"/>
    <x v="4"/>
    <x v="6736"/>
    <x v="2"/>
    <x v="0"/>
  </r>
  <r>
    <n v="8679"/>
    <s v="CA-2018-112739"/>
    <x v="476"/>
    <d v="2018-09-07T00:00:00"/>
    <s v="Second Class"/>
    <s v="RD-19810"/>
    <s v="Ross DeVincentis"/>
    <x v="2"/>
    <x v="0"/>
    <x v="12"/>
    <x v="5"/>
    <n v="77070"/>
    <x v="2"/>
    <s v="OFF-BI-10001132"/>
    <x v="1"/>
    <x v="8"/>
    <s v="Acco PRESSTEX Data Binder with Storage Hooks, Dark Blue, 9 1/2&quot; X 11&quot;"/>
    <x v="5555"/>
    <n v="8"/>
    <x v="3"/>
    <x v="6737"/>
    <x v="2"/>
    <x v="0"/>
  </r>
  <r>
    <n v="8680"/>
    <s v="CA-2018-112739"/>
    <x v="476"/>
    <d v="2018-09-07T00:00:00"/>
    <s v="Second Class"/>
    <s v="RD-19810"/>
    <s v="Ross DeVincentis"/>
    <x v="2"/>
    <x v="0"/>
    <x v="12"/>
    <x v="5"/>
    <n v="77070"/>
    <x v="2"/>
    <s v="TEC-AC-10001714"/>
    <x v="2"/>
    <x v="11"/>
    <s v="Logitech MX Performance Wireless Mouse"/>
    <x v="4703"/>
    <n v="5"/>
    <x v="2"/>
    <x v="6738"/>
    <x v="2"/>
    <x v="0"/>
  </r>
  <r>
    <n v="8681"/>
    <s v="CA-2018-143805"/>
    <x v="49"/>
    <d v="2018-12-03T00:00:00"/>
    <s v="Second Class"/>
    <s v="JD-15895"/>
    <s v="Jonathan Doherty"/>
    <x v="1"/>
    <x v="0"/>
    <x v="102"/>
    <x v="17"/>
    <n v="23223"/>
    <x v="0"/>
    <s v="OFF-AP-10002945"/>
    <x v="1"/>
    <x v="9"/>
    <s v="Honeywell Enviracaire Portable HEPA Air Cleaner for 17' x 22' Room"/>
    <x v="5556"/>
    <n v="7"/>
    <x v="0"/>
    <x v="6739"/>
    <x v="0"/>
    <x v="0"/>
  </r>
  <r>
    <n v="8682"/>
    <s v="CA-2018-143805"/>
    <x v="49"/>
    <d v="2018-12-03T00:00:00"/>
    <s v="Second Class"/>
    <s v="JD-15895"/>
    <s v="Jonathan Doherty"/>
    <x v="1"/>
    <x v="0"/>
    <x v="102"/>
    <x v="17"/>
    <n v="23223"/>
    <x v="0"/>
    <s v="OFF-SU-10004664"/>
    <x v="1"/>
    <x v="14"/>
    <s v="Acme Softgrip Scissors"/>
    <x v="5557"/>
    <n v="5"/>
    <x v="0"/>
    <x v="6740"/>
    <x v="0"/>
    <x v="0"/>
  </r>
  <r>
    <n v="8683"/>
    <s v="CA-2016-133634"/>
    <x v="1127"/>
    <d v="2016-11-10T00:00:00"/>
    <s v="Standard Class"/>
    <s v="SR-20740"/>
    <s v="Steven Roelle"/>
    <x v="2"/>
    <x v="0"/>
    <x v="81"/>
    <x v="17"/>
    <n v="22204"/>
    <x v="0"/>
    <s v="TEC-AC-10002550"/>
    <x v="2"/>
    <x v="11"/>
    <s v="Maxell 4.7GB DVD-RW 3/Pack"/>
    <x v="3706"/>
    <n v="3"/>
    <x v="0"/>
    <x v="4239"/>
    <x v="0"/>
    <x v="0"/>
  </r>
  <r>
    <n v="8684"/>
    <s v="CA-2019-101665"/>
    <x v="920"/>
    <d v="2019-12-01T00:00:00"/>
    <s v="Standard Class"/>
    <s v="TZ-21580"/>
    <s v="Tracy Zic"/>
    <x v="0"/>
    <x v="0"/>
    <x v="8"/>
    <x v="1"/>
    <n v="94122"/>
    <x v="1"/>
    <s v="OFF-AR-10002335"/>
    <x v="1"/>
    <x v="6"/>
    <s v="DIXON Oriole Pencils"/>
    <x v="788"/>
    <n v="2"/>
    <x v="0"/>
    <x v="813"/>
    <x v="1"/>
    <x v="0"/>
  </r>
  <r>
    <n v="8685"/>
    <s v="CA-2018-155446"/>
    <x v="186"/>
    <d v="2018-12-23T00:00:00"/>
    <s v="Standard Class"/>
    <s v="TN-21040"/>
    <s v="Tanja Norvell"/>
    <x v="2"/>
    <x v="0"/>
    <x v="70"/>
    <x v="1"/>
    <n v="92024"/>
    <x v="1"/>
    <s v="TEC-AC-10001445"/>
    <x v="2"/>
    <x v="11"/>
    <s v="Imation USB 2.0 Swivel Flash Drive USB flash drive - 4 GB - Pink"/>
    <x v="5558"/>
    <n v="7"/>
    <x v="0"/>
    <x v="6741"/>
    <x v="1"/>
    <x v="0"/>
  </r>
  <r>
    <n v="8686"/>
    <s v="CA-2019-137323"/>
    <x v="237"/>
    <d v="2019-11-18T00:00:00"/>
    <s v="Second Class"/>
    <s v="PW-19030"/>
    <s v="Pauline Webber"/>
    <x v="1"/>
    <x v="0"/>
    <x v="232"/>
    <x v="15"/>
    <n v="13601"/>
    <x v="3"/>
    <s v="OFF-ST-10003996"/>
    <x v="1"/>
    <x v="4"/>
    <s v="Letter/Legal File Tote with Clear Snap-On Lid, Black Granite"/>
    <x v="5559"/>
    <n v="6"/>
    <x v="0"/>
    <x v="6742"/>
    <x v="3"/>
    <x v="0"/>
  </r>
  <r>
    <n v="8687"/>
    <s v="CA-2018-144015"/>
    <x v="190"/>
    <d v="2018-06-26T00:00:00"/>
    <s v="Same Day"/>
    <s v="AH-10075"/>
    <s v="Adam Hart"/>
    <x v="1"/>
    <x v="0"/>
    <x v="1"/>
    <x v="1"/>
    <n v="90036"/>
    <x v="1"/>
    <s v="OFF-SU-10003505"/>
    <x v="1"/>
    <x v="14"/>
    <s v="Premier Electric Letter Opener"/>
    <x v="4540"/>
    <n v="2"/>
    <x v="0"/>
    <x v="5359"/>
    <x v="1"/>
    <x v="0"/>
  </r>
  <r>
    <n v="8688"/>
    <s v="CA-2018-144015"/>
    <x v="190"/>
    <d v="2018-06-26T00:00:00"/>
    <s v="Same Day"/>
    <s v="AH-10075"/>
    <s v="Adam Hart"/>
    <x v="1"/>
    <x v="0"/>
    <x v="1"/>
    <x v="1"/>
    <n v="90036"/>
    <x v="1"/>
    <s v="OFF-FA-10000624"/>
    <x v="1"/>
    <x v="13"/>
    <s v="OIC Binder Clips"/>
    <x v="1511"/>
    <n v="5"/>
    <x v="0"/>
    <x v="5521"/>
    <x v="1"/>
    <x v="0"/>
  </r>
  <r>
    <n v="8689"/>
    <s v="CA-2018-144015"/>
    <x v="190"/>
    <d v="2018-06-26T00:00:00"/>
    <s v="Same Day"/>
    <s v="AH-10075"/>
    <s v="Adam Hart"/>
    <x v="1"/>
    <x v="0"/>
    <x v="1"/>
    <x v="1"/>
    <n v="90036"/>
    <x v="1"/>
    <s v="OFF-PA-10002870"/>
    <x v="1"/>
    <x v="10"/>
    <s v="Ampad Phone Message Book, Recycled, 400 Message Capacity, 5 ¾” x 11”"/>
    <x v="1140"/>
    <n v="2"/>
    <x v="0"/>
    <x v="1181"/>
    <x v="1"/>
    <x v="0"/>
  </r>
  <r>
    <n v="8690"/>
    <s v="CA-2016-101427"/>
    <x v="58"/>
    <d v="2016-12-30T00:00:00"/>
    <s v="Standard Class"/>
    <s v="AY-10555"/>
    <s v="Andy Yotov"/>
    <x v="1"/>
    <x v="0"/>
    <x v="10"/>
    <x v="9"/>
    <n v="19140"/>
    <x v="3"/>
    <s v="OFF-AR-10002257"/>
    <x v="1"/>
    <x v="6"/>
    <s v="Eldon Spacemaker Box, Quick-Snap Lid, Clear"/>
    <x v="2245"/>
    <n v="3"/>
    <x v="2"/>
    <x v="6743"/>
    <x v="3"/>
    <x v="0"/>
  </r>
  <r>
    <n v="8691"/>
    <s v="CA-2018-136770"/>
    <x v="1041"/>
    <d v="2018-08-18T00:00:00"/>
    <s v="Standard Class"/>
    <s v="SP-20650"/>
    <s v="Stephanie Phelps"/>
    <x v="1"/>
    <x v="0"/>
    <x v="59"/>
    <x v="24"/>
    <n v="44312"/>
    <x v="3"/>
    <s v="TEC-PH-10003580"/>
    <x v="2"/>
    <x v="7"/>
    <s v="Cisco IP Phone 7961G-GE VoIP phone"/>
    <x v="4688"/>
    <n v="2"/>
    <x v="10"/>
    <x v="5569"/>
    <x v="3"/>
    <x v="0"/>
  </r>
  <r>
    <n v="8692"/>
    <s v="CA-2018-136770"/>
    <x v="1041"/>
    <d v="2018-08-18T00:00:00"/>
    <s v="Standard Class"/>
    <s v="SP-20650"/>
    <s v="Stephanie Phelps"/>
    <x v="1"/>
    <x v="0"/>
    <x v="59"/>
    <x v="24"/>
    <n v="44312"/>
    <x v="3"/>
    <s v="TEC-PH-10001530"/>
    <x v="2"/>
    <x v="7"/>
    <s v="Plantronics Voyager Pro Legend"/>
    <x v="5560"/>
    <n v="2"/>
    <x v="10"/>
    <x v="6744"/>
    <x v="3"/>
    <x v="0"/>
  </r>
  <r>
    <n v="8693"/>
    <s v="CA-2018-136770"/>
    <x v="1041"/>
    <d v="2018-08-18T00:00:00"/>
    <s v="Standard Class"/>
    <s v="SP-20650"/>
    <s v="Stephanie Phelps"/>
    <x v="1"/>
    <x v="0"/>
    <x v="59"/>
    <x v="24"/>
    <n v="44312"/>
    <x v="3"/>
    <s v="TEC-AC-10000420"/>
    <x v="2"/>
    <x v="11"/>
    <s v="Logitech G500s Laser Gaming Mouse with Adjustable Weight Tuning"/>
    <x v="463"/>
    <n v="5"/>
    <x v="2"/>
    <x v="6745"/>
    <x v="3"/>
    <x v="0"/>
  </r>
  <r>
    <n v="8694"/>
    <s v="CA-2018-118311"/>
    <x v="1057"/>
    <d v="2018-10-28T00:00:00"/>
    <s v="Standard Class"/>
    <s v="ED-13885"/>
    <s v="Emily Ducich"/>
    <x v="2"/>
    <x v="0"/>
    <x v="8"/>
    <x v="1"/>
    <n v="94110"/>
    <x v="1"/>
    <s v="TEC-AC-10000892"/>
    <x v="2"/>
    <x v="11"/>
    <s v="NETGEAR N750 Dual Band Wi-Fi Gigabit Router"/>
    <x v="5561"/>
    <n v="5"/>
    <x v="0"/>
    <x v="6746"/>
    <x v="1"/>
    <x v="0"/>
  </r>
  <r>
    <n v="8695"/>
    <s v="US-2016-112795"/>
    <x v="709"/>
    <d v="2016-08-28T00:00:00"/>
    <s v="Second Class"/>
    <s v="CR-12625"/>
    <s v="Corey Roper"/>
    <x v="2"/>
    <x v="0"/>
    <x v="354"/>
    <x v="12"/>
    <n v="49505"/>
    <x v="2"/>
    <s v="OFF-PA-10001934"/>
    <x v="1"/>
    <x v="10"/>
    <s v="Xerox 1993"/>
    <x v="541"/>
    <n v="3"/>
    <x v="0"/>
    <x v="6747"/>
    <x v="2"/>
    <x v="0"/>
  </r>
  <r>
    <n v="8696"/>
    <s v="CA-2019-127096"/>
    <x v="175"/>
    <d v="2019-09-17T00:00:00"/>
    <s v="Second Class"/>
    <s v="CS-12400"/>
    <s v="Christopher Schild"/>
    <x v="2"/>
    <x v="0"/>
    <x v="8"/>
    <x v="1"/>
    <n v="94109"/>
    <x v="1"/>
    <s v="FUR-TA-10003473"/>
    <x v="0"/>
    <x v="3"/>
    <s v="Bretford Rectangular Conference Table Tops"/>
    <x v="1216"/>
    <n v="1"/>
    <x v="2"/>
    <x v="1261"/>
    <x v="1"/>
    <x v="0"/>
  </r>
  <r>
    <n v="8697"/>
    <s v="CA-2019-119284"/>
    <x v="140"/>
    <d v="2019-06-20T00:00:00"/>
    <s v="Standard Class"/>
    <s v="TS-21205"/>
    <s v="Thomas Seio"/>
    <x v="1"/>
    <x v="0"/>
    <x v="316"/>
    <x v="18"/>
    <n v="37211"/>
    <x v="0"/>
    <s v="TEC-PH-10001051"/>
    <x v="2"/>
    <x v="7"/>
    <s v="HTC One"/>
    <x v="1977"/>
    <n v="3"/>
    <x v="2"/>
    <x v="5502"/>
    <x v="0"/>
    <x v="0"/>
  </r>
  <r>
    <n v="8698"/>
    <s v="CA-2019-119284"/>
    <x v="140"/>
    <d v="2019-06-20T00:00:00"/>
    <s v="Standard Class"/>
    <s v="TS-21205"/>
    <s v="Thomas Seio"/>
    <x v="1"/>
    <x v="0"/>
    <x v="316"/>
    <x v="18"/>
    <n v="37211"/>
    <x v="0"/>
    <s v="FUR-FU-10004351"/>
    <x v="0"/>
    <x v="5"/>
    <s v="Staple-based wall hangings"/>
    <x v="5562"/>
    <n v="4"/>
    <x v="2"/>
    <x v="6748"/>
    <x v="0"/>
    <x v="0"/>
  </r>
  <r>
    <n v="8699"/>
    <s v="CA-2019-119284"/>
    <x v="140"/>
    <d v="2019-06-20T00:00:00"/>
    <s v="Standard Class"/>
    <s v="TS-21205"/>
    <s v="Thomas Seio"/>
    <x v="1"/>
    <x v="0"/>
    <x v="316"/>
    <x v="18"/>
    <n v="37211"/>
    <x v="0"/>
    <s v="FUR-TA-10004152"/>
    <x v="0"/>
    <x v="3"/>
    <s v="Barricks 18&quot; x 48&quot; Non-Folding Utility Table with Bottom Storage Shelf"/>
    <x v="5563"/>
    <n v="2"/>
    <x v="10"/>
    <x v="6749"/>
    <x v="0"/>
    <x v="0"/>
  </r>
  <r>
    <n v="8700"/>
    <s v="CA-2019-119284"/>
    <x v="140"/>
    <d v="2019-06-20T00:00:00"/>
    <s v="Standard Class"/>
    <s v="TS-21205"/>
    <s v="Thomas Seio"/>
    <x v="1"/>
    <x v="0"/>
    <x v="316"/>
    <x v="18"/>
    <n v="37211"/>
    <x v="0"/>
    <s v="TEC-PH-10000560"/>
    <x v="2"/>
    <x v="7"/>
    <s v="Samsung Galaxy S III - 16GB - pebble blue (T-Mobile)"/>
    <x v="5564"/>
    <n v="8"/>
    <x v="2"/>
    <x v="6750"/>
    <x v="0"/>
    <x v="0"/>
  </r>
  <r>
    <n v="8701"/>
    <s v="CA-2019-119284"/>
    <x v="140"/>
    <d v="2019-06-20T00:00:00"/>
    <s v="Standard Class"/>
    <s v="TS-21205"/>
    <s v="Thomas Seio"/>
    <x v="1"/>
    <x v="0"/>
    <x v="316"/>
    <x v="18"/>
    <n v="37211"/>
    <x v="0"/>
    <s v="OFF-AP-10004249"/>
    <x v="1"/>
    <x v="9"/>
    <s v="Staple holder"/>
    <x v="5565"/>
    <n v="8"/>
    <x v="2"/>
    <x v="6751"/>
    <x v="0"/>
    <x v="0"/>
  </r>
  <r>
    <n v="8702"/>
    <s v="CA-2019-119284"/>
    <x v="140"/>
    <d v="2019-06-20T00:00:00"/>
    <s v="Standard Class"/>
    <s v="TS-21205"/>
    <s v="Thomas Seio"/>
    <x v="1"/>
    <x v="0"/>
    <x v="316"/>
    <x v="18"/>
    <n v="37211"/>
    <x v="0"/>
    <s v="OFF-ST-10001490"/>
    <x v="1"/>
    <x v="4"/>
    <s v="Hot File 7-Pocket, Floor Stand"/>
    <x v="573"/>
    <n v="1"/>
    <x v="2"/>
    <x v="582"/>
    <x v="0"/>
    <x v="0"/>
  </r>
  <r>
    <n v="8703"/>
    <s v="CA-2019-119284"/>
    <x v="140"/>
    <d v="2019-06-20T00:00:00"/>
    <s v="Standard Class"/>
    <s v="TS-21205"/>
    <s v="Thomas Seio"/>
    <x v="1"/>
    <x v="0"/>
    <x v="316"/>
    <x v="18"/>
    <n v="37211"/>
    <x v="0"/>
    <s v="OFF-PA-10000312"/>
    <x v="1"/>
    <x v="10"/>
    <s v="Xerox 1955"/>
    <x v="5566"/>
    <n v="5"/>
    <x v="2"/>
    <x v="6752"/>
    <x v="0"/>
    <x v="0"/>
  </r>
  <r>
    <n v="8704"/>
    <s v="CA-2017-133494"/>
    <x v="879"/>
    <d v="2017-03-05T00:00:00"/>
    <s v="Standard Class"/>
    <s v="RP-19390"/>
    <s v="Resi Pölking"/>
    <x v="0"/>
    <x v="0"/>
    <x v="10"/>
    <x v="9"/>
    <n v="19120"/>
    <x v="3"/>
    <s v="OFF-AP-10002906"/>
    <x v="1"/>
    <x v="9"/>
    <s v="Hoover Replacement Belt for Commercial Guardsman Heavy-Duty Upright Vacuum"/>
    <x v="1503"/>
    <n v="2"/>
    <x v="2"/>
    <x v="1585"/>
    <x v="3"/>
    <x v="0"/>
  </r>
  <r>
    <n v="8705"/>
    <s v="CA-2018-111318"/>
    <x v="310"/>
    <d v="2018-07-26T00:00:00"/>
    <s v="First Class"/>
    <s v="IL-15100"/>
    <s v="Ivan Liston"/>
    <x v="0"/>
    <x v="0"/>
    <x v="12"/>
    <x v="5"/>
    <n v="77041"/>
    <x v="2"/>
    <s v="TEC-PH-10004100"/>
    <x v="2"/>
    <x v="7"/>
    <s v="Griffin GC17055 Auxiliary Audio Cable"/>
    <x v="5567"/>
    <n v="8"/>
    <x v="2"/>
    <x v="6753"/>
    <x v="2"/>
    <x v="0"/>
  </r>
  <r>
    <n v="8706"/>
    <s v="US-2016-132745"/>
    <x v="1201"/>
    <d v="2016-10-05T00:00:00"/>
    <s v="Standard Class"/>
    <s v="NF-18475"/>
    <s v="Neil Französisch"/>
    <x v="2"/>
    <x v="0"/>
    <x v="192"/>
    <x v="33"/>
    <n v="89502"/>
    <x v="1"/>
    <s v="OFF-FA-10000254"/>
    <x v="1"/>
    <x v="13"/>
    <s v="Sterling Rubber Bands by Alliance"/>
    <x v="5568"/>
    <n v="1"/>
    <x v="0"/>
    <x v="232"/>
    <x v="1"/>
    <x v="0"/>
  </r>
  <r>
    <n v="8707"/>
    <s v="CA-2016-146815"/>
    <x v="78"/>
    <d v="2016-09-13T00:00:00"/>
    <s v="Standard Class"/>
    <s v="PP-18955"/>
    <s v="Paul Prost"/>
    <x v="2"/>
    <x v="0"/>
    <x v="20"/>
    <x v="15"/>
    <n v="10009"/>
    <x v="3"/>
    <s v="FUR-CH-10004289"/>
    <x v="0"/>
    <x v="1"/>
    <s v="Global Super Steno Chair"/>
    <x v="3140"/>
    <n v="2"/>
    <x v="9"/>
    <x v="6754"/>
    <x v="3"/>
    <x v="0"/>
  </r>
  <r>
    <n v="8708"/>
    <s v="CA-2016-146815"/>
    <x v="78"/>
    <d v="2016-09-13T00:00:00"/>
    <s v="Standard Class"/>
    <s v="PP-18955"/>
    <s v="Paul Prost"/>
    <x v="2"/>
    <x v="0"/>
    <x v="20"/>
    <x v="15"/>
    <n v="10009"/>
    <x v="3"/>
    <s v="OFF-AR-10003469"/>
    <x v="1"/>
    <x v="6"/>
    <s v="Nontoxic Chalk"/>
    <x v="2872"/>
    <n v="2"/>
    <x v="0"/>
    <x v="5702"/>
    <x v="3"/>
    <x v="0"/>
  </r>
  <r>
    <n v="8709"/>
    <s v="CA-2016-119144"/>
    <x v="912"/>
    <d v="2016-11-18T00:00:00"/>
    <s v="First Class"/>
    <s v="JD-16150"/>
    <s v="Justin Deggeller"/>
    <x v="1"/>
    <x v="0"/>
    <x v="1"/>
    <x v="1"/>
    <n v="90008"/>
    <x v="1"/>
    <s v="TEC-PH-10004188"/>
    <x v="2"/>
    <x v="7"/>
    <s v="OtterBox Commuter Series Case - Samsung Galaxy S4"/>
    <x v="5569"/>
    <n v="4"/>
    <x v="2"/>
    <x v="6755"/>
    <x v="1"/>
    <x v="0"/>
  </r>
  <r>
    <n v="8710"/>
    <s v="CA-2016-119144"/>
    <x v="912"/>
    <d v="2016-11-18T00:00:00"/>
    <s v="First Class"/>
    <s v="JD-16150"/>
    <s v="Justin Deggeller"/>
    <x v="1"/>
    <x v="0"/>
    <x v="1"/>
    <x v="1"/>
    <n v="90008"/>
    <x v="1"/>
    <s v="FUR-BO-10004015"/>
    <x v="0"/>
    <x v="0"/>
    <s v="Bush Andora Bookcase, Maple/Graphite Gray Finish"/>
    <x v="5570"/>
    <n v="3"/>
    <x v="11"/>
    <x v="6756"/>
    <x v="1"/>
    <x v="0"/>
  </r>
  <r>
    <n v="8711"/>
    <s v="CA-2016-119144"/>
    <x v="912"/>
    <d v="2016-11-18T00:00:00"/>
    <s v="First Class"/>
    <s v="JD-16150"/>
    <s v="Justin Deggeller"/>
    <x v="1"/>
    <x v="0"/>
    <x v="1"/>
    <x v="1"/>
    <n v="90008"/>
    <x v="1"/>
    <s v="OFF-ST-10000991"/>
    <x v="1"/>
    <x v="4"/>
    <s v="Space Solutions HD Industrial Steel Shelving."/>
    <x v="3216"/>
    <n v="3"/>
    <x v="0"/>
    <x v="3624"/>
    <x v="1"/>
    <x v="0"/>
  </r>
  <r>
    <n v="8712"/>
    <s v="CA-2016-105648"/>
    <x v="223"/>
    <d v="2016-03-07T00:00:00"/>
    <s v="Standard Class"/>
    <s v="EJ-14155"/>
    <s v="Eva Jacobs"/>
    <x v="0"/>
    <x v="0"/>
    <x v="70"/>
    <x v="1"/>
    <n v="92037"/>
    <x v="1"/>
    <s v="FUR-TA-10002958"/>
    <x v="0"/>
    <x v="3"/>
    <s v="Bevis Oval Conference Table, Walnut"/>
    <x v="188"/>
    <n v="3"/>
    <x v="2"/>
    <x v="6757"/>
    <x v="1"/>
    <x v="0"/>
  </r>
  <r>
    <n v="8713"/>
    <s v="US-2017-145422"/>
    <x v="155"/>
    <d v="2017-12-07T00:00:00"/>
    <s v="Standard Class"/>
    <s v="PW-19240"/>
    <s v="Pierre Wener"/>
    <x v="0"/>
    <x v="0"/>
    <x v="8"/>
    <x v="1"/>
    <n v="94110"/>
    <x v="1"/>
    <s v="FUR-BO-10002213"/>
    <x v="0"/>
    <x v="0"/>
    <s v="Sauder Forest Hills Library, Woodland Oak Finish"/>
    <x v="3754"/>
    <n v="3"/>
    <x v="11"/>
    <x v="4298"/>
    <x v="1"/>
    <x v="0"/>
  </r>
  <r>
    <n v="8714"/>
    <s v="CA-2019-136623"/>
    <x v="497"/>
    <d v="2019-07-16T00:00:00"/>
    <s v="Standard Class"/>
    <s v="TS-21430"/>
    <s v="Tom Stivers"/>
    <x v="1"/>
    <x v="0"/>
    <x v="70"/>
    <x v="1"/>
    <n v="92105"/>
    <x v="1"/>
    <s v="TEC-PH-10000004"/>
    <x v="2"/>
    <x v="7"/>
    <s v="Belkin iPhone and iPad Lightning Cable"/>
    <x v="5571"/>
    <n v="6"/>
    <x v="2"/>
    <x v="6758"/>
    <x v="1"/>
    <x v="0"/>
  </r>
  <r>
    <n v="8715"/>
    <s v="CA-2019-136623"/>
    <x v="497"/>
    <d v="2019-07-16T00:00:00"/>
    <s v="Standard Class"/>
    <s v="TS-21430"/>
    <s v="Tom Stivers"/>
    <x v="1"/>
    <x v="0"/>
    <x v="70"/>
    <x v="1"/>
    <n v="92105"/>
    <x v="1"/>
    <s v="OFF-BI-10003708"/>
    <x v="1"/>
    <x v="8"/>
    <s v="Acco Four Pocket Poly Ring Binder with Label Holder, Smoke, 1&quot;"/>
    <x v="1278"/>
    <n v="5"/>
    <x v="2"/>
    <x v="1329"/>
    <x v="1"/>
    <x v="0"/>
  </r>
  <r>
    <n v="8716"/>
    <s v="CA-2019-121678"/>
    <x v="673"/>
    <d v="2019-11-20T00:00:00"/>
    <s v="Second Class"/>
    <s v="BM-11650"/>
    <s v="Brian Moss"/>
    <x v="1"/>
    <x v="0"/>
    <x v="512"/>
    <x v="24"/>
    <n v="44035"/>
    <x v="3"/>
    <s v="OFF-BI-10002949"/>
    <x v="1"/>
    <x v="8"/>
    <s v="Prestige Round Ring Binders"/>
    <x v="5572"/>
    <n v="1"/>
    <x v="6"/>
    <x v="6759"/>
    <x v="3"/>
    <x v="0"/>
  </r>
  <r>
    <n v="8717"/>
    <s v="CA-2018-120824"/>
    <x v="1"/>
    <d v="2018-06-16T00:00:00"/>
    <s v="Second Class"/>
    <s v="AW-10930"/>
    <s v="Arthur Wiediger"/>
    <x v="2"/>
    <x v="0"/>
    <x v="12"/>
    <x v="5"/>
    <n v="77070"/>
    <x v="2"/>
    <s v="OFF-AP-10001242"/>
    <x v="1"/>
    <x v="9"/>
    <s v="APC 7 Outlet Network SurgeArrest Surge Protector"/>
    <x v="5573"/>
    <n v="4"/>
    <x v="3"/>
    <x v="6760"/>
    <x v="2"/>
    <x v="0"/>
  </r>
  <r>
    <n v="8718"/>
    <s v="CA-2018-120824"/>
    <x v="1"/>
    <d v="2018-06-16T00:00:00"/>
    <s v="Second Class"/>
    <s v="AW-10930"/>
    <s v="Arthur Wiediger"/>
    <x v="2"/>
    <x v="0"/>
    <x v="12"/>
    <x v="5"/>
    <n v="77070"/>
    <x v="2"/>
    <s v="FUR-FU-10001424"/>
    <x v="0"/>
    <x v="5"/>
    <s v="Dax Clear Box Frame"/>
    <x v="1913"/>
    <n v="2"/>
    <x v="7"/>
    <x v="6761"/>
    <x v="2"/>
    <x v="0"/>
  </r>
  <r>
    <n v="8719"/>
    <s v="CA-2018-120824"/>
    <x v="1"/>
    <d v="2018-06-16T00:00:00"/>
    <s v="Second Class"/>
    <s v="AW-10930"/>
    <s v="Arthur Wiediger"/>
    <x v="2"/>
    <x v="0"/>
    <x v="12"/>
    <x v="5"/>
    <n v="77070"/>
    <x v="2"/>
    <s v="OFF-AR-10003469"/>
    <x v="1"/>
    <x v="6"/>
    <s v="Nontoxic Chalk"/>
    <x v="2437"/>
    <n v="8"/>
    <x v="2"/>
    <x v="6762"/>
    <x v="2"/>
    <x v="0"/>
  </r>
  <r>
    <n v="8720"/>
    <s v="CA-2018-120824"/>
    <x v="1"/>
    <d v="2018-06-16T00:00:00"/>
    <s v="Second Class"/>
    <s v="AW-10930"/>
    <s v="Arthur Wiediger"/>
    <x v="2"/>
    <x v="0"/>
    <x v="12"/>
    <x v="5"/>
    <n v="77070"/>
    <x v="2"/>
    <s v="OFF-PA-10000232"/>
    <x v="1"/>
    <x v="10"/>
    <s v="Xerox 1975"/>
    <x v="12"/>
    <n v="3"/>
    <x v="2"/>
    <x v="906"/>
    <x v="2"/>
    <x v="0"/>
  </r>
  <r>
    <n v="8721"/>
    <s v="CA-2018-120824"/>
    <x v="1"/>
    <d v="2018-06-16T00:00:00"/>
    <s v="Second Class"/>
    <s v="AW-10930"/>
    <s v="Arthur Wiediger"/>
    <x v="2"/>
    <x v="0"/>
    <x v="12"/>
    <x v="5"/>
    <n v="77070"/>
    <x v="2"/>
    <s v="FUR-CH-10000229"/>
    <x v="0"/>
    <x v="1"/>
    <s v="Global Enterprise Series Seating High-Back Swivel/Tilt Chairs"/>
    <x v="5574"/>
    <n v="2"/>
    <x v="4"/>
    <x v="6763"/>
    <x v="2"/>
    <x v="0"/>
  </r>
  <r>
    <n v="8722"/>
    <s v="CA-2018-120824"/>
    <x v="1"/>
    <d v="2018-06-16T00:00:00"/>
    <s v="Second Class"/>
    <s v="AW-10930"/>
    <s v="Arthur Wiediger"/>
    <x v="2"/>
    <x v="0"/>
    <x v="12"/>
    <x v="5"/>
    <n v="77070"/>
    <x v="2"/>
    <s v="OFF-ST-10002562"/>
    <x v="1"/>
    <x v="4"/>
    <s v="Staple magnet"/>
    <x v="5575"/>
    <n v="9"/>
    <x v="2"/>
    <x v="6764"/>
    <x v="2"/>
    <x v="0"/>
  </r>
  <r>
    <n v="8723"/>
    <s v="CA-2018-120824"/>
    <x v="1"/>
    <d v="2018-06-16T00:00:00"/>
    <s v="Second Class"/>
    <s v="AW-10930"/>
    <s v="Arthur Wiediger"/>
    <x v="2"/>
    <x v="0"/>
    <x v="12"/>
    <x v="5"/>
    <n v="77070"/>
    <x v="2"/>
    <s v="OFF-BI-10001525"/>
    <x v="1"/>
    <x v="8"/>
    <s v="Acco Pressboard Covers with Storage Hooks, 14 7/8&quot; x 11&quot;, Executive Red"/>
    <x v="5576"/>
    <n v="2"/>
    <x v="3"/>
    <x v="6765"/>
    <x v="2"/>
    <x v="0"/>
  </r>
  <r>
    <n v="8724"/>
    <s v="US-2018-135209"/>
    <x v="723"/>
    <d v="2018-12-31T00:00:00"/>
    <s v="Second Class"/>
    <s v="MH-17290"/>
    <s v="Marc Harrigan"/>
    <x v="2"/>
    <x v="0"/>
    <x v="100"/>
    <x v="2"/>
    <n v="33178"/>
    <x v="0"/>
    <s v="OFF-PA-10002986"/>
    <x v="1"/>
    <x v="10"/>
    <s v="Xerox 1898"/>
    <x v="5577"/>
    <n v="7"/>
    <x v="2"/>
    <x v="6766"/>
    <x v="0"/>
    <x v="0"/>
  </r>
  <r>
    <n v="8725"/>
    <s v="US-2018-135209"/>
    <x v="723"/>
    <d v="2018-12-31T00:00:00"/>
    <s v="Second Class"/>
    <s v="MH-17290"/>
    <s v="Marc Harrigan"/>
    <x v="2"/>
    <x v="0"/>
    <x v="100"/>
    <x v="2"/>
    <n v="33178"/>
    <x v="0"/>
    <s v="OFF-PA-10000143"/>
    <x v="1"/>
    <x v="10"/>
    <s v="Astroparche Fine Business Paper"/>
    <x v="869"/>
    <n v="6"/>
    <x v="2"/>
    <x v="2930"/>
    <x v="0"/>
    <x v="0"/>
  </r>
  <r>
    <n v="8726"/>
    <s v="CA-2019-148145"/>
    <x v="257"/>
    <d v="2019-03-23T00:00:00"/>
    <s v="Standard Class"/>
    <s v="SW-20275"/>
    <s v="Scott Williamson"/>
    <x v="0"/>
    <x v="0"/>
    <x v="4"/>
    <x v="4"/>
    <n v="98115"/>
    <x v="1"/>
    <s v="OFF-AR-10003752"/>
    <x v="1"/>
    <x v="6"/>
    <s v="Deluxe Chalkboard Eraser Cleaner"/>
    <x v="849"/>
    <n v="4"/>
    <x v="0"/>
    <x v="6767"/>
    <x v="1"/>
    <x v="0"/>
  </r>
  <r>
    <n v="8727"/>
    <s v="CA-2017-103870"/>
    <x v="17"/>
    <d v="2017-12-31T00:00:00"/>
    <s v="Standard Class"/>
    <s v="SP-20860"/>
    <s v="Sung Pak"/>
    <x v="1"/>
    <x v="0"/>
    <x v="87"/>
    <x v="18"/>
    <n v="37130"/>
    <x v="0"/>
    <s v="TEC-AC-10002370"/>
    <x v="2"/>
    <x v="11"/>
    <s v="Maxell CD-R Discs"/>
    <x v="5578"/>
    <n v="3"/>
    <x v="2"/>
    <x v="6768"/>
    <x v="0"/>
    <x v="0"/>
  </r>
  <r>
    <n v="8728"/>
    <s v="CA-2017-103870"/>
    <x v="17"/>
    <d v="2017-12-31T00:00:00"/>
    <s v="Standard Class"/>
    <s v="SP-20860"/>
    <s v="Sung Pak"/>
    <x v="1"/>
    <x v="0"/>
    <x v="87"/>
    <x v="18"/>
    <n v="37130"/>
    <x v="0"/>
    <s v="FUR-FU-10002030"/>
    <x v="0"/>
    <x v="5"/>
    <s v="Executive Impressions 14&quot; Contract Wall Clock with Quartz Movement"/>
    <x v="5579"/>
    <n v="3"/>
    <x v="2"/>
    <x v="6769"/>
    <x v="0"/>
    <x v="0"/>
  </r>
  <r>
    <n v="8729"/>
    <s v="CA-2017-103870"/>
    <x v="17"/>
    <d v="2017-12-31T00:00:00"/>
    <s v="Standard Class"/>
    <s v="SP-20860"/>
    <s v="Sung Pak"/>
    <x v="1"/>
    <x v="0"/>
    <x v="87"/>
    <x v="18"/>
    <n v="37130"/>
    <x v="0"/>
    <s v="FUR-BO-10002853"/>
    <x v="0"/>
    <x v="0"/>
    <s v="O'Sullivan 5-Shelf Heavy-Duty Bookcases"/>
    <x v="5580"/>
    <n v="2"/>
    <x v="2"/>
    <x v="6770"/>
    <x v="0"/>
    <x v="0"/>
  </r>
  <r>
    <n v="8730"/>
    <s v="CA-2017-103870"/>
    <x v="17"/>
    <d v="2017-12-31T00:00:00"/>
    <s v="Standard Class"/>
    <s v="SP-20860"/>
    <s v="Sung Pak"/>
    <x v="1"/>
    <x v="0"/>
    <x v="87"/>
    <x v="18"/>
    <n v="37130"/>
    <x v="0"/>
    <s v="OFF-ST-10002562"/>
    <x v="1"/>
    <x v="4"/>
    <s v="Staple magnet"/>
    <x v="2752"/>
    <n v="3"/>
    <x v="2"/>
    <x v="3051"/>
    <x v="0"/>
    <x v="0"/>
  </r>
  <r>
    <n v="8731"/>
    <s v="CA-2017-103870"/>
    <x v="17"/>
    <d v="2017-12-31T00:00:00"/>
    <s v="Standard Class"/>
    <s v="SP-20860"/>
    <s v="Sung Pak"/>
    <x v="1"/>
    <x v="0"/>
    <x v="87"/>
    <x v="18"/>
    <n v="37130"/>
    <x v="0"/>
    <s v="TEC-AC-10004227"/>
    <x v="2"/>
    <x v="11"/>
    <s v="SanDisk Ultra 16 GB MicroSDHC Class 10 Memory Card"/>
    <x v="3145"/>
    <n v="7"/>
    <x v="2"/>
    <x v="6771"/>
    <x v="0"/>
    <x v="0"/>
  </r>
  <r>
    <n v="8732"/>
    <s v="CA-2017-111017"/>
    <x v="374"/>
    <d v="2017-08-06T00:00:00"/>
    <s v="Standard Class"/>
    <s v="SC-20695"/>
    <s v="Steve Chapman"/>
    <x v="1"/>
    <x v="0"/>
    <x v="285"/>
    <x v="25"/>
    <n v="63116"/>
    <x v="2"/>
    <s v="OFF-SU-10002573"/>
    <x v="1"/>
    <x v="14"/>
    <s v="Acme 10&quot; Easy Grip Assistive Scissors"/>
    <x v="5581"/>
    <n v="3"/>
    <x v="0"/>
    <x v="6772"/>
    <x v="2"/>
    <x v="0"/>
  </r>
  <r>
    <n v="8733"/>
    <s v="CA-2019-116988"/>
    <x v="818"/>
    <d v="2019-06-29T00:00:00"/>
    <s v="Second Class"/>
    <s v="PW-19030"/>
    <s v="Pauline Webber"/>
    <x v="1"/>
    <x v="0"/>
    <x v="4"/>
    <x v="4"/>
    <n v="98105"/>
    <x v="1"/>
    <s v="OFF-PA-10003848"/>
    <x v="1"/>
    <x v="10"/>
    <s v="Xerox 1997"/>
    <x v="541"/>
    <n v="3"/>
    <x v="0"/>
    <x v="551"/>
    <x v="1"/>
    <x v="0"/>
  </r>
  <r>
    <n v="8734"/>
    <s v="CA-2019-116988"/>
    <x v="818"/>
    <d v="2019-06-29T00:00:00"/>
    <s v="Second Class"/>
    <s v="PW-19030"/>
    <s v="Pauline Webber"/>
    <x v="1"/>
    <x v="0"/>
    <x v="4"/>
    <x v="4"/>
    <n v="98105"/>
    <x v="1"/>
    <s v="FUR-FU-10001290"/>
    <x v="0"/>
    <x v="5"/>
    <s v="Executive Impressions Supervisor Wall Clock"/>
    <x v="487"/>
    <n v="3"/>
    <x v="0"/>
    <x v="498"/>
    <x v="1"/>
    <x v="0"/>
  </r>
  <r>
    <n v="8735"/>
    <s v="CA-2019-116988"/>
    <x v="818"/>
    <d v="2019-06-29T00:00:00"/>
    <s v="Second Class"/>
    <s v="PW-19030"/>
    <s v="Pauline Webber"/>
    <x v="1"/>
    <x v="0"/>
    <x v="4"/>
    <x v="4"/>
    <n v="98105"/>
    <x v="1"/>
    <s v="TEC-AC-10003832"/>
    <x v="2"/>
    <x v="11"/>
    <s v="Logitech P710e Mobile Speakerphone"/>
    <x v="2694"/>
    <n v="5"/>
    <x v="0"/>
    <x v="2981"/>
    <x v="1"/>
    <x v="0"/>
  </r>
  <r>
    <n v="8736"/>
    <s v="US-2016-169390"/>
    <x v="315"/>
    <d v="2016-02-10T00:00:00"/>
    <s v="Second Class"/>
    <s v="CS-12250"/>
    <s v="Chris Selesnick"/>
    <x v="1"/>
    <x v="0"/>
    <x v="20"/>
    <x v="15"/>
    <n v="10024"/>
    <x v="3"/>
    <s v="OFF-ST-10001558"/>
    <x v="1"/>
    <x v="4"/>
    <s v="Acco Perma 4000 Stacking Storage Drawers"/>
    <x v="647"/>
    <n v="4"/>
    <x v="0"/>
    <x v="6773"/>
    <x v="3"/>
    <x v="0"/>
  </r>
  <r>
    <n v="8737"/>
    <s v="CA-2018-168774"/>
    <x v="913"/>
    <d v="2018-09-09T00:00:00"/>
    <s v="Standard Class"/>
    <s v="RP-19855"/>
    <s v="Roy Phan"/>
    <x v="1"/>
    <x v="0"/>
    <x v="439"/>
    <x v="11"/>
    <n v="55125"/>
    <x v="2"/>
    <s v="OFF-ST-10001490"/>
    <x v="1"/>
    <x v="4"/>
    <s v="Hot File 7-Pocket, Floor Stand"/>
    <x v="3469"/>
    <n v="3"/>
    <x v="0"/>
    <x v="3941"/>
    <x v="2"/>
    <x v="0"/>
  </r>
  <r>
    <n v="8738"/>
    <s v="CA-2019-161592"/>
    <x v="1191"/>
    <d v="2019-04-10T00:00:00"/>
    <s v="Standard Class"/>
    <s v="CS-12175"/>
    <s v="Charles Sheldon"/>
    <x v="1"/>
    <x v="0"/>
    <x v="346"/>
    <x v="18"/>
    <n v="37421"/>
    <x v="0"/>
    <s v="OFF-BI-10003669"/>
    <x v="1"/>
    <x v="8"/>
    <s v="3M Organizer Strips"/>
    <x v="5582"/>
    <n v="5"/>
    <x v="6"/>
    <x v="6774"/>
    <x v="0"/>
    <x v="0"/>
  </r>
  <r>
    <n v="8739"/>
    <s v="US-2019-131961"/>
    <x v="166"/>
    <d v="2019-12-11T00:00:00"/>
    <s v="First Class"/>
    <s v="MJ-17740"/>
    <s v="Max Jones"/>
    <x v="0"/>
    <x v="0"/>
    <x v="10"/>
    <x v="9"/>
    <n v="19140"/>
    <x v="3"/>
    <s v="OFF-AR-10004441"/>
    <x v="1"/>
    <x v="6"/>
    <s v="BIC Brite Liner Highlighters"/>
    <x v="2153"/>
    <n v="4"/>
    <x v="2"/>
    <x v="2319"/>
    <x v="3"/>
    <x v="0"/>
  </r>
  <r>
    <n v="8740"/>
    <s v="US-2019-131961"/>
    <x v="166"/>
    <d v="2019-12-11T00:00:00"/>
    <s v="First Class"/>
    <s v="MJ-17740"/>
    <s v="Max Jones"/>
    <x v="0"/>
    <x v="0"/>
    <x v="10"/>
    <x v="9"/>
    <n v="19140"/>
    <x v="3"/>
    <s v="TEC-PH-10001924"/>
    <x v="2"/>
    <x v="7"/>
    <s v="iHome FM Clock Radio with Lightning Dock"/>
    <x v="5583"/>
    <n v="2"/>
    <x v="10"/>
    <x v="6775"/>
    <x v="3"/>
    <x v="0"/>
  </r>
  <r>
    <n v="8741"/>
    <s v="CA-2018-102498"/>
    <x v="1131"/>
    <d v="2018-07-25T00:00:00"/>
    <s v="First Class"/>
    <s v="JG-15160"/>
    <s v="James Galang"/>
    <x v="0"/>
    <x v="0"/>
    <x v="240"/>
    <x v="28"/>
    <n v="70506"/>
    <x v="0"/>
    <s v="OFF-AR-10004456"/>
    <x v="1"/>
    <x v="6"/>
    <s v="Panasonic KP-4ABK Battery-Operated Pencil Sharpener"/>
    <x v="1411"/>
    <n v="5"/>
    <x v="0"/>
    <x v="1483"/>
    <x v="0"/>
    <x v="0"/>
  </r>
  <r>
    <n v="8742"/>
    <s v="CA-2017-113222"/>
    <x v="529"/>
    <d v="2017-11-09T00:00:00"/>
    <s v="Same Day"/>
    <s v="AG-10765"/>
    <s v="Anthony Garverick"/>
    <x v="2"/>
    <x v="0"/>
    <x v="104"/>
    <x v="14"/>
    <n v="46226"/>
    <x v="2"/>
    <s v="OFF-BI-10001890"/>
    <x v="1"/>
    <x v="8"/>
    <s v="Avery Poly Binder Pockets"/>
    <x v="631"/>
    <n v="3"/>
    <x v="0"/>
    <x v="6776"/>
    <x v="2"/>
    <x v="0"/>
  </r>
  <r>
    <n v="8743"/>
    <s v="US-2017-144771"/>
    <x v="653"/>
    <d v="2017-10-04T00:00:00"/>
    <s v="First Class"/>
    <s v="CK-12205"/>
    <s v="Chloris Kastensmidt"/>
    <x v="0"/>
    <x v="0"/>
    <x v="492"/>
    <x v="21"/>
    <n v="97123"/>
    <x v="1"/>
    <s v="FUR-FU-10000629"/>
    <x v="0"/>
    <x v="5"/>
    <s v="9-3/4 Diameter Round Wall Clock"/>
    <x v="5584"/>
    <n v="1"/>
    <x v="2"/>
    <x v="6777"/>
    <x v="1"/>
    <x v="0"/>
  </r>
  <r>
    <n v="8744"/>
    <s v="US-2017-144771"/>
    <x v="653"/>
    <d v="2017-10-04T00:00:00"/>
    <s v="First Class"/>
    <s v="CK-12205"/>
    <s v="Chloris Kastensmidt"/>
    <x v="0"/>
    <x v="0"/>
    <x v="492"/>
    <x v="21"/>
    <n v="97123"/>
    <x v="1"/>
    <s v="TEC-AC-10002323"/>
    <x v="2"/>
    <x v="11"/>
    <s v="SanDisk Ultra 32 GB MicroSDHC Class 10 Memory Card"/>
    <x v="4035"/>
    <n v="3"/>
    <x v="2"/>
    <x v="4679"/>
    <x v="1"/>
    <x v="0"/>
  </r>
  <r>
    <n v="8745"/>
    <s v="CA-2017-162376"/>
    <x v="6"/>
    <d v="2017-11-25T00:00:00"/>
    <s v="Second Class"/>
    <s v="HD-14785"/>
    <s v="Harold Dahlen"/>
    <x v="2"/>
    <x v="0"/>
    <x v="471"/>
    <x v="31"/>
    <n v="2138"/>
    <x v="3"/>
    <s v="OFF-AR-10003056"/>
    <x v="1"/>
    <x v="6"/>
    <s v="Newell 341"/>
    <x v="860"/>
    <n v="4"/>
    <x v="0"/>
    <x v="2951"/>
    <x v="3"/>
    <x v="0"/>
  </r>
  <r>
    <n v="8746"/>
    <s v="CA-2017-162376"/>
    <x v="6"/>
    <d v="2017-11-25T00:00:00"/>
    <s v="Second Class"/>
    <s v="HD-14785"/>
    <s v="Harold Dahlen"/>
    <x v="2"/>
    <x v="0"/>
    <x v="471"/>
    <x v="31"/>
    <n v="2138"/>
    <x v="3"/>
    <s v="OFF-PA-10000300"/>
    <x v="1"/>
    <x v="10"/>
    <s v="Xerox 1936"/>
    <x v="731"/>
    <n v="3"/>
    <x v="0"/>
    <x v="749"/>
    <x v="3"/>
    <x v="0"/>
  </r>
  <r>
    <n v="8747"/>
    <s v="CA-2019-128076"/>
    <x v="62"/>
    <d v="2019-02-07T00:00:00"/>
    <s v="Standard Class"/>
    <s v="BO-11350"/>
    <s v="Bill Overfelt"/>
    <x v="1"/>
    <x v="0"/>
    <x v="70"/>
    <x v="1"/>
    <n v="92105"/>
    <x v="1"/>
    <s v="FUR-FU-10000293"/>
    <x v="0"/>
    <x v="5"/>
    <s v="Eldon Antistatic Chair Mats for Low to Medium Pile Carpets"/>
    <x v="5585"/>
    <n v="2"/>
    <x v="0"/>
    <x v="6778"/>
    <x v="1"/>
    <x v="0"/>
  </r>
  <r>
    <n v="8748"/>
    <s v="CA-2019-128076"/>
    <x v="62"/>
    <d v="2019-02-07T00:00:00"/>
    <s v="Standard Class"/>
    <s v="BO-11350"/>
    <s v="Bill Overfelt"/>
    <x v="1"/>
    <x v="0"/>
    <x v="70"/>
    <x v="1"/>
    <n v="92105"/>
    <x v="1"/>
    <s v="OFF-BI-10003638"/>
    <x v="1"/>
    <x v="8"/>
    <s v="GBC Durable Plastic Covers"/>
    <x v="5586"/>
    <n v="2"/>
    <x v="2"/>
    <x v="6779"/>
    <x v="1"/>
    <x v="0"/>
  </r>
  <r>
    <n v="8749"/>
    <s v="CA-2019-128076"/>
    <x v="62"/>
    <d v="2019-02-07T00:00:00"/>
    <s v="Standard Class"/>
    <s v="BO-11350"/>
    <s v="Bill Overfelt"/>
    <x v="1"/>
    <x v="0"/>
    <x v="70"/>
    <x v="1"/>
    <n v="92105"/>
    <x v="1"/>
    <s v="TEC-MA-10002109"/>
    <x v="2"/>
    <x v="15"/>
    <s v="HP Officejet Pro 8600 e-All-In-One Printer, Copier, Scanner, Fax"/>
    <x v="2562"/>
    <n v="2"/>
    <x v="2"/>
    <x v="6780"/>
    <x v="1"/>
    <x v="0"/>
  </r>
  <r>
    <n v="8750"/>
    <s v="US-2017-163825"/>
    <x v="382"/>
    <d v="2017-06-19T00:00:00"/>
    <s v="First Class"/>
    <s v="LC-16885"/>
    <s v="Lena Creighton"/>
    <x v="0"/>
    <x v="0"/>
    <x v="20"/>
    <x v="15"/>
    <n v="10009"/>
    <x v="3"/>
    <s v="OFF-BI-10003527"/>
    <x v="1"/>
    <x v="8"/>
    <s v="Fellowes PB500 Electric Punch Plastic Comb Binding Machine with Manual Bind"/>
    <x v="5587"/>
    <n v="3"/>
    <x v="2"/>
    <x v="6781"/>
    <x v="3"/>
    <x v="0"/>
  </r>
  <r>
    <n v="8751"/>
    <s v="US-2017-163825"/>
    <x v="382"/>
    <d v="2017-06-19T00:00:00"/>
    <s v="First Class"/>
    <s v="LC-16885"/>
    <s v="Lena Creighton"/>
    <x v="0"/>
    <x v="0"/>
    <x v="20"/>
    <x v="15"/>
    <n v="10009"/>
    <x v="3"/>
    <s v="TEC-PH-10004922"/>
    <x v="2"/>
    <x v="7"/>
    <s v="RCA Visys Integrated PBX 8-Line Router"/>
    <x v="5588"/>
    <n v="2"/>
    <x v="0"/>
    <x v="6782"/>
    <x v="3"/>
    <x v="0"/>
  </r>
  <r>
    <n v="8752"/>
    <s v="CA-2018-105662"/>
    <x v="465"/>
    <d v="2018-05-09T00:00:00"/>
    <s v="Standard Class"/>
    <s v="RB-19465"/>
    <s v="Rick Bensley"/>
    <x v="2"/>
    <x v="0"/>
    <x v="315"/>
    <x v="2"/>
    <n v="32303"/>
    <x v="0"/>
    <s v="OFF-PA-10001001"/>
    <x v="1"/>
    <x v="10"/>
    <s v="Snap-A-Way Black Print Carbonless Speed Message, No Reply Area, Duplicate"/>
    <x v="5589"/>
    <n v="4"/>
    <x v="2"/>
    <x v="6783"/>
    <x v="0"/>
    <x v="0"/>
  </r>
  <r>
    <n v="8753"/>
    <s v="CA-2018-105662"/>
    <x v="465"/>
    <d v="2018-05-09T00:00:00"/>
    <s v="Standard Class"/>
    <s v="RB-19465"/>
    <s v="Rick Bensley"/>
    <x v="2"/>
    <x v="0"/>
    <x v="315"/>
    <x v="2"/>
    <n v="32303"/>
    <x v="0"/>
    <s v="TEC-PH-10001198"/>
    <x v="2"/>
    <x v="7"/>
    <s v="Avaya 4621SW VoIP phone"/>
    <x v="1665"/>
    <n v="3"/>
    <x v="2"/>
    <x v="1763"/>
    <x v="0"/>
    <x v="0"/>
  </r>
  <r>
    <n v="8754"/>
    <s v="CA-2019-152198"/>
    <x v="428"/>
    <d v="2019-09-10T00:00:00"/>
    <s v="First Class"/>
    <s v="JD-16015"/>
    <s v="Joy Daniels"/>
    <x v="0"/>
    <x v="0"/>
    <x v="167"/>
    <x v="24"/>
    <n v="43615"/>
    <x v="3"/>
    <s v="OFF-LA-10000443"/>
    <x v="1"/>
    <x v="2"/>
    <s v="Avery 501"/>
    <x v="1173"/>
    <n v="6"/>
    <x v="2"/>
    <x v="6784"/>
    <x v="3"/>
    <x v="0"/>
  </r>
  <r>
    <n v="8755"/>
    <s v="CA-2019-152198"/>
    <x v="428"/>
    <d v="2019-09-10T00:00:00"/>
    <s v="First Class"/>
    <s v="JD-16015"/>
    <s v="Joy Daniels"/>
    <x v="0"/>
    <x v="0"/>
    <x v="167"/>
    <x v="24"/>
    <n v="43615"/>
    <x v="3"/>
    <s v="OFF-BI-10003669"/>
    <x v="1"/>
    <x v="8"/>
    <s v="3M Organizer Strips"/>
    <x v="5590"/>
    <n v="3"/>
    <x v="6"/>
    <x v="6785"/>
    <x v="3"/>
    <x v="0"/>
  </r>
  <r>
    <n v="8756"/>
    <s v="CA-2019-152198"/>
    <x v="428"/>
    <d v="2019-09-10T00:00:00"/>
    <s v="First Class"/>
    <s v="JD-16015"/>
    <s v="Joy Daniels"/>
    <x v="0"/>
    <x v="0"/>
    <x v="167"/>
    <x v="24"/>
    <n v="43615"/>
    <x v="3"/>
    <s v="OFF-BI-10001628"/>
    <x v="1"/>
    <x v="8"/>
    <s v="Acco Data Flex Cable Posts For Top &amp; Bottom Load Binders, 6&quot; Capacity"/>
    <x v="5591"/>
    <n v="2"/>
    <x v="6"/>
    <x v="6786"/>
    <x v="3"/>
    <x v="0"/>
  </r>
  <r>
    <n v="8757"/>
    <s v="CA-2018-114307"/>
    <x v="405"/>
    <d v="2018-07-26T00:00:00"/>
    <s v="Standard Class"/>
    <s v="MF-17665"/>
    <s v="Maureen Fritzler"/>
    <x v="1"/>
    <x v="0"/>
    <x v="29"/>
    <x v="39"/>
    <n v="21044"/>
    <x v="3"/>
    <s v="OFF-AP-10002350"/>
    <x v="1"/>
    <x v="9"/>
    <s v="Belkin F9H710-06 7 Outlet SurgeMaster Surge Protector"/>
    <x v="1023"/>
    <n v="2"/>
    <x v="0"/>
    <x v="1063"/>
    <x v="3"/>
    <x v="0"/>
  </r>
  <r>
    <n v="8758"/>
    <s v="CA-2018-114307"/>
    <x v="405"/>
    <d v="2018-07-26T00:00:00"/>
    <s v="Standard Class"/>
    <s v="MF-17665"/>
    <s v="Maureen Fritzler"/>
    <x v="1"/>
    <x v="0"/>
    <x v="29"/>
    <x v="39"/>
    <n v="21044"/>
    <x v="3"/>
    <s v="OFF-PA-10004100"/>
    <x v="1"/>
    <x v="10"/>
    <s v="Xerox 216"/>
    <x v="187"/>
    <n v="8"/>
    <x v="0"/>
    <x v="189"/>
    <x v="3"/>
    <x v="0"/>
  </r>
  <r>
    <n v="8759"/>
    <s v="CA-2018-114307"/>
    <x v="405"/>
    <d v="2018-07-26T00:00:00"/>
    <s v="Standard Class"/>
    <s v="MF-17665"/>
    <s v="Maureen Fritzler"/>
    <x v="1"/>
    <x v="0"/>
    <x v="29"/>
    <x v="39"/>
    <n v="21044"/>
    <x v="3"/>
    <s v="FUR-FU-10000794"/>
    <x v="0"/>
    <x v="5"/>
    <s v="Eldon Stackable Tray, Side-Load, Legal, Smoke"/>
    <x v="1877"/>
    <n v="3"/>
    <x v="0"/>
    <x v="6365"/>
    <x v="3"/>
    <x v="0"/>
  </r>
  <r>
    <n v="8760"/>
    <s v="CA-2018-114307"/>
    <x v="405"/>
    <d v="2018-07-26T00:00:00"/>
    <s v="Standard Class"/>
    <s v="MF-17665"/>
    <s v="Maureen Fritzler"/>
    <x v="1"/>
    <x v="0"/>
    <x v="29"/>
    <x v="39"/>
    <n v="21044"/>
    <x v="3"/>
    <s v="OFF-BI-10002012"/>
    <x v="1"/>
    <x v="8"/>
    <s v="Wilson Jones Easy Flow II Sheet Lifters"/>
    <x v="5592"/>
    <n v="3"/>
    <x v="0"/>
    <x v="6787"/>
    <x v="3"/>
    <x v="0"/>
  </r>
  <r>
    <n v="8761"/>
    <s v="CA-2018-159891"/>
    <x v="1011"/>
    <d v="2018-02-06T00:00:00"/>
    <s v="Standard Class"/>
    <s v="BF-11170"/>
    <s v="Ben Ferrer"/>
    <x v="2"/>
    <x v="0"/>
    <x v="118"/>
    <x v="32"/>
    <n v="30318"/>
    <x v="0"/>
    <s v="OFF-BI-10003527"/>
    <x v="1"/>
    <x v="8"/>
    <s v="Fellowes PB500 Electric Punch Plastic Comb Binding Machine with Manual Bind"/>
    <x v="5593"/>
    <n v="1"/>
    <x v="0"/>
    <x v="6788"/>
    <x v="0"/>
    <x v="0"/>
  </r>
  <r>
    <n v="8762"/>
    <s v="CA-2018-159891"/>
    <x v="1011"/>
    <d v="2018-02-06T00:00:00"/>
    <s v="Standard Class"/>
    <s v="BF-11170"/>
    <s v="Ben Ferrer"/>
    <x v="2"/>
    <x v="0"/>
    <x v="118"/>
    <x v="32"/>
    <n v="30318"/>
    <x v="0"/>
    <s v="OFF-EN-10004483"/>
    <x v="1"/>
    <x v="12"/>
    <s v="#10 White Business Envelopes,4 1/8 x 9 1/2"/>
    <x v="5594"/>
    <n v="8"/>
    <x v="0"/>
    <x v="6789"/>
    <x v="0"/>
    <x v="0"/>
  </r>
  <r>
    <n v="8763"/>
    <s v="CA-2018-112578"/>
    <x v="723"/>
    <d v="2019-01-02T00:00:00"/>
    <s v="Standard Class"/>
    <s v="FO-14305"/>
    <s v="Frank Olsen"/>
    <x v="0"/>
    <x v="0"/>
    <x v="301"/>
    <x v="1"/>
    <n v="95823"/>
    <x v="1"/>
    <s v="OFF-ST-10003722"/>
    <x v="1"/>
    <x v="4"/>
    <s v="Project Tote Personal File"/>
    <x v="919"/>
    <n v="1"/>
    <x v="0"/>
    <x v="952"/>
    <x v="1"/>
    <x v="0"/>
  </r>
  <r>
    <n v="8764"/>
    <s v="CA-2018-112578"/>
    <x v="723"/>
    <d v="2019-01-02T00:00:00"/>
    <s v="Standard Class"/>
    <s v="FO-14305"/>
    <s v="Frank Olsen"/>
    <x v="0"/>
    <x v="0"/>
    <x v="301"/>
    <x v="1"/>
    <n v="95823"/>
    <x v="1"/>
    <s v="OFF-SU-10002557"/>
    <x v="1"/>
    <x v="14"/>
    <s v="Fiskars Spring-Action Scissors"/>
    <x v="5482"/>
    <n v="2"/>
    <x v="0"/>
    <x v="6790"/>
    <x v="1"/>
    <x v="0"/>
  </r>
  <r>
    <n v="8765"/>
    <s v="CA-2017-107083"/>
    <x v="82"/>
    <d v="2017-11-27T00:00:00"/>
    <s v="Standard Class"/>
    <s v="BB-11545"/>
    <s v="Brenda Bowman"/>
    <x v="1"/>
    <x v="0"/>
    <x v="5"/>
    <x v="5"/>
    <n v="76106"/>
    <x v="2"/>
    <s v="OFF-AR-10002257"/>
    <x v="1"/>
    <x v="6"/>
    <s v="Eldon Spacemaker Box, Quick-Snap Lid, Clear"/>
    <x v="758"/>
    <n v="2"/>
    <x v="2"/>
    <x v="1820"/>
    <x v="2"/>
    <x v="0"/>
  </r>
  <r>
    <n v="8766"/>
    <s v="CA-2017-107083"/>
    <x v="82"/>
    <d v="2017-11-27T00:00:00"/>
    <s v="Standard Class"/>
    <s v="BB-11545"/>
    <s v="Brenda Bowman"/>
    <x v="1"/>
    <x v="0"/>
    <x v="5"/>
    <x v="5"/>
    <n v="76106"/>
    <x v="2"/>
    <s v="OFF-BI-10000756"/>
    <x v="1"/>
    <x v="8"/>
    <s v="Storex DuraTech Recycled Plastic Frosted Binders"/>
    <x v="5595"/>
    <n v="2"/>
    <x v="3"/>
    <x v="6791"/>
    <x v="2"/>
    <x v="0"/>
  </r>
  <r>
    <n v="8767"/>
    <s v="CA-2017-107083"/>
    <x v="82"/>
    <d v="2017-11-27T00:00:00"/>
    <s v="Standard Class"/>
    <s v="BB-11545"/>
    <s v="Brenda Bowman"/>
    <x v="1"/>
    <x v="0"/>
    <x v="5"/>
    <x v="5"/>
    <n v="76106"/>
    <x v="2"/>
    <s v="OFF-AP-10004136"/>
    <x v="1"/>
    <x v="9"/>
    <s v="Kensington 6 Outlet SmartSocket Surge Protector"/>
    <x v="4396"/>
    <n v="3"/>
    <x v="3"/>
    <x v="6792"/>
    <x v="2"/>
    <x v="0"/>
  </r>
  <r>
    <n v="8768"/>
    <s v="CA-2017-107083"/>
    <x v="82"/>
    <d v="2017-11-27T00:00:00"/>
    <s v="Standard Class"/>
    <s v="BB-11545"/>
    <s v="Brenda Bowman"/>
    <x v="1"/>
    <x v="0"/>
    <x v="5"/>
    <x v="5"/>
    <n v="76106"/>
    <x v="2"/>
    <s v="OFF-BI-10002194"/>
    <x v="1"/>
    <x v="8"/>
    <s v="Cardinal Hold-It CD Pocket"/>
    <x v="5596"/>
    <n v="5"/>
    <x v="3"/>
    <x v="6793"/>
    <x v="2"/>
    <x v="0"/>
  </r>
  <r>
    <n v="8769"/>
    <s v="CA-2017-151722"/>
    <x v="348"/>
    <d v="2017-10-09T00:00:00"/>
    <s v="Standard Class"/>
    <s v="IL-15100"/>
    <s v="Ivan Liston"/>
    <x v="0"/>
    <x v="0"/>
    <x v="38"/>
    <x v="24"/>
    <n v="43229"/>
    <x v="3"/>
    <s v="TEC-AC-10000892"/>
    <x v="2"/>
    <x v="11"/>
    <s v="NETGEAR N750 Dual Band Wi-Fi Gigabit Router"/>
    <x v="5597"/>
    <n v="4"/>
    <x v="2"/>
    <x v="6794"/>
    <x v="3"/>
    <x v="0"/>
  </r>
  <r>
    <n v="8770"/>
    <s v="CA-2018-151148"/>
    <x v="126"/>
    <d v="2018-09-13T00:00:00"/>
    <s v="Same Day"/>
    <s v="PO-19180"/>
    <s v="Philisse Overcash"/>
    <x v="2"/>
    <x v="0"/>
    <x v="103"/>
    <x v="22"/>
    <n v="80027"/>
    <x v="1"/>
    <s v="TEC-PH-10001870"/>
    <x v="2"/>
    <x v="7"/>
    <s v="Lunatik TT5L-002 Taktik Strike Impact Protection System for iPhone 5"/>
    <x v="5598"/>
    <n v="3"/>
    <x v="2"/>
    <x v="6795"/>
    <x v="1"/>
    <x v="0"/>
  </r>
  <r>
    <n v="8771"/>
    <s v="CA-2018-151148"/>
    <x v="126"/>
    <d v="2018-09-13T00:00:00"/>
    <s v="Same Day"/>
    <s v="PO-19180"/>
    <s v="Philisse Overcash"/>
    <x v="2"/>
    <x v="0"/>
    <x v="103"/>
    <x v="22"/>
    <n v="80027"/>
    <x v="1"/>
    <s v="FUR-CH-10002304"/>
    <x v="0"/>
    <x v="1"/>
    <s v="Global Stack Chair without Arms, Black"/>
    <x v="5599"/>
    <n v="4"/>
    <x v="2"/>
    <x v="6796"/>
    <x v="1"/>
    <x v="0"/>
  </r>
  <r>
    <n v="8772"/>
    <s v="CA-2019-115882"/>
    <x v="32"/>
    <d v="2019-09-17T00:00:00"/>
    <s v="First Class"/>
    <s v="DB-13555"/>
    <s v="Dorothy Badders"/>
    <x v="1"/>
    <x v="0"/>
    <x v="253"/>
    <x v="3"/>
    <n v="27604"/>
    <x v="0"/>
    <s v="OFF-AP-10002534"/>
    <x v="1"/>
    <x v="9"/>
    <s v="3.6 Cubic Foot Counter Height Office Refrigerator"/>
    <x v="5600"/>
    <n v="4"/>
    <x v="2"/>
    <x v="6797"/>
    <x v="0"/>
    <x v="0"/>
  </r>
  <r>
    <n v="8773"/>
    <s v="CA-2019-115882"/>
    <x v="32"/>
    <d v="2019-09-17T00:00:00"/>
    <s v="First Class"/>
    <s v="DB-13555"/>
    <s v="Dorothy Badders"/>
    <x v="1"/>
    <x v="0"/>
    <x v="253"/>
    <x v="3"/>
    <n v="27604"/>
    <x v="0"/>
    <s v="OFF-PA-10001125"/>
    <x v="1"/>
    <x v="10"/>
    <s v="Xerox 1988"/>
    <x v="1355"/>
    <n v="3"/>
    <x v="2"/>
    <x v="1419"/>
    <x v="0"/>
    <x v="0"/>
  </r>
  <r>
    <n v="8774"/>
    <s v="CA-2017-132276"/>
    <x v="1202"/>
    <d v="2017-02-28T00:00:00"/>
    <s v="Standard Class"/>
    <s v="LC-16960"/>
    <s v="Lindsay Castell"/>
    <x v="2"/>
    <x v="0"/>
    <x v="20"/>
    <x v="15"/>
    <n v="10024"/>
    <x v="3"/>
    <s v="OFF-AP-10000804"/>
    <x v="1"/>
    <x v="9"/>
    <s v="Hoover Portapower Portable Vacuum"/>
    <x v="2051"/>
    <n v="6"/>
    <x v="0"/>
    <x v="6798"/>
    <x v="3"/>
    <x v="0"/>
  </r>
  <r>
    <n v="8775"/>
    <s v="CA-2017-132276"/>
    <x v="1202"/>
    <d v="2017-02-28T00:00:00"/>
    <s v="Standard Class"/>
    <s v="LC-16960"/>
    <s v="Lindsay Castell"/>
    <x v="2"/>
    <x v="0"/>
    <x v="20"/>
    <x v="15"/>
    <n v="10024"/>
    <x v="3"/>
    <s v="OFF-BI-10002982"/>
    <x v="1"/>
    <x v="8"/>
    <s v="Avery Self-Adhesive Photo Pockets for Polaroid Photos"/>
    <x v="3023"/>
    <n v="2"/>
    <x v="2"/>
    <x v="6799"/>
    <x v="3"/>
    <x v="0"/>
  </r>
  <r>
    <n v="8776"/>
    <s v="CA-2018-163636"/>
    <x v="5"/>
    <d v="2018-12-09T00:00:00"/>
    <s v="Second Class"/>
    <s v="MP-18175"/>
    <s v="Mike Pelletier"/>
    <x v="2"/>
    <x v="0"/>
    <x v="22"/>
    <x v="10"/>
    <n v="60623"/>
    <x v="2"/>
    <s v="OFF-AR-10001547"/>
    <x v="1"/>
    <x v="6"/>
    <s v="Newell 311"/>
    <x v="5601"/>
    <n v="2"/>
    <x v="2"/>
    <x v="6800"/>
    <x v="2"/>
    <x v="0"/>
  </r>
  <r>
    <n v="8777"/>
    <s v="CA-2018-102813"/>
    <x v="415"/>
    <d v="2018-07-03T00:00:00"/>
    <s v="First Class"/>
    <s v="EA-14035"/>
    <s v="Erin Ashbrook"/>
    <x v="1"/>
    <x v="0"/>
    <x v="114"/>
    <x v="5"/>
    <n v="77340"/>
    <x v="2"/>
    <s v="FUR-CH-10000665"/>
    <x v="0"/>
    <x v="1"/>
    <s v="Global Airflow Leather Mesh Back Chair, Black"/>
    <x v="2568"/>
    <n v="5"/>
    <x v="4"/>
    <x v="232"/>
    <x v="2"/>
    <x v="0"/>
  </r>
  <r>
    <n v="8778"/>
    <s v="CA-2018-102813"/>
    <x v="415"/>
    <d v="2018-07-03T00:00:00"/>
    <s v="First Class"/>
    <s v="EA-14035"/>
    <s v="Erin Ashbrook"/>
    <x v="1"/>
    <x v="0"/>
    <x v="114"/>
    <x v="5"/>
    <n v="77340"/>
    <x v="2"/>
    <s v="OFF-PA-10000520"/>
    <x v="1"/>
    <x v="10"/>
    <s v="Xerox 201"/>
    <x v="759"/>
    <n v="8"/>
    <x v="2"/>
    <x v="782"/>
    <x v="2"/>
    <x v="0"/>
  </r>
  <r>
    <n v="8779"/>
    <s v="CA-2019-135377"/>
    <x v="1096"/>
    <d v="2019-12-18T00:00:00"/>
    <s v="Standard Class"/>
    <s v="BP-11095"/>
    <s v="Bart Pistole"/>
    <x v="1"/>
    <x v="0"/>
    <x v="20"/>
    <x v="15"/>
    <n v="10024"/>
    <x v="3"/>
    <s v="FUR-BO-10004015"/>
    <x v="0"/>
    <x v="0"/>
    <s v="Bush Andora Bookcase, Maple/Graphite Gray Finish"/>
    <x v="5602"/>
    <n v="3"/>
    <x v="2"/>
    <x v="6801"/>
    <x v="3"/>
    <x v="0"/>
  </r>
  <r>
    <n v="8780"/>
    <s v="CA-2017-165813"/>
    <x v="305"/>
    <d v="2017-03-22T00:00:00"/>
    <s v="Second Class"/>
    <s v="BM-11785"/>
    <s v="Bryan Mills"/>
    <x v="0"/>
    <x v="0"/>
    <x v="127"/>
    <x v="21"/>
    <n v="97301"/>
    <x v="1"/>
    <s v="OFF-ST-10004258"/>
    <x v="1"/>
    <x v="4"/>
    <s v="Portable Personal File Box"/>
    <x v="5603"/>
    <n v="3"/>
    <x v="2"/>
    <x v="6802"/>
    <x v="1"/>
    <x v="0"/>
  </r>
  <r>
    <n v="8781"/>
    <s v="CA-2017-133585"/>
    <x v="879"/>
    <d v="2017-03-04T00:00:00"/>
    <s v="First Class"/>
    <s v="CM-12715"/>
    <s v="Craig Molinari"/>
    <x v="1"/>
    <x v="0"/>
    <x v="12"/>
    <x v="5"/>
    <n v="77070"/>
    <x v="2"/>
    <s v="OFF-AR-10003696"/>
    <x v="1"/>
    <x v="6"/>
    <s v="Panasonic KP-350BK Electric Pencil Sharpener with Auto Stop"/>
    <x v="5604"/>
    <n v="2"/>
    <x v="2"/>
    <x v="6803"/>
    <x v="2"/>
    <x v="0"/>
  </r>
  <r>
    <n v="8782"/>
    <s v="CA-2017-133585"/>
    <x v="879"/>
    <d v="2017-03-04T00:00:00"/>
    <s v="First Class"/>
    <s v="CM-12715"/>
    <s v="Craig Molinari"/>
    <x v="1"/>
    <x v="0"/>
    <x v="12"/>
    <x v="5"/>
    <n v="77070"/>
    <x v="2"/>
    <s v="FUR-BO-10001811"/>
    <x v="0"/>
    <x v="0"/>
    <s v="Atlantic Metals Mobile 5-Shelf Bookcases, Custom Colors"/>
    <x v="5605"/>
    <n v="6"/>
    <x v="8"/>
    <x v="6804"/>
    <x v="2"/>
    <x v="0"/>
  </r>
  <r>
    <n v="8783"/>
    <s v="CA-2018-116911"/>
    <x v="306"/>
    <d v="2018-09-20T00:00:00"/>
    <s v="Standard Class"/>
    <s v="JD-16150"/>
    <s v="Justin Deggeller"/>
    <x v="1"/>
    <x v="0"/>
    <x v="513"/>
    <x v="45"/>
    <n v="83301"/>
    <x v="1"/>
    <s v="OFF-BI-10001249"/>
    <x v="1"/>
    <x v="8"/>
    <s v="Avery Heavy-Duty EZD View Binder with Locking Rings"/>
    <x v="5606"/>
    <n v="4"/>
    <x v="2"/>
    <x v="6805"/>
    <x v="1"/>
    <x v="0"/>
  </r>
  <r>
    <n v="8784"/>
    <s v="CA-2018-116911"/>
    <x v="306"/>
    <d v="2018-09-20T00:00:00"/>
    <s v="Standard Class"/>
    <s v="JD-16150"/>
    <s v="Justin Deggeller"/>
    <x v="1"/>
    <x v="0"/>
    <x v="513"/>
    <x v="45"/>
    <n v="83301"/>
    <x v="1"/>
    <s v="FUR-TA-10003473"/>
    <x v="0"/>
    <x v="3"/>
    <s v="Bretford Rectangular Conference Table Tops"/>
    <x v="5607"/>
    <n v="3"/>
    <x v="0"/>
    <x v="6806"/>
    <x v="1"/>
    <x v="0"/>
  </r>
  <r>
    <n v="8785"/>
    <s v="US-2019-129224"/>
    <x v="294"/>
    <d v="2019-03-23T00:00:00"/>
    <s v="Standard Class"/>
    <s v="AS-10630"/>
    <s v="Ann Steele"/>
    <x v="2"/>
    <x v="0"/>
    <x v="289"/>
    <x v="18"/>
    <n v="37918"/>
    <x v="0"/>
    <s v="OFF-LA-10003190"/>
    <x v="1"/>
    <x v="2"/>
    <s v="Avery 474"/>
    <x v="877"/>
    <n v="2"/>
    <x v="2"/>
    <x v="910"/>
    <x v="0"/>
    <x v="0"/>
  </r>
  <r>
    <n v="8786"/>
    <s v="CA-2019-145765"/>
    <x v="39"/>
    <d v="2019-06-02T00:00:00"/>
    <s v="Standard Class"/>
    <s v="CM-11815"/>
    <s v="Candace McMahon"/>
    <x v="1"/>
    <x v="0"/>
    <x v="42"/>
    <x v="16"/>
    <n v="85023"/>
    <x v="1"/>
    <s v="TEC-PH-10001305"/>
    <x v="2"/>
    <x v="7"/>
    <s v="Panasonic KX TS208W Corded phone"/>
    <x v="4398"/>
    <n v="5"/>
    <x v="2"/>
    <x v="5160"/>
    <x v="1"/>
    <x v="0"/>
  </r>
  <r>
    <n v="8787"/>
    <s v="CA-2019-145765"/>
    <x v="39"/>
    <d v="2019-06-02T00:00:00"/>
    <s v="Standard Class"/>
    <s v="CM-11815"/>
    <s v="Candace McMahon"/>
    <x v="1"/>
    <x v="0"/>
    <x v="42"/>
    <x v="16"/>
    <n v="85023"/>
    <x v="1"/>
    <s v="OFF-PA-10001534"/>
    <x v="1"/>
    <x v="10"/>
    <s v="Xerox 230"/>
    <x v="12"/>
    <n v="3"/>
    <x v="2"/>
    <x v="12"/>
    <x v="1"/>
    <x v="0"/>
  </r>
  <r>
    <n v="8788"/>
    <s v="CA-2019-145765"/>
    <x v="39"/>
    <d v="2019-06-02T00:00:00"/>
    <s v="Standard Class"/>
    <s v="CM-11815"/>
    <s v="Candace McMahon"/>
    <x v="1"/>
    <x v="0"/>
    <x v="42"/>
    <x v="16"/>
    <n v="85023"/>
    <x v="1"/>
    <s v="TEC-AC-10000844"/>
    <x v="2"/>
    <x v="11"/>
    <s v="Logitech Gaming G510s - Keyboard"/>
    <x v="5608"/>
    <n v="4"/>
    <x v="2"/>
    <x v="6807"/>
    <x v="1"/>
    <x v="0"/>
  </r>
  <r>
    <n v="8789"/>
    <s v="CA-2019-126914"/>
    <x v="140"/>
    <d v="2019-06-19T00:00:00"/>
    <s v="Standard Class"/>
    <s v="JE-15715"/>
    <s v="Joe Elijah"/>
    <x v="0"/>
    <x v="0"/>
    <x v="53"/>
    <x v="3"/>
    <n v="28110"/>
    <x v="0"/>
    <s v="FUR-CH-10000847"/>
    <x v="0"/>
    <x v="1"/>
    <s v="Global Executive Mid-Back Manager's Chair"/>
    <x v="327"/>
    <n v="3"/>
    <x v="2"/>
    <x v="5386"/>
    <x v="0"/>
    <x v="0"/>
  </r>
  <r>
    <n v="8790"/>
    <s v="CA-2019-126914"/>
    <x v="140"/>
    <d v="2019-06-19T00:00:00"/>
    <s v="Standard Class"/>
    <s v="JE-15715"/>
    <s v="Joe Elijah"/>
    <x v="0"/>
    <x v="0"/>
    <x v="53"/>
    <x v="3"/>
    <n v="28110"/>
    <x v="0"/>
    <s v="FUR-BO-10000468"/>
    <x v="0"/>
    <x v="0"/>
    <s v="O'Sullivan 2-Shelf Heavy-Duty Bookcases"/>
    <x v="5609"/>
    <n v="2"/>
    <x v="2"/>
    <x v="6808"/>
    <x v="0"/>
    <x v="0"/>
  </r>
  <r>
    <n v="8791"/>
    <s v="CA-2017-169572"/>
    <x v="684"/>
    <d v="2017-09-12T00:00:00"/>
    <s v="Standard Class"/>
    <s v="AG-10525"/>
    <s v="Andy Gerbode"/>
    <x v="1"/>
    <x v="0"/>
    <x v="102"/>
    <x v="17"/>
    <n v="23223"/>
    <x v="0"/>
    <s v="OFF-BI-10002799"/>
    <x v="1"/>
    <x v="8"/>
    <s v="SlimView Poly Binder, 3/8&quot;"/>
    <x v="5610"/>
    <n v="9"/>
    <x v="0"/>
    <x v="6809"/>
    <x v="0"/>
    <x v="0"/>
  </r>
  <r>
    <n v="8792"/>
    <s v="CA-2019-162075"/>
    <x v="257"/>
    <d v="2019-03-24T00:00:00"/>
    <s v="Standard Class"/>
    <s v="TT-21220"/>
    <s v="Thomas Thornton"/>
    <x v="0"/>
    <x v="0"/>
    <x v="12"/>
    <x v="5"/>
    <n v="77041"/>
    <x v="2"/>
    <s v="TEC-PH-10001557"/>
    <x v="2"/>
    <x v="7"/>
    <s v="Pyle PMP37LED"/>
    <x v="3431"/>
    <n v="7"/>
    <x v="2"/>
    <x v="6810"/>
    <x v="2"/>
    <x v="0"/>
  </r>
  <r>
    <n v="8793"/>
    <s v="CA-2016-162992"/>
    <x v="174"/>
    <d v="2016-12-21T00:00:00"/>
    <s v="First Class"/>
    <s v="BP-11095"/>
    <s v="Bart Pistole"/>
    <x v="1"/>
    <x v="0"/>
    <x v="1"/>
    <x v="1"/>
    <n v="90008"/>
    <x v="1"/>
    <s v="OFF-LA-10001934"/>
    <x v="1"/>
    <x v="2"/>
    <s v="Avery 516"/>
    <x v="2"/>
    <n v="2"/>
    <x v="0"/>
    <x v="2"/>
    <x v="1"/>
    <x v="0"/>
  </r>
  <r>
    <n v="8794"/>
    <s v="CA-2016-162992"/>
    <x v="174"/>
    <d v="2016-12-21T00:00:00"/>
    <s v="First Class"/>
    <s v="BP-11095"/>
    <s v="Bart Pistole"/>
    <x v="1"/>
    <x v="0"/>
    <x v="1"/>
    <x v="1"/>
    <n v="90008"/>
    <x v="1"/>
    <s v="OFF-FA-10004248"/>
    <x v="1"/>
    <x v="13"/>
    <s v="Advantus T-Pin Paper Clips"/>
    <x v="5611"/>
    <n v="5"/>
    <x v="0"/>
    <x v="6811"/>
    <x v="1"/>
    <x v="0"/>
  </r>
  <r>
    <n v="8795"/>
    <s v="CA-2016-162992"/>
    <x v="174"/>
    <d v="2016-12-21T00:00:00"/>
    <s v="First Class"/>
    <s v="BP-11095"/>
    <s v="Bart Pistole"/>
    <x v="1"/>
    <x v="0"/>
    <x v="1"/>
    <x v="1"/>
    <n v="90008"/>
    <x v="1"/>
    <s v="TEC-PH-10001944"/>
    <x v="2"/>
    <x v="7"/>
    <s v="Wi-Ex zBoost YX540 Cellular Phone Signal Booster"/>
    <x v="5612"/>
    <n v="5"/>
    <x v="2"/>
    <x v="6812"/>
    <x v="1"/>
    <x v="0"/>
  </r>
  <r>
    <n v="8796"/>
    <s v="CA-2016-162992"/>
    <x v="174"/>
    <d v="2016-12-21T00:00:00"/>
    <s v="First Class"/>
    <s v="BP-11095"/>
    <s v="Bart Pistole"/>
    <x v="1"/>
    <x v="0"/>
    <x v="1"/>
    <x v="1"/>
    <n v="90008"/>
    <x v="1"/>
    <s v="TEC-PH-10002085"/>
    <x v="2"/>
    <x v="7"/>
    <s v="Clarity 53712"/>
    <x v="2005"/>
    <n v="4"/>
    <x v="2"/>
    <x v="2157"/>
    <x v="1"/>
    <x v="0"/>
  </r>
  <r>
    <n v="8797"/>
    <s v="CA-2018-106397"/>
    <x v="274"/>
    <d v="2018-07-13T00:00:00"/>
    <s v="Standard Class"/>
    <s v="MJ-17740"/>
    <s v="Max Jones"/>
    <x v="0"/>
    <x v="0"/>
    <x v="11"/>
    <x v="7"/>
    <n v="84057"/>
    <x v="1"/>
    <s v="OFF-PA-10003441"/>
    <x v="1"/>
    <x v="10"/>
    <s v="Xerox 226"/>
    <x v="91"/>
    <n v="2"/>
    <x v="0"/>
    <x v="91"/>
    <x v="1"/>
    <x v="0"/>
  </r>
  <r>
    <n v="8798"/>
    <s v="CA-2018-106397"/>
    <x v="274"/>
    <d v="2018-07-13T00:00:00"/>
    <s v="Standard Class"/>
    <s v="MJ-17740"/>
    <s v="Max Jones"/>
    <x v="0"/>
    <x v="0"/>
    <x v="11"/>
    <x v="7"/>
    <n v="84057"/>
    <x v="1"/>
    <s v="OFF-AR-10004602"/>
    <x v="1"/>
    <x v="6"/>
    <s v="Boston KS Multi-Size Manual Pencil Sharpener"/>
    <x v="44"/>
    <n v="2"/>
    <x v="0"/>
    <x v="4504"/>
    <x v="1"/>
    <x v="0"/>
  </r>
  <r>
    <n v="8799"/>
    <s v="US-2018-150140"/>
    <x v="1203"/>
    <d v="2018-04-10T00:00:00"/>
    <s v="Standard Class"/>
    <s v="VM-21685"/>
    <s v="Valerie Mitchum"/>
    <x v="2"/>
    <x v="0"/>
    <x v="140"/>
    <x v="42"/>
    <m/>
    <x v="3"/>
    <s v="TEC-PH-10002555"/>
    <x v="2"/>
    <x v="7"/>
    <s v="Nortel Meridian M5316 Digital phone"/>
    <x v="5613"/>
    <n v="5"/>
    <x v="0"/>
    <x v="6813"/>
    <x v="3"/>
    <x v="0"/>
  </r>
  <r>
    <n v="8800"/>
    <s v="CA-2016-116666"/>
    <x v="1204"/>
    <d v="2016-05-10T00:00:00"/>
    <s v="First Class"/>
    <s v="KT-16480"/>
    <s v="Kean Thornton"/>
    <x v="0"/>
    <x v="0"/>
    <x v="10"/>
    <x v="9"/>
    <n v="19134"/>
    <x v="3"/>
    <s v="TEC-CO-10001449"/>
    <x v="2"/>
    <x v="16"/>
    <s v="Hewlett Packard LaserJet 3310 Copier"/>
    <x v="5614"/>
    <n v="5"/>
    <x v="10"/>
    <x v="6814"/>
    <x v="3"/>
    <x v="0"/>
  </r>
  <r>
    <n v="8801"/>
    <s v="CA-2019-148992"/>
    <x v="51"/>
    <d v="2019-11-27T00:00:00"/>
    <s v="Standard Class"/>
    <s v="CS-12250"/>
    <s v="Chris Selesnick"/>
    <x v="1"/>
    <x v="0"/>
    <x v="22"/>
    <x v="10"/>
    <n v="60623"/>
    <x v="2"/>
    <s v="OFF-PA-10004285"/>
    <x v="1"/>
    <x v="10"/>
    <s v="Xerox 1959"/>
    <x v="1432"/>
    <n v="2"/>
    <x v="2"/>
    <x v="1507"/>
    <x v="2"/>
    <x v="0"/>
  </r>
  <r>
    <n v="8802"/>
    <s v="CA-2018-140935"/>
    <x v="338"/>
    <d v="2018-11-12T00:00:00"/>
    <s v="First Class"/>
    <s v="AB-10015"/>
    <s v="Aaron Bergman"/>
    <x v="0"/>
    <x v="0"/>
    <x v="268"/>
    <x v="26"/>
    <n v="73120"/>
    <x v="2"/>
    <s v="TEC-PH-10000562"/>
    <x v="2"/>
    <x v="7"/>
    <s v="Samsung Convoy 3"/>
    <x v="5615"/>
    <n v="2"/>
    <x v="0"/>
    <x v="6815"/>
    <x v="2"/>
    <x v="0"/>
  </r>
  <r>
    <n v="8803"/>
    <s v="CA-2018-140935"/>
    <x v="338"/>
    <d v="2018-11-12T00:00:00"/>
    <s v="First Class"/>
    <s v="AB-10015"/>
    <s v="Aaron Bergman"/>
    <x v="0"/>
    <x v="0"/>
    <x v="268"/>
    <x v="26"/>
    <n v="73120"/>
    <x v="2"/>
    <s v="FUR-BO-10003966"/>
    <x v="0"/>
    <x v="0"/>
    <s v="Sauder Facets Collection Library, Sky Alder Finish"/>
    <x v="2661"/>
    <n v="2"/>
    <x v="0"/>
    <x v="6816"/>
    <x v="2"/>
    <x v="0"/>
  </r>
  <r>
    <n v="8804"/>
    <s v="CA-2016-157644"/>
    <x v="520"/>
    <d v="2017-01-01T00:00:00"/>
    <s v="First Class"/>
    <s v="AH-10030"/>
    <s v="Aaron Hawkins"/>
    <x v="1"/>
    <x v="0"/>
    <x v="20"/>
    <x v="15"/>
    <n v="10035"/>
    <x v="3"/>
    <s v="TEC-AC-10003614"/>
    <x v="2"/>
    <x v="11"/>
    <s v="Verbatim 25 GB 6x Blu-ray Single Layer Recordable Disc, 10/Pack"/>
    <x v="5616"/>
    <n v="3"/>
    <x v="0"/>
    <x v="6817"/>
    <x v="3"/>
    <x v="0"/>
  </r>
  <r>
    <n v="8805"/>
    <s v="CA-2016-157644"/>
    <x v="520"/>
    <d v="2017-01-01T00:00:00"/>
    <s v="First Class"/>
    <s v="AH-10030"/>
    <s v="Aaron Hawkins"/>
    <x v="1"/>
    <x v="0"/>
    <x v="20"/>
    <x v="15"/>
    <n v="10035"/>
    <x v="3"/>
    <s v="OFF-LA-10003148"/>
    <x v="1"/>
    <x v="2"/>
    <s v="Avery 51"/>
    <x v="1381"/>
    <n v="3"/>
    <x v="0"/>
    <x v="3602"/>
    <x v="3"/>
    <x v="0"/>
  </r>
  <r>
    <n v="8806"/>
    <s v="US-2019-100398"/>
    <x v="971"/>
    <d v="2019-08-23T00:00:00"/>
    <s v="Standard Class"/>
    <s v="DO-13435"/>
    <s v="Denny Ordway"/>
    <x v="0"/>
    <x v="0"/>
    <x v="288"/>
    <x v="7"/>
    <n v="84106"/>
    <x v="1"/>
    <s v="OFF-BI-10002133"/>
    <x v="1"/>
    <x v="8"/>
    <s v="Wilson Jones Elliptical Ring 3 1/2&quot; Capacity Binders, 800 sheets"/>
    <x v="5617"/>
    <n v="3"/>
    <x v="2"/>
    <x v="6818"/>
    <x v="1"/>
    <x v="0"/>
  </r>
  <r>
    <n v="8807"/>
    <s v="CA-2018-113082"/>
    <x v="126"/>
    <d v="2018-09-16T00:00:00"/>
    <s v="Standard Class"/>
    <s v="MC-17590"/>
    <s v="Matt Collister"/>
    <x v="1"/>
    <x v="0"/>
    <x v="456"/>
    <x v="15"/>
    <n v="13501"/>
    <x v="3"/>
    <s v="FUR-FU-10002813"/>
    <x v="0"/>
    <x v="5"/>
    <s v="DAX Contemporary Wood Frame with Silver Metal Mat, Desktop, 11 x 14 Size"/>
    <x v="586"/>
    <n v="2"/>
    <x v="0"/>
    <x v="6188"/>
    <x v="3"/>
    <x v="0"/>
  </r>
  <r>
    <n v="8808"/>
    <s v="US-2019-110646"/>
    <x v="40"/>
    <d v="2019-10-31T00:00:00"/>
    <s v="Standard Class"/>
    <s v="JF-15190"/>
    <s v="Jamie Frazer"/>
    <x v="0"/>
    <x v="0"/>
    <x v="10"/>
    <x v="9"/>
    <n v="19134"/>
    <x v="3"/>
    <s v="OFF-BI-10004330"/>
    <x v="1"/>
    <x v="8"/>
    <s v="GBC Velobind Prepunched Cover Sets, Regency Series"/>
    <x v="5618"/>
    <n v="3"/>
    <x v="6"/>
    <x v="6819"/>
    <x v="3"/>
    <x v="0"/>
  </r>
  <r>
    <n v="8809"/>
    <s v="US-2019-110646"/>
    <x v="40"/>
    <d v="2019-10-31T00:00:00"/>
    <s v="Standard Class"/>
    <s v="JF-15190"/>
    <s v="Jamie Frazer"/>
    <x v="0"/>
    <x v="0"/>
    <x v="10"/>
    <x v="9"/>
    <n v="19134"/>
    <x v="3"/>
    <s v="TEC-PH-10002807"/>
    <x v="2"/>
    <x v="7"/>
    <s v="Motorla HX550 Universal Bluetooth Headset"/>
    <x v="5619"/>
    <n v="5"/>
    <x v="10"/>
    <x v="6820"/>
    <x v="3"/>
    <x v="0"/>
  </r>
  <r>
    <n v="8810"/>
    <s v="US-2019-110646"/>
    <x v="40"/>
    <d v="2019-10-31T00:00:00"/>
    <s v="Standard Class"/>
    <s v="JF-15190"/>
    <s v="Jamie Frazer"/>
    <x v="0"/>
    <x v="0"/>
    <x v="10"/>
    <x v="9"/>
    <n v="19134"/>
    <x v="3"/>
    <s v="OFF-LA-10001404"/>
    <x v="1"/>
    <x v="2"/>
    <s v="Avery 517"/>
    <x v="1816"/>
    <n v="5"/>
    <x v="2"/>
    <x v="6821"/>
    <x v="3"/>
    <x v="0"/>
  </r>
  <r>
    <n v="8811"/>
    <s v="CA-2019-120614"/>
    <x v="1109"/>
    <d v="2019-06-04T00:00:00"/>
    <s v="Standard Class"/>
    <s v="SM-20950"/>
    <s v="Suzanne McNair"/>
    <x v="1"/>
    <x v="0"/>
    <x v="1"/>
    <x v="1"/>
    <n v="90004"/>
    <x v="1"/>
    <s v="OFF-PA-10004911"/>
    <x v="1"/>
    <x v="10"/>
    <s v="Rediform S.O.S. 1-Up Phone Message Bk, 4-1/4x3-1/16 Bk, 1 Form/Pg, 40 Messages/Bk, 3/Pk"/>
    <x v="5620"/>
    <n v="4"/>
    <x v="0"/>
    <x v="6822"/>
    <x v="1"/>
    <x v="0"/>
  </r>
  <r>
    <n v="8812"/>
    <s v="US-2018-140172"/>
    <x v="387"/>
    <d v="2018-03-13T00:00:00"/>
    <s v="Standard Class"/>
    <s v="SP-20650"/>
    <s v="Stephanie Phelps"/>
    <x v="1"/>
    <x v="0"/>
    <x v="25"/>
    <x v="12"/>
    <n v="49201"/>
    <x v="2"/>
    <s v="OFF-AP-10004233"/>
    <x v="1"/>
    <x v="9"/>
    <s v="Honeywell Enviracaire Portable Air Cleaner for up to 8 x 10 Room"/>
    <x v="5621"/>
    <n v="3"/>
    <x v="9"/>
    <x v="6823"/>
    <x v="2"/>
    <x v="0"/>
  </r>
  <r>
    <n v="8813"/>
    <s v="US-2018-140172"/>
    <x v="387"/>
    <d v="2018-03-13T00:00:00"/>
    <s v="Standard Class"/>
    <s v="SP-20650"/>
    <s v="Stephanie Phelps"/>
    <x v="1"/>
    <x v="0"/>
    <x v="25"/>
    <x v="12"/>
    <n v="49201"/>
    <x v="2"/>
    <s v="OFF-AR-10002766"/>
    <x v="1"/>
    <x v="6"/>
    <s v="Prang Drawing Pencil Set"/>
    <x v="2255"/>
    <n v="5"/>
    <x v="0"/>
    <x v="6824"/>
    <x v="2"/>
    <x v="0"/>
  </r>
  <r>
    <n v="8814"/>
    <s v="CA-2017-127754"/>
    <x v="353"/>
    <d v="2017-07-31T00:00:00"/>
    <s v="Standard Class"/>
    <s v="CK-12760"/>
    <s v="Cyma Kinney"/>
    <x v="1"/>
    <x v="0"/>
    <x v="220"/>
    <x v="16"/>
    <n v="85301"/>
    <x v="1"/>
    <s v="FUR-CH-10003199"/>
    <x v="0"/>
    <x v="1"/>
    <s v="Office Star - Contemporary Task Swivel Chair"/>
    <x v="4602"/>
    <n v="3"/>
    <x v="2"/>
    <x v="6825"/>
    <x v="1"/>
    <x v="0"/>
  </r>
  <r>
    <n v="8815"/>
    <s v="CA-2017-144274"/>
    <x v="521"/>
    <d v="2017-11-25T00:00:00"/>
    <s v="Second Class"/>
    <s v="PW-19240"/>
    <s v="Pierre Wener"/>
    <x v="0"/>
    <x v="0"/>
    <x v="40"/>
    <x v="13"/>
    <n v="19805"/>
    <x v="3"/>
    <s v="TEC-PH-10003012"/>
    <x v="2"/>
    <x v="7"/>
    <s v="Nortel Meridian M3904 Professional Digital phone"/>
    <x v="673"/>
    <n v="2"/>
    <x v="0"/>
    <x v="685"/>
    <x v="3"/>
    <x v="0"/>
  </r>
  <r>
    <n v="8816"/>
    <s v="CA-2017-144274"/>
    <x v="521"/>
    <d v="2017-11-25T00:00:00"/>
    <s v="Second Class"/>
    <s v="PW-19240"/>
    <s v="Pierre Wener"/>
    <x v="0"/>
    <x v="0"/>
    <x v="40"/>
    <x v="13"/>
    <n v="19805"/>
    <x v="3"/>
    <s v="OFF-PA-10001583"/>
    <x v="1"/>
    <x v="10"/>
    <s v="1/4 Fold Party Design Invitations &amp; White Envelopes, 24 8-1/2&quot; X 11&quot; Cards, 25 Env./Pack"/>
    <x v="5622"/>
    <n v="6"/>
    <x v="0"/>
    <x v="6826"/>
    <x v="3"/>
    <x v="0"/>
  </r>
  <r>
    <n v="8817"/>
    <s v="CA-2017-144274"/>
    <x v="521"/>
    <d v="2017-11-25T00:00:00"/>
    <s v="Second Class"/>
    <s v="PW-19240"/>
    <s v="Pierre Wener"/>
    <x v="0"/>
    <x v="0"/>
    <x v="40"/>
    <x v="13"/>
    <n v="19805"/>
    <x v="3"/>
    <s v="OFF-AR-10001940"/>
    <x v="1"/>
    <x v="6"/>
    <s v="Sanford Colorific Eraseable Coloring Pencils, 12 Count"/>
    <x v="2805"/>
    <n v="4"/>
    <x v="0"/>
    <x v="6827"/>
    <x v="3"/>
    <x v="0"/>
  </r>
  <r>
    <n v="8818"/>
    <s v="CA-2017-144274"/>
    <x v="521"/>
    <d v="2017-11-25T00:00:00"/>
    <s v="Second Class"/>
    <s v="PW-19240"/>
    <s v="Pierre Wener"/>
    <x v="0"/>
    <x v="0"/>
    <x v="40"/>
    <x v="13"/>
    <n v="19805"/>
    <x v="3"/>
    <s v="OFF-EN-10003286"/>
    <x v="1"/>
    <x v="12"/>
    <s v="Staple envelope"/>
    <x v="3416"/>
    <n v="2"/>
    <x v="0"/>
    <x v="6828"/>
    <x v="3"/>
    <x v="0"/>
  </r>
  <r>
    <n v="8819"/>
    <s v="CA-2017-144274"/>
    <x v="521"/>
    <d v="2017-11-25T00:00:00"/>
    <s v="Second Class"/>
    <s v="PW-19240"/>
    <s v="Pierre Wener"/>
    <x v="0"/>
    <x v="0"/>
    <x v="40"/>
    <x v="13"/>
    <n v="19805"/>
    <x v="3"/>
    <s v="OFF-PA-10003441"/>
    <x v="1"/>
    <x v="10"/>
    <s v="Xerox 226"/>
    <x v="789"/>
    <n v="6"/>
    <x v="0"/>
    <x v="814"/>
    <x v="3"/>
    <x v="0"/>
  </r>
  <r>
    <n v="8820"/>
    <s v="CA-2017-142930"/>
    <x v="109"/>
    <d v="2017-12-02T00:00:00"/>
    <s v="Standard Class"/>
    <s v="EB-14170"/>
    <s v="Evan Bailliet"/>
    <x v="0"/>
    <x v="0"/>
    <x v="89"/>
    <x v="5"/>
    <n v="78745"/>
    <x v="2"/>
    <s v="OFF-PA-10003395"/>
    <x v="1"/>
    <x v="10"/>
    <s v="Xerox 1941"/>
    <x v="763"/>
    <n v="4"/>
    <x v="2"/>
    <x v="785"/>
    <x v="2"/>
    <x v="0"/>
  </r>
  <r>
    <n v="8821"/>
    <s v="CA-2019-100622"/>
    <x v="132"/>
    <d v="2019-11-07T00:00:00"/>
    <s v="Standard Class"/>
    <s v="DK-13090"/>
    <s v="Dave Kipp"/>
    <x v="0"/>
    <x v="0"/>
    <x v="333"/>
    <x v="2"/>
    <n v="32839"/>
    <x v="0"/>
    <s v="TEC-CO-10003236"/>
    <x v="2"/>
    <x v="16"/>
    <s v="Canon Image Class D660 Copier"/>
    <x v="324"/>
    <n v="2"/>
    <x v="2"/>
    <x v="6829"/>
    <x v="0"/>
    <x v="0"/>
  </r>
  <r>
    <n v="8822"/>
    <s v="CA-2019-100622"/>
    <x v="132"/>
    <d v="2019-11-07T00:00:00"/>
    <s v="Standard Class"/>
    <s v="DK-13090"/>
    <s v="Dave Kipp"/>
    <x v="0"/>
    <x v="0"/>
    <x v="333"/>
    <x v="2"/>
    <n v="32839"/>
    <x v="0"/>
    <s v="OFF-BI-10002982"/>
    <x v="1"/>
    <x v="8"/>
    <s v="Avery Self-Adhesive Photo Pockets for Polaroid Photos"/>
    <x v="5623"/>
    <n v="2"/>
    <x v="6"/>
    <x v="6830"/>
    <x v="0"/>
    <x v="0"/>
  </r>
  <r>
    <n v="8823"/>
    <s v="CA-2019-100622"/>
    <x v="132"/>
    <d v="2019-11-07T00:00:00"/>
    <s v="Standard Class"/>
    <s v="DK-13090"/>
    <s v="Dave Kipp"/>
    <x v="0"/>
    <x v="0"/>
    <x v="333"/>
    <x v="2"/>
    <n v="32839"/>
    <x v="0"/>
    <s v="OFF-AR-10004010"/>
    <x v="1"/>
    <x v="6"/>
    <s v="Hunt Boston Vacuum Mount KS Pencil Sharpener"/>
    <x v="4029"/>
    <n v="2"/>
    <x v="2"/>
    <x v="4672"/>
    <x v="0"/>
    <x v="0"/>
  </r>
  <r>
    <n v="8824"/>
    <s v="CA-2019-100622"/>
    <x v="132"/>
    <d v="2019-11-07T00:00:00"/>
    <s v="Standard Class"/>
    <s v="DK-13090"/>
    <s v="Dave Kipp"/>
    <x v="0"/>
    <x v="0"/>
    <x v="333"/>
    <x v="2"/>
    <n v="32839"/>
    <x v="0"/>
    <s v="OFF-PA-10002947"/>
    <x v="1"/>
    <x v="10"/>
    <s v="Xerox 1923"/>
    <x v="1432"/>
    <n v="2"/>
    <x v="2"/>
    <x v="1507"/>
    <x v="0"/>
    <x v="0"/>
  </r>
  <r>
    <n v="8825"/>
    <s v="CA-2019-117156"/>
    <x v="708"/>
    <d v="2019-03-23T00:00:00"/>
    <s v="Second Class"/>
    <s v="TB-21055"/>
    <s v="Ted Butterfield"/>
    <x v="0"/>
    <x v="0"/>
    <x v="265"/>
    <x v="9"/>
    <n v="19601"/>
    <x v="3"/>
    <s v="OFF-EN-10003845"/>
    <x v="1"/>
    <x v="12"/>
    <s v="Colored Envelopes"/>
    <x v="3179"/>
    <n v="3"/>
    <x v="2"/>
    <x v="4605"/>
    <x v="3"/>
    <x v="0"/>
  </r>
  <r>
    <n v="8826"/>
    <s v="CA-2017-115399"/>
    <x v="546"/>
    <d v="2017-12-22T00:00:00"/>
    <s v="First Class"/>
    <s v="AG-10900"/>
    <s v="Arthur Gainer"/>
    <x v="0"/>
    <x v="0"/>
    <x v="10"/>
    <x v="9"/>
    <n v="19134"/>
    <x v="3"/>
    <s v="OFF-LA-10003190"/>
    <x v="1"/>
    <x v="2"/>
    <s v="Avery 474"/>
    <x v="2789"/>
    <n v="3"/>
    <x v="2"/>
    <x v="3177"/>
    <x v="3"/>
    <x v="0"/>
  </r>
  <r>
    <n v="8827"/>
    <s v="US-2016-157847"/>
    <x v="1063"/>
    <d v="2016-04-06T00:00:00"/>
    <s v="Second Class"/>
    <s v="SC-20020"/>
    <s v="Sam Craven"/>
    <x v="0"/>
    <x v="0"/>
    <x v="12"/>
    <x v="5"/>
    <n v="77095"/>
    <x v="2"/>
    <s v="OFF-PA-10002986"/>
    <x v="1"/>
    <x v="10"/>
    <s v="Xerox 1898"/>
    <x v="3059"/>
    <n v="5"/>
    <x v="2"/>
    <x v="3422"/>
    <x v="2"/>
    <x v="0"/>
  </r>
  <r>
    <n v="8828"/>
    <s v="US-2016-157847"/>
    <x v="1063"/>
    <d v="2016-04-06T00:00:00"/>
    <s v="Second Class"/>
    <s v="SC-20020"/>
    <s v="Sam Craven"/>
    <x v="0"/>
    <x v="0"/>
    <x v="12"/>
    <x v="5"/>
    <n v="77095"/>
    <x v="2"/>
    <s v="OFF-PA-10001593"/>
    <x v="1"/>
    <x v="10"/>
    <s v="Xerox 1947"/>
    <x v="1399"/>
    <n v="7"/>
    <x v="2"/>
    <x v="6831"/>
    <x v="2"/>
    <x v="0"/>
  </r>
  <r>
    <n v="8829"/>
    <s v="CA-2017-115168"/>
    <x v="1117"/>
    <d v="2017-06-09T00:00:00"/>
    <s v="Standard Class"/>
    <s v="BB-11545"/>
    <s v="Brenda Bowman"/>
    <x v="1"/>
    <x v="0"/>
    <x v="490"/>
    <x v="25"/>
    <n v="63301"/>
    <x v="2"/>
    <s v="OFF-PA-10000528"/>
    <x v="1"/>
    <x v="10"/>
    <s v="Xerox 1981"/>
    <x v="232"/>
    <n v="2"/>
    <x v="0"/>
    <x v="234"/>
    <x v="2"/>
    <x v="0"/>
  </r>
  <r>
    <n v="8830"/>
    <s v="CA-2016-109680"/>
    <x v="191"/>
    <d v="2016-10-09T00:00:00"/>
    <s v="First Class"/>
    <s v="VP-21760"/>
    <s v="Victoria Pisteka"/>
    <x v="1"/>
    <x v="0"/>
    <x v="245"/>
    <x v="14"/>
    <n v="46203"/>
    <x v="2"/>
    <s v="OFF-ST-10001932"/>
    <x v="1"/>
    <x v="4"/>
    <s v="Fellowes Staxonsteel Drawer Files"/>
    <x v="5624"/>
    <n v="2"/>
    <x v="0"/>
    <x v="6832"/>
    <x v="2"/>
    <x v="0"/>
  </r>
  <r>
    <n v="8831"/>
    <s v="CA-2018-167983"/>
    <x v="1036"/>
    <d v="2018-08-24T00:00:00"/>
    <s v="Second Class"/>
    <s v="RP-19270"/>
    <s v="Rachel Payne"/>
    <x v="1"/>
    <x v="0"/>
    <x v="4"/>
    <x v="4"/>
    <n v="98115"/>
    <x v="1"/>
    <s v="OFF-BI-10003727"/>
    <x v="1"/>
    <x v="8"/>
    <s v="Avery Durable Slant Ring Binders With Label Holder"/>
    <x v="5625"/>
    <n v="10"/>
    <x v="2"/>
    <x v="6833"/>
    <x v="1"/>
    <x v="0"/>
  </r>
  <r>
    <n v="8832"/>
    <s v="CA-2017-145324"/>
    <x v="219"/>
    <d v="2017-11-19T00:00:00"/>
    <s v="Standard Class"/>
    <s v="DH-13675"/>
    <s v="Duane Huffman"/>
    <x v="2"/>
    <x v="0"/>
    <x v="193"/>
    <x v="17"/>
    <n v="22801"/>
    <x v="0"/>
    <s v="FUR-FU-10002759"/>
    <x v="0"/>
    <x v="5"/>
    <s v="12-1/2 Diameter Round Wall Clock"/>
    <x v="792"/>
    <n v="2"/>
    <x v="0"/>
    <x v="6834"/>
    <x v="0"/>
    <x v="0"/>
  </r>
  <r>
    <n v="8833"/>
    <s v="CA-2017-153423"/>
    <x v="137"/>
    <d v="2017-06-27T00:00:00"/>
    <s v="Standard Class"/>
    <s v="SW-20455"/>
    <s v="Shaun Weien"/>
    <x v="0"/>
    <x v="0"/>
    <x v="30"/>
    <x v="15"/>
    <n v="14609"/>
    <x v="3"/>
    <s v="OFF-BI-10000545"/>
    <x v="1"/>
    <x v="8"/>
    <s v="GBC Ibimaster 500 Manual ProClick Binding System"/>
    <x v="1396"/>
    <n v="2"/>
    <x v="2"/>
    <x v="1465"/>
    <x v="3"/>
    <x v="0"/>
  </r>
  <r>
    <n v="8834"/>
    <s v="US-2019-132675"/>
    <x v="241"/>
    <d v="2019-09-28T00:00:00"/>
    <s v="Standard Class"/>
    <s v="KF-16285"/>
    <s v="Karen Ferguson"/>
    <x v="2"/>
    <x v="0"/>
    <x v="406"/>
    <x v="32"/>
    <n v="30328"/>
    <x v="0"/>
    <s v="OFF-ST-10004950"/>
    <x v="1"/>
    <x v="4"/>
    <s v="Tenex Personal Filing Tote With Secure Closure Lid, Black/Frost"/>
    <x v="4729"/>
    <n v="1"/>
    <x v="0"/>
    <x v="5877"/>
    <x v="0"/>
    <x v="0"/>
  </r>
  <r>
    <n v="8835"/>
    <s v="US-2019-132675"/>
    <x v="241"/>
    <d v="2019-09-28T00:00:00"/>
    <s v="Standard Class"/>
    <s v="KF-16285"/>
    <s v="Karen Ferguson"/>
    <x v="2"/>
    <x v="0"/>
    <x v="406"/>
    <x v="32"/>
    <n v="30328"/>
    <x v="0"/>
    <s v="TEC-PH-10003171"/>
    <x v="2"/>
    <x v="7"/>
    <s v="Plantronics Encore H101 Dual Earpieces Headset"/>
    <x v="5626"/>
    <n v="2"/>
    <x v="0"/>
    <x v="6835"/>
    <x v="0"/>
    <x v="0"/>
  </r>
  <r>
    <n v="8836"/>
    <s v="US-2019-132675"/>
    <x v="241"/>
    <d v="2019-09-28T00:00:00"/>
    <s v="Standard Class"/>
    <s v="KF-16285"/>
    <s v="Karen Ferguson"/>
    <x v="2"/>
    <x v="0"/>
    <x v="406"/>
    <x v="32"/>
    <n v="30328"/>
    <x v="0"/>
    <s v="OFF-AR-10000614"/>
    <x v="1"/>
    <x v="6"/>
    <s v="Barrel Sharpener"/>
    <x v="293"/>
    <n v="4"/>
    <x v="0"/>
    <x v="6836"/>
    <x v="0"/>
    <x v="0"/>
  </r>
  <r>
    <n v="8837"/>
    <s v="US-2019-132675"/>
    <x v="241"/>
    <d v="2019-09-28T00:00:00"/>
    <s v="Standard Class"/>
    <s v="KF-16285"/>
    <s v="Karen Ferguson"/>
    <x v="2"/>
    <x v="0"/>
    <x v="406"/>
    <x v="32"/>
    <n v="30328"/>
    <x v="0"/>
    <s v="OFF-AR-10000034"/>
    <x v="1"/>
    <x v="6"/>
    <s v="BIC Brite Liner Grip Highlighters, Assorted, 5/Pack"/>
    <x v="1936"/>
    <n v="3"/>
    <x v="0"/>
    <x v="6837"/>
    <x v="0"/>
    <x v="0"/>
  </r>
  <r>
    <n v="8838"/>
    <s v="US-2019-132675"/>
    <x v="241"/>
    <d v="2019-09-28T00:00:00"/>
    <s v="Standard Class"/>
    <s v="KF-16285"/>
    <s v="Karen Ferguson"/>
    <x v="2"/>
    <x v="0"/>
    <x v="406"/>
    <x v="32"/>
    <n v="30328"/>
    <x v="0"/>
    <s v="OFF-LA-10003766"/>
    <x v="1"/>
    <x v="2"/>
    <s v="Self-Adhesive Removable Labels"/>
    <x v="2143"/>
    <n v="5"/>
    <x v="0"/>
    <x v="2309"/>
    <x v="0"/>
    <x v="0"/>
  </r>
  <r>
    <n v="8839"/>
    <s v="CA-2016-153808"/>
    <x v="322"/>
    <d v="2016-04-10T00:00:00"/>
    <s v="Second Class"/>
    <s v="FH-14275"/>
    <s v="Frank Hawley"/>
    <x v="1"/>
    <x v="0"/>
    <x v="1"/>
    <x v="1"/>
    <n v="90004"/>
    <x v="1"/>
    <s v="OFF-AR-10001725"/>
    <x v="1"/>
    <x v="6"/>
    <s v="Boston Home &amp; Office Model 2000 Electric Pencil Sharpeners"/>
    <x v="421"/>
    <n v="3"/>
    <x v="0"/>
    <x v="3810"/>
    <x v="1"/>
    <x v="0"/>
  </r>
  <r>
    <n v="8840"/>
    <s v="CA-2016-153808"/>
    <x v="322"/>
    <d v="2016-04-10T00:00:00"/>
    <s v="Second Class"/>
    <s v="FH-14275"/>
    <s v="Frank Hawley"/>
    <x v="1"/>
    <x v="0"/>
    <x v="1"/>
    <x v="1"/>
    <n v="90004"/>
    <x v="1"/>
    <s v="OFF-BI-10002794"/>
    <x v="1"/>
    <x v="8"/>
    <s v="Avery Trapezoid Ring Binder, 3&quot; Capacity, Black, 1040 sheets"/>
    <x v="959"/>
    <n v="2"/>
    <x v="2"/>
    <x v="6838"/>
    <x v="1"/>
    <x v="0"/>
  </r>
  <r>
    <n v="8841"/>
    <s v="CA-2016-153808"/>
    <x v="322"/>
    <d v="2016-04-10T00:00:00"/>
    <s v="Second Class"/>
    <s v="FH-14275"/>
    <s v="Frank Hawley"/>
    <x v="1"/>
    <x v="0"/>
    <x v="1"/>
    <x v="1"/>
    <n v="90004"/>
    <x v="1"/>
    <s v="TEC-AC-10004171"/>
    <x v="2"/>
    <x v="11"/>
    <s v="Razer Kraken 7.1 Surround Sound Over Ear USB Gaming Headset"/>
    <x v="674"/>
    <n v="3"/>
    <x v="0"/>
    <x v="6839"/>
    <x v="1"/>
    <x v="0"/>
  </r>
  <r>
    <n v="8842"/>
    <s v="US-2018-112396"/>
    <x v="1205"/>
    <d v="2018-02-13T00:00:00"/>
    <s v="Standard Class"/>
    <s v="JR-16210"/>
    <s v="Justin Ritter"/>
    <x v="1"/>
    <x v="0"/>
    <x v="8"/>
    <x v="1"/>
    <n v="94110"/>
    <x v="1"/>
    <s v="TEC-AC-10003628"/>
    <x v="2"/>
    <x v="11"/>
    <s v="Logitech 910-002974 M325 Wireless Mouse for Web Scrolling"/>
    <x v="1324"/>
    <n v="3"/>
    <x v="0"/>
    <x v="6840"/>
    <x v="1"/>
    <x v="0"/>
  </r>
  <r>
    <n v="8843"/>
    <s v="US-2018-112396"/>
    <x v="1205"/>
    <d v="2018-02-13T00:00:00"/>
    <s v="Standard Class"/>
    <s v="JR-16210"/>
    <s v="Justin Ritter"/>
    <x v="1"/>
    <x v="0"/>
    <x v="8"/>
    <x v="1"/>
    <n v="94110"/>
    <x v="1"/>
    <s v="TEC-AC-10004761"/>
    <x v="2"/>
    <x v="11"/>
    <s v="Maxell 4.7GB DVD+RW 3/Pack"/>
    <x v="945"/>
    <n v="2"/>
    <x v="0"/>
    <x v="979"/>
    <x v="1"/>
    <x v="0"/>
  </r>
  <r>
    <n v="8844"/>
    <s v="CA-2016-141173"/>
    <x v="728"/>
    <d v="2016-11-20T00:00:00"/>
    <s v="Second Class"/>
    <s v="JC-16105"/>
    <s v="Julie Creighton"/>
    <x v="1"/>
    <x v="0"/>
    <x v="31"/>
    <x v="11"/>
    <n v="55407"/>
    <x v="2"/>
    <s v="OFF-ST-10000885"/>
    <x v="1"/>
    <x v="4"/>
    <s v="Fellowes Desktop Hanging File Manager"/>
    <x v="5335"/>
    <n v="5"/>
    <x v="0"/>
    <x v="6437"/>
    <x v="2"/>
    <x v="0"/>
  </r>
  <r>
    <n v="8845"/>
    <s v="CA-2019-156664"/>
    <x v="404"/>
    <d v="2019-12-23T00:00:00"/>
    <s v="Standard Class"/>
    <s v="BP-11290"/>
    <s v="Beth Paige"/>
    <x v="0"/>
    <x v="0"/>
    <x v="38"/>
    <x v="24"/>
    <n v="43229"/>
    <x v="3"/>
    <s v="OFF-BI-10004209"/>
    <x v="1"/>
    <x v="8"/>
    <s v="Fellowes Twister Kit, Gray/Clear, 3/pkg"/>
    <x v="5627"/>
    <n v="3"/>
    <x v="6"/>
    <x v="6841"/>
    <x v="3"/>
    <x v="0"/>
  </r>
  <r>
    <n v="8846"/>
    <s v="CA-2019-156664"/>
    <x v="404"/>
    <d v="2019-12-23T00:00:00"/>
    <s v="Standard Class"/>
    <s v="BP-11290"/>
    <s v="Beth Paige"/>
    <x v="0"/>
    <x v="0"/>
    <x v="38"/>
    <x v="24"/>
    <n v="43229"/>
    <x v="3"/>
    <s v="OFF-FA-10002988"/>
    <x v="1"/>
    <x v="13"/>
    <s v="Ideal Clamps"/>
    <x v="5628"/>
    <n v="3"/>
    <x v="2"/>
    <x v="6842"/>
    <x v="3"/>
    <x v="0"/>
  </r>
  <r>
    <n v="8847"/>
    <s v="CA-2019-156664"/>
    <x v="404"/>
    <d v="2019-12-23T00:00:00"/>
    <s v="Standard Class"/>
    <s v="BP-11290"/>
    <s v="Beth Paige"/>
    <x v="0"/>
    <x v="0"/>
    <x v="38"/>
    <x v="24"/>
    <n v="43229"/>
    <x v="3"/>
    <s v="OFF-PA-10002222"/>
    <x v="1"/>
    <x v="10"/>
    <s v="Xerox Color Copier Paper, 11&quot; x 17&quot;, Ream"/>
    <x v="5566"/>
    <n v="5"/>
    <x v="2"/>
    <x v="6752"/>
    <x v="3"/>
    <x v="0"/>
  </r>
  <r>
    <n v="8848"/>
    <s v="CA-2019-156664"/>
    <x v="404"/>
    <d v="2019-12-23T00:00:00"/>
    <s v="Standard Class"/>
    <s v="BP-11290"/>
    <s v="Beth Paige"/>
    <x v="0"/>
    <x v="0"/>
    <x v="38"/>
    <x v="24"/>
    <n v="43229"/>
    <x v="3"/>
    <s v="OFF-AP-10004487"/>
    <x v="1"/>
    <x v="9"/>
    <s v="Kensington 4 Outlet MasterPiece Compact Power Control Center"/>
    <x v="5629"/>
    <n v="2"/>
    <x v="2"/>
    <x v="6843"/>
    <x v="3"/>
    <x v="0"/>
  </r>
  <r>
    <n v="8849"/>
    <s v="CA-2017-140718"/>
    <x v="740"/>
    <d v="2017-07-04T00:00:00"/>
    <s v="First Class"/>
    <s v="FA-14230"/>
    <s v="Frank Atkinson"/>
    <x v="1"/>
    <x v="0"/>
    <x v="253"/>
    <x v="3"/>
    <n v="27604"/>
    <x v="0"/>
    <s v="TEC-PH-10003505"/>
    <x v="2"/>
    <x v="7"/>
    <s v="Geemarc AmpliPOWER60"/>
    <x v="5630"/>
    <n v="1"/>
    <x v="2"/>
    <x v="6844"/>
    <x v="0"/>
    <x v="0"/>
  </r>
  <r>
    <n v="8850"/>
    <s v="CA-2017-140718"/>
    <x v="740"/>
    <d v="2017-07-04T00:00:00"/>
    <s v="First Class"/>
    <s v="FA-14230"/>
    <s v="Frank Atkinson"/>
    <x v="1"/>
    <x v="0"/>
    <x v="253"/>
    <x v="3"/>
    <n v="27604"/>
    <x v="0"/>
    <s v="FUR-FU-10000076"/>
    <x v="0"/>
    <x v="5"/>
    <s v="24-Hour Round Wall Clock"/>
    <x v="5631"/>
    <n v="10"/>
    <x v="2"/>
    <x v="6845"/>
    <x v="0"/>
    <x v="0"/>
  </r>
  <r>
    <n v="8851"/>
    <s v="CA-2017-140718"/>
    <x v="740"/>
    <d v="2017-07-04T00:00:00"/>
    <s v="First Class"/>
    <s v="FA-14230"/>
    <s v="Frank Atkinson"/>
    <x v="1"/>
    <x v="0"/>
    <x v="253"/>
    <x v="3"/>
    <n v="27604"/>
    <x v="0"/>
    <s v="OFF-BI-10004728"/>
    <x v="1"/>
    <x v="8"/>
    <s v="Wilson Jones Turn Tabs Binder Tool for Ring Binders"/>
    <x v="5632"/>
    <n v="2"/>
    <x v="6"/>
    <x v="6846"/>
    <x v="0"/>
    <x v="0"/>
  </r>
  <r>
    <n v="8852"/>
    <s v="CA-2017-140718"/>
    <x v="740"/>
    <d v="2017-07-04T00:00:00"/>
    <s v="First Class"/>
    <s v="FA-14230"/>
    <s v="Frank Atkinson"/>
    <x v="1"/>
    <x v="0"/>
    <x v="253"/>
    <x v="3"/>
    <n v="27604"/>
    <x v="0"/>
    <s v="OFF-PA-10002250"/>
    <x v="1"/>
    <x v="10"/>
    <s v="Things To Do Today Pad"/>
    <x v="1746"/>
    <n v="2"/>
    <x v="2"/>
    <x v="1855"/>
    <x v="0"/>
    <x v="0"/>
  </r>
  <r>
    <n v="8853"/>
    <s v="CA-2016-119977"/>
    <x v="1169"/>
    <d v="2016-10-13T00:00:00"/>
    <s v="Second Class"/>
    <s v="DN-13690"/>
    <s v="Duane Noonan"/>
    <x v="0"/>
    <x v="0"/>
    <x v="20"/>
    <x v="15"/>
    <n v="10011"/>
    <x v="3"/>
    <s v="OFF-PA-10003823"/>
    <x v="1"/>
    <x v="10"/>
    <s v="Xerox 197"/>
    <x v="1862"/>
    <n v="4"/>
    <x v="0"/>
    <x v="1997"/>
    <x v="3"/>
    <x v="0"/>
  </r>
  <r>
    <n v="8854"/>
    <s v="US-2017-115343"/>
    <x v="357"/>
    <d v="2017-09-25T00:00:00"/>
    <s v="First Class"/>
    <s v="FO-14305"/>
    <s v="Frank Olsen"/>
    <x v="0"/>
    <x v="0"/>
    <x v="10"/>
    <x v="9"/>
    <n v="19143"/>
    <x v="3"/>
    <s v="OFF-SU-10000898"/>
    <x v="1"/>
    <x v="14"/>
    <s v="Acme Hot Forged Carbon Steel Scissors with Nickel-Plated Handles, 3 7/8&quot; Cut, 8&quot;L"/>
    <x v="5633"/>
    <n v="5"/>
    <x v="2"/>
    <x v="6847"/>
    <x v="3"/>
    <x v="0"/>
  </r>
  <r>
    <n v="8855"/>
    <s v="US-2017-115343"/>
    <x v="357"/>
    <d v="2017-09-25T00:00:00"/>
    <s v="First Class"/>
    <s v="FO-14305"/>
    <s v="Frank Olsen"/>
    <x v="0"/>
    <x v="0"/>
    <x v="10"/>
    <x v="9"/>
    <n v="19143"/>
    <x v="3"/>
    <s v="TEC-AC-10003832"/>
    <x v="2"/>
    <x v="11"/>
    <s v="Logitech P710e Mobile Speakerphone"/>
    <x v="231"/>
    <n v="3"/>
    <x v="2"/>
    <x v="233"/>
    <x v="3"/>
    <x v="0"/>
  </r>
  <r>
    <n v="8856"/>
    <s v="CA-2019-163671"/>
    <x v="165"/>
    <d v="2019-12-30T00:00:00"/>
    <s v="Standard Class"/>
    <s v="DP-13105"/>
    <s v="Dave Poirier"/>
    <x v="1"/>
    <x v="0"/>
    <x v="347"/>
    <x v="45"/>
    <n v="83642"/>
    <x v="1"/>
    <s v="OFF-BI-10001679"/>
    <x v="1"/>
    <x v="8"/>
    <s v="GBC Instant Index System for Binding Systems"/>
    <x v="3406"/>
    <n v="3"/>
    <x v="2"/>
    <x v="6848"/>
    <x v="1"/>
    <x v="0"/>
  </r>
  <r>
    <n v="8857"/>
    <s v="CA-2019-135909"/>
    <x v="119"/>
    <d v="2019-10-20T00:00:00"/>
    <s v="Standard Class"/>
    <s v="JW-15220"/>
    <s v="Jane Waco"/>
    <x v="1"/>
    <x v="0"/>
    <x v="301"/>
    <x v="1"/>
    <n v="95823"/>
    <x v="1"/>
    <s v="TEC-AC-10002335"/>
    <x v="2"/>
    <x v="11"/>
    <s v="Logitech Media Keyboard K200"/>
    <x v="4552"/>
    <n v="6"/>
    <x v="0"/>
    <x v="6849"/>
    <x v="1"/>
    <x v="0"/>
  </r>
  <r>
    <n v="8858"/>
    <s v="CA-2019-135909"/>
    <x v="119"/>
    <d v="2019-10-20T00:00:00"/>
    <s v="Standard Class"/>
    <s v="JW-15220"/>
    <s v="Jane Waco"/>
    <x v="1"/>
    <x v="0"/>
    <x v="301"/>
    <x v="1"/>
    <n v="95823"/>
    <x v="1"/>
    <s v="TEC-PH-10003187"/>
    <x v="2"/>
    <x v="7"/>
    <s v="Anker Astro Mini 3000mAh Ultra-Compact Portable Charger"/>
    <x v="236"/>
    <n v="2"/>
    <x v="2"/>
    <x v="5558"/>
    <x v="1"/>
    <x v="0"/>
  </r>
  <r>
    <n v="8859"/>
    <s v="CA-2019-135909"/>
    <x v="119"/>
    <d v="2019-10-20T00:00:00"/>
    <s v="Standard Class"/>
    <s v="JW-15220"/>
    <s v="Jane Waco"/>
    <x v="1"/>
    <x v="0"/>
    <x v="301"/>
    <x v="1"/>
    <n v="95823"/>
    <x v="1"/>
    <s v="OFF-BI-10003527"/>
    <x v="1"/>
    <x v="8"/>
    <s v="Fellowes PB500 Electric Punch Plastic Comb Binding Machine with Manual Bind"/>
    <x v="5634"/>
    <n v="5"/>
    <x v="2"/>
    <x v="6850"/>
    <x v="1"/>
    <x v="0"/>
  </r>
  <r>
    <n v="8860"/>
    <s v="US-2019-114356"/>
    <x v="648"/>
    <d v="2019-08-26T00:00:00"/>
    <s v="Standard Class"/>
    <s v="TT-21460"/>
    <s v="Tonja Turnell"/>
    <x v="2"/>
    <x v="0"/>
    <x v="35"/>
    <x v="3"/>
    <n v="28205"/>
    <x v="0"/>
    <s v="TEC-PH-10003171"/>
    <x v="2"/>
    <x v="7"/>
    <s v="Plantronics Encore H101 Dual Earpieces Headset"/>
    <x v="3651"/>
    <n v="1"/>
    <x v="2"/>
    <x v="6851"/>
    <x v="0"/>
    <x v="0"/>
  </r>
  <r>
    <n v="8861"/>
    <s v="CA-2017-125934"/>
    <x v="861"/>
    <d v="2017-09-18T00:00:00"/>
    <s v="Standard Class"/>
    <s v="SN-20560"/>
    <s v="Skye Norling"/>
    <x v="2"/>
    <x v="0"/>
    <x v="267"/>
    <x v="30"/>
    <n v="7501"/>
    <x v="3"/>
    <s v="OFF-LA-10000414"/>
    <x v="1"/>
    <x v="2"/>
    <s v="Avery 503"/>
    <x v="2551"/>
    <n v="3"/>
    <x v="0"/>
    <x v="2797"/>
    <x v="3"/>
    <x v="0"/>
  </r>
  <r>
    <n v="8862"/>
    <s v="CA-2017-125934"/>
    <x v="861"/>
    <d v="2017-09-18T00:00:00"/>
    <s v="Standard Class"/>
    <s v="SN-20560"/>
    <s v="Skye Norling"/>
    <x v="2"/>
    <x v="0"/>
    <x v="267"/>
    <x v="30"/>
    <n v="7501"/>
    <x v="3"/>
    <s v="FUR-FU-10002107"/>
    <x v="0"/>
    <x v="5"/>
    <s v="Eldon Pizzaz Desk Accessories"/>
    <x v="4206"/>
    <n v="4"/>
    <x v="0"/>
    <x v="4898"/>
    <x v="3"/>
    <x v="0"/>
  </r>
  <r>
    <n v="8863"/>
    <s v="CA-2017-125934"/>
    <x v="861"/>
    <d v="2017-09-18T00:00:00"/>
    <s v="Standard Class"/>
    <s v="SN-20560"/>
    <s v="Skye Norling"/>
    <x v="2"/>
    <x v="0"/>
    <x v="267"/>
    <x v="30"/>
    <n v="7501"/>
    <x v="3"/>
    <s v="OFF-BI-10004593"/>
    <x v="1"/>
    <x v="8"/>
    <s v="Ibico Laser Imprintable Binding System Covers"/>
    <x v="5635"/>
    <n v="4"/>
    <x v="0"/>
    <x v="6852"/>
    <x v="3"/>
    <x v="0"/>
  </r>
  <r>
    <n v="8864"/>
    <s v="CA-2017-125934"/>
    <x v="861"/>
    <d v="2017-09-18T00:00:00"/>
    <s v="Standard Class"/>
    <s v="SN-20560"/>
    <s v="Skye Norling"/>
    <x v="2"/>
    <x v="0"/>
    <x v="267"/>
    <x v="30"/>
    <n v="7501"/>
    <x v="3"/>
    <s v="OFF-AP-10003860"/>
    <x v="1"/>
    <x v="9"/>
    <s v="Fellowes Advanced 8 Outlet Surge Suppressor with Phone/Fax Protection"/>
    <x v="5636"/>
    <n v="4"/>
    <x v="0"/>
    <x v="6853"/>
    <x v="3"/>
    <x v="0"/>
  </r>
  <r>
    <n v="8865"/>
    <s v="CA-2017-125934"/>
    <x v="861"/>
    <d v="2017-09-18T00:00:00"/>
    <s v="Standard Class"/>
    <s v="SN-20560"/>
    <s v="Skye Norling"/>
    <x v="2"/>
    <x v="0"/>
    <x v="267"/>
    <x v="30"/>
    <n v="7501"/>
    <x v="3"/>
    <s v="OFF-PA-10000556"/>
    <x v="1"/>
    <x v="10"/>
    <s v="Xerox 208"/>
    <x v="789"/>
    <n v="6"/>
    <x v="0"/>
    <x v="814"/>
    <x v="3"/>
    <x v="0"/>
  </r>
  <r>
    <n v="8866"/>
    <s v="CA-2017-158148"/>
    <x v="139"/>
    <d v="2017-12-26T00:00:00"/>
    <s v="Standard Class"/>
    <s v="JM-15865"/>
    <s v="John Murray"/>
    <x v="0"/>
    <x v="0"/>
    <x v="81"/>
    <x v="17"/>
    <n v="22204"/>
    <x v="0"/>
    <s v="OFF-AP-10003281"/>
    <x v="1"/>
    <x v="9"/>
    <s v="Acco 6 Outlet Guardian Standard Surge Suppressor"/>
    <x v="2311"/>
    <n v="3"/>
    <x v="0"/>
    <x v="2503"/>
    <x v="0"/>
    <x v="0"/>
  </r>
  <r>
    <n v="8867"/>
    <s v="CA-2016-120411"/>
    <x v="59"/>
    <d v="2016-09-23T00:00:00"/>
    <s v="First Class"/>
    <s v="SB-20185"/>
    <s v="Sarah Brown"/>
    <x v="0"/>
    <x v="0"/>
    <x v="22"/>
    <x v="10"/>
    <n v="60653"/>
    <x v="2"/>
    <s v="FUR-BO-10004218"/>
    <x v="0"/>
    <x v="0"/>
    <s v="Bush Heritage Pine Collection 5-Shelf Bookcase, Albany Pine Finish, *Special Order"/>
    <x v="5637"/>
    <n v="5"/>
    <x v="4"/>
    <x v="6854"/>
    <x v="2"/>
    <x v="0"/>
  </r>
  <r>
    <n v="8868"/>
    <s v="CA-2016-120411"/>
    <x v="59"/>
    <d v="2016-09-23T00:00:00"/>
    <s v="First Class"/>
    <s v="SB-20185"/>
    <s v="Sarah Brown"/>
    <x v="0"/>
    <x v="0"/>
    <x v="22"/>
    <x v="10"/>
    <n v="60653"/>
    <x v="2"/>
    <s v="TEC-PH-10002185"/>
    <x v="2"/>
    <x v="7"/>
    <s v="QVS USB Car Charger 2-Port 2.1Amp for iPod/iPhone/iPad/iPad 2/iPad 3"/>
    <x v="3988"/>
    <n v="2"/>
    <x v="2"/>
    <x v="4609"/>
    <x v="2"/>
    <x v="0"/>
  </r>
  <r>
    <n v="8869"/>
    <s v="CA-2018-158260"/>
    <x v="254"/>
    <d v="2018-11-08T00:00:00"/>
    <s v="Standard Class"/>
    <s v="CC-12475"/>
    <s v="Cindy Chapman"/>
    <x v="0"/>
    <x v="0"/>
    <x v="70"/>
    <x v="1"/>
    <n v="92037"/>
    <x v="1"/>
    <s v="TEC-MA-10003176"/>
    <x v="2"/>
    <x v="15"/>
    <s v="Okidata B400 Printer"/>
    <x v="5638"/>
    <n v="2"/>
    <x v="2"/>
    <x v="6855"/>
    <x v="1"/>
    <x v="0"/>
  </r>
  <r>
    <n v="8870"/>
    <s v="CA-2019-101805"/>
    <x v="96"/>
    <d v="2019-12-06T00:00:00"/>
    <s v="Standard Class"/>
    <s v="SH-19975"/>
    <s v="Sally Hughsby"/>
    <x v="1"/>
    <x v="0"/>
    <x v="4"/>
    <x v="4"/>
    <n v="98105"/>
    <x v="1"/>
    <s v="OFF-BI-10002003"/>
    <x v="1"/>
    <x v="8"/>
    <s v="Ibico Presentation Index for Binding Systems"/>
    <x v="482"/>
    <n v="5"/>
    <x v="2"/>
    <x v="493"/>
    <x v="1"/>
    <x v="0"/>
  </r>
  <r>
    <n v="8871"/>
    <s v="CA-2019-101805"/>
    <x v="96"/>
    <d v="2019-12-06T00:00:00"/>
    <s v="Standard Class"/>
    <s v="SH-19975"/>
    <s v="Sally Hughsby"/>
    <x v="1"/>
    <x v="0"/>
    <x v="4"/>
    <x v="4"/>
    <n v="98105"/>
    <x v="1"/>
    <s v="FUR-FU-10000023"/>
    <x v="0"/>
    <x v="5"/>
    <s v="Eldon Wave Desk Accessories"/>
    <x v="5639"/>
    <n v="12"/>
    <x v="0"/>
    <x v="6856"/>
    <x v="1"/>
    <x v="0"/>
  </r>
  <r>
    <n v="8872"/>
    <s v="CA-2019-101805"/>
    <x v="96"/>
    <d v="2019-12-06T00:00:00"/>
    <s v="Standard Class"/>
    <s v="SH-19975"/>
    <s v="Sally Hughsby"/>
    <x v="1"/>
    <x v="0"/>
    <x v="4"/>
    <x v="4"/>
    <n v="98105"/>
    <x v="1"/>
    <s v="OFF-ST-10002756"/>
    <x v="1"/>
    <x v="4"/>
    <s v="Tennsco Stur-D-Stor Boltless Shelving, 5 Shelves, 24&quot; Deep, Sand"/>
    <x v="5248"/>
    <n v="4"/>
    <x v="0"/>
    <x v="6318"/>
    <x v="1"/>
    <x v="0"/>
  </r>
  <r>
    <n v="8873"/>
    <s v="US-2016-105137"/>
    <x v="982"/>
    <d v="2016-10-10T00:00:00"/>
    <s v="Same Day"/>
    <s v="RB-19435"/>
    <s v="Richard Bierner"/>
    <x v="0"/>
    <x v="0"/>
    <x v="38"/>
    <x v="24"/>
    <n v="43229"/>
    <x v="3"/>
    <s v="TEC-MA-10002694"/>
    <x v="2"/>
    <x v="15"/>
    <s v="Hewlett-Packard Deskjet F4180 All-in-One Color Ink-jet - Printer / copier / scanner"/>
    <x v="5640"/>
    <n v="2"/>
    <x v="6"/>
    <x v="6857"/>
    <x v="3"/>
    <x v="0"/>
  </r>
  <r>
    <n v="8874"/>
    <s v="US-2016-105137"/>
    <x v="982"/>
    <d v="2016-10-10T00:00:00"/>
    <s v="Same Day"/>
    <s v="RB-19435"/>
    <s v="Richard Bierner"/>
    <x v="0"/>
    <x v="0"/>
    <x v="38"/>
    <x v="24"/>
    <n v="43229"/>
    <x v="3"/>
    <s v="OFF-BI-10002429"/>
    <x v="1"/>
    <x v="8"/>
    <s v="Premier Elliptical Ring Binder, Black"/>
    <x v="3594"/>
    <n v="2"/>
    <x v="6"/>
    <x v="6858"/>
    <x v="3"/>
    <x v="0"/>
  </r>
  <r>
    <n v="8875"/>
    <s v="CA-2019-142489"/>
    <x v="237"/>
    <d v="2019-11-16T00:00:00"/>
    <s v="Second Class"/>
    <s v="TC-21295"/>
    <s v="Toby Carlisle"/>
    <x v="0"/>
    <x v="0"/>
    <x v="12"/>
    <x v="5"/>
    <n v="77095"/>
    <x v="2"/>
    <s v="OFF-BI-10003684"/>
    <x v="1"/>
    <x v="8"/>
    <s v="Wilson Jones Legal Size Ring Binders"/>
    <x v="5641"/>
    <n v="5"/>
    <x v="3"/>
    <x v="6859"/>
    <x v="2"/>
    <x v="0"/>
  </r>
  <r>
    <n v="8876"/>
    <s v="US-2018-141264"/>
    <x v="572"/>
    <d v="2018-08-19T00:00:00"/>
    <s v="Standard Class"/>
    <s v="CT-11995"/>
    <s v="Carol Triggs"/>
    <x v="0"/>
    <x v="0"/>
    <x v="218"/>
    <x v="5"/>
    <n v="75061"/>
    <x v="2"/>
    <s v="OFF-SU-10003505"/>
    <x v="1"/>
    <x v="14"/>
    <s v="Premier Electric Letter Opener"/>
    <x v="442"/>
    <n v="2"/>
    <x v="2"/>
    <x v="453"/>
    <x v="2"/>
    <x v="0"/>
  </r>
  <r>
    <n v="8877"/>
    <s v="US-2018-141264"/>
    <x v="572"/>
    <d v="2018-08-19T00:00:00"/>
    <s v="Standard Class"/>
    <s v="CT-11995"/>
    <s v="Carol Triggs"/>
    <x v="0"/>
    <x v="0"/>
    <x v="218"/>
    <x v="5"/>
    <n v="75061"/>
    <x v="2"/>
    <s v="OFF-AP-10002534"/>
    <x v="1"/>
    <x v="9"/>
    <s v="3.6 Cubic Foot Counter Height Office Refrigerator"/>
    <x v="5642"/>
    <n v="1"/>
    <x v="3"/>
    <x v="6860"/>
    <x v="2"/>
    <x v="0"/>
  </r>
  <r>
    <n v="8878"/>
    <s v="CA-2019-126928"/>
    <x v="697"/>
    <d v="2019-09-23T00:00:00"/>
    <s v="Standard Class"/>
    <s v="GZ-14470"/>
    <s v="Gary Zandusky"/>
    <x v="0"/>
    <x v="0"/>
    <x v="73"/>
    <x v="30"/>
    <n v="7960"/>
    <x v="3"/>
    <s v="TEC-MA-10004626"/>
    <x v="2"/>
    <x v="15"/>
    <s v="Lexmark 20R1285 X6650 Wireless All-in-One Printer"/>
    <x v="5643"/>
    <n v="4"/>
    <x v="0"/>
    <x v="6861"/>
    <x v="3"/>
    <x v="0"/>
  </r>
  <r>
    <n v="8879"/>
    <s v="CA-2019-126928"/>
    <x v="697"/>
    <d v="2019-09-23T00:00:00"/>
    <s v="Standard Class"/>
    <s v="GZ-14470"/>
    <s v="Gary Zandusky"/>
    <x v="0"/>
    <x v="0"/>
    <x v="73"/>
    <x v="30"/>
    <n v="7960"/>
    <x v="3"/>
    <s v="OFF-ST-10000615"/>
    <x v="1"/>
    <x v="4"/>
    <s v="SimpliFile Personal File, Black Granite, 15w x 6-15/16d x 11-1/4h"/>
    <x v="4024"/>
    <n v="3"/>
    <x v="0"/>
    <x v="4665"/>
    <x v="3"/>
    <x v="0"/>
  </r>
  <r>
    <n v="8880"/>
    <s v="US-2017-107944"/>
    <x v="391"/>
    <d v="2017-03-25T00:00:00"/>
    <s v="First Class"/>
    <s v="AM-10360"/>
    <s v="Alice McCarthy"/>
    <x v="1"/>
    <x v="0"/>
    <x v="1"/>
    <x v="1"/>
    <n v="90008"/>
    <x v="1"/>
    <s v="OFF-PA-10000659"/>
    <x v="1"/>
    <x v="10"/>
    <s v="TOPS Carbonless Receipt Book, Four 2-3/4 x 7-1/4 Money Receipts per Page"/>
    <x v="5644"/>
    <n v="11"/>
    <x v="0"/>
    <x v="6862"/>
    <x v="1"/>
    <x v="0"/>
  </r>
  <r>
    <n v="8881"/>
    <s v="US-2017-107944"/>
    <x v="391"/>
    <d v="2017-03-25T00:00:00"/>
    <s v="First Class"/>
    <s v="AM-10360"/>
    <s v="Alice McCarthy"/>
    <x v="1"/>
    <x v="0"/>
    <x v="1"/>
    <x v="1"/>
    <n v="90008"/>
    <x v="1"/>
    <s v="TEC-AC-10000736"/>
    <x v="2"/>
    <x v="11"/>
    <s v="Logitech G600 MMO Gaming Mouse"/>
    <x v="764"/>
    <n v="3"/>
    <x v="0"/>
    <x v="6356"/>
    <x v="1"/>
    <x v="0"/>
  </r>
  <r>
    <n v="8882"/>
    <s v="CA-2018-135594"/>
    <x v="1186"/>
    <d v="2018-07-03T00:00:00"/>
    <s v="Second Class"/>
    <s v="AH-10120"/>
    <s v="Adrian Hane"/>
    <x v="2"/>
    <x v="0"/>
    <x v="34"/>
    <x v="10"/>
    <n v="60505"/>
    <x v="2"/>
    <s v="TEC-AC-10003038"/>
    <x v="2"/>
    <x v="11"/>
    <s v="Kingston Digital DataTraveler 16GB USB 2.0"/>
    <x v="2298"/>
    <n v="7"/>
    <x v="2"/>
    <x v="2485"/>
    <x v="2"/>
    <x v="0"/>
  </r>
  <r>
    <n v="8883"/>
    <s v="US-2019-115252"/>
    <x v="179"/>
    <d v="2019-10-25T00:00:00"/>
    <s v="Standard Class"/>
    <s v="MY-18295"/>
    <s v="Muhammed Yedwab"/>
    <x v="1"/>
    <x v="0"/>
    <x v="28"/>
    <x v="3"/>
    <n v="27707"/>
    <x v="0"/>
    <s v="TEC-PH-10004071"/>
    <x v="2"/>
    <x v="7"/>
    <s v="PayAnywhere Card Reader"/>
    <x v="2992"/>
    <n v="2"/>
    <x v="2"/>
    <x v="6863"/>
    <x v="0"/>
    <x v="0"/>
  </r>
  <r>
    <n v="8884"/>
    <s v="US-2019-115252"/>
    <x v="179"/>
    <d v="2019-10-25T00:00:00"/>
    <s v="Standard Class"/>
    <s v="MY-18295"/>
    <s v="Muhammed Yedwab"/>
    <x v="1"/>
    <x v="0"/>
    <x v="28"/>
    <x v="3"/>
    <n v="27707"/>
    <x v="0"/>
    <s v="OFF-PA-10001667"/>
    <x v="1"/>
    <x v="10"/>
    <s v="Great White Multi-Use Recycled Paper (20Lb. and 84 Bright)"/>
    <x v="646"/>
    <n v="3"/>
    <x v="2"/>
    <x v="2978"/>
    <x v="0"/>
    <x v="0"/>
  </r>
  <r>
    <n v="8885"/>
    <s v="CA-2016-107398"/>
    <x v="55"/>
    <d v="2016-08-30T00:00:00"/>
    <s v="Standard Class"/>
    <s v="BS-11590"/>
    <s v="Brendan Sweed"/>
    <x v="1"/>
    <x v="0"/>
    <x v="38"/>
    <x v="24"/>
    <n v="43229"/>
    <x v="3"/>
    <s v="OFF-BI-10001982"/>
    <x v="1"/>
    <x v="8"/>
    <s v="Wilson Jones Custom Binder Spines &amp; Labels"/>
    <x v="5645"/>
    <n v="4"/>
    <x v="6"/>
    <x v="6864"/>
    <x v="3"/>
    <x v="0"/>
  </r>
  <r>
    <n v="8886"/>
    <s v="CA-2016-107398"/>
    <x v="55"/>
    <d v="2016-08-30T00:00:00"/>
    <s v="Standard Class"/>
    <s v="BS-11590"/>
    <s v="Brendan Sweed"/>
    <x v="1"/>
    <x v="0"/>
    <x v="38"/>
    <x v="24"/>
    <n v="43229"/>
    <x v="3"/>
    <s v="OFF-BI-10004141"/>
    <x v="1"/>
    <x v="8"/>
    <s v="Insertable Tab Indexes For Data Binders"/>
    <x v="5646"/>
    <n v="3"/>
    <x v="6"/>
    <x v="6865"/>
    <x v="3"/>
    <x v="0"/>
  </r>
  <r>
    <n v="8887"/>
    <s v="CA-2016-107398"/>
    <x v="55"/>
    <d v="2016-08-30T00:00:00"/>
    <s v="Standard Class"/>
    <s v="BS-11590"/>
    <s v="Brendan Sweed"/>
    <x v="1"/>
    <x v="0"/>
    <x v="38"/>
    <x v="24"/>
    <n v="43229"/>
    <x v="3"/>
    <s v="OFF-BI-10002103"/>
    <x v="1"/>
    <x v="8"/>
    <s v="Cardinal Slant-D Ring Binder, Heavy Gauge Vinyl"/>
    <x v="5647"/>
    <n v="8"/>
    <x v="6"/>
    <x v="6866"/>
    <x v="3"/>
    <x v="0"/>
  </r>
  <r>
    <n v="8888"/>
    <s v="CA-2016-169642"/>
    <x v="923"/>
    <d v="2016-07-30T00:00:00"/>
    <s v="Second Class"/>
    <s v="BB-10990"/>
    <s v="Barry Blumstein"/>
    <x v="1"/>
    <x v="0"/>
    <x v="1"/>
    <x v="1"/>
    <n v="90036"/>
    <x v="1"/>
    <s v="OFF-ST-10002574"/>
    <x v="1"/>
    <x v="4"/>
    <s v="SAFCO Commercial Wire Shelving, Black"/>
    <x v="5648"/>
    <n v="2"/>
    <x v="0"/>
    <x v="232"/>
    <x v="1"/>
    <x v="0"/>
  </r>
  <r>
    <n v="8889"/>
    <s v="CA-2019-103968"/>
    <x v="96"/>
    <d v="2019-12-07T00:00:00"/>
    <s v="Standard Class"/>
    <s v="ML-17755"/>
    <s v="Max Ludwig"/>
    <x v="2"/>
    <x v="0"/>
    <x v="280"/>
    <x v="1"/>
    <n v="95207"/>
    <x v="1"/>
    <s v="FUR-FU-10003394"/>
    <x v="0"/>
    <x v="5"/>
    <s v="Tenex &quot;The Solids&quot; Textured Chair Mats"/>
    <x v="5649"/>
    <n v="9"/>
    <x v="0"/>
    <x v="6867"/>
    <x v="1"/>
    <x v="0"/>
  </r>
  <r>
    <n v="8890"/>
    <s v="CA-2018-147256"/>
    <x v="508"/>
    <d v="2018-10-21T00:00:00"/>
    <s v="Second Class"/>
    <s v="FC-14245"/>
    <s v="Frank Carlisle"/>
    <x v="2"/>
    <x v="0"/>
    <x v="29"/>
    <x v="25"/>
    <n v="65203"/>
    <x v="2"/>
    <s v="TEC-PH-10003072"/>
    <x v="2"/>
    <x v="7"/>
    <s v="Panasonic KX-TG9541B DECT 6.0 Digital 2-Line Expandable Cordless Phone With Digital Answering System"/>
    <x v="5650"/>
    <n v="3"/>
    <x v="0"/>
    <x v="6868"/>
    <x v="2"/>
    <x v="0"/>
  </r>
  <r>
    <n v="8891"/>
    <s v="CA-2018-147256"/>
    <x v="508"/>
    <d v="2018-10-21T00:00:00"/>
    <s v="Second Class"/>
    <s v="FC-14245"/>
    <s v="Frank Carlisle"/>
    <x v="2"/>
    <x v="0"/>
    <x v="29"/>
    <x v="25"/>
    <n v="65203"/>
    <x v="2"/>
    <s v="OFF-AP-10003057"/>
    <x v="1"/>
    <x v="9"/>
    <s v="Honeywell Enviracaire Portable HEPA Air Cleaner for 16' x 20' Room"/>
    <x v="5651"/>
    <n v="7"/>
    <x v="0"/>
    <x v="6869"/>
    <x v="2"/>
    <x v="0"/>
  </r>
  <r>
    <n v="8892"/>
    <s v="CA-2018-162159"/>
    <x v="1142"/>
    <d v="2018-09-18T00:00:00"/>
    <s v="First Class"/>
    <s v="CR-12625"/>
    <s v="Corey Roper"/>
    <x v="2"/>
    <x v="0"/>
    <x v="38"/>
    <x v="32"/>
    <n v="31907"/>
    <x v="0"/>
    <s v="FUR-CH-10001146"/>
    <x v="0"/>
    <x v="1"/>
    <s v="Global Value Mid-Back Manager's Chair, Gray"/>
    <x v="5652"/>
    <n v="2"/>
    <x v="0"/>
    <x v="6870"/>
    <x v="0"/>
    <x v="0"/>
  </r>
  <r>
    <n v="8893"/>
    <s v="CA-2017-111038"/>
    <x v="494"/>
    <d v="2017-12-06T00:00:00"/>
    <s v="Standard Class"/>
    <s v="LC-16960"/>
    <s v="Lindsay Castell"/>
    <x v="2"/>
    <x v="0"/>
    <x v="70"/>
    <x v="1"/>
    <n v="92037"/>
    <x v="1"/>
    <s v="FUR-CH-10003973"/>
    <x v="0"/>
    <x v="1"/>
    <s v="GuestStacker Chair with Chrome Finish Legs"/>
    <x v="5653"/>
    <n v="9"/>
    <x v="2"/>
    <x v="6871"/>
    <x v="1"/>
    <x v="0"/>
  </r>
  <r>
    <n v="8894"/>
    <s v="CA-2016-124723"/>
    <x v="79"/>
    <d v="2016-08-12T00:00:00"/>
    <s v="Standard Class"/>
    <s v="GZ-14470"/>
    <s v="Gary Zandusky"/>
    <x v="0"/>
    <x v="0"/>
    <x v="480"/>
    <x v="5"/>
    <n v="77590"/>
    <x v="2"/>
    <s v="FUR-TA-10001307"/>
    <x v="0"/>
    <x v="3"/>
    <s v="SAFCO PlanMaster Heigh-Adjustable Drafting Table Base, 43w x 30d x 30-37h, Black"/>
    <x v="5654"/>
    <n v="2"/>
    <x v="4"/>
    <x v="6872"/>
    <x v="2"/>
    <x v="0"/>
  </r>
  <r>
    <n v="8895"/>
    <s v="CA-2018-167241"/>
    <x v="243"/>
    <d v="2018-08-22T00:00:00"/>
    <s v="Standard Class"/>
    <s v="BD-11320"/>
    <s v="Bill Donatelli"/>
    <x v="0"/>
    <x v="0"/>
    <x v="1"/>
    <x v="1"/>
    <n v="90004"/>
    <x v="1"/>
    <s v="FUR-FU-10004071"/>
    <x v="0"/>
    <x v="5"/>
    <s v="Luxo Professional Magnifying Clamp-On Fluorescent Lamps"/>
    <x v="5655"/>
    <n v="3"/>
    <x v="0"/>
    <x v="6873"/>
    <x v="1"/>
    <x v="0"/>
  </r>
  <r>
    <n v="8896"/>
    <s v="CA-2018-167241"/>
    <x v="243"/>
    <d v="2018-08-22T00:00:00"/>
    <s v="Standard Class"/>
    <s v="BD-11320"/>
    <s v="Bill Donatelli"/>
    <x v="0"/>
    <x v="0"/>
    <x v="1"/>
    <x v="1"/>
    <n v="90004"/>
    <x v="1"/>
    <s v="OFF-ST-10001505"/>
    <x v="1"/>
    <x v="4"/>
    <s v="Perma STOR-ALL Hanging File Box, 13 1/8&quot;W x 12 1/4&quot;D x 10 1/2&quot;H"/>
    <x v="1465"/>
    <n v="3"/>
    <x v="0"/>
    <x v="4241"/>
    <x v="1"/>
    <x v="0"/>
  </r>
  <r>
    <n v="8897"/>
    <s v="CA-2018-167241"/>
    <x v="243"/>
    <d v="2018-08-22T00:00:00"/>
    <s v="Standard Class"/>
    <s v="BD-11320"/>
    <s v="Bill Donatelli"/>
    <x v="0"/>
    <x v="0"/>
    <x v="1"/>
    <x v="1"/>
    <n v="90004"/>
    <x v="1"/>
    <s v="TEC-PH-10004614"/>
    <x v="2"/>
    <x v="7"/>
    <s v="AT&amp;T 841000 Phone"/>
    <x v="5441"/>
    <n v="3"/>
    <x v="2"/>
    <x v="139"/>
    <x v="1"/>
    <x v="0"/>
  </r>
  <r>
    <n v="8898"/>
    <s v="CA-2018-167241"/>
    <x v="243"/>
    <d v="2018-08-22T00:00:00"/>
    <s v="Standard Class"/>
    <s v="BD-11320"/>
    <s v="Bill Donatelli"/>
    <x v="0"/>
    <x v="0"/>
    <x v="1"/>
    <x v="1"/>
    <n v="90004"/>
    <x v="1"/>
    <s v="OFF-PA-10004911"/>
    <x v="1"/>
    <x v="10"/>
    <s v="Rediform S.O.S. 1-Up Phone Message Bk, 4-1/4x3-1/16 Bk, 1 Form/Pg, 40 Messages/Bk, 3/Pk"/>
    <x v="5620"/>
    <n v="4"/>
    <x v="0"/>
    <x v="6822"/>
    <x v="1"/>
    <x v="0"/>
  </r>
  <r>
    <n v="8899"/>
    <s v="CA-2017-163237"/>
    <x v="976"/>
    <d v="2017-08-09T00:00:00"/>
    <s v="Second Class"/>
    <s v="EM-14095"/>
    <s v="Eudokia Martin"/>
    <x v="1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x v="4678"/>
    <n v="3"/>
    <x v="0"/>
    <x v="5551"/>
    <x v="0"/>
    <x v="0"/>
  </r>
  <r>
    <n v="8900"/>
    <s v="CA-2017-163237"/>
    <x v="976"/>
    <d v="2017-08-09T00:00:00"/>
    <s v="Second Class"/>
    <s v="EM-14095"/>
    <s v="Eudokia Martin"/>
    <x v="1"/>
    <x v="0"/>
    <x v="24"/>
    <x v="17"/>
    <n v="22153"/>
    <x v="0"/>
    <s v="OFF-LA-10004545"/>
    <x v="1"/>
    <x v="2"/>
    <s v="Avery 50"/>
    <x v="2989"/>
    <n v="2"/>
    <x v="0"/>
    <x v="3335"/>
    <x v="0"/>
    <x v="0"/>
  </r>
  <r>
    <n v="8901"/>
    <s v="CA-2018-150483"/>
    <x v="1206"/>
    <d v="2018-06-04T00:00:00"/>
    <s v="Standard Class"/>
    <s v="BP-11290"/>
    <s v="Beth Paige"/>
    <x v="0"/>
    <x v="0"/>
    <x v="27"/>
    <x v="10"/>
    <n v="62521"/>
    <x v="2"/>
    <s v="FUR-FU-10001379"/>
    <x v="0"/>
    <x v="5"/>
    <s v="Executive Impressions 16-1/2&quot; Circular Wall Clock"/>
    <x v="164"/>
    <n v="3"/>
    <x v="7"/>
    <x v="6874"/>
    <x v="2"/>
    <x v="0"/>
  </r>
  <r>
    <n v="8902"/>
    <s v="CA-2018-150483"/>
    <x v="1206"/>
    <d v="2018-06-04T00:00:00"/>
    <s v="Standard Class"/>
    <s v="BP-11290"/>
    <s v="Beth Paige"/>
    <x v="0"/>
    <x v="0"/>
    <x v="27"/>
    <x v="10"/>
    <n v="62521"/>
    <x v="2"/>
    <s v="OFF-PA-10001846"/>
    <x v="1"/>
    <x v="10"/>
    <s v="Xerox 1899"/>
    <x v="282"/>
    <n v="4"/>
    <x v="2"/>
    <x v="6224"/>
    <x v="2"/>
    <x v="0"/>
  </r>
  <r>
    <n v="8903"/>
    <s v="CA-2018-150483"/>
    <x v="1206"/>
    <d v="2018-06-04T00:00:00"/>
    <s v="Standard Class"/>
    <s v="BP-11290"/>
    <s v="Beth Paige"/>
    <x v="0"/>
    <x v="0"/>
    <x v="27"/>
    <x v="10"/>
    <n v="62521"/>
    <x v="2"/>
    <s v="FUR-CH-10000422"/>
    <x v="0"/>
    <x v="1"/>
    <s v="Global Highback Leather Tilter in Burgundy"/>
    <x v="5656"/>
    <n v="3"/>
    <x v="4"/>
    <x v="6875"/>
    <x v="2"/>
    <x v="0"/>
  </r>
  <r>
    <n v="8904"/>
    <s v="CA-2018-150483"/>
    <x v="1206"/>
    <d v="2018-06-04T00:00:00"/>
    <s v="Standard Class"/>
    <s v="BP-11290"/>
    <s v="Beth Paige"/>
    <x v="0"/>
    <x v="0"/>
    <x v="27"/>
    <x v="10"/>
    <n v="62521"/>
    <x v="2"/>
    <s v="OFF-PA-10004621"/>
    <x v="1"/>
    <x v="10"/>
    <s v="Xerox 212"/>
    <x v="563"/>
    <n v="2"/>
    <x v="2"/>
    <x v="572"/>
    <x v="2"/>
    <x v="0"/>
  </r>
  <r>
    <n v="8905"/>
    <s v="US-2018-126431"/>
    <x v="949"/>
    <d v="2018-07-01T00:00:00"/>
    <s v="Same Day"/>
    <s v="SU-20665"/>
    <s v="Stephanie Ulpright"/>
    <x v="2"/>
    <x v="0"/>
    <x v="20"/>
    <x v="15"/>
    <n v="10009"/>
    <x v="3"/>
    <s v="OFF-LA-10001474"/>
    <x v="1"/>
    <x v="2"/>
    <s v="Avery 477"/>
    <x v="5657"/>
    <n v="1"/>
    <x v="0"/>
    <x v="6876"/>
    <x v="3"/>
    <x v="0"/>
  </r>
  <r>
    <n v="8906"/>
    <s v="US-2018-126431"/>
    <x v="949"/>
    <d v="2018-07-01T00:00:00"/>
    <s v="Same Day"/>
    <s v="SU-20665"/>
    <s v="Stephanie Ulpright"/>
    <x v="2"/>
    <x v="0"/>
    <x v="20"/>
    <x v="15"/>
    <n v="10009"/>
    <x v="3"/>
    <s v="TEC-AC-10001635"/>
    <x v="2"/>
    <x v="11"/>
    <s v="KeyTronic KT400U2 - Keyboard - Black"/>
    <x v="5658"/>
    <n v="3"/>
    <x v="0"/>
    <x v="6877"/>
    <x v="3"/>
    <x v="0"/>
  </r>
  <r>
    <n v="8907"/>
    <s v="US-2018-126431"/>
    <x v="949"/>
    <d v="2018-07-01T00:00:00"/>
    <s v="Same Day"/>
    <s v="SU-20665"/>
    <s v="Stephanie Ulpright"/>
    <x v="2"/>
    <x v="0"/>
    <x v="20"/>
    <x v="15"/>
    <n v="10009"/>
    <x v="3"/>
    <s v="OFF-PA-10001950"/>
    <x v="1"/>
    <x v="10"/>
    <s v="Southworth 25% Cotton Antique Laid Paper &amp; Envelopes"/>
    <x v="5659"/>
    <n v="9"/>
    <x v="0"/>
    <x v="6878"/>
    <x v="3"/>
    <x v="0"/>
  </r>
  <r>
    <n v="8908"/>
    <s v="CA-2018-139934"/>
    <x v="122"/>
    <d v="2018-12-20T00:00:00"/>
    <s v="First Class"/>
    <s v="AY-10555"/>
    <s v="Andy Yotov"/>
    <x v="1"/>
    <x v="0"/>
    <x v="8"/>
    <x v="1"/>
    <n v="94110"/>
    <x v="1"/>
    <s v="TEC-PH-10001552"/>
    <x v="2"/>
    <x v="7"/>
    <s v="I Need's 3d Hello Kitty Hybrid Silicone Case Cover for HTC One X 4g with 3d Hello Kitty Stylus Pen Green/pink"/>
    <x v="5660"/>
    <n v="7"/>
    <x v="2"/>
    <x v="2070"/>
    <x v="1"/>
    <x v="0"/>
  </r>
  <r>
    <n v="8909"/>
    <s v="CA-2017-109603"/>
    <x v="1207"/>
    <d v="2017-02-01T00:00:00"/>
    <s v="Standard Class"/>
    <s v="EM-13825"/>
    <s v="Elizabeth Moffitt"/>
    <x v="1"/>
    <x v="0"/>
    <x v="429"/>
    <x v="1"/>
    <n v="92553"/>
    <x v="1"/>
    <s v="OFF-PA-10003790"/>
    <x v="1"/>
    <x v="10"/>
    <s v="Xerox 1991"/>
    <x v="685"/>
    <n v="8"/>
    <x v="0"/>
    <x v="698"/>
    <x v="1"/>
    <x v="0"/>
  </r>
  <r>
    <n v="8910"/>
    <s v="CA-2019-160661"/>
    <x v="960"/>
    <d v="2019-11-01T00:00:00"/>
    <s v="Standard Class"/>
    <s v="SA-20830"/>
    <s v="Sue Ann Reed"/>
    <x v="0"/>
    <x v="0"/>
    <x v="231"/>
    <x v="31"/>
    <n v="2149"/>
    <x v="3"/>
    <s v="OFF-LA-10002475"/>
    <x v="1"/>
    <x v="2"/>
    <s v="Avery 519"/>
    <x v="2521"/>
    <n v="3"/>
    <x v="0"/>
    <x v="3635"/>
    <x v="3"/>
    <x v="0"/>
  </r>
  <r>
    <n v="8911"/>
    <s v="CA-2019-102610"/>
    <x v="259"/>
    <d v="2019-11-08T00:00:00"/>
    <s v="Standard Class"/>
    <s v="CA-12265"/>
    <s v="Christina Anderson"/>
    <x v="0"/>
    <x v="0"/>
    <x v="346"/>
    <x v="18"/>
    <n v="37421"/>
    <x v="0"/>
    <s v="TEC-AC-10000303"/>
    <x v="2"/>
    <x v="11"/>
    <s v="Logitech M510 Wireless Mouse"/>
    <x v="98"/>
    <n v="3"/>
    <x v="2"/>
    <x v="6879"/>
    <x v="0"/>
    <x v="0"/>
  </r>
  <r>
    <n v="8912"/>
    <s v="CA-2019-102610"/>
    <x v="259"/>
    <d v="2019-11-08T00:00:00"/>
    <s v="Standard Class"/>
    <s v="CA-12265"/>
    <s v="Christina Anderson"/>
    <x v="0"/>
    <x v="0"/>
    <x v="346"/>
    <x v="18"/>
    <n v="37421"/>
    <x v="0"/>
    <s v="TEC-PH-10000127"/>
    <x v="2"/>
    <x v="7"/>
    <s v="iOttie XL Car Mount"/>
    <x v="5661"/>
    <n v="9"/>
    <x v="2"/>
    <x v="6880"/>
    <x v="0"/>
    <x v="0"/>
  </r>
  <r>
    <n v="8913"/>
    <s v="CA-2019-102610"/>
    <x v="259"/>
    <d v="2019-11-08T00:00:00"/>
    <s v="Standard Class"/>
    <s v="CA-12265"/>
    <s v="Christina Anderson"/>
    <x v="0"/>
    <x v="0"/>
    <x v="346"/>
    <x v="18"/>
    <n v="37421"/>
    <x v="0"/>
    <s v="OFF-BI-10004364"/>
    <x v="1"/>
    <x v="8"/>
    <s v="Storex Dura Pro Binders"/>
    <x v="5662"/>
    <n v="2"/>
    <x v="6"/>
    <x v="6881"/>
    <x v="0"/>
    <x v="0"/>
  </r>
  <r>
    <n v="8914"/>
    <s v="CA-2019-102610"/>
    <x v="259"/>
    <d v="2019-11-08T00:00:00"/>
    <s v="Standard Class"/>
    <s v="CA-12265"/>
    <s v="Christina Anderson"/>
    <x v="0"/>
    <x v="0"/>
    <x v="346"/>
    <x v="18"/>
    <n v="37421"/>
    <x v="0"/>
    <s v="OFF-LA-10002195"/>
    <x v="1"/>
    <x v="2"/>
    <s v="Avery 481"/>
    <x v="1268"/>
    <n v="2"/>
    <x v="2"/>
    <x v="5212"/>
    <x v="0"/>
    <x v="0"/>
  </r>
  <r>
    <n v="8915"/>
    <s v="US-2018-144057"/>
    <x v="195"/>
    <d v="2018-05-13T00:00:00"/>
    <s v="Standard Class"/>
    <s v="CV-12805"/>
    <s v="Cynthia Voltz"/>
    <x v="1"/>
    <x v="0"/>
    <x v="89"/>
    <x v="5"/>
    <n v="78745"/>
    <x v="2"/>
    <s v="OFF-ST-10001490"/>
    <x v="1"/>
    <x v="4"/>
    <s v="Hot File 7-Pocket, Floor Stand"/>
    <x v="5663"/>
    <n v="6"/>
    <x v="2"/>
    <x v="6882"/>
    <x v="2"/>
    <x v="0"/>
  </r>
  <r>
    <n v="8916"/>
    <s v="US-2018-144057"/>
    <x v="195"/>
    <d v="2018-05-13T00:00:00"/>
    <s v="Standard Class"/>
    <s v="CV-12805"/>
    <s v="Cynthia Voltz"/>
    <x v="1"/>
    <x v="0"/>
    <x v="89"/>
    <x v="5"/>
    <n v="78745"/>
    <x v="2"/>
    <s v="OFF-BI-10002852"/>
    <x v="1"/>
    <x v="8"/>
    <s v="Ibico Standard Transparent Covers"/>
    <x v="5664"/>
    <n v="4"/>
    <x v="3"/>
    <x v="6883"/>
    <x v="2"/>
    <x v="0"/>
  </r>
  <r>
    <n v="8917"/>
    <s v="US-2018-144057"/>
    <x v="195"/>
    <d v="2018-05-13T00:00:00"/>
    <s v="Standard Class"/>
    <s v="CV-12805"/>
    <s v="Cynthia Voltz"/>
    <x v="1"/>
    <x v="0"/>
    <x v="89"/>
    <x v="5"/>
    <n v="78745"/>
    <x v="2"/>
    <s v="OFF-AP-10000390"/>
    <x v="1"/>
    <x v="9"/>
    <s v="Euro Pro Shark Stick Mini Vacuum"/>
    <x v="5665"/>
    <n v="4"/>
    <x v="3"/>
    <x v="6884"/>
    <x v="2"/>
    <x v="0"/>
  </r>
  <r>
    <n v="8918"/>
    <s v="US-2018-144057"/>
    <x v="195"/>
    <d v="2018-05-13T00:00:00"/>
    <s v="Standard Class"/>
    <s v="CV-12805"/>
    <s v="Cynthia Voltz"/>
    <x v="1"/>
    <x v="0"/>
    <x v="89"/>
    <x v="5"/>
    <n v="78745"/>
    <x v="2"/>
    <s v="OFF-PA-10004327"/>
    <x v="1"/>
    <x v="10"/>
    <s v="Xerox 1911"/>
    <x v="5201"/>
    <n v="2"/>
    <x v="2"/>
    <x v="6248"/>
    <x v="2"/>
    <x v="0"/>
  </r>
  <r>
    <n v="8919"/>
    <s v="US-2018-144057"/>
    <x v="195"/>
    <d v="2018-05-13T00:00:00"/>
    <s v="Standard Class"/>
    <s v="CV-12805"/>
    <s v="Cynthia Voltz"/>
    <x v="1"/>
    <x v="0"/>
    <x v="89"/>
    <x v="5"/>
    <n v="78745"/>
    <x v="2"/>
    <s v="OFF-BI-10002353"/>
    <x v="1"/>
    <x v="8"/>
    <s v="GBC VeloBind Cover Sets"/>
    <x v="5666"/>
    <n v="6"/>
    <x v="3"/>
    <x v="6885"/>
    <x v="2"/>
    <x v="0"/>
  </r>
  <r>
    <n v="8920"/>
    <s v="CA-2016-160276"/>
    <x v="1063"/>
    <d v="2016-04-08T00:00:00"/>
    <s v="Standard Class"/>
    <s v="AH-10690"/>
    <s v="Anna Häberlin"/>
    <x v="1"/>
    <x v="0"/>
    <x v="173"/>
    <x v="17"/>
    <n v="23464"/>
    <x v="0"/>
    <s v="FUR-FU-10003192"/>
    <x v="0"/>
    <x v="5"/>
    <s v="Luxo Adjustable Task Clamp Lamp"/>
    <x v="5667"/>
    <n v="2"/>
    <x v="0"/>
    <x v="6886"/>
    <x v="0"/>
    <x v="0"/>
  </r>
  <r>
    <n v="8921"/>
    <s v="CA-2016-132983"/>
    <x v="582"/>
    <d v="2016-05-03T00:00:00"/>
    <s v="Standard Class"/>
    <s v="DS-13180"/>
    <s v="David Smith"/>
    <x v="1"/>
    <x v="0"/>
    <x v="312"/>
    <x v="15"/>
    <n v="14701"/>
    <x v="3"/>
    <s v="TEC-AC-10000736"/>
    <x v="2"/>
    <x v="11"/>
    <s v="Logitech G600 MMO Gaming Mouse"/>
    <x v="460"/>
    <n v="2"/>
    <x v="0"/>
    <x v="471"/>
    <x v="3"/>
    <x v="0"/>
  </r>
  <r>
    <n v="8922"/>
    <s v="CA-2018-145709"/>
    <x v="964"/>
    <d v="2018-10-08T00:00:00"/>
    <s v="Standard Class"/>
    <s v="AH-10690"/>
    <s v="Anna Häberlin"/>
    <x v="1"/>
    <x v="0"/>
    <x v="514"/>
    <x v="2"/>
    <n v="33134"/>
    <x v="0"/>
    <s v="TEC-PH-10003095"/>
    <x v="2"/>
    <x v="7"/>
    <s v="Samsung HM1900 Bluetooth Headset"/>
    <x v="2672"/>
    <n v="3"/>
    <x v="2"/>
    <x v="2949"/>
    <x v="0"/>
    <x v="0"/>
  </r>
  <r>
    <n v="8923"/>
    <s v="CA-2018-145709"/>
    <x v="964"/>
    <d v="2018-10-08T00:00:00"/>
    <s v="Standard Class"/>
    <s v="AH-10690"/>
    <s v="Anna Häberlin"/>
    <x v="1"/>
    <x v="0"/>
    <x v="514"/>
    <x v="2"/>
    <n v="33134"/>
    <x v="0"/>
    <s v="FUR-FU-10002885"/>
    <x v="0"/>
    <x v="5"/>
    <s v="Magna Visual Magnetic Picture Hangers"/>
    <x v="5668"/>
    <n v="3"/>
    <x v="2"/>
    <x v="6887"/>
    <x v="0"/>
    <x v="0"/>
  </r>
  <r>
    <n v="8924"/>
    <s v="CA-2019-133928"/>
    <x v="532"/>
    <d v="2019-06-17T00:00:00"/>
    <s v="Standard Class"/>
    <s v="ZC-21910"/>
    <s v="Zuschuss Carroll"/>
    <x v="0"/>
    <x v="0"/>
    <x v="365"/>
    <x v="3"/>
    <n v="28601"/>
    <x v="0"/>
    <s v="OFF-BI-10001525"/>
    <x v="1"/>
    <x v="8"/>
    <s v="Acco Pressboard Covers with Storage Hooks, 14 7/8&quot; x 11&quot;, Executive Red"/>
    <x v="5669"/>
    <n v="4"/>
    <x v="6"/>
    <x v="6888"/>
    <x v="0"/>
    <x v="0"/>
  </r>
  <r>
    <n v="8925"/>
    <s v="CA-2018-168032"/>
    <x v="806"/>
    <d v="2018-02-03T00:00:00"/>
    <s v="Standard Class"/>
    <s v="DF-13135"/>
    <s v="David Flashing"/>
    <x v="0"/>
    <x v="0"/>
    <x v="179"/>
    <x v="10"/>
    <n v="61107"/>
    <x v="2"/>
    <s v="TEC-PH-10004241"/>
    <x v="2"/>
    <x v="7"/>
    <s v="Nokia Lumia 1020"/>
    <x v="4345"/>
    <n v="4"/>
    <x v="2"/>
    <x v="6889"/>
    <x v="2"/>
    <x v="0"/>
  </r>
  <r>
    <n v="8926"/>
    <s v="CA-2018-168032"/>
    <x v="806"/>
    <d v="2018-02-03T00:00:00"/>
    <s v="Standard Class"/>
    <s v="DF-13135"/>
    <s v="David Flashing"/>
    <x v="0"/>
    <x v="0"/>
    <x v="179"/>
    <x v="10"/>
    <n v="61107"/>
    <x v="2"/>
    <s v="OFF-BI-10000546"/>
    <x v="1"/>
    <x v="8"/>
    <s v="Avery Durable Binders"/>
    <x v="5670"/>
    <n v="3"/>
    <x v="3"/>
    <x v="6890"/>
    <x v="2"/>
    <x v="0"/>
  </r>
  <r>
    <n v="8927"/>
    <s v="CA-2018-168032"/>
    <x v="806"/>
    <d v="2018-02-03T00:00:00"/>
    <s v="Standard Class"/>
    <s v="DF-13135"/>
    <s v="David Flashing"/>
    <x v="0"/>
    <x v="0"/>
    <x v="179"/>
    <x v="10"/>
    <n v="61107"/>
    <x v="2"/>
    <s v="FUR-TA-10004256"/>
    <x v="0"/>
    <x v="3"/>
    <s v="Bretford “Just In Time” Height-Adjustable Multi-Task Work Tables"/>
    <x v="5671"/>
    <n v="3"/>
    <x v="5"/>
    <x v="6891"/>
    <x v="2"/>
    <x v="0"/>
  </r>
  <r>
    <n v="8928"/>
    <s v="CA-2017-143616"/>
    <x v="874"/>
    <d v="2017-09-29T00:00:00"/>
    <s v="Second Class"/>
    <s v="SS-20140"/>
    <s v="Saphhira Shifley"/>
    <x v="1"/>
    <x v="0"/>
    <x v="4"/>
    <x v="4"/>
    <n v="98103"/>
    <x v="1"/>
    <s v="OFF-AR-10002067"/>
    <x v="1"/>
    <x v="6"/>
    <s v="Newell 334"/>
    <x v="1618"/>
    <n v="5"/>
    <x v="0"/>
    <x v="1713"/>
    <x v="1"/>
    <x v="0"/>
  </r>
  <r>
    <n v="8929"/>
    <s v="US-2017-168704"/>
    <x v="657"/>
    <d v="2017-04-17T00:00:00"/>
    <s v="Standard Class"/>
    <s v="FP-14320"/>
    <s v="Frank Preis"/>
    <x v="0"/>
    <x v="0"/>
    <x v="114"/>
    <x v="5"/>
    <n v="77340"/>
    <x v="2"/>
    <s v="FUR-TA-10000688"/>
    <x v="0"/>
    <x v="3"/>
    <s v="Chromcraft Bull-Nose Wood Round Conference Table Top, Wood Base"/>
    <x v="5672"/>
    <n v="4"/>
    <x v="4"/>
    <x v="6892"/>
    <x v="2"/>
    <x v="0"/>
  </r>
  <r>
    <n v="8930"/>
    <s v="US-2017-168704"/>
    <x v="657"/>
    <d v="2017-04-17T00:00:00"/>
    <s v="Standard Class"/>
    <s v="FP-14320"/>
    <s v="Frank Preis"/>
    <x v="0"/>
    <x v="0"/>
    <x v="114"/>
    <x v="5"/>
    <n v="77340"/>
    <x v="2"/>
    <s v="FUR-TA-10002530"/>
    <x v="0"/>
    <x v="3"/>
    <s v="Iceberg OfficeWorks 42&quot; Round Tables"/>
    <x v="5673"/>
    <n v="2"/>
    <x v="4"/>
    <x v="6893"/>
    <x v="2"/>
    <x v="0"/>
  </r>
  <r>
    <n v="8931"/>
    <s v="US-2017-168704"/>
    <x v="657"/>
    <d v="2017-04-17T00:00:00"/>
    <s v="Standard Class"/>
    <s v="FP-14320"/>
    <s v="Frank Preis"/>
    <x v="0"/>
    <x v="0"/>
    <x v="114"/>
    <x v="5"/>
    <n v="77340"/>
    <x v="2"/>
    <s v="TEC-PH-10001061"/>
    <x v="2"/>
    <x v="7"/>
    <s v="Apple iPhone 5C"/>
    <x v="1977"/>
    <n v="3"/>
    <x v="2"/>
    <x v="5148"/>
    <x v="2"/>
    <x v="0"/>
  </r>
  <r>
    <n v="8932"/>
    <s v="CA-2019-143252"/>
    <x v="404"/>
    <d v="2019-12-24T00:00:00"/>
    <s v="Standard Class"/>
    <s v="HE-14800"/>
    <s v="Harold Engle"/>
    <x v="1"/>
    <x v="0"/>
    <x v="158"/>
    <x v="6"/>
    <n v="53209"/>
    <x v="2"/>
    <s v="FUR-FU-10001057"/>
    <x v="0"/>
    <x v="5"/>
    <s v="Tensor Track Tree Floor Lamp"/>
    <x v="5674"/>
    <n v="5"/>
    <x v="0"/>
    <x v="6894"/>
    <x v="2"/>
    <x v="0"/>
  </r>
  <r>
    <n v="8933"/>
    <s v="CA-2019-143252"/>
    <x v="404"/>
    <d v="2019-12-24T00:00:00"/>
    <s v="Standard Class"/>
    <s v="HE-14800"/>
    <s v="Harold Engle"/>
    <x v="1"/>
    <x v="0"/>
    <x v="158"/>
    <x v="6"/>
    <n v="53209"/>
    <x v="2"/>
    <s v="TEC-AC-10002331"/>
    <x v="2"/>
    <x v="11"/>
    <s v="Maxell 74 Minute CDR, 10/Pack"/>
    <x v="1624"/>
    <n v="3"/>
    <x v="0"/>
    <x v="6895"/>
    <x v="2"/>
    <x v="0"/>
  </r>
  <r>
    <n v="8934"/>
    <s v="CA-2018-102134"/>
    <x v="560"/>
    <d v="2018-03-19T00:00:00"/>
    <s v="Standard Class"/>
    <s v="SP-20545"/>
    <s v="Sibella Parks"/>
    <x v="1"/>
    <x v="0"/>
    <x v="124"/>
    <x v="6"/>
    <n v="54302"/>
    <x v="2"/>
    <s v="FUR-FU-10003724"/>
    <x v="0"/>
    <x v="5"/>
    <s v="Westinghouse Clip-On Gooseneck Lamps"/>
    <x v="2499"/>
    <n v="2"/>
    <x v="0"/>
    <x v="3063"/>
    <x v="2"/>
    <x v="0"/>
  </r>
  <r>
    <n v="8935"/>
    <s v="CA-2019-130036"/>
    <x v="151"/>
    <d v="2019-08-27T00:00:00"/>
    <s v="Same Day"/>
    <s v="BP-11185"/>
    <s v="Ben Peterman"/>
    <x v="1"/>
    <x v="0"/>
    <x v="10"/>
    <x v="9"/>
    <n v="19120"/>
    <x v="3"/>
    <s v="OFF-PA-10000528"/>
    <x v="1"/>
    <x v="10"/>
    <s v="Xerox 1981"/>
    <x v="2538"/>
    <n v="3"/>
    <x v="2"/>
    <x v="6896"/>
    <x v="3"/>
    <x v="0"/>
  </r>
  <r>
    <n v="8936"/>
    <s v="CA-2019-130036"/>
    <x v="151"/>
    <d v="2019-08-27T00:00:00"/>
    <s v="Same Day"/>
    <s v="BP-11185"/>
    <s v="Ben Peterman"/>
    <x v="1"/>
    <x v="0"/>
    <x v="10"/>
    <x v="9"/>
    <n v="19120"/>
    <x v="3"/>
    <s v="TEC-AC-10001908"/>
    <x v="2"/>
    <x v="11"/>
    <s v="Logitech Wireless Headset h800"/>
    <x v="5675"/>
    <n v="14"/>
    <x v="2"/>
    <x v="6897"/>
    <x v="3"/>
    <x v="0"/>
  </r>
  <r>
    <n v="8937"/>
    <s v="CA-2017-134117"/>
    <x v="997"/>
    <d v="2017-12-19T00:00:00"/>
    <s v="Second Class"/>
    <s v="PG-18895"/>
    <s v="Paul Gonzalez"/>
    <x v="0"/>
    <x v="0"/>
    <x v="1"/>
    <x v="1"/>
    <n v="90008"/>
    <x v="1"/>
    <s v="OFF-AR-10003903"/>
    <x v="1"/>
    <x v="6"/>
    <s v="Sanford 52201 APSCO Electric Pencil Sharpener"/>
    <x v="3135"/>
    <n v="5"/>
    <x v="0"/>
    <x v="6898"/>
    <x v="1"/>
    <x v="0"/>
  </r>
  <r>
    <n v="8938"/>
    <s v="CA-2017-134117"/>
    <x v="997"/>
    <d v="2017-12-19T00:00:00"/>
    <s v="Second Class"/>
    <s v="PG-18895"/>
    <s v="Paul Gonzalez"/>
    <x v="0"/>
    <x v="0"/>
    <x v="1"/>
    <x v="1"/>
    <n v="90008"/>
    <x v="1"/>
    <s v="TEC-PH-10004908"/>
    <x v="2"/>
    <x v="7"/>
    <s v="Panasonic KX TS3282W Corded phone"/>
    <x v="5676"/>
    <n v="2"/>
    <x v="2"/>
    <x v="6899"/>
    <x v="1"/>
    <x v="0"/>
  </r>
  <r>
    <n v="8939"/>
    <s v="CA-2017-134117"/>
    <x v="997"/>
    <d v="2017-12-19T00:00:00"/>
    <s v="Second Class"/>
    <s v="PG-18895"/>
    <s v="Paul Gonzalez"/>
    <x v="0"/>
    <x v="0"/>
    <x v="1"/>
    <x v="1"/>
    <n v="90008"/>
    <x v="1"/>
    <s v="OFF-AR-10001940"/>
    <x v="1"/>
    <x v="6"/>
    <s v="Sanford Colorific Eraseable Coloring Pencils, 12 Count"/>
    <x v="1235"/>
    <n v="5"/>
    <x v="0"/>
    <x v="6900"/>
    <x v="1"/>
    <x v="0"/>
  </r>
  <r>
    <n v="8940"/>
    <s v="CA-2017-134117"/>
    <x v="997"/>
    <d v="2017-12-19T00:00:00"/>
    <s v="Second Class"/>
    <s v="PG-18895"/>
    <s v="Paul Gonzalez"/>
    <x v="0"/>
    <x v="0"/>
    <x v="1"/>
    <x v="1"/>
    <n v="90008"/>
    <x v="1"/>
    <s v="OFF-BI-10002026"/>
    <x v="1"/>
    <x v="8"/>
    <s v="Avery Arch Ring Binders"/>
    <x v="5677"/>
    <n v="2"/>
    <x v="2"/>
    <x v="6901"/>
    <x v="1"/>
    <x v="0"/>
  </r>
  <r>
    <n v="8941"/>
    <s v="CA-2016-130918"/>
    <x v="963"/>
    <d v="2016-08-24T00:00:00"/>
    <s v="Second Class"/>
    <s v="JP-15520"/>
    <s v="Jeremy Pistek"/>
    <x v="0"/>
    <x v="0"/>
    <x v="368"/>
    <x v="2"/>
    <n v="33161"/>
    <x v="0"/>
    <s v="OFF-SU-10003936"/>
    <x v="1"/>
    <x v="14"/>
    <s v="Acme Serrated Blade Letter Opener"/>
    <x v="5678"/>
    <n v="3"/>
    <x v="2"/>
    <x v="6902"/>
    <x v="0"/>
    <x v="0"/>
  </r>
  <r>
    <n v="8942"/>
    <s v="CA-2018-159023"/>
    <x v="54"/>
    <d v="2018-11-05T00:00:00"/>
    <s v="First Class"/>
    <s v="NW-18400"/>
    <s v="Natalie Webber"/>
    <x v="0"/>
    <x v="0"/>
    <x v="32"/>
    <x v="21"/>
    <n v="97206"/>
    <x v="1"/>
    <s v="OFF-BI-10002813"/>
    <x v="1"/>
    <x v="8"/>
    <s v="Avery Reinforcements for Hole-Punch Pages"/>
    <x v="4909"/>
    <n v="7"/>
    <x v="6"/>
    <x v="5865"/>
    <x v="1"/>
    <x v="0"/>
  </r>
  <r>
    <n v="8943"/>
    <s v="CA-2018-159023"/>
    <x v="54"/>
    <d v="2018-11-05T00:00:00"/>
    <s v="First Class"/>
    <s v="NW-18400"/>
    <s v="Natalie Webber"/>
    <x v="0"/>
    <x v="0"/>
    <x v="32"/>
    <x v="21"/>
    <n v="97206"/>
    <x v="1"/>
    <s v="TEC-MA-10003337"/>
    <x v="2"/>
    <x v="15"/>
    <s v="Okidata B401 Printer"/>
    <x v="5679"/>
    <n v="3"/>
    <x v="6"/>
    <x v="6903"/>
    <x v="1"/>
    <x v="0"/>
  </r>
  <r>
    <n v="8944"/>
    <s v="CA-2019-111717"/>
    <x v="1208"/>
    <d v="2019-10-16T00:00:00"/>
    <s v="Standard Class"/>
    <s v="SW-20245"/>
    <s v="Scot Wooten"/>
    <x v="0"/>
    <x v="0"/>
    <x v="34"/>
    <x v="10"/>
    <n v="60505"/>
    <x v="2"/>
    <s v="FUR-CH-10001545"/>
    <x v="0"/>
    <x v="1"/>
    <s v="Hon Comfortask Task/Swivel Chairs"/>
    <x v="5680"/>
    <n v="3"/>
    <x v="4"/>
    <x v="6904"/>
    <x v="2"/>
    <x v="0"/>
  </r>
  <r>
    <n v="8945"/>
    <s v="CA-2016-154592"/>
    <x v="1035"/>
    <d v="2016-12-08T00:00:00"/>
    <s v="First Class"/>
    <s v="EH-14005"/>
    <s v="Erica Hernandez"/>
    <x v="2"/>
    <x v="0"/>
    <x v="8"/>
    <x v="1"/>
    <n v="94109"/>
    <x v="1"/>
    <s v="OFF-PA-10000062"/>
    <x v="1"/>
    <x v="10"/>
    <s v="Green Bar Computer Printout Paper"/>
    <x v="2210"/>
    <n v="3"/>
    <x v="0"/>
    <x v="2384"/>
    <x v="1"/>
    <x v="0"/>
  </r>
  <r>
    <n v="8946"/>
    <s v="CA-2016-128622"/>
    <x v="647"/>
    <d v="2016-11-17T00:00:00"/>
    <s v="Second Class"/>
    <s v="SC-20260"/>
    <s v="Scott Cohen"/>
    <x v="1"/>
    <x v="0"/>
    <x v="8"/>
    <x v="1"/>
    <n v="94110"/>
    <x v="1"/>
    <s v="OFF-SU-10001574"/>
    <x v="1"/>
    <x v="14"/>
    <s v="Acme Value Line Scissors"/>
    <x v="1031"/>
    <n v="3"/>
    <x v="0"/>
    <x v="3561"/>
    <x v="1"/>
    <x v="0"/>
  </r>
  <r>
    <n v="8947"/>
    <s v="CA-2019-148355"/>
    <x v="165"/>
    <d v="2019-12-28T00:00:00"/>
    <s v="Standard Class"/>
    <s v="NC-18535"/>
    <s v="Nick Crebassa"/>
    <x v="1"/>
    <x v="0"/>
    <x v="217"/>
    <x v="31"/>
    <n v="2740"/>
    <x v="3"/>
    <s v="OFF-PA-10001972"/>
    <x v="1"/>
    <x v="10"/>
    <s v="Xerox 214"/>
    <x v="541"/>
    <n v="3"/>
    <x v="0"/>
    <x v="551"/>
    <x v="3"/>
    <x v="0"/>
  </r>
  <r>
    <n v="8948"/>
    <s v="CA-2019-148355"/>
    <x v="165"/>
    <d v="2019-12-28T00:00:00"/>
    <s v="Standard Class"/>
    <s v="NC-18535"/>
    <s v="Nick Crebassa"/>
    <x v="1"/>
    <x v="0"/>
    <x v="217"/>
    <x v="31"/>
    <n v="2740"/>
    <x v="3"/>
    <s v="OFF-BI-10000201"/>
    <x v="1"/>
    <x v="8"/>
    <s v="Avery Triangle Shaped Sheet Lifters, Black, 2/Pack"/>
    <x v="5681"/>
    <n v="5"/>
    <x v="0"/>
    <x v="6905"/>
    <x v="3"/>
    <x v="0"/>
  </r>
  <r>
    <n v="8949"/>
    <s v="CA-2016-132913"/>
    <x v="163"/>
    <d v="2016-12-26T00:00:00"/>
    <s v="First Class"/>
    <s v="AS-10090"/>
    <s v="Adam Shillingsburg"/>
    <x v="0"/>
    <x v="0"/>
    <x v="70"/>
    <x v="1"/>
    <n v="92037"/>
    <x v="1"/>
    <s v="OFF-AP-10003278"/>
    <x v="1"/>
    <x v="9"/>
    <s v="Belkin 7-Outlet SurgeMaster Home Series"/>
    <x v="5682"/>
    <n v="1"/>
    <x v="0"/>
    <x v="6906"/>
    <x v="1"/>
    <x v="0"/>
  </r>
  <r>
    <n v="8950"/>
    <s v="CA-2019-150910"/>
    <x v="66"/>
    <d v="2019-12-28T00:00:00"/>
    <s v="Standard Class"/>
    <s v="JL-15130"/>
    <s v="Jack Lebron"/>
    <x v="0"/>
    <x v="0"/>
    <x v="25"/>
    <x v="18"/>
    <n v="38301"/>
    <x v="0"/>
    <s v="FUR-TA-10002903"/>
    <x v="0"/>
    <x v="3"/>
    <s v="Bevis Round Bullnose 29&quot; High Table Top"/>
    <x v="5683"/>
    <n v="6"/>
    <x v="10"/>
    <x v="6907"/>
    <x v="0"/>
    <x v="0"/>
  </r>
  <r>
    <n v="8951"/>
    <s v="CA-2019-150910"/>
    <x v="66"/>
    <d v="2019-12-28T00:00:00"/>
    <s v="Standard Class"/>
    <s v="JL-15130"/>
    <s v="Jack Lebron"/>
    <x v="0"/>
    <x v="0"/>
    <x v="25"/>
    <x v="18"/>
    <n v="38301"/>
    <x v="0"/>
    <s v="TEC-AC-10001013"/>
    <x v="2"/>
    <x v="11"/>
    <s v="Logitech ClearChat Comfort/USB Headset H390"/>
    <x v="1525"/>
    <n v="2"/>
    <x v="2"/>
    <x v="1612"/>
    <x v="0"/>
    <x v="0"/>
  </r>
  <r>
    <n v="8952"/>
    <s v="CA-2019-150910"/>
    <x v="66"/>
    <d v="2019-12-28T00:00:00"/>
    <s v="Standard Class"/>
    <s v="JL-15130"/>
    <s v="Jack Lebron"/>
    <x v="0"/>
    <x v="0"/>
    <x v="25"/>
    <x v="18"/>
    <n v="38301"/>
    <x v="0"/>
    <s v="OFF-ST-10000918"/>
    <x v="1"/>
    <x v="4"/>
    <s v="Crate-A-Files"/>
    <x v="4322"/>
    <n v="3"/>
    <x v="2"/>
    <x v="5054"/>
    <x v="0"/>
    <x v="0"/>
  </r>
  <r>
    <n v="8953"/>
    <s v="CA-2019-150910"/>
    <x v="66"/>
    <d v="2019-12-28T00:00:00"/>
    <s v="Standard Class"/>
    <s v="JL-15130"/>
    <s v="Jack Lebron"/>
    <x v="0"/>
    <x v="0"/>
    <x v="25"/>
    <x v="18"/>
    <n v="38301"/>
    <x v="0"/>
    <s v="OFF-AR-10001419"/>
    <x v="1"/>
    <x v="6"/>
    <s v="Newell 325"/>
    <x v="5684"/>
    <n v="7"/>
    <x v="2"/>
    <x v="6908"/>
    <x v="0"/>
    <x v="0"/>
  </r>
  <r>
    <n v="8954"/>
    <s v="CA-2019-150910"/>
    <x v="66"/>
    <d v="2019-12-28T00:00:00"/>
    <s v="Standard Class"/>
    <s v="JL-15130"/>
    <s v="Jack Lebron"/>
    <x v="0"/>
    <x v="0"/>
    <x v="25"/>
    <x v="18"/>
    <n v="38301"/>
    <x v="0"/>
    <s v="OFF-AP-10003266"/>
    <x v="1"/>
    <x v="9"/>
    <s v="Holmes Replacement Filter for HEPA Air Cleaner, Large Room"/>
    <x v="5685"/>
    <n v="5"/>
    <x v="2"/>
    <x v="6909"/>
    <x v="0"/>
    <x v="0"/>
  </r>
  <r>
    <n v="8955"/>
    <s v="CA-2016-156790"/>
    <x v="233"/>
    <d v="2016-08-10T00:00:00"/>
    <s v="Second Class"/>
    <s v="VG-21790"/>
    <s v="Vivek Gonzalez"/>
    <x v="0"/>
    <x v="0"/>
    <x v="108"/>
    <x v="2"/>
    <n v="32216"/>
    <x v="0"/>
    <s v="FUR-BO-10000468"/>
    <x v="0"/>
    <x v="0"/>
    <s v="O'Sullivan 2-Shelf Heavy-Duty Bookcases"/>
    <x v="5686"/>
    <n v="4"/>
    <x v="2"/>
    <x v="6910"/>
    <x v="0"/>
    <x v="0"/>
  </r>
  <r>
    <n v="8956"/>
    <s v="CA-2016-126480"/>
    <x v="59"/>
    <d v="2016-09-24T00:00:00"/>
    <s v="Standard Class"/>
    <s v="HG-14965"/>
    <s v="Henry Goldwyn"/>
    <x v="1"/>
    <x v="0"/>
    <x v="70"/>
    <x v="1"/>
    <n v="92024"/>
    <x v="1"/>
    <s v="OFF-PA-10004610"/>
    <x v="1"/>
    <x v="10"/>
    <s v="Xerox 1900"/>
    <x v="18"/>
    <n v="2"/>
    <x v="0"/>
    <x v="1608"/>
    <x v="1"/>
    <x v="0"/>
  </r>
  <r>
    <n v="8957"/>
    <s v="CA-2019-105620"/>
    <x v="53"/>
    <d v="2019-12-28T00:00:00"/>
    <s v="First Class"/>
    <s v="JH-15430"/>
    <s v="Jennifer Halladay"/>
    <x v="0"/>
    <x v="0"/>
    <x v="146"/>
    <x v="2"/>
    <n v="33012"/>
    <x v="0"/>
    <s v="FUR-FU-10004963"/>
    <x v="0"/>
    <x v="5"/>
    <s v="Eldon 400 Class Desk Accessories, Black Carbon"/>
    <x v="5687"/>
    <n v="3"/>
    <x v="2"/>
    <x v="6911"/>
    <x v="0"/>
    <x v="0"/>
  </r>
  <r>
    <n v="8958"/>
    <s v="CA-2019-105620"/>
    <x v="53"/>
    <d v="2019-12-28T00:00:00"/>
    <s v="First Class"/>
    <s v="JH-15430"/>
    <s v="Jennifer Halladay"/>
    <x v="0"/>
    <x v="0"/>
    <x v="146"/>
    <x v="2"/>
    <n v="33012"/>
    <x v="0"/>
    <s v="TEC-MA-10004626"/>
    <x v="2"/>
    <x v="15"/>
    <s v="Lexmark 20R1285 X6650 Wireless All-in-One Printer"/>
    <x v="5253"/>
    <n v="2"/>
    <x v="5"/>
    <x v="6912"/>
    <x v="0"/>
    <x v="0"/>
  </r>
  <r>
    <n v="8959"/>
    <s v="CA-2019-150266"/>
    <x v="920"/>
    <d v="2019-11-30T00:00:00"/>
    <s v="Standard Class"/>
    <s v="RO-19780"/>
    <s v="Rose O'Brian"/>
    <x v="0"/>
    <x v="0"/>
    <x v="12"/>
    <x v="5"/>
    <n v="77070"/>
    <x v="2"/>
    <s v="TEC-PH-10003437"/>
    <x v="2"/>
    <x v="7"/>
    <s v="Blue Parrot B250XT Professional Grade Wireless Bluetooth Headset with"/>
    <x v="5688"/>
    <n v="5"/>
    <x v="2"/>
    <x v="6913"/>
    <x v="2"/>
    <x v="0"/>
  </r>
  <r>
    <n v="8960"/>
    <s v="CA-2019-150266"/>
    <x v="920"/>
    <d v="2019-11-30T00:00:00"/>
    <s v="Standard Class"/>
    <s v="RO-19780"/>
    <s v="Rose O'Brian"/>
    <x v="0"/>
    <x v="0"/>
    <x v="12"/>
    <x v="5"/>
    <n v="77070"/>
    <x v="2"/>
    <s v="OFF-AP-10002867"/>
    <x v="1"/>
    <x v="9"/>
    <s v="Fellowes Command Center 5-outlet power strip"/>
    <x v="5689"/>
    <n v="5"/>
    <x v="3"/>
    <x v="6914"/>
    <x v="2"/>
    <x v="0"/>
  </r>
  <r>
    <n v="8961"/>
    <s v="CA-2019-150266"/>
    <x v="920"/>
    <d v="2019-11-30T00:00:00"/>
    <s v="Standard Class"/>
    <s v="RO-19780"/>
    <s v="Rose O'Brian"/>
    <x v="0"/>
    <x v="0"/>
    <x v="12"/>
    <x v="5"/>
    <n v="77070"/>
    <x v="2"/>
    <s v="FUR-CH-10002126"/>
    <x v="0"/>
    <x v="1"/>
    <s v="Hon Deluxe Fabric Upholstered Stacking Chairs"/>
    <x v="3122"/>
    <n v="5"/>
    <x v="4"/>
    <x v="6915"/>
    <x v="2"/>
    <x v="0"/>
  </r>
  <r>
    <n v="8962"/>
    <s v="CA-2019-150266"/>
    <x v="920"/>
    <d v="2019-11-30T00:00:00"/>
    <s v="Standard Class"/>
    <s v="RO-19780"/>
    <s v="Rose O'Brian"/>
    <x v="0"/>
    <x v="0"/>
    <x v="12"/>
    <x v="5"/>
    <n v="77070"/>
    <x v="2"/>
    <s v="OFF-AR-10001761"/>
    <x v="1"/>
    <x v="6"/>
    <s v="Avery Hi-Liter Smear-Safe Highlighters"/>
    <x v="4061"/>
    <n v="4"/>
    <x v="2"/>
    <x v="6916"/>
    <x v="2"/>
    <x v="0"/>
  </r>
  <r>
    <n v="8963"/>
    <s v="CA-2018-157280"/>
    <x v="732"/>
    <d v="2018-11-07T00:00:00"/>
    <s v="First Class"/>
    <s v="LW-17125"/>
    <s v="Liz Willingham"/>
    <x v="0"/>
    <x v="0"/>
    <x v="173"/>
    <x v="17"/>
    <n v="23464"/>
    <x v="0"/>
    <s v="FUR-FU-10004665"/>
    <x v="0"/>
    <x v="5"/>
    <s v="3M Polarizing Task Lamp with Clamp Arm, Light Gray"/>
    <x v="2963"/>
    <n v="2"/>
    <x v="0"/>
    <x v="4510"/>
    <x v="0"/>
    <x v="0"/>
  </r>
  <r>
    <n v="8964"/>
    <s v="CA-2018-157280"/>
    <x v="732"/>
    <d v="2018-11-07T00:00:00"/>
    <s v="First Class"/>
    <s v="LW-17125"/>
    <s v="Liz Willingham"/>
    <x v="0"/>
    <x v="0"/>
    <x v="173"/>
    <x v="17"/>
    <n v="23464"/>
    <x v="0"/>
    <s v="TEC-AC-10000057"/>
    <x v="2"/>
    <x v="11"/>
    <s v="Microsoft Natural Ergonomic Keyboard 4000"/>
    <x v="1324"/>
    <n v="3"/>
    <x v="0"/>
    <x v="2965"/>
    <x v="0"/>
    <x v="0"/>
  </r>
  <r>
    <n v="8965"/>
    <s v="CA-2018-157280"/>
    <x v="732"/>
    <d v="2018-11-07T00:00:00"/>
    <s v="First Class"/>
    <s v="LW-17125"/>
    <s v="Liz Willingham"/>
    <x v="0"/>
    <x v="0"/>
    <x v="173"/>
    <x v="17"/>
    <n v="23464"/>
    <x v="0"/>
    <s v="FUR-FU-10003806"/>
    <x v="0"/>
    <x v="5"/>
    <s v="Tenex Chairmat w/ Average Lip, 45&quot; x 53&quot;"/>
    <x v="4850"/>
    <n v="5"/>
    <x v="0"/>
    <x v="5786"/>
    <x v="0"/>
    <x v="0"/>
  </r>
  <r>
    <n v="8966"/>
    <s v="CA-2019-106691"/>
    <x v="44"/>
    <d v="2019-11-12T00:00:00"/>
    <s v="Standard Class"/>
    <s v="CC-12370"/>
    <s v="Christopher Conant"/>
    <x v="0"/>
    <x v="0"/>
    <x v="12"/>
    <x v="5"/>
    <n v="77070"/>
    <x v="2"/>
    <s v="OFF-BI-10000145"/>
    <x v="1"/>
    <x v="8"/>
    <s v="Zipper Ring Binder Pockets"/>
    <x v="75"/>
    <n v="2"/>
    <x v="3"/>
    <x v="6917"/>
    <x v="2"/>
    <x v="0"/>
  </r>
  <r>
    <n v="8967"/>
    <s v="CA-2018-134180"/>
    <x v="54"/>
    <d v="2018-11-07T00:00:00"/>
    <s v="Standard Class"/>
    <s v="JP-16135"/>
    <s v="Julie Prescott"/>
    <x v="2"/>
    <x v="0"/>
    <x v="10"/>
    <x v="9"/>
    <n v="19120"/>
    <x v="3"/>
    <s v="TEC-AC-10000892"/>
    <x v="2"/>
    <x v="11"/>
    <s v="NETGEAR N750 Dual Band Wi-Fi Gigabit Router"/>
    <x v="2775"/>
    <n v="1"/>
    <x v="2"/>
    <x v="3129"/>
    <x v="3"/>
    <x v="0"/>
  </r>
  <r>
    <n v="8968"/>
    <s v="CA-2018-134180"/>
    <x v="54"/>
    <d v="2018-11-07T00:00:00"/>
    <s v="Standard Class"/>
    <s v="JP-16135"/>
    <s v="Julie Prescott"/>
    <x v="2"/>
    <x v="0"/>
    <x v="10"/>
    <x v="9"/>
    <n v="19120"/>
    <x v="3"/>
    <s v="FUR-CH-10004886"/>
    <x v="0"/>
    <x v="1"/>
    <s v="Bevis Steel Folding Chairs"/>
    <x v="5690"/>
    <n v="7"/>
    <x v="4"/>
    <x v="6918"/>
    <x v="3"/>
    <x v="0"/>
  </r>
  <r>
    <n v="8969"/>
    <s v="CA-2016-166730"/>
    <x v="125"/>
    <d v="2017-01-01T00:00:00"/>
    <s v="First Class"/>
    <s v="DD-13570"/>
    <s v="Dorothy Dickinson"/>
    <x v="0"/>
    <x v="0"/>
    <x v="26"/>
    <x v="18"/>
    <n v="38109"/>
    <x v="0"/>
    <s v="OFF-ST-10002554"/>
    <x v="1"/>
    <x v="4"/>
    <s v="Tennsco Industrial Shelving"/>
    <x v="5691"/>
    <n v="1"/>
    <x v="2"/>
    <x v="6919"/>
    <x v="0"/>
    <x v="0"/>
  </r>
  <r>
    <n v="8970"/>
    <s v="CA-2019-157469"/>
    <x v="574"/>
    <d v="2019-12-07T00:00:00"/>
    <s v="Standard Class"/>
    <s v="ES-14080"/>
    <s v="Erin Smith"/>
    <x v="1"/>
    <x v="0"/>
    <x v="80"/>
    <x v="24"/>
    <n v="44107"/>
    <x v="3"/>
    <s v="OFF-AR-10001662"/>
    <x v="1"/>
    <x v="6"/>
    <s v="Rogers Handheld Barrel Pencil Sharpener"/>
    <x v="5692"/>
    <n v="9"/>
    <x v="2"/>
    <x v="6920"/>
    <x v="3"/>
    <x v="0"/>
  </r>
  <r>
    <n v="8971"/>
    <s v="CA-2019-157469"/>
    <x v="574"/>
    <d v="2019-12-07T00:00:00"/>
    <s v="Standard Class"/>
    <s v="ES-14080"/>
    <s v="Erin Smith"/>
    <x v="1"/>
    <x v="0"/>
    <x v="80"/>
    <x v="24"/>
    <n v="44107"/>
    <x v="3"/>
    <s v="TEC-PH-10004531"/>
    <x v="2"/>
    <x v="7"/>
    <s v="AT&amp;T CL2909"/>
    <x v="5693"/>
    <n v="2"/>
    <x v="10"/>
    <x v="6921"/>
    <x v="3"/>
    <x v="0"/>
  </r>
  <r>
    <n v="8972"/>
    <s v="CA-2019-122308"/>
    <x v="668"/>
    <d v="2019-03-28T00:00:00"/>
    <s v="Standard Class"/>
    <s v="MV-17485"/>
    <s v="Mark Van Huff"/>
    <x v="0"/>
    <x v="0"/>
    <x v="20"/>
    <x v="15"/>
    <n v="10011"/>
    <x v="3"/>
    <s v="FUR-CH-10000665"/>
    <x v="0"/>
    <x v="1"/>
    <s v="Global Airflow Leather Mesh Back Chair, Black"/>
    <x v="2659"/>
    <n v="2"/>
    <x v="9"/>
    <x v="3018"/>
    <x v="3"/>
    <x v="0"/>
  </r>
  <r>
    <n v="8973"/>
    <s v="US-2016-149034"/>
    <x v="84"/>
    <d v="2016-11-21T00:00:00"/>
    <s v="First Class"/>
    <s v="RD-19900"/>
    <s v="Ruben Dartt"/>
    <x v="0"/>
    <x v="0"/>
    <x v="10"/>
    <x v="9"/>
    <n v="19120"/>
    <x v="3"/>
    <s v="TEC-AC-10003023"/>
    <x v="2"/>
    <x v="11"/>
    <s v="Logitech G105 Gaming Keyboard"/>
    <x v="5694"/>
    <n v="1"/>
    <x v="2"/>
    <x v="6922"/>
    <x v="3"/>
    <x v="0"/>
  </r>
  <r>
    <n v="8974"/>
    <s v="CA-2019-159226"/>
    <x v="1016"/>
    <d v="2019-04-27T00:00:00"/>
    <s v="Second Class"/>
    <s v="RL-19615"/>
    <s v="Rob Lucas"/>
    <x v="0"/>
    <x v="0"/>
    <x v="1"/>
    <x v="1"/>
    <n v="90008"/>
    <x v="1"/>
    <s v="FUR-BO-10004709"/>
    <x v="0"/>
    <x v="0"/>
    <s v="Bush Westfield Collection Bookcases, Medium Cherry Finish"/>
    <x v="5695"/>
    <n v="7"/>
    <x v="11"/>
    <x v="6923"/>
    <x v="1"/>
    <x v="0"/>
  </r>
  <r>
    <n v="8975"/>
    <s v="CA-2019-156622"/>
    <x v="51"/>
    <d v="2019-11-26T00:00:00"/>
    <s v="First Class"/>
    <s v="JP-15460"/>
    <s v="Jennifer Patt"/>
    <x v="1"/>
    <x v="0"/>
    <x v="61"/>
    <x v="5"/>
    <n v="75220"/>
    <x v="2"/>
    <s v="OFF-PA-10000477"/>
    <x v="1"/>
    <x v="10"/>
    <s v="Xerox 22"/>
    <x v="1590"/>
    <n v="7"/>
    <x v="2"/>
    <x v="1683"/>
    <x v="2"/>
    <x v="0"/>
  </r>
  <r>
    <n v="8976"/>
    <s v="CA-2019-156622"/>
    <x v="51"/>
    <d v="2019-11-26T00:00:00"/>
    <s v="First Class"/>
    <s v="JP-15460"/>
    <s v="Jennifer Patt"/>
    <x v="1"/>
    <x v="0"/>
    <x v="61"/>
    <x v="5"/>
    <n v="75220"/>
    <x v="2"/>
    <s v="OFF-PA-10002923"/>
    <x v="1"/>
    <x v="10"/>
    <s v="Xerox 1942"/>
    <x v="128"/>
    <n v="2"/>
    <x v="2"/>
    <x v="130"/>
    <x v="2"/>
    <x v="0"/>
  </r>
  <r>
    <n v="8977"/>
    <s v="CA-2019-156622"/>
    <x v="51"/>
    <d v="2019-11-26T00:00:00"/>
    <s v="First Class"/>
    <s v="JP-15460"/>
    <s v="Jennifer Patt"/>
    <x v="1"/>
    <x v="0"/>
    <x v="61"/>
    <x v="5"/>
    <n v="75220"/>
    <x v="2"/>
    <s v="FUR-TA-10003008"/>
    <x v="0"/>
    <x v="3"/>
    <s v="Lesro Round Back Collection Coffee Table, End Table"/>
    <x v="5696"/>
    <n v="1"/>
    <x v="4"/>
    <x v="6924"/>
    <x v="2"/>
    <x v="0"/>
  </r>
  <r>
    <n v="8978"/>
    <s v="CA-2019-156622"/>
    <x v="51"/>
    <d v="2019-11-26T00:00:00"/>
    <s v="First Class"/>
    <s v="JP-15460"/>
    <s v="Jennifer Patt"/>
    <x v="1"/>
    <x v="0"/>
    <x v="61"/>
    <x v="5"/>
    <n v="75220"/>
    <x v="2"/>
    <s v="OFF-BI-10003707"/>
    <x v="1"/>
    <x v="8"/>
    <s v="Aluminum Screw Posts"/>
    <x v="5697"/>
    <n v="2"/>
    <x v="3"/>
    <x v="6925"/>
    <x v="2"/>
    <x v="0"/>
  </r>
  <r>
    <n v="8979"/>
    <s v="CA-2016-119529"/>
    <x v="935"/>
    <d v="2016-11-05T00:00:00"/>
    <s v="Second Class"/>
    <s v="DM-13345"/>
    <s v="Denise Monton"/>
    <x v="1"/>
    <x v="0"/>
    <x v="334"/>
    <x v="30"/>
    <n v="7050"/>
    <x v="3"/>
    <s v="OFF-BI-10000546"/>
    <x v="1"/>
    <x v="8"/>
    <s v="Avery Durable Binders"/>
    <x v="1784"/>
    <n v="2"/>
    <x v="0"/>
    <x v="2167"/>
    <x v="3"/>
    <x v="0"/>
  </r>
  <r>
    <n v="8980"/>
    <s v="CA-2017-150413"/>
    <x v="324"/>
    <d v="2017-10-24T00:00:00"/>
    <s v="Second Class"/>
    <s v="CS-11860"/>
    <s v="Cari Schnelling"/>
    <x v="0"/>
    <x v="0"/>
    <x v="61"/>
    <x v="5"/>
    <n v="75220"/>
    <x v="2"/>
    <s v="OFF-BI-10000404"/>
    <x v="1"/>
    <x v="8"/>
    <s v="Avery Printable Repositionable Plastic Tabs"/>
    <x v="5698"/>
    <n v="1"/>
    <x v="3"/>
    <x v="6926"/>
    <x v="2"/>
    <x v="0"/>
  </r>
  <r>
    <n v="8981"/>
    <s v="CA-2016-108182"/>
    <x v="644"/>
    <d v="2016-02-10T00:00:00"/>
    <s v="Second Class"/>
    <s v="DL-13315"/>
    <s v="Delfina Latchford"/>
    <x v="0"/>
    <x v="0"/>
    <x v="515"/>
    <x v="10"/>
    <n v="60441"/>
    <x v="2"/>
    <s v="OFF-BI-10001196"/>
    <x v="1"/>
    <x v="8"/>
    <s v="Avery Flip-Chart Easel Binder, Black"/>
    <x v="5699"/>
    <n v="2"/>
    <x v="3"/>
    <x v="6927"/>
    <x v="2"/>
    <x v="0"/>
  </r>
  <r>
    <n v="8982"/>
    <s v="CA-2018-110898"/>
    <x v="1193"/>
    <d v="2018-03-12T00:00:00"/>
    <s v="Standard Class"/>
    <s v="LC-16870"/>
    <s v="Lena Cacioppo"/>
    <x v="0"/>
    <x v="0"/>
    <x v="22"/>
    <x v="10"/>
    <n v="60623"/>
    <x v="2"/>
    <s v="OFF-AP-10001626"/>
    <x v="1"/>
    <x v="9"/>
    <s v="Commercial WindTunnel Clean Air Upright Vacuum, Replacement Belts, Filtration Bags"/>
    <x v="5700"/>
    <n v="3"/>
    <x v="3"/>
    <x v="6928"/>
    <x v="2"/>
    <x v="0"/>
  </r>
  <r>
    <n v="8983"/>
    <s v="CA-2018-110898"/>
    <x v="1193"/>
    <d v="2018-03-12T00:00:00"/>
    <s v="Standard Class"/>
    <s v="LC-16870"/>
    <s v="Lena Cacioppo"/>
    <x v="0"/>
    <x v="0"/>
    <x v="22"/>
    <x v="10"/>
    <n v="60623"/>
    <x v="2"/>
    <s v="OFF-BI-10004656"/>
    <x v="1"/>
    <x v="8"/>
    <s v="Peel &amp; Stick Add-On Corner Pockets"/>
    <x v="5701"/>
    <n v="4"/>
    <x v="3"/>
    <x v="6929"/>
    <x v="2"/>
    <x v="0"/>
  </r>
  <r>
    <n v="8984"/>
    <s v="CA-2018-110898"/>
    <x v="1193"/>
    <d v="2018-03-12T00:00:00"/>
    <s v="Standard Class"/>
    <s v="LC-16870"/>
    <s v="Lena Cacioppo"/>
    <x v="0"/>
    <x v="0"/>
    <x v="22"/>
    <x v="10"/>
    <n v="60623"/>
    <x v="2"/>
    <s v="FUR-FU-10003773"/>
    <x v="0"/>
    <x v="5"/>
    <s v="Eldon Cleatmat Plus Chair Mats for High Pile Carpets"/>
    <x v="5702"/>
    <n v="5"/>
    <x v="7"/>
    <x v="6930"/>
    <x v="2"/>
    <x v="0"/>
  </r>
  <r>
    <n v="8985"/>
    <s v="CA-2018-110898"/>
    <x v="1193"/>
    <d v="2018-03-12T00:00:00"/>
    <s v="Standard Class"/>
    <s v="LC-16870"/>
    <s v="Lena Cacioppo"/>
    <x v="0"/>
    <x v="0"/>
    <x v="22"/>
    <x v="10"/>
    <n v="60623"/>
    <x v="2"/>
    <s v="FUR-TA-10000849"/>
    <x v="0"/>
    <x v="3"/>
    <s v="Bevis Rectangular Conference Tables"/>
    <x v="2044"/>
    <n v="2"/>
    <x v="5"/>
    <x v="2202"/>
    <x v="2"/>
    <x v="0"/>
  </r>
  <r>
    <n v="8986"/>
    <s v="CA-2017-123092"/>
    <x v="155"/>
    <d v="2017-12-07T00:00:00"/>
    <s v="Standard Class"/>
    <s v="JG-15115"/>
    <s v="Jack Garza"/>
    <x v="0"/>
    <x v="0"/>
    <x v="108"/>
    <x v="3"/>
    <n v="28540"/>
    <x v="0"/>
    <s v="FUR-FU-10000222"/>
    <x v="0"/>
    <x v="5"/>
    <s v="Seth Thomas 16&quot; Steel Case Clock"/>
    <x v="2540"/>
    <n v="3"/>
    <x v="2"/>
    <x v="6931"/>
    <x v="0"/>
    <x v="0"/>
  </r>
  <r>
    <n v="8987"/>
    <s v="CA-2017-123092"/>
    <x v="155"/>
    <d v="2017-12-07T00:00:00"/>
    <s v="Standard Class"/>
    <s v="JG-15115"/>
    <s v="Jack Garza"/>
    <x v="0"/>
    <x v="0"/>
    <x v="108"/>
    <x v="3"/>
    <n v="28540"/>
    <x v="0"/>
    <s v="OFF-BI-10001718"/>
    <x v="1"/>
    <x v="8"/>
    <s v="GBC DocuBind P50 Personal Binding Machine"/>
    <x v="5703"/>
    <n v="5"/>
    <x v="6"/>
    <x v="6932"/>
    <x v="0"/>
    <x v="0"/>
  </r>
  <r>
    <n v="8988"/>
    <s v="CA-2017-123092"/>
    <x v="155"/>
    <d v="2017-12-07T00:00:00"/>
    <s v="Standard Class"/>
    <s v="JG-15115"/>
    <s v="Jack Garza"/>
    <x v="0"/>
    <x v="0"/>
    <x v="108"/>
    <x v="3"/>
    <n v="28540"/>
    <x v="0"/>
    <s v="TEC-PH-10001700"/>
    <x v="2"/>
    <x v="7"/>
    <s v="Panasonic KX-TG6844B Expandable Digital Cordless Telephone"/>
    <x v="554"/>
    <n v="2"/>
    <x v="2"/>
    <x v="563"/>
    <x v="0"/>
    <x v="0"/>
  </r>
  <r>
    <n v="8989"/>
    <s v="CA-2017-123092"/>
    <x v="155"/>
    <d v="2017-12-07T00:00:00"/>
    <s v="Standard Class"/>
    <s v="JG-15115"/>
    <s v="Jack Garza"/>
    <x v="0"/>
    <x v="0"/>
    <x v="108"/>
    <x v="3"/>
    <n v="28540"/>
    <x v="0"/>
    <s v="OFF-AR-10004078"/>
    <x v="1"/>
    <x v="6"/>
    <s v="Newell 312"/>
    <x v="564"/>
    <n v="2"/>
    <x v="2"/>
    <x v="573"/>
    <x v="0"/>
    <x v="0"/>
  </r>
  <r>
    <n v="8990"/>
    <s v="US-2017-128587"/>
    <x v="100"/>
    <d v="2017-12-30T00:00:00"/>
    <s v="Standard Class"/>
    <s v="HM-14860"/>
    <s v="Harry Marie"/>
    <x v="1"/>
    <x v="0"/>
    <x v="24"/>
    <x v="25"/>
    <n v="65807"/>
    <x v="2"/>
    <s v="FUR-FU-10003026"/>
    <x v="0"/>
    <x v="5"/>
    <s v="Eldon Regeneration Recycled Desk Accessories, Black"/>
    <x v="390"/>
    <n v="2"/>
    <x v="0"/>
    <x v="6933"/>
    <x v="2"/>
    <x v="0"/>
  </r>
  <r>
    <n v="8991"/>
    <s v="US-2017-128587"/>
    <x v="100"/>
    <d v="2017-12-30T00:00:00"/>
    <s v="Standard Class"/>
    <s v="HM-14860"/>
    <s v="Harry Marie"/>
    <x v="1"/>
    <x v="0"/>
    <x v="24"/>
    <x v="25"/>
    <n v="65807"/>
    <x v="2"/>
    <s v="TEC-CO-10003763"/>
    <x v="2"/>
    <x v="16"/>
    <s v="Canon PC1060 Personal Laser Copier"/>
    <x v="980"/>
    <n v="7"/>
    <x v="0"/>
    <x v="6934"/>
    <x v="2"/>
    <x v="0"/>
  </r>
  <r>
    <n v="8992"/>
    <s v="US-2019-139577"/>
    <x v="172"/>
    <d v="2019-10-06T00:00:00"/>
    <s v="Standard Class"/>
    <s v="TN-21040"/>
    <s v="Tanja Norvell"/>
    <x v="2"/>
    <x v="0"/>
    <x v="8"/>
    <x v="1"/>
    <n v="94110"/>
    <x v="1"/>
    <s v="TEC-AC-10004708"/>
    <x v="2"/>
    <x v="11"/>
    <s v="Sony 32GB Class 10 Micro SDHC R40 Memory Card"/>
    <x v="5704"/>
    <n v="5"/>
    <x v="0"/>
    <x v="6935"/>
    <x v="1"/>
    <x v="0"/>
  </r>
  <r>
    <n v="8993"/>
    <s v="CA-2019-159100"/>
    <x v="524"/>
    <d v="2019-10-21T00:00:00"/>
    <s v="Standard Class"/>
    <s v="VP-21760"/>
    <s v="Victoria Pisteka"/>
    <x v="1"/>
    <x v="0"/>
    <x v="29"/>
    <x v="18"/>
    <n v="38401"/>
    <x v="0"/>
    <s v="TEC-AC-10003499"/>
    <x v="2"/>
    <x v="11"/>
    <s v="Memorex Mini Travel Drive 8 GB USB 2.0 Flash Drive"/>
    <x v="5183"/>
    <n v="2"/>
    <x v="2"/>
    <x v="6397"/>
    <x v="0"/>
    <x v="0"/>
  </r>
  <r>
    <n v="8994"/>
    <s v="CA-2019-159100"/>
    <x v="524"/>
    <d v="2019-10-21T00:00:00"/>
    <s v="Standard Class"/>
    <s v="VP-21760"/>
    <s v="Victoria Pisteka"/>
    <x v="1"/>
    <x v="0"/>
    <x v="29"/>
    <x v="18"/>
    <n v="38401"/>
    <x v="0"/>
    <s v="FUR-TA-10001950"/>
    <x v="0"/>
    <x v="3"/>
    <s v="Balt Solid Wood Round Tables"/>
    <x v="5705"/>
    <n v="7"/>
    <x v="10"/>
    <x v="6936"/>
    <x v="0"/>
    <x v="0"/>
  </r>
  <r>
    <n v="8995"/>
    <s v="CA-2016-109043"/>
    <x v="860"/>
    <d v="2016-08-17T00:00:00"/>
    <s v="First Class"/>
    <s v="CS-12355"/>
    <s v="Christine Sundaresam"/>
    <x v="0"/>
    <x v="0"/>
    <x v="389"/>
    <x v="2"/>
    <n v="33021"/>
    <x v="0"/>
    <s v="OFF-PA-10000312"/>
    <x v="1"/>
    <x v="10"/>
    <s v="Xerox 1955"/>
    <x v="5566"/>
    <n v="5"/>
    <x v="2"/>
    <x v="6752"/>
    <x v="0"/>
    <x v="0"/>
  </r>
  <r>
    <n v="8996"/>
    <s v="CA-2016-109043"/>
    <x v="860"/>
    <d v="2016-08-17T00:00:00"/>
    <s v="First Class"/>
    <s v="CS-12355"/>
    <s v="Christine Sundaresam"/>
    <x v="0"/>
    <x v="0"/>
    <x v="389"/>
    <x v="2"/>
    <n v="33021"/>
    <x v="0"/>
    <s v="OFF-AP-10004708"/>
    <x v="1"/>
    <x v="9"/>
    <s v="Fellowes Superior 10 Outlet Split Surge Protector"/>
    <x v="5706"/>
    <n v="5"/>
    <x v="2"/>
    <x v="6937"/>
    <x v="0"/>
    <x v="0"/>
  </r>
  <r>
    <n v="8997"/>
    <s v="US-2019-116491"/>
    <x v="343"/>
    <d v="2019-11-13T00:00:00"/>
    <s v="First Class"/>
    <s v="PG-18820"/>
    <s v="Patrick Gardner"/>
    <x v="0"/>
    <x v="0"/>
    <x v="61"/>
    <x v="5"/>
    <n v="75081"/>
    <x v="2"/>
    <s v="TEC-PH-10004531"/>
    <x v="2"/>
    <x v="7"/>
    <s v="OtterBox Commuter Series Case - iPhone 5 &amp; 5s"/>
    <x v="5707"/>
    <n v="2"/>
    <x v="2"/>
    <x v="6938"/>
    <x v="2"/>
    <x v="0"/>
  </r>
  <r>
    <n v="8998"/>
    <s v="CA-2019-122763"/>
    <x v="177"/>
    <d v="2019-03-20T00:00:00"/>
    <s v="Same Day"/>
    <s v="HG-14845"/>
    <s v="Harry Greene"/>
    <x v="0"/>
    <x v="0"/>
    <x v="12"/>
    <x v="5"/>
    <n v="77041"/>
    <x v="2"/>
    <s v="OFF-PA-10000474"/>
    <x v="1"/>
    <x v="10"/>
    <s v="Easy-staple paper"/>
    <x v="3987"/>
    <n v="2"/>
    <x v="2"/>
    <x v="4608"/>
    <x v="2"/>
    <x v="0"/>
  </r>
  <r>
    <n v="8999"/>
    <s v="CA-2019-122763"/>
    <x v="177"/>
    <d v="2019-03-20T00:00:00"/>
    <s v="Same Day"/>
    <s v="HG-14845"/>
    <s v="Harry Greene"/>
    <x v="0"/>
    <x v="0"/>
    <x v="12"/>
    <x v="5"/>
    <n v="77041"/>
    <x v="2"/>
    <s v="OFF-PA-10002377"/>
    <x v="1"/>
    <x v="10"/>
    <s v="Xerox 1916"/>
    <x v="5708"/>
    <n v="7"/>
    <x v="2"/>
    <x v="6939"/>
    <x v="2"/>
    <x v="0"/>
  </r>
  <r>
    <n v="9000"/>
    <s v="CA-2019-137785"/>
    <x v="726"/>
    <d v="2019-05-17T00:00:00"/>
    <s v="Standard Class"/>
    <s v="MH-18115"/>
    <s v="Mick Hernandez"/>
    <x v="2"/>
    <x v="0"/>
    <x v="10"/>
    <x v="9"/>
    <n v="19140"/>
    <x v="3"/>
    <s v="FUR-CH-10001482"/>
    <x v="0"/>
    <x v="1"/>
    <s v="Office Star - Mesh Screen back chair with Vinyl seat"/>
    <x v="4237"/>
    <n v="5"/>
    <x v="4"/>
    <x v="6940"/>
    <x v="3"/>
    <x v="0"/>
  </r>
  <r>
    <n v="9001"/>
    <s v="CA-2016-133389"/>
    <x v="169"/>
    <d v="2016-06-22T00:00:00"/>
    <s v="Same Day"/>
    <s v="TB-21280"/>
    <s v="Toby Braunhardt"/>
    <x v="0"/>
    <x v="0"/>
    <x v="42"/>
    <x v="16"/>
    <n v="85023"/>
    <x v="1"/>
    <s v="OFF-BI-10001553"/>
    <x v="1"/>
    <x v="8"/>
    <s v="SpineVue Locking Slant-D Ring Binders by Cardinal"/>
    <x v="2281"/>
    <n v="3"/>
    <x v="6"/>
    <x v="2466"/>
    <x v="1"/>
    <x v="0"/>
  </r>
  <r>
    <n v="9002"/>
    <s v="CA-2016-103807"/>
    <x v="266"/>
    <d v="2016-12-09T00:00:00"/>
    <s v="Standard Class"/>
    <s v="EM-13825"/>
    <s v="Elizabeth Moffitt"/>
    <x v="1"/>
    <x v="0"/>
    <x v="406"/>
    <x v="32"/>
    <n v="30328"/>
    <x v="0"/>
    <s v="TEC-AC-10000199"/>
    <x v="2"/>
    <x v="11"/>
    <s v="Kingston Digital DataTraveler 8GB USB 2.0"/>
    <x v="5709"/>
    <n v="1"/>
    <x v="0"/>
    <x v="6941"/>
    <x v="0"/>
    <x v="0"/>
  </r>
  <r>
    <n v="9003"/>
    <s v="CA-2016-103807"/>
    <x v="266"/>
    <d v="2016-12-09T00:00:00"/>
    <s v="Standard Class"/>
    <s v="EM-13825"/>
    <s v="Elizabeth Moffitt"/>
    <x v="1"/>
    <x v="0"/>
    <x v="406"/>
    <x v="32"/>
    <n v="30328"/>
    <x v="0"/>
    <s v="OFF-PA-10002195"/>
    <x v="1"/>
    <x v="10"/>
    <s v="RSVP Cards &amp; Envelopes, Blank White, 8-1/2&quot; X 11&quot;, 24 Cards/25 Envelopes/Set"/>
    <x v="597"/>
    <n v="3"/>
    <x v="0"/>
    <x v="6942"/>
    <x v="0"/>
    <x v="0"/>
  </r>
  <r>
    <n v="9004"/>
    <s v="CA-2017-102855"/>
    <x v="57"/>
    <d v="2017-04-06T00:00:00"/>
    <s v="Same Day"/>
    <s v="JF-15415"/>
    <s v="Jennifer Ferguson"/>
    <x v="0"/>
    <x v="0"/>
    <x v="258"/>
    <x v="4"/>
    <n v="99207"/>
    <x v="1"/>
    <s v="TEC-AC-10001767"/>
    <x v="2"/>
    <x v="11"/>
    <s v="SanDisk Ultra 64 GB MicroSDHC Class 10 Memory Card"/>
    <x v="5710"/>
    <n v="6"/>
    <x v="0"/>
    <x v="6943"/>
    <x v="1"/>
    <x v="0"/>
  </r>
  <r>
    <n v="9005"/>
    <s v="CA-2017-102855"/>
    <x v="57"/>
    <d v="2017-04-06T00:00:00"/>
    <s v="Same Day"/>
    <s v="JF-15415"/>
    <s v="Jennifer Ferguson"/>
    <x v="0"/>
    <x v="0"/>
    <x v="258"/>
    <x v="4"/>
    <n v="99207"/>
    <x v="1"/>
    <s v="OFF-AR-10002467"/>
    <x v="1"/>
    <x v="6"/>
    <s v="Dixon Ticonderoga Pencils"/>
    <x v="5711"/>
    <n v="8"/>
    <x v="0"/>
    <x v="6944"/>
    <x v="1"/>
    <x v="0"/>
  </r>
  <r>
    <n v="9006"/>
    <s v="CA-2019-107825"/>
    <x v="551"/>
    <d v="2019-11-18T00:00:00"/>
    <s v="Same Day"/>
    <s v="NB-18655"/>
    <s v="Nona Balk"/>
    <x v="1"/>
    <x v="0"/>
    <x v="158"/>
    <x v="6"/>
    <n v="53209"/>
    <x v="2"/>
    <s v="OFF-ST-10001321"/>
    <x v="1"/>
    <x v="4"/>
    <s v="Decoflex Hanging Personal Folder File, Blue"/>
    <x v="451"/>
    <n v="6"/>
    <x v="0"/>
    <x v="462"/>
    <x v="2"/>
    <x v="0"/>
  </r>
  <r>
    <n v="9007"/>
    <s v="CA-2019-107825"/>
    <x v="551"/>
    <d v="2019-11-18T00:00:00"/>
    <s v="Same Day"/>
    <s v="NB-18655"/>
    <s v="Nona Balk"/>
    <x v="1"/>
    <x v="0"/>
    <x v="158"/>
    <x v="6"/>
    <n v="53209"/>
    <x v="2"/>
    <s v="OFF-ST-10000777"/>
    <x v="1"/>
    <x v="4"/>
    <s v="Companion Letter/Legal File, Black"/>
    <x v="5712"/>
    <n v="1"/>
    <x v="0"/>
    <x v="6945"/>
    <x v="2"/>
    <x v="0"/>
  </r>
  <r>
    <n v="9008"/>
    <s v="CA-2019-107825"/>
    <x v="551"/>
    <d v="2019-11-18T00:00:00"/>
    <s v="Same Day"/>
    <s v="NB-18655"/>
    <s v="Nona Balk"/>
    <x v="1"/>
    <x v="0"/>
    <x v="158"/>
    <x v="6"/>
    <n v="53209"/>
    <x v="2"/>
    <s v="OFF-LA-10003720"/>
    <x v="1"/>
    <x v="2"/>
    <s v="Avery 487"/>
    <x v="1576"/>
    <n v="2"/>
    <x v="0"/>
    <x v="1666"/>
    <x v="2"/>
    <x v="0"/>
  </r>
  <r>
    <n v="9009"/>
    <s v="CA-2019-107825"/>
    <x v="551"/>
    <d v="2019-11-18T00:00:00"/>
    <s v="Same Day"/>
    <s v="NB-18655"/>
    <s v="Nona Balk"/>
    <x v="1"/>
    <x v="0"/>
    <x v="158"/>
    <x v="6"/>
    <n v="53209"/>
    <x v="2"/>
    <s v="FUR-FU-10000206"/>
    <x v="0"/>
    <x v="5"/>
    <s v="GE General Purpose, Extra Long Life, Showcase &amp; Floodlight Incandescent Bulbs"/>
    <x v="5713"/>
    <n v="2"/>
    <x v="0"/>
    <x v="6946"/>
    <x v="2"/>
    <x v="0"/>
  </r>
  <r>
    <n v="9010"/>
    <s v="CA-2019-106047"/>
    <x v="1209"/>
    <d v="2019-07-18T00:00:00"/>
    <s v="Standard Class"/>
    <s v="CS-11860"/>
    <s v="Cari Schnelling"/>
    <x v="0"/>
    <x v="0"/>
    <x v="54"/>
    <x v="24"/>
    <n v="45014"/>
    <x v="3"/>
    <s v="OFF-PA-10000791"/>
    <x v="1"/>
    <x v="10"/>
    <s v="Wirebound Message Books, Four 2 3/4 x 5 Forms per Page, 200 Sets per Book"/>
    <x v="5714"/>
    <n v="1"/>
    <x v="2"/>
    <x v="6947"/>
    <x v="3"/>
    <x v="0"/>
  </r>
  <r>
    <n v="9011"/>
    <s v="CA-2019-127803"/>
    <x v="240"/>
    <d v="2019-05-23T00:00:00"/>
    <s v="Standard Class"/>
    <s v="ND-18460"/>
    <s v="Neil Ducich"/>
    <x v="1"/>
    <x v="0"/>
    <x v="114"/>
    <x v="19"/>
    <n v="35810"/>
    <x v="0"/>
    <s v="OFF-BI-10001787"/>
    <x v="1"/>
    <x v="8"/>
    <s v="Wilson Jones Four-Pocket Poly Binders"/>
    <x v="5715"/>
    <n v="4"/>
    <x v="0"/>
    <x v="6948"/>
    <x v="0"/>
    <x v="0"/>
  </r>
  <r>
    <n v="9012"/>
    <s v="CA-2017-137071"/>
    <x v="139"/>
    <d v="2017-12-21T00:00:00"/>
    <s v="First Class"/>
    <s v="ED-13885"/>
    <s v="Emily Ducich"/>
    <x v="2"/>
    <x v="0"/>
    <x v="12"/>
    <x v="5"/>
    <n v="77036"/>
    <x v="2"/>
    <s v="TEC-AC-10004353"/>
    <x v="2"/>
    <x v="11"/>
    <s v="Hypercom P1300 Pinpad"/>
    <x v="4649"/>
    <n v="2"/>
    <x v="2"/>
    <x v="5510"/>
    <x v="2"/>
    <x v="0"/>
  </r>
  <r>
    <n v="9013"/>
    <s v="CA-2018-121447"/>
    <x v="823"/>
    <d v="2018-02-22T00:00:00"/>
    <s v="First Class"/>
    <s v="EA-14035"/>
    <s v="Erin Ashbrook"/>
    <x v="1"/>
    <x v="0"/>
    <x v="20"/>
    <x v="15"/>
    <n v="10011"/>
    <x v="3"/>
    <s v="FUR-FU-10001861"/>
    <x v="0"/>
    <x v="5"/>
    <s v="Floodlight Indoor Halogen Bulbs, 1 Bulb per Pack, 60 Watts"/>
    <x v="5716"/>
    <n v="7"/>
    <x v="0"/>
    <x v="6949"/>
    <x v="3"/>
    <x v="0"/>
  </r>
  <r>
    <n v="9014"/>
    <s v="CA-2019-143084"/>
    <x v="257"/>
    <d v="2019-03-22T00:00:00"/>
    <s v="Standard Class"/>
    <s v="BP-11050"/>
    <s v="Barry Pond"/>
    <x v="1"/>
    <x v="0"/>
    <x v="1"/>
    <x v="1"/>
    <n v="90008"/>
    <x v="1"/>
    <s v="OFF-AR-10002766"/>
    <x v="1"/>
    <x v="6"/>
    <s v="Prang Drawing Pencil Set"/>
    <x v="2255"/>
    <n v="5"/>
    <x v="0"/>
    <x v="6824"/>
    <x v="1"/>
    <x v="0"/>
  </r>
  <r>
    <n v="9015"/>
    <s v="CA-2019-143084"/>
    <x v="257"/>
    <d v="2019-03-22T00:00:00"/>
    <s v="Standard Class"/>
    <s v="BP-11050"/>
    <s v="Barry Pond"/>
    <x v="1"/>
    <x v="0"/>
    <x v="1"/>
    <x v="1"/>
    <n v="90008"/>
    <x v="1"/>
    <s v="OFF-EN-10003072"/>
    <x v="1"/>
    <x v="12"/>
    <s v="Peel &amp; Seel Envelopes"/>
    <x v="5717"/>
    <n v="5"/>
    <x v="0"/>
    <x v="6950"/>
    <x v="1"/>
    <x v="0"/>
  </r>
  <r>
    <n v="9016"/>
    <s v="CA-2018-131639"/>
    <x v="907"/>
    <d v="2018-12-23T00:00:00"/>
    <s v="Standard Class"/>
    <s v="NS-18640"/>
    <s v="Noel Staavos"/>
    <x v="1"/>
    <x v="0"/>
    <x v="51"/>
    <x v="27"/>
    <n v="88220"/>
    <x v="1"/>
    <s v="OFF-BI-10001636"/>
    <x v="1"/>
    <x v="8"/>
    <s v="Ibico Plastic and Wire Spiral Binding Combs"/>
    <x v="5718"/>
    <n v="2"/>
    <x v="2"/>
    <x v="6951"/>
    <x v="1"/>
    <x v="0"/>
  </r>
  <r>
    <n v="9017"/>
    <s v="CA-2018-131639"/>
    <x v="907"/>
    <d v="2018-12-23T00:00:00"/>
    <s v="Standard Class"/>
    <s v="NS-18640"/>
    <s v="Noel Staavos"/>
    <x v="1"/>
    <x v="0"/>
    <x v="51"/>
    <x v="27"/>
    <n v="88220"/>
    <x v="1"/>
    <s v="OFF-BI-10000948"/>
    <x v="1"/>
    <x v="8"/>
    <s v="GBC Laser Imprintable Binding System Covers, Desert Sand"/>
    <x v="5719"/>
    <n v="1"/>
    <x v="2"/>
    <x v="6952"/>
    <x v="1"/>
    <x v="0"/>
  </r>
  <r>
    <n v="9018"/>
    <s v="CA-2018-161361"/>
    <x v="253"/>
    <d v="2018-03-28T00:00:00"/>
    <s v="Second Class"/>
    <s v="MV-17485"/>
    <s v="Mark Van Huff"/>
    <x v="0"/>
    <x v="0"/>
    <x v="449"/>
    <x v="45"/>
    <n v="83201"/>
    <x v="1"/>
    <s v="OFF-PA-10001838"/>
    <x v="1"/>
    <x v="10"/>
    <s v="Adams Telephone Message Book W/Dividers/Space For Phone Numbers, 5 1/4&quot;X8 1/2&quot;, 300/Messages"/>
    <x v="4634"/>
    <n v="3"/>
    <x v="0"/>
    <x v="5906"/>
    <x v="1"/>
    <x v="0"/>
  </r>
  <r>
    <n v="9019"/>
    <s v="CA-2018-161361"/>
    <x v="253"/>
    <d v="2018-03-28T00:00:00"/>
    <s v="Second Class"/>
    <s v="MV-17485"/>
    <s v="Mark Van Huff"/>
    <x v="0"/>
    <x v="0"/>
    <x v="449"/>
    <x v="45"/>
    <n v="83201"/>
    <x v="1"/>
    <s v="OFF-BI-10002215"/>
    <x v="1"/>
    <x v="8"/>
    <s v="Wilson Jones Hanging View Binder, White, 1&quot;"/>
    <x v="342"/>
    <n v="3"/>
    <x v="2"/>
    <x v="6000"/>
    <x v="1"/>
    <x v="0"/>
  </r>
  <r>
    <n v="9020"/>
    <s v="CA-2016-100706"/>
    <x v="757"/>
    <d v="2016-12-18T00:00:00"/>
    <s v="Second Class"/>
    <s v="LE-16810"/>
    <s v="Laurel Elliston"/>
    <x v="0"/>
    <x v="0"/>
    <x v="24"/>
    <x v="17"/>
    <n v="22153"/>
    <x v="0"/>
    <s v="TEC-AC-10001314"/>
    <x v="2"/>
    <x v="11"/>
    <s v="Case Logic 2.4GHz Wireless Keyboard"/>
    <x v="2622"/>
    <n v="2"/>
    <x v="0"/>
    <x v="2888"/>
    <x v="0"/>
    <x v="1"/>
  </r>
  <r>
    <n v="9021"/>
    <s v="CA-2016-100706"/>
    <x v="757"/>
    <d v="2016-12-18T00:00:00"/>
    <s v="Second Class"/>
    <s v="LE-16810"/>
    <s v="Laurel Elliston"/>
    <x v="0"/>
    <x v="0"/>
    <x v="24"/>
    <x v="17"/>
    <n v="22153"/>
    <x v="0"/>
    <s v="FUR-FU-10002268"/>
    <x v="0"/>
    <x v="5"/>
    <s v="Ultra Door Push Plate"/>
    <x v="2111"/>
    <n v="6"/>
    <x v="0"/>
    <x v="6953"/>
    <x v="0"/>
    <x v="1"/>
  </r>
  <r>
    <n v="9022"/>
    <s v="CA-2017-129525"/>
    <x v="219"/>
    <d v="2017-11-20T00:00:00"/>
    <s v="Standard Class"/>
    <s v="VP-21760"/>
    <s v="Victoria Pisteka"/>
    <x v="1"/>
    <x v="0"/>
    <x v="167"/>
    <x v="24"/>
    <n v="43615"/>
    <x v="3"/>
    <s v="OFF-BI-10002133"/>
    <x v="1"/>
    <x v="8"/>
    <s v="Wilson Jones Elliptical Ring 3 1/2&quot; Capacity Binders, 800 sheets"/>
    <x v="5720"/>
    <n v="13"/>
    <x v="6"/>
    <x v="6954"/>
    <x v="3"/>
    <x v="0"/>
  </r>
  <r>
    <n v="9023"/>
    <s v="US-2018-141880"/>
    <x v="250"/>
    <d v="2018-08-23T00:00:00"/>
    <s v="First Class"/>
    <s v="TC-21475"/>
    <s v="Tony Chapman"/>
    <x v="2"/>
    <x v="0"/>
    <x v="299"/>
    <x v="22"/>
    <n v="80525"/>
    <x v="1"/>
    <s v="FUR-FU-10001979"/>
    <x v="0"/>
    <x v="5"/>
    <s v="Dana Halogen Swing-Arm Architect Lamp"/>
    <x v="5721"/>
    <n v="3"/>
    <x v="2"/>
    <x v="6955"/>
    <x v="1"/>
    <x v="0"/>
  </r>
  <r>
    <n v="9024"/>
    <s v="CA-2017-165799"/>
    <x v="685"/>
    <d v="2017-07-02T00:00:00"/>
    <s v="First Class"/>
    <s v="SG-20470"/>
    <s v="Sheri Gordon"/>
    <x v="0"/>
    <x v="0"/>
    <x v="20"/>
    <x v="15"/>
    <n v="10024"/>
    <x v="3"/>
    <s v="FUR-CH-10001482"/>
    <x v="0"/>
    <x v="1"/>
    <s v="Office Star - Mesh Screen back chair with Vinyl seat"/>
    <x v="5722"/>
    <n v="1"/>
    <x v="9"/>
    <x v="6956"/>
    <x v="3"/>
    <x v="0"/>
  </r>
  <r>
    <n v="9025"/>
    <s v="CA-2018-102127"/>
    <x v="190"/>
    <d v="2018-07-02T00:00:00"/>
    <s v="Standard Class"/>
    <s v="VP-21760"/>
    <s v="Victoria Pisteka"/>
    <x v="1"/>
    <x v="0"/>
    <x v="20"/>
    <x v="15"/>
    <n v="10035"/>
    <x v="3"/>
    <s v="TEC-AC-10002018"/>
    <x v="2"/>
    <x v="11"/>
    <s v="AmazonBasics 3-Button USB Wired Mouse"/>
    <x v="5723"/>
    <n v="3"/>
    <x v="0"/>
    <x v="6957"/>
    <x v="3"/>
    <x v="0"/>
  </r>
  <r>
    <n v="9026"/>
    <s v="CA-2018-102127"/>
    <x v="190"/>
    <d v="2018-07-02T00:00:00"/>
    <s v="Standard Class"/>
    <s v="VP-21760"/>
    <s v="Victoria Pisteka"/>
    <x v="1"/>
    <x v="0"/>
    <x v="20"/>
    <x v="15"/>
    <n v="10035"/>
    <x v="3"/>
    <s v="TEC-AC-10000397"/>
    <x v="2"/>
    <x v="11"/>
    <s v="Perixx PERIBOARD-512B, Ergonomic Split Keyboard"/>
    <x v="5724"/>
    <n v="4"/>
    <x v="0"/>
    <x v="6958"/>
    <x v="3"/>
    <x v="0"/>
  </r>
  <r>
    <n v="9027"/>
    <s v="CA-2018-102127"/>
    <x v="190"/>
    <d v="2018-07-02T00:00:00"/>
    <s v="Standard Class"/>
    <s v="VP-21760"/>
    <s v="Victoria Pisteka"/>
    <x v="1"/>
    <x v="0"/>
    <x v="20"/>
    <x v="15"/>
    <n v="10035"/>
    <x v="3"/>
    <s v="FUR-FU-10003976"/>
    <x v="0"/>
    <x v="5"/>
    <s v="DAX Executive Solid Wood Document Frame, Desktop or Hang, Mahogany, 5 x 7"/>
    <x v="1265"/>
    <n v="3"/>
    <x v="0"/>
    <x v="1316"/>
    <x v="3"/>
    <x v="0"/>
  </r>
  <r>
    <n v="9028"/>
    <s v="US-2018-152415"/>
    <x v="42"/>
    <d v="2018-09-22T00:00:00"/>
    <s v="Standard Class"/>
    <s v="PO-18865"/>
    <s v="Patrick O'Donnell"/>
    <x v="0"/>
    <x v="0"/>
    <x v="516"/>
    <x v="31"/>
    <n v="1752"/>
    <x v="3"/>
    <s v="FUR-FU-10002597"/>
    <x v="0"/>
    <x v="5"/>
    <s v="C-Line Magnetic Cubicle Keepers, Clear Polypropylene"/>
    <x v="1471"/>
    <n v="3"/>
    <x v="0"/>
    <x v="1550"/>
    <x v="3"/>
    <x v="0"/>
  </r>
  <r>
    <n v="9029"/>
    <s v="US-2018-152415"/>
    <x v="42"/>
    <d v="2018-09-22T00:00:00"/>
    <s v="Standard Class"/>
    <s v="PO-18865"/>
    <s v="Patrick O'Donnell"/>
    <x v="0"/>
    <x v="0"/>
    <x v="516"/>
    <x v="31"/>
    <n v="1752"/>
    <x v="3"/>
    <s v="FUR-FU-10004864"/>
    <x v="0"/>
    <x v="5"/>
    <s v="Howard Miller 14-1/2&quot; Diameter Chrome Round Wall Clock"/>
    <x v="1868"/>
    <n v="3"/>
    <x v="0"/>
    <x v="4996"/>
    <x v="3"/>
    <x v="0"/>
  </r>
  <r>
    <n v="9030"/>
    <s v="CA-2016-138198"/>
    <x v="667"/>
    <d v="2016-07-23T00:00:00"/>
    <s v="Standard Class"/>
    <s v="JL-15130"/>
    <s v="Jack Lebron"/>
    <x v="0"/>
    <x v="0"/>
    <x v="106"/>
    <x v="15"/>
    <n v="10801"/>
    <x v="3"/>
    <s v="OFF-BI-10002103"/>
    <x v="1"/>
    <x v="8"/>
    <s v="Cardinal Slant-D Ring Binder, Heavy Gauge Vinyl"/>
    <x v="1162"/>
    <n v="2"/>
    <x v="2"/>
    <x v="1206"/>
    <x v="3"/>
    <x v="0"/>
  </r>
  <r>
    <n v="9031"/>
    <s v="CA-2019-128041"/>
    <x v="853"/>
    <d v="2019-09-01T00:00:00"/>
    <s v="Same Day"/>
    <s v="RW-19540"/>
    <s v="Rick Wilson"/>
    <x v="1"/>
    <x v="0"/>
    <x v="4"/>
    <x v="4"/>
    <n v="98103"/>
    <x v="1"/>
    <s v="OFF-AP-10001005"/>
    <x v="1"/>
    <x v="9"/>
    <s v="Honeywell Quietcare HEPA Air Cleaner"/>
    <x v="5725"/>
    <n v="4"/>
    <x v="0"/>
    <x v="6959"/>
    <x v="1"/>
    <x v="0"/>
  </r>
  <r>
    <n v="9032"/>
    <s v="CA-2019-128041"/>
    <x v="853"/>
    <d v="2019-09-01T00:00:00"/>
    <s v="Same Day"/>
    <s v="RW-19540"/>
    <s v="Rick Wilson"/>
    <x v="1"/>
    <x v="0"/>
    <x v="4"/>
    <x v="4"/>
    <n v="98103"/>
    <x v="1"/>
    <s v="FUR-TA-10002607"/>
    <x v="0"/>
    <x v="3"/>
    <s v="KI Conference Tables"/>
    <x v="5726"/>
    <n v="4"/>
    <x v="0"/>
    <x v="6960"/>
    <x v="1"/>
    <x v="0"/>
  </r>
  <r>
    <n v="9033"/>
    <s v="CA-2019-105823"/>
    <x v="738"/>
    <d v="2019-06-26T00:00:00"/>
    <s v="Standard Class"/>
    <s v="RB-19465"/>
    <s v="Rick Bensley"/>
    <x v="2"/>
    <x v="0"/>
    <x v="66"/>
    <x v="12"/>
    <n v="48227"/>
    <x v="2"/>
    <s v="FUR-CH-10000454"/>
    <x v="0"/>
    <x v="1"/>
    <s v="Hon Deluxe Fabric Upholstered Stacking Chairs, Rounded Back"/>
    <x v="5727"/>
    <n v="2"/>
    <x v="0"/>
    <x v="4040"/>
    <x v="2"/>
    <x v="0"/>
  </r>
  <r>
    <n v="9034"/>
    <s v="CA-2016-152268"/>
    <x v="814"/>
    <d v="2016-09-07T00:00:00"/>
    <s v="Standard Class"/>
    <s v="SC-20095"/>
    <s v="Sanjit Chand"/>
    <x v="0"/>
    <x v="0"/>
    <x v="115"/>
    <x v="36"/>
    <n v="72701"/>
    <x v="0"/>
    <s v="OFF-BI-10001359"/>
    <x v="1"/>
    <x v="8"/>
    <s v="GBC DocuBind TL300 Electric Binding System"/>
    <x v="1639"/>
    <n v="2"/>
    <x v="0"/>
    <x v="1736"/>
    <x v="0"/>
    <x v="0"/>
  </r>
  <r>
    <n v="9035"/>
    <s v="CA-2017-148873"/>
    <x v="486"/>
    <d v="2017-10-05T00:00:00"/>
    <s v="Standard Class"/>
    <s v="EM-13960"/>
    <s v="Eric Murdock"/>
    <x v="0"/>
    <x v="0"/>
    <x v="94"/>
    <x v="10"/>
    <n v="62301"/>
    <x v="2"/>
    <s v="OFF-BI-10003196"/>
    <x v="1"/>
    <x v="8"/>
    <s v="Accohide Poly Flexible Ring Binders"/>
    <x v="5728"/>
    <n v="4"/>
    <x v="3"/>
    <x v="6961"/>
    <x v="2"/>
    <x v="0"/>
  </r>
  <r>
    <n v="9036"/>
    <s v="CA-2017-148873"/>
    <x v="486"/>
    <d v="2017-10-05T00:00:00"/>
    <s v="Standard Class"/>
    <s v="EM-13960"/>
    <s v="Eric Murdock"/>
    <x v="0"/>
    <x v="0"/>
    <x v="94"/>
    <x v="10"/>
    <n v="62301"/>
    <x v="2"/>
    <s v="TEC-AC-10003657"/>
    <x v="2"/>
    <x v="11"/>
    <s v="Lenovo 17-Key USB Numeric Keypad"/>
    <x v="5729"/>
    <n v="4"/>
    <x v="2"/>
    <x v="6962"/>
    <x v="2"/>
    <x v="0"/>
  </r>
  <r>
    <n v="9037"/>
    <s v="CA-2017-166492"/>
    <x v="1003"/>
    <d v="2017-04-10T00:00:00"/>
    <s v="First Class"/>
    <s v="RP-19390"/>
    <s v="Resi Pölking"/>
    <x v="0"/>
    <x v="0"/>
    <x v="20"/>
    <x v="15"/>
    <n v="10035"/>
    <x v="3"/>
    <s v="OFF-PA-10002262"/>
    <x v="1"/>
    <x v="10"/>
    <s v="Xerox 192"/>
    <x v="243"/>
    <n v="4"/>
    <x v="0"/>
    <x v="245"/>
    <x v="3"/>
    <x v="0"/>
  </r>
  <r>
    <n v="9038"/>
    <s v="CA-2017-166492"/>
    <x v="1003"/>
    <d v="2017-04-10T00:00:00"/>
    <s v="First Class"/>
    <s v="RP-19390"/>
    <s v="Resi Pölking"/>
    <x v="0"/>
    <x v="0"/>
    <x v="20"/>
    <x v="15"/>
    <n v="10035"/>
    <x v="3"/>
    <s v="OFF-ST-10002214"/>
    <x v="1"/>
    <x v="4"/>
    <s v="X-Rack File for Hanging Folders"/>
    <x v="2433"/>
    <n v="2"/>
    <x v="0"/>
    <x v="2657"/>
    <x v="3"/>
    <x v="0"/>
  </r>
  <r>
    <n v="9039"/>
    <s v="CA-2019-157420"/>
    <x v="610"/>
    <d v="2019-11-21T00:00:00"/>
    <s v="Same Day"/>
    <s v="HZ-14950"/>
    <s v="Henia Zydlo"/>
    <x v="0"/>
    <x v="0"/>
    <x v="12"/>
    <x v="5"/>
    <n v="77095"/>
    <x v="2"/>
    <s v="TEC-PH-10003555"/>
    <x v="2"/>
    <x v="7"/>
    <s v="Motorola HK250 Universal Bluetooth Headset"/>
    <x v="498"/>
    <n v="3"/>
    <x v="2"/>
    <x v="510"/>
    <x v="2"/>
    <x v="0"/>
  </r>
  <r>
    <n v="9040"/>
    <s v="CA-2018-117121"/>
    <x v="907"/>
    <d v="2018-12-21T00:00:00"/>
    <s v="Standard Class"/>
    <s v="AB-10105"/>
    <s v="Adrian Barton"/>
    <x v="0"/>
    <x v="0"/>
    <x v="66"/>
    <x v="12"/>
    <n v="48205"/>
    <x v="2"/>
    <s v="OFF-BI-10000545"/>
    <x v="1"/>
    <x v="8"/>
    <s v="GBC Ibimaster 500 Manual ProClick Binding System"/>
    <x v="5730"/>
    <n v="13"/>
    <x v="0"/>
    <x v="6963"/>
    <x v="2"/>
    <x v="0"/>
  </r>
  <r>
    <n v="9041"/>
    <s v="CA-2016-138177"/>
    <x v="111"/>
    <d v="2016-09-24T00:00:00"/>
    <s v="Standard Class"/>
    <s v="ND-18460"/>
    <s v="Neil Ducich"/>
    <x v="1"/>
    <x v="0"/>
    <x v="432"/>
    <x v="16"/>
    <n v="85224"/>
    <x v="1"/>
    <s v="FUR-TA-10004607"/>
    <x v="0"/>
    <x v="3"/>
    <s v="Hon 2111 Invitation Series Straight Table"/>
    <x v="5731"/>
    <n v="1"/>
    <x v="5"/>
    <x v="6964"/>
    <x v="1"/>
    <x v="0"/>
  </r>
  <r>
    <n v="9042"/>
    <s v="CA-2016-114335"/>
    <x v="450"/>
    <d v="2016-10-03T00:00:00"/>
    <s v="Standard Class"/>
    <s v="XP-21865"/>
    <s v="Xylona Preis"/>
    <x v="0"/>
    <x v="0"/>
    <x v="389"/>
    <x v="2"/>
    <n v="33021"/>
    <x v="0"/>
    <s v="FUR-FU-10000277"/>
    <x v="0"/>
    <x v="5"/>
    <s v="Deflect-o DuraMat Antistatic Studded Beveled Mat for Medium Pile Carpeting"/>
    <x v="5732"/>
    <n v="4"/>
    <x v="2"/>
    <x v="6965"/>
    <x v="0"/>
    <x v="0"/>
  </r>
  <r>
    <n v="9043"/>
    <s v="CA-2017-168760"/>
    <x v="357"/>
    <d v="2017-09-26T00:00:00"/>
    <s v="Second Class"/>
    <s v="MM-18280"/>
    <s v="Muhammed MacIntyre"/>
    <x v="1"/>
    <x v="0"/>
    <x v="1"/>
    <x v="1"/>
    <n v="90049"/>
    <x v="1"/>
    <s v="OFF-AP-10004532"/>
    <x v="1"/>
    <x v="9"/>
    <s v="Kensington 6 Outlet Guardian Standard Surge Protector"/>
    <x v="639"/>
    <n v="3"/>
    <x v="0"/>
    <x v="651"/>
    <x v="1"/>
    <x v="0"/>
  </r>
  <r>
    <n v="9044"/>
    <s v="CA-2018-168830"/>
    <x v="77"/>
    <d v="2018-11-13T00:00:00"/>
    <s v="Standard Class"/>
    <s v="ML-17395"/>
    <s v="Marina Lichtenstein"/>
    <x v="1"/>
    <x v="0"/>
    <x v="8"/>
    <x v="1"/>
    <n v="94122"/>
    <x v="1"/>
    <s v="TEC-AC-10003911"/>
    <x v="2"/>
    <x v="11"/>
    <s v="NETGEAR AC1750 Dual Band Gigabit Smart WiFi Router"/>
    <x v="651"/>
    <n v="3"/>
    <x v="0"/>
    <x v="663"/>
    <x v="1"/>
    <x v="0"/>
  </r>
  <r>
    <n v="9045"/>
    <s v="CA-2019-137463"/>
    <x v="819"/>
    <d v="2019-12-20T00:00:00"/>
    <s v="Second Class"/>
    <s v="KM-16225"/>
    <s v="Kalyca Meade"/>
    <x v="1"/>
    <x v="0"/>
    <x v="282"/>
    <x v="1"/>
    <n v="94086"/>
    <x v="1"/>
    <s v="OFF-BI-10003196"/>
    <x v="1"/>
    <x v="8"/>
    <s v="Accohide Poly Flexible Ring Binders"/>
    <x v="4452"/>
    <n v="2"/>
    <x v="2"/>
    <x v="6281"/>
    <x v="1"/>
    <x v="0"/>
  </r>
  <r>
    <n v="9046"/>
    <s v="CA-2019-137463"/>
    <x v="819"/>
    <d v="2019-12-20T00:00:00"/>
    <s v="Second Class"/>
    <s v="KM-16225"/>
    <s v="Kalyca Meade"/>
    <x v="1"/>
    <x v="0"/>
    <x v="282"/>
    <x v="1"/>
    <n v="94086"/>
    <x v="1"/>
    <s v="TEC-AC-10000358"/>
    <x v="2"/>
    <x v="11"/>
    <s v="Imation Secure Drive + Hardware Encrypted USB flash drive - 16 GB"/>
    <x v="5733"/>
    <n v="5"/>
    <x v="0"/>
    <x v="6966"/>
    <x v="1"/>
    <x v="0"/>
  </r>
  <r>
    <n v="9047"/>
    <s v="CA-2019-137463"/>
    <x v="819"/>
    <d v="2019-12-20T00:00:00"/>
    <s v="Second Class"/>
    <s v="KM-16225"/>
    <s v="Kalyca Meade"/>
    <x v="1"/>
    <x v="0"/>
    <x v="282"/>
    <x v="1"/>
    <n v="94086"/>
    <x v="1"/>
    <s v="TEC-AC-10000057"/>
    <x v="2"/>
    <x v="11"/>
    <s v="Microsoft Natural Ergonomic Keyboard 4000"/>
    <x v="179"/>
    <n v="5"/>
    <x v="0"/>
    <x v="5453"/>
    <x v="1"/>
    <x v="0"/>
  </r>
  <r>
    <n v="9048"/>
    <s v="CA-2019-137463"/>
    <x v="819"/>
    <d v="2019-12-20T00:00:00"/>
    <s v="Second Class"/>
    <s v="KM-16225"/>
    <s v="Kalyca Meade"/>
    <x v="1"/>
    <x v="0"/>
    <x v="282"/>
    <x v="1"/>
    <n v="94086"/>
    <x v="1"/>
    <s v="OFF-AR-10001988"/>
    <x v="1"/>
    <x v="6"/>
    <s v="Bulldog Table or Wall-Mount Pencil Sharpener"/>
    <x v="5734"/>
    <n v="5"/>
    <x v="0"/>
    <x v="6967"/>
    <x v="1"/>
    <x v="0"/>
  </r>
  <r>
    <n v="9049"/>
    <s v="CA-2019-137463"/>
    <x v="819"/>
    <d v="2019-12-20T00:00:00"/>
    <s v="Second Class"/>
    <s v="KM-16225"/>
    <s v="Kalyca Meade"/>
    <x v="1"/>
    <x v="0"/>
    <x v="282"/>
    <x v="1"/>
    <n v="94086"/>
    <x v="1"/>
    <s v="OFF-LA-10003498"/>
    <x v="1"/>
    <x v="2"/>
    <s v="Avery 475"/>
    <x v="1851"/>
    <n v="3"/>
    <x v="0"/>
    <x v="1986"/>
    <x v="1"/>
    <x v="0"/>
  </r>
  <r>
    <n v="9050"/>
    <s v="CA-2016-124513"/>
    <x v="158"/>
    <d v="2016-09-25T00:00:00"/>
    <s v="Standard Class"/>
    <s v="SL-20155"/>
    <s v="Sara Luxemburg"/>
    <x v="2"/>
    <x v="0"/>
    <x v="20"/>
    <x v="15"/>
    <n v="10011"/>
    <x v="3"/>
    <s v="OFF-AR-10002956"/>
    <x v="1"/>
    <x v="6"/>
    <s v="Boston 16801 Nautilus Battery Pencil Sharpener"/>
    <x v="5735"/>
    <n v="3"/>
    <x v="0"/>
    <x v="6968"/>
    <x v="3"/>
    <x v="0"/>
  </r>
  <r>
    <n v="9051"/>
    <s v="CA-2017-165554"/>
    <x v="1210"/>
    <d v="2017-05-22T00:00:00"/>
    <s v="Standard Class"/>
    <s v="AJ-10780"/>
    <s v="Anthony Jacobs"/>
    <x v="1"/>
    <x v="0"/>
    <x v="1"/>
    <x v="1"/>
    <n v="90004"/>
    <x v="1"/>
    <s v="OFF-PA-10003724"/>
    <x v="1"/>
    <x v="10"/>
    <s v="Wirebound Message Book, 4 per Page"/>
    <x v="139"/>
    <n v="2"/>
    <x v="0"/>
    <x v="2123"/>
    <x v="1"/>
    <x v="0"/>
  </r>
  <r>
    <n v="9052"/>
    <s v="CA-2016-141838"/>
    <x v="959"/>
    <d v="2016-03-31T00:00:00"/>
    <s v="Second Class"/>
    <s v="DK-12835"/>
    <s v="Damala Kotsonis"/>
    <x v="1"/>
    <x v="0"/>
    <x v="8"/>
    <x v="1"/>
    <n v="94122"/>
    <x v="1"/>
    <s v="OFF-AR-10004272"/>
    <x v="1"/>
    <x v="6"/>
    <s v="Newell 308"/>
    <x v="3636"/>
    <n v="2"/>
    <x v="0"/>
    <x v="6969"/>
    <x v="1"/>
    <x v="0"/>
  </r>
  <r>
    <n v="9053"/>
    <s v="CA-2016-141838"/>
    <x v="959"/>
    <d v="2016-03-31T00:00:00"/>
    <s v="Second Class"/>
    <s v="DK-12835"/>
    <s v="Damala Kotsonis"/>
    <x v="1"/>
    <x v="0"/>
    <x v="8"/>
    <x v="1"/>
    <n v="94122"/>
    <x v="1"/>
    <s v="OFF-BI-10003291"/>
    <x v="1"/>
    <x v="8"/>
    <s v="Wilson Jones Leather-Like Binders with DublLock Round Rings"/>
    <x v="692"/>
    <n v="4"/>
    <x v="2"/>
    <x v="706"/>
    <x v="1"/>
    <x v="0"/>
  </r>
  <r>
    <n v="9054"/>
    <s v="CA-2016-141838"/>
    <x v="959"/>
    <d v="2016-03-31T00:00:00"/>
    <s v="Second Class"/>
    <s v="DK-12835"/>
    <s v="Damala Kotsonis"/>
    <x v="1"/>
    <x v="0"/>
    <x v="8"/>
    <x v="1"/>
    <n v="94122"/>
    <x v="1"/>
    <s v="TEC-PH-10004100"/>
    <x v="2"/>
    <x v="7"/>
    <s v="Griffin GC17055 Auxiliary Audio Cable"/>
    <x v="5736"/>
    <n v="2"/>
    <x v="2"/>
    <x v="6970"/>
    <x v="1"/>
    <x v="0"/>
  </r>
  <r>
    <n v="9055"/>
    <s v="CA-2019-117009"/>
    <x v="585"/>
    <d v="2019-09-28T00:00:00"/>
    <s v="Standard Class"/>
    <s v="BK-11260"/>
    <s v="Berenike Kampe"/>
    <x v="0"/>
    <x v="0"/>
    <x v="157"/>
    <x v="1"/>
    <n v="92704"/>
    <x v="1"/>
    <s v="OFF-SU-10001218"/>
    <x v="1"/>
    <x v="14"/>
    <s v="Fiskars Softgrip Scissors"/>
    <x v="2138"/>
    <n v="2"/>
    <x v="0"/>
    <x v="5245"/>
    <x v="1"/>
    <x v="0"/>
  </r>
  <r>
    <n v="9056"/>
    <s v="CA-2017-128993"/>
    <x v="811"/>
    <d v="2017-09-17T00:00:00"/>
    <s v="Second Class"/>
    <s v="CC-12670"/>
    <s v="Craig Carreira"/>
    <x v="0"/>
    <x v="0"/>
    <x v="4"/>
    <x v="4"/>
    <n v="98103"/>
    <x v="1"/>
    <s v="TEC-AC-10004209"/>
    <x v="2"/>
    <x v="11"/>
    <s v="Memorex Froggy Flash Drive 4 GB"/>
    <x v="223"/>
    <n v="2"/>
    <x v="0"/>
    <x v="6971"/>
    <x v="1"/>
    <x v="0"/>
  </r>
  <r>
    <n v="9057"/>
    <s v="CA-2017-160227"/>
    <x v="121"/>
    <d v="2017-11-04T00:00:00"/>
    <s v="First Class"/>
    <s v="ED-13885"/>
    <s v="Emily Ducich"/>
    <x v="2"/>
    <x v="0"/>
    <x v="20"/>
    <x v="15"/>
    <n v="10011"/>
    <x v="3"/>
    <s v="FUR-CH-10002073"/>
    <x v="0"/>
    <x v="1"/>
    <s v="Hon Olson Stacker Chairs"/>
    <x v="5737"/>
    <n v="11"/>
    <x v="9"/>
    <x v="6972"/>
    <x v="3"/>
    <x v="0"/>
  </r>
  <r>
    <n v="9058"/>
    <s v="CA-2017-149097"/>
    <x v="1182"/>
    <d v="2017-10-24T00:00:00"/>
    <s v="Standard Class"/>
    <s v="SV-20785"/>
    <s v="Stewart Visinsky"/>
    <x v="0"/>
    <x v="0"/>
    <x v="1"/>
    <x v="1"/>
    <n v="90045"/>
    <x v="1"/>
    <s v="FUR-FU-10003424"/>
    <x v="0"/>
    <x v="5"/>
    <s v="Nu-Dell Oak Frame"/>
    <x v="5738"/>
    <n v="7"/>
    <x v="0"/>
    <x v="6973"/>
    <x v="1"/>
    <x v="0"/>
  </r>
  <r>
    <n v="9059"/>
    <s v="CA-2017-149097"/>
    <x v="1182"/>
    <d v="2017-10-24T00:00:00"/>
    <s v="Standard Class"/>
    <s v="SV-20785"/>
    <s v="Stewart Visinsky"/>
    <x v="0"/>
    <x v="0"/>
    <x v="1"/>
    <x v="1"/>
    <n v="90045"/>
    <x v="1"/>
    <s v="FUR-TA-10001086"/>
    <x v="0"/>
    <x v="3"/>
    <s v="SAFCO PlanMaster Boards, 60w x 37-1/2d, White Melamine"/>
    <x v="5739"/>
    <n v="3"/>
    <x v="2"/>
    <x v="6974"/>
    <x v="1"/>
    <x v="0"/>
  </r>
  <r>
    <n v="9060"/>
    <s v="CA-2018-132304"/>
    <x v="403"/>
    <d v="2018-06-18T00:00:00"/>
    <s v="Standard Class"/>
    <s v="AR-10825"/>
    <s v="Anthony Rawles"/>
    <x v="1"/>
    <x v="0"/>
    <x v="4"/>
    <x v="4"/>
    <n v="98103"/>
    <x v="1"/>
    <s v="FUR-TA-10004619"/>
    <x v="0"/>
    <x v="3"/>
    <s v="Hon Non-Folding Utility Tables"/>
    <x v="5740"/>
    <n v="7"/>
    <x v="0"/>
    <x v="6975"/>
    <x v="1"/>
    <x v="0"/>
  </r>
  <r>
    <n v="9061"/>
    <s v="CA-2017-136420"/>
    <x v="312"/>
    <d v="2017-11-21T00:00:00"/>
    <s v="First Class"/>
    <s v="CS-12250"/>
    <s v="Chris Selesnick"/>
    <x v="1"/>
    <x v="0"/>
    <x v="70"/>
    <x v="1"/>
    <n v="92024"/>
    <x v="1"/>
    <s v="OFF-BI-10002854"/>
    <x v="1"/>
    <x v="8"/>
    <s v="Performers Binder/Pad Holder, Black"/>
    <x v="5741"/>
    <n v="4"/>
    <x v="2"/>
    <x v="6976"/>
    <x v="1"/>
    <x v="0"/>
  </r>
  <r>
    <n v="9062"/>
    <s v="CA-2017-136420"/>
    <x v="312"/>
    <d v="2017-11-21T00:00:00"/>
    <s v="First Class"/>
    <s v="CS-12250"/>
    <s v="Chris Selesnick"/>
    <x v="1"/>
    <x v="0"/>
    <x v="70"/>
    <x v="1"/>
    <n v="92024"/>
    <x v="1"/>
    <s v="OFF-LA-10002762"/>
    <x v="1"/>
    <x v="2"/>
    <s v="Avery 485"/>
    <x v="5742"/>
    <n v="4"/>
    <x v="0"/>
    <x v="6977"/>
    <x v="1"/>
    <x v="0"/>
  </r>
  <r>
    <n v="9063"/>
    <s v="CA-2018-101623"/>
    <x v="905"/>
    <d v="2018-03-06T00:00:00"/>
    <s v="Standard Class"/>
    <s v="RR-19525"/>
    <s v="Rick Reed"/>
    <x v="1"/>
    <x v="0"/>
    <x v="20"/>
    <x v="15"/>
    <n v="10035"/>
    <x v="3"/>
    <s v="OFF-FA-10003495"/>
    <x v="1"/>
    <x v="13"/>
    <s v="Staples"/>
    <x v="5743"/>
    <n v="6"/>
    <x v="0"/>
    <x v="6978"/>
    <x v="3"/>
    <x v="0"/>
  </r>
  <r>
    <n v="9064"/>
    <s v="US-2016-151015"/>
    <x v="1005"/>
    <d v="2016-10-20T00:00:00"/>
    <s v="Standard Class"/>
    <s v="BD-11500"/>
    <s v="Bradley Drucker"/>
    <x v="0"/>
    <x v="0"/>
    <x v="22"/>
    <x v="10"/>
    <n v="60653"/>
    <x v="2"/>
    <s v="OFF-PA-10002581"/>
    <x v="1"/>
    <x v="10"/>
    <s v="Xerox 1951"/>
    <x v="5744"/>
    <n v="13"/>
    <x v="2"/>
    <x v="6979"/>
    <x v="2"/>
    <x v="0"/>
  </r>
  <r>
    <n v="9065"/>
    <s v="US-2016-151015"/>
    <x v="1005"/>
    <d v="2016-10-20T00:00:00"/>
    <s v="Standard Class"/>
    <s v="BD-11500"/>
    <s v="Bradley Drucker"/>
    <x v="0"/>
    <x v="0"/>
    <x v="22"/>
    <x v="10"/>
    <n v="60653"/>
    <x v="2"/>
    <s v="OFF-BI-10000343"/>
    <x v="1"/>
    <x v="8"/>
    <s v="Pressboard Covers with Storage Hooks, 9 1/2&quot; x 11&quot;, Light Blue"/>
    <x v="5745"/>
    <n v="3"/>
    <x v="3"/>
    <x v="6980"/>
    <x v="2"/>
    <x v="0"/>
  </r>
  <r>
    <n v="9066"/>
    <s v="US-2016-151015"/>
    <x v="1005"/>
    <d v="2016-10-20T00:00:00"/>
    <s v="Standard Class"/>
    <s v="BD-11500"/>
    <s v="Bradley Drucker"/>
    <x v="0"/>
    <x v="0"/>
    <x v="22"/>
    <x v="10"/>
    <n v="60653"/>
    <x v="2"/>
    <s v="OFF-PA-10001184"/>
    <x v="1"/>
    <x v="10"/>
    <s v="Xerox 1903"/>
    <x v="4501"/>
    <n v="4"/>
    <x v="2"/>
    <x v="6981"/>
    <x v="2"/>
    <x v="0"/>
  </r>
  <r>
    <n v="9067"/>
    <s v="CA-2019-152968"/>
    <x v="1143"/>
    <d v="2019-05-30T00:00:00"/>
    <s v="Standard Class"/>
    <s v="BM-11785"/>
    <s v="Bryan Mills"/>
    <x v="0"/>
    <x v="0"/>
    <x v="193"/>
    <x v="17"/>
    <n v="22801"/>
    <x v="0"/>
    <s v="TEC-AC-10000521"/>
    <x v="2"/>
    <x v="11"/>
    <s v="Verbatim Slim CD and DVD Storage Cases, 50/Pack"/>
    <x v="5746"/>
    <n v="2"/>
    <x v="0"/>
    <x v="5970"/>
    <x v="0"/>
    <x v="0"/>
  </r>
  <r>
    <n v="9068"/>
    <s v="CA-2018-150077"/>
    <x v="1084"/>
    <d v="2018-02-10T00:00:00"/>
    <s v="Standard Class"/>
    <s v="MS-17365"/>
    <s v="Maribeth Schnelling"/>
    <x v="0"/>
    <x v="0"/>
    <x v="196"/>
    <x v="39"/>
    <n v="20852"/>
    <x v="3"/>
    <s v="TEC-PH-10002890"/>
    <x v="2"/>
    <x v="7"/>
    <s v="AT&amp;T 17929 Lendline Telephone"/>
    <x v="3658"/>
    <n v="2"/>
    <x v="0"/>
    <x v="4179"/>
    <x v="3"/>
    <x v="0"/>
  </r>
  <r>
    <n v="9069"/>
    <s v="CA-2018-106278"/>
    <x v="476"/>
    <d v="2018-09-05T00:00:00"/>
    <s v="Second Class"/>
    <s v="BM-11140"/>
    <s v="Becky Martin"/>
    <x v="0"/>
    <x v="0"/>
    <x v="96"/>
    <x v="4"/>
    <n v="98198"/>
    <x v="1"/>
    <s v="FUR-CH-10003061"/>
    <x v="0"/>
    <x v="1"/>
    <s v="Global Leather Task Chair, Black"/>
    <x v="1804"/>
    <n v="3"/>
    <x v="2"/>
    <x v="1932"/>
    <x v="1"/>
    <x v="0"/>
  </r>
  <r>
    <n v="9070"/>
    <s v="CA-2018-106278"/>
    <x v="476"/>
    <d v="2018-09-05T00:00:00"/>
    <s v="Second Class"/>
    <s v="BM-11140"/>
    <s v="Becky Martin"/>
    <x v="0"/>
    <x v="0"/>
    <x v="96"/>
    <x v="4"/>
    <n v="98198"/>
    <x v="1"/>
    <s v="OFF-EN-10003567"/>
    <x v="1"/>
    <x v="12"/>
    <s v="Inter-Office Recycled Envelopes, Brown Kraft, Button-String,10&quot; x 13&quot; , 100/Box"/>
    <x v="4353"/>
    <n v="3"/>
    <x v="0"/>
    <x v="6982"/>
    <x v="1"/>
    <x v="0"/>
  </r>
  <r>
    <n v="9071"/>
    <s v="CA-2019-147550"/>
    <x v="769"/>
    <d v="2019-12-05T00:00:00"/>
    <s v="First Class"/>
    <s v="KE-16420"/>
    <s v="Katrina Edelman"/>
    <x v="1"/>
    <x v="0"/>
    <x v="10"/>
    <x v="9"/>
    <n v="19134"/>
    <x v="3"/>
    <s v="FUR-FU-10001918"/>
    <x v="0"/>
    <x v="5"/>
    <s v="C-Line Cubicle Keepers Polyproplyene Holder With Velcro Backings"/>
    <x v="1382"/>
    <n v="3"/>
    <x v="2"/>
    <x v="6983"/>
    <x v="3"/>
    <x v="0"/>
  </r>
  <r>
    <n v="9072"/>
    <s v="CA-2017-136105"/>
    <x v="821"/>
    <d v="2017-06-16T00:00:00"/>
    <s v="Standard Class"/>
    <s v="SZ-20035"/>
    <s v="Sam Zeldin"/>
    <x v="2"/>
    <x v="0"/>
    <x v="38"/>
    <x v="14"/>
    <n v="47201"/>
    <x v="2"/>
    <s v="OFF-ST-10002444"/>
    <x v="1"/>
    <x v="4"/>
    <s v="Recycled Eldon Regeneration Jumbo File"/>
    <x v="335"/>
    <n v="2"/>
    <x v="0"/>
    <x v="727"/>
    <x v="2"/>
    <x v="0"/>
  </r>
  <r>
    <n v="9073"/>
    <s v="CA-2018-142524"/>
    <x v="913"/>
    <d v="2018-09-08T00:00:00"/>
    <s v="Standard Class"/>
    <s v="MB-18085"/>
    <s v="Mick Brown"/>
    <x v="0"/>
    <x v="0"/>
    <x v="24"/>
    <x v="25"/>
    <n v="65807"/>
    <x v="2"/>
    <s v="OFF-EN-10003286"/>
    <x v="1"/>
    <x v="12"/>
    <s v="Staple envelope"/>
    <x v="3416"/>
    <n v="2"/>
    <x v="0"/>
    <x v="6828"/>
    <x v="2"/>
    <x v="0"/>
  </r>
  <r>
    <n v="9074"/>
    <s v="CA-2018-142524"/>
    <x v="913"/>
    <d v="2018-09-08T00:00:00"/>
    <s v="Standard Class"/>
    <s v="MB-18085"/>
    <s v="Mick Brown"/>
    <x v="0"/>
    <x v="0"/>
    <x v="24"/>
    <x v="25"/>
    <n v="65807"/>
    <x v="2"/>
    <s v="TEC-AC-10000109"/>
    <x v="2"/>
    <x v="11"/>
    <s v="Sony Micro Vault Click 16 GB USB 2.0 Flash Drive"/>
    <x v="5747"/>
    <n v="5"/>
    <x v="0"/>
    <x v="6984"/>
    <x v="2"/>
    <x v="0"/>
  </r>
  <r>
    <n v="9075"/>
    <s v="CA-2016-136336"/>
    <x v="419"/>
    <d v="2016-04-26T00:00:00"/>
    <s v="Standard Class"/>
    <s v="DB-13555"/>
    <s v="Dorothy Badders"/>
    <x v="1"/>
    <x v="0"/>
    <x v="0"/>
    <x v="0"/>
    <n v="42420"/>
    <x v="0"/>
    <s v="OFF-ST-10002574"/>
    <x v="1"/>
    <x v="4"/>
    <s v="SAFCO Commercial Wire Shelving, Black"/>
    <x v="5748"/>
    <n v="6"/>
    <x v="0"/>
    <x v="232"/>
    <x v="0"/>
    <x v="0"/>
  </r>
  <r>
    <n v="9076"/>
    <s v="US-2017-136259"/>
    <x v="599"/>
    <d v="2017-11-08T00:00:00"/>
    <s v="First Class"/>
    <s v="CB-12415"/>
    <s v="Christy Brittain"/>
    <x v="0"/>
    <x v="0"/>
    <x v="80"/>
    <x v="24"/>
    <n v="44107"/>
    <x v="3"/>
    <s v="OFF-BI-10000773"/>
    <x v="1"/>
    <x v="8"/>
    <s v="Insertable Tab Post Binder Dividers"/>
    <x v="574"/>
    <n v="3"/>
    <x v="6"/>
    <x v="583"/>
    <x v="3"/>
    <x v="0"/>
  </r>
  <r>
    <n v="9077"/>
    <s v="US-2017-136259"/>
    <x v="599"/>
    <d v="2017-11-08T00:00:00"/>
    <s v="First Class"/>
    <s v="CB-12415"/>
    <s v="Christy Brittain"/>
    <x v="0"/>
    <x v="0"/>
    <x v="80"/>
    <x v="24"/>
    <n v="44107"/>
    <x v="3"/>
    <s v="OFF-SU-10004661"/>
    <x v="1"/>
    <x v="14"/>
    <s v="Acme Titanium Bonded Scissors"/>
    <x v="5749"/>
    <n v="4"/>
    <x v="2"/>
    <x v="6985"/>
    <x v="3"/>
    <x v="0"/>
  </r>
  <r>
    <n v="9078"/>
    <s v="US-2016-124625"/>
    <x v="935"/>
    <d v="2016-11-07T00:00:00"/>
    <s v="Standard Class"/>
    <s v="SP-20650"/>
    <s v="Stephanie Phelps"/>
    <x v="1"/>
    <x v="0"/>
    <x v="155"/>
    <x v="8"/>
    <n v="68104"/>
    <x v="2"/>
    <s v="TEC-AC-10003280"/>
    <x v="2"/>
    <x v="11"/>
    <s v="Belkin F8E887 USB Wired Ergonomic Keyboard"/>
    <x v="1324"/>
    <n v="3"/>
    <x v="0"/>
    <x v="2965"/>
    <x v="2"/>
    <x v="0"/>
  </r>
  <r>
    <n v="9079"/>
    <s v="CA-2018-108105"/>
    <x v="595"/>
    <d v="2018-02-23T00:00:00"/>
    <s v="Standard Class"/>
    <s v="GW-14605"/>
    <s v="Giulietta Weimer"/>
    <x v="0"/>
    <x v="0"/>
    <x v="0"/>
    <x v="0"/>
    <n v="42420"/>
    <x v="0"/>
    <s v="FUR-FU-10003773"/>
    <x v="0"/>
    <x v="5"/>
    <s v="Eldon Cleatmat Plus Chair Mats for High Pile Carpets"/>
    <x v="5750"/>
    <n v="4"/>
    <x v="0"/>
    <x v="6986"/>
    <x v="0"/>
    <x v="0"/>
  </r>
  <r>
    <n v="9080"/>
    <s v="CA-2018-108105"/>
    <x v="595"/>
    <d v="2018-02-23T00:00:00"/>
    <s v="Standard Class"/>
    <s v="GW-14605"/>
    <s v="Giulietta Weimer"/>
    <x v="0"/>
    <x v="0"/>
    <x v="0"/>
    <x v="0"/>
    <n v="42420"/>
    <x v="0"/>
    <s v="OFF-BI-10002412"/>
    <x v="1"/>
    <x v="8"/>
    <s v="Wilson Jones “Snap” Scratch Pad Binder Tool for Ring Binders"/>
    <x v="5751"/>
    <n v="1"/>
    <x v="0"/>
    <x v="6987"/>
    <x v="0"/>
    <x v="0"/>
  </r>
  <r>
    <n v="9081"/>
    <s v="CA-2019-166898"/>
    <x v="220"/>
    <d v="2019-09-13T00:00:00"/>
    <s v="Second Class"/>
    <s v="KH-16630"/>
    <s v="Ken Heidel"/>
    <x v="1"/>
    <x v="0"/>
    <x v="157"/>
    <x v="1"/>
    <n v="92704"/>
    <x v="1"/>
    <s v="TEC-PH-10002564"/>
    <x v="2"/>
    <x v="7"/>
    <s v="OtterBox Defender Series Case - Samsung Galaxy S4"/>
    <x v="2130"/>
    <n v="6"/>
    <x v="2"/>
    <x v="6988"/>
    <x v="1"/>
    <x v="0"/>
  </r>
  <r>
    <n v="9082"/>
    <s v="CA-2019-166898"/>
    <x v="220"/>
    <d v="2019-09-13T00:00:00"/>
    <s v="Second Class"/>
    <s v="KH-16630"/>
    <s v="Ken Heidel"/>
    <x v="1"/>
    <x v="0"/>
    <x v="157"/>
    <x v="1"/>
    <n v="92704"/>
    <x v="1"/>
    <s v="OFF-PA-10002262"/>
    <x v="1"/>
    <x v="10"/>
    <s v="Xerox 192"/>
    <x v="541"/>
    <n v="3"/>
    <x v="0"/>
    <x v="551"/>
    <x v="1"/>
    <x v="0"/>
  </r>
  <r>
    <n v="9083"/>
    <s v="CA-2019-169005"/>
    <x v="808"/>
    <d v="2019-11-06T00:00:00"/>
    <s v="Standard Class"/>
    <s v="BG-11035"/>
    <s v="Barry Gonzalez"/>
    <x v="0"/>
    <x v="0"/>
    <x v="24"/>
    <x v="17"/>
    <n v="22153"/>
    <x v="0"/>
    <s v="OFF-AR-10000246"/>
    <x v="1"/>
    <x v="6"/>
    <s v="Newell 318"/>
    <x v="348"/>
    <n v="2"/>
    <x v="0"/>
    <x v="356"/>
    <x v="0"/>
    <x v="0"/>
  </r>
  <r>
    <n v="9084"/>
    <s v="CA-2017-104038"/>
    <x v="525"/>
    <d v="2017-02-08T00:00:00"/>
    <s v="First Class"/>
    <s v="LO-17170"/>
    <s v="Lori Olson"/>
    <x v="1"/>
    <x v="0"/>
    <x v="244"/>
    <x v="17"/>
    <n v="23434"/>
    <x v="0"/>
    <s v="OFF-ST-10002554"/>
    <x v="1"/>
    <x v="4"/>
    <s v="Tennsco Industrial Shelving"/>
    <x v="64"/>
    <n v="3"/>
    <x v="0"/>
    <x v="5566"/>
    <x v="0"/>
    <x v="0"/>
  </r>
  <r>
    <n v="9085"/>
    <s v="CA-2017-104038"/>
    <x v="525"/>
    <d v="2017-02-08T00:00:00"/>
    <s v="First Class"/>
    <s v="LO-17170"/>
    <s v="Lori Olson"/>
    <x v="1"/>
    <x v="0"/>
    <x v="244"/>
    <x v="17"/>
    <n v="23434"/>
    <x v="0"/>
    <s v="OFF-PA-10002751"/>
    <x v="1"/>
    <x v="10"/>
    <s v="Xerox 1920"/>
    <x v="2744"/>
    <n v="5"/>
    <x v="0"/>
    <x v="4397"/>
    <x v="0"/>
    <x v="0"/>
  </r>
  <r>
    <n v="9086"/>
    <s v="CA-2018-126102"/>
    <x v="545"/>
    <d v="2018-09-12T00:00:00"/>
    <s v="Second Class"/>
    <s v="DV-13465"/>
    <s v="Dianna Vittorini"/>
    <x v="0"/>
    <x v="0"/>
    <x v="1"/>
    <x v="1"/>
    <n v="90049"/>
    <x v="1"/>
    <s v="OFF-BI-10004318"/>
    <x v="1"/>
    <x v="8"/>
    <s v="Ibico EB-19 Dual Function Manual Binding System"/>
    <x v="4795"/>
    <n v="2"/>
    <x v="2"/>
    <x v="5710"/>
    <x v="1"/>
    <x v="0"/>
  </r>
  <r>
    <n v="9087"/>
    <s v="CA-2018-143406"/>
    <x v="182"/>
    <d v="2018-09-30T00:00:00"/>
    <s v="Standard Class"/>
    <s v="LR-17035"/>
    <s v="Lisa Ryan"/>
    <x v="1"/>
    <x v="0"/>
    <x v="12"/>
    <x v="5"/>
    <n v="77041"/>
    <x v="2"/>
    <s v="OFF-AP-10001564"/>
    <x v="1"/>
    <x v="9"/>
    <s v="Hoover Commercial Lightweight Upright Vacuum with E-Z Empty Dirt Cup"/>
    <x v="5752"/>
    <n v="2"/>
    <x v="3"/>
    <x v="6989"/>
    <x v="2"/>
    <x v="0"/>
  </r>
  <r>
    <n v="9088"/>
    <s v="CA-2018-143406"/>
    <x v="182"/>
    <d v="2018-09-30T00:00:00"/>
    <s v="Standard Class"/>
    <s v="LR-17035"/>
    <s v="Lisa Ryan"/>
    <x v="1"/>
    <x v="0"/>
    <x v="12"/>
    <x v="5"/>
    <n v="77041"/>
    <x v="2"/>
    <s v="FUR-CH-10000513"/>
    <x v="0"/>
    <x v="1"/>
    <s v="High-Back Leather Manager's Chair"/>
    <x v="5753"/>
    <n v="5"/>
    <x v="4"/>
    <x v="6990"/>
    <x v="2"/>
    <x v="0"/>
  </r>
  <r>
    <n v="9089"/>
    <s v="CA-2017-150308"/>
    <x v="83"/>
    <d v="2017-12-20T00:00:00"/>
    <s v="Standard Class"/>
    <s v="RR-19525"/>
    <s v="Rick Reed"/>
    <x v="1"/>
    <x v="0"/>
    <x v="143"/>
    <x v="3"/>
    <n v="27511"/>
    <x v="0"/>
    <s v="TEC-PH-10001433"/>
    <x v="2"/>
    <x v="7"/>
    <s v="Cisco Small Business SPA 502G VoIP phone"/>
    <x v="2166"/>
    <n v="3"/>
    <x v="2"/>
    <x v="2333"/>
    <x v="0"/>
    <x v="0"/>
  </r>
  <r>
    <n v="9090"/>
    <s v="CA-2018-131093"/>
    <x v="42"/>
    <d v="2018-09-20T00:00:00"/>
    <s v="Second Class"/>
    <s v="TS-21610"/>
    <s v="Troy Staebel"/>
    <x v="0"/>
    <x v="0"/>
    <x v="24"/>
    <x v="24"/>
    <n v="45503"/>
    <x v="3"/>
    <s v="OFF-ST-10002790"/>
    <x v="1"/>
    <x v="4"/>
    <s v="Safco Industrial Shelving"/>
    <x v="5754"/>
    <n v="5"/>
    <x v="2"/>
    <x v="6991"/>
    <x v="3"/>
    <x v="0"/>
  </r>
  <r>
    <n v="9091"/>
    <s v="US-2019-148831"/>
    <x v="119"/>
    <d v="2019-10-15T00:00:00"/>
    <s v="First Class"/>
    <s v="AH-10210"/>
    <s v="Alan Hwang"/>
    <x v="0"/>
    <x v="0"/>
    <x v="103"/>
    <x v="0"/>
    <n v="40214"/>
    <x v="0"/>
    <s v="OFF-ST-10002974"/>
    <x v="1"/>
    <x v="4"/>
    <s v="Trav-L-File Heavy-Duty Shuttle II, Black"/>
    <x v="5755"/>
    <n v="8"/>
    <x v="0"/>
    <x v="6992"/>
    <x v="0"/>
    <x v="0"/>
  </r>
  <r>
    <n v="9092"/>
    <s v="CA-2017-162950"/>
    <x v="1141"/>
    <d v="2017-07-03T00:00:00"/>
    <s v="Second Class"/>
    <s v="DW-13585"/>
    <s v="Dorothy Wardle"/>
    <x v="1"/>
    <x v="0"/>
    <x v="21"/>
    <x v="24"/>
    <n v="45373"/>
    <x v="3"/>
    <s v="OFF-PA-10003177"/>
    <x v="1"/>
    <x v="10"/>
    <s v="Xerox 1999"/>
    <x v="12"/>
    <n v="3"/>
    <x v="2"/>
    <x v="12"/>
    <x v="3"/>
    <x v="0"/>
  </r>
  <r>
    <n v="9093"/>
    <s v="CA-2017-162950"/>
    <x v="1141"/>
    <d v="2017-07-03T00:00:00"/>
    <s v="Second Class"/>
    <s v="DW-13585"/>
    <s v="Dorothy Wardle"/>
    <x v="1"/>
    <x v="0"/>
    <x v="21"/>
    <x v="24"/>
    <n v="45373"/>
    <x v="3"/>
    <s v="FUR-BO-10001918"/>
    <x v="0"/>
    <x v="0"/>
    <s v="Sauder Forest Hills Library with Doors, Woodland Oak Finish"/>
    <x v="5756"/>
    <n v="6"/>
    <x v="5"/>
    <x v="6993"/>
    <x v="3"/>
    <x v="0"/>
  </r>
  <r>
    <n v="9094"/>
    <s v="US-2017-132836"/>
    <x v="932"/>
    <d v="2017-06-05T00:00:00"/>
    <s v="Standard Class"/>
    <s v="AJ-10945"/>
    <s v="Ashley Jarboe"/>
    <x v="0"/>
    <x v="0"/>
    <x v="66"/>
    <x v="12"/>
    <n v="48227"/>
    <x v="2"/>
    <s v="TEC-PH-10001299"/>
    <x v="2"/>
    <x v="7"/>
    <s v="Polycom CX300 Desktop Phone USB VoIP phone"/>
    <x v="3749"/>
    <n v="2"/>
    <x v="0"/>
    <x v="4292"/>
    <x v="2"/>
    <x v="0"/>
  </r>
  <r>
    <n v="9095"/>
    <s v="US-2017-132836"/>
    <x v="932"/>
    <d v="2017-06-05T00:00:00"/>
    <s v="Standard Class"/>
    <s v="AJ-10945"/>
    <s v="Ashley Jarboe"/>
    <x v="0"/>
    <x v="0"/>
    <x v="66"/>
    <x v="12"/>
    <n v="48227"/>
    <x v="2"/>
    <s v="OFF-BI-10004224"/>
    <x v="1"/>
    <x v="8"/>
    <s v="Catalog Binders with Expanding Posts"/>
    <x v="5757"/>
    <n v="6"/>
    <x v="0"/>
    <x v="6994"/>
    <x v="2"/>
    <x v="0"/>
  </r>
  <r>
    <n v="9096"/>
    <s v="US-2017-132836"/>
    <x v="932"/>
    <d v="2017-06-05T00:00:00"/>
    <s v="Standard Class"/>
    <s v="AJ-10945"/>
    <s v="Ashley Jarboe"/>
    <x v="0"/>
    <x v="0"/>
    <x v="66"/>
    <x v="12"/>
    <n v="48227"/>
    <x v="2"/>
    <s v="TEC-PH-10001300"/>
    <x v="2"/>
    <x v="7"/>
    <s v="iKross Bluetooth Portable Keyboard + Cell Phone Stand Holder + Brush for Apple iPhone 5S 5C 5, 4S 4"/>
    <x v="365"/>
    <n v="2"/>
    <x v="0"/>
    <x v="6995"/>
    <x v="2"/>
    <x v="0"/>
  </r>
  <r>
    <n v="9097"/>
    <s v="US-2017-132836"/>
    <x v="932"/>
    <d v="2017-06-05T00:00:00"/>
    <s v="Standard Class"/>
    <s v="AJ-10945"/>
    <s v="Ashley Jarboe"/>
    <x v="0"/>
    <x v="0"/>
    <x v="66"/>
    <x v="12"/>
    <n v="48227"/>
    <x v="2"/>
    <s v="OFF-LA-10004178"/>
    <x v="1"/>
    <x v="2"/>
    <s v="Avery 491"/>
    <x v="1316"/>
    <n v="7"/>
    <x v="0"/>
    <x v="1371"/>
    <x v="2"/>
    <x v="0"/>
  </r>
  <r>
    <n v="9098"/>
    <s v="US-2016-158365"/>
    <x v="791"/>
    <d v="2016-04-17T00:00:00"/>
    <s v="Standard Class"/>
    <s v="SV-20785"/>
    <s v="Stewart Visinsky"/>
    <x v="0"/>
    <x v="0"/>
    <x v="41"/>
    <x v="14"/>
    <n v="47401"/>
    <x v="2"/>
    <s v="OFF-PA-10000289"/>
    <x v="1"/>
    <x v="10"/>
    <s v="Xerox 213"/>
    <x v="56"/>
    <n v="5"/>
    <x v="0"/>
    <x v="56"/>
    <x v="2"/>
    <x v="0"/>
  </r>
  <r>
    <n v="9099"/>
    <s v="CA-2019-152933"/>
    <x v="386"/>
    <d v="2019-10-16T00:00:00"/>
    <s v="Standard Class"/>
    <s v="MG-17650"/>
    <s v="Matthew Grinstein"/>
    <x v="2"/>
    <x v="0"/>
    <x v="61"/>
    <x v="5"/>
    <n v="75081"/>
    <x v="2"/>
    <s v="TEC-PH-10002085"/>
    <x v="2"/>
    <x v="7"/>
    <s v="Clarity 53712"/>
    <x v="4235"/>
    <n v="7"/>
    <x v="2"/>
    <x v="6996"/>
    <x v="2"/>
    <x v="0"/>
  </r>
  <r>
    <n v="9100"/>
    <s v="CA-2019-152933"/>
    <x v="386"/>
    <d v="2019-10-16T00:00:00"/>
    <s v="Standard Class"/>
    <s v="MG-17650"/>
    <s v="Matthew Grinstein"/>
    <x v="2"/>
    <x v="0"/>
    <x v="61"/>
    <x v="5"/>
    <n v="75081"/>
    <x v="2"/>
    <s v="OFF-PA-10001934"/>
    <x v="1"/>
    <x v="10"/>
    <s v="Xerox 1993"/>
    <x v="563"/>
    <n v="2"/>
    <x v="2"/>
    <x v="4519"/>
    <x v="2"/>
    <x v="0"/>
  </r>
  <r>
    <n v="9101"/>
    <s v="CA-2019-152933"/>
    <x v="386"/>
    <d v="2019-10-16T00:00:00"/>
    <s v="Standard Class"/>
    <s v="MG-17650"/>
    <s v="Matthew Grinstein"/>
    <x v="2"/>
    <x v="0"/>
    <x v="61"/>
    <x v="5"/>
    <n v="75081"/>
    <x v="2"/>
    <s v="TEC-AC-10003033"/>
    <x v="2"/>
    <x v="11"/>
    <s v="Plantronics CS510 - Over-the-Head monaural Wireless Headset System"/>
    <x v="5758"/>
    <n v="3"/>
    <x v="2"/>
    <x v="6997"/>
    <x v="2"/>
    <x v="0"/>
  </r>
  <r>
    <n v="9102"/>
    <s v="CA-2017-163181"/>
    <x v="209"/>
    <d v="2017-11-12T00:00:00"/>
    <s v="Standard Class"/>
    <s v="AB-10105"/>
    <s v="Adrian Barton"/>
    <x v="0"/>
    <x v="0"/>
    <x v="12"/>
    <x v="5"/>
    <n v="77041"/>
    <x v="2"/>
    <s v="OFF-AR-10001683"/>
    <x v="1"/>
    <x v="6"/>
    <s v="Lumber Crayons"/>
    <x v="5759"/>
    <n v="3"/>
    <x v="2"/>
    <x v="6998"/>
    <x v="2"/>
    <x v="0"/>
  </r>
  <r>
    <n v="9103"/>
    <s v="CA-2017-163181"/>
    <x v="209"/>
    <d v="2017-11-12T00:00:00"/>
    <s v="Standard Class"/>
    <s v="AB-10105"/>
    <s v="Adrian Barton"/>
    <x v="0"/>
    <x v="0"/>
    <x v="12"/>
    <x v="5"/>
    <n v="77041"/>
    <x v="2"/>
    <s v="OFF-ST-10001713"/>
    <x v="1"/>
    <x v="4"/>
    <s v="Gould Plastics 9-Pocket Panel Bin, 18-3/8w x 5-1/4d x 20-1/2h, Black"/>
    <x v="560"/>
    <n v="2"/>
    <x v="2"/>
    <x v="3040"/>
    <x v="2"/>
    <x v="0"/>
  </r>
  <r>
    <n v="9104"/>
    <s v="CA-2017-163181"/>
    <x v="209"/>
    <d v="2017-11-12T00:00:00"/>
    <s v="Standard Class"/>
    <s v="AB-10105"/>
    <s v="Adrian Barton"/>
    <x v="0"/>
    <x v="0"/>
    <x v="12"/>
    <x v="5"/>
    <n v="77041"/>
    <x v="2"/>
    <s v="FUR-FU-10000193"/>
    <x v="0"/>
    <x v="5"/>
    <s v="Tenex Chairmats For Use with Hard Floors"/>
    <x v="647"/>
    <n v="5"/>
    <x v="7"/>
    <x v="6999"/>
    <x v="2"/>
    <x v="0"/>
  </r>
  <r>
    <n v="9105"/>
    <s v="CA-2017-163181"/>
    <x v="209"/>
    <d v="2017-11-12T00:00:00"/>
    <s v="Standard Class"/>
    <s v="AB-10105"/>
    <s v="Adrian Barton"/>
    <x v="0"/>
    <x v="0"/>
    <x v="12"/>
    <x v="5"/>
    <n v="77041"/>
    <x v="2"/>
    <s v="OFF-BI-10000474"/>
    <x v="1"/>
    <x v="8"/>
    <s v="Avery Recycled Flexi-View Covers for Binding Systems"/>
    <x v="5760"/>
    <n v="10"/>
    <x v="3"/>
    <x v="7000"/>
    <x v="2"/>
    <x v="0"/>
  </r>
  <r>
    <n v="9106"/>
    <s v="CA-2017-163181"/>
    <x v="209"/>
    <d v="2017-11-12T00:00:00"/>
    <s v="Standard Class"/>
    <s v="AB-10105"/>
    <s v="Adrian Barton"/>
    <x v="0"/>
    <x v="0"/>
    <x v="12"/>
    <x v="5"/>
    <n v="77041"/>
    <x v="2"/>
    <s v="OFF-ST-10000129"/>
    <x v="1"/>
    <x v="4"/>
    <s v="Fellowes Recycled Storage Drawers"/>
    <x v="5761"/>
    <n v="2"/>
    <x v="2"/>
    <x v="7001"/>
    <x v="2"/>
    <x v="0"/>
  </r>
  <r>
    <n v="9107"/>
    <s v="CA-2017-163181"/>
    <x v="209"/>
    <d v="2017-11-12T00:00:00"/>
    <s v="Standard Class"/>
    <s v="AB-10105"/>
    <s v="Adrian Barton"/>
    <x v="0"/>
    <x v="0"/>
    <x v="12"/>
    <x v="5"/>
    <n v="77041"/>
    <x v="2"/>
    <s v="TEC-MA-10001016"/>
    <x v="2"/>
    <x v="15"/>
    <s v="Canon PC170 Desktop Personal Copier"/>
    <x v="3110"/>
    <n v="3"/>
    <x v="10"/>
    <x v="3491"/>
    <x v="2"/>
    <x v="0"/>
  </r>
  <r>
    <n v="9108"/>
    <s v="CA-2017-132941"/>
    <x v="442"/>
    <d v="2017-05-28T00:00:00"/>
    <s v="First Class"/>
    <s v="MM-18280"/>
    <s v="Muhammed MacIntyre"/>
    <x v="1"/>
    <x v="0"/>
    <x v="319"/>
    <x v="5"/>
    <n v="76117"/>
    <x v="2"/>
    <s v="OFF-SU-10002557"/>
    <x v="1"/>
    <x v="14"/>
    <s v="Fiskars Spring-Action Scissors"/>
    <x v="4"/>
    <n v="2"/>
    <x v="2"/>
    <x v="4187"/>
    <x v="2"/>
    <x v="0"/>
  </r>
  <r>
    <n v="9109"/>
    <s v="CA-2017-132941"/>
    <x v="442"/>
    <d v="2017-05-28T00:00:00"/>
    <s v="First Class"/>
    <s v="MM-18280"/>
    <s v="Muhammed MacIntyre"/>
    <x v="1"/>
    <x v="0"/>
    <x v="319"/>
    <x v="5"/>
    <n v="76117"/>
    <x v="2"/>
    <s v="OFF-PA-10002160"/>
    <x v="1"/>
    <x v="10"/>
    <s v="Xerox 1978"/>
    <x v="5762"/>
    <n v="7"/>
    <x v="2"/>
    <x v="7002"/>
    <x v="2"/>
    <x v="0"/>
  </r>
  <r>
    <n v="9110"/>
    <s v="CA-2017-132941"/>
    <x v="442"/>
    <d v="2017-05-28T00:00:00"/>
    <s v="First Class"/>
    <s v="MM-18280"/>
    <s v="Muhammed MacIntyre"/>
    <x v="1"/>
    <x v="0"/>
    <x v="319"/>
    <x v="5"/>
    <n v="76117"/>
    <x v="2"/>
    <s v="TEC-AC-10003095"/>
    <x v="2"/>
    <x v="11"/>
    <s v="Logitech G35 7.1-Channel Surround Sound Headset"/>
    <x v="3683"/>
    <n v="2"/>
    <x v="2"/>
    <x v="7003"/>
    <x v="2"/>
    <x v="0"/>
  </r>
  <r>
    <n v="9111"/>
    <s v="CA-2016-132010"/>
    <x v="303"/>
    <d v="2016-10-15T00:00:00"/>
    <s v="First Class"/>
    <s v="MA-17995"/>
    <s v="Michelle Arnett"/>
    <x v="2"/>
    <x v="0"/>
    <x v="102"/>
    <x v="17"/>
    <n v="23223"/>
    <x v="0"/>
    <s v="OFF-EN-10003160"/>
    <x v="1"/>
    <x v="12"/>
    <s v="Pastel Pink Envelopes"/>
    <x v="3441"/>
    <n v="5"/>
    <x v="0"/>
    <x v="4980"/>
    <x v="0"/>
    <x v="0"/>
  </r>
  <r>
    <n v="9112"/>
    <s v="CA-2016-132010"/>
    <x v="303"/>
    <d v="2016-10-15T00:00:00"/>
    <s v="First Class"/>
    <s v="MA-17995"/>
    <s v="Michelle Arnett"/>
    <x v="2"/>
    <x v="0"/>
    <x v="102"/>
    <x v="17"/>
    <n v="23223"/>
    <x v="0"/>
    <s v="TEC-AC-10001542"/>
    <x v="2"/>
    <x v="11"/>
    <s v="SanDisk Cruzer 16 GB USB Flash Drive"/>
    <x v="1113"/>
    <n v="2"/>
    <x v="0"/>
    <x v="7004"/>
    <x v="0"/>
    <x v="0"/>
  </r>
  <r>
    <n v="9113"/>
    <s v="CA-2016-132010"/>
    <x v="303"/>
    <d v="2016-10-15T00:00:00"/>
    <s v="First Class"/>
    <s v="MA-17995"/>
    <s v="Michelle Arnett"/>
    <x v="2"/>
    <x v="0"/>
    <x v="102"/>
    <x v="17"/>
    <n v="23223"/>
    <x v="0"/>
    <s v="OFF-ST-10003641"/>
    <x v="1"/>
    <x v="4"/>
    <s v="Space Solutions Industrial Galvanized Steel Shelving."/>
    <x v="5763"/>
    <n v="4"/>
    <x v="0"/>
    <x v="7005"/>
    <x v="0"/>
    <x v="0"/>
  </r>
  <r>
    <n v="9114"/>
    <s v="CA-2016-132010"/>
    <x v="303"/>
    <d v="2016-10-15T00:00:00"/>
    <s v="First Class"/>
    <s v="MA-17995"/>
    <s v="Michelle Arnett"/>
    <x v="2"/>
    <x v="0"/>
    <x v="102"/>
    <x v="17"/>
    <n v="23223"/>
    <x v="0"/>
    <s v="OFF-BI-10002432"/>
    <x v="1"/>
    <x v="8"/>
    <s v="Wilson Jones Standard D-Ring Binders"/>
    <x v="5764"/>
    <n v="3"/>
    <x v="0"/>
    <x v="7006"/>
    <x v="0"/>
    <x v="0"/>
  </r>
  <r>
    <n v="9115"/>
    <s v="CA-2018-135461"/>
    <x v="569"/>
    <d v="2018-02-10T00:00:00"/>
    <s v="Second Class"/>
    <s v="EB-13975"/>
    <s v="Erica Bern"/>
    <x v="1"/>
    <x v="0"/>
    <x v="1"/>
    <x v="1"/>
    <n v="90049"/>
    <x v="1"/>
    <s v="TEC-PH-10004094"/>
    <x v="2"/>
    <x v="7"/>
    <s v="Motorola L703CM"/>
    <x v="4723"/>
    <n v="5"/>
    <x v="2"/>
    <x v="5610"/>
    <x v="1"/>
    <x v="0"/>
  </r>
  <r>
    <n v="9116"/>
    <s v="CA-2019-153045"/>
    <x v="617"/>
    <d v="2019-01-24T00:00:00"/>
    <s v="Second Class"/>
    <s v="NS-18505"/>
    <s v="Neola Schneider"/>
    <x v="0"/>
    <x v="0"/>
    <x v="10"/>
    <x v="9"/>
    <n v="19140"/>
    <x v="3"/>
    <s v="TEC-PH-10001817"/>
    <x v="2"/>
    <x v="7"/>
    <s v="Wilson Electronics DB Pro Signal Booster"/>
    <x v="5765"/>
    <n v="2"/>
    <x v="10"/>
    <x v="7007"/>
    <x v="3"/>
    <x v="0"/>
  </r>
  <r>
    <n v="9117"/>
    <s v="CA-2019-153045"/>
    <x v="617"/>
    <d v="2019-01-24T00:00:00"/>
    <s v="Second Class"/>
    <s v="NS-18505"/>
    <s v="Neola Schneider"/>
    <x v="0"/>
    <x v="0"/>
    <x v="10"/>
    <x v="9"/>
    <n v="19140"/>
    <x v="3"/>
    <s v="FUR-FU-10002759"/>
    <x v="0"/>
    <x v="5"/>
    <s v="12-1/2 Diameter Round Wall Clock"/>
    <x v="1318"/>
    <n v="2"/>
    <x v="2"/>
    <x v="7008"/>
    <x v="3"/>
    <x v="0"/>
  </r>
  <r>
    <n v="9118"/>
    <s v="CA-2019-153045"/>
    <x v="617"/>
    <d v="2019-01-24T00:00:00"/>
    <s v="Second Class"/>
    <s v="NS-18505"/>
    <s v="Neola Schneider"/>
    <x v="0"/>
    <x v="0"/>
    <x v="10"/>
    <x v="9"/>
    <n v="19140"/>
    <x v="3"/>
    <s v="FUR-CH-10000309"/>
    <x v="0"/>
    <x v="1"/>
    <s v="Global Comet Stacking Arm Chair"/>
    <x v="5052"/>
    <n v="3"/>
    <x v="4"/>
    <x v="6044"/>
    <x v="3"/>
    <x v="0"/>
  </r>
  <r>
    <n v="9119"/>
    <s v="CA-2019-153045"/>
    <x v="617"/>
    <d v="2019-01-24T00:00:00"/>
    <s v="Second Class"/>
    <s v="NS-18505"/>
    <s v="Neola Schneider"/>
    <x v="0"/>
    <x v="0"/>
    <x v="10"/>
    <x v="9"/>
    <n v="19140"/>
    <x v="3"/>
    <s v="OFF-PA-10003673"/>
    <x v="1"/>
    <x v="10"/>
    <s v="Strathmore Photo Mount Cards"/>
    <x v="5766"/>
    <n v="4"/>
    <x v="2"/>
    <x v="7009"/>
    <x v="3"/>
    <x v="0"/>
  </r>
  <r>
    <n v="9120"/>
    <s v="US-2018-155971"/>
    <x v="112"/>
    <d v="2018-06-12T00:00:00"/>
    <s v="Standard Class"/>
    <s v="RB-19795"/>
    <s v="Ross Baird"/>
    <x v="2"/>
    <x v="0"/>
    <x v="1"/>
    <x v="1"/>
    <n v="90036"/>
    <x v="1"/>
    <s v="OFF-LA-10000452"/>
    <x v="1"/>
    <x v="2"/>
    <s v="Avery 488"/>
    <x v="424"/>
    <n v="7"/>
    <x v="0"/>
    <x v="434"/>
    <x v="1"/>
    <x v="0"/>
  </r>
  <r>
    <n v="9121"/>
    <s v="US-2018-155971"/>
    <x v="112"/>
    <d v="2018-06-12T00:00:00"/>
    <s v="Standard Class"/>
    <s v="RB-19795"/>
    <s v="Ross Baird"/>
    <x v="2"/>
    <x v="0"/>
    <x v="1"/>
    <x v="1"/>
    <n v="90036"/>
    <x v="1"/>
    <s v="OFF-PA-10000210"/>
    <x v="1"/>
    <x v="10"/>
    <s v="Xerox Blank Computer Paper"/>
    <x v="3421"/>
    <n v="5"/>
    <x v="0"/>
    <x v="7010"/>
    <x v="1"/>
    <x v="0"/>
  </r>
  <r>
    <n v="9122"/>
    <s v="CA-2019-122007"/>
    <x v="257"/>
    <d v="2019-03-20T00:00:00"/>
    <s v="Second Class"/>
    <s v="JK-15325"/>
    <s v="Jason Klamczynski"/>
    <x v="1"/>
    <x v="0"/>
    <x v="1"/>
    <x v="1"/>
    <n v="90032"/>
    <x v="1"/>
    <s v="OFF-AP-10000358"/>
    <x v="1"/>
    <x v="9"/>
    <s v="Fellowes Basic Home/Office Series Surge Protectors"/>
    <x v="1779"/>
    <n v="7"/>
    <x v="0"/>
    <x v="1896"/>
    <x v="1"/>
    <x v="0"/>
  </r>
  <r>
    <n v="9123"/>
    <s v="CA-2019-162250"/>
    <x v="221"/>
    <d v="2019-11-24T00:00:00"/>
    <s v="Same Day"/>
    <s v="PR-18880"/>
    <s v="Patrick Ryan"/>
    <x v="0"/>
    <x v="0"/>
    <x v="8"/>
    <x v="1"/>
    <n v="94109"/>
    <x v="1"/>
    <s v="OFF-PA-10002137"/>
    <x v="1"/>
    <x v="10"/>
    <s v="Southworth 100% Résumé Paper, 24lb."/>
    <x v="4034"/>
    <n v="1"/>
    <x v="0"/>
    <x v="7011"/>
    <x v="1"/>
    <x v="0"/>
  </r>
  <r>
    <n v="9124"/>
    <s v="US-2018-158288"/>
    <x v="491"/>
    <d v="2018-11-28T00:00:00"/>
    <s v="Second Class"/>
    <s v="EH-13945"/>
    <s v="Eric Hoffmann"/>
    <x v="0"/>
    <x v="0"/>
    <x v="10"/>
    <x v="9"/>
    <n v="19120"/>
    <x v="3"/>
    <s v="OFF-BI-10003364"/>
    <x v="1"/>
    <x v="8"/>
    <s v="Binding Machine Supplies"/>
    <x v="5767"/>
    <n v="9"/>
    <x v="6"/>
    <x v="7012"/>
    <x v="3"/>
    <x v="0"/>
  </r>
  <r>
    <n v="9125"/>
    <s v="CA-2018-128916"/>
    <x v="298"/>
    <d v="2018-08-20T00:00:00"/>
    <s v="Second Class"/>
    <s v="MA-17560"/>
    <s v="Matt Abelman"/>
    <x v="2"/>
    <x v="0"/>
    <x v="12"/>
    <x v="5"/>
    <n v="77070"/>
    <x v="2"/>
    <s v="FUR-FU-10001940"/>
    <x v="0"/>
    <x v="5"/>
    <s v="Staple-based wall hangings"/>
    <x v="1250"/>
    <n v="3"/>
    <x v="7"/>
    <x v="2976"/>
    <x v="2"/>
    <x v="0"/>
  </r>
  <r>
    <n v="9126"/>
    <s v="CA-2018-128916"/>
    <x v="298"/>
    <d v="2018-08-20T00:00:00"/>
    <s v="Second Class"/>
    <s v="MA-17560"/>
    <s v="Matt Abelman"/>
    <x v="2"/>
    <x v="0"/>
    <x v="12"/>
    <x v="5"/>
    <n v="77070"/>
    <x v="2"/>
    <s v="FUR-FU-10000320"/>
    <x v="0"/>
    <x v="5"/>
    <s v="OIC Stacking Trays"/>
    <x v="758"/>
    <n v="4"/>
    <x v="7"/>
    <x v="7013"/>
    <x v="2"/>
    <x v="0"/>
  </r>
  <r>
    <n v="9127"/>
    <s v="CA-2017-157028"/>
    <x v="109"/>
    <d v="2017-12-03T00:00:00"/>
    <s v="Standard Class"/>
    <s v="MA-17995"/>
    <s v="Michelle Arnett"/>
    <x v="2"/>
    <x v="0"/>
    <x v="324"/>
    <x v="27"/>
    <n v="88001"/>
    <x v="1"/>
    <s v="OFF-AR-10004441"/>
    <x v="1"/>
    <x v="6"/>
    <s v="BIC Brite Liner Highlighters"/>
    <x v="5768"/>
    <n v="2"/>
    <x v="0"/>
    <x v="7014"/>
    <x v="1"/>
    <x v="0"/>
  </r>
  <r>
    <n v="9128"/>
    <s v="CA-2019-112473"/>
    <x v="1126"/>
    <d v="2019-06-01T00:00:00"/>
    <s v="Standard Class"/>
    <s v="JL-15505"/>
    <s v="Jeremy Lonsdale"/>
    <x v="0"/>
    <x v="0"/>
    <x v="12"/>
    <x v="5"/>
    <n v="77070"/>
    <x v="2"/>
    <s v="OFF-ST-10002182"/>
    <x v="1"/>
    <x v="4"/>
    <s v="Iris 3-Drawer Stacking Bin, Black"/>
    <x v="5769"/>
    <n v="3"/>
    <x v="2"/>
    <x v="7015"/>
    <x v="2"/>
    <x v="0"/>
  </r>
  <r>
    <n v="9129"/>
    <s v="US-2019-147655"/>
    <x v="507"/>
    <d v="2019-09-05T00:00:00"/>
    <s v="First Class"/>
    <s v="AS-10045"/>
    <s v="Aaron Smayling"/>
    <x v="1"/>
    <x v="0"/>
    <x v="252"/>
    <x v="21"/>
    <n v="97756"/>
    <x v="1"/>
    <s v="OFF-BI-10002931"/>
    <x v="1"/>
    <x v="8"/>
    <s v="Avery Trapezoid Extra Heavy Duty 4&quot; Binders"/>
    <x v="5770"/>
    <n v="7"/>
    <x v="6"/>
    <x v="7016"/>
    <x v="1"/>
    <x v="0"/>
  </r>
  <r>
    <n v="9130"/>
    <s v="CA-2018-130911"/>
    <x v="830"/>
    <d v="2018-03-26T00:00:00"/>
    <s v="Second Class"/>
    <s v="DC-12850"/>
    <s v="Dan Campbell"/>
    <x v="0"/>
    <x v="0"/>
    <x v="138"/>
    <x v="24"/>
    <n v="44105"/>
    <x v="3"/>
    <s v="FUR-BO-10004357"/>
    <x v="0"/>
    <x v="0"/>
    <s v="O'Sullivan Living Dimensions 3-Shelf Bookcases"/>
    <x v="5771"/>
    <n v="3"/>
    <x v="5"/>
    <x v="7017"/>
    <x v="3"/>
    <x v="0"/>
  </r>
  <r>
    <n v="9131"/>
    <s v="CA-2018-130911"/>
    <x v="830"/>
    <d v="2018-03-26T00:00:00"/>
    <s v="Second Class"/>
    <s v="DC-12850"/>
    <s v="Dan Campbell"/>
    <x v="0"/>
    <x v="0"/>
    <x v="138"/>
    <x v="24"/>
    <n v="44105"/>
    <x v="3"/>
    <s v="OFF-AR-10000475"/>
    <x v="1"/>
    <x v="6"/>
    <s v="Hunt BOSTON Vista Battery-Operated Pencil Sharpener, Black"/>
    <x v="4067"/>
    <n v="2"/>
    <x v="2"/>
    <x v="7018"/>
    <x v="3"/>
    <x v="0"/>
  </r>
  <r>
    <n v="9132"/>
    <s v="CA-2019-100055"/>
    <x v="39"/>
    <d v="2019-06-01T00:00:00"/>
    <s v="Standard Class"/>
    <s v="MD-17860"/>
    <s v="Michael Dominguez"/>
    <x v="1"/>
    <x v="0"/>
    <x v="517"/>
    <x v="39"/>
    <n v="20707"/>
    <x v="3"/>
    <s v="FUR-FU-10001473"/>
    <x v="0"/>
    <x v="5"/>
    <s v="DAX Wood Document Frame"/>
    <x v="1302"/>
    <n v="2"/>
    <x v="0"/>
    <x v="1357"/>
    <x v="3"/>
    <x v="0"/>
  </r>
  <r>
    <n v="9133"/>
    <s v="CA-2019-100055"/>
    <x v="39"/>
    <d v="2019-06-01T00:00:00"/>
    <s v="Standard Class"/>
    <s v="MD-17860"/>
    <s v="Michael Dominguez"/>
    <x v="1"/>
    <x v="0"/>
    <x v="517"/>
    <x v="39"/>
    <n v="20707"/>
    <x v="3"/>
    <s v="OFF-AP-10001469"/>
    <x v="1"/>
    <x v="9"/>
    <s v="Fellowes 8 Outlet Superior Workstation Surge Protector"/>
    <x v="5772"/>
    <n v="3"/>
    <x v="0"/>
    <x v="7019"/>
    <x v="3"/>
    <x v="0"/>
  </r>
  <r>
    <n v="9134"/>
    <s v="CA-2017-157805"/>
    <x v="284"/>
    <d v="2017-09-04T00:00:00"/>
    <s v="Standard Class"/>
    <s v="RH-19510"/>
    <s v="Rick Huthwaite"/>
    <x v="2"/>
    <x v="0"/>
    <x v="70"/>
    <x v="1"/>
    <n v="92037"/>
    <x v="1"/>
    <s v="TEC-PH-10004447"/>
    <x v="2"/>
    <x v="7"/>
    <s v="Toshiba IPT2010-SD IP Telephone"/>
    <x v="5773"/>
    <n v="5"/>
    <x v="2"/>
    <x v="7020"/>
    <x v="1"/>
    <x v="0"/>
  </r>
  <r>
    <n v="9135"/>
    <s v="CA-2018-124254"/>
    <x v="408"/>
    <d v="2018-04-17T00:00:00"/>
    <s v="Standard Class"/>
    <s v="TB-21175"/>
    <s v="Thomas Boland"/>
    <x v="1"/>
    <x v="0"/>
    <x v="481"/>
    <x v="3"/>
    <n v="27893"/>
    <x v="0"/>
    <s v="OFF-ST-10001469"/>
    <x v="1"/>
    <x v="4"/>
    <s v="Fellowes Bankers Box Recycled Super Stor/Drawer"/>
    <x v="5222"/>
    <n v="3"/>
    <x v="2"/>
    <x v="6280"/>
    <x v="0"/>
    <x v="0"/>
  </r>
  <r>
    <n v="9136"/>
    <s v="CA-2018-124254"/>
    <x v="408"/>
    <d v="2018-04-17T00:00:00"/>
    <s v="Standard Class"/>
    <s v="TB-21175"/>
    <s v="Thomas Boland"/>
    <x v="1"/>
    <x v="0"/>
    <x v="481"/>
    <x v="3"/>
    <n v="27893"/>
    <x v="0"/>
    <s v="OFF-ST-10000060"/>
    <x v="1"/>
    <x v="4"/>
    <s v="Fellowes Bankers Box Staxonsteel Drawer File/Stacking System"/>
    <x v="5774"/>
    <n v="1"/>
    <x v="2"/>
    <x v="7021"/>
    <x v="0"/>
    <x v="0"/>
  </r>
  <r>
    <n v="9137"/>
    <s v="CA-2018-124254"/>
    <x v="408"/>
    <d v="2018-04-17T00:00:00"/>
    <s v="Standard Class"/>
    <s v="TB-21175"/>
    <s v="Thomas Boland"/>
    <x v="1"/>
    <x v="0"/>
    <x v="481"/>
    <x v="3"/>
    <n v="27893"/>
    <x v="0"/>
    <s v="OFF-PA-10000807"/>
    <x v="1"/>
    <x v="10"/>
    <s v="TOPS &quot;Important Message&quot; Pads, Canary, 4-1/4 x 5-1/2, 50 Sheets per Pad"/>
    <x v="1518"/>
    <n v="3"/>
    <x v="2"/>
    <x v="7022"/>
    <x v="0"/>
    <x v="0"/>
  </r>
  <r>
    <n v="9138"/>
    <s v="CA-2016-123400"/>
    <x v="563"/>
    <d v="2016-02-09T00:00:00"/>
    <s v="Standard Class"/>
    <s v="EB-13930"/>
    <s v="Eric Barreto"/>
    <x v="0"/>
    <x v="0"/>
    <x v="84"/>
    <x v="2"/>
    <n v="33710"/>
    <x v="0"/>
    <s v="OFF-BI-10000666"/>
    <x v="1"/>
    <x v="8"/>
    <s v="Surelock Post Binders"/>
    <x v="5775"/>
    <n v="2"/>
    <x v="6"/>
    <x v="7023"/>
    <x v="0"/>
    <x v="0"/>
  </r>
  <r>
    <n v="9139"/>
    <s v="CA-2016-123400"/>
    <x v="563"/>
    <d v="2016-02-09T00:00:00"/>
    <s v="Standard Class"/>
    <s v="EB-13930"/>
    <s v="Eric Barreto"/>
    <x v="0"/>
    <x v="0"/>
    <x v="84"/>
    <x v="2"/>
    <n v="33710"/>
    <x v="0"/>
    <s v="TEC-PH-10002890"/>
    <x v="2"/>
    <x v="7"/>
    <s v="AT&amp;T 17929 Lendline Telephone"/>
    <x v="2171"/>
    <n v="5"/>
    <x v="2"/>
    <x v="5258"/>
    <x v="0"/>
    <x v="0"/>
  </r>
  <r>
    <n v="9140"/>
    <s v="CA-2016-106971"/>
    <x v="814"/>
    <d v="2016-09-08T00:00:00"/>
    <s v="Standard Class"/>
    <s v="BM-11785"/>
    <s v="Bryan Mills"/>
    <x v="0"/>
    <x v="0"/>
    <x v="452"/>
    <x v="10"/>
    <n v="60089"/>
    <x v="2"/>
    <s v="TEC-AC-10000844"/>
    <x v="2"/>
    <x v="11"/>
    <s v="Logitech Gaming G510s - Keyboard"/>
    <x v="5519"/>
    <n v="7"/>
    <x v="2"/>
    <x v="7024"/>
    <x v="2"/>
    <x v="0"/>
  </r>
  <r>
    <n v="9141"/>
    <s v="CA-2019-123029"/>
    <x v="1033"/>
    <d v="2019-10-02T00:00:00"/>
    <s v="Second Class"/>
    <s v="BT-11530"/>
    <s v="Bradley Talbott"/>
    <x v="2"/>
    <x v="0"/>
    <x v="1"/>
    <x v="1"/>
    <n v="90049"/>
    <x v="1"/>
    <s v="TEC-AC-10002402"/>
    <x v="2"/>
    <x v="11"/>
    <s v="Razer Kraken PRO Over Ear PC and Music Headset"/>
    <x v="460"/>
    <n v="2"/>
    <x v="0"/>
    <x v="7025"/>
    <x v="1"/>
    <x v="0"/>
  </r>
  <r>
    <n v="9142"/>
    <s v="CA-2018-139409"/>
    <x v="64"/>
    <d v="2018-09-07T00:00:00"/>
    <s v="First Class"/>
    <s v="FW-14395"/>
    <s v="Fred Wasserman"/>
    <x v="1"/>
    <x v="0"/>
    <x v="20"/>
    <x v="15"/>
    <n v="10011"/>
    <x v="3"/>
    <s v="TEC-PH-10003988"/>
    <x v="2"/>
    <x v="7"/>
    <s v="LF Elite 3D Dazzle Designer Hard Case Cover, Lf Stylus Pen and Wiper For Apple Iphone 5c Mini Lite"/>
    <x v="3582"/>
    <n v="4"/>
    <x v="0"/>
    <x v="6158"/>
    <x v="3"/>
    <x v="0"/>
  </r>
  <r>
    <n v="9143"/>
    <s v="US-2019-166688"/>
    <x v="968"/>
    <d v="2019-05-26T00:00:00"/>
    <s v="Standard Class"/>
    <s v="RD-19480"/>
    <s v="Rick Duston"/>
    <x v="0"/>
    <x v="0"/>
    <x v="98"/>
    <x v="33"/>
    <n v="89115"/>
    <x v="1"/>
    <s v="OFF-BI-10004040"/>
    <x v="1"/>
    <x v="8"/>
    <s v="Wilson Jones Impact Binders"/>
    <x v="1838"/>
    <n v="2"/>
    <x v="2"/>
    <x v="1971"/>
    <x v="1"/>
    <x v="0"/>
  </r>
  <r>
    <n v="9144"/>
    <s v="US-2019-166688"/>
    <x v="968"/>
    <d v="2019-05-26T00:00:00"/>
    <s v="Standard Class"/>
    <s v="RD-19480"/>
    <s v="Rick Duston"/>
    <x v="0"/>
    <x v="0"/>
    <x v="98"/>
    <x v="33"/>
    <n v="89115"/>
    <x v="1"/>
    <s v="TEC-PH-10004094"/>
    <x v="2"/>
    <x v="7"/>
    <s v="Motorola L703CM"/>
    <x v="5776"/>
    <n v="9"/>
    <x v="2"/>
    <x v="7026"/>
    <x v="1"/>
    <x v="0"/>
  </r>
  <r>
    <n v="9145"/>
    <s v="US-2019-166688"/>
    <x v="968"/>
    <d v="2019-05-26T00:00:00"/>
    <s v="Standard Class"/>
    <s v="RD-19480"/>
    <s v="Rick Duston"/>
    <x v="0"/>
    <x v="0"/>
    <x v="98"/>
    <x v="33"/>
    <n v="89115"/>
    <x v="1"/>
    <s v="OFF-AP-10000358"/>
    <x v="1"/>
    <x v="9"/>
    <s v="Fellowes Basic Home/Office Series Surge Protectors"/>
    <x v="5777"/>
    <n v="5"/>
    <x v="0"/>
    <x v="7027"/>
    <x v="1"/>
    <x v="0"/>
  </r>
  <r>
    <n v="9146"/>
    <s v="CA-2017-126970"/>
    <x v="1181"/>
    <d v="2017-09-24T00:00:00"/>
    <s v="Standard Class"/>
    <s v="TP-21130"/>
    <s v="Theone Pippenger"/>
    <x v="0"/>
    <x v="0"/>
    <x v="14"/>
    <x v="10"/>
    <n v="60540"/>
    <x v="2"/>
    <s v="OFF-BI-10000138"/>
    <x v="1"/>
    <x v="8"/>
    <s v="Acco Translucent Poly Ring Binders"/>
    <x v="5778"/>
    <n v="3"/>
    <x v="3"/>
    <x v="7028"/>
    <x v="2"/>
    <x v="0"/>
  </r>
  <r>
    <n v="9147"/>
    <s v="US-2018-165505"/>
    <x v="1156"/>
    <d v="2018-01-27T00:00:00"/>
    <s v="Standard Class"/>
    <s v="CB-12535"/>
    <s v="Claudia Bergmann"/>
    <x v="1"/>
    <x v="0"/>
    <x v="140"/>
    <x v="42"/>
    <m/>
    <x v="3"/>
    <s v="TEC-AC-10002926"/>
    <x v="2"/>
    <x v="11"/>
    <s v="Logitech Wireless Marathon Mouse M705"/>
    <x v="2622"/>
    <n v="2"/>
    <x v="0"/>
    <x v="3067"/>
    <x v="3"/>
    <x v="0"/>
  </r>
  <r>
    <n v="9148"/>
    <s v="US-2018-165505"/>
    <x v="1156"/>
    <d v="2018-01-27T00:00:00"/>
    <s v="Standard Class"/>
    <s v="CB-12535"/>
    <s v="Claudia Bergmann"/>
    <x v="1"/>
    <x v="0"/>
    <x v="140"/>
    <x v="42"/>
    <m/>
    <x v="3"/>
    <s v="OFF-AR-10003477"/>
    <x v="1"/>
    <x v="6"/>
    <s v="4009 Highlighters"/>
    <x v="5779"/>
    <n v="6"/>
    <x v="0"/>
    <x v="7029"/>
    <x v="3"/>
    <x v="0"/>
  </r>
  <r>
    <n v="9149"/>
    <s v="US-2018-165505"/>
    <x v="1156"/>
    <d v="2018-01-27T00:00:00"/>
    <s v="Standard Class"/>
    <s v="CB-12535"/>
    <s v="Claudia Bergmann"/>
    <x v="1"/>
    <x v="0"/>
    <x v="140"/>
    <x v="42"/>
    <m/>
    <x v="3"/>
    <s v="OFF-ST-10001526"/>
    <x v="1"/>
    <x v="4"/>
    <s v="Iceberg Mobile Mega Data/Printer Cart"/>
    <x v="5780"/>
    <n v="13"/>
    <x v="0"/>
    <x v="7030"/>
    <x v="3"/>
    <x v="0"/>
  </r>
  <r>
    <n v="9150"/>
    <s v="US-2016-157070"/>
    <x v="106"/>
    <d v="2016-06-06T00:00:00"/>
    <s v="Standard Class"/>
    <s v="QJ-19255"/>
    <s v="Quincy Jones"/>
    <x v="1"/>
    <x v="0"/>
    <x v="66"/>
    <x v="12"/>
    <n v="48234"/>
    <x v="2"/>
    <s v="OFF-BI-10001765"/>
    <x v="1"/>
    <x v="8"/>
    <s v="Wilson Jones Heavy-Duty Casebound Ring Binders with Metal Hinges"/>
    <x v="5781"/>
    <n v="4"/>
    <x v="0"/>
    <x v="7031"/>
    <x v="2"/>
    <x v="0"/>
  </r>
  <r>
    <n v="9151"/>
    <s v="US-2016-157070"/>
    <x v="106"/>
    <d v="2016-06-06T00:00:00"/>
    <s v="Standard Class"/>
    <s v="QJ-19255"/>
    <s v="Quincy Jones"/>
    <x v="1"/>
    <x v="0"/>
    <x v="66"/>
    <x v="12"/>
    <n v="48234"/>
    <x v="2"/>
    <s v="OFF-AP-10004859"/>
    <x v="1"/>
    <x v="9"/>
    <s v="Acco 6 Outlet Guardian Premium Surge Suppressor"/>
    <x v="5782"/>
    <n v="5"/>
    <x v="9"/>
    <x v="7032"/>
    <x v="2"/>
    <x v="0"/>
  </r>
  <r>
    <n v="9152"/>
    <s v="US-2017-106873"/>
    <x v="496"/>
    <d v="2017-09-29T00:00:00"/>
    <s v="Second Class"/>
    <s v="KM-16720"/>
    <s v="Kunst Miller"/>
    <x v="0"/>
    <x v="0"/>
    <x v="418"/>
    <x v="16"/>
    <n v="85323"/>
    <x v="1"/>
    <s v="OFF-AR-10003179"/>
    <x v="1"/>
    <x v="6"/>
    <s v="Dixon Ticonderoga Core-Lock Colored Pencils"/>
    <x v="4769"/>
    <n v="2"/>
    <x v="2"/>
    <x v="5677"/>
    <x v="1"/>
    <x v="0"/>
  </r>
  <r>
    <n v="9153"/>
    <s v="US-2017-106873"/>
    <x v="496"/>
    <d v="2017-09-29T00:00:00"/>
    <s v="Second Class"/>
    <s v="KM-16720"/>
    <s v="Kunst Miller"/>
    <x v="0"/>
    <x v="0"/>
    <x v="418"/>
    <x v="16"/>
    <n v="85323"/>
    <x v="1"/>
    <s v="TEC-AC-10002345"/>
    <x v="2"/>
    <x v="11"/>
    <s v="HP Standard 104 key PS/2 Keyboard"/>
    <x v="5783"/>
    <n v="2"/>
    <x v="2"/>
    <x v="7033"/>
    <x v="1"/>
    <x v="0"/>
  </r>
  <r>
    <n v="9154"/>
    <s v="US-2017-106873"/>
    <x v="496"/>
    <d v="2017-09-29T00:00:00"/>
    <s v="Second Class"/>
    <s v="KM-16720"/>
    <s v="Kunst Miller"/>
    <x v="0"/>
    <x v="0"/>
    <x v="418"/>
    <x v="16"/>
    <n v="85323"/>
    <x v="1"/>
    <s v="OFF-AR-10001246"/>
    <x v="1"/>
    <x v="6"/>
    <s v="Newell 317"/>
    <x v="2309"/>
    <n v="7"/>
    <x v="2"/>
    <x v="7034"/>
    <x v="1"/>
    <x v="0"/>
  </r>
  <r>
    <n v="9155"/>
    <s v="CA-2018-132990"/>
    <x v="1147"/>
    <d v="2018-08-03T00:00:00"/>
    <s v="Second Class"/>
    <s v="KM-16660"/>
    <s v="Khloe Miller"/>
    <x v="0"/>
    <x v="0"/>
    <x v="10"/>
    <x v="9"/>
    <n v="19140"/>
    <x v="3"/>
    <s v="FUR-FU-10004864"/>
    <x v="0"/>
    <x v="5"/>
    <s v="Eldon 500 Class Desk Accessories"/>
    <x v="5784"/>
    <n v="2"/>
    <x v="2"/>
    <x v="7035"/>
    <x v="3"/>
    <x v="0"/>
  </r>
  <r>
    <n v="9156"/>
    <s v="CA-2016-102645"/>
    <x v="1211"/>
    <d v="2016-01-28T00:00:00"/>
    <s v="Standard Class"/>
    <s v="IM-15055"/>
    <s v="Ionia McGrath"/>
    <x v="0"/>
    <x v="0"/>
    <x v="98"/>
    <x v="33"/>
    <n v="89115"/>
    <x v="1"/>
    <s v="OFF-PA-10001804"/>
    <x v="1"/>
    <x v="10"/>
    <s v="Xerox 195"/>
    <x v="1598"/>
    <n v="6"/>
    <x v="0"/>
    <x v="1692"/>
    <x v="1"/>
    <x v="0"/>
  </r>
  <r>
    <n v="9157"/>
    <s v="CA-2016-134215"/>
    <x v="472"/>
    <d v="2016-08-08T00:00:00"/>
    <s v="Standard Class"/>
    <s v="ML-17395"/>
    <s v="Marina Lichtenstein"/>
    <x v="1"/>
    <x v="0"/>
    <x v="294"/>
    <x v="43"/>
    <n v="4401"/>
    <x v="3"/>
    <s v="OFF-AP-10001271"/>
    <x v="1"/>
    <x v="9"/>
    <s v="Eureka The Boss Cordless Rechargeable Stick Vac"/>
    <x v="5785"/>
    <n v="2"/>
    <x v="0"/>
    <x v="7036"/>
    <x v="3"/>
    <x v="0"/>
  </r>
  <r>
    <n v="9158"/>
    <s v="CA-2016-134215"/>
    <x v="472"/>
    <d v="2016-08-08T00:00:00"/>
    <s v="Standard Class"/>
    <s v="ML-17395"/>
    <s v="Marina Lichtenstein"/>
    <x v="1"/>
    <x v="0"/>
    <x v="294"/>
    <x v="43"/>
    <n v="4401"/>
    <x v="3"/>
    <s v="OFF-PA-10004353"/>
    <x v="1"/>
    <x v="10"/>
    <s v="Southworth 25% Cotton Premium Laser Paper and Envelopes"/>
    <x v="5786"/>
    <n v="13"/>
    <x v="0"/>
    <x v="7037"/>
    <x v="3"/>
    <x v="0"/>
  </r>
  <r>
    <n v="9159"/>
    <s v="CA-2016-134215"/>
    <x v="472"/>
    <d v="2016-08-08T00:00:00"/>
    <s v="Standard Class"/>
    <s v="ML-17395"/>
    <s v="Marina Lichtenstein"/>
    <x v="1"/>
    <x v="0"/>
    <x v="294"/>
    <x v="43"/>
    <n v="4401"/>
    <x v="3"/>
    <s v="TEC-AC-10002473"/>
    <x v="2"/>
    <x v="11"/>
    <s v="Maxell 4.7GB DVD-R"/>
    <x v="5787"/>
    <n v="9"/>
    <x v="0"/>
    <x v="7038"/>
    <x v="3"/>
    <x v="0"/>
  </r>
  <r>
    <n v="9160"/>
    <s v="CA-2018-118934"/>
    <x v="888"/>
    <d v="2018-08-14T00:00:00"/>
    <s v="Standard Class"/>
    <s v="GH-14410"/>
    <s v="Gary Hansen"/>
    <x v="2"/>
    <x v="0"/>
    <x v="469"/>
    <x v="18"/>
    <n v="37075"/>
    <x v="0"/>
    <s v="OFF-BI-10003314"/>
    <x v="1"/>
    <x v="8"/>
    <s v="Tuff Stuff Recycled Round Ring Binders"/>
    <x v="5788"/>
    <n v="3"/>
    <x v="6"/>
    <x v="7039"/>
    <x v="0"/>
    <x v="0"/>
  </r>
  <r>
    <n v="9161"/>
    <s v="CA-2018-118934"/>
    <x v="888"/>
    <d v="2018-08-14T00:00:00"/>
    <s v="Standard Class"/>
    <s v="GH-14410"/>
    <s v="Gary Hansen"/>
    <x v="2"/>
    <x v="0"/>
    <x v="469"/>
    <x v="18"/>
    <n v="37075"/>
    <x v="0"/>
    <s v="OFF-BI-10004465"/>
    <x v="1"/>
    <x v="8"/>
    <s v="Avery Durable Slant Ring Binders"/>
    <x v="5789"/>
    <n v="5"/>
    <x v="6"/>
    <x v="7040"/>
    <x v="0"/>
    <x v="0"/>
  </r>
  <r>
    <n v="9162"/>
    <s v="CA-2018-160108"/>
    <x v="16"/>
    <d v="2018-12-12T00:00:00"/>
    <s v="Standard Class"/>
    <s v="AG-10900"/>
    <s v="Arthur Gainer"/>
    <x v="0"/>
    <x v="0"/>
    <x v="342"/>
    <x v="6"/>
    <n v="54703"/>
    <x v="2"/>
    <s v="FUR-BO-10003450"/>
    <x v="0"/>
    <x v="0"/>
    <s v="Bush Westfield Collection Bookcases, Dark Cherry Finish"/>
    <x v="5790"/>
    <n v="7"/>
    <x v="0"/>
    <x v="7041"/>
    <x v="2"/>
    <x v="0"/>
  </r>
  <r>
    <n v="9163"/>
    <s v="CA-2018-160108"/>
    <x v="16"/>
    <d v="2018-12-12T00:00:00"/>
    <s v="Standard Class"/>
    <s v="AG-10900"/>
    <s v="Arthur Gainer"/>
    <x v="0"/>
    <x v="0"/>
    <x v="342"/>
    <x v="6"/>
    <n v="54703"/>
    <x v="2"/>
    <s v="FUR-CH-10002335"/>
    <x v="0"/>
    <x v="1"/>
    <s v="Hon GuestStacker Chair"/>
    <x v="5791"/>
    <n v="3"/>
    <x v="0"/>
    <x v="7042"/>
    <x v="2"/>
    <x v="0"/>
  </r>
  <r>
    <n v="9164"/>
    <s v="CA-2017-164007"/>
    <x v="1212"/>
    <d v="2017-06-12T00:00:00"/>
    <s v="Standard Class"/>
    <s v="MG-17695"/>
    <s v="Maureen Gnade"/>
    <x v="0"/>
    <x v="0"/>
    <x v="22"/>
    <x v="10"/>
    <n v="60610"/>
    <x v="2"/>
    <s v="TEC-AC-10003433"/>
    <x v="2"/>
    <x v="11"/>
    <s v="Maxell 4.7GB DVD+R 5/Pack"/>
    <x v="480"/>
    <n v="3"/>
    <x v="2"/>
    <x v="2493"/>
    <x v="2"/>
    <x v="0"/>
  </r>
  <r>
    <n v="9165"/>
    <s v="CA-2017-164007"/>
    <x v="1212"/>
    <d v="2017-06-12T00:00:00"/>
    <s v="Standard Class"/>
    <s v="MG-17695"/>
    <s v="Maureen Gnade"/>
    <x v="0"/>
    <x v="0"/>
    <x v="22"/>
    <x v="10"/>
    <n v="60610"/>
    <x v="2"/>
    <s v="OFF-AP-10003849"/>
    <x v="1"/>
    <x v="9"/>
    <s v="Hoover Shoulder Vac Commercial Portable Vacuum"/>
    <x v="5792"/>
    <n v="2"/>
    <x v="3"/>
    <x v="7043"/>
    <x v="2"/>
    <x v="0"/>
  </r>
  <r>
    <n v="9166"/>
    <s v="CA-2018-100300"/>
    <x v="890"/>
    <d v="2018-06-26T00:00:00"/>
    <s v="Second Class"/>
    <s v="MJ-17740"/>
    <s v="Max Jones"/>
    <x v="0"/>
    <x v="0"/>
    <x v="70"/>
    <x v="1"/>
    <n v="92037"/>
    <x v="1"/>
    <s v="TEC-MA-10000984"/>
    <x v="2"/>
    <x v="15"/>
    <s v="Okidata MB760 Printer"/>
    <x v="5793"/>
    <n v="4"/>
    <x v="2"/>
    <x v="7044"/>
    <x v="1"/>
    <x v="0"/>
  </r>
  <r>
    <n v="9167"/>
    <s v="CA-2018-100300"/>
    <x v="890"/>
    <d v="2018-06-26T00:00:00"/>
    <s v="Second Class"/>
    <s v="MJ-17740"/>
    <s v="Max Jones"/>
    <x v="0"/>
    <x v="0"/>
    <x v="70"/>
    <x v="1"/>
    <n v="92037"/>
    <x v="1"/>
    <s v="OFF-PA-10000418"/>
    <x v="1"/>
    <x v="10"/>
    <s v="Xerox 189"/>
    <x v="2840"/>
    <n v="1"/>
    <x v="0"/>
    <x v="3157"/>
    <x v="1"/>
    <x v="0"/>
  </r>
  <r>
    <n v="9168"/>
    <s v="CA-2018-100300"/>
    <x v="890"/>
    <d v="2018-06-26T00:00:00"/>
    <s v="Second Class"/>
    <s v="MJ-17740"/>
    <s v="Max Jones"/>
    <x v="0"/>
    <x v="0"/>
    <x v="70"/>
    <x v="1"/>
    <n v="92037"/>
    <x v="1"/>
    <s v="OFF-AP-10001242"/>
    <x v="1"/>
    <x v="9"/>
    <s v="APC 7 Outlet Network SurgeArrest Surge Protector"/>
    <x v="2624"/>
    <n v="3"/>
    <x v="0"/>
    <x v="2890"/>
    <x v="1"/>
    <x v="0"/>
  </r>
  <r>
    <n v="9169"/>
    <s v="CA-2018-140571"/>
    <x v="543"/>
    <d v="2018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x v="5794"/>
    <n v="14"/>
    <x v="0"/>
    <x v="7045"/>
    <x v="0"/>
    <x v="0"/>
  </r>
  <r>
    <n v="9170"/>
    <s v="CA-2018-140571"/>
    <x v="543"/>
    <d v="2018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x v="1846"/>
    <n v="2"/>
    <x v="0"/>
    <x v="1981"/>
    <x v="0"/>
    <x v="0"/>
  </r>
  <r>
    <n v="9171"/>
    <s v="US-2018-155768"/>
    <x v="49"/>
    <d v="2018-12-01T00:00:00"/>
    <s v="Same Day"/>
    <s v="LB-16795"/>
    <s v="Laurel Beltran"/>
    <x v="2"/>
    <x v="0"/>
    <x v="475"/>
    <x v="1"/>
    <n v="93030"/>
    <x v="1"/>
    <s v="FUR-FU-10000448"/>
    <x v="0"/>
    <x v="5"/>
    <s v="Tenex Chairmats For Use With Carpeted Floors"/>
    <x v="5795"/>
    <n v="2"/>
    <x v="0"/>
    <x v="7046"/>
    <x v="1"/>
    <x v="0"/>
  </r>
  <r>
    <n v="9172"/>
    <s v="US-2018-155768"/>
    <x v="49"/>
    <d v="2018-12-01T00:00:00"/>
    <s v="Same Day"/>
    <s v="LB-16795"/>
    <s v="Laurel Beltran"/>
    <x v="2"/>
    <x v="0"/>
    <x v="475"/>
    <x v="1"/>
    <n v="93030"/>
    <x v="1"/>
    <s v="OFF-PA-10001357"/>
    <x v="1"/>
    <x v="10"/>
    <s v="Xerox 1886"/>
    <x v="3642"/>
    <n v="1"/>
    <x v="0"/>
    <x v="4156"/>
    <x v="1"/>
    <x v="0"/>
  </r>
  <r>
    <n v="9173"/>
    <s v="US-2018-155768"/>
    <x v="49"/>
    <d v="2018-12-01T00:00:00"/>
    <s v="Same Day"/>
    <s v="LB-16795"/>
    <s v="Laurel Beltran"/>
    <x v="2"/>
    <x v="0"/>
    <x v="475"/>
    <x v="1"/>
    <n v="93030"/>
    <x v="1"/>
    <s v="OFF-ST-10002292"/>
    <x v="1"/>
    <x v="4"/>
    <s v="Sauder Facets Collection Locker/File Cabinet, Sky Alder Finish"/>
    <x v="5796"/>
    <n v="3"/>
    <x v="0"/>
    <x v="7047"/>
    <x v="1"/>
    <x v="0"/>
  </r>
  <r>
    <n v="9174"/>
    <s v="US-2018-155768"/>
    <x v="49"/>
    <d v="2018-12-01T00:00:00"/>
    <s v="Same Day"/>
    <s v="LB-16795"/>
    <s v="Laurel Beltran"/>
    <x v="2"/>
    <x v="0"/>
    <x v="475"/>
    <x v="1"/>
    <n v="93030"/>
    <x v="1"/>
    <s v="OFF-EN-10001219"/>
    <x v="1"/>
    <x v="12"/>
    <s v="#10- 4 1/8&quot; x 9 1/2&quot; Security-Tint Envelopes"/>
    <x v="996"/>
    <n v="3"/>
    <x v="0"/>
    <x v="1035"/>
    <x v="1"/>
    <x v="0"/>
  </r>
  <r>
    <n v="9175"/>
    <s v="CA-2019-119424"/>
    <x v="492"/>
    <d v="2019-06-14T00:00:00"/>
    <s v="Second Class"/>
    <s v="SB-20185"/>
    <s v="Sarah Brown"/>
    <x v="0"/>
    <x v="0"/>
    <x v="239"/>
    <x v="4"/>
    <n v="98031"/>
    <x v="1"/>
    <s v="TEC-PH-10002564"/>
    <x v="2"/>
    <x v="7"/>
    <s v="OtterBox Defender Series Case - Samsung Galaxy S4"/>
    <x v="981"/>
    <n v="3"/>
    <x v="2"/>
    <x v="3306"/>
    <x v="1"/>
    <x v="0"/>
  </r>
  <r>
    <n v="9176"/>
    <s v="CA-2019-119424"/>
    <x v="492"/>
    <d v="2019-06-14T00:00:00"/>
    <s v="Second Class"/>
    <s v="SB-20185"/>
    <s v="Sarah Brown"/>
    <x v="0"/>
    <x v="0"/>
    <x v="239"/>
    <x v="4"/>
    <n v="98031"/>
    <x v="1"/>
    <s v="OFF-PA-10001639"/>
    <x v="1"/>
    <x v="10"/>
    <s v="Xerox 203"/>
    <x v="541"/>
    <n v="3"/>
    <x v="0"/>
    <x v="551"/>
    <x v="1"/>
    <x v="0"/>
  </r>
  <r>
    <n v="9177"/>
    <s v="CA-2018-118178"/>
    <x v="690"/>
    <d v="2018-03-24T00:00:00"/>
    <s v="Standard Class"/>
    <s v="CC-12610"/>
    <s v="Corey Catlett"/>
    <x v="1"/>
    <x v="0"/>
    <x v="316"/>
    <x v="18"/>
    <n v="37211"/>
    <x v="0"/>
    <s v="OFF-BI-10001153"/>
    <x v="1"/>
    <x v="8"/>
    <s v="Ibico Recycled Grain-Textured Covers"/>
    <x v="762"/>
    <n v="3"/>
    <x v="6"/>
    <x v="7048"/>
    <x v="0"/>
    <x v="0"/>
  </r>
  <r>
    <n v="9178"/>
    <s v="CA-2018-166618"/>
    <x v="696"/>
    <d v="2018-11-18T00:00:00"/>
    <s v="Standard Class"/>
    <s v="DP-13000"/>
    <s v="Darren Powers"/>
    <x v="0"/>
    <x v="0"/>
    <x v="20"/>
    <x v="15"/>
    <n v="10035"/>
    <x v="3"/>
    <s v="TEC-PH-10003356"/>
    <x v="2"/>
    <x v="7"/>
    <s v="SmartStand Mobile Device Holder, Assorted Colors"/>
    <x v="62"/>
    <n v="2"/>
    <x v="0"/>
    <x v="7049"/>
    <x v="3"/>
    <x v="0"/>
  </r>
  <r>
    <n v="9179"/>
    <s v="CA-2018-166618"/>
    <x v="696"/>
    <d v="2018-11-18T00:00:00"/>
    <s v="Standard Class"/>
    <s v="DP-13000"/>
    <s v="Darren Powers"/>
    <x v="0"/>
    <x v="0"/>
    <x v="20"/>
    <x v="15"/>
    <n v="10035"/>
    <x v="3"/>
    <s v="OFF-AR-10001725"/>
    <x v="1"/>
    <x v="6"/>
    <s v="Boston Home &amp; Office Model 2000 Electric Pencil Sharpeners"/>
    <x v="5797"/>
    <n v="1"/>
    <x v="0"/>
    <x v="7050"/>
    <x v="3"/>
    <x v="0"/>
  </r>
  <r>
    <n v="9180"/>
    <s v="CA-2019-156776"/>
    <x v="783"/>
    <d v="2019-08-11T00:00:00"/>
    <s v="Standard Class"/>
    <s v="JL-15505"/>
    <s v="Jeremy Lonsdale"/>
    <x v="0"/>
    <x v="0"/>
    <x v="223"/>
    <x v="1"/>
    <n v="92683"/>
    <x v="1"/>
    <s v="TEC-PH-10002415"/>
    <x v="2"/>
    <x v="7"/>
    <s v="Polycom VoiceStation 500 Conference phone"/>
    <x v="5798"/>
    <n v="3"/>
    <x v="2"/>
    <x v="7051"/>
    <x v="1"/>
    <x v="0"/>
  </r>
  <r>
    <n v="9181"/>
    <s v="CA-2019-156776"/>
    <x v="783"/>
    <d v="2019-08-11T00:00:00"/>
    <s v="Standard Class"/>
    <s v="JL-15505"/>
    <s v="Jeremy Lonsdale"/>
    <x v="0"/>
    <x v="0"/>
    <x v="223"/>
    <x v="1"/>
    <n v="92683"/>
    <x v="1"/>
    <s v="OFF-BI-10003355"/>
    <x v="1"/>
    <x v="8"/>
    <s v="Cardinal Holdit Business Card Pockets"/>
    <x v="1655"/>
    <n v="3"/>
    <x v="2"/>
    <x v="4063"/>
    <x v="1"/>
    <x v="0"/>
  </r>
  <r>
    <n v="9182"/>
    <s v="CA-2019-156776"/>
    <x v="783"/>
    <d v="2019-08-11T00:00:00"/>
    <s v="Standard Class"/>
    <s v="JL-15505"/>
    <s v="Jeremy Lonsdale"/>
    <x v="0"/>
    <x v="0"/>
    <x v="223"/>
    <x v="1"/>
    <n v="92683"/>
    <x v="1"/>
    <s v="OFF-BI-10000216"/>
    <x v="1"/>
    <x v="8"/>
    <s v="Mead 1st Gear 2&quot; Zipper Binder, Asst. Colors"/>
    <x v="5799"/>
    <n v="3"/>
    <x v="2"/>
    <x v="7052"/>
    <x v="1"/>
    <x v="0"/>
  </r>
  <r>
    <n v="9183"/>
    <s v="CA-2019-156776"/>
    <x v="783"/>
    <d v="2019-08-11T00:00:00"/>
    <s v="Standard Class"/>
    <s v="JL-15505"/>
    <s v="Jeremy Lonsdale"/>
    <x v="0"/>
    <x v="0"/>
    <x v="223"/>
    <x v="1"/>
    <n v="92683"/>
    <x v="1"/>
    <s v="TEC-AC-10004803"/>
    <x v="2"/>
    <x v="11"/>
    <s v="Sony Micro Vault Click 4 GB USB 2.0 Flash Drive"/>
    <x v="5800"/>
    <n v="4"/>
    <x v="0"/>
    <x v="7053"/>
    <x v="1"/>
    <x v="0"/>
  </r>
  <r>
    <n v="9184"/>
    <s v="CA-2019-156776"/>
    <x v="783"/>
    <d v="2019-08-11T00:00:00"/>
    <s v="Standard Class"/>
    <s v="JL-15505"/>
    <s v="Jeremy Lonsdale"/>
    <x v="0"/>
    <x v="0"/>
    <x v="223"/>
    <x v="1"/>
    <n v="92683"/>
    <x v="1"/>
    <s v="OFF-PA-10001970"/>
    <x v="1"/>
    <x v="10"/>
    <s v="Xerox 1881"/>
    <x v="335"/>
    <n v="2"/>
    <x v="0"/>
    <x v="342"/>
    <x v="1"/>
    <x v="0"/>
  </r>
  <r>
    <n v="9185"/>
    <s v="CA-2019-156776"/>
    <x v="783"/>
    <d v="2019-08-11T00:00:00"/>
    <s v="Standard Class"/>
    <s v="JL-15505"/>
    <s v="Jeremy Lonsdale"/>
    <x v="0"/>
    <x v="0"/>
    <x v="223"/>
    <x v="1"/>
    <n v="92683"/>
    <x v="1"/>
    <s v="FUR-FU-10004848"/>
    <x v="0"/>
    <x v="5"/>
    <s v="Howard Miller 13-3/4&quot; Diameter Brushed Chrome Round Wall Clock"/>
    <x v="2678"/>
    <n v="1"/>
    <x v="0"/>
    <x v="1398"/>
    <x v="1"/>
    <x v="0"/>
  </r>
  <r>
    <n v="9186"/>
    <s v="CA-2019-156776"/>
    <x v="783"/>
    <d v="2019-08-11T00:00:00"/>
    <s v="Standard Class"/>
    <s v="JL-15505"/>
    <s v="Jeremy Lonsdale"/>
    <x v="0"/>
    <x v="0"/>
    <x v="223"/>
    <x v="1"/>
    <n v="92683"/>
    <x v="1"/>
    <s v="FUR-CH-10002317"/>
    <x v="0"/>
    <x v="1"/>
    <s v="Global Enterprise Series Seating Low-Back Swivel/Tilt Chairs"/>
    <x v="5801"/>
    <n v="1"/>
    <x v="2"/>
    <x v="7054"/>
    <x v="1"/>
    <x v="0"/>
  </r>
  <r>
    <n v="9187"/>
    <s v="CA-2019-156776"/>
    <x v="783"/>
    <d v="2019-08-11T00:00:00"/>
    <s v="Standard Class"/>
    <s v="JL-15505"/>
    <s v="Jeremy Lonsdale"/>
    <x v="0"/>
    <x v="0"/>
    <x v="223"/>
    <x v="1"/>
    <n v="92683"/>
    <x v="1"/>
    <s v="OFF-AP-10002534"/>
    <x v="1"/>
    <x v="9"/>
    <s v="3.6 Cubic Foot Counter Height Office Refrigerator"/>
    <x v="5802"/>
    <n v="5"/>
    <x v="0"/>
    <x v="7055"/>
    <x v="1"/>
    <x v="0"/>
  </r>
  <r>
    <n v="9188"/>
    <s v="US-2017-130512"/>
    <x v="291"/>
    <d v="2017-08-25T00:00:00"/>
    <s v="Standard Class"/>
    <s v="SM-20320"/>
    <s v="Sean Miller"/>
    <x v="2"/>
    <x v="0"/>
    <x v="227"/>
    <x v="9"/>
    <n v="18103"/>
    <x v="3"/>
    <s v="OFF-SU-10001935"/>
    <x v="1"/>
    <x v="14"/>
    <s v="Staple remover"/>
    <x v="4273"/>
    <n v="2"/>
    <x v="2"/>
    <x v="7056"/>
    <x v="3"/>
    <x v="0"/>
  </r>
  <r>
    <n v="9189"/>
    <s v="US-2017-130512"/>
    <x v="291"/>
    <d v="2017-08-25T00:00:00"/>
    <s v="Standard Class"/>
    <s v="SM-20320"/>
    <s v="Sean Miller"/>
    <x v="2"/>
    <x v="0"/>
    <x v="227"/>
    <x v="9"/>
    <n v="18103"/>
    <x v="3"/>
    <s v="TEC-AC-10000290"/>
    <x v="2"/>
    <x v="11"/>
    <s v="Sabrent 4-Port USB 2.0 Hub"/>
    <x v="5018"/>
    <n v="4"/>
    <x v="2"/>
    <x v="7057"/>
    <x v="3"/>
    <x v="0"/>
  </r>
  <r>
    <n v="9190"/>
    <s v="US-2017-130512"/>
    <x v="291"/>
    <d v="2017-08-25T00:00:00"/>
    <s v="Standard Class"/>
    <s v="SM-20320"/>
    <s v="Sean Miller"/>
    <x v="2"/>
    <x v="0"/>
    <x v="227"/>
    <x v="9"/>
    <n v="18103"/>
    <x v="3"/>
    <s v="OFF-ST-10002574"/>
    <x v="1"/>
    <x v="4"/>
    <s v="SAFCO Commercial Wire Shelving, Black"/>
    <x v="5803"/>
    <n v="6"/>
    <x v="2"/>
    <x v="7058"/>
    <x v="3"/>
    <x v="0"/>
  </r>
  <r>
    <n v="9191"/>
    <s v="US-2017-130512"/>
    <x v="291"/>
    <d v="2017-08-25T00:00:00"/>
    <s v="Standard Class"/>
    <s v="SM-20320"/>
    <s v="Sean Miller"/>
    <x v="2"/>
    <x v="0"/>
    <x v="227"/>
    <x v="9"/>
    <n v="18103"/>
    <x v="3"/>
    <s v="OFF-BI-10004519"/>
    <x v="1"/>
    <x v="8"/>
    <s v="GBC DocuBind P100 Manual Binding Machine"/>
    <x v="5804"/>
    <n v="2"/>
    <x v="6"/>
    <x v="7059"/>
    <x v="3"/>
    <x v="0"/>
  </r>
  <r>
    <n v="9192"/>
    <s v="US-2017-130512"/>
    <x v="291"/>
    <d v="2017-08-25T00:00:00"/>
    <s v="Standard Class"/>
    <s v="SM-20320"/>
    <s v="Sean Miller"/>
    <x v="2"/>
    <x v="0"/>
    <x v="227"/>
    <x v="9"/>
    <n v="18103"/>
    <x v="3"/>
    <s v="OFF-PA-10003625"/>
    <x v="1"/>
    <x v="10"/>
    <s v="Xerox 1979"/>
    <x v="2000"/>
    <n v="2"/>
    <x v="2"/>
    <x v="2152"/>
    <x v="3"/>
    <x v="0"/>
  </r>
  <r>
    <n v="9193"/>
    <s v="CA-2017-141810"/>
    <x v="121"/>
    <d v="2017-11-07T00:00:00"/>
    <s v="Standard Class"/>
    <s v="BB-10990"/>
    <s v="Barry Blumstein"/>
    <x v="1"/>
    <x v="0"/>
    <x v="52"/>
    <x v="5"/>
    <n v="78207"/>
    <x v="2"/>
    <s v="OFF-BI-10001524"/>
    <x v="1"/>
    <x v="8"/>
    <s v="GBC Premium Transparent Covers with Diagonal Lined Pattern"/>
    <x v="5805"/>
    <n v="7"/>
    <x v="3"/>
    <x v="7060"/>
    <x v="2"/>
    <x v="0"/>
  </r>
  <r>
    <n v="9194"/>
    <s v="CA-2017-141810"/>
    <x v="121"/>
    <d v="2017-11-07T00:00:00"/>
    <s v="Standard Class"/>
    <s v="BB-10990"/>
    <s v="Barry Blumstein"/>
    <x v="1"/>
    <x v="0"/>
    <x v="52"/>
    <x v="5"/>
    <n v="78207"/>
    <x v="2"/>
    <s v="TEC-PH-10002200"/>
    <x v="2"/>
    <x v="7"/>
    <s v="Aastra 6757i CT Wireless VoIP phone"/>
    <x v="3532"/>
    <n v="2"/>
    <x v="2"/>
    <x v="4023"/>
    <x v="2"/>
    <x v="0"/>
  </r>
  <r>
    <n v="9195"/>
    <s v="CA-2016-146843"/>
    <x v="953"/>
    <d v="2016-12-06T00:00:00"/>
    <s v="Standard Class"/>
    <s v="PB-19150"/>
    <s v="Philip Brown"/>
    <x v="0"/>
    <x v="0"/>
    <x v="418"/>
    <x v="16"/>
    <n v="85323"/>
    <x v="1"/>
    <s v="OFF-SU-10001664"/>
    <x v="1"/>
    <x v="14"/>
    <s v="Acme Office Executive Series Stainless Steel Trimmers"/>
    <x v="2758"/>
    <n v="7"/>
    <x v="2"/>
    <x v="7061"/>
    <x v="1"/>
    <x v="0"/>
  </r>
  <r>
    <n v="9196"/>
    <s v="CA-2016-146843"/>
    <x v="953"/>
    <d v="2016-12-06T00:00:00"/>
    <s v="Standard Class"/>
    <s v="PB-19150"/>
    <s v="Philip Brown"/>
    <x v="0"/>
    <x v="0"/>
    <x v="418"/>
    <x v="16"/>
    <n v="85323"/>
    <x v="1"/>
    <s v="TEC-AC-10002550"/>
    <x v="2"/>
    <x v="11"/>
    <s v="Memorex 25GB 6X Branded Blu-Ray Recordable Disc, 30/Pack"/>
    <x v="5806"/>
    <n v="4"/>
    <x v="2"/>
    <x v="7062"/>
    <x v="1"/>
    <x v="0"/>
  </r>
  <r>
    <n v="9197"/>
    <s v="CA-2016-103310"/>
    <x v="1025"/>
    <d v="2016-05-15T00:00:00"/>
    <s v="Standard Class"/>
    <s v="GM-14680"/>
    <s v="Greg Matthias"/>
    <x v="0"/>
    <x v="0"/>
    <x v="49"/>
    <x v="1"/>
    <n v="95123"/>
    <x v="1"/>
    <s v="OFF-PA-10004353"/>
    <x v="1"/>
    <x v="10"/>
    <s v="Southworth 25% Cotton Premium Laser Paper and Envelopes"/>
    <x v="792"/>
    <n v="2"/>
    <x v="0"/>
    <x v="7063"/>
    <x v="1"/>
    <x v="0"/>
  </r>
  <r>
    <n v="9198"/>
    <s v="CA-2016-103310"/>
    <x v="1025"/>
    <d v="2016-05-15T00:00:00"/>
    <s v="Standard Class"/>
    <s v="GM-14680"/>
    <s v="Greg Matthias"/>
    <x v="0"/>
    <x v="0"/>
    <x v="49"/>
    <x v="1"/>
    <n v="95123"/>
    <x v="1"/>
    <s v="TEC-PH-10001817"/>
    <x v="2"/>
    <x v="7"/>
    <s v="Wilson Electronics DB Pro Signal Booster"/>
    <x v="5807"/>
    <n v="5"/>
    <x v="2"/>
    <x v="7064"/>
    <x v="1"/>
    <x v="0"/>
  </r>
  <r>
    <n v="9199"/>
    <s v="CA-2016-103310"/>
    <x v="1025"/>
    <d v="2016-05-15T00:00:00"/>
    <s v="Standard Class"/>
    <s v="GM-14680"/>
    <s v="Greg Matthias"/>
    <x v="0"/>
    <x v="0"/>
    <x v="49"/>
    <x v="1"/>
    <n v="95123"/>
    <x v="1"/>
    <s v="OFF-SU-10004737"/>
    <x v="1"/>
    <x v="14"/>
    <s v="Acme Design Stainless Steel Bent Scissors"/>
    <x v="5808"/>
    <n v="6"/>
    <x v="0"/>
    <x v="7065"/>
    <x v="1"/>
    <x v="0"/>
  </r>
  <r>
    <n v="9200"/>
    <s v="CA-2016-103310"/>
    <x v="1025"/>
    <d v="2016-05-15T00:00:00"/>
    <s v="Standard Class"/>
    <s v="GM-14680"/>
    <s v="Greg Matthias"/>
    <x v="0"/>
    <x v="0"/>
    <x v="49"/>
    <x v="1"/>
    <n v="95123"/>
    <x v="1"/>
    <s v="FUR-CH-10002320"/>
    <x v="0"/>
    <x v="1"/>
    <s v="Hon Pagoda Stacking Chairs"/>
    <x v="5809"/>
    <n v="1"/>
    <x v="2"/>
    <x v="7066"/>
    <x v="1"/>
    <x v="0"/>
  </r>
  <r>
    <n v="9201"/>
    <s v="CA-2018-152688"/>
    <x v="508"/>
    <d v="2018-10-20T00:00:00"/>
    <s v="First Class"/>
    <s v="NR-18550"/>
    <s v="Nick Radford"/>
    <x v="0"/>
    <x v="0"/>
    <x v="275"/>
    <x v="30"/>
    <n v="8861"/>
    <x v="3"/>
    <s v="FUR-BO-10001337"/>
    <x v="0"/>
    <x v="0"/>
    <s v="O'Sullivan Living Dimensions 2-Shelf Bookcases"/>
    <x v="5810"/>
    <n v="1"/>
    <x v="0"/>
    <x v="7067"/>
    <x v="3"/>
    <x v="0"/>
  </r>
  <r>
    <n v="9202"/>
    <s v="CA-2018-152688"/>
    <x v="508"/>
    <d v="2018-10-20T00:00:00"/>
    <s v="First Class"/>
    <s v="NR-18550"/>
    <s v="Nick Radford"/>
    <x v="0"/>
    <x v="0"/>
    <x v="275"/>
    <x v="30"/>
    <n v="8861"/>
    <x v="3"/>
    <s v="OFF-BI-10004584"/>
    <x v="1"/>
    <x v="8"/>
    <s v="GBC ProClick 150 Presentation Binding System"/>
    <x v="5811"/>
    <n v="1"/>
    <x v="0"/>
    <x v="7068"/>
    <x v="3"/>
    <x v="0"/>
  </r>
  <r>
    <n v="9203"/>
    <s v="CA-2018-153836"/>
    <x v="859"/>
    <d v="2018-11-03T00:00:00"/>
    <s v="Standard Class"/>
    <s v="EH-13765"/>
    <s v="Edward Hooks"/>
    <x v="1"/>
    <x v="0"/>
    <x v="20"/>
    <x v="15"/>
    <n v="10011"/>
    <x v="3"/>
    <s v="OFF-BI-10004817"/>
    <x v="1"/>
    <x v="8"/>
    <s v="GBC Personal VeloBind Strips"/>
    <x v="1528"/>
    <n v="3"/>
    <x v="2"/>
    <x v="7069"/>
    <x v="3"/>
    <x v="0"/>
  </r>
  <r>
    <n v="9204"/>
    <s v="CA-2018-153836"/>
    <x v="859"/>
    <d v="2018-11-03T00:00:00"/>
    <s v="Standard Class"/>
    <s v="EH-13765"/>
    <s v="Edward Hooks"/>
    <x v="1"/>
    <x v="0"/>
    <x v="20"/>
    <x v="15"/>
    <n v="10011"/>
    <x v="3"/>
    <s v="OFF-AR-10004602"/>
    <x v="1"/>
    <x v="6"/>
    <s v="Boston KS Multi-Size Manual Pencil Sharpener"/>
    <x v="1164"/>
    <n v="5"/>
    <x v="0"/>
    <x v="7070"/>
    <x v="3"/>
    <x v="0"/>
  </r>
  <r>
    <n v="9205"/>
    <s v="CA-2018-104689"/>
    <x v="49"/>
    <d v="2018-12-05T00:00:00"/>
    <s v="Standard Class"/>
    <s v="FH-14365"/>
    <s v="Fred Hopkins"/>
    <x v="1"/>
    <x v="0"/>
    <x v="1"/>
    <x v="1"/>
    <n v="90004"/>
    <x v="1"/>
    <s v="OFF-AR-10001149"/>
    <x v="1"/>
    <x v="6"/>
    <s v="Sanford Colorific Colored Pencils, 12/Box"/>
    <x v="4173"/>
    <n v="8"/>
    <x v="0"/>
    <x v="7071"/>
    <x v="1"/>
    <x v="0"/>
  </r>
  <r>
    <n v="9206"/>
    <s v="CA-2018-146423"/>
    <x v="438"/>
    <d v="2018-04-21T00:00:00"/>
    <s v="Same Day"/>
    <s v="BT-11680"/>
    <s v="Brian Thompson"/>
    <x v="0"/>
    <x v="0"/>
    <x v="451"/>
    <x v="29"/>
    <n v="6460"/>
    <x v="3"/>
    <s v="OFF-AR-10004817"/>
    <x v="1"/>
    <x v="6"/>
    <s v="Colorific Watercolor Pencils"/>
    <x v="1154"/>
    <n v="3"/>
    <x v="0"/>
    <x v="1197"/>
    <x v="3"/>
    <x v="0"/>
  </r>
  <r>
    <n v="9207"/>
    <s v="CA-2018-146423"/>
    <x v="438"/>
    <d v="2018-04-21T00:00:00"/>
    <s v="Same Day"/>
    <s v="BT-11680"/>
    <s v="Brian Thompson"/>
    <x v="0"/>
    <x v="0"/>
    <x v="451"/>
    <x v="29"/>
    <n v="6460"/>
    <x v="3"/>
    <s v="OFF-PA-10003797"/>
    <x v="1"/>
    <x v="10"/>
    <s v="Xerox 209"/>
    <x v="187"/>
    <n v="8"/>
    <x v="0"/>
    <x v="189"/>
    <x v="3"/>
    <x v="0"/>
  </r>
  <r>
    <n v="9208"/>
    <s v="CA-2019-140781"/>
    <x v="646"/>
    <d v="2019-08-07T00:00:00"/>
    <s v="Standard Class"/>
    <s v="AB-10105"/>
    <s v="Adrian Barton"/>
    <x v="0"/>
    <x v="0"/>
    <x v="41"/>
    <x v="10"/>
    <n v="61701"/>
    <x v="2"/>
    <s v="TEC-AC-10000682"/>
    <x v="2"/>
    <x v="11"/>
    <s v="Kensington K72356US Mouse-in-a-Box USB Desktop Mouse"/>
    <x v="5812"/>
    <n v="3"/>
    <x v="2"/>
    <x v="7072"/>
    <x v="2"/>
    <x v="0"/>
  </r>
  <r>
    <n v="9209"/>
    <s v="CA-2019-141747"/>
    <x v="646"/>
    <d v="2019-08-08T00:00:00"/>
    <s v="Second Class"/>
    <s v="SC-20230"/>
    <s v="Scot Coram"/>
    <x v="1"/>
    <x v="0"/>
    <x v="4"/>
    <x v="4"/>
    <n v="98105"/>
    <x v="1"/>
    <s v="OFF-ST-10003996"/>
    <x v="1"/>
    <x v="4"/>
    <s v="Letter/Legal File Tote with Clear Snap-On Lid, Black Granite"/>
    <x v="5813"/>
    <n v="1"/>
    <x v="0"/>
    <x v="7073"/>
    <x v="1"/>
    <x v="0"/>
  </r>
  <r>
    <n v="9210"/>
    <s v="CA-2019-142776"/>
    <x v="157"/>
    <d v="2019-12-14T00:00:00"/>
    <s v="Second Class"/>
    <s v="RS-19870"/>
    <s v="Roy Skaria"/>
    <x v="2"/>
    <x v="0"/>
    <x v="140"/>
    <x v="23"/>
    <n v="52601"/>
    <x v="2"/>
    <s v="OFF-EN-10003160"/>
    <x v="1"/>
    <x v="12"/>
    <s v="Pastel Pink Envelopes"/>
    <x v="6"/>
    <n v="1"/>
    <x v="0"/>
    <x v="7074"/>
    <x v="2"/>
    <x v="0"/>
  </r>
  <r>
    <n v="9211"/>
    <s v="CA-2019-142776"/>
    <x v="157"/>
    <d v="2019-12-14T00:00:00"/>
    <s v="Second Class"/>
    <s v="RS-19870"/>
    <s v="Roy Skaria"/>
    <x v="2"/>
    <x v="0"/>
    <x v="140"/>
    <x v="23"/>
    <n v="52601"/>
    <x v="2"/>
    <s v="OFF-BI-10002012"/>
    <x v="1"/>
    <x v="8"/>
    <s v="Wilson Jones Easy Flow II Sheet Lifters"/>
    <x v="5592"/>
    <n v="3"/>
    <x v="0"/>
    <x v="6787"/>
    <x v="2"/>
    <x v="0"/>
  </r>
  <r>
    <n v="9212"/>
    <s v="CA-2017-167479"/>
    <x v="948"/>
    <d v="2017-03-19T00:00:00"/>
    <s v="Standard Class"/>
    <s v="AI-10855"/>
    <s v="Arianne Irving"/>
    <x v="0"/>
    <x v="0"/>
    <x v="43"/>
    <x v="1"/>
    <n v="95661"/>
    <x v="1"/>
    <s v="OFF-PA-10002105"/>
    <x v="1"/>
    <x v="10"/>
    <s v="Xerox 223"/>
    <x v="541"/>
    <n v="3"/>
    <x v="0"/>
    <x v="551"/>
    <x v="1"/>
    <x v="0"/>
  </r>
  <r>
    <n v="9213"/>
    <s v="CA-2016-144071"/>
    <x v="589"/>
    <d v="2016-12-15T00:00:00"/>
    <s v="Standard Class"/>
    <s v="DJ-13420"/>
    <s v="Denny Joy"/>
    <x v="1"/>
    <x v="0"/>
    <x v="8"/>
    <x v="1"/>
    <n v="94110"/>
    <x v="1"/>
    <s v="FUR-FU-10000397"/>
    <x v="0"/>
    <x v="5"/>
    <s v="Luxo Economy Swing Arm Lamp"/>
    <x v="1155"/>
    <n v="2"/>
    <x v="0"/>
    <x v="1198"/>
    <x v="1"/>
    <x v="0"/>
  </r>
  <r>
    <n v="9214"/>
    <s v="CA-2016-144071"/>
    <x v="589"/>
    <d v="2016-12-15T00:00:00"/>
    <s v="Standard Class"/>
    <s v="DJ-13420"/>
    <s v="Denny Joy"/>
    <x v="1"/>
    <x v="0"/>
    <x v="8"/>
    <x v="1"/>
    <n v="94110"/>
    <x v="1"/>
    <s v="FUR-FU-10000758"/>
    <x v="0"/>
    <x v="5"/>
    <s v="DAX Natural Wood-Tone Poster Frame"/>
    <x v="4092"/>
    <n v="3"/>
    <x v="0"/>
    <x v="7075"/>
    <x v="1"/>
    <x v="0"/>
  </r>
  <r>
    <n v="9215"/>
    <s v="US-2019-120908"/>
    <x v="1033"/>
    <d v="2019-10-02T00:00:00"/>
    <s v="First Class"/>
    <s v="BF-10975"/>
    <s v="Barbara Fisher"/>
    <x v="1"/>
    <x v="0"/>
    <x v="10"/>
    <x v="9"/>
    <n v="19120"/>
    <x v="3"/>
    <s v="OFF-LA-10004677"/>
    <x v="1"/>
    <x v="2"/>
    <s v="Self-Adhesive Address Labels for Typewriters with Dispenser Box"/>
    <x v="5814"/>
    <n v="7"/>
    <x v="2"/>
    <x v="7076"/>
    <x v="3"/>
    <x v="0"/>
  </r>
  <r>
    <n v="9216"/>
    <s v="CA-2018-152646"/>
    <x v="831"/>
    <d v="2018-11-26T00:00:00"/>
    <s v="Standard Class"/>
    <s v="TH-21235"/>
    <s v="Tiffany House"/>
    <x v="1"/>
    <x v="0"/>
    <x v="1"/>
    <x v="1"/>
    <n v="90049"/>
    <x v="1"/>
    <s v="OFF-PA-10004451"/>
    <x v="1"/>
    <x v="10"/>
    <s v="Xerox 222"/>
    <x v="56"/>
    <n v="5"/>
    <x v="0"/>
    <x v="56"/>
    <x v="1"/>
    <x v="0"/>
  </r>
  <r>
    <n v="9217"/>
    <s v="CA-2019-103765"/>
    <x v="221"/>
    <d v="2019-11-30T00:00:00"/>
    <s v="Standard Class"/>
    <s v="JG-15310"/>
    <s v="Jason Gross"/>
    <x v="1"/>
    <x v="0"/>
    <x v="372"/>
    <x v="5"/>
    <n v="79762"/>
    <x v="2"/>
    <s v="OFF-AP-10002311"/>
    <x v="1"/>
    <x v="9"/>
    <s v="Holmes Replacement Filter for HEPA Air Cleaner, Very Large Room, HEPA Filter"/>
    <x v="5815"/>
    <n v="1"/>
    <x v="3"/>
    <x v="7077"/>
    <x v="2"/>
    <x v="0"/>
  </r>
  <r>
    <n v="9218"/>
    <s v="US-2019-118157"/>
    <x v="237"/>
    <d v="2019-11-17T00:00:00"/>
    <s v="First Class"/>
    <s v="AW-10930"/>
    <s v="Arthur Wiediger"/>
    <x v="2"/>
    <x v="0"/>
    <x v="31"/>
    <x v="11"/>
    <n v="55407"/>
    <x v="2"/>
    <s v="OFF-EN-10004459"/>
    <x v="1"/>
    <x v="12"/>
    <s v="Security-Tint Envelopes"/>
    <x v="770"/>
    <n v="2"/>
    <x v="0"/>
    <x v="792"/>
    <x v="2"/>
    <x v="0"/>
  </r>
  <r>
    <n v="9219"/>
    <s v="US-2017-164238"/>
    <x v="748"/>
    <d v="2017-08-20T00:00:00"/>
    <s v="Standard Class"/>
    <s v="JW-15955"/>
    <s v="Joni Wasserman"/>
    <x v="0"/>
    <x v="0"/>
    <x v="10"/>
    <x v="9"/>
    <n v="19120"/>
    <x v="3"/>
    <s v="OFF-ST-10002352"/>
    <x v="1"/>
    <x v="4"/>
    <s v="Iris Project Case"/>
    <x v="5219"/>
    <n v="7"/>
    <x v="2"/>
    <x v="7078"/>
    <x v="3"/>
    <x v="0"/>
  </r>
  <r>
    <n v="9220"/>
    <s v="US-2017-164238"/>
    <x v="748"/>
    <d v="2017-08-20T00:00:00"/>
    <s v="Standard Class"/>
    <s v="JW-15955"/>
    <s v="Joni Wasserman"/>
    <x v="0"/>
    <x v="0"/>
    <x v="10"/>
    <x v="9"/>
    <n v="19120"/>
    <x v="3"/>
    <s v="FUR-BO-10000780"/>
    <x v="0"/>
    <x v="0"/>
    <s v="O'Sullivan Plantations 2-Door Library in Landvery Oak"/>
    <x v="5771"/>
    <n v="3"/>
    <x v="5"/>
    <x v="7079"/>
    <x v="3"/>
    <x v="0"/>
  </r>
  <r>
    <n v="9221"/>
    <s v="CA-2019-103212"/>
    <x v="119"/>
    <d v="2019-10-14T00:00:00"/>
    <s v="First Class"/>
    <s v="MH-18025"/>
    <s v="Michelle Huthwaite"/>
    <x v="0"/>
    <x v="0"/>
    <x v="240"/>
    <x v="28"/>
    <n v="70506"/>
    <x v="0"/>
    <s v="OFF-LA-10000248"/>
    <x v="1"/>
    <x v="2"/>
    <s v="Avery 52"/>
    <x v="469"/>
    <n v="3"/>
    <x v="0"/>
    <x v="5458"/>
    <x v="0"/>
    <x v="0"/>
  </r>
  <r>
    <n v="9222"/>
    <s v="CA-2019-103212"/>
    <x v="119"/>
    <d v="2019-10-14T00:00:00"/>
    <s v="First Class"/>
    <s v="MH-18025"/>
    <s v="Michelle Huthwaite"/>
    <x v="0"/>
    <x v="0"/>
    <x v="240"/>
    <x v="28"/>
    <n v="70506"/>
    <x v="0"/>
    <s v="FUR-TA-10003473"/>
    <x v="0"/>
    <x v="3"/>
    <s v="Bretford Rectangular Conference Table Tops"/>
    <x v="5816"/>
    <n v="4"/>
    <x v="0"/>
    <x v="7080"/>
    <x v="0"/>
    <x v="0"/>
  </r>
  <r>
    <n v="9223"/>
    <s v="CA-2019-103212"/>
    <x v="119"/>
    <d v="2019-10-14T00:00:00"/>
    <s v="First Class"/>
    <s v="MH-18025"/>
    <s v="Michelle Huthwaite"/>
    <x v="0"/>
    <x v="0"/>
    <x v="240"/>
    <x v="28"/>
    <n v="70506"/>
    <x v="0"/>
    <s v="OFF-PA-10004355"/>
    <x v="1"/>
    <x v="10"/>
    <s v="Xerox 231"/>
    <x v="243"/>
    <n v="4"/>
    <x v="0"/>
    <x v="245"/>
    <x v="0"/>
    <x v="0"/>
  </r>
  <r>
    <n v="9224"/>
    <s v="CA-2019-121160"/>
    <x v="259"/>
    <d v="2019-11-04T00:00:00"/>
    <s v="Same Day"/>
    <s v="FM-14290"/>
    <s v="Frank Merwin"/>
    <x v="2"/>
    <x v="0"/>
    <x v="518"/>
    <x v="5"/>
    <n v="77803"/>
    <x v="2"/>
    <s v="OFF-BI-10001308"/>
    <x v="1"/>
    <x v="8"/>
    <s v="GBC Standard Plastic Binding Systems' Combs"/>
    <x v="5817"/>
    <n v="6"/>
    <x v="3"/>
    <x v="7081"/>
    <x v="2"/>
    <x v="0"/>
  </r>
  <r>
    <n v="9225"/>
    <s v="CA-2019-121160"/>
    <x v="259"/>
    <d v="2019-11-04T00:00:00"/>
    <s v="Same Day"/>
    <s v="FM-14290"/>
    <s v="Frank Merwin"/>
    <x v="2"/>
    <x v="0"/>
    <x v="518"/>
    <x v="5"/>
    <n v="77803"/>
    <x v="2"/>
    <s v="OFF-BI-10003094"/>
    <x v="1"/>
    <x v="8"/>
    <s v="Self-Adhesive Ring Binder Labels"/>
    <x v="5818"/>
    <n v="2"/>
    <x v="3"/>
    <x v="7082"/>
    <x v="2"/>
    <x v="0"/>
  </r>
  <r>
    <n v="9226"/>
    <s v="CA-2019-121160"/>
    <x v="259"/>
    <d v="2019-11-04T00:00:00"/>
    <s v="Same Day"/>
    <s v="FM-14290"/>
    <s v="Frank Merwin"/>
    <x v="2"/>
    <x v="0"/>
    <x v="518"/>
    <x v="5"/>
    <n v="77803"/>
    <x v="2"/>
    <s v="OFF-BI-10004040"/>
    <x v="1"/>
    <x v="8"/>
    <s v="Wilson Jones Impact Binders"/>
    <x v="5819"/>
    <n v="4"/>
    <x v="3"/>
    <x v="7083"/>
    <x v="2"/>
    <x v="0"/>
  </r>
  <r>
    <n v="9227"/>
    <s v="CA-2019-121160"/>
    <x v="259"/>
    <d v="2019-11-04T00:00:00"/>
    <s v="Same Day"/>
    <s v="FM-14290"/>
    <s v="Frank Merwin"/>
    <x v="2"/>
    <x v="0"/>
    <x v="518"/>
    <x v="5"/>
    <n v="77803"/>
    <x v="2"/>
    <s v="OFF-ST-10002485"/>
    <x v="1"/>
    <x v="4"/>
    <s v="Rogers Deluxe File Chest"/>
    <x v="5820"/>
    <n v="3"/>
    <x v="2"/>
    <x v="7084"/>
    <x v="2"/>
    <x v="0"/>
  </r>
  <r>
    <n v="9228"/>
    <s v="CA-2019-140515"/>
    <x v="498"/>
    <d v="2019-03-24T00:00:00"/>
    <s v="Standard Class"/>
    <s v="GZ-14545"/>
    <s v="George Zrebassa"/>
    <x v="1"/>
    <x v="0"/>
    <x v="1"/>
    <x v="1"/>
    <n v="90008"/>
    <x v="1"/>
    <s v="OFF-AP-10001205"/>
    <x v="1"/>
    <x v="9"/>
    <s v="Belkin 5 Outlet SurgeMaster Power Centers"/>
    <x v="5821"/>
    <n v="7"/>
    <x v="0"/>
    <x v="7085"/>
    <x v="1"/>
    <x v="0"/>
  </r>
  <r>
    <n v="9229"/>
    <s v="CA-2016-153619"/>
    <x v="935"/>
    <d v="2016-11-03T00:00:00"/>
    <s v="Same Day"/>
    <s v="TC-21535"/>
    <s v="Tracy Collins"/>
    <x v="2"/>
    <x v="0"/>
    <x v="1"/>
    <x v="1"/>
    <n v="90049"/>
    <x v="1"/>
    <s v="OFF-AR-10001868"/>
    <x v="1"/>
    <x v="6"/>
    <s v="Prang Dustless Chalk Sticks"/>
    <x v="1336"/>
    <n v="4"/>
    <x v="0"/>
    <x v="1394"/>
    <x v="1"/>
    <x v="0"/>
  </r>
  <r>
    <n v="9230"/>
    <s v="CA-2019-133718"/>
    <x v="283"/>
    <d v="2019-07-26T00:00:00"/>
    <s v="First Class"/>
    <s v="TB-21520"/>
    <s v="Tracy Blumstein"/>
    <x v="0"/>
    <x v="0"/>
    <x v="1"/>
    <x v="1"/>
    <n v="90045"/>
    <x v="1"/>
    <s v="OFF-BI-10003429"/>
    <x v="1"/>
    <x v="8"/>
    <s v="Cardinal HOLDit! Binder Insert Strips,Extra Strips"/>
    <x v="5822"/>
    <n v="3"/>
    <x v="2"/>
    <x v="7086"/>
    <x v="1"/>
    <x v="0"/>
  </r>
  <r>
    <n v="9231"/>
    <s v="CA-2019-133718"/>
    <x v="283"/>
    <d v="2019-07-26T00:00:00"/>
    <s v="First Class"/>
    <s v="TB-21520"/>
    <s v="Tracy Blumstein"/>
    <x v="0"/>
    <x v="0"/>
    <x v="1"/>
    <x v="1"/>
    <n v="90045"/>
    <x v="1"/>
    <s v="OFF-PA-10002689"/>
    <x v="1"/>
    <x v="10"/>
    <s v="Weyerhaeuser First Choice Laser/Copy Paper (20Lb. and 88 Bright)"/>
    <x v="713"/>
    <n v="9"/>
    <x v="0"/>
    <x v="731"/>
    <x v="1"/>
    <x v="0"/>
  </r>
  <r>
    <n v="9232"/>
    <s v="CA-2016-148383"/>
    <x v="422"/>
    <d v="2016-12-31T00:00:00"/>
    <s v="Standard Class"/>
    <s v="RP-19390"/>
    <s v="Resi Pölking"/>
    <x v="0"/>
    <x v="0"/>
    <x v="42"/>
    <x v="16"/>
    <n v="85023"/>
    <x v="1"/>
    <s v="OFF-BI-10003650"/>
    <x v="1"/>
    <x v="8"/>
    <s v="GBC DocuBind 300 Electric Binding Machine"/>
    <x v="5823"/>
    <n v="6"/>
    <x v="6"/>
    <x v="7087"/>
    <x v="1"/>
    <x v="0"/>
  </r>
  <r>
    <n v="9233"/>
    <s v="CA-2018-126732"/>
    <x v="476"/>
    <d v="2018-09-06T00:00:00"/>
    <s v="Standard Class"/>
    <s v="LR-16915"/>
    <s v="Lena Radford"/>
    <x v="0"/>
    <x v="0"/>
    <x v="1"/>
    <x v="1"/>
    <n v="90036"/>
    <x v="1"/>
    <s v="FUR-FU-10001889"/>
    <x v="0"/>
    <x v="5"/>
    <s v="Ultra Door Pull Handle"/>
    <x v="5824"/>
    <n v="9"/>
    <x v="0"/>
    <x v="7088"/>
    <x v="1"/>
    <x v="0"/>
  </r>
  <r>
    <n v="9234"/>
    <s v="CA-2018-126732"/>
    <x v="476"/>
    <d v="2018-09-06T00:00:00"/>
    <s v="Standard Class"/>
    <s v="LR-16915"/>
    <s v="Lena Radford"/>
    <x v="0"/>
    <x v="0"/>
    <x v="1"/>
    <x v="1"/>
    <n v="90036"/>
    <x v="1"/>
    <s v="OFF-ST-10000321"/>
    <x v="1"/>
    <x v="4"/>
    <s v="Akro Stacking Bins"/>
    <x v="5825"/>
    <n v="3"/>
    <x v="0"/>
    <x v="7089"/>
    <x v="1"/>
    <x v="0"/>
  </r>
  <r>
    <n v="9235"/>
    <s v="CA-2018-126732"/>
    <x v="476"/>
    <d v="2018-09-06T00:00:00"/>
    <s v="Standard Class"/>
    <s v="LR-16915"/>
    <s v="Lena Radford"/>
    <x v="0"/>
    <x v="0"/>
    <x v="1"/>
    <x v="1"/>
    <n v="90036"/>
    <x v="1"/>
    <s v="TEC-PH-10001530"/>
    <x v="2"/>
    <x v="7"/>
    <s v="Cisco Unified IP Phone 7945G VoIP phone"/>
    <x v="2707"/>
    <n v="4"/>
    <x v="2"/>
    <x v="2998"/>
    <x v="1"/>
    <x v="0"/>
  </r>
  <r>
    <n v="9236"/>
    <s v="CA-2018-126732"/>
    <x v="476"/>
    <d v="2018-09-06T00:00:00"/>
    <s v="Standard Class"/>
    <s v="LR-16915"/>
    <s v="Lena Radford"/>
    <x v="0"/>
    <x v="0"/>
    <x v="1"/>
    <x v="1"/>
    <n v="90036"/>
    <x v="1"/>
    <s v="OFF-AR-10004752"/>
    <x v="1"/>
    <x v="6"/>
    <s v="Blackstonian Pencils"/>
    <x v="5476"/>
    <n v="7"/>
    <x v="0"/>
    <x v="7090"/>
    <x v="1"/>
    <x v="0"/>
  </r>
  <r>
    <n v="9237"/>
    <s v="CA-2018-126732"/>
    <x v="476"/>
    <d v="2018-09-06T00:00:00"/>
    <s v="Standard Class"/>
    <s v="LR-16915"/>
    <s v="Lena Radford"/>
    <x v="0"/>
    <x v="0"/>
    <x v="1"/>
    <x v="1"/>
    <n v="90036"/>
    <x v="1"/>
    <s v="FUR-TA-10001539"/>
    <x v="0"/>
    <x v="3"/>
    <s v="Chromcraft Rectangular Conference Tables"/>
    <x v="2675"/>
    <n v="3"/>
    <x v="2"/>
    <x v="2954"/>
    <x v="1"/>
    <x v="0"/>
  </r>
  <r>
    <n v="9238"/>
    <s v="CA-2018-126732"/>
    <x v="476"/>
    <d v="2018-09-06T00:00:00"/>
    <s v="Standard Class"/>
    <s v="LR-16915"/>
    <s v="Lena Radford"/>
    <x v="0"/>
    <x v="0"/>
    <x v="1"/>
    <x v="1"/>
    <n v="90036"/>
    <x v="1"/>
    <s v="OFF-BI-10001553"/>
    <x v="1"/>
    <x v="8"/>
    <s v="SpineVue Locking Slant-D Ring Binders by Cardinal"/>
    <x v="1775"/>
    <n v="1"/>
    <x v="2"/>
    <x v="1891"/>
    <x v="1"/>
    <x v="0"/>
  </r>
  <r>
    <n v="9239"/>
    <s v="CA-2019-138156"/>
    <x v="512"/>
    <d v="2019-02-14T00:00:00"/>
    <s v="First Class"/>
    <s v="MM-17260"/>
    <s v="Magdelene Morse"/>
    <x v="0"/>
    <x v="0"/>
    <x v="38"/>
    <x v="24"/>
    <n v="43229"/>
    <x v="3"/>
    <s v="FUR-FU-10003601"/>
    <x v="0"/>
    <x v="5"/>
    <s v="Deflect-o RollaMat Studded, Beveled Mat for Medium Pile Carpeting"/>
    <x v="5826"/>
    <n v="2"/>
    <x v="2"/>
    <x v="7091"/>
    <x v="3"/>
    <x v="0"/>
  </r>
  <r>
    <n v="9240"/>
    <s v="CA-2019-110310"/>
    <x v="855"/>
    <d v="2019-11-02T00:00:00"/>
    <s v="Standard Class"/>
    <s v="NB-18655"/>
    <s v="Nona Balk"/>
    <x v="1"/>
    <x v="0"/>
    <x v="315"/>
    <x v="2"/>
    <n v="32303"/>
    <x v="0"/>
    <s v="OFF-PA-10001685"/>
    <x v="1"/>
    <x v="10"/>
    <s v="Easy-staple paper"/>
    <x v="5827"/>
    <n v="7"/>
    <x v="2"/>
    <x v="7092"/>
    <x v="0"/>
    <x v="0"/>
  </r>
  <r>
    <n v="9241"/>
    <s v="CA-2019-110310"/>
    <x v="855"/>
    <d v="2019-11-02T00:00:00"/>
    <s v="Standard Class"/>
    <s v="NB-18655"/>
    <s v="Nona Balk"/>
    <x v="1"/>
    <x v="0"/>
    <x v="315"/>
    <x v="2"/>
    <n v="32303"/>
    <x v="0"/>
    <s v="OFF-BI-10001097"/>
    <x v="1"/>
    <x v="8"/>
    <s v="Avery Hole Reinforcements"/>
    <x v="1564"/>
    <n v="3"/>
    <x v="6"/>
    <x v="7093"/>
    <x v="0"/>
    <x v="0"/>
  </r>
  <r>
    <n v="9242"/>
    <s v="CA-2019-110310"/>
    <x v="855"/>
    <d v="2019-11-02T00:00:00"/>
    <s v="Standard Class"/>
    <s v="NB-18655"/>
    <s v="Nona Balk"/>
    <x v="1"/>
    <x v="0"/>
    <x v="315"/>
    <x v="2"/>
    <n v="32303"/>
    <x v="0"/>
    <s v="OFF-AR-10001662"/>
    <x v="1"/>
    <x v="6"/>
    <s v="Rogers Handheld Barrel Pencil Sharpener"/>
    <x v="5828"/>
    <n v="3"/>
    <x v="2"/>
    <x v="7094"/>
    <x v="0"/>
    <x v="0"/>
  </r>
  <r>
    <n v="9243"/>
    <s v="CA-2016-113271"/>
    <x v="868"/>
    <d v="2016-07-14T00:00:00"/>
    <s v="Standard Class"/>
    <s v="DS-13030"/>
    <s v="Darrin Sayre"/>
    <x v="2"/>
    <x v="0"/>
    <x v="8"/>
    <x v="1"/>
    <n v="94122"/>
    <x v="1"/>
    <s v="OFF-BI-10002609"/>
    <x v="1"/>
    <x v="8"/>
    <s v="Avery Hidden Tab Dividers for Binding Systems"/>
    <x v="1494"/>
    <n v="6"/>
    <x v="2"/>
    <x v="7095"/>
    <x v="1"/>
    <x v="0"/>
  </r>
  <r>
    <n v="9244"/>
    <s v="CA-2016-113271"/>
    <x v="868"/>
    <d v="2016-07-14T00:00:00"/>
    <s v="Standard Class"/>
    <s v="DS-13030"/>
    <s v="Darrin Sayre"/>
    <x v="2"/>
    <x v="0"/>
    <x v="8"/>
    <x v="1"/>
    <n v="94122"/>
    <x v="1"/>
    <s v="FUR-BO-10004218"/>
    <x v="0"/>
    <x v="0"/>
    <s v="Bush Heritage Pine Collection 5-Shelf Bookcase, Albany Pine Finish, *Special Order"/>
    <x v="1005"/>
    <n v="1"/>
    <x v="11"/>
    <x v="7096"/>
    <x v="1"/>
    <x v="0"/>
  </r>
  <r>
    <n v="9245"/>
    <s v="CA-2016-113271"/>
    <x v="868"/>
    <d v="2016-07-14T00:00:00"/>
    <s v="Standard Class"/>
    <s v="DS-13030"/>
    <s v="Darrin Sayre"/>
    <x v="2"/>
    <x v="0"/>
    <x v="8"/>
    <x v="1"/>
    <n v="94122"/>
    <x v="1"/>
    <s v="OFF-AR-10003251"/>
    <x v="1"/>
    <x v="6"/>
    <s v="Prang Drawing Pencil Set"/>
    <x v="348"/>
    <n v="2"/>
    <x v="0"/>
    <x v="2470"/>
    <x v="1"/>
    <x v="0"/>
  </r>
  <r>
    <n v="9246"/>
    <s v="CA-2016-113271"/>
    <x v="868"/>
    <d v="2016-07-14T00:00:00"/>
    <s v="Standard Class"/>
    <s v="DS-13030"/>
    <s v="Darrin Sayre"/>
    <x v="2"/>
    <x v="0"/>
    <x v="8"/>
    <x v="1"/>
    <n v="94122"/>
    <x v="1"/>
    <s v="OFF-PA-10002365"/>
    <x v="1"/>
    <x v="10"/>
    <s v="Xerox 1967"/>
    <x v="56"/>
    <n v="5"/>
    <x v="0"/>
    <x v="56"/>
    <x v="1"/>
    <x v="0"/>
  </r>
  <r>
    <n v="9247"/>
    <s v="CA-2019-130106"/>
    <x v="1053"/>
    <d v="2019-05-26T00:00:00"/>
    <s v="Standard Class"/>
    <s v="VF-21715"/>
    <s v="Vicky Freymann"/>
    <x v="2"/>
    <x v="0"/>
    <x v="8"/>
    <x v="1"/>
    <n v="94109"/>
    <x v="1"/>
    <s v="OFF-AR-10003651"/>
    <x v="1"/>
    <x v="6"/>
    <s v="Newell 350"/>
    <x v="296"/>
    <n v="3"/>
    <x v="0"/>
    <x v="301"/>
    <x v="1"/>
    <x v="0"/>
  </r>
  <r>
    <n v="9248"/>
    <s v="CA-2019-130106"/>
    <x v="1053"/>
    <d v="2019-05-26T00:00:00"/>
    <s v="Standard Class"/>
    <s v="VF-21715"/>
    <s v="Vicky Freymann"/>
    <x v="2"/>
    <x v="0"/>
    <x v="8"/>
    <x v="1"/>
    <n v="94109"/>
    <x v="1"/>
    <s v="OFF-AR-10003732"/>
    <x v="1"/>
    <x v="6"/>
    <s v="Newell 333"/>
    <x v="1104"/>
    <n v="1"/>
    <x v="0"/>
    <x v="1146"/>
    <x v="1"/>
    <x v="0"/>
  </r>
  <r>
    <n v="9249"/>
    <s v="CA-2018-127761"/>
    <x v="338"/>
    <d v="2018-11-14T00:00:00"/>
    <s v="Standard Class"/>
    <s v="SW-20275"/>
    <s v="Scott Williamson"/>
    <x v="0"/>
    <x v="0"/>
    <x v="20"/>
    <x v="15"/>
    <n v="10009"/>
    <x v="3"/>
    <s v="OFF-BI-10002557"/>
    <x v="1"/>
    <x v="8"/>
    <s v="Presstex Flexible Ring Binders"/>
    <x v="1034"/>
    <n v="1"/>
    <x v="2"/>
    <x v="7097"/>
    <x v="3"/>
    <x v="0"/>
  </r>
  <r>
    <n v="9250"/>
    <s v="CA-2018-127761"/>
    <x v="338"/>
    <d v="2018-11-14T00:00:00"/>
    <s v="Standard Class"/>
    <s v="SW-20275"/>
    <s v="Scott Williamson"/>
    <x v="0"/>
    <x v="0"/>
    <x v="20"/>
    <x v="15"/>
    <n v="10009"/>
    <x v="3"/>
    <s v="TEC-PH-10003691"/>
    <x v="2"/>
    <x v="7"/>
    <s v="BlackBerry Q10"/>
    <x v="1867"/>
    <n v="7"/>
    <x v="0"/>
    <x v="7098"/>
    <x v="3"/>
    <x v="0"/>
  </r>
  <r>
    <n v="9251"/>
    <s v="CA-2018-105354"/>
    <x v="499"/>
    <d v="2018-12-06T00:00:00"/>
    <s v="Standard Class"/>
    <s v="PW-19030"/>
    <s v="Pauline Webber"/>
    <x v="1"/>
    <x v="0"/>
    <x v="292"/>
    <x v="23"/>
    <n v="52302"/>
    <x v="2"/>
    <s v="OFF-BI-10001107"/>
    <x v="1"/>
    <x v="8"/>
    <s v="GBC White Gloss Covers, Plain Front"/>
    <x v="5829"/>
    <n v="8"/>
    <x v="0"/>
    <x v="7099"/>
    <x v="2"/>
    <x v="0"/>
  </r>
  <r>
    <n v="9252"/>
    <s v="CA-2019-155712"/>
    <x v="580"/>
    <d v="2019-03-08T00:00:00"/>
    <s v="Standard Class"/>
    <s v="KD-16615"/>
    <s v="Ken Dana"/>
    <x v="1"/>
    <x v="0"/>
    <x v="1"/>
    <x v="1"/>
    <n v="90008"/>
    <x v="1"/>
    <s v="OFF-BI-10004224"/>
    <x v="1"/>
    <x v="8"/>
    <s v="Catalog Binders with Expanding Posts"/>
    <x v="3850"/>
    <n v="2"/>
    <x v="2"/>
    <x v="4427"/>
    <x v="1"/>
    <x v="0"/>
  </r>
  <r>
    <n v="9253"/>
    <s v="CA-2019-102309"/>
    <x v="397"/>
    <d v="2019-09-25T00:00:00"/>
    <s v="Second Class"/>
    <s v="DO-13645"/>
    <s v="Doug O'Connell"/>
    <x v="0"/>
    <x v="0"/>
    <x v="519"/>
    <x v="36"/>
    <n v="71603"/>
    <x v="0"/>
    <s v="TEC-AC-10001114"/>
    <x v="2"/>
    <x v="11"/>
    <s v="Microsoft Wireless Mobile Mouse 4000"/>
    <x v="1723"/>
    <n v="5"/>
    <x v="0"/>
    <x v="1874"/>
    <x v="0"/>
    <x v="0"/>
  </r>
  <r>
    <n v="9254"/>
    <s v="CA-2019-102309"/>
    <x v="397"/>
    <d v="2019-09-25T00:00:00"/>
    <s v="Second Class"/>
    <s v="DO-13645"/>
    <s v="Doug O'Connell"/>
    <x v="0"/>
    <x v="0"/>
    <x v="519"/>
    <x v="36"/>
    <n v="71603"/>
    <x v="0"/>
    <s v="OFF-PA-10002005"/>
    <x v="1"/>
    <x v="10"/>
    <s v="Xerox 225"/>
    <x v="91"/>
    <n v="2"/>
    <x v="0"/>
    <x v="91"/>
    <x v="0"/>
    <x v="0"/>
  </r>
  <r>
    <n v="9255"/>
    <s v="CA-2016-168368"/>
    <x v="1058"/>
    <d v="2016-02-15T00:00:00"/>
    <s v="Second Class"/>
    <s v="GA-14725"/>
    <s v="Guy Armstrong"/>
    <x v="0"/>
    <x v="0"/>
    <x v="29"/>
    <x v="25"/>
    <n v="65203"/>
    <x v="2"/>
    <s v="FUR-CH-10001146"/>
    <x v="0"/>
    <x v="1"/>
    <s v="Global Value Mid-Back Manager's Chair, Gray"/>
    <x v="5830"/>
    <n v="1"/>
    <x v="0"/>
    <x v="7100"/>
    <x v="2"/>
    <x v="0"/>
  </r>
  <r>
    <n v="9256"/>
    <s v="CA-2016-168368"/>
    <x v="1058"/>
    <d v="2016-02-15T00:00:00"/>
    <s v="Second Class"/>
    <s v="GA-14725"/>
    <s v="Guy Armstrong"/>
    <x v="0"/>
    <x v="0"/>
    <x v="29"/>
    <x v="25"/>
    <n v="65203"/>
    <x v="2"/>
    <s v="OFF-LA-10004853"/>
    <x v="1"/>
    <x v="2"/>
    <s v="Avery 483"/>
    <x v="1830"/>
    <n v="3"/>
    <x v="0"/>
    <x v="2595"/>
    <x v="2"/>
    <x v="0"/>
  </r>
  <r>
    <n v="9257"/>
    <s v="CA-2016-168368"/>
    <x v="1058"/>
    <d v="2016-02-15T00:00:00"/>
    <s v="Second Class"/>
    <s v="GA-14725"/>
    <s v="Guy Armstrong"/>
    <x v="0"/>
    <x v="0"/>
    <x v="29"/>
    <x v="25"/>
    <n v="65203"/>
    <x v="2"/>
    <s v="OFF-BI-10004728"/>
    <x v="1"/>
    <x v="8"/>
    <s v="Wilson Jones Turn Tabs Binder Tool for Ring Binders"/>
    <x v="1328"/>
    <n v="2"/>
    <x v="0"/>
    <x v="1511"/>
    <x v="2"/>
    <x v="0"/>
  </r>
  <r>
    <n v="9258"/>
    <s v="CA-2016-168368"/>
    <x v="1058"/>
    <d v="2016-02-15T00:00:00"/>
    <s v="Second Class"/>
    <s v="GA-14725"/>
    <s v="Guy Armstrong"/>
    <x v="0"/>
    <x v="0"/>
    <x v="29"/>
    <x v="25"/>
    <n v="65203"/>
    <x v="2"/>
    <s v="FUR-FU-10002298"/>
    <x v="0"/>
    <x v="5"/>
    <s v="Rubbermaid ClusterMat Chairmats, Mat Size- 66&quot; x 60&quot;, Lip 20&quot; x 11&quot; -90 Degree Angle"/>
    <x v="743"/>
    <n v="3"/>
    <x v="0"/>
    <x v="7101"/>
    <x v="2"/>
    <x v="0"/>
  </r>
  <r>
    <n v="9259"/>
    <s v="CA-2016-168368"/>
    <x v="1058"/>
    <d v="2016-02-15T00:00:00"/>
    <s v="Second Class"/>
    <s v="GA-14725"/>
    <s v="Guy Armstrong"/>
    <x v="0"/>
    <x v="0"/>
    <x v="29"/>
    <x v="25"/>
    <n v="65203"/>
    <x v="2"/>
    <s v="OFF-BI-10004654"/>
    <x v="1"/>
    <x v="8"/>
    <s v="VariCap6 Expandable Binder"/>
    <x v="5831"/>
    <n v="3"/>
    <x v="0"/>
    <x v="7102"/>
    <x v="2"/>
    <x v="0"/>
  </r>
  <r>
    <n v="9260"/>
    <s v="CA-2016-168368"/>
    <x v="1058"/>
    <d v="2016-02-15T00:00:00"/>
    <s v="Second Class"/>
    <s v="GA-14725"/>
    <s v="Guy Armstrong"/>
    <x v="0"/>
    <x v="0"/>
    <x v="29"/>
    <x v="25"/>
    <n v="65203"/>
    <x v="2"/>
    <s v="OFF-ST-10002583"/>
    <x v="1"/>
    <x v="4"/>
    <s v="Fellowes Neat Ideas Storage Cubes"/>
    <x v="647"/>
    <n v="2"/>
    <x v="0"/>
    <x v="659"/>
    <x v="2"/>
    <x v="0"/>
  </r>
  <r>
    <n v="9261"/>
    <s v="CA-2019-167976"/>
    <x v="343"/>
    <d v="2019-11-14T00:00:00"/>
    <s v="Second Class"/>
    <s v="JL-15505"/>
    <s v="Jeremy Lonsdale"/>
    <x v="0"/>
    <x v="0"/>
    <x v="520"/>
    <x v="44"/>
    <n v="57401"/>
    <x v="2"/>
    <s v="OFF-SU-10004661"/>
    <x v="1"/>
    <x v="14"/>
    <s v="Acme Titanium Bonded Scissors"/>
    <x v="4198"/>
    <n v="3"/>
    <x v="0"/>
    <x v="4888"/>
    <x v="2"/>
    <x v="0"/>
  </r>
  <r>
    <n v="9262"/>
    <s v="CA-2019-111388"/>
    <x v="264"/>
    <d v="2019-09-02T00:00:00"/>
    <s v="Same Day"/>
    <s v="SU-20665"/>
    <s v="Stephanie Ulpright"/>
    <x v="2"/>
    <x v="0"/>
    <x v="4"/>
    <x v="4"/>
    <n v="98103"/>
    <x v="1"/>
    <s v="FUR-CH-10003061"/>
    <x v="0"/>
    <x v="1"/>
    <s v="Global Leather Task Chair, Black"/>
    <x v="1804"/>
    <n v="3"/>
    <x v="2"/>
    <x v="1932"/>
    <x v="1"/>
    <x v="0"/>
  </r>
  <r>
    <n v="9263"/>
    <s v="CA-2017-124499"/>
    <x v="330"/>
    <d v="2017-10-13T00:00:00"/>
    <s v="Standard Class"/>
    <s v="FM-14380"/>
    <s v="Fred McMath"/>
    <x v="0"/>
    <x v="0"/>
    <x v="66"/>
    <x v="12"/>
    <n v="48227"/>
    <x v="2"/>
    <s v="FUR-CH-10000513"/>
    <x v="0"/>
    <x v="1"/>
    <s v="High-Back Leather Manager's Chair"/>
    <x v="1948"/>
    <n v="3"/>
    <x v="0"/>
    <x v="6650"/>
    <x v="2"/>
    <x v="0"/>
  </r>
  <r>
    <n v="9264"/>
    <s v="CA-2017-124499"/>
    <x v="330"/>
    <d v="2017-10-13T00:00:00"/>
    <s v="Standard Class"/>
    <s v="FM-14380"/>
    <s v="Fred McMath"/>
    <x v="0"/>
    <x v="0"/>
    <x v="66"/>
    <x v="12"/>
    <n v="48227"/>
    <x v="2"/>
    <s v="OFF-AP-10002191"/>
    <x v="1"/>
    <x v="9"/>
    <s v="Belkin 8 Outlet SurgeMaster II Gold Surge Protector"/>
    <x v="5832"/>
    <n v="5"/>
    <x v="9"/>
    <x v="7103"/>
    <x v="2"/>
    <x v="0"/>
  </r>
  <r>
    <n v="9265"/>
    <s v="US-2019-128118"/>
    <x v="221"/>
    <d v="2019-12-01T00:00:00"/>
    <s v="Standard Class"/>
    <s v="MY-17380"/>
    <s v="Maribeth Yedwab"/>
    <x v="1"/>
    <x v="0"/>
    <x v="26"/>
    <x v="18"/>
    <n v="38109"/>
    <x v="0"/>
    <s v="OFF-BI-10000216"/>
    <x v="1"/>
    <x v="8"/>
    <s v="Mead 1st Gear 2&quot; Zipper Binder, Asst. Colors"/>
    <x v="3266"/>
    <n v="3"/>
    <x v="6"/>
    <x v="3686"/>
    <x v="0"/>
    <x v="0"/>
  </r>
  <r>
    <n v="9266"/>
    <s v="US-2019-128118"/>
    <x v="221"/>
    <d v="2019-12-01T00:00:00"/>
    <s v="Standard Class"/>
    <s v="MY-17380"/>
    <s v="Maribeth Yedwab"/>
    <x v="1"/>
    <x v="0"/>
    <x v="26"/>
    <x v="18"/>
    <n v="38109"/>
    <x v="0"/>
    <s v="OFF-EN-10003448"/>
    <x v="1"/>
    <x v="12"/>
    <s v="Peel &amp; Seel Recycled Catalog Envelopes, Brown"/>
    <x v="5833"/>
    <n v="7"/>
    <x v="2"/>
    <x v="7104"/>
    <x v="0"/>
    <x v="0"/>
  </r>
  <r>
    <n v="9267"/>
    <s v="CA-2016-125759"/>
    <x v="1213"/>
    <d v="2016-02-09T00:00:00"/>
    <s v="First Class"/>
    <s v="NM-18445"/>
    <s v="Nathan Mautz"/>
    <x v="2"/>
    <x v="0"/>
    <x v="226"/>
    <x v="33"/>
    <n v="89031"/>
    <x v="1"/>
    <s v="FUR-FU-10002111"/>
    <x v="0"/>
    <x v="5"/>
    <s v="Master Caster Door Stop, Large Brown"/>
    <x v="58"/>
    <n v="2"/>
    <x v="0"/>
    <x v="7105"/>
    <x v="1"/>
    <x v="0"/>
  </r>
  <r>
    <n v="9268"/>
    <s v="CA-2017-151869"/>
    <x v="12"/>
    <d v="2017-09-25T00:00:00"/>
    <s v="Same Day"/>
    <s v="CS-11950"/>
    <s v="Carlos Soltero"/>
    <x v="0"/>
    <x v="0"/>
    <x v="210"/>
    <x v="15"/>
    <n v="11520"/>
    <x v="3"/>
    <s v="FUR-CH-10001545"/>
    <x v="0"/>
    <x v="1"/>
    <s v="Hon Comfortask Task/Swivel Chairs"/>
    <x v="5834"/>
    <n v="1"/>
    <x v="9"/>
    <x v="7106"/>
    <x v="3"/>
    <x v="0"/>
  </r>
  <r>
    <n v="9269"/>
    <s v="CA-2017-151869"/>
    <x v="12"/>
    <d v="2017-09-25T00:00:00"/>
    <s v="Same Day"/>
    <s v="CS-11950"/>
    <s v="Carlos Soltero"/>
    <x v="0"/>
    <x v="0"/>
    <x v="210"/>
    <x v="15"/>
    <n v="11520"/>
    <x v="3"/>
    <s v="OFF-PA-10002947"/>
    <x v="1"/>
    <x v="10"/>
    <s v="Xerox 1923"/>
    <x v="130"/>
    <n v="3"/>
    <x v="0"/>
    <x v="132"/>
    <x v="3"/>
    <x v="0"/>
  </r>
  <r>
    <n v="9270"/>
    <s v="US-2019-102183"/>
    <x v="170"/>
    <d v="2019-08-28T00:00:00"/>
    <s v="Standard Class"/>
    <s v="PK-19075"/>
    <s v="Pete Kriz"/>
    <x v="0"/>
    <x v="0"/>
    <x v="20"/>
    <x v="15"/>
    <n v="10035"/>
    <x v="3"/>
    <s v="OFF-BI-10003476"/>
    <x v="1"/>
    <x v="8"/>
    <s v="Avery Metallic Poly Binders"/>
    <x v="5835"/>
    <n v="7"/>
    <x v="2"/>
    <x v="7107"/>
    <x v="3"/>
    <x v="0"/>
  </r>
  <r>
    <n v="9271"/>
    <s v="US-2019-102183"/>
    <x v="170"/>
    <d v="2019-08-28T00:00:00"/>
    <s v="Standard Class"/>
    <s v="PK-19075"/>
    <s v="Pete Kriz"/>
    <x v="0"/>
    <x v="0"/>
    <x v="20"/>
    <x v="15"/>
    <n v="10035"/>
    <x v="3"/>
    <s v="OFF-BI-10001359"/>
    <x v="1"/>
    <x v="8"/>
    <s v="GBC DocuBind TL300 Electric Binding System"/>
    <x v="5836"/>
    <n v="6"/>
    <x v="2"/>
    <x v="7108"/>
    <x v="3"/>
    <x v="0"/>
  </r>
  <r>
    <n v="9272"/>
    <s v="CA-2018-100510"/>
    <x v="536"/>
    <d v="2018-05-17T00:00:00"/>
    <s v="Standard Class"/>
    <s v="HM-14860"/>
    <s v="Harry Marie"/>
    <x v="1"/>
    <x v="0"/>
    <x v="20"/>
    <x v="15"/>
    <n v="10024"/>
    <x v="3"/>
    <s v="FUR-FU-10000320"/>
    <x v="0"/>
    <x v="5"/>
    <s v="OIC Stacking Trays"/>
    <x v="4807"/>
    <n v="3"/>
    <x v="0"/>
    <x v="5728"/>
    <x v="3"/>
    <x v="0"/>
  </r>
  <r>
    <n v="9273"/>
    <s v="CA-2018-100510"/>
    <x v="536"/>
    <d v="2018-05-17T00:00:00"/>
    <s v="Standard Class"/>
    <s v="HM-14860"/>
    <s v="Harry Marie"/>
    <x v="1"/>
    <x v="0"/>
    <x v="20"/>
    <x v="15"/>
    <n v="10024"/>
    <x v="3"/>
    <s v="TEC-PH-10001835"/>
    <x v="2"/>
    <x v="7"/>
    <s v="Jawbone JAMBOX Wireless Bluetooth Speaker"/>
    <x v="2087"/>
    <n v="4"/>
    <x v="0"/>
    <x v="2249"/>
    <x v="3"/>
    <x v="0"/>
  </r>
  <r>
    <n v="9274"/>
    <s v="CA-2019-146983"/>
    <x v="264"/>
    <d v="2019-09-06T00:00:00"/>
    <s v="Standard Class"/>
    <s v="AH-10210"/>
    <s v="Alan Hwang"/>
    <x v="0"/>
    <x v="0"/>
    <x v="0"/>
    <x v="0"/>
    <n v="42420"/>
    <x v="0"/>
    <s v="OFF-BI-10003650"/>
    <x v="1"/>
    <x v="8"/>
    <s v="GBC DocuBind 300 Electric Binding Machine"/>
    <x v="2829"/>
    <n v="3"/>
    <x v="0"/>
    <x v="3143"/>
    <x v="0"/>
    <x v="0"/>
  </r>
  <r>
    <n v="9275"/>
    <s v="US-2016-134054"/>
    <x v="982"/>
    <d v="2016-10-10T00:00:00"/>
    <s v="Same Day"/>
    <s v="FC-14335"/>
    <s v="Fred Chung"/>
    <x v="1"/>
    <x v="0"/>
    <x v="305"/>
    <x v="27"/>
    <n v="87105"/>
    <x v="1"/>
    <s v="OFF-AR-10000937"/>
    <x v="1"/>
    <x v="6"/>
    <s v="Dixon Ticonderoga Core-Lock Colored Pencils, 48-Color Set"/>
    <x v="5837"/>
    <n v="7"/>
    <x v="0"/>
    <x v="7109"/>
    <x v="1"/>
    <x v="0"/>
  </r>
  <r>
    <n v="9276"/>
    <s v="CA-2018-113236"/>
    <x v="439"/>
    <d v="2018-05-29T00:00:00"/>
    <s v="Second Class"/>
    <s v="CP-12085"/>
    <s v="Cathy Prescott"/>
    <x v="1"/>
    <x v="0"/>
    <x v="478"/>
    <x v="2"/>
    <n v="33445"/>
    <x v="0"/>
    <s v="OFF-ST-10000532"/>
    <x v="1"/>
    <x v="4"/>
    <s v="Advantus Rolling Drawer Organizers"/>
    <x v="5838"/>
    <n v="6"/>
    <x v="2"/>
    <x v="7110"/>
    <x v="0"/>
    <x v="0"/>
  </r>
  <r>
    <n v="9277"/>
    <s v="CA-2018-113236"/>
    <x v="439"/>
    <d v="2018-05-29T00:00:00"/>
    <s v="Second Class"/>
    <s v="CP-12085"/>
    <s v="Cathy Prescott"/>
    <x v="1"/>
    <x v="0"/>
    <x v="478"/>
    <x v="2"/>
    <n v="33445"/>
    <x v="0"/>
    <s v="TEC-AC-10001267"/>
    <x v="2"/>
    <x v="11"/>
    <s v="Imation 32GB Pocket Pro USB 3.0 Flash Drive - 32 GB - Black - 1 P ..."/>
    <x v="5839"/>
    <n v="2"/>
    <x v="2"/>
    <x v="7111"/>
    <x v="0"/>
    <x v="0"/>
  </r>
  <r>
    <n v="9278"/>
    <s v="CA-2019-122539"/>
    <x v="96"/>
    <d v="2019-12-05T00:00:00"/>
    <s v="Standard Class"/>
    <s v="SC-20305"/>
    <s v="Sean Christensen"/>
    <x v="0"/>
    <x v="0"/>
    <x v="10"/>
    <x v="9"/>
    <n v="19140"/>
    <x v="3"/>
    <s v="OFF-LA-10004853"/>
    <x v="1"/>
    <x v="2"/>
    <s v="Avery 483"/>
    <x v="801"/>
    <n v="4"/>
    <x v="2"/>
    <x v="826"/>
    <x v="3"/>
    <x v="0"/>
  </r>
  <r>
    <n v="9279"/>
    <s v="CA-2019-122539"/>
    <x v="96"/>
    <d v="2019-12-05T00:00:00"/>
    <s v="Standard Class"/>
    <s v="SC-20305"/>
    <s v="Sean Christensen"/>
    <x v="0"/>
    <x v="0"/>
    <x v="10"/>
    <x v="9"/>
    <n v="19140"/>
    <x v="3"/>
    <s v="OFF-BI-10001759"/>
    <x v="1"/>
    <x v="8"/>
    <s v="Acco Pressboard Covers with Storage Hooks, 14 7/8&quot; x 11&quot;, Dark Blue"/>
    <x v="5840"/>
    <n v="7"/>
    <x v="6"/>
    <x v="7112"/>
    <x v="3"/>
    <x v="0"/>
  </r>
  <r>
    <n v="9280"/>
    <s v="CA-2019-122539"/>
    <x v="96"/>
    <d v="2019-12-05T00:00:00"/>
    <s v="Standard Class"/>
    <s v="SC-20305"/>
    <s v="Sean Christensen"/>
    <x v="0"/>
    <x v="0"/>
    <x v="10"/>
    <x v="9"/>
    <n v="19140"/>
    <x v="3"/>
    <s v="FUR-CH-10003379"/>
    <x v="0"/>
    <x v="1"/>
    <s v="Global Commerce Series High-Back Swivel/Tilt Chairs"/>
    <x v="5841"/>
    <n v="2"/>
    <x v="4"/>
    <x v="7113"/>
    <x v="3"/>
    <x v="0"/>
  </r>
  <r>
    <n v="9281"/>
    <s v="CA-2018-166772"/>
    <x v="873"/>
    <d v="2018-09-24T00:00:00"/>
    <s v="Standard Class"/>
    <s v="HJ-14875"/>
    <s v="Heather Jas"/>
    <x v="2"/>
    <x v="0"/>
    <x v="4"/>
    <x v="4"/>
    <n v="98105"/>
    <x v="1"/>
    <s v="FUR-BO-10002853"/>
    <x v="0"/>
    <x v="0"/>
    <s v="O'Sullivan 5-Shelf Heavy-Duty Bookcases"/>
    <x v="3514"/>
    <n v="2"/>
    <x v="0"/>
    <x v="7114"/>
    <x v="1"/>
    <x v="0"/>
  </r>
  <r>
    <n v="9282"/>
    <s v="US-2019-152898"/>
    <x v="220"/>
    <d v="2019-09-15T00:00:00"/>
    <s v="Standard Class"/>
    <s v="CB-12025"/>
    <s v="Cassandra Brandow"/>
    <x v="0"/>
    <x v="0"/>
    <x v="102"/>
    <x v="17"/>
    <n v="23223"/>
    <x v="0"/>
    <s v="OFF-AP-10000027"/>
    <x v="1"/>
    <x v="9"/>
    <s v="Hoover Commercial SteamVac"/>
    <x v="4672"/>
    <n v="5"/>
    <x v="0"/>
    <x v="7115"/>
    <x v="0"/>
    <x v="0"/>
  </r>
  <r>
    <n v="9283"/>
    <s v="CA-2018-160486"/>
    <x v="945"/>
    <d v="2019-01-04T00:00:00"/>
    <s v="Standard Class"/>
    <s v="EH-14185"/>
    <s v="Evan Henry"/>
    <x v="0"/>
    <x v="0"/>
    <x v="487"/>
    <x v="2"/>
    <n v="33407"/>
    <x v="0"/>
    <s v="OFF-PA-10002421"/>
    <x v="1"/>
    <x v="10"/>
    <s v="Embossed Ink Jet Note Cards"/>
    <x v="5842"/>
    <n v="4"/>
    <x v="2"/>
    <x v="7116"/>
    <x v="0"/>
    <x v="0"/>
  </r>
  <r>
    <n v="9284"/>
    <s v="CA-2019-102218"/>
    <x v="264"/>
    <d v="2019-09-04T00:00:00"/>
    <s v="Second Class"/>
    <s v="LW-17215"/>
    <s v="Luke Weiss"/>
    <x v="0"/>
    <x v="0"/>
    <x v="299"/>
    <x v="22"/>
    <n v="80525"/>
    <x v="1"/>
    <s v="OFF-LA-10002475"/>
    <x v="1"/>
    <x v="2"/>
    <s v="Avery 519"/>
    <x v="3280"/>
    <n v="2"/>
    <x v="2"/>
    <x v="3702"/>
    <x v="1"/>
    <x v="0"/>
  </r>
  <r>
    <n v="9285"/>
    <s v="CA-2016-161032"/>
    <x v="728"/>
    <d v="2016-11-23T00:00:00"/>
    <s v="Standard Class"/>
    <s v="MK-17905"/>
    <s v="Michael Kennedy"/>
    <x v="1"/>
    <x v="0"/>
    <x v="47"/>
    <x v="6"/>
    <n v="53132"/>
    <x v="2"/>
    <s v="FUR-CH-10001482"/>
    <x v="0"/>
    <x v="1"/>
    <s v="Office Star - Mesh Screen back chair with Vinyl seat"/>
    <x v="604"/>
    <n v="3"/>
    <x v="0"/>
    <x v="614"/>
    <x v="2"/>
    <x v="0"/>
  </r>
  <r>
    <n v="9286"/>
    <s v="CA-2017-102778"/>
    <x v="82"/>
    <d v="2017-11-24T00:00:00"/>
    <s v="First Class"/>
    <s v="JH-15820"/>
    <s v="John Huston"/>
    <x v="0"/>
    <x v="0"/>
    <x v="53"/>
    <x v="3"/>
    <n v="28110"/>
    <x v="0"/>
    <s v="FUR-FU-10000087"/>
    <x v="0"/>
    <x v="5"/>
    <s v="Executive Impressions 14&quot; Two-Color Numerals Wall Clock"/>
    <x v="269"/>
    <n v="1"/>
    <x v="2"/>
    <x v="7117"/>
    <x v="0"/>
    <x v="0"/>
  </r>
  <r>
    <n v="9287"/>
    <s v="CA-2019-154011"/>
    <x v="249"/>
    <d v="2019-06-26T00:00:00"/>
    <s v="Standard Class"/>
    <s v="DB-13270"/>
    <s v="Deborah Brumfield"/>
    <x v="2"/>
    <x v="0"/>
    <x v="61"/>
    <x v="5"/>
    <n v="75081"/>
    <x v="2"/>
    <s v="OFF-BI-10003166"/>
    <x v="1"/>
    <x v="8"/>
    <s v="GBC Plasticlear Binding Covers"/>
    <x v="5843"/>
    <n v="3"/>
    <x v="3"/>
    <x v="7118"/>
    <x v="2"/>
    <x v="0"/>
  </r>
  <r>
    <n v="9288"/>
    <s v="CA-2019-154011"/>
    <x v="249"/>
    <d v="2019-06-26T00:00:00"/>
    <s v="Standard Class"/>
    <s v="DB-13270"/>
    <s v="Deborah Brumfield"/>
    <x v="2"/>
    <x v="0"/>
    <x v="61"/>
    <x v="5"/>
    <n v="75081"/>
    <x v="2"/>
    <s v="FUR-TA-10000688"/>
    <x v="0"/>
    <x v="3"/>
    <s v="Chromcraft Bull-Nose Wood Round Conference Table Top, Wood Base"/>
    <x v="5844"/>
    <n v="3"/>
    <x v="4"/>
    <x v="7119"/>
    <x v="2"/>
    <x v="0"/>
  </r>
  <r>
    <n v="9289"/>
    <s v="US-2019-165456"/>
    <x v="329"/>
    <d v="2019-12-03T00:00:00"/>
    <s v="First Class"/>
    <s v="TB-21625"/>
    <s v="Trudy Brown"/>
    <x v="0"/>
    <x v="0"/>
    <x v="10"/>
    <x v="9"/>
    <n v="19134"/>
    <x v="3"/>
    <s v="FUR-CH-10003981"/>
    <x v="0"/>
    <x v="1"/>
    <s v="Global Commerce Series Low-Back Swivel/Tilt Chairs"/>
    <x v="5845"/>
    <n v="6"/>
    <x v="4"/>
    <x v="7120"/>
    <x v="3"/>
    <x v="0"/>
  </r>
  <r>
    <n v="9290"/>
    <s v="CA-2016-111857"/>
    <x v="488"/>
    <d v="2016-04-26T00:00:00"/>
    <s v="Second Class"/>
    <s v="NM-18445"/>
    <s v="Nathan Mautz"/>
    <x v="2"/>
    <x v="0"/>
    <x v="8"/>
    <x v="1"/>
    <n v="94109"/>
    <x v="1"/>
    <s v="OFF-PA-10001878"/>
    <x v="1"/>
    <x v="10"/>
    <s v="Xerox 1891"/>
    <x v="5846"/>
    <n v="1"/>
    <x v="0"/>
    <x v="7121"/>
    <x v="1"/>
    <x v="0"/>
  </r>
  <r>
    <n v="9291"/>
    <s v="CA-2016-163650"/>
    <x v="865"/>
    <d v="2016-09-25T00:00:00"/>
    <s v="First Class"/>
    <s v="TT-21220"/>
    <s v="Thomas Thornton"/>
    <x v="0"/>
    <x v="0"/>
    <x v="18"/>
    <x v="13"/>
    <n v="19901"/>
    <x v="3"/>
    <s v="OFF-AR-10002375"/>
    <x v="1"/>
    <x v="6"/>
    <s v="Newell 351"/>
    <x v="296"/>
    <n v="3"/>
    <x v="0"/>
    <x v="301"/>
    <x v="3"/>
    <x v="0"/>
  </r>
  <r>
    <n v="9292"/>
    <s v="CA-2016-163650"/>
    <x v="865"/>
    <d v="2016-09-25T00:00:00"/>
    <s v="First Class"/>
    <s v="TT-21220"/>
    <s v="Thomas Thornton"/>
    <x v="0"/>
    <x v="0"/>
    <x v="18"/>
    <x v="13"/>
    <n v="19901"/>
    <x v="3"/>
    <s v="OFF-BI-10004965"/>
    <x v="1"/>
    <x v="8"/>
    <s v="Ibico Covers for Plastic or Wire Binding Elements"/>
    <x v="1339"/>
    <n v="3"/>
    <x v="0"/>
    <x v="1398"/>
    <x v="3"/>
    <x v="0"/>
  </r>
  <r>
    <n v="9293"/>
    <s v="CA-2019-124114"/>
    <x v="580"/>
    <d v="2019-03-02T00:00:00"/>
    <s v="Same Day"/>
    <s v="RS-19765"/>
    <s v="Roland Schwarz"/>
    <x v="1"/>
    <x v="0"/>
    <x v="435"/>
    <x v="5"/>
    <n v="76706"/>
    <x v="2"/>
    <s v="OFF-BI-10004022"/>
    <x v="1"/>
    <x v="8"/>
    <s v="Acco Suede Grain Vinyl Round Ring Binder"/>
    <x v="5847"/>
    <n v="1"/>
    <x v="3"/>
    <x v="7122"/>
    <x v="2"/>
    <x v="0"/>
  </r>
  <r>
    <n v="9294"/>
    <s v="US-2019-116505"/>
    <x v="701"/>
    <d v="2019-11-21T00:00:00"/>
    <s v="Second Class"/>
    <s v="TB-21625"/>
    <s v="Trudy Brown"/>
    <x v="0"/>
    <x v="0"/>
    <x v="521"/>
    <x v="39"/>
    <n v="21740"/>
    <x v="3"/>
    <s v="OFF-BI-10000050"/>
    <x v="1"/>
    <x v="8"/>
    <s v="Angle-D Binders with Locking Rings, Label Holders"/>
    <x v="1875"/>
    <n v="6"/>
    <x v="0"/>
    <x v="7123"/>
    <x v="3"/>
    <x v="0"/>
  </r>
  <r>
    <n v="9295"/>
    <s v="CA-2019-161340"/>
    <x v="39"/>
    <d v="2019-06-01T00:00:00"/>
    <s v="Standard Class"/>
    <s v="AM-10360"/>
    <s v="Alice McCarthy"/>
    <x v="1"/>
    <x v="0"/>
    <x v="138"/>
    <x v="24"/>
    <n v="44105"/>
    <x v="3"/>
    <s v="OFF-PA-10002464"/>
    <x v="1"/>
    <x v="10"/>
    <s v="HP Office Recycled Paper (20Lb. and 87 Bright)"/>
    <x v="853"/>
    <n v="3"/>
    <x v="2"/>
    <x v="884"/>
    <x v="3"/>
    <x v="0"/>
  </r>
  <r>
    <n v="9296"/>
    <s v="CA-2019-161340"/>
    <x v="39"/>
    <d v="2019-06-01T00:00:00"/>
    <s v="Standard Class"/>
    <s v="AM-10360"/>
    <s v="Alice McCarthy"/>
    <x v="1"/>
    <x v="0"/>
    <x v="138"/>
    <x v="24"/>
    <n v="44105"/>
    <x v="3"/>
    <s v="FUR-BO-10004709"/>
    <x v="0"/>
    <x v="0"/>
    <s v="Bush Westfield Collection Bookcases, Medium Cherry Finish"/>
    <x v="4701"/>
    <n v="4"/>
    <x v="5"/>
    <x v="7124"/>
    <x v="3"/>
    <x v="0"/>
  </r>
  <r>
    <n v="9297"/>
    <s v="US-2017-163433"/>
    <x v="24"/>
    <d v="2017-04-22T00:00:00"/>
    <s v="Second Class"/>
    <s v="MP-17965"/>
    <s v="Michael Paige"/>
    <x v="1"/>
    <x v="0"/>
    <x v="392"/>
    <x v="5"/>
    <n v="78501"/>
    <x v="2"/>
    <s v="TEC-AC-10003590"/>
    <x v="2"/>
    <x v="11"/>
    <s v="TRENDnet 56K USB 2.0 Phone, Internet and Fax Modem"/>
    <x v="2967"/>
    <n v="2"/>
    <x v="2"/>
    <x v="3311"/>
    <x v="2"/>
    <x v="0"/>
  </r>
  <r>
    <n v="9298"/>
    <s v="US-2017-163433"/>
    <x v="24"/>
    <d v="2017-04-22T00:00:00"/>
    <s v="Second Class"/>
    <s v="MP-17965"/>
    <s v="Michael Paige"/>
    <x v="1"/>
    <x v="0"/>
    <x v="392"/>
    <x v="5"/>
    <n v="78501"/>
    <x v="2"/>
    <s v="TEC-PH-10003357"/>
    <x v="2"/>
    <x v="7"/>
    <s v="Grandstream GXP2100 Mainstream Business Phone"/>
    <x v="4494"/>
    <n v="4"/>
    <x v="2"/>
    <x v="5298"/>
    <x v="2"/>
    <x v="0"/>
  </r>
  <r>
    <n v="9299"/>
    <s v="US-2017-163433"/>
    <x v="24"/>
    <d v="2017-04-22T00:00:00"/>
    <s v="Second Class"/>
    <s v="MP-17965"/>
    <s v="Michael Paige"/>
    <x v="1"/>
    <x v="0"/>
    <x v="392"/>
    <x v="5"/>
    <n v="78501"/>
    <x v="2"/>
    <s v="OFF-AR-10003373"/>
    <x v="1"/>
    <x v="6"/>
    <s v="Boston School Pro Electric Pencil Sharpener, 1670"/>
    <x v="1355"/>
    <n v="3"/>
    <x v="2"/>
    <x v="7125"/>
    <x v="2"/>
    <x v="0"/>
  </r>
  <r>
    <n v="9300"/>
    <s v="US-2017-163433"/>
    <x v="24"/>
    <d v="2017-04-22T00:00:00"/>
    <s v="Second Class"/>
    <s v="MP-17965"/>
    <s v="Michael Paige"/>
    <x v="1"/>
    <x v="0"/>
    <x v="392"/>
    <x v="5"/>
    <n v="78501"/>
    <x v="2"/>
    <s v="OFF-BI-10003676"/>
    <x v="1"/>
    <x v="8"/>
    <s v="GBC Standard Recycled Report Covers, Clear Plastic Sheets"/>
    <x v="3176"/>
    <n v="2"/>
    <x v="3"/>
    <x v="3575"/>
    <x v="2"/>
    <x v="0"/>
  </r>
  <r>
    <n v="9301"/>
    <s v="US-2017-163433"/>
    <x v="24"/>
    <d v="2017-04-22T00:00:00"/>
    <s v="Second Class"/>
    <s v="MP-17965"/>
    <s v="Michael Paige"/>
    <x v="1"/>
    <x v="0"/>
    <x v="392"/>
    <x v="5"/>
    <n v="78501"/>
    <x v="2"/>
    <s v="FUR-CH-10000225"/>
    <x v="0"/>
    <x v="1"/>
    <s v="Global Geo Office Task Chair, Gray"/>
    <x v="4350"/>
    <n v="1"/>
    <x v="4"/>
    <x v="7126"/>
    <x v="2"/>
    <x v="0"/>
  </r>
  <r>
    <n v="9302"/>
    <s v="US-2017-163433"/>
    <x v="24"/>
    <d v="2017-04-22T00:00:00"/>
    <s v="Second Class"/>
    <s v="MP-17965"/>
    <s v="Michael Paige"/>
    <x v="1"/>
    <x v="0"/>
    <x v="392"/>
    <x v="5"/>
    <n v="78501"/>
    <x v="2"/>
    <s v="TEC-PH-10001870"/>
    <x v="2"/>
    <x v="7"/>
    <s v="Lunatik TT5L-002 Taktik Strike Impact Protection System for iPhone 5"/>
    <x v="5848"/>
    <n v="2"/>
    <x v="2"/>
    <x v="7127"/>
    <x v="2"/>
    <x v="0"/>
  </r>
  <r>
    <n v="9303"/>
    <s v="US-2017-163433"/>
    <x v="24"/>
    <d v="2017-04-22T00:00:00"/>
    <s v="Second Class"/>
    <s v="MP-17965"/>
    <s v="Michael Paige"/>
    <x v="1"/>
    <x v="0"/>
    <x v="392"/>
    <x v="5"/>
    <n v="78501"/>
    <x v="2"/>
    <s v="OFF-AR-10003481"/>
    <x v="1"/>
    <x v="6"/>
    <s v="Newell 348"/>
    <x v="964"/>
    <n v="3"/>
    <x v="2"/>
    <x v="3456"/>
    <x v="2"/>
    <x v="0"/>
  </r>
  <r>
    <n v="9304"/>
    <s v="US-2017-163433"/>
    <x v="24"/>
    <d v="2017-04-22T00:00:00"/>
    <s v="Second Class"/>
    <s v="MP-17965"/>
    <s v="Michael Paige"/>
    <x v="1"/>
    <x v="0"/>
    <x v="392"/>
    <x v="5"/>
    <n v="78501"/>
    <x v="2"/>
    <s v="OFF-PA-10003936"/>
    <x v="1"/>
    <x v="10"/>
    <s v="Xerox 1994"/>
    <x v="12"/>
    <n v="3"/>
    <x v="2"/>
    <x v="12"/>
    <x v="2"/>
    <x v="0"/>
  </r>
  <r>
    <n v="9305"/>
    <s v="US-2017-163433"/>
    <x v="24"/>
    <d v="2017-04-22T00:00:00"/>
    <s v="Second Class"/>
    <s v="MP-17965"/>
    <s v="Michael Paige"/>
    <x v="1"/>
    <x v="0"/>
    <x v="392"/>
    <x v="5"/>
    <n v="78501"/>
    <x v="2"/>
    <s v="OFF-BI-10000320"/>
    <x v="1"/>
    <x v="8"/>
    <s v="GBC Plastic Binding Combs"/>
    <x v="5849"/>
    <n v="1"/>
    <x v="3"/>
    <x v="7128"/>
    <x v="2"/>
    <x v="0"/>
  </r>
  <r>
    <n v="9306"/>
    <s v="CA-2017-137603"/>
    <x v="444"/>
    <d v="2017-09-24T00:00:00"/>
    <s v="Standard Class"/>
    <s v="MH-17290"/>
    <s v="Marc Harrigan"/>
    <x v="2"/>
    <x v="0"/>
    <x v="364"/>
    <x v="27"/>
    <n v="87505"/>
    <x v="1"/>
    <s v="OFF-AR-10001972"/>
    <x v="1"/>
    <x v="6"/>
    <s v="Newell 323"/>
    <x v="3681"/>
    <n v="5"/>
    <x v="0"/>
    <x v="7129"/>
    <x v="1"/>
    <x v="0"/>
  </r>
  <r>
    <n v="9307"/>
    <s v="CA-2016-128237"/>
    <x v="727"/>
    <d v="2016-03-30T00:00:00"/>
    <s v="Standard Class"/>
    <s v="CA-12265"/>
    <s v="Christina Anderson"/>
    <x v="0"/>
    <x v="0"/>
    <x v="8"/>
    <x v="1"/>
    <n v="94110"/>
    <x v="1"/>
    <s v="OFF-AR-10003829"/>
    <x v="1"/>
    <x v="6"/>
    <s v="Newell 35"/>
    <x v="2637"/>
    <n v="2"/>
    <x v="0"/>
    <x v="2909"/>
    <x v="1"/>
    <x v="0"/>
  </r>
  <r>
    <n v="9308"/>
    <s v="CA-2016-128237"/>
    <x v="727"/>
    <d v="2016-03-30T00:00:00"/>
    <s v="Standard Class"/>
    <s v="CA-12265"/>
    <s v="Christina Anderson"/>
    <x v="0"/>
    <x v="0"/>
    <x v="8"/>
    <x v="1"/>
    <n v="94110"/>
    <x v="1"/>
    <s v="OFF-AR-10003338"/>
    <x v="1"/>
    <x v="6"/>
    <s v="Eberhard Faber 3 1/2&quot; Golf Pencils"/>
    <x v="3659"/>
    <n v="2"/>
    <x v="0"/>
    <x v="4180"/>
    <x v="1"/>
    <x v="0"/>
  </r>
  <r>
    <n v="9309"/>
    <s v="CA-2016-128237"/>
    <x v="727"/>
    <d v="2016-03-30T00:00:00"/>
    <s v="Standard Class"/>
    <s v="CA-12265"/>
    <s v="Christina Anderson"/>
    <x v="0"/>
    <x v="0"/>
    <x v="8"/>
    <x v="1"/>
    <n v="94110"/>
    <x v="1"/>
    <s v="TEC-AC-10002558"/>
    <x v="2"/>
    <x v="11"/>
    <s v="Imation Swivel Flash Drive USB flash drive - 8 GB"/>
    <x v="5850"/>
    <n v="4"/>
    <x v="0"/>
    <x v="7130"/>
    <x v="1"/>
    <x v="0"/>
  </r>
  <r>
    <n v="9310"/>
    <s v="CA-2016-128237"/>
    <x v="727"/>
    <d v="2016-03-30T00:00:00"/>
    <s v="Standard Class"/>
    <s v="CA-12265"/>
    <s v="Christina Anderson"/>
    <x v="0"/>
    <x v="0"/>
    <x v="8"/>
    <x v="1"/>
    <n v="94110"/>
    <x v="1"/>
    <s v="OFF-AR-10000034"/>
    <x v="1"/>
    <x v="6"/>
    <s v="BIC Brite Liner Grip Highlighters, Assorted, 5/Pack"/>
    <x v="2370"/>
    <n v="6"/>
    <x v="0"/>
    <x v="7131"/>
    <x v="1"/>
    <x v="0"/>
  </r>
  <r>
    <n v="9311"/>
    <s v="US-2018-102141"/>
    <x v="370"/>
    <d v="2018-08-31T00:00:00"/>
    <s v="Standard Class"/>
    <s v="KD-16615"/>
    <s v="Ken Dana"/>
    <x v="1"/>
    <x v="0"/>
    <x v="20"/>
    <x v="15"/>
    <n v="10024"/>
    <x v="3"/>
    <s v="OFF-BI-10001510"/>
    <x v="1"/>
    <x v="8"/>
    <s v="Deluxe Heavy-Duty Vinyl Round Ring Binder"/>
    <x v="5851"/>
    <n v="8"/>
    <x v="2"/>
    <x v="1351"/>
    <x v="3"/>
    <x v="0"/>
  </r>
  <r>
    <n v="9312"/>
    <s v="CA-2019-148642"/>
    <x v="904"/>
    <d v="2019-03-12T00:00:00"/>
    <s v="Standard Class"/>
    <s v="DW-13540"/>
    <s v="Don Weiss"/>
    <x v="0"/>
    <x v="0"/>
    <x v="61"/>
    <x v="5"/>
    <n v="75220"/>
    <x v="2"/>
    <s v="OFF-LA-10000134"/>
    <x v="1"/>
    <x v="2"/>
    <s v="Avery 511"/>
    <x v="1268"/>
    <n v="2"/>
    <x v="2"/>
    <x v="5212"/>
    <x v="2"/>
    <x v="0"/>
  </r>
  <r>
    <n v="9313"/>
    <s v="CA-2019-148642"/>
    <x v="904"/>
    <d v="2019-03-12T00:00:00"/>
    <s v="Standard Class"/>
    <s v="DW-13540"/>
    <s v="Don Weiss"/>
    <x v="0"/>
    <x v="0"/>
    <x v="61"/>
    <x v="5"/>
    <n v="75220"/>
    <x v="2"/>
    <s v="OFF-AR-10000588"/>
    <x v="1"/>
    <x v="6"/>
    <s v="Newell 345"/>
    <x v="5852"/>
    <n v="4"/>
    <x v="2"/>
    <x v="7132"/>
    <x v="2"/>
    <x v="0"/>
  </r>
  <r>
    <n v="9314"/>
    <s v="CA-2017-111948"/>
    <x v="1214"/>
    <d v="2017-11-11T00:00:00"/>
    <s v="Same Day"/>
    <s v="AG-10495"/>
    <s v="Andrew Gjertsen"/>
    <x v="1"/>
    <x v="0"/>
    <x v="66"/>
    <x v="12"/>
    <n v="48234"/>
    <x v="2"/>
    <s v="OFF-ST-10003282"/>
    <x v="1"/>
    <x v="4"/>
    <s v="Advantus 10-Drawer Portable Organizer, Chrome Metal Frame, Smoke Drawers"/>
    <x v="5853"/>
    <n v="7"/>
    <x v="0"/>
    <x v="7133"/>
    <x v="2"/>
    <x v="0"/>
  </r>
  <r>
    <n v="9315"/>
    <s v="CA-2017-111948"/>
    <x v="1214"/>
    <d v="2017-11-11T00:00:00"/>
    <s v="Same Day"/>
    <s v="AG-10495"/>
    <s v="Andrew Gjertsen"/>
    <x v="1"/>
    <x v="0"/>
    <x v="66"/>
    <x v="12"/>
    <n v="48234"/>
    <x v="2"/>
    <s v="OFF-AP-10002311"/>
    <x v="1"/>
    <x v="9"/>
    <s v="Holmes Replacement Filter for HEPA Air Cleaner, Very Large Room, HEPA Filter"/>
    <x v="5854"/>
    <n v="2"/>
    <x v="9"/>
    <x v="7134"/>
    <x v="2"/>
    <x v="0"/>
  </r>
  <r>
    <n v="9316"/>
    <s v="CA-2018-161907"/>
    <x v="41"/>
    <d v="2018-04-09T00:00:00"/>
    <s v="Standard Class"/>
    <s v="JH-16180"/>
    <s v="Justin Hirsh"/>
    <x v="0"/>
    <x v="0"/>
    <x v="10"/>
    <x v="9"/>
    <n v="19140"/>
    <x v="3"/>
    <s v="TEC-PH-10000141"/>
    <x v="2"/>
    <x v="7"/>
    <s v="Clearsounds A400"/>
    <x v="965"/>
    <n v="3"/>
    <x v="10"/>
    <x v="1000"/>
    <x v="3"/>
    <x v="0"/>
  </r>
  <r>
    <n v="9317"/>
    <s v="CA-2018-161907"/>
    <x v="41"/>
    <d v="2018-04-09T00:00:00"/>
    <s v="Standard Class"/>
    <s v="JH-16180"/>
    <s v="Justin Hirsh"/>
    <x v="0"/>
    <x v="0"/>
    <x v="10"/>
    <x v="9"/>
    <n v="19140"/>
    <x v="3"/>
    <s v="OFF-SU-10000646"/>
    <x v="1"/>
    <x v="14"/>
    <s v="Premier Automatic Letter Opener"/>
    <x v="5855"/>
    <n v="4"/>
    <x v="2"/>
    <x v="7135"/>
    <x v="3"/>
    <x v="0"/>
  </r>
  <r>
    <n v="9318"/>
    <s v="CA-2019-124940"/>
    <x v="1215"/>
    <d v="2019-02-26T00:00:00"/>
    <s v="Standard Class"/>
    <s v="DK-13090"/>
    <s v="Dave Kipp"/>
    <x v="0"/>
    <x v="0"/>
    <x v="238"/>
    <x v="5"/>
    <n v="75007"/>
    <x v="2"/>
    <s v="TEC-AC-10002076"/>
    <x v="2"/>
    <x v="11"/>
    <s v="Microsoft Natural Keyboard Elite"/>
    <x v="5856"/>
    <n v="1"/>
    <x v="2"/>
    <x v="7136"/>
    <x v="2"/>
    <x v="0"/>
  </r>
  <r>
    <n v="9319"/>
    <s v="US-2019-108343"/>
    <x v="228"/>
    <d v="2019-07-25T00:00:00"/>
    <s v="Standard Class"/>
    <s v="AR-10825"/>
    <s v="Anthony Rawles"/>
    <x v="1"/>
    <x v="0"/>
    <x v="20"/>
    <x v="15"/>
    <n v="10009"/>
    <x v="3"/>
    <s v="OFF-PA-10000743"/>
    <x v="1"/>
    <x v="10"/>
    <s v="Xerox 1977"/>
    <x v="522"/>
    <n v="2"/>
    <x v="0"/>
    <x v="534"/>
    <x v="3"/>
    <x v="0"/>
  </r>
  <r>
    <n v="9320"/>
    <s v="US-2019-108343"/>
    <x v="228"/>
    <d v="2019-07-25T00:00:00"/>
    <s v="Standard Class"/>
    <s v="AR-10825"/>
    <s v="Anthony Rawles"/>
    <x v="1"/>
    <x v="0"/>
    <x v="20"/>
    <x v="15"/>
    <n v="10009"/>
    <x v="3"/>
    <s v="FUR-CH-10002780"/>
    <x v="0"/>
    <x v="1"/>
    <s v="Office Star - Task Chair with Contemporary Loop Arms"/>
    <x v="5857"/>
    <n v="2"/>
    <x v="9"/>
    <x v="7137"/>
    <x v="3"/>
    <x v="0"/>
  </r>
  <r>
    <n v="9321"/>
    <s v="US-2019-108343"/>
    <x v="228"/>
    <d v="2019-07-25T00:00:00"/>
    <s v="Standard Class"/>
    <s v="AR-10825"/>
    <s v="Anthony Rawles"/>
    <x v="1"/>
    <x v="0"/>
    <x v="20"/>
    <x v="15"/>
    <n v="10009"/>
    <x v="3"/>
    <s v="FUR-FU-10000747"/>
    <x v="0"/>
    <x v="5"/>
    <s v="Tenex B1-RE Series Chair Mats for Low Pile Carpets"/>
    <x v="5858"/>
    <n v="4"/>
    <x v="0"/>
    <x v="7138"/>
    <x v="3"/>
    <x v="0"/>
  </r>
  <r>
    <n v="9322"/>
    <s v="US-2018-111563"/>
    <x v="254"/>
    <d v="2018-11-08T00:00:00"/>
    <s v="Standard Class"/>
    <s v="SM-20005"/>
    <s v="Sally Matthias"/>
    <x v="0"/>
    <x v="0"/>
    <x v="12"/>
    <x v="5"/>
    <n v="77041"/>
    <x v="2"/>
    <s v="FUR-FU-10002445"/>
    <x v="0"/>
    <x v="5"/>
    <s v="DAX Two-Tone Rosewood/Black Document Frame, Desktop, 5 x 7"/>
    <x v="5859"/>
    <n v="3"/>
    <x v="7"/>
    <x v="7139"/>
    <x v="2"/>
    <x v="0"/>
  </r>
  <r>
    <n v="9323"/>
    <s v="US-2018-111563"/>
    <x v="254"/>
    <d v="2018-11-08T00:00:00"/>
    <s v="Standard Class"/>
    <s v="SM-20005"/>
    <s v="Sally Matthias"/>
    <x v="0"/>
    <x v="0"/>
    <x v="12"/>
    <x v="5"/>
    <n v="77041"/>
    <x v="2"/>
    <s v="FUR-FU-10000723"/>
    <x v="0"/>
    <x v="5"/>
    <s v="Deflect-o EconoMat Studded, No Bevel Mat for Low Pile Carpeting"/>
    <x v="520"/>
    <n v="4"/>
    <x v="7"/>
    <x v="532"/>
    <x v="2"/>
    <x v="0"/>
  </r>
  <r>
    <n v="9324"/>
    <s v="CA-2019-121853"/>
    <x v="397"/>
    <d v="2019-09-29T00:00:00"/>
    <s v="Standard Class"/>
    <s v="DB-13660"/>
    <s v="Duane Benoit"/>
    <x v="0"/>
    <x v="0"/>
    <x v="1"/>
    <x v="1"/>
    <n v="90036"/>
    <x v="1"/>
    <s v="OFF-PA-10003641"/>
    <x v="1"/>
    <x v="10"/>
    <s v="Xerox 1909"/>
    <x v="5860"/>
    <n v="8"/>
    <x v="0"/>
    <x v="7140"/>
    <x v="1"/>
    <x v="0"/>
  </r>
  <r>
    <n v="9325"/>
    <s v="CA-2019-121853"/>
    <x v="397"/>
    <d v="2019-09-29T00:00:00"/>
    <s v="Standard Class"/>
    <s v="DB-13660"/>
    <s v="Duane Benoit"/>
    <x v="0"/>
    <x v="0"/>
    <x v="1"/>
    <x v="1"/>
    <n v="90036"/>
    <x v="1"/>
    <s v="FUR-CH-10003973"/>
    <x v="0"/>
    <x v="1"/>
    <s v="GuestStacker Chair with Chrome Finish Legs"/>
    <x v="5861"/>
    <n v="2"/>
    <x v="2"/>
    <x v="7141"/>
    <x v="1"/>
    <x v="0"/>
  </r>
  <r>
    <n v="9326"/>
    <s v="CA-2019-121853"/>
    <x v="397"/>
    <d v="2019-09-29T00:00:00"/>
    <s v="Standard Class"/>
    <s v="DB-13660"/>
    <s v="Duane Benoit"/>
    <x v="0"/>
    <x v="0"/>
    <x v="1"/>
    <x v="1"/>
    <n v="90036"/>
    <x v="1"/>
    <s v="OFF-BI-10000977"/>
    <x v="1"/>
    <x v="8"/>
    <s v="Ibico Plastic Spiral Binding Combs"/>
    <x v="5862"/>
    <n v="3"/>
    <x v="2"/>
    <x v="7142"/>
    <x v="1"/>
    <x v="0"/>
  </r>
  <r>
    <n v="9327"/>
    <s v="US-2019-130687"/>
    <x v="210"/>
    <d v="2019-09-10T00:00:00"/>
    <s v="First Class"/>
    <s v="PF-19225"/>
    <s v="Phillip Flathmann"/>
    <x v="0"/>
    <x v="0"/>
    <x v="156"/>
    <x v="4"/>
    <n v="98026"/>
    <x v="1"/>
    <s v="FUR-FU-10004053"/>
    <x v="0"/>
    <x v="5"/>
    <s v="DAX Two-Tone Silver Metal Document Frame"/>
    <x v="4165"/>
    <n v="4"/>
    <x v="0"/>
    <x v="7143"/>
    <x v="1"/>
    <x v="0"/>
  </r>
  <r>
    <n v="9328"/>
    <s v="US-2019-130687"/>
    <x v="210"/>
    <d v="2019-09-10T00:00:00"/>
    <s v="First Class"/>
    <s v="PF-19225"/>
    <s v="Phillip Flathmann"/>
    <x v="0"/>
    <x v="0"/>
    <x v="156"/>
    <x v="4"/>
    <n v="98026"/>
    <x v="1"/>
    <s v="TEC-PH-10002033"/>
    <x v="2"/>
    <x v="7"/>
    <s v="Konftel 250 Conference phone - Charcoal black"/>
    <x v="5863"/>
    <n v="2"/>
    <x v="2"/>
    <x v="7144"/>
    <x v="1"/>
    <x v="0"/>
  </r>
  <r>
    <n v="9329"/>
    <s v="US-2019-130687"/>
    <x v="210"/>
    <d v="2019-09-10T00:00:00"/>
    <s v="First Class"/>
    <s v="PF-19225"/>
    <s v="Phillip Flathmann"/>
    <x v="0"/>
    <x v="0"/>
    <x v="156"/>
    <x v="4"/>
    <n v="98026"/>
    <x v="1"/>
    <s v="OFF-AR-10004260"/>
    <x v="1"/>
    <x v="6"/>
    <s v="Boston 1799 Powerhouse Electric Pencil Sharpener"/>
    <x v="2275"/>
    <n v="1"/>
    <x v="0"/>
    <x v="7145"/>
    <x v="1"/>
    <x v="0"/>
  </r>
  <r>
    <n v="9330"/>
    <s v="CA-2017-164497"/>
    <x v="109"/>
    <d v="2017-11-30T00:00:00"/>
    <s v="First Class"/>
    <s v="AJ-10945"/>
    <s v="Ashley Jarboe"/>
    <x v="0"/>
    <x v="0"/>
    <x v="8"/>
    <x v="1"/>
    <n v="94110"/>
    <x v="1"/>
    <s v="OFF-AP-10004655"/>
    <x v="1"/>
    <x v="9"/>
    <s v="Holmes Visible Mist Ultrasonic Humidifier with 2.3-Gallon Output per Day, Replacement Filter"/>
    <x v="5864"/>
    <n v="4"/>
    <x v="0"/>
    <x v="7146"/>
    <x v="1"/>
    <x v="0"/>
  </r>
  <r>
    <n v="9331"/>
    <s v="US-2017-153283"/>
    <x v="768"/>
    <d v="2017-11-18T00:00:00"/>
    <s v="Standard Class"/>
    <s v="EB-14110"/>
    <s v="Eugene Barchas"/>
    <x v="0"/>
    <x v="0"/>
    <x v="20"/>
    <x v="15"/>
    <n v="10035"/>
    <x v="3"/>
    <s v="OFF-EN-10001539"/>
    <x v="1"/>
    <x v="12"/>
    <s v="Staple envelope"/>
    <x v="2560"/>
    <n v="2"/>
    <x v="0"/>
    <x v="2807"/>
    <x v="3"/>
    <x v="0"/>
  </r>
  <r>
    <n v="9332"/>
    <s v="CA-2018-108056"/>
    <x v="321"/>
    <d v="2018-10-03T00:00:00"/>
    <s v="Standard Class"/>
    <s v="ES-14080"/>
    <s v="Erin Smith"/>
    <x v="1"/>
    <x v="0"/>
    <x v="24"/>
    <x v="21"/>
    <n v="97477"/>
    <x v="1"/>
    <s v="TEC-PH-10001817"/>
    <x v="2"/>
    <x v="7"/>
    <s v="Wilson Electronics DB Pro Signal Booster"/>
    <x v="4253"/>
    <n v="3"/>
    <x v="2"/>
    <x v="4967"/>
    <x v="1"/>
    <x v="0"/>
  </r>
  <r>
    <n v="9333"/>
    <s v="CA-2019-127726"/>
    <x v="220"/>
    <d v="2019-09-13T00:00:00"/>
    <s v="Second Class"/>
    <s v="SS-20410"/>
    <s v="Shahid Shariari"/>
    <x v="0"/>
    <x v="0"/>
    <x v="430"/>
    <x v="0"/>
    <n v="40324"/>
    <x v="0"/>
    <s v="OFF-AP-10002578"/>
    <x v="1"/>
    <x v="9"/>
    <s v="Fellowes Premier Superior Surge Suppressor, 10-Outlet, With Phone and Remote"/>
    <x v="5865"/>
    <n v="4"/>
    <x v="0"/>
    <x v="7147"/>
    <x v="0"/>
    <x v="0"/>
  </r>
  <r>
    <n v="9334"/>
    <s v="CA-2019-127726"/>
    <x v="220"/>
    <d v="2019-09-13T00:00:00"/>
    <s v="Second Class"/>
    <s v="SS-20410"/>
    <s v="Shahid Shariari"/>
    <x v="0"/>
    <x v="0"/>
    <x v="430"/>
    <x v="0"/>
    <n v="40324"/>
    <x v="0"/>
    <s v="OFF-FA-10000992"/>
    <x v="1"/>
    <x v="13"/>
    <s v="Acco Clips to Go Binder Clips, 24 Clips in Two Sizes"/>
    <x v="3210"/>
    <n v="4"/>
    <x v="0"/>
    <x v="7148"/>
    <x v="0"/>
    <x v="0"/>
  </r>
  <r>
    <n v="9335"/>
    <s v="CA-2019-110198"/>
    <x v="927"/>
    <d v="2019-05-02T00:00:00"/>
    <s v="First Class"/>
    <s v="AG-10900"/>
    <s v="Arthur Gainer"/>
    <x v="0"/>
    <x v="0"/>
    <x v="197"/>
    <x v="2"/>
    <n v="33065"/>
    <x v="0"/>
    <s v="FUR-BO-10001798"/>
    <x v="0"/>
    <x v="0"/>
    <s v="Bush Somerset Collection Bookcase"/>
    <x v="2361"/>
    <n v="3"/>
    <x v="2"/>
    <x v="3341"/>
    <x v="0"/>
    <x v="0"/>
  </r>
  <r>
    <n v="9336"/>
    <s v="CA-2019-110198"/>
    <x v="927"/>
    <d v="2019-05-02T00:00:00"/>
    <s v="First Class"/>
    <s v="AG-10900"/>
    <s v="Arthur Gainer"/>
    <x v="0"/>
    <x v="0"/>
    <x v="197"/>
    <x v="2"/>
    <n v="33065"/>
    <x v="0"/>
    <s v="OFF-LA-10004409"/>
    <x v="1"/>
    <x v="2"/>
    <s v="Avery 492"/>
    <x v="877"/>
    <n v="2"/>
    <x v="2"/>
    <x v="7149"/>
    <x v="0"/>
    <x v="0"/>
  </r>
  <r>
    <n v="9337"/>
    <s v="CA-2019-130715"/>
    <x v="118"/>
    <d v="2019-09-20T00:00:00"/>
    <s v="Standard Class"/>
    <s v="CY-12745"/>
    <s v="Craig Yedwab"/>
    <x v="1"/>
    <x v="0"/>
    <x v="8"/>
    <x v="1"/>
    <n v="94110"/>
    <x v="1"/>
    <s v="OFF-FA-10000621"/>
    <x v="1"/>
    <x v="13"/>
    <s v="OIC Colored Binder Clips, Assorted Sizes"/>
    <x v="1511"/>
    <n v="5"/>
    <x v="0"/>
    <x v="6573"/>
    <x v="1"/>
    <x v="0"/>
  </r>
  <r>
    <n v="9338"/>
    <s v="CA-2016-155264"/>
    <x v="538"/>
    <d v="2016-10-22T00:00:00"/>
    <s v="Second Class"/>
    <s v="RP-19270"/>
    <s v="Rachel Payne"/>
    <x v="1"/>
    <x v="0"/>
    <x v="8"/>
    <x v="1"/>
    <n v="94110"/>
    <x v="1"/>
    <s v="OFF-BI-10003196"/>
    <x v="1"/>
    <x v="8"/>
    <s v="Accohide Poly Flexible Ring Binders"/>
    <x v="5866"/>
    <n v="1"/>
    <x v="2"/>
    <x v="7150"/>
    <x v="1"/>
    <x v="0"/>
  </r>
  <r>
    <n v="9339"/>
    <s v="CA-2016-155264"/>
    <x v="538"/>
    <d v="2016-10-22T00:00:00"/>
    <s v="Second Class"/>
    <s v="RP-19270"/>
    <s v="Rachel Payne"/>
    <x v="1"/>
    <x v="0"/>
    <x v="8"/>
    <x v="1"/>
    <n v="94110"/>
    <x v="1"/>
    <s v="OFF-BI-10003727"/>
    <x v="1"/>
    <x v="8"/>
    <s v="Avery Durable Slant Ring Binders With Label Holder"/>
    <x v="5867"/>
    <n v="6"/>
    <x v="2"/>
    <x v="7151"/>
    <x v="1"/>
    <x v="0"/>
  </r>
  <r>
    <n v="9340"/>
    <s v="CA-2016-155264"/>
    <x v="538"/>
    <d v="2016-10-22T00:00:00"/>
    <s v="Second Class"/>
    <s v="RP-19270"/>
    <s v="Rachel Payne"/>
    <x v="1"/>
    <x v="0"/>
    <x v="8"/>
    <x v="1"/>
    <n v="94110"/>
    <x v="1"/>
    <s v="OFF-PA-10003228"/>
    <x v="1"/>
    <x v="10"/>
    <s v="Xerox 1917"/>
    <x v="64"/>
    <n v="3"/>
    <x v="0"/>
    <x v="64"/>
    <x v="1"/>
    <x v="0"/>
  </r>
  <r>
    <n v="9341"/>
    <s v="CA-2016-155264"/>
    <x v="538"/>
    <d v="2016-10-22T00:00:00"/>
    <s v="Second Class"/>
    <s v="RP-19270"/>
    <s v="Rachel Payne"/>
    <x v="1"/>
    <x v="0"/>
    <x v="8"/>
    <x v="1"/>
    <n v="94110"/>
    <x v="1"/>
    <s v="OFF-LA-10002787"/>
    <x v="1"/>
    <x v="2"/>
    <s v="Avery 480"/>
    <x v="2057"/>
    <n v="5"/>
    <x v="0"/>
    <x v="2215"/>
    <x v="1"/>
    <x v="0"/>
  </r>
  <r>
    <n v="9342"/>
    <s v="CA-2016-155264"/>
    <x v="538"/>
    <d v="2016-10-22T00:00:00"/>
    <s v="Second Class"/>
    <s v="RP-19270"/>
    <s v="Rachel Payne"/>
    <x v="1"/>
    <x v="0"/>
    <x v="8"/>
    <x v="1"/>
    <n v="94110"/>
    <x v="1"/>
    <s v="TEC-PH-10001305"/>
    <x v="2"/>
    <x v="7"/>
    <s v="Panasonic KX TS208W Corded phone"/>
    <x v="5868"/>
    <n v="3"/>
    <x v="2"/>
    <x v="7152"/>
    <x v="1"/>
    <x v="0"/>
  </r>
  <r>
    <n v="9343"/>
    <s v="CA-2018-119123"/>
    <x v="69"/>
    <d v="2018-03-18T00:00:00"/>
    <s v="Standard Class"/>
    <s v="DB-13360"/>
    <s v="Dennis Bolton"/>
    <x v="2"/>
    <x v="0"/>
    <x v="169"/>
    <x v="1"/>
    <n v="92503"/>
    <x v="1"/>
    <s v="OFF-BI-10001036"/>
    <x v="1"/>
    <x v="8"/>
    <s v="Cardinal EasyOpen D-Ring Binders"/>
    <x v="5869"/>
    <n v="7"/>
    <x v="2"/>
    <x v="7153"/>
    <x v="1"/>
    <x v="0"/>
  </r>
  <r>
    <n v="9344"/>
    <s v="CA-2019-109085"/>
    <x v="922"/>
    <d v="2019-02-20T00:00:00"/>
    <s v="First Class"/>
    <s v="CK-12325"/>
    <s v="Christine Kargatis"/>
    <x v="2"/>
    <x v="0"/>
    <x v="21"/>
    <x v="24"/>
    <n v="45373"/>
    <x v="3"/>
    <s v="FUR-TA-10001086"/>
    <x v="0"/>
    <x v="3"/>
    <s v="SAFCO PlanMaster Boards, 60w x 37-1/2d, White Melamine"/>
    <x v="4003"/>
    <n v="5"/>
    <x v="10"/>
    <x v="7154"/>
    <x v="3"/>
    <x v="0"/>
  </r>
  <r>
    <n v="9345"/>
    <s v="CA-2019-109085"/>
    <x v="922"/>
    <d v="2019-02-20T00:00:00"/>
    <s v="First Class"/>
    <s v="CK-12325"/>
    <s v="Christine Kargatis"/>
    <x v="2"/>
    <x v="0"/>
    <x v="21"/>
    <x v="24"/>
    <n v="45373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9346"/>
    <s v="CA-2019-109085"/>
    <x v="922"/>
    <d v="2019-02-20T00:00:00"/>
    <s v="First Class"/>
    <s v="CK-12325"/>
    <s v="Christine Kargatis"/>
    <x v="2"/>
    <x v="0"/>
    <x v="21"/>
    <x v="24"/>
    <n v="45373"/>
    <x v="3"/>
    <s v="TEC-PH-10000526"/>
    <x v="2"/>
    <x v="7"/>
    <s v="Vtech CS6719"/>
    <x v="5870"/>
    <n v="1"/>
    <x v="10"/>
    <x v="7155"/>
    <x v="3"/>
    <x v="0"/>
  </r>
  <r>
    <n v="9347"/>
    <s v="CA-2019-109085"/>
    <x v="922"/>
    <d v="2019-02-20T00:00:00"/>
    <s v="First Class"/>
    <s v="CK-12325"/>
    <s v="Christine Kargatis"/>
    <x v="2"/>
    <x v="0"/>
    <x v="21"/>
    <x v="24"/>
    <n v="45373"/>
    <x v="3"/>
    <s v="FUR-FU-10004973"/>
    <x v="0"/>
    <x v="5"/>
    <s v="Flat Face Poster Frame"/>
    <x v="615"/>
    <n v="2"/>
    <x v="2"/>
    <x v="7156"/>
    <x v="3"/>
    <x v="0"/>
  </r>
  <r>
    <n v="9348"/>
    <s v="CA-2019-109085"/>
    <x v="922"/>
    <d v="2019-02-20T00:00:00"/>
    <s v="First Class"/>
    <s v="CK-12325"/>
    <s v="Christine Kargatis"/>
    <x v="2"/>
    <x v="0"/>
    <x v="21"/>
    <x v="24"/>
    <n v="45373"/>
    <x v="3"/>
    <s v="FUR-CH-10003981"/>
    <x v="0"/>
    <x v="1"/>
    <s v="Global Commerce Series Low-Back Swivel/Tilt Chairs"/>
    <x v="4448"/>
    <n v="5"/>
    <x v="4"/>
    <x v="5236"/>
    <x v="3"/>
    <x v="0"/>
  </r>
  <r>
    <n v="9349"/>
    <s v="CA-2018-114860"/>
    <x v="596"/>
    <d v="2018-12-28T00:00:00"/>
    <s v="Standard Class"/>
    <s v="DN-13690"/>
    <s v="Duane Noonan"/>
    <x v="0"/>
    <x v="0"/>
    <x v="429"/>
    <x v="1"/>
    <n v="92553"/>
    <x v="1"/>
    <s v="FUR-FU-10000277"/>
    <x v="0"/>
    <x v="5"/>
    <s v="Deflect-o DuraMat Antistatic Studded Beveled Mat for Medium Pile Carpeting"/>
    <x v="5871"/>
    <n v="8"/>
    <x v="0"/>
    <x v="7157"/>
    <x v="1"/>
    <x v="0"/>
  </r>
  <r>
    <n v="9350"/>
    <s v="CA-2018-114860"/>
    <x v="596"/>
    <d v="2018-12-28T00:00:00"/>
    <s v="Standard Class"/>
    <s v="DN-13690"/>
    <s v="Duane Noonan"/>
    <x v="0"/>
    <x v="0"/>
    <x v="429"/>
    <x v="1"/>
    <n v="92553"/>
    <x v="1"/>
    <s v="FUR-FU-10001934"/>
    <x v="0"/>
    <x v="5"/>
    <s v="Magnifier Swing Arm Lamp"/>
    <x v="108"/>
    <n v="2"/>
    <x v="0"/>
    <x v="109"/>
    <x v="1"/>
    <x v="0"/>
  </r>
  <r>
    <n v="9351"/>
    <s v="CA-2018-159009"/>
    <x v="713"/>
    <d v="2018-09-27T00:00:00"/>
    <s v="Standard Class"/>
    <s v="DP-13105"/>
    <s v="Dave Poirier"/>
    <x v="1"/>
    <x v="0"/>
    <x v="4"/>
    <x v="4"/>
    <n v="98115"/>
    <x v="1"/>
    <s v="OFF-BI-10004970"/>
    <x v="1"/>
    <x v="8"/>
    <s v="ACCOHIDE 3-Ring Binder, Blue, 1&quot;"/>
    <x v="1157"/>
    <n v="4"/>
    <x v="2"/>
    <x v="1201"/>
    <x v="1"/>
    <x v="0"/>
  </r>
  <r>
    <n v="9352"/>
    <s v="CA-2018-159009"/>
    <x v="713"/>
    <d v="2018-09-27T00:00:00"/>
    <s v="Standard Class"/>
    <s v="DP-13105"/>
    <s v="Dave Poirier"/>
    <x v="1"/>
    <x v="0"/>
    <x v="4"/>
    <x v="4"/>
    <n v="98115"/>
    <x v="1"/>
    <s v="FUR-CH-10003396"/>
    <x v="0"/>
    <x v="1"/>
    <s v="Global Deluxe Steno Chair"/>
    <x v="4236"/>
    <n v="3"/>
    <x v="2"/>
    <x v="4942"/>
    <x v="1"/>
    <x v="0"/>
  </r>
  <r>
    <n v="9353"/>
    <s v="CA-2019-148411"/>
    <x v="241"/>
    <d v="2019-09-26T00:00:00"/>
    <s v="First Class"/>
    <s v="RO-19780"/>
    <s v="Rose O'Brian"/>
    <x v="0"/>
    <x v="0"/>
    <x v="22"/>
    <x v="10"/>
    <n v="60623"/>
    <x v="2"/>
    <s v="FUR-CH-10003973"/>
    <x v="0"/>
    <x v="1"/>
    <s v="GuestStacker Chair with Chrome Finish Legs"/>
    <x v="3324"/>
    <n v="2"/>
    <x v="4"/>
    <x v="3756"/>
    <x v="2"/>
    <x v="0"/>
  </r>
  <r>
    <n v="9354"/>
    <s v="CA-2019-148411"/>
    <x v="241"/>
    <d v="2019-09-26T00:00:00"/>
    <s v="First Class"/>
    <s v="RO-19780"/>
    <s v="Rose O'Brian"/>
    <x v="0"/>
    <x v="0"/>
    <x v="22"/>
    <x v="10"/>
    <n v="60623"/>
    <x v="2"/>
    <s v="OFF-PA-10002109"/>
    <x v="1"/>
    <x v="10"/>
    <s v="Wirebound Voice Message Log Book"/>
    <x v="5872"/>
    <n v="3"/>
    <x v="2"/>
    <x v="7158"/>
    <x v="2"/>
    <x v="0"/>
  </r>
  <r>
    <n v="9355"/>
    <s v="CA-2017-110324"/>
    <x v="494"/>
    <d v="2017-12-05T00:00:00"/>
    <s v="Standard Class"/>
    <s v="MA-17560"/>
    <s v="Matt Abelman"/>
    <x v="2"/>
    <x v="0"/>
    <x v="25"/>
    <x v="12"/>
    <n v="49201"/>
    <x v="2"/>
    <s v="OFF-PA-10001826"/>
    <x v="1"/>
    <x v="10"/>
    <s v="Xerox 207"/>
    <x v="541"/>
    <n v="3"/>
    <x v="0"/>
    <x v="551"/>
    <x v="2"/>
    <x v="0"/>
  </r>
  <r>
    <n v="9356"/>
    <s v="CA-2017-110324"/>
    <x v="494"/>
    <d v="2017-12-05T00:00:00"/>
    <s v="Standard Class"/>
    <s v="MA-17560"/>
    <s v="Matt Abelman"/>
    <x v="2"/>
    <x v="0"/>
    <x v="25"/>
    <x v="12"/>
    <n v="49201"/>
    <x v="2"/>
    <s v="OFF-AR-10000823"/>
    <x v="1"/>
    <x v="6"/>
    <s v="Newell 307"/>
    <x v="1034"/>
    <n v="2"/>
    <x v="0"/>
    <x v="4131"/>
    <x v="2"/>
    <x v="0"/>
  </r>
  <r>
    <n v="9357"/>
    <s v="CA-2017-110324"/>
    <x v="494"/>
    <d v="2017-12-05T00:00:00"/>
    <s v="Standard Class"/>
    <s v="MA-17560"/>
    <s v="Matt Abelman"/>
    <x v="2"/>
    <x v="0"/>
    <x v="25"/>
    <x v="12"/>
    <n v="49201"/>
    <x v="2"/>
    <s v="OFF-PA-10001776"/>
    <x v="1"/>
    <x v="10"/>
    <s v="Wirebound Message Books, Four 2 3/4&quot; x 5&quot; Forms per Page, 600 Sets per Book"/>
    <x v="1909"/>
    <n v="2"/>
    <x v="0"/>
    <x v="2051"/>
    <x v="2"/>
    <x v="0"/>
  </r>
  <r>
    <n v="9358"/>
    <s v="CA-2018-168046"/>
    <x v="967"/>
    <d v="2018-01-28T00:00:00"/>
    <s v="Second Class"/>
    <s v="JD-15895"/>
    <s v="Jonathan Doherty"/>
    <x v="1"/>
    <x v="0"/>
    <x v="20"/>
    <x v="15"/>
    <n v="10024"/>
    <x v="3"/>
    <s v="OFF-BI-10003676"/>
    <x v="1"/>
    <x v="8"/>
    <s v="GBC Standard Recycled Report Covers, Clear Plastic Sheets"/>
    <x v="136"/>
    <n v="5"/>
    <x v="2"/>
    <x v="7159"/>
    <x v="3"/>
    <x v="0"/>
  </r>
  <r>
    <n v="9359"/>
    <s v="CA-2018-168046"/>
    <x v="967"/>
    <d v="2018-01-28T00:00:00"/>
    <s v="Second Class"/>
    <s v="JD-15895"/>
    <s v="Jonathan Doherty"/>
    <x v="1"/>
    <x v="0"/>
    <x v="20"/>
    <x v="15"/>
    <n v="10024"/>
    <x v="3"/>
    <s v="FUR-TA-10001095"/>
    <x v="0"/>
    <x v="3"/>
    <s v="Chromcraft Round Conference Tables"/>
    <x v="5873"/>
    <n v="3"/>
    <x v="10"/>
    <x v="7160"/>
    <x v="3"/>
    <x v="0"/>
  </r>
  <r>
    <n v="9360"/>
    <s v="CA-2018-168046"/>
    <x v="967"/>
    <d v="2018-01-28T00:00:00"/>
    <s v="Second Class"/>
    <s v="JD-15895"/>
    <s v="Jonathan Doherty"/>
    <x v="1"/>
    <x v="0"/>
    <x v="20"/>
    <x v="15"/>
    <n v="10024"/>
    <x v="3"/>
    <s v="FUR-FU-10000747"/>
    <x v="0"/>
    <x v="5"/>
    <s v="Tenex B1-RE Series Chair Mats for Low Pile Carpets"/>
    <x v="44"/>
    <n v="1"/>
    <x v="0"/>
    <x v="7161"/>
    <x v="3"/>
    <x v="0"/>
  </r>
  <r>
    <n v="9361"/>
    <s v="CA-2018-168046"/>
    <x v="967"/>
    <d v="2018-01-28T00:00:00"/>
    <s v="Second Class"/>
    <s v="JD-15895"/>
    <s v="Jonathan Doherty"/>
    <x v="1"/>
    <x v="0"/>
    <x v="20"/>
    <x v="15"/>
    <n v="10024"/>
    <x v="3"/>
    <s v="OFF-ST-10004337"/>
    <x v="1"/>
    <x v="4"/>
    <s v="SAFCO Commercial Wire Shelving, 72h"/>
    <x v="5874"/>
    <n v="7"/>
    <x v="0"/>
    <x v="232"/>
    <x v="3"/>
    <x v="0"/>
  </r>
  <r>
    <n v="9362"/>
    <s v="CA-2019-111591"/>
    <x v="708"/>
    <d v="2019-03-25T00:00:00"/>
    <s v="Standard Class"/>
    <s v="PS-18970"/>
    <s v="Paul Stevenson"/>
    <x v="2"/>
    <x v="0"/>
    <x v="4"/>
    <x v="4"/>
    <n v="98105"/>
    <x v="1"/>
    <s v="OFF-BI-10004410"/>
    <x v="1"/>
    <x v="8"/>
    <s v="C-Line Peel &amp; Stick Add-On Filing Pockets, 8-3/4 x 5-1/8, 10/Pack"/>
    <x v="5875"/>
    <n v="6"/>
    <x v="2"/>
    <x v="7162"/>
    <x v="1"/>
    <x v="0"/>
  </r>
  <r>
    <n v="9363"/>
    <s v="CA-2019-111591"/>
    <x v="708"/>
    <d v="2019-03-25T00:00:00"/>
    <s v="Standard Class"/>
    <s v="PS-18970"/>
    <s v="Paul Stevenson"/>
    <x v="2"/>
    <x v="0"/>
    <x v="4"/>
    <x v="4"/>
    <n v="98105"/>
    <x v="1"/>
    <s v="OFF-FA-10004838"/>
    <x v="1"/>
    <x v="13"/>
    <s v="Super Bands, 12/Pack"/>
    <x v="5876"/>
    <n v="7"/>
    <x v="0"/>
    <x v="7163"/>
    <x v="1"/>
    <x v="0"/>
  </r>
  <r>
    <n v="9364"/>
    <s v="CA-2019-111591"/>
    <x v="708"/>
    <d v="2019-03-25T00:00:00"/>
    <s v="Standard Class"/>
    <s v="PS-18970"/>
    <s v="Paul Stevenson"/>
    <x v="2"/>
    <x v="0"/>
    <x v="4"/>
    <x v="4"/>
    <n v="98105"/>
    <x v="1"/>
    <s v="FUR-FU-10002364"/>
    <x v="0"/>
    <x v="5"/>
    <s v="Eldon Expressions Wood Desk Accessories, Oak"/>
    <x v="3077"/>
    <n v="3"/>
    <x v="0"/>
    <x v="3448"/>
    <x v="1"/>
    <x v="0"/>
  </r>
  <r>
    <n v="9365"/>
    <s v="CA-2019-111591"/>
    <x v="708"/>
    <d v="2019-03-25T00:00:00"/>
    <s v="Standard Class"/>
    <s v="PS-18970"/>
    <s v="Paul Stevenson"/>
    <x v="2"/>
    <x v="0"/>
    <x v="4"/>
    <x v="4"/>
    <n v="98105"/>
    <x v="1"/>
    <s v="OFF-ST-10001809"/>
    <x v="1"/>
    <x v="4"/>
    <s v="Fellowes Officeware Wire Shelving"/>
    <x v="704"/>
    <n v="4"/>
    <x v="0"/>
    <x v="718"/>
    <x v="1"/>
    <x v="0"/>
  </r>
  <r>
    <n v="9366"/>
    <s v="US-2016-166828"/>
    <x v="963"/>
    <d v="2016-08-25T00:00:00"/>
    <s v="First Class"/>
    <s v="JF-15415"/>
    <s v="Jennifer Ferguson"/>
    <x v="0"/>
    <x v="0"/>
    <x v="490"/>
    <x v="25"/>
    <n v="63301"/>
    <x v="2"/>
    <s v="OFF-PA-10001846"/>
    <x v="1"/>
    <x v="10"/>
    <s v="Xerox 1899"/>
    <x v="1057"/>
    <n v="2"/>
    <x v="0"/>
    <x v="1302"/>
    <x v="2"/>
    <x v="0"/>
  </r>
  <r>
    <n v="9367"/>
    <s v="CA-2016-108147"/>
    <x v="785"/>
    <d v="2016-06-13T00:00:00"/>
    <s v="Standard Class"/>
    <s v="RD-19480"/>
    <s v="Rick Duston"/>
    <x v="0"/>
    <x v="0"/>
    <x v="85"/>
    <x v="15"/>
    <n v="11561"/>
    <x v="3"/>
    <s v="OFF-BI-10003876"/>
    <x v="1"/>
    <x v="8"/>
    <s v="Green Canvas Binder for 8-1/2&quot; x 14&quot; Sheets"/>
    <x v="5877"/>
    <n v="2"/>
    <x v="2"/>
    <x v="7164"/>
    <x v="3"/>
    <x v="0"/>
  </r>
  <r>
    <n v="9368"/>
    <s v="CA-2016-108147"/>
    <x v="785"/>
    <d v="2016-06-13T00:00:00"/>
    <s v="Standard Class"/>
    <s v="RD-19480"/>
    <s v="Rick Duston"/>
    <x v="0"/>
    <x v="0"/>
    <x v="85"/>
    <x v="15"/>
    <n v="11561"/>
    <x v="3"/>
    <s v="OFF-ST-10003470"/>
    <x v="1"/>
    <x v="4"/>
    <s v="Tennsco Snap-Together Open Shelving Units, Starter Sets and Add-On Units"/>
    <x v="5878"/>
    <n v="6"/>
    <x v="0"/>
    <x v="7165"/>
    <x v="3"/>
    <x v="0"/>
  </r>
  <r>
    <n v="9369"/>
    <s v="CA-2018-154998"/>
    <x v="281"/>
    <d v="2018-04-09T00:00:00"/>
    <s v="First Class"/>
    <s v="ES-14080"/>
    <s v="Erin Smith"/>
    <x v="1"/>
    <x v="0"/>
    <x v="80"/>
    <x v="30"/>
    <n v="8701"/>
    <x v="3"/>
    <s v="OFF-PA-10004243"/>
    <x v="1"/>
    <x v="10"/>
    <s v="Xerox 1939"/>
    <x v="2479"/>
    <n v="2"/>
    <x v="0"/>
    <x v="2714"/>
    <x v="3"/>
    <x v="0"/>
  </r>
  <r>
    <n v="9370"/>
    <s v="CA-2019-113460"/>
    <x v="659"/>
    <d v="2019-11-09T00:00:00"/>
    <s v="Second Class"/>
    <s v="KN-16390"/>
    <s v="Katherine Nockton"/>
    <x v="1"/>
    <x v="0"/>
    <x v="183"/>
    <x v="39"/>
    <n v="20735"/>
    <x v="3"/>
    <s v="FUR-CH-10000422"/>
    <x v="0"/>
    <x v="1"/>
    <s v="Global Highback Leather Tilter in Burgundy"/>
    <x v="5879"/>
    <n v="3"/>
    <x v="0"/>
    <x v="7166"/>
    <x v="3"/>
    <x v="0"/>
  </r>
  <r>
    <n v="9371"/>
    <s v="CA-2017-111339"/>
    <x v="352"/>
    <d v="2017-05-31T00:00:00"/>
    <s v="First Class"/>
    <s v="VP-21760"/>
    <s v="Victoria Pisteka"/>
    <x v="1"/>
    <x v="0"/>
    <x v="38"/>
    <x v="24"/>
    <n v="43229"/>
    <x v="3"/>
    <s v="FUR-FU-10002506"/>
    <x v="0"/>
    <x v="5"/>
    <s v="Tensor &quot;Hersey Kiss&quot; Styled Floor Lamp"/>
    <x v="2185"/>
    <n v="4"/>
    <x v="2"/>
    <x v="7167"/>
    <x v="3"/>
    <x v="0"/>
  </r>
  <r>
    <n v="9372"/>
    <s v="CA-2017-111339"/>
    <x v="352"/>
    <d v="2017-05-31T00:00:00"/>
    <s v="First Class"/>
    <s v="VP-21760"/>
    <s v="Victoria Pisteka"/>
    <x v="1"/>
    <x v="0"/>
    <x v="38"/>
    <x v="24"/>
    <n v="43229"/>
    <x v="3"/>
    <s v="FUR-CH-10000863"/>
    <x v="0"/>
    <x v="1"/>
    <s v="Novimex Swivel Fabric Task Chair"/>
    <x v="2613"/>
    <n v="3"/>
    <x v="4"/>
    <x v="7168"/>
    <x v="3"/>
    <x v="0"/>
  </r>
  <r>
    <n v="9373"/>
    <s v="CA-2017-111339"/>
    <x v="352"/>
    <d v="2017-05-31T00:00:00"/>
    <s v="First Class"/>
    <s v="VP-21760"/>
    <s v="Victoria Pisteka"/>
    <x v="1"/>
    <x v="0"/>
    <x v="38"/>
    <x v="24"/>
    <n v="43229"/>
    <x v="3"/>
    <s v="OFF-FA-10002988"/>
    <x v="1"/>
    <x v="13"/>
    <s v="Ideal Clamps"/>
    <x v="1400"/>
    <n v="5"/>
    <x v="2"/>
    <x v="1470"/>
    <x v="3"/>
    <x v="0"/>
  </r>
  <r>
    <n v="9374"/>
    <s v="CA-2019-102820"/>
    <x v="917"/>
    <d v="2019-05-11T00:00:00"/>
    <s v="Standard Class"/>
    <s v="CS-11950"/>
    <s v="Carlos Soltero"/>
    <x v="0"/>
    <x v="0"/>
    <x v="45"/>
    <x v="1"/>
    <n v="91104"/>
    <x v="1"/>
    <s v="TEC-PH-10003437"/>
    <x v="2"/>
    <x v="7"/>
    <s v="Blue Parrot B250XT Professional Grade Wireless Bluetooth Headset with"/>
    <x v="1171"/>
    <n v="7"/>
    <x v="2"/>
    <x v="1215"/>
    <x v="1"/>
    <x v="0"/>
  </r>
  <r>
    <n v="9375"/>
    <s v="CA-2018-149671"/>
    <x v="410"/>
    <d v="2018-06-09T00:00:00"/>
    <s v="Standard Class"/>
    <s v="KB-16600"/>
    <s v="Ken Brennan"/>
    <x v="1"/>
    <x v="0"/>
    <x v="4"/>
    <x v="4"/>
    <n v="98105"/>
    <x v="1"/>
    <s v="OFF-SU-10002537"/>
    <x v="1"/>
    <x v="14"/>
    <s v="Acme Box Cutter Scissors"/>
    <x v="5880"/>
    <n v="6"/>
    <x v="0"/>
    <x v="7169"/>
    <x v="1"/>
    <x v="0"/>
  </r>
  <r>
    <n v="9376"/>
    <s v="CA-2017-126347"/>
    <x v="639"/>
    <d v="2017-12-19T00:00:00"/>
    <s v="Second Class"/>
    <s v="AJ-10945"/>
    <s v="Ashley Jarboe"/>
    <x v="0"/>
    <x v="0"/>
    <x v="1"/>
    <x v="1"/>
    <n v="90045"/>
    <x v="1"/>
    <s v="TEC-AC-10003063"/>
    <x v="2"/>
    <x v="11"/>
    <s v="Micro Innovations USB RF Wireless Keyboard with Mouse"/>
    <x v="1424"/>
    <n v="2"/>
    <x v="0"/>
    <x v="1499"/>
    <x v="1"/>
    <x v="0"/>
  </r>
  <r>
    <n v="9377"/>
    <s v="CA-2019-108756"/>
    <x v="53"/>
    <d v="2019-12-29T00:00:00"/>
    <s v="Standard Class"/>
    <s v="PO-18865"/>
    <s v="Patrick O'Donnell"/>
    <x v="0"/>
    <x v="0"/>
    <x v="522"/>
    <x v="30"/>
    <n v="7017"/>
    <x v="3"/>
    <s v="TEC-AC-10003237"/>
    <x v="2"/>
    <x v="11"/>
    <s v="Memorex Micro Travel Drive 4 GB"/>
    <x v="5881"/>
    <n v="3"/>
    <x v="0"/>
    <x v="7170"/>
    <x v="3"/>
    <x v="0"/>
  </r>
  <r>
    <n v="9378"/>
    <s v="CA-2019-155362"/>
    <x v="94"/>
    <d v="2019-12-21T00:00:00"/>
    <s v="Standard Class"/>
    <s v="DP-13105"/>
    <s v="Dave Poirier"/>
    <x v="1"/>
    <x v="0"/>
    <x v="342"/>
    <x v="6"/>
    <n v="54703"/>
    <x v="2"/>
    <s v="OFF-ST-10001031"/>
    <x v="1"/>
    <x v="4"/>
    <s v="Adjustable Personal File Tote"/>
    <x v="5882"/>
    <n v="2"/>
    <x v="0"/>
    <x v="7171"/>
    <x v="2"/>
    <x v="0"/>
  </r>
  <r>
    <n v="9379"/>
    <s v="CA-2018-117625"/>
    <x v="1120"/>
    <d v="2018-05-15T00:00:00"/>
    <s v="Standard Class"/>
    <s v="GM-14500"/>
    <s v="Gene McClure"/>
    <x v="0"/>
    <x v="0"/>
    <x v="22"/>
    <x v="10"/>
    <n v="60610"/>
    <x v="2"/>
    <s v="OFF-EN-10001535"/>
    <x v="1"/>
    <x v="12"/>
    <s v="Grip Seal Envelopes"/>
    <x v="5883"/>
    <n v="2"/>
    <x v="2"/>
    <x v="7172"/>
    <x v="2"/>
    <x v="0"/>
  </r>
  <r>
    <n v="9380"/>
    <s v="CA-2016-154158"/>
    <x v="851"/>
    <d v="2016-12-27T00:00:00"/>
    <s v="Second Class"/>
    <s v="CC-12670"/>
    <s v="Craig Carreira"/>
    <x v="0"/>
    <x v="0"/>
    <x v="67"/>
    <x v="2"/>
    <n v="33614"/>
    <x v="0"/>
    <s v="OFF-PA-10001295"/>
    <x v="1"/>
    <x v="10"/>
    <s v="Computer Printout Paper with Letter-Trim Perforations"/>
    <x v="2817"/>
    <n v="3"/>
    <x v="2"/>
    <x v="3130"/>
    <x v="0"/>
    <x v="0"/>
  </r>
  <r>
    <n v="9381"/>
    <s v="CA-2016-154158"/>
    <x v="851"/>
    <d v="2016-12-27T00:00:00"/>
    <s v="Second Class"/>
    <s v="CC-12670"/>
    <s v="Craig Carreira"/>
    <x v="0"/>
    <x v="0"/>
    <x v="67"/>
    <x v="2"/>
    <n v="33614"/>
    <x v="0"/>
    <s v="FUR-CH-10004698"/>
    <x v="0"/>
    <x v="1"/>
    <s v="Padded Folding Chairs, Black, 4/Carton"/>
    <x v="1466"/>
    <n v="1"/>
    <x v="2"/>
    <x v="7173"/>
    <x v="0"/>
    <x v="0"/>
  </r>
  <r>
    <n v="9382"/>
    <s v="CA-2016-154158"/>
    <x v="851"/>
    <d v="2016-12-27T00:00:00"/>
    <s v="Second Class"/>
    <s v="CC-12670"/>
    <s v="Craig Carreira"/>
    <x v="0"/>
    <x v="0"/>
    <x v="67"/>
    <x v="2"/>
    <n v="33614"/>
    <x v="0"/>
    <s v="OFF-ST-10000078"/>
    <x v="1"/>
    <x v="4"/>
    <s v="Tennsco 6- and 18-Compartment Lockers"/>
    <x v="5884"/>
    <n v="2"/>
    <x v="2"/>
    <x v="7174"/>
    <x v="0"/>
    <x v="0"/>
  </r>
  <r>
    <n v="9383"/>
    <s v="CA-2016-154158"/>
    <x v="851"/>
    <d v="2016-12-27T00:00:00"/>
    <s v="Second Class"/>
    <s v="CC-12670"/>
    <s v="Craig Carreira"/>
    <x v="0"/>
    <x v="0"/>
    <x v="67"/>
    <x v="2"/>
    <n v="33614"/>
    <x v="0"/>
    <s v="OFF-AR-10001868"/>
    <x v="1"/>
    <x v="6"/>
    <s v="Prang Dustless Chalk Sticks"/>
    <x v="2956"/>
    <n v="1"/>
    <x v="2"/>
    <x v="2015"/>
    <x v="0"/>
    <x v="0"/>
  </r>
  <r>
    <n v="9384"/>
    <s v="CA-2016-154158"/>
    <x v="851"/>
    <d v="2016-12-27T00:00:00"/>
    <s v="Second Class"/>
    <s v="CC-12670"/>
    <s v="Craig Carreira"/>
    <x v="0"/>
    <x v="0"/>
    <x v="67"/>
    <x v="2"/>
    <n v="33614"/>
    <x v="0"/>
    <s v="OFF-ST-10004950"/>
    <x v="1"/>
    <x v="4"/>
    <s v="Acco Perma 3000 Stacking Storage Drawers"/>
    <x v="2067"/>
    <n v="5"/>
    <x v="2"/>
    <x v="7175"/>
    <x v="0"/>
    <x v="0"/>
  </r>
  <r>
    <n v="9385"/>
    <s v="CA-2019-100433"/>
    <x v="938"/>
    <d v="2019-08-16T00:00:00"/>
    <s v="Standard Class"/>
    <s v="SJ-20125"/>
    <s v="Sanjit Jacobs"/>
    <x v="2"/>
    <x v="0"/>
    <x v="20"/>
    <x v="15"/>
    <n v="10009"/>
    <x v="3"/>
    <s v="OFF-PA-10003441"/>
    <x v="1"/>
    <x v="10"/>
    <s v="Xerox 226"/>
    <x v="243"/>
    <n v="4"/>
    <x v="0"/>
    <x v="245"/>
    <x v="3"/>
    <x v="0"/>
  </r>
  <r>
    <n v="9386"/>
    <s v="CA-2019-163097"/>
    <x v="151"/>
    <d v="2019-08-31T00:00:00"/>
    <s v="Standard Class"/>
    <s v="SF-20200"/>
    <s v="Sarah Foster"/>
    <x v="0"/>
    <x v="0"/>
    <x v="123"/>
    <x v="16"/>
    <n v="85204"/>
    <x v="1"/>
    <s v="FUR-FU-10004973"/>
    <x v="0"/>
    <x v="5"/>
    <s v="Flat Face Poster Frame"/>
    <x v="5885"/>
    <n v="8"/>
    <x v="2"/>
    <x v="7176"/>
    <x v="1"/>
    <x v="0"/>
  </r>
  <r>
    <n v="9387"/>
    <s v="US-2019-127292"/>
    <x v="617"/>
    <d v="2019-01-23T00:00:00"/>
    <s v="Standard Class"/>
    <s v="RM-19375"/>
    <s v="Raymond Messe"/>
    <x v="0"/>
    <x v="0"/>
    <x v="140"/>
    <x v="42"/>
    <m/>
    <x v="3"/>
    <s v="OFF-PA-10000157"/>
    <x v="1"/>
    <x v="10"/>
    <s v="Xerox 191"/>
    <x v="710"/>
    <n v="4"/>
    <x v="0"/>
    <x v="5426"/>
    <x v="3"/>
    <x v="0"/>
  </r>
  <r>
    <n v="9388"/>
    <s v="US-2019-127292"/>
    <x v="617"/>
    <d v="2019-01-23T00:00:00"/>
    <s v="Standard Class"/>
    <s v="RM-19375"/>
    <s v="Raymond Messe"/>
    <x v="0"/>
    <x v="0"/>
    <x v="140"/>
    <x v="42"/>
    <m/>
    <x v="3"/>
    <s v="OFF-PA-10001970"/>
    <x v="1"/>
    <x v="10"/>
    <s v="Xerox 1881"/>
    <x v="5886"/>
    <n v="1"/>
    <x v="0"/>
    <x v="7177"/>
    <x v="3"/>
    <x v="0"/>
  </r>
  <r>
    <n v="9389"/>
    <s v="US-2019-127292"/>
    <x v="617"/>
    <d v="2019-01-23T00:00:00"/>
    <s v="Standard Class"/>
    <s v="RM-19375"/>
    <s v="Raymond Messe"/>
    <x v="0"/>
    <x v="0"/>
    <x v="140"/>
    <x v="42"/>
    <m/>
    <x v="3"/>
    <s v="OFF-AP-10000828"/>
    <x v="1"/>
    <x v="9"/>
    <s v="Avanti 4.4 Cu. Ft. Refrigerator"/>
    <x v="3116"/>
    <n v="3"/>
    <x v="0"/>
    <x v="3497"/>
    <x v="3"/>
    <x v="0"/>
  </r>
  <r>
    <n v="9390"/>
    <s v="US-2019-127292"/>
    <x v="617"/>
    <d v="2019-01-23T00:00:00"/>
    <s v="Standard Class"/>
    <s v="RM-19375"/>
    <s v="Raymond Messe"/>
    <x v="0"/>
    <x v="0"/>
    <x v="140"/>
    <x v="42"/>
    <m/>
    <x v="3"/>
    <s v="OFF-EN-10001509"/>
    <x v="1"/>
    <x v="12"/>
    <s v="Poly String Tie Envelopes"/>
    <x v="5887"/>
    <n v="1"/>
    <x v="0"/>
    <x v="7178"/>
    <x v="3"/>
    <x v="0"/>
  </r>
  <r>
    <n v="9391"/>
    <s v="CA-2017-163734"/>
    <x v="974"/>
    <d v="2017-06-24T00:00:00"/>
    <s v="Standard Class"/>
    <s v="KM-16375"/>
    <s v="Katherine Murray"/>
    <x v="2"/>
    <x v="0"/>
    <x v="12"/>
    <x v="5"/>
    <n v="77070"/>
    <x v="2"/>
    <s v="OFF-ST-10003692"/>
    <x v="1"/>
    <x v="4"/>
    <s v="Recycled Steel Personal File for Hanging File Folders"/>
    <x v="1894"/>
    <n v="5"/>
    <x v="2"/>
    <x v="2032"/>
    <x v="2"/>
    <x v="0"/>
  </r>
  <r>
    <n v="9392"/>
    <s v="CA-2019-162474"/>
    <x v="677"/>
    <d v="2019-03-16T00:00:00"/>
    <s v="First Class"/>
    <s v="FH-14275"/>
    <s v="Frank Hawley"/>
    <x v="1"/>
    <x v="0"/>
    <x v="34"/>
    <x v="10"/>
    <n v="60505"/>
    <x v="2"/>
    <s v="TEC-PH-10004700"/>
    <x v="2"/>
    <x v="7"/>
    <s v="PowerGen Dual USB Car Charger"/>
    <x v="465"/>
    <n v="1"/>
    <x v="2"/>
    <x v="7179"/>
    <x v="2"/>
    <x v="0"/>
  </r>
  <r>
    <n v="9393"/>
    <s v="CA-2017-130848"/>
    <x v="969"/>
    <d v="2017-10-25T00:00:00"/>
    <s v="Same Day"/>
    <s v="DG-13300"/>
    <s v="Deirdre Greer"/>
    <x v="1"/>
    <x v="0"/>
    <x v="60"/>
    <x v="22"/>
    <n v="80219"/>
    <x v="1"/>
    <s v="FUR-CH-10000422"/>
    <x v="0"/>
    <x v="1"/>
    <s v="Global Highback Leather Tilter in Burgundy"/>
    <x v="5888"/>
    <n v="8"/>
    <x v="2"/>
    <x v="7180"/>
    <x v="1"/>
    <x v="0"/>
  </r>
  <r>
    <n v="9394"/>
    <s v="CA-2016-125997"/>
    <x v="59"/>
    <d v="2016-09-23T00:00:00"/>
    <s v="First Class"/>
    <s v="MW-18220"/>
    <s v="Mitch Webber"/>
    <x v="0"/>
    <x v="0"/>
    <x v="20"/>
    <x v="15"/>
    <n v="10011"/>
    <x v="3"/>
    <s v="TEC-PH-10003484"/>
    <x v="2"/>
    <x v="7"/>
    <s v="Ooma Telo VoIP Home Phone System"/>
    <x v="3211"/>
    <n v="5"/>
    <x v="0"/>
    <x v="7181"/>
    <x v="3"/>
    <x v="0"/>
  </r>
  <r>
    <n v="9395"/>
    <s v="CA-2016-125997"/>
    <x v="59"/>
    <d v="2016-09-23T00:00:00"/>
    <s v="First Class"/>
    <s v="MW-18220"/>
    <s v="Mitch Webber"/>
    <x v="0"/>
    <x v="0"/>
    <x v="20"/>
    <x v="15"/>
    <n v="10011"/>
    <x v="3"/>
    <s v="FUR-CH-10001394"/>
    <x v="0"/>
    <x v="1"/>
    <s v="Global Leather Executive Chair"/>
    <x v="3317"/>
    <n v="2"/>
    <x v="9"/>
    <x v="3747"/>
    <x v="3"/>
    <x v="0"/>
  </r>
  <r>
    <n v="9396"/>
    <s v="CA-2016-125997"/>
    <x v="59"/>
    <d v="2016-09-23T00:00:00"/>
    <s v="First Class"/>
    <s v="MW-18220"/>
    <s v="Mitch Webber"/>
    <x v="0"/>
    <x v="0"/>
    <x v="20"/>
    <x v="15"/>
    <n v="10011"/>
    <x v="3"/>
    <s v="FUR-BO-10002213"/>
    <x v="0"/>
    <x v="0"/>
    <s v="DMI Eclipse Executive Suite Bookcases"/>
    <x v="479"/>
    <n v="2"/>
    <x v="2"/>
    <x v="7182"/>
    <x v="3"/>
    <x v="0"/>
  </r>
  <r>
    <n v="9397"/>
    <s v="CA-2016-125997"/>
    <x v="59"/>
    <d v="2016-09-23T00:00:00"/>
    <s v="First Class"/>
    <s v="MW-18220"/>
    <s v="Mitch Webber"/>
    <x v="0"/>
    <x v="0"/>
    <x v="20"/>
    <x v="15"/>
    <n v="10011"/>
    <x v="3"/>
    <s v="OFF-LA-10002762"/>
    <x v="1"/>
    <x v="2"/>
    <s v="Avery 485"/>
    <x v="50"/>
    <n v="6"/>
    <x v="0"/>
    <x v="50"/>
    <x v="3"/>
    <x v="0"/>
  </r>
  <r>
    <n v="9398"/>
    <s v="CA-2016-125997"/>
    <x v="59"/>
    <d v="2016-09-23T00:00:00"/>
    <s v="First Class"/>
    <s v="MW-18220"/>
    <s v="Mitch Webber"/>
    <x v="0"/>
    <x v="0"/>
    <x v="20"/>
    <x v="15"/>
    <n v="10011"/>
    <x v="3"/>
    <s v="OFF-AP-10003842"/>
    <x v="1"/>
    <x v="9"/>
    <s v="Euro-Pro Shark Turbo Vacuum"/>
    <x v="4771"/>
    <n v="1"/>
    <x v="0"/>
    <x v="7183"/>
    <x v="3"/>
    <x v="0"/>
  </r>
  <r>
    <n v="9399"/>
    <s v="CA-2016-125997"/>
    <x v="59"/>
    <d v="2016-09-23T00:00:00"/>
    <s v="First Class"/>
    <s v="MW-18220"/>
    <s v="Mitch Webber"/>
    <x v="0"/>
    <x v="0"/>
    <x v="20"/>
    <x v="15"/>
    <n v="10011"/>
    <x v="3"/>
    <s v="TEC-PH-10003072"/>
    <x v="2"/>
    <x v="7"/>
    <s v="Panasonic KX-TG9541B DECT 6.0 Digital 2-Line Expandable Cordless Phone With Digital Answering System"/>
    <x v="5889"/>
    <n v="9"/>
    <x v="0"/>
    <x v="7184"/>
    <x v="3"/>
    <x v="0"/>
  </r>
  <r>
    <n v="9400"/>
    <s v="CA-2018-103128"/>
    <x v="583"/>
    <d v="2018-11-15T00:00:00"/>
    <s v="Standard Class"/>
    <s v="SC-20845"/>
    <s v="Sung Chung"/>
    <x v="0"/>
    <x v="0"/>
    <x v="523"/>
    <x v="10"/>
    <n v="60004"/>
    <x v="2"/>
    <s v="OFF-AR-10003394"/>
    <x v="1"/>
    <x v="6"/>
    <s v="Newell 332"/>
    <x v="5890"/>
    <n v="6"/>
    <x v="2"/>
    <x v="7185"/>
    <x v="2"/>
    <x v="0"/>
  </r>
  <r>
    <n v="9401"/>
    <s v="CA-2017-167696"/>
    <x v="1216"/>
    <d v="2017-09-21T00:00:00"/>
    <s v="Standard Class"/>
    <s v="BD-11500"/>
    <s v="Bradley Drucker"/>
    <x v="0"/>
    <x v="0"/>
    <x v="311"/>
    <x v="17"/>
    <n v="23602"/>
    <x v="0"/>
    <s v="OFF-EN-10001539"/>
    <x v="1"/>
    <x v="12"/>
    <s v="Staple envelope"/>
    <x v="4995"/>
    <n v="4"/>
    <x v="0"/>
    <x v="7186"/>
    <x v="0"/>
    <x v="0"/>
  </r>
  <r>
    <n v="9402"/>
    <s v="CA-2016-159814"/>
    <x v="1217"/>
    <d v="2016-06-28T00:00:00"/>
    <s v="Standard Class"/>
    <s v="LP-17080"/>
    <s v="Liz Pelletier"/>
    <x v="0"/>
    <x v="0"/>
    <x v="93"/>
    <x v="16"/>
    <n v="85705"/>
    <x v="1"/>
    <s v="FUR-FU-10001731"/>
    <x v="0"/>
    <x v="5"/>
    <s v="Acrylic Self-Standing Desk Frames"/>
    <x v="5891"/>
    <n v="2"/>
    <x v="2"/>
    <x v="7187"/>
    <x v="1"/>
    <x v="0"/>
  </r>
  <r>
    <n v="9403"/>
    <s v="CA-2018-105459"/>
    <x v="399"/>
    <d v="2018-08-17T00:00:00"/>
    <s v="Second Class"/>
    <s v="NP-18700"/>
    <s v="Nora Preis"/>
    <x v="0"/>
    <x v="0"/>
    <x v="20"/>
    <x v="15"/>
    <n v="10024"/>
    <x v="3"/>
    <s v="FUR-TA-10001095"/>
    <x v="0"/>
    <x v="3"/>
    <s v="Chromcraft Round Conference Tables"/>
    <x v="5892"/>
    <n v="2"/>
    <x v="10"/>
    <x v="7188"/>
    <x v="3"/>
    <x v="0"/>
  </r>
  <r>
    <n v="9404"/>
    <s v="CA-2018-105459"/>
    <x v="399"/>
    <d v="2018-08-17T00:00:00"/>
    <s v="Second Class"/>
    <s v="NP-18700"/>
    <s v="Nora Preis"/>
    <x v="0"/>
    <x v="0"/>
    <x v="20"/>
    <x v="15"/>
    <n v="10024"/>
    <x v="3"/>
    <s v="OFF-ST-10000078"/>
    <x v="1"/>
    <x v="4"/>
    <s v="Tennsco 6- and 18-Compartment Lockers"/>
    <x v="5893"/>
    <n v="6"/>
    <x v="0"/>
    <x v="7189"/>
    <x v="3"/>
    <x v="0"/>
  </r>
  <r>
    <n v="9405"/>
    <s v="CA-2019-141663"/>
    <x v="669"/>
    <d v="2019-04-17T00:00:00"/>
    <s v="Standard Class"/>
    <s v="DP-13105"/>
    <s v="Dave Poirier"/>
    <x v="1"/>
    <x v="0"/>
    <x v="10"/>
    <x v="9"/>
    <n v="19134"/>
    <x v="3"/>
    <s v="OFF-FA-10004076"/>
    <x v="1"/>
    <x v="13"/>
    <s v="Translucent Push Pins by OIC"/>
    <x v="1063"/>
    <n v="5"/>
    <x v="2"/>
    <x v="7190"/>
    <x v="3"/>
    <x v="0"/>
  </r>
  <r>
    <n v="9406"/>
    <s v="CA-2016-152618"/>
    <x v="619"/>
    <d v="2016-03-17T00:00:00"/>
    <s v="First Class"/>
    <s v="RB-19465"/>
    <s v="Rick Bensley"/>
    <x v="2"/>
    <x v="0"/>
    <x v="22"/>
    <x v="10"/>
    <n v="60653"/>
    <x v="2"/>
    <s v="TEC-MA-10003626"/>
    <x v="2"/>
    <x v="15"/>
    <s v="Hewlett-Packard Deskjet 6540 Color Inkjet Printer"/>
    <x v="5894"/>
    <n v="2"/>
    <x v="4"/>
    <x v="7191"/>
    <x v="2"/>
    <x v="0"/>
  </r>
  <r>
    <n v="9407"/>
    <s v="CA-2016-152618"/>
    <x v="619"/>
    <d v="2016-03-17T00:00:00"/>
    <s v="First Class"/>
    <s v="RB-19465"/>
    <s v="Rick Bensley"/>
    <x v="2"/>
    <x v="0"/>
    <x v="22"/>
    <x v="10"/>
    <n v="60653"/>
    <x v="2"/>
    <s v="OFF-PA-10001215"/>
    <x v="1"/>
    <x v="10"/>
    <s v="Xerox 1963"/>
    <x v="582"/>
    <n v="2"/>
    <x v="2"/>
    <x v="591"/>
    <x v="2"/>
    <x v="0"/>
  </r>
  <r>
    <n v="9408"/>
    <s v="CA-2019-162789"/>
    <x v="585"/>
    <d v="2019-09-24T00:00:00"/>
    <s v="Second Class"/>
    <s v="LC-17140"/>
    <s v="Logan Currie"/>
    <x v="0"/>
    <x v="0"/>
    <x v="20"/>
    <x v="15"/>
    <n v="10035"/>
    <x v="3"/>
    <s v="TEC-AC-10002842"/>
    <x v="2"/>
    <x v="11"/>
    <s v="WD My Passport Ultra 2TB Portable External Hard Drive"/>
    <x v="5895"/>
    <n v="9"/>
    <x v="0"/>
    <x v="7192"/>
    <x v="3"/>
    <x v="0"/>
  </r>
  <r>
    <n v="9409"/>
    <s v="CA-2019-162789"/>
    <x v="585"/>
    <d v="2019-09-24T00:00:00"/>
    <s v="Second Class"/>
    <s v="LC-17140"/>
    <s v="Logan Currie"/>
    <x v="0"/>
    <x v="0"/>
    <x v="20"/>
    <x v="15"/>
    <n v="10035"/>
    <x v="3"/>
    <s v="FUR-FU-10004864"/>
    <x v="0"/>
    <x v="5"/>
    <s v="Eldon 500 Class Desk Accessories"/>
    <x v="5896"/>
    <n v="1"/>
    <x v="0"/>
    <x v="7193"/>
    <x v="3"/>
    <x v="0"/>
  </r>
  <r>
    <n v="9410"/>
    <s v="US-2019-110149"/>
    <x v="389"/>
    <d v="2019-12-13T00:00:00"/>
    <s v="First Class"/>
    <s v="WB-21850"/>
    <s v="William Brown"/>
    <x v="0"/>
    <x v="0"/>
    <x v="10"/>
    <x v="9"/>
    <n v="19143"/>
    <x v="3"/>
    <s v="OFF-BI-10000014"/>
    <x v="1"/>
    <x v="8"/>
    <s v="Heavy-Duty E-Z-D Binders"/>
    <x v="5897"/>
    <n v="1"/>
    <x v="6"/>
    <x v="7194"/>
    <x v="3"/>
    <x v="0"/>
  </r>
  <r>
    <n v="9411"/>
    <s v="US-2019-110149"/>
    <x v="389"/>
    <d v="2019-12-13T00:00:00"/>
    <s v="First Class"/>
    <s v="WB-21850"/>
    <s v="William Brown"/>
    <x v="0"/>
    <x v="0"/>
    <x v="10"/>
    <x v="9"/>
    <n v="19143"/>
    <x v="3"/>
    <s v="FUR-FU-10001475"/>
    <x v="0"/>
    <x v="5"/>
    <s v="Contract Clock, 14&quot;, Brown"/>
    <x v="1190"/>
    <n v="5"/>
    <x v="2"/>
    <x v="7195"/>
    <x v="3"/>
    <x v="0"/>
  </r>
  <r>
    <n v="9412"/>
    <s v="CA-2018-108959"/>
    <x v="612"/>
    <d v="2018-03-14T00:00:00"/>
    <s v="Second Class"/>
    <s v="MH-17785"/>
    <s v="Maya Herman"/>
    <x v="1"/>
    <x v="0"/>
    <x v="220"/>
    <x v="16"/>
    <n v="85301"/>
    <x v="1"/>
    <s v="OFF-ST-10001272"/>
    <x v="1"/>
    <x v="4"/>
    <s v="Mini 13-1/2 Capacity Data Binder Rack, Pearl"/>
    <x v="5898"/>
    <n v="1"/>
    <x v="2"/>
    <x v="7196"/>
    <x v="1"/>
    <x v="0"/>
  </r>
  <r>
    <n v="9413"/>
    <s v="CA-2017-164777"/>
    <x v="746"/>
    <d v="2017-01-29T00:00:00"/>
    <s v="First Class"/>
    <s v="SC-20305"/>
    <s v="Sean Christensen"/>
    <x v="0"/>
    <x v="0"/>
    <x v="1"/>
    <x v="1"/>
    <n v="90036"/>
    <x v="1"/>
    <s v="FUR-CH-10002024"/>
    <x v="0"/>
    <x v="1"/>
    <s v="HON 5400 Series Task Chairs for Big and Tall"/>
    <x v="5355"/>
    <n v="5"/>
    <x v="2"/>
    <x v="232"/>
    <x v="1"/>
    <x v="0"/>
  </r>
  <r>
    <n v="9414"/>
    <s v="CA-2018-132017"/>
    <x v="182"/>
    <d v="2018-09-27T00:00:00"/>
    <s v="First Class"/>
    <s v="MH-17620"/>
    <s v="Matt Hagelstein"/>
    <x v="1"/>
    <x v="0"/>
    <x v="12"/>
    <x v="5"/>
    <n v="77041"/>
    <x v="2"/>
    <s v="OFF-BI-10004001"/>
    <x v="1"/>
    <x v="8"/>
    <s v="GBC Recycled VeloBinder Covers"/>
    <x v="5899"/>
    <n v="2"/>
    <x v="3"/>
    <x v="7197"/>
    <x v="2"/>
    <x v="0"/>
  </r>
  <r>
    <n v="9415"/>
    <s v="CA-2017-127824"/>
    <x v="1090"/>
    <d v="2017-10-22T00:00:00"/>
    <s v="Standard Class"/>
    <s v="JC-15775"/>
    <s v="John Castell"/>
    <x v="0"/>
    <x v="0"/>
    <x v="4"/>
    <x v="4"/>
    <n v="98115"/>
    <x v="1"/>
    <s v="TEC-PH-10004094"/>
    <x v="2"/>
    <x v="7"/>
    <s v="Motorola L703CM"/>
    <x v="2528"/>
    <n v="2"/>
    <x v="2"/>
    <x v="7198"/>
    <x v="1"/>
    <x v="0"/>
  </r>
  <r>
    <n v="9416"/>
    <s v="CA-2017-127824"/>
    <x v="1090"/>
    <d v="2017-10-22T00:00:00"/>
    <s v="Standard Class"/>
    <s v="JC-15775"/>
    <s v="John Castell"/>
    <x v="0"/>
    <x v="0"/>
    <x v="4"/>
    <x v="4"/>
    <n v="98115"/>
    <x v="1"/>
    <s v="OFF-PA-10001184"/>
    <x v="1"/>
    <x v="10"/>
    <s v="Xerox 1903"/>
    <x v="1465"/>
    <n v="3"/>
    <x v="0"/>
    <x v="1544"/>
    <x v="1"/>
    <x v="0"/>
  </r>
  <r>
    <n v="9417"/>
    <s v="CA-2017-127824"/>
    <x v="1090"/>
    <d v="2017-10-22T00:00:00"/>
    <s v="Standard Class"/>
    <s v="JC-15775"/>
    <s v="John Castell"/>
    <x v="0"/>
    <x v="0"/>
    <x v="4"/>
    <x v="4"/>
    <n v="98115"/>
    <x v="1"/>
    <s v="FUR-FU-10002505"/>
    <x v="0"/>
    <x v="5"/>
    <s v="Eldon 100 Class Desk Accessories"/>
    <x v="3716"/>
    <n v="3"/>
    <x v="0"/>
    <x v="4250"/>
    <x v="1"/>
    <x v="0"/>
  </r>
  <r>
    <n v="9418"/>
    <s v="CA-2016-148285"/>
    <x v="1218"/>
    <d v="2016-11-01T00:00:00"/>
    <s v="Standard Class"/>
    <s v="RD-19810"/>
    <s v="Ross DeVincentis"/>
    <x v="2"/>
    <x v="0"/>
    <x v="115"/>
    <x v="3"/>
    <n v="28314"/>
    <x v="0"/>
    <s v="OFF-PA-10001166"/>
    <x v="1"/>
    <x v="10"/>
    <s v="Xerox 2"/>
    <x v="563"/>
    <n v="2"/>
    <x v="2"/>
    <x v="572"/>
    <x v="0"/>
    <x v="0"/>
  </r>
  <r>
    <n v="9419"/>
    <s v="CA-2016-148285"/>
    <x v="1218"/>
    <d v="2016-11-01T00:00:00"/>
    <s v="Standard Class"/>
    <s v="RD-19810"/>
    <s v="Ross DeVincentis"/>
    <x v="2"/>
    <x v="0"/>
    <x v="115"/>
    <x v="3"/>
    <n v="28314"/>
    <x v="0"/>
    <s v="OFF-PA-10000349"/>
    <x v="1"/>
    <x v="10"/>
    <s v="Easy-staple paper"/>
    <x v="1655"/>
    <n v="3"/>
    <x v="2"/>
    <x v="3595"/>
    <x v="0"/>
    <x v="0"/>
  </r>
  <r>
    <n v="9420"/>
    <s v="CA-2019-152926"/>
    <x v="280"/>
    <d v="2019-10-04T00:00:00"/>
    <s v="Second Class"/>
    <s v="SC-20695"/>
    <s v="Steve Chapman"/>
    <x v="1"/>
    <x v="0"/>
    <x v="12"/>
    <x v="5"/>
    <n v="77041"/>
    <x v="2"/>
    <s v="OFF-AP-10004708"/>
    <x v="1"/>
    <x v="9"/>
    <s v="Fellowes Superior 10 Outlet Split Surge Protector"/>
    <x v="5279"/>
    <n v="2"/>
    <x v="3"/>
    <x v="6364"/>
    <x v="2"/>
    <x v="0"/>
  </r>
  <r>
    <n v="9421"/>
    <s v="CA-2019-152926"/>
    <x v="280"/>
    <d v="2019-10-04T00:00:00"/>
    <s v="Second Class"/>
    <s v="SC-20695"/>
    <s v="Steve Chapman"/>
    <x v="1"/>
    <x v="0"/>
    <x v="12"/>
    <x v="5"/>
    <n v="77041"/>
    <x v="2"/>
    <s v="OFF-AP-10001947"/>
    <x v="1"/>
    <x v="9"/>
    <s v="Acco 6 Outlet Guardian Premium Plus Surge Suppressor"/>
    <x v="5900"/>
    <n v="6"/>
    <x v="3"/>
    <x v="7199"/>
    <x v="2"/>
    <x v="0"/>
  </r>
  <r>
    <n v="9422"/>
    <s v="CA-2016-145254"/>
    <x v="149"/>
    <d v="2016-07-27T00:00:00"/>
    <s v="Standard Class"/>
    <s v="NC-18535"/>
    <s v="Nick Crebassa"/>
    <x v="1"/>
    <x v="0"/>
    <x v="8"/>
    <x v="1"/>
    <n v="94122"/>
    <x v="1"/>
    <s v="TEC-PH-10000441"/>
    <x v="2"/>
    <x v="7"/>
    <s v="VTech DS6151"/>
    <x v="2821"/>
    <n v="6"/>
    <x v="2"/>
    <x v="7200"/>
    <x v="1"/>
    <x v="0"/>
  </r>
  <r>
    <n v="9423"/>
    <s v="CA-2016-145254"/>
    <x v="149"/>
    <d v="2016-07-27T00:00:00"/>
    <s v="Standard Class"/>
    <s v="NC-18535"/>
    <s v="Nick Crebassa"/>
    <x v="1"/>
    <x v="0"/>
    <x v="8"/>
    <x v="1"/>
    <n v="94122"/>
    <x v="1"/>
    <s v="OFF-SU-10004664"/>
    <x v="1"/>
    <x v="14"/>
    <s v="Acme Softgrip Scissors"/>
    <x v="5557"/>
    <n v="5"/>
    <x v="0"/>
    <x v="6740"/>
    <x v="1"/>
    <x v="0"/>
  </r>
  <r>
    <n v="9424"/>
    <s v="CA-2016-145254"/>
    <x v="149"/>
    <d v="2016-07-27T00:00:00"/>
    <s v="Standard Class"/>
    <s v="NC-18535"/>
    <s v="Nick Crebassa"/>
    <x v="1"/>
    <x v="0"/>
    <x v="8"/>
    <x v="1"/>
    <n v="94122"/>
    <x v="1"/>
    <s v="TEC-PH-10004531"/>
    <x v="2"/>
    <x v="7"/>
    <s v="AT&amp;T CL2909"/>
    <x v="214"/>
    <n v="3"/>
    <x v="2"/>
    <x v="2436"/>
    <x v="1"/>
    <x v="0"/>
  </r>
  <r>
    <n v="9425"/>
    <s v="CA-2016-145254"/>
    <x v="149"/>
    <d v="2016-07-27T00:00:00"/>
    <s v="Standard Class"/>
    <s v="NC-18535"/>
    <s v="Nick Crebassa"/>
    <x v="1"/>
    <x v="0"/>
    <x v="8"/>
    <x v="1"/>
    <n v="94122"/>
    <x v="1"/>
    <s v="TEC-AC-10002167"/>
    <x v="2"/>
    <x v="11"/>
    <s v="Imation 8gb Micro Traveldrive Usb 2.0 Flash Drive"/>
    <x v="47"/>
    <n v="3"/>
    <x v="0"/>
    <x v="47"/>
    <x v="1"/>
    <x v="0"/>
  </r>
  <r>
    <n v="9426"/>
    <s v="CA-2016-116246"/>
    <x v="171"/>
    <d v="2016-09-17T00:00:00"/>
    <s v="Second Class"/>
    <s v="LW-17215"/>
    <s v="Luke Weiss"/>
    <x v="0"/>
    <x v="0"/>
    <x v="20"/>
    <x v="15"/>
    <n v="10035"/>
    <x v="3"/>
    <s v="FUR-CH-10002024"/>
    <x v="0"/>
    <x v="1"/>
    <s v="HON 5400 Series Task Chairs for Big and Tall"/>
    <x v="5901"/>
    <n v="6"/>
    <x v="9"/>
    <x v="7201"/>
    <x v="3"/>
    <x v="0"/>
  </r>
  <r>
    <n v="9427"/>
    <s v="CA-2018-160479"/>
    <x v="306"/>
    <d v="2018-09-20T00:00:00"/>
    <s v="Standard Class"/>
    <s v="AH-10585"/>
    <s v="Angele Hood"/>
    <x v="0"/>
    <x v="0"/>
    <x v="4"/>
    <x v="4"/>
    <n v="98105"/>
    <x v="1"/>
    <s v="OFF-AR-10002445"/>
    <x v="1"/>
    <x v="6"/>
    <s v="SANFORD Major Accent Highlighters"/>
    <x v="3826"/>
    <n v="5"/>
    <x v="0"/>
    <x v="4396"/>
    <x v="1"/>
    <x v="0"/>
  </r>
  <r>
    <n v="9428"/>
    <s v="CA-2016-167486"/>
    <x v="501"/>
    <d v="2016-12-01T00:00:00"/>
    <s v="Standard Class"/>
    <s v="JO-15145"/>
    <s v="Jack O'Briant"/>
    <x v="1"/>
    <x v="0"/>
    <x v="198"/>
    <x v="15"/>
    <n v="14215"/>
    <x v="3"/>
    <s v="FUR-FU-10003268"/>
    <x v="0"/>
    <x v="5"/>
    <s v="Eldon Radial Chair Mat for Low to Medium Pile Carpets"/>
    <x v="3351"/>
    <n v="5"/>
    <x v="0"/>
    <x v="7202"/>
    <x v="3"/>
    <x v="0"/>
  </r>
  <r>
    <n v="9429"/>
    <s v="CA-2016-152100"/>
    <x v="218"/>
    <d v="2016-05-16T00:00:00"/>
    <s v="Standard Class"/>
    <s v="VW-21775"/>
    <s v="Victoria Wilson"/>
    <x v="1"/>
    <x v="0"/>
    <x v="114"/>
    <x v="5"/>
    <n v="77340"/>
    <x v="2"/>
    <s v="FUR-CH-10000015"/>
    <x v="0"/>
    <x v="1"/>
    <s v="Hon Multipurpose Stacking Arm Chairs"/>
    <x v="5902"/>
    <n v="8"/>
    <x v="4"/>
    <x v="7203"/>
    <x v="2"/>
    <x v="0"/>
  </r>
  <r>
    <n v="9430"/>
    <s v="CA-2017-166219"/>
    <x v="834"/>
    <d v="2017-09-01T00:00:00"/>
    <s v="Standard Class"/>
    <s v="BP-11185"/>
    <s v="Ben Peterman"/>
    <x v="1"/>
    <x v="0"/>
    <x v="61"/>
    <x v="5"/>
    <n v="75081"/>
    <x v="2"/>
    <s v="TEC-PH-10004165"/>
    <x v="2"/>
    <x v="7"/>
    <s v="Mitel MiVoice 5330e IP Phone"/>
    <x v="1124"/>
    <n v="5"/>
    <x v="2"/>
    <x v="7204"/>
    <x v="2"/>
    <x v="0"/>
  </r>
  <r>
    <n v="9431"/>
    <s v="CA-2017-166219"/>
    <x v="834"/>
    <d v="2017-09-01T00:00:00"/>
    <s v="Standard Class"/>
    <s v="BP-11185"/>
    <s v="Ben Peterman"/>
    <x v="1"/>
    <x v="0"/>
    <x v="61"/>
    <x v="5"/>
    <n v="75081"/>
    <x v="2"/>
    <s v="FUR-TA-10004607"/>
    <x v="0"/>
    <x v="3"/>
    <s v="Hon 2111 Invitation Series Straight Table"/>
    <x v="5903"/>
    <n v="1"/>
    <x v="4"/>
    <x v="7205"/>
    <x v="2"/>
    <x v="0"/>
  </r>
  <r>
    <n v="9432"/>
    <s v="CA-2017-111864"/>
    <x v="974"/>
    <d v="2017-06-19T00:00:00"/>
    <s v="Same Day"/>
    <s v="PP-18955"/>
    <s v="Paul Prost"/>
    <x v="2"/>
    <x v="0"/>
    <x v="10"/>
    <x v="9"/>
    <n v="19134"/>
    <x v="3"/>
    <s v="OFF-LA-10004677"/>
    <x v="1"/>
    <x v="2"/>
    <s v="Self-Adhesive Address Labels for Typewriters with Dispenser Box"/>
    <x v="2184"/>
    <n v="2"/>
    <x v="2"/>
    <x v="2352"/>
    <x v="3"/>
    <x v="0"/>
  </r>
  <r>
    <n v="9433"/>
    <s v="CA-2017-119627"/>
    <x v="493"/>
    <d v="2017-08-23T00:00:00"/>
    <s v="Standard Class"/>
    <s v="SC-20725"/>
    <s v="Steven Cartwright"/>
    <x v="0"/>
    <x v="0"/>
    <x v="97"/>
    <x v="16"/>
    <n v="85345"/>
    <x v="1"/>
    <s v="TEC-AC-10002217"/>
    <x v="2"/>
    <x v="11"/>
    <s v="Imation Clip USB flash drive - 8 GB"/>
    <x v="5520"/>
    <n v="2"/>
    <x v="2"/>
    <x v="6688"/>
    <x v="1"/>
    <x v="0"/>
  </r>
  <r>
    <n v="9434"/>
    <s v="CA-2017-119627"/>
    <x v="493"/>
    <d v="2017-08-23T00:00:00"/>
    <s v="Standard Class"/>
    <s v="SC-20725"/>
    <s v="Steven Cartwright"/>
    <x v="0"/>
    <x v="0"/>
    <x v="97"/>
    <x v="16"/>
    <n v="85345"/>
    <x v="1"/>
    <s v="OFF-PA-10001937"/>
    <x v="1"/>
    <x v="10"/>
    <s v="Xerox 21"/>
    <x v="1590"/>
    <n v="7"/>
    <x v="2"/>
    <x v="1683"/>
    <x v="1"/>
    <x v="0"/>
  </r>
  <r>
    <n v="9435"/>
    <s v="CA-2017-119627"/>
    <x v="493"/>
    <d v="2017-08-23T00:00:00"/>
    <s v="Standard Class"/>
    <s v="SC-20725"/>
    <s v="Steven Cartwright"/>
    <x v="0"/>
    <x v="0"/>
    <x v="97"/>
    <x v="16"/>
    <n v="85345"/>
    <x v="1"/>
    <s v="OFF-AR-10000203"/>
    <x v="1"/>
    <x v="6"/>
    <s v="Newell 336"/>
    <x v="1518"/>
    <n v="3"/>
    <x v="2"/>
    <x v="4816"/>
    <x v="1"/>
    <x v="0"/>
  </r>
  <r>
    <n v="9436"/>
    <s v="CA-2017-119627"/>
    <x v="493"/>
    <d v="2017-08-23T00:00:00"/>
    <s v="Standard Class"/>
    <s v="SC-20725"/>
    <s v="Steven Cartwright"/>
    <x v="0"/>
    <x v="0"/>
    <x v="97"/>
    <x v="16"/>
    <n v="85345"/>
    <x v="1"/>
    <s v="TEC-AC-10001142"/>
    <x v="2"/>
    <x v="11"/>
    <s v="First Data FD10 PIN Pad"/>
    <x v="5904"/>
    <n v="4"/>
    <x v="2"/>
    <x v="7206"/>
    <x v="1"/>
    <x v="0"/>
  </r>
  <r>
    <n v="9437"/>
    <s v="CA-2017-160787"/>
    <x v="12"/>
    <d v="2017-09-25T00:00:00"/>
    <s v="Same Day"/>
    <s v="BM-11785"/>
    <s v="Bryan Mills"/>
    <x v="0"/>
    <x v="0"/>
    <x v="10"/>
    <x v="9"/>
    <n v="19143"/>
    <x v="3"/>
    <s v="OFF-BI-10003712"/>
    <x v="1"/>
    <x v="8"/>
    <s v="Acco Pressboard Covers with Storage Hooks, 14 7/8&quot; x 11&quot;, Light Blue"/>
    <x v="194"/>
    <n v="2"/>
    <x v="6"/>
    <x v="2886"/>
    <x v="3"/>
    <x v="0"/>
  </r>
  <r>
    <n v="9438"/>
    <s v="CA-2019-107853"/>
    <x v="1143"/>
    <d v="2019-05-31T00:00:00"/>
    <s v="Standard Class"/>
    <s v="CD-11920"/>
    <s v="Carlos Daly"/>
    <x v="0"/>
    <x v="0"/>
    <x v="147"/>
    <x v="1"/>
    <n v="92054"/>
    <x v="1"/>
    <s v="OFF-PA-10000520"/>
    <x v="1"/>
    <x v="10"/>
    <s v="Xerox 201"/>
    <x v="91"/>
    <n v="2"/>
    <x v="0"/>
    <x v="91"/>
    <x v="1"/>
    <x v="0"/>
  </r>
  <r>
    <n v="9439"/>
    <s v="CA-2019-126144"/>
    <x v="689"/>
    <d v="2019-08-05T00:00:00"/>
    <s v="Standard Class"/>
    <s v="GM-14680"/>
    <s v="Greg Matthias"/>
    <x v="0"/>
    <x v="0"/>
    <x v="10"/>
    <x v="9"/>
    <n v="19134"/>
    <x v="3"/>
    <s v="TEC-PH-10001079"/>
    <x v="2"/>
    <x v="7"/>
    <s v="Polycom SoundPoint Pro SE-225 Corded phone"/>
    <x v="5905"/>
    <n v="4"/>
    <x v="10"/>
    <x v="7207"/>
    <x v="3"/>
    <x v="0"/>
  </r>
  <r>
    <n v="9440"/>
    <s v="US-2016-154655"/>
    <x v="36"/>
    <d v="2016-10-17T00:00:00"/>
    <s v="Standard Class"/>
    <s v="BP-11050"/>
    <s v="Barry Pond"/>
    <x v="1"/>
    <x v="0"/>
    <x v="22"/>
    <x v="10"/>
    <n v="60623"/>
    <x v="2"/>
    <s v="OFF-SU-10000898"/>
    <x v="1"/>
    <x v="14"/>
    <s v="Acme Hot Forged Carbon Steel Scissors with Nickel-Plated Handles, 3 7/8&quot; Cut, 8&quot;L"/>
    <x v="5906"/>
    <n v="2"/>
    <x v="2"/>
    <x v="7208"/>
    <x v="2"/>
    <x v="0"/>
  </r>
  <r>
    <n v="9441"/>
    <s v="CA-2016-100391"/>
    <x v="594"/>
    <d v="2016-05-29T00:00:00"/>
    <s v="Standard Class"/>
    <s v="BW-11065"/>
    <s v="Barry Weirich"/>
    <x v="0"/>
    <x v="0"/>
    <x v="20"/>
    <x v="15"/>
    <n v="10035"/>
    <x v="3"/>
    <s v="OFF-PA-10001471"/>
    <x v="1"/>
    <x v="10"/>
    <s v="Strathmore Photo Frame Cards"/>
    <x v="2"/>
    <n v="2"/>
    <x v="0"/>
    <x v="5223"/>
    <x v="3"/>
    <x v="1"/>
  </r>
  <r>
    <n v="9442"/>
    <s v="CA-2016-165477"/>
    <x v="282"/>
    <d v="2016-12-31T00:00:00"/>
    <s v="Second Class"/>
    <s v="RE-19405"/>
    <s v="Ricardo Emerson"/>
    <x v="0"/>
    <x v="0"/>
    <x v="239"/>
    <x v="24"/>
    <n v="44240"/>
    <x v="3"/>
    <s v="OFF-AP-10003281"/>
    <x v="1"/>
    <x v="9"/>
    <s v="Acco 6 Outlet Guardian Standard Surge Suppressor"/>
    <x v="5907"/>
    <n v="5"/>
    <x v="2"/>
    <x v="7209"/>
    <x v="3"/>
    <x v="0"/>
  </r>
  <r>
    <n v="9443"/>
    <s v="CA-2019-165904"/>
    <x v="104"/>
    <d v="2019-04-11T00:00:00"/>
    <s v="Standard Class"/>
    <s v="HR-14770"/>
    <s v="Hallie Redmond"/>
    <x v="2"/>
    <x v="0"/>
    <x v="108"/>
    <x v="2"/>
    <n v="32216"/>
    <x v="0"/>
    <s v="OFF-AR-10003156"/>
    <x v="1"/>
    <x v="6"/>
    <s v="50 Colored Long Pencils"/>
    <x v="5908"/>
    <n v="2"/>
    <x v="2"/>
    <x v="7210"/>
    <x v="0"/>
    <x v="0"/>
  </r>
  <r>
    <n v="9444"/>
    <s v="CA-2019-165904"/>
    <x v="104"/>
    <d v="2019-04-11T00:00:00"/>
    <s v="Standard Class"/>
    <s v="HR-14770"/>
    <s v="Hallie Redmond"/>
    <x v="2"/>
    <x v="0"/>
    <x v="108"/>
    <x v="2"/>
    <n v="32216"/>
    <x v="0"/>
    <s v="TEC-PH-10000576"/>
    <x v="2"/>
    <x v="7"/>
    <s v="AT&amp;T 1080 Corded phone"/>
    <x v="985"/>
    <n v="2"/>
    <x v="2"/>
    <x v="1023"/>
    <x v="0"/>
    <x v="0"/>
  </r>
  <r>
    <n v="9445"/>
    <s v="CA-2017-104052"/>
    <x v="879"/>
    <d v="2017-03-02T00:00:00"/>
    <s v="First Class"/>
    <s v="TP-21565"/>
    <s v="Tracy Poddar"/>
    <x v="1"/>
    <x v="0"/>
    <x v="224"/>
    <x v="5"/>
    <n v="75019"/>
    <x v="2"/>
    <s v="TEC-PH-10003215"/>
    <x v="2"/>
    <x v="7"/>
    <s v="Jackery Bar Premium Fast-charging Portable Charger"/>
    <x v="3124"/>
    <n v="4"/>
    <x v="2"/>
    <x v="3505"/>
    <x v="2"/>
    <x v="0"/>
  </r>
  <r>
    <n v="9446"/>
    <s v="CA-2017-168277"/>
    <x v="352"/>
    <d v="2017-06-03T00:00:00"/>
    <s v="Standard Class"/>
    <s v="KB-16315"/>
    <s v="Karl Braun"/>
    <x v="0"/>
    <x v="0"/>
    <x v="245"/>
    <x v="14"/>
    <n v="46203"/>
    <x v="2"/>
    <s v="OFF-LA-10004484"/>
    <x v="1"/>
    <x v="2"/>
    <s v="Avery 476"/>
    <x v="714"/>
    <n v="3"/>
    <x v="0"/>
    <x v="732"/>
    <x v="2"/>
    <x v="0"/>
  </r>
  <r>
    <n v="9447"/>
    <s v="CA-2018-158617"/>
    <x v="897"/>
    <d v="2018-09-28T00:00:00"/>
    <s v="Standard Class"/>
    <s v="AC-10660"/>
    <s v="Anna Chung"/>
    <x v="0"/>
    <x v="0"/>
    <x v="104"/>
    <x v="14"/>
    <n v="46226"/>
    <x v="2"/>
    <s v="OFF-PA-10002245"/>
    <x v="1"/>
    <x v="10"/>
    <s v="Xerox 1895"/>
    <x v="1211"/>
    <n v="6"/>
    <x v="0"/>
    <x v="5470"/>
    <x v="2"/>
    <x v="0"/>
  </r>
  <r>
    <n v="9448"/>
    <s v="CA-2019-136882"/>
    <x v="837"/>
    <d v="2019-06-03T00:00:00"/>
    <s v="Standard Class"/>
    <s v="DN-13690"/>
    <s v="Duane Noonan"/>
    <x v="0"/>
    <x v="0"/>
    <x v="251"/>
    <x v="26"/>
    <n v="74133"/>
    <x v="2"/>
    <s v="FUR-FU-10003664"/>
    <x v="0"/>
    <x v="5"/>
    <s v="Electrix Architect's Clamp-On Swing Arm Lamp, Black"/>
    <x v="5909"/>
    <n v="5"/>
    <x v="0"/>
    <x v="7211"/>
    <x v="2"/>
    <x v="0"/>
  </r>
  <r>
    <n v="9449"/>
    <s v="US-2018-148957"/>
    <x v="42"/>
    <d v="2018-09-23T00:00:00"/>
    <s v="Standard Class"/>
    <s v="CC-12430"/>
    <s v="Chuck Clark"/>
    <x v="2"/>
    <x v="0"/>
    <x v="252"/>
    <x v="4"/>
    <n v="98052"/>
    <x v="1"/>
    <s v="OFF-LA-10002195"/>
    <x v="1"/>
    <x v="2"/>
    <s v="Avery 481"/>
    <x v="5910"/>
    <n v="4"/>
    <x v="0"/>
    <x v="7212"/>
    <x v="1"/>
    <x v="0"/>
  </r>
  <r>
    <n v="9450"/>
    <s v="CA-2016-140032"/>
    <x v="78"/>
    <d v="2016-09-13T00:00:00"/>
    <s v="Standard Class"/>
    <s v="TS-21340"/>
    <s v="Toby Swindell"/>
    <x v="0"/>
    <x v="0"/>
    <x v="8"/>
    <x v="1"/>
    <n v="94109"/>
    <x v="1"/>
    <s v="OFF-BI-10000822"/>
    <x v="1"/>
    <x v="8"/>
    <s v="Acco PRESSTEX Data Binder with Storage Hooks, Light Blue, 9 1/2&quot; X 11&quot;"/>
    <x v="5911"/>
    <n v="2"/>
    <x v="2"/>
    <x v="7213"/>
    <x v="1"/>
    <x v="0"/>
  </r>
  <r>
    <n v="9451"/>
    <s v="CA-2019-145506"/>
    <x v="95"/>
    <d v="2019-06-07T00:00:00"/>
    <s v="Standard Class"/>
    <s v="MO-17800"/>
    <s v="Meg O'Connel"/>
    <x v="2"/>
    <x v="0"/>
    <x v="258"/>
    <x v="4"/>
    <n v="99207"/>
    <x v="1"/>
    <s v="OFF-ST-10004963"/>
    <x v="1"/>
    <x v="4"/>
    <s v="Eldon Gobal File Keepers"/>
    <x v="5912"/>
    <n v="9"/>
    <x v="0"/>
    <x v="7214"/>
    <x v="1"/>
    <x v="0"/>
  </r>
  <r>
    <n v="9452"/>
    <s v="CA-2017-129546"/>
    <x v="694"/>
    <d v="2017-10-05T00:00:00"/>
    <s v="Standard Class"/>
    <s v="RP-19855"/>
    <s v="Roy Phan"/>
    <x v="1"/>
    <x v="0"/>
    <x v="1"/>
    <x v="1"/>
    <n v="90032"/>
    <x v="1"/>
    <s v="OFF-AP-10002495"/>
    <x v="1"/>
    <x v="9"/>
    <s v="Acco Smartsocket Table Surge Protector, 6 Color-Coded Adapter Outlets"/>
    <x v="5913"/>
    <n v="3"/>
    <x v="0"/>
    <x v="7215"/>
    <x v="1"/>
    <x v="0"/>
  </r>
  <r>
    <n v="9453"/>
    <s v="CA-2017-129546"/>
    <x v="694"/>
    <d v="2017-10-05T00:00:00"/>
    <s v="Standard Class"/>
    <s v="RP-19855"/>
    <s v="Roy Phan"/>
    <x v="1"/>
    <x v="0"/>
    <x v="1"/>
    <x v="1"/>
    <n v="90032"/>
    <x v="1"/>
    <s v="OFF-BI-10004001"/>
    <x v="1"/>
    <x v="8"/>
    <s v="GBC Recycled VeloBinder Covers"/>
    <x v="5914"/>
    <n v="6"/>
    <x v="2"/>
    <x v="7216"/>
    <x v="1"/>
    <x v="0"/>
  </r>
  <r>
    <n v="9454"/>
    <s v="CA-2017-129546"/>
    <x v="694"/>
    <d v="2017-10-05T00:00:00"/>
    <s v="Standard Class"/>
    <s v="RP-19855"/>
    <s v="Roy Phan"/>
    <x v="1"/>
    <x v="0"/>
    <x v="1"/>
    <x v="1"/>
    <n v="90032"/>
    <x v="1"/>
    <s v="OFF-SU-10004884"/>
    <x v="1"/>
    <x v="14"/>
    <s v="Acme Galleria Hot Forged Steel Scissors with Colored Handles"/>
    <x v="5915"/>
    <n v="3"/>
    <x v="0"/>
    <x v="7217"/>
    <x v="1"/>
    <x v="0"/>
  </r>
  <r>
    <n v="9455"/>
    <s v="CA-2017-129546"/>
    <x v="694"/>
    <d v="2017-10-05T00:00:00"/>
    <s v="Standard Class"/>
    <s v="RP-19855"/>
    <s v="Roy Phan"/>
    <x v="1"/>
    <x v="0"/>
    <x v="1"/>
    <x v="1"/>
    <n v="90032"/>
    <x v="1"/>
    <s v="TEC-PH-10003555"/>
    <x v="2"/>
    <x v="7"/>
    <s v="Motorola HK250 Universal Bluetooth Headset"/>
    <x v="2862"/>
    <n v="2"/>
    <x v="2"/>
    <x v="7218"/>
    <x v="1"/>
    <x v="0"/>
  </r>
  <r>
    <n v="9456"/>
    <s v="CA-2018-140977"/>
    <x v="950"/>
    <d v="2018-06-19T00:00:00"/>
    <s v="Second Class"/>
    <s v="JL-15175"/>
    <s v="James Lanier"/>
    <x v="2"/>
    <x v="0"/>
    <x v="346"/>
    <x v="18"/>
    <n v="37421"/>
    <x v="0"/>
    <s v="TEC-MA-10003493"/>
    <x v="2"/>
    <x v="15"/>
    <s v="Penpower WorldCard Pro Card Scanner"/>
    <x v="5916"/>
    <n v="1"/>
    <x v="5"/>
    <x v="7219"/>
    <x v="0"/>
    <x v="0"/>
  </r>
  <r>
    <n v="9457"/>
    <s v="CA-2019-151855"/>
    <x v="837"/>
    <d v="2019-06-03T00:00:00"/>
    <s v="Standard Class"/>
    <s v="BW-11110"/>
    <s v="Bart Watters"/>
    <x v="1"/>
    <x v="0"/>
    <x v="247"/>
    <x v="3"/>
    <n v="27405"/>
    <x v="0"/>
    <s v="TEC-AC-10002380"/>
    <x v="2"/>
    <x v="11"/>
    <s v="Sony 8GB Class 10 Micro SDHC R40 Memory Card"/>
    <x v="5917"/>
    <n v="3"/>
    <x v="2"/>
    <x v="7220"/>
    <x v="0"/>
    <x v="0"/>
  </r>
  <r>
    <n v="9458"/>
    <s v="CA-2019-151855"/>
    <x v="837"/>
    <d v="2019-06-03T00:00:00"/>
    <s v="Standard Class"/>
    <s v="BW-11110"/>
    <s v="Bart Watters"/>
    <x v="1"/>
    <x v="0"/>
    <x v="247"/>
    <x v="3"/>
    <n v="27405"/>
    <x v="0"/>
    <s v="OFF-BI-10004209"/>
    <x v="1"/>
    <x v="8"/>
    <s v="Fellowes Twister Kit, Gray/Clear, 3/pkg"/>
    <x v="5918"/>
    <n v="5"/>
    <x v="6"/>
    <x v="7221"/>
    <x v="0"/>
    <x v="0"/>
  </r>
  <r>
    <n v="9459"/>
    <s v="CA-2016-138240"/>
    <x v="1148"/>
    <d v="2016-10-14T00:00:00"/>
    <s v="Standard Class"/>
    <s v="SJ-20500"/>
    <s v="Shirley Jackson"/>
    <x v="0"/>
    <x v="0"/>
    <x v="8"/>
    <x v="1"/>
    <n v="94122"/>
    <x v="1"/>
    <s v="OFF-AR-10002135"/>
    <x v="1"/>
    <x v="6"/>
    <s v="Boston Heavy-Duty Trimline Electric Pencil Sharpeners"/>
    <x v="5919"/>
    <n v="3"/>
    <x v="0"/>
    <x v="7222"/>
    <x v="1"/>
    <x v="0"/>
  </r>
  <r>
    <n v="9460"/>
    <s v="CA-2016-138240"/>
    <x v="1148"/>
    <d v="2016-10-14T00:00:00"/>
    <s v="Standard Class"/>
    <s v="SJ-20500"/>
    <s v="Shirley Jackson"/>
    <x v="0"/>
    <x v="0"/>
    <x v="8"/>
    <x v="1"/>
    <n v="94122"/>
    <x v="1"/>
    <s v="TEC-PH-10002583"/>
    <x v="2"/>
    <x v="7"/>
    <s v="iOttie HLCRIO102 Car Mount"/>
    <x v="314"/>
    <n v="1"/>
    <x v="2"/>
    <x v="6293"/>
    <x v="1"/>
    <x v="0"/>
  </r>
  <r>
    <n v="9461"/>
    <s v="CA-2016-101833"/>
    <x v="664"/>
    <d v="2016-11-22T00:00:00"/>
    <s v="Second Class"/>
    <s v="FG-14260"/>
    <s v="Frank Gastineau"/>
    <x v="2"/>
    <x v="0"/>
    <x v="20"/>
    <x v="15"/>
    <n v="10024"/>
    <x v="3"/>
    <s v="OFF-PA-10003591"/>
    <x v="1"/>
    <x v="10"/>
    <s v="Southworth 100% Cotton The Best Paper"/>
    <x v="805"/>
    <n v="3"/>
    <x v="0"/>
    <x v="830"/>
    <x v="3"/>
    <x v="0"/>
  </r>
  <r>
    <n v="9462"/>
    <s v="CA-2016-100867"/>
    <x v="538"/>
    <d v="2016-10-24T00:00:00"/>
    <s v="Standard Class"/>
    <s v="EH-14125"/>
    <s v="Eugene Hildebrand"/>
    <x v="2"/>
    <x v="0"/>
    <x v="80"/>
    <x v="1"/>
    <n v="90712"/>
    <x v="1"/>
    <s v="TEC-PH-10004922"/>
    <x v="2"/>
    <x v="7"/>
    <s v="RCA Visys Integrated PBX 8-Line Router"/>
    <x v="5920"/>
    <n v="6"/>
    <x v="2"/>
    <x v="7223"/>
    <x v="1"/>
    <x v="0"/>
  </r>
  <r>
    <n v="9463"/>
    <s v="US-2019-109610"/>
    <x v="920"/>
    <d v="2019-11-30T00:00:00"/>
    <s v="Second Class"/>
    <s v="BS-11590"/>
    <s v="Brendan Sweed"/>
    <x v="1"/>
    <x v="0"/>
    <x v="103"/>
    <x v="0"/>
    <n v="40214"/>
    <x v="0"/>
    <s v="FUR-CH-10001854"/>
    <x v="0"/>
    <x v="1"/>
    <s v="Office Star - Professional Matrix Back Chair with 2-to-1 Synchro Tilt and Mesh Fabric Seat"/>
    <x v="4391"/>
    <n v="2"/>
    <x v="0"/>
    <x v="5152"/>
    <x v="0"/>
    <x v="0"/>
  </r>
  <r>
    <n v="9464"/>
    <s v="CA-2016-156545"/>
    <x v="1219"/>
    <d v="2016-03-03T00:00:00"/>
    <s v="First Class"/>
    <s v="JS-16030"/>
    <s v="Joy Smith"/>
    <x v="0"/>
    <x v="0"/>
    <x v="38"/>
    <x v="24"/>
    <n v="43229"/>
    <x v="3"/>
    <s v="OFF-AR-10003560"/>
    <x v="1"/>
    <x v="6"/>
    <s v="Zebra Zazzle Fluorescent Highlighters"/>
    <x v="530"/>
    <n v="4"/>
    <x v="2"/>
    <x v="541"/>
    <x v="3"/>
    <x v="0"/>
  </r>
  <r>
    <n v="9465"/>
    <s v="CA-2016-109127"/>
    <x v="1059"/>
    <d v="2016-12-25T00:00:00"/>
    <s v="Standard Class"/>
    <s v="JC-15775"/>
    <s v="John Castell"/>
    <x v="0"/>
    <x v="0"/>
    <x v="46"/>
    <x v="13"/>
    <n v="19711"/>
    <x v="3"/>
    <s v="OFF-LA-10004409"/>
    <x v="1"/>
    <x v="2"/>
    <s v="Avery 492"/>
    <x v="1315"/>
    <n v="6"/>
    <x v="0"/>
    <x v="7224"/>
    <x v="3"/>
    <x v="0"/>
  </r>
  <r>
    <n v="9466"/>
    <s v="CA-2018-126858"/>
    <x v="258"/>
    <d v="2018-11-23T00:00:00"/>
    <s v="Standard Class"/>
    <s v="JM-15265"/>
    <s v="Janet Molinari"/>
    <x v="1"/>
    <x v="0"/>
    <x v="4"/>
    <x v="4"/>
    <n v="98115"/>
    <x v="1"/>
    <s v="FUR-FU-10000448"/>
    <x v="0"/>
    <x v="5"/>
    <s v="Tenex Chairmats For Use With Carpeted Floors"/>
    <x v="5795"/>
    <n v="2"/>
    <x v="0"/>
    <x v="7046"/>
    <x v="1"/>
    <x v="0"/>
  </r>
  <r>
    <n v="9467"/>
    <s v="CA-2019-102925"/>
    <x v="60"/>
    <d v="2019-11-10T00:00:00"/>
    <s v="Second Class"/>
    <s v="CD-12280"/>
    <s v="Christina DeMoss"/>
    <x v="0"/>
    <x v="0"/>
    <x v="20"/>
    <x v="15"/>
    <n v="10024"/>
    <x v="3"/>
    <s v="OFF-BI-10002735"/>
    <x v="1"/>
    <x v="8"/>
    <s v="GBC Prestige Therm-A-Bind Covers"/>
    <x v="5921"/>
    <n v="6"/>
    <x v="2"/>
    <x v="7225"/>
    <x v="3"/>
    <x v="0"/>
  </r>
  <r>
    <n v="9468"/>
    <s v="CA-2019-102925"/>
    <x v="60"/>
    <d v="2019-11-10T00:00:00"/>
    <s v="Second Class"/>
    <s v="CD-12280"/>
    <s v="Christina DeMoss"/>
    <x v="0"/>
    <x v="0"/>
    <x v="20"/>
    <x v="15"/>
    <n v="10024"/>
    <x v="3"/>
    <s v="FUR-TA-10003469"/>
    <x v="0"/>
    <x v="3"/>
    <s v="Balt Split Level Computer Training Table"/>
    <x v="4365"/>
    <n v="2"/>
    <x v="10"/>
    <x v="7226"/>
    <x v="3"/>
    <x v="0"/>
  </r>
  <r>
    <n v="9469"/>
    <s v="CA-2019-102925"/>
    <x v="60"/>
    <d v="2019-11-10T00:00:00"/>
    <s v="Second Class"/>
    <s v="CD-12280"/>
    <s v="Christina DeMoss"/>
    <x v="0"/>
    <x v="0"/>
    <x v="20"/>
    <x v="15"/>
    <n v="10024"/>
    <x v="3"/>
    <s v="OFF-PA-10001870"/>
    <x v="1"/>
    <x v="10"/>
    <s v="Xerox 202"/>
    <x v="91"/>
    <n v="2"/>
    <x v="0"/>
    <x v="91"/>
    <x v="3"/>
    <x v="0"/>
  </r>
  <r>
    <n v="9470"/>
    <s v="CA-2019-102925"/>
    <x v="60"/>
    <d v="2019-11-10T00:00:00"/>
    <s v="Second Class"/>
    <s v="CD-12280"/>
    <s v="Christina DeMoss"/>
    <x v="0"/>
    <x v="0"/>
    <x v="20"/>
    <x v="15"/>
    <n v="10024"/>
    <x v="3"/>
    <s v="OFF-PA-10004071"/>
    <x v="1"/>
    <x v="10"/>
    <s v="Eaton Premium Continuous-Feed Paper, 25% Cotton, Letter Size, White, 1000 Shts/Box"/>
    <x v="168"/>
    <n v="2"/>
    <x v="0"/>
    <x v="170"/>
    <x v="3"/>
    <x v="0"/>
  </r>
  <r>
    <n v="9471"/>
    <s v="CA-2019-102925"/>
    <x v="60"/>
    <d v="2019-11-10T00:00:00"/>
    <s v="Second Class"/>
    <s v="CD-12280"/>
    <s v="Christina DeMoss"/>
    <x v="0"/>
    <x v="0"/>
    <x v="20"/>
    <x v="15"/>
    <n v="10024"/>
    <x v="3"/>
    <s v="TEC-PH-10001448"/>
    <x v="2"/>
    <x v="7"/>
    <s v="Anker Astro 15000mAh USB Portable Charger"/>
    <x v="2622"/>
    <n v="2"/>
    <x v="0"/>
    <x v="7227"/>
    <x v="3"/>
    <x v="0"/>
  </r>
  <r>
    <n v="9472"/>
    <s v="CA-2019-102925"/>
    <x v="60"/>
    <d v="2019-11-10T00:00:00"/>
    <s v="Second Class"/>
    <s v="CD-12280"/>
    <s v="Christina DeMoss"/>
    <x v="0"/>
    <x v="0"/>
    <x v="20"/>
    <x v="15"/>
    <n v="10024"/>
    <x v="3"/>
    <s v="OFF-BI-10002706"/>
    <x v="1"/>
    <x v="8"/>
    <s v="Avery Premier Heavy-Duty Binder with Round Locking Rings"/>
    <x v="5872"/>
    <n v="1"/>
    <x v="2"/>
    <x v="6836"/>
    <x v="3"/>
    <x v="0"/>
  </r>
  <r>
    <n v="9473"/>
    <s v="CA-2019-102925"/>
    <x v="60"/>
    <d v="2019-11-10T00:00:00"/>
    <s v="Second Class"/>
    <s v="CD-12280"/>
    <s v="Christina DeMoss"/>
    <x v="0"/>
    <x v="0"/>
    <x v="20"/>
    <x v="15"/>
    <n v="10024"/>
    <x v="3"/>
    <s v="FUR-CH-10004875"/>
    <x v="0"/>
    <x v="1"/>
    <s v="Harbour Creations 67200 Series Stacking Chairs"/>
    <x v="5922"/>
    <n v="2"/>
    <x v="9"/>
    <x v="7228"/>
    <x v="3"/>
    <x v="0"/>
  </r>
  <r>
    <n v="9474"/>
    <s v="CA-2019-102925"/>
    <x v="60"/>
    <d v="2019-11-10T00:00:00"/>
    <s v="Second Class"/>
    <s v="CD-12280"/>
    <s v="Christina DeMoss"/>
    <x v="0"/>
    <x v="0"/>
    <x v="20"/>
    <x v="15"/>
    <n v="10024"/>
    <x v="3"/>
    <s v="FUR-FU-10004245"/>
    <x v="0"/>
    <x v="5"/>
    <s v="Career Cubicle Clock, 8 1/4&quot;, Black"/>
    <x v="5923"/>
    <n v="5"/>
    <x v="0"/>
    <x v="7229"/>
    <x v="3"/>
    <x v="0"/>
  </r>
  <r>
    <n v="9475"/>
    <s v="CA-2017-100818"/>
    <x v="70"/>
    <d v="2017-06-05T00:00:00"/>
    <s v="Second Class"/>
    <s v="JM-15265"/>
    <s v="Janet Molinari"/>
    <x v="1"/>
    <x v="0"/>
    <x v="22"/>
    <x v="10"/>
    <n v="60653"/>
    <x v="2"/>
    <s v="OFF-LA-10000443"/>
    <x v="1"/>
    <x v="2"/>
    <s v="Avery 501"/>
    <x v="2184"/>
    <n v="2"/>
    <x v="2"/>
    <x v="2352"/>
    <x v="2"/>
    <x v="0"/>
  </r>
  <r>
    <n v="9476"/>
    <s v="CA-2017-100818"/>
    <x v="70"/>
    <d v="2017-06-05T00:00:00"/>
    <s v="Second Class"/>
    <s v="JM-15265"/>
    <s v="Janet Molinari"/>
    <x v="1"/>
    <x v="0"/>
    <x v="22"/>
    <x v="10"/>
    <n v="60653"/>
    <x v="2"/>
    <s v="OFF-PA-10001125"/>
    <x v="1"/>
    <x v="10"/>
    <s v="Xerox 1988"/>
    <x v="4259"/>
    <n v="7"/>
    <x v="2"/>
    <x v="4974"/>
    <x v="2"/>
    <x v="0"/>
  </r>
  <r>
    <n v="9477"/>
    <s v="CA-2017-100818"/>
    <x v="70"/>
    <d v="2017-06-05T00:00:00"/>
    <s v="Second Class"/>
    <s v="JM-15265"/>
    <s v="Janet Molinari"/>
    <x v="1"/>
    <x v="0"/>
    <x v="22"/>
    <x v="10"/>
    <n v="60653"/>
    <x v="2"/>
    <s v="FUR-FU-10002703"/>
    <x v="0"/>
    <x v="5"/>
    <s v="Tenex Traditional Chairmats for Hard Floors, Average Lip, 36&quot; x 48&quot;"/>
    <x v="5924"/>
    <n v="2"/>
    <x v="7"/>
    <x v="7230"/>
    <x v="2"/>
    <x v="0"/>
  </r>
  <r>
    <n v="9478"/>
    <s v="CA-2017-100818"/>
    <x v="70"/>
    <d v="2017-06-05T00:00:00"/>
    <s v="Second Class"/>
    <s v="JM-15265"/>
    <s v="Janet Molinari"/>
    <x v="1"/>
    <x v="0"/>
    <x v="22"/>
    <x v="10"/>
    <n v="60653"/>
    <x v="2"/>
    <s v="OFF-BI-10004364"/>
    <x v="1"/>
    <x v="8"/>
    <s v="Storex Dura Pro Binders"/>
    <x v="3019"/>
    <n v="3"/>
    <x v="3"/>
    <x v="3369"/>
    <x v="2"/>
    <x v="0"/>
  </r>
  <r>
    <n v="9479"/>
    <s v="CA-2016-126193"/>
    <x v="557"/>
    <d v="2016-09-14T00:00:00"/>
    <s v="Standard Class"/>
    <s v="SS-20410"/>
    <s v="Shahid Shariari"/>
    <x v="0"/>
    <x v="0"/>
    <x v="524"/>
    <x v="10"/>
    <n v="60543"/>
    <x v="2"/>
    <s v="OFF-FA-10000936"/>
    <x v="1"/>
    <x v="13"/>
    <s v="Acco Hot Clips Clips to Go"/>
    <x v="5925"/>
    <n v="5"/>
    <x v="2"/>
    <x v="7231"/>
    <x v="2"/>
    <x v="0"/>
  </r>
  <r>
    <n v="9480"/>
    <s v="CA-2016-126193"/>
    <x v="557"/>
    <d v="2016-09-14T00:00:00"/>
    <s v="Standard Class"/>
    <s v="SS-20410"/>
    <s v="Shahid Shariari"/>
    <x v="0"/>
    <x v="0"/>
    <x v="524"/>
    <x v="10"/>
    <n v="60543"/>
    <x v="2"/>
    <s v="OFF-BI-10001249"/>
    <x v="1"/>
    <x v="8"/>
    <s v="Avery Heavy-Duty EZD View Binder with Locking Rings"/>
    <x v="5926"/>
    <n v="3"/>
    <x v="3"/>
    <x v="7232"/>
    <x v="2"/>
    <x v="0"/>
  </r>
  <r>
    <n v="9481"/>
    <s v="CA-2016-126193"/>
    <x v="557"/>
    <d v="2016-09-14T00:00:00"/>
    <s v="Standard Class"/>
    <s v="SS-20410"/>
    <s v="Shahid Shariari"/>
    <x v="0"/>
    <x v="0"/>
    <x v="524"/>
    <x v="10"/>
    <n v="60543"/>
    <x v="2"/>
    <s v="OFF-BI-10004632"/>
    <x v="1"/>
    <x v="8"/>
    <s v="Ibico Hi-Tech Manual Binding System"/>
    <x v="5927"/>
    <n v="5"/>
    <x v="3"/>
    <x v="7233"/>
    <x v="2"/>
    <x v="0"/>
  </r>
  <r>
    <n v="9482"/>
    <s v="CA-2019-150504"/>
    <x v="44"/>
    <d v="2019-11-12T00:00:00"/>
    <s v="Standard Class"/>
    <s v="HG-14845"/>
    <s v="Harry Greene"/>
    <x v="0"/>
    <x v="0"/>
    <x v="61"/>
    <x v="5"/>
    <n v="75220"/>
    <x v="2"/>
    <s v="OFF-ST-10000615"/>
    <x v="1"/>
    <x v="4"/>
    <s v="SimpliFile Personal File, Black Granite, 15w x 6-15/16d x 11-1/4h"/>
    <x v="1333"/>
    <n v="2"/>
    <x v="2"/>
    <x v="4599"/>
    <x v="2"/>
    <x v="0"/>
  </r>
  <r>
    <n v="9483"/>
    <s v="CA-2017-158351"/>
    <x v="782"/>
    <d v="2017-06-24T00:00:00"/>
    <s v="Second Class"/>
    <s v="BC-11125"/>
    <s v="Becky Castell"/>
    <x v="2"/>
    <x v="0"/>
    <x v="10"/>
    <x v="9"/>
    <n v="19134"/>
    <x v="3"/>
    <s v="TEC-AC-10001838"/>
    <x v="2"/>
    <x v="11"/>
    <s v="Razer Tiamat Over Ear 7.1 Surround Sound PC Gaming Headset"/>
    <x v="4570"/>
    <n v="2"/>
    <x v="2"/>
    <x v="7234"/>
    <x v="3"/>
    <x v="0"/>
  </r>
  <r>
    <n v="9484"/>
    <s v="CA-2016-122679"/>
    <x v="192"/>
    <d v="2016-07-28T00:00:00"/>
    <s v="Standard Class"/>
    <s v="AB-10255"/>
    <s v="Alejandro Ballentine"/>
    <x v="2"/>
    <x v="0"/>
    <x v="1"/>
    <x v="1"/>
    <n v="90008"/>
    <x v="1"/>
    <s v="OFF-AR-10004757"/>
    <x v="1"/>
    <x v="6"/>
    <s v="Crayola Colored Pencils"/>
    <x v="1209"/>
    <n v="6"/>
    <x v="0"/>
    <x v="7235"/>
    <x v="1"/>
    <x v="0"/>
  </r>
  <r>
    <n v="9485"/>
    <s v="CA-2018-164770"/>
    <x v="499"/>
    <d v="2018-12-04T00:00:00"/>
    <s v="Second Class"/>
    <s v="MY-18295"/>
    <s v="Muhammed Yedwab"/>
    <x v="1"/>
    <x v="0"/>
    <x v="12"/>
    <x v="5"/>
    <n v="77036"/>
    <x v="2"/>
    <s v="FUR-BO-10003893"/>
    <x v="0"/>
    <x v="0"/>
    <s v="Sauder Camden County Collection Library"/>
    <x v="5928"/>
    <n v="10"/>
    <x v="8"/>
    <x v="7236"/>
    <x v="2"/>
    <x v="0"/>
  </r>
  <r>
    <n v="9486"/>
    <s v="CA-2018-164770"/>
    <x v="499"/>
    <d v="2018-12-04T00:00:00"/>
    <s v="Second Class"/>
    <s v="MY-18295"/>
    <s v="Muhammed Yedwab"/>
    <x v="1"/>
    <x v="0"/>
    <x v="12"/>
    <x v="5"/>
    <n v="77036"/>
    <x v="2"/>
    <s v="OFF-PA-10003893"/>
    <x v="1"/>
    <x v="10"/>
    <s v="Xerox 1962"/>
    <x v="2791"/>
    <n v="9"/>
    <x v="2"/>
    <x v="3101"/>
    <x v="2"/>
    <x v="0"/>
  </r>
  <r>
    <n v="9487"/>
    <s v="CA-2019-130505"/>
    <x v="386"/>
    <d v="2019-10-12T00:00:00"/>
    <s v="Same Day"/>
    <s v="NF-18385"/>
    <s v="Natalie Fritzler"/>
    <x v="0"/>
    <x v="0"/>
    <x v="320"/>
    <x v="48"/>
    <n v="26003"/>
    <x v="3"/>
    <s v="FUR-TA-10001932"/>
    <x v="0"/>
    <x v="3"/>
    <s v="Chromcraft 48&quot; x 96&quot; Racetrack Double Pedestal Table"/>
    <x v="5929"/>
    <n v="3"/>
    <x v="4"/>
    <x v="7237"/>
    <x v="3"/>
    <x v="0"/>
  </r>
  <r>
    <n v="9488"/>
    <s v="US-2019-125213"/>
    <x v="157"/>
    <d v="2019-12-13T00:00:00"/>
    <s v="First Class"/>
    <s v="NB-18655"/>
    <s v="Nona Balk"/>
    <x v="1"/>
    <x v="0"/>
    <x v="267"/>
    <x v="30"/>
    <n v="7501"/>
    <x v="3"/>
    <s v="OFF-FA-10001561"/>
    <x v="1"/>
    <x v="13"/>
    <s v="Stockwell Push Pins"/>
    <x v="2630"/>
    <n v="3"/>
    <x v="0"/>
    <x v="7238"/>
    <x v="3"/>
    <x v="0"/>
  </r>
  <r>
    <n v="9489"/>
    <s v="CA-2017-156566"/>
    <x v="486"/>
    <d v="2017-10-04T00:00:00"/>
    <s v="First Class"/>
    <s v="EM-13960"/>
    <s v="Eric Murdock"/>
    <x v="0"/>
    <x v="0"/>
    <x v="32"/>
    <x v="21"/>
    <n v="97206"/>
    <x v="1"/>
    <s v="TEC-PH-10001817"/>
    <x v="2"/>
    <x v="7"/>
    <s v="Wilson Electronics DB Pro Signal Booster"/>
    <x v="5930"/>
    <n v="2"/>
    <x v="2"/>
    <x v="7239"/>
    <x v="1"/>
    <x v="0"/>
  </r>
  <r>
    <n v="9490"/>
    <s v="US-2018-102232"/>
    <x v="1220"/>
    <d v="2018-08-11T00:00:00"/>
    <s v="Standard Class"/>
    <s v="MF-17665"/>
    <s v="Maureen Fritzler"/>
    <x v="1"/>
    <x v="0"/>
    <x v="114"/>
    <x v="19"/>
    <n v="35810"/>
    <x v="0"/>
    <s v="OFF-AR-10000538"/>
    <x v="1"/>
    <x v="6"/>
    <s v="Boston Model 1800 Electric Pencil Sharpener, Gray"/>
    <x v="5931"/>
    <n v="7"/>
    <x v="0"/>
    <x v="7240"/>
    <x v="0"/>
    <x v="0"/>
  </r>
  <r>
    <n v="9491"/>
    <s v="CA-2019-111738"/>
    <x v="1032"/>
    <d v="2019-01-07T00:00:00"/>
    <s v="Standard Class"/>
    <s v="CM-12385"/>
    <s v="Christopher Martinez"/>
    <x v="0"/>
    <x v="0"/>
    <x v="8"/>
    <x v="1"/>
    <n v="94110"/>
    <x v="1"/>
    <s v="OFF-BI-10004584"/>
    <x v="1"/>
    <x v="8"/>
    <s v="GBC ProClick 150 Presentation Binding System"/>
    <x v="5932"/>
    <n v="8"/>
    <x v="2"/>
    <x v="7241"/>
    <x v="1"/>
    <x v="0"/>
  </r>
  <r>
    <n v="9492"/>
    <s v="CA-2019-111738"/>
    <x v="1032"/>
    <d v="2019-01-07T00:00:00"/>
    <s v="Standard Class"/>
    <s v="CM-12385"/>
    <s v="Christopher Martinez"/>
    <x v="0"/>
    <x v="0"/>
    <x v="8"/>
    <x v="1"/>
    <n v="94110"/>
    <x v="1"/>
    <s v="OFF-AR-10000817"/>
    <x v="1"/>
    <x v="6"/>
    <s v="Manco Dry-Lighter Erasable Highlighter"/>
    <x v="5933"/>
    <n v="3"/>
    <x v="0"/>
    <x v="7242"/>
    <x v="1"/>
    <x v="0"/>
  </r>
  <r>
    <n v="9493"/>
    <s v="CA-2019-163188"/>
    <x v="659"/>
    <d v="2019-11-07T00:00:00"/>
    <s v="Same Day"/>
    <s v="EC-14050"/>
    <s v="Erin Creighton"/>
    <x v="0"/>
    <x v="0"/>
    <x v="268"/>
    <x v="26"/>
    <n v="73120"/>
    <x v="2"/>
    <s v="OFF-BI-10000756"/>
    <x v="1"/>
    <x v="8"/>
    <s v="Storex DuraTech Recycled Plastic Frosted Binders"/>
    <x v="5934"/>
    <n v="9"/>
    <x v="0"/>
    <x v="7243"/>
    <x v="2"/>
    <x v="0"/>
  </r>
  <r>
    <n v="9494"/>
    <s v="CA-2018-105207"/>
    <x v="835"/>
    <d v="2018-01-08T00:00:00"/>
    <s v="Standard Class"/>
    <s v="BO-11350"/>
    <s v="Bill Overfelt"/>
    <x v="1"/>
    <x v="0"/>
    <x v="387"/>
    <x v="26"/>
    <n v="74012"/>
    <x v="2"/>
    <s v="FUR-TA-10000617"/>
    <x v="0"/>
    <x v="3"/>
    <s v="Hon Practical Foundations 30 x 60 Training Table, Light Gray/Charcoal"/>
    <x v="5935"/>
    <n v="7"/>
    <x v="0"/>
    <x v="7244"/>
    <x v="2"/>
    <x v="0"/>
  </r>
  <r>
    <n v="9495"/>
    <s v="CA-2018-105207"/>
    <x v="835"/>
    <d v="2018-01-08T00:00:00"/>
    <s v="Standard Class"/>
    <s v="BO-11350"/>
    <s v="Bill Overfelt"/>
    <x v="1"/>
    <x v="0"/>
    <x v="387"/>
    <x v="26"/>
    <n v="74012"/>
    <x v="2"/>
    <s v="OFF-BI-10004364"/>
    <x v="1"/>
    <x v="8"/>
    <s v="Storex Dura Pro Binders"/>
    <x v="5516"/>
    <n v="2"/>
    <x v="0"/>
    <x v="6685"/>
    <x v="2"/>
    <x v="0"/>
  </r>
  <r>
    <n v="9496"/>
    <s v="US-2018-123610"/>
    <x v="536"/>
    <d v="2018-05-16T00:00:00"/>
    <s v="Standard Class"/>
    <s v="VM-21835"/>
    <s v="Vivian Mathis"/>
    <x v="0"/>
    <x v="0"/>
    <x v="133"/>
    <x v="1"/>
    <n v="92691"/>
    <x v="1"/>
    <s v="TEC-AC-10004518"/>
    <x v="2"/>
    <x v="11"/>
    <s v="Memorex Mini Travel Drive 32 GB USB 2.0 Flash Drive"/>
    <x v="5253"/>
    <n v="6"/>
    <x v="0"/>
    <x v="7245"/>
    <x v="1"/>
    <x v="0"/>
  </r>
  <r>
    <n v="9497"/>
    <s v="US-2018-123610"/>
    <x v="536"/>
    <d v="2018-05-16T00:00:00"/>
    <s v="Standard Class"/>
    <s v="VM-21835"/>
    <s v="Vivian Mathis"/>
    <x v="0"/>
    <x v="0"/>
    <x v="133"/>
    <x v="1"/>
    <n v="92691"/>
    <x v="1"/>
    <s v="OFF-AP-10002222"/>
    <x v="1"/>
    <x v="9"/>
    <s v="Staple holder"/>
    <x v="1313"/>
    <n v="1"/>
    <x v="0"/>
    <x v="5319"/>
    <x v="1"/>
    <x v="0"/>
  </r>
  <r>
    <n v="9498"/>
    <s v="CA-2019-118213"/>
    <x v="60"/>
    <d v="2019-11-07T00:00:00"/>
    <s v="First Class"/>
    <s v="AB-10060"/>
    <s v="Adam Bellavance"/>
    <x v="2"/>
    <x v="0"/>
    <x v="382"/>
    <x v="14"/>
    <n v="46142"/>
    <x v="2"/>
    <s v="OFF-PA-10002615"/>
    <x v="1"/>
    <x v="10"/>
    <s v="Ampad Gold Fibre Wirebound Steno Books, 6&quot; x 9&quot;, Gregg Ruled"/>
    <x v="5936"/>
    <n v="1"/>
    <x v="0"/>
    <x v="7246"/>
    <x v="2"/>
    <x v="0"/>
  </r>
  <r>
    <n v="9499"/>
    <s v="CA-2019-118213"/>
    <x v="60"/>
    <d v="2019-11-07T00:00:00"/>
    <s v="First Class"/>
    <s v="AB-10060"/>
    <s v="Adam Bellavance"/>
    <x v="2"/>
    <x v="0"/>
    <x v="382"/>
    <x v="14"/>
    <n v="46142"/>
    <x v="2"/>
    <s v="OFF-PA-10000565"/>
    <x v="1"/>
    <x v="10"/>
    <s v="Easy-staple paper"/>
    <x v="3856"/>
    <n v="3"/>
    <x v="0"/>
    <x v="4434"/>
    <x v="2"/>
    <x v="0"/>
  </r>
  <r>
    <n v="9500"/>
    <s v="CA-2019-118213"/>
    <x v="60"/>
    <d v="2019-11-07T00:00:00"/>
    <s v="First Class"/>
    <s v="AB-10060"/>
    <s v="Adam Bellavance"/>
    <x v="2"/>
    <x v="0"/>
    <x v="382"/>
    <x v="14"/>
    <n v="46142"/>
    <x v="2"/>
    <s v="OFF-PA-10003673"/>
    <x v="1"/>
    <x v="10"/>
    <s v="Strathmore Photo Mount Cards"/>
    <x v="766"/>
    <n v="10"/>
    <x v="0"/>
    <x v="7247"/>
    <x v="2"/>
    <x v="0"/>
  </r>
  <r>
    <n v="9501"/>
    <s v="CA-2018-149237"/>
    <x v="439"/>
    <d v="2018-05-30T00:00:00"/>
    <s v="Standard Class"/>
    <s v="CM-12235"/>
    <s v="Chris McAfee"/>
    <x v="0"/>
    <x v="0"/>
    <x v="158"/>
    <x v="6"/>
    <n v="53209"/>
    <x v="2"/>
    <s v="FUR-FU-10002088"/>
    <x v="0"/>
    <x v="5"/>
    <s v="Nu-Dell Float Frame 11 x 14 1/2"/>
    <x v="5937"/>
    <n v="3"/>
    <x v="0"/>
    <x v="7248"/>
    <x v="2"/>
    <x v="0"/>
  </r>
  <r>
    <n v="9502"/>
    <s v="US-2017-158589"/>
    <x v="312"/>
    <d v="2017-11-24T00:00:00"/>
    <s v="Standard Class"/>
    <s v="KW-16570"/>
    <s v="Kelly Williams"/>
    <x v="0"/>
    <x v="0"/>
    <x v="8"/>
    <x v="1"/>
    <n v="94109"/>
    <x v="1"/>
    <s v="FUR-FU-10001546"/>
    <x v="0"/>
    <x v="5"/>
    <s v="Dana Swing-Arm Lamps"/>
    <x v="4674"/>
    <n v="3"/>
    <x v="0"/>
    <x v="7249"/>
    <x v="1"/>
    <x v="0"/>
  </r>
  <r>
    <n v="9503"/>
    <s v="CA-2018-101329"/>
    <x v="183"/>
    <d v="2018-04-29T00:00:00"/>
    <s v="Standard Class"/>
    <s v="MM-17920"/>
    <s v="Michael Moore"/>
    <x v="0"/>
    <x v="0"/>
    <x v="410"/>
    <x v="15"/>
    <n v="13440"/>
    <x v="3"/>
    <s v="OFF-AR-10000614"/>
    <x v="1"/>
    <x v="6"/>
    <s v="Barrel Sharpener"/>
    <x v="5938"/>
    <n v="9"/>
    <x v="0"/>
    <x v="7250"/>
    <x v="3"/>
    <x v="0"/>
  </r>
  <r>
    <n v="9504"/>
    <s v="CA-2018-101329"/>
    <x v="183"/>
    <d v="2018-04-29T00:00:00"/>
    <s v="Standard Class"/>
    <s v="MM-17920"/>
    <s v="Michael Moore"/>
    <x v="0"/>
    <x v="0"/>
    <x v="410"/>
    <x v="15"/>
    <n v="13440"/>
    <x v="3"/>
    <s v="OFF-AR-10003190"/>
    <x v="1"/>
    <x v="6"/>
    <s v="Newell 32"/>
    <x v="709"/>
    <n v="1"/>
    <x v="0"/>
    <x v="7251"/>
    <x v="3"/>
    <x v="0"/>
  </r>
  <r>
    <n v="9505"/>
    <s v="CA-2018-113607"/>
    <x v="500"/>
    <d v="2018-10-18T00:00:00"/>
    <s v="Standard Class"/>
    <s v="PW-19030"/>
    <s v="Pauline Webber"/>
    <x v="1"/>
    <x v="0"/>
    <x v="20"/>
    <x v="15"/>
    <n v="10009"/>
    <x v="3"/>
    <s v="TEC-PH-10004094"/>
    <x v="2"/>
    <x v="7"/>
    <s v="Motorola L703CM"/>
    <x v="5939"/>
    <n v="7"/>
    <x v="0"/>
    <x v="7252"/>
    <x v="3"/>
    <x v="0"/>
  </r>
  <r>
    <n v="9506"/>
    <s v="CA-2018-113607"/>
    <x v="500"/>
    <d v="2018-10-18T00:00:00"/>
    <s v="Standard Class"/>
    <s v="PW-19030"/>
    <s v="Pauline Webber"/>
    <x v="1"/>
    <x v="0"/>
    <x v="20"/>
    <x v="15"/>
    <n v="10009"/>
    <x v="3"/>
    <s v="OFF-PA-10001970"/>
    <x v="1"/>
    <x v="10"/>
    <s v="Xerox 1908"/>
    <x v="1375"/>
    <n v="2"/>
    <x v="0"/>
    <x v="1438"/>
    <x v="3"/>
    <x v="0"/>
  </r>
  <r>
    <n v="9507"/>
    <s v="CA-2016-149104"/>
    <x v="267"/>
    <d v="2016-04-07T00:00:00"/>
    <s v="Second Class"/>
    <s v="RD-19900"/>
    <s v="Ruben Dartt"/>
    <x v="0"/>
    <x v="0"/>
    <x v="363"/>
    <x v="12"/>
    <n v="48127"/>
    <x v="2"/>
    <s v="OFF-AR-10002952"/>
    <x v="1"/>
    <x v="6"/>
    <s v="Stanley Contemporary Battery Pencil Sharpeners"/>
    <x v="4327"/>
    <n v="2"/>
    <x v="0"/>
    <x v="7253"/>
    <x v="2"/>
    <x v="0"/>
  </r>
  <r>
    <n v="9508"/>
    <s v="CA-2016-149104"/>
    <x v="267"/>
    <d v="2016-04-07T00:00:00"/>
    <s v="Second Class"/>
    <s v="RD-19900"/>
    <s v="Ruben Dartt"/>
    <x v="0"/>
    <x v="0"/>
    <x v="363"/>
    <x v="12"/>
    <n v="48127"/>
    <x v="2"/>
    <s v="OFF-BI-10004209"/>
    <x v="1"/>
    <x v="8"/>
    <s v="Fellowes Twister Kit, Gray/Clear, 3/pkg"/>
    <x v="5940"/>
    <n v="5"/>
    <x v="0"/>
    <x v="7254"/>
    <x v="2"/>
    <x v="0"/>
  </r>
  <r>
    <n v="9509"/>
    <s v="CA-2016-149104"/>
    <x v="267"/>
    <d v="2016-04-07T00:00:00"/>
    <s v="Second Class"/>
    <s v="RD-19900"/>
    <s v="Ruben Dartt"/>
    <x v="0"/>
    <x v="0"/>
    <x v="363"/>
    <x v="12"/>
    <n v="48127"/>
    <x v="2"/>
    <s v="OFF-AR-10004685"/>
    <x v="1"/>
    <x v="6"/>
    <s v="Binney &amp; Smith Crayola Metallic Colored Pencils, 8-Color Set"/>
    <x v="4808"/>
    <n v="3"/>
    <x v="0"/>
    <x v="5729"/>
    <x v="2"/>
    <x v="0"/>
  </r>
  <r>
    <n v="9510"/>
    <s v="CA-2016-149104"/>
    <x v="267"/>
    <d v="2016-04-07T00:00:00"/>
    <s v="Second Class"/>
    <s v="RD-19900"/>
    <s v="Ruben Dartt"/>
    <x v="0"/>
    <x v="0"/>
    <x v="363"/>
    <x v="12"/>
    <n v="48127"/>
    <x v="2"/>
    <s v="OFF-ST-10000991"/>
    <x v="1"/>
    <x v="4"/>
    <s v="Space Solutions HD Industrial Steel Shelving."/>
    <x v="5941"/>
    <n v="6"/>
    <x v="0"/>
    <x v="7255"/>
    <x v="2"/>
    <x v="0"/>
  </r>
  <r>
    <n v="9511"/>
    <s v="CA-2018-105263"/>
    <x v="876"/>
    <d v="2018-08-11T00:00:00"/>
    <s v="Standard Class"/>
    <s v="LM-17065"/>
    <s v="Liz MacKendrick"/>
    <x v="0"/>
    <x v="0"/>
    <x v="20"/>
    <x v="15"/>
    <n v="10024"/>
    <x v="3"/>
    <s v="OFF-AR-10002399"/>
    <x v="1"/>
    <x v="6"/>
    <s v="Dixon Prang Watercolor Pencils, 10-Color Set with Brush"/>
    <x v="3747"/>
    <n v="9"/>
    <x v="0"/>
    <x v="7256"/>
    <x v="3"/>
    <x v="0"/>
  </r>
  <r>
    <n v="9512"/>
    <s v="CA-2016-130575"/>
    <x v="637"/>
    <d v="2016-12-16T00:00:00"/>
    <s v="First Class"/>
    <s v="CS-11845"/>
    <s v="Cari Sayre"/>
    <x v="1"/>
    <x v="0"/>
    <x v="22"/>
    <x v="10"/>
    <n v="60623"/>
    <x v="2"/>
    <s v="OFF-BI-10002353"/>
    <x v="1"/>
    <x v="8"/>
    <s v="GBC VeloBind Cover Sets"/>
    <x v="1844"/>
    <n v="3"/>
    <x v="3"/>
    <x v="1979"/>
    <x v="2"/>
    <x v="0"/>
  </r>
  <r>
    <n v="9513"/>
    <s v="CA-2019-142461"/>
    <x v="1109"/>
    <d v="2019-06-03T00:00:00"/>
    <s v="Second Class"/>
    <s v="KT-16480"/>
    <s v="Kean Thornton"/>
    <x v="0"/>
    <x v="0"/>
    <x v="61"/>
    <x v="5"/>
    <n v="75217"/>
    <x v="2"/>
    <s v="FUR-BO-10001811"/>
    <x v="0"/>
    <x v="0"/>
    <s v="Atlantic Metals Mobile 5-Shelf Bookcases, Custom Colors"/>
    <x v="5942"/>
    <n v="1"/>
    <x v="8"/>
    <x v="7257"/>
    <x v="2"/>
    <x v="0"/>
  </r>
  <r>
    <n v="9514"/>
    <s v="CA-2018-125220"/>
    <x v="500"/>
    <d v="2018-10-19T00:00:00"/>
    <s v="Standard Class"/>
    <s v="BE-11410"/>
    <s v="Bobby Elias"/>
    <x v="0"/>
    <x v="0"/>
    <x v="233"/>
    <x v="6"/>
    <n v="54915"/>
    <x v="2"/>
    <s v="TEC-AC-10003033"/>
    <x v="2"/>
    <x v="11"/>
    <s v="Plantronics CS510 - Over-the-Head monaural Wireless Headset System"/>
    <x v="5943"/>
    <n v="5"/>
    <x v="0"/>
    <x v="7258"/>
    <x v="2"/>
    <x v="0"/>
  </r>
  <r>
    <n v="9515"/>
    <s v="CA-2016-100293"/>
    <x v="619"/>
    <d v="2016-03-18T00:00:00"/>
    <s v="Standard Class"/>
    <s v="NF-18475"/>
    <s v="Neil Französisch"/>
    <x v="2"/>
    <x v="0"/>
    <x v="108"/>
    <x v="2"/>
    <n v="32216"/>
    <x v="0"/>
    <s v="OFF-PA-10000176"/>
    <x v="1"/>
    <x v="10"/>
    <s v="Xerox 1887"/>
    <x v="5944"/>
    <n v="6"/>
    <x v="2"/>
    <x v="7259"/>
    <x v="0"/>
    <x v="1"/>
  </r>
  <r>
    <n v="9516"/>
    <s v="CA-2016-154165"/>
    <x v="1221"/>
    <d v="2016-02-24T00:00:00"/>
    <s v="Standard Class"/>
    <s v="DL-13315"/>
    <s v="Delfina Latchford"/>
    <x v="0"/>
    <x v="0"/>
    <x v="22"/>
    <x v="10"/>
    <n v="60653"/>
    <x v="2"/>
    <s v="OFF-AR-10003631"/>
    <x v="1"/>
    <x v="6"/>
    <s v="Staples in misc. colors"/>
    <x v="5945"/>
    <n v="14"/>
    <x v="2"/>
    <x v="7260"/>
    <x v="2"/>
    <x v="0"/>
  </r>
  <r>
    <n v="9517"/>
    <s v="CA-2017-123939"/>
    <x v="252"/>
    <d v="2017-08-26T00:00:00"/>
    <s v="Second Class"/>
    <s v="MS-17710"/>
    <s v="Maurice Satty"/>
    <x v="0"/>
    <x v="0"/>
    <x v="256"/>
    <x v="24"/>
    <n v="43402"/>
    <x v="3"/>
    <s v="TEC-PH-10000923"/>
    <x v="2"/>
    <x v="7"/>
    <s v="Belkin SportFit Armband For iPhone 5s/5c, Fuchsia"/>
    <x v="5946"/>
    <n v="3"/>
    <x v="10"/>
    <x v="7261"/>
    <x v="3"/>
    <x v="0"/>
  </r>
  <r>
    <n v="9518"/>
    <s v="CA-2017-123939"/>
    <x v="252"/>
    <d v="2017-08-26T00:00:00"/>
    <s v="Second Class"/>
    <s v="MS-17710"/>
    <s v="Maurice Satty"/>
    <x v="0"/>
    <x v="0"/>
    <x v="256"/>
    <x v="24"/>
    <n v="43402"/>
    <x v="3"/>
    <s v="OFF-LA-10003190"/>
    <x v="1"/>
    <x v="2"/>
    <s v="Avery 474"/>
    <x v="2789"/>
    <n v="3"/>
    <x v="2"/>
    <x v="3177"/>
    <x v="3"/>
    <x v="0"/>
  </r>
  <r>
    <n v="9519"/>
    <s v="CA-2017-123939"/>
    <x v="252"/>
    <d v="2017-08-26T00:00:00"/>
    <s v="Second Class"/>
    <s v="MS-17710"/>
    <s v="Maurice Satty"/>
    <x v="0"/>
    <x v="0"/>
    <x v="256"/>
    <x v="24"/>
    <n v="43402"/>
    <x v="3"/>
    <s v="OFF-ST-10003208"/>
    <x v="1"/>
    <x v="4"/>
    <s v="Adjustable Depth Letter/Legal Cart"/>
    <x v="2774"/>
    <n v="3"/>
    <x v="2"/>
    <x v="3081"/>
    <x v="3"/>
    <x v="0"/>
  </r>
  <r>
    <n v="9520"/>
    <s v="US-2019-104451"/>
    <x v="540"/>
    <d v="2019-05-12T00:00:00"/>
    <s v="Second Class"/>
    <s v="MM-18055"/>
    <s v="Michelle Moray"/>
    <x v="0"/>
    <x v="0"/>
    <x v="8"/>
    <x v="1"/>
    <n v="94110"/>
    <x v="1"/>
    <s v="OFF-AP-10000692"/>
    <x v="1"/>
    <x v="9"/>
    <s v="Fellowes Mighty 8 Compact Surge Protector"/>
    <x v="5947"/>
    <n v="4"/>
    <x v="0"/>
    <x v="7262"/>
    <x v="1"/>
    <x v="0"/>
  </r>
  <r>
    <n v="9521"/>
    <s v="CA-2018-101189"/>
    <x v="1084"/>
    <d v="2018-02-09T00:00:00"/>
    <s v="Standard Class"/>
    <s v="JB-15400"/>
    <s v="Jennifer Braxton"/>
    <x v="1"/>
    <x v="0"/>
    <x v="1"/>
    <x v="1"/>
    <n v="90049"/>
    <x v="1"/>
    <s v="OFF-ST-10004180"/>
    <x v="1"/>
    <x v="4"/>
    <s v="Safco Commercial Shelving"/>
    <x v="5948"/>
    <n v="2"/>
    <x v="0"/>
    <x v="7263"/>
    <x v="1"/>
    <x v="0"/>
  </r>
  <r>
    <n v="9522"/>
    <s v="CA-2016-169446"/>
    <x v="174"/>
    <d v="2016-12-25T00:00:00"/>
    <s v="Standard Class"/>
    <s v="SG-20605"/>
    <s v="Speros Goranitis"/>
    <x v="0"/>
    <x v="0"/>
    <x v="22"/>
    <x v="10"/>
    <n v="60623"/>
    <x v="2"/>
    <s v="TEC-PH-10002817"/>
    <x v="2"/>
    <x v="7"/>
    <s v="RCA ViSYS 25425RE1 Corded phone"/>
    <x v="830"/>
    <n v="3"/>
    <x v="2"/>
    <x v="7264"/>
    <x v="2"/>
    <x v="0"/>
  </r>
  <r>
    <n v="9523"/>
    <s v="CA-2016-169446"/>
    <x v="174"/>
    <d v="2016-12-25T00:00:00"/>
    <s v="Standard Class"/>
    <s v="SG-20605"/>
    <s v="Speros Goranitis"/>
    <x v="0"/>
    <x v="0"/>
    <x v="22"/>
    <x v="10"/>
    <n v="60623"/>
    <x v="2"/>
    <s v="OFF-PA-10000295"/>
    <x v="1"/>
    <x v="10"/>
    <s v="Xerox 229"/>
    <x v="12"/>
    <n v="3"/>
    <x v="2"/>
    <x v="12"/>
    <x v="2"/>
    <x v="0"/>
  </r>
  <r>
    <n v="9524"/>
    <s v="CA-2016-169446"/>
    <x v="174"/>
    <d v="2016-12-25T00:00:00"/>
    <s v="Standard Class"/>
    <s v="SG-20605"/>
    <s v="Speros Goranitis"/>
    <x v="0"/>
    <x v="0"/>
    <x v="22"/>
    <x v="10"/>
    <n v="60623"/>
    <x v="2"/>
    <s v="OFF-ST-10000419"/>
    <x v="1"/>
    <x v="4"/>
    <s v="Rogers Jumbo File, Granite"/>
    <x v="5949"/>
    <n v="3"/>
    <x v="2"/>
    <x v="7265"/>
    <x v="2"/>
    <x v="0"/>
  </r>
  <r>
    <n v="9525"/>
    <s v="CA-2019-156958"/>
    <x v="256"/>
    <d v="2019-12-06T00:00:00"/>
    <s v="First Class"/>
    <s v="PB-18805"/>
    <s v="Patrick Bzostek"/>
    <x v="2"/>
    <x v="0"/>
    <x v="4"/>
    <x v="4"/>
    <n v="98115"/>
    <x v="1"/>
    <s v="OFF-BI-10001524"/>
    <x v="1"/>
    <x v="8"/>
    <s v="GBC Premium Transparent Covers with Diagonal Lined Pattern"/>
    <x v="2067"/>
    <n v="5"/>
    <x v="2"/>
    <x v="2227"/>
    <x v="1"/>
    <x v="0"/>
  </r>
  <r>
    <n v="9526"/>
    <s v="CA-2019-156958"/>
    <x v="256"/>
    <d v="2019-12-06T00:00:00"/>
    <s v="First Class"/>
    <s v="PB-18805"/>
    <s v="Patrick Bzostek"/>
    <x v="2"/>
    <x v="0"/>
    <x v="4"/>
    <x v="4"/>
    <n v="98115"/>
    <x v="1"/>
    <s v="FUR-FU-10003268"/>
    <x v="0"/>
    <x v="5"/>
    <s v="Eldon Radial Chair Mat for Low to Medium Pile Carpets"/>
    <x v="3351"/>
    <n v="5"/>
    <x v="0"/>
    <x v="7202"/>
    <x v="1"/>
    <x v="0"/>
  </r>
  <r>
    <n v="9527"/>
    <s v="CA-2019-156958"/>
    <x v="256"/>
    <d v="2019-12-06T00:00:00"/>
    <s v="First Class"/>
    <s v="PB-18805"/>
    <s v="Patrick Bzostek"/>
    <x v="2"/>
    <x v="0"/>
    <x v="4"/>
    <x v="4"/>
    <n v="98115"/>
    <x v="1"/>
    <s v="TEC-PH-10000148"/>
    <x v="2"/>
    <x v="7"/>
    <s v="Cyber Acoustics AC-202b Speech Recognition Stereo Headset"/>
    <x v="5231"/>
    <n v="3"/>
    <x v="2"/>
    <x v="7266"/>
    <x v="1"/>
    <x v="0"/>
  </r>
  <r>
    <n v="9528"/>
    <s v="CA-2019-156958"/>
    <x v="256"/>
    <d v="2019-12-06T00:00:00"/>
    <s v="First Class"/>
    <s v="PB-18805"/>
    <s v="Patrick Bzostek"/>
    <x v="2"/>
    <x v="0"/>
    <x v="4"/>
    <x v="4"/>
    <n v="98115"/>
    <x v="1"/>
    <s v="OFF-BI-10001543"/>
    <x v="1"/>
    <x v="8"/>
    <s v="GBC VeloBinder Manual Binding System"/>
    <x v="5950"/>
    <n v="6"/>
    <x v="2"/>
    <x v="7267"/>
    <x v="1"/>
    <x v="0"/>
  </r>
  <r>
    <n v="9529"/>
    <s v="CA-2019-156958"/>
    <x v="256"/>
    <d v="2019-12-06T00:00:00"/>
    <s v="First Class"/>
    <s v="PB-18805"/>
    <s v="Patrick Bzostek"/>
    <x v="2"/>
    <x v="0"/>
    <x v="4"/>
    <x v="4"/>
    <n v="98115"/>
    <x v="1"/>
    <s v="OFF-BI-10002071"/>
    <x v="1"/>
    <x v="8"/>
    <s v="Fellowes Black Plastic Comb Bindings"/>
    <x v="3396"/>
    <n v="2"/>
    <x v="2"/>
    <x v="3847"/>
    <x v="1"/>
    <x v="0"/>
  </r>
  <r>
    <n v="9530"/>
    <s v="CA-2019-101637"/>
    <x v="668"/>
    <d v="2019-03-25T00:00:00"/>
    <s v="Same Day"/>
    <s v="AC-10615"/>
    <s v="Ann Chong"/>
    <x v="1"/>
    <x v="0"/>
    <x v="486"/>
    <x v="5"/>
    <n v="77705"/>
    <x v="2"/>
    <s v="OFF-ST-10002352"/>
    <x v="1"/>
    <x v="4"/>
    <s v="Iris Project Case"/>
    <x v="2600"/>
    <n v="2"/>
    <x v="2"/>
    <x v="7268"/>
    <x v="2"/>
    <x v="0"/>
  </r>
  <r>
    <n v="9531"/>
    <s v="CA-2019-111759"/>
    <x v="141"/>
    <d v="2019-07-12T00:00:00"/>
    <s v="Standard Class"/>
    <s v="MR-17545"/>
    <s v="Mathew Reese"/>
    <x v="2"/>
    <x v="0"/>
    <x v="4"/>
    <x v="4"/>
    <n v="98103"/>
    <x v="1"/>
    <s v="OFF-PA-10003127"/>
    <x v="1"/>
    <x v="10"/>
    <s v="Easy-staple paper"/>
    <x v="4984"/>
    <n v="2"/>
    <x v="0"/>
    <x v="5955"/>
    <x v="1"/>
    <x v="0"/>
  </r>
  <r>
    <n v="9532"/>
    <s v="CA-2019-102729"/>
    <x v="40"/>
    <d v="2019-10-31T00:00:00"/>
    <s v="Standard Class"/>
    <s v="BF-11215"/>
    <s v="Benjamin Farhat"/>
    <x v="2"/>
    <x v="0"/>
    <x v="61"/>
    <x v="5"/>
    <n v="75217"/>
    <x v="2"/>
    <s v="OFF-ST-10000464"/>
    <x v="1"/>
    <x v="4"/>
    <s v="Multi-Use Personal File Cart and Caster Set, Three Stacking Bins"/>
    <x v="5951"/>
    <n v="2"/>
    <x v="2"/>
    <x v="7269"/>
    <x v="2"/>
    <x v="0"/>
  </r>
  <r>
    <n v="9533"/>
    <s v="CA-2018-116596"/>
    <x v="189"/>
    <d v="2018-10-31T00:00:00"/>
    <s v="Standard Class"/>
    <s v="BW-11200"/>
    <s v="Ben Wallace"/>
    <x v="0"/>
    <x v="0"/>
    <x v="20"/>
    <x v="15"/>
    <n v="10011"/>
    <x v="3"/>
    <s v="FUR-CH-10000553"/>
    <x v="0"/>
    <x v="1"/>
    <s v="Metal Folding Chairs, Beige, 4/Carton"/>
    <x v="5952"/>
    <n v="14"/>
    <x v="9"/>
    <x v="7270"/>
    <x v="3"/>
    <x v="0"/>
  </r>
  <r>
    <n v="9534"/>
    <s v="CA-2018-116596"/>
    <x v="189"/>
    <d v="2018-10-31T00:00:00"/>
    <s v="Standard Class"/>
    <s v="BW-11200"/>
    <s v="Ben Wallace"/>
    <x v="0"/>
    <x v="0"/>
    <x v="20"/>
    <x v="15"/>
    <n v="10011"/>
    <x v="3"/>
    <s v="OFF-FA-10000134"/>
    <x v="1"/>
    <x v="13"/>
    <s v="Advantus Push Pins, Aluminum Head"/>
    <x v="5953"/>
    <n v="7"/>
    <x v="0"/>
    <x v="7271"/>
    <x v="3"/>
    <x v="0"/>
  </r>
  <r>
    <n v="9535"/>
    <s v="CA-2018-116596"/>
    <x v="189"/>
    <d v="2018-10-31T00:00:00"/>
    <s v="Standard Class"/>
    <s v="BW-11200"/>
    <s v="Ben Wallace"/>
    <x v="0"/>
    <x v="0"/>
    <x v="20"/>
    <x v="15"/>
    <n v="10011"/>
    <x v="3"/>
    <s v="OFF-ST-10000636"/>
    <x v="1"/>
    <x v="4"/>
    <s v="Rogers Profile Extra Capacity Storage Tub"/>
    <x v="3446"/>
    <n v="2"/>
    <x v="0"/>
    <x v="7272"/>
    <x v="3"/>
    <x v="0"/>
  </r>
  <r>
    <n v="9536"/>
    <s v="CA-2018-116596"/>
    <x v="189"/>
    <d v="2018-10-31T00:00:00"/>
    <s v="Standard Class"/>
    <s v="BW-11200"/>
    <s v="Ben Wallace"/>
    <x v="0"/>
    <x v="0"/>
    <x v="20"/>
    <x v="15"/>
    <n v="10011"/>
    <x v="3"/>
    <s v="OFF-BI-10002949"/>
    <x v="1"/>
    <x v="8"/>
    <s v="Prestige Round Ring Binders"/>
    <x v="1276"/>
    <n v="2"/>
    <x v="2"/>
    <x v="1327"/>
    <x v="3"/>
    <x v="0"/>
  </r>
  <r>
    <n v="9537"/>
    <s v="CA-2019-124191"/>
    <x v="492"/>
    <d v="2019-06-14T00:00:00"/>
    <s v="Second Class"/>
    <s v="TS-21610"/>
    <s v="Troy Staebel"/>
    <x v="0"/>
    <x v="0"/>
    <x v="22"/>
    <x v="10"/>
    <n v="60610"/>
    <x v="2"/>
    <s v="FUR-FU-10002364"/>
    <x v="0"/>
    <x v="5"/>
    <s v="Eldon Expressions Wood Desk Accessories, Oak"/>
    <x v="3179"/>
    <n v="3"/>
    <x v="7"/>
    <x v="7273"/>
    <x v="2"/>
    <x v="0"/>
  </r>
  <r>
    <n v="9538"/>
    <s v="CA-2018-148747"/>
    <x v="477"/>
    <d v="2018-09-27T00:00:00"/>
    <s v="First Class"/>
    <s v="AS-10045"/>
    <s v="Aaron Smayling"/>
    <x v="1"/>
    <x v="0"/>
    <x v="8"/>
    <x v="1"/>
    <n v="94110"/>
    <x v="1"/>
    <s v="FUR-BO-10002613"/>
    <x v="0"/>
    <x v="0"/>
    <s v="Atlantic Metals Mobile 4-Shelf Bookcases, Custom Colors"/>
    <x v="5954"/>
    <n v="2"/>
    <x v="11"/>
    <x v="7274"/>
    <x v="1"/>
    <x v="0"/>
  </r>
  <r>
    <n v="9539"/>
    <s v="US-2019-169488"/>
    <x v="210"/>
    <d v="2019-09-09T00:00:00"/>
    <s v="First Class"/>
    <s v="AA-10375"/>
    <s v="Allen Armold"/>
    <x v="0"/>
    <x v="0"/>
    <x v="205"/>
    <x v="34"/>
    <n v="2908"/>
    <x v="3"/>
    <s v="OFF-PA-10002659"/>
    <x v="1"/>
    <x v="10"/>
    <s v="Avoid Verbal Orders Carbonless Minifold Book"/>
    <x v="2952"/>
    <n v="5"/>
    <x v="0"/>
    <x v="7275"/>
    <x v="3"/>
    <x v="0"/>
  </r>
  <r>
    <n v="9540"/>
    <s v="US-2019-169488"/>
    <x v="210"/>
    <d v="2019-09-09T00:00:00"/>
    <s v="First Class"/>
    <s v="AA-10375"/>
    <s v="Allen Armold"/>
    <x v="0"/>
    <x v="0"/>
    <x v="205"/>
    <x v="34"/>
    <n v="2908"/>
    <x v="3"/>
    <s v="OFF-PA-10000157"/>
    <x v="1"/>
    <x v="10"/>
    <s v="Xerox 191"/>
    <x v="792"/>
    <n v="2"/>
    <x v="0"/>
    <x v="817"/>
    <x v="3"/>
    <x v="0"/>
  </r>
  <r>
    <n v="9541"/>
    <s v="CA-2017-135727"/>
    <x v="1222"/>
    <d v="2017-05-16T00:00:00"/>
    <s v="Second Class"/>
    <s v="PS-18970"/>
    <s v="Paul Stevenson"/>
    <x v="2"/>
    <x v="0"/>
    <x v="42"/>
    <x v="16"/>
    <n v="85023"/>
    <x v="1"/>
    <s v="FUR-CH-10004540"/>
    <x v="0"/>
    <x v="1"/>
    <s v="Global Chrome Stack Chair"/>
    <x v="3029"/>
    <n v="7"/>
    <x v="2"/>
    <x v="3381"/>
    <x v="1"/>
    <x v="0"/>
  </r>
  <r>
    <n v="9542"/>
    <s v="CA-2017-135251"/>
    <x v="705"/>
    <d v="2017-08-10T00:00:00"/>
    <s v="Standard Class"/>
    <s v="RP-19270"/>
    <s v="Rachel Payne"/>
    <x v="1"/>
    <x v="0"/>
    <x v="12"/>
    <x v="5"/>
    <n v="77095"/>
    <x v="2"/>
    <s v="OFF-LA-10004544"/>
    <x v="1"/>
    <x v="2"/>
    <s v="Avery 505"/>
    <x v="5955"/>
    <n v="3"/>
    <x v="2"/>
    <x v="7276"/>
    <x v="2"/>
    <x v="0"/>
  </r>
  <r>
    <n v="9543"/>
    <s v="CA-2017-135251"/>
    <x v="705"/>
    <d v="2017-08-10T00:00:00"/>
    <s v="Standard Class"/>
    <s v="RP-19270"/>
    <s v="Rachel Payne"/>
    <x v="1"/>
    <x v="0"/>
    <x v="12"/>
    <x v="5"/>
    <n v="77095"/>
    <x v="2"/>
    <s v="OFF-BI-10001097"/>
    <x v="1"/>
    <x v="8"/>
    <s v="Avery Hole Reinforcements"/>
    <x v="5956"/>
    <n v="5"/>
    <x v="3"/>
    <x v="7277"/>
    <x v="2"/>
    <x v="0"/>
  </r>
  <r>
    <n v="9544"/>
    <s v="CA-2017-135251"/>
    <x v="705"/>
    <d v="2017-08-10T00:00:00"/>
    <s v="Standard Class"/>
    <s v="RP-19270"/>
    <s v="Rachel Payne"/>
    <x v="1"/>
    <x v="0"/>
    <x v="12"/>
    <x v="5"/>
    <n v="77095"/>
    <x v="2"/>
    <s v="OFF-PA-10003302"/>
    <x v="1"/>
    <x v="10"/>
    <s v="Xerox 1906"/>
    <x v="3987"/>
    <n v="2"/>
    <x v="2"/>
    <x v="4608"/>
    <x v="2"/>
    <x v="0"/>
  </r>
  <r>
    <n v="9545"/>
    <s v="CA-2017-135251"/>
    <x v="705"/>
    <d v="2017-08-10T00:00:00"/>
    <s v="Standard Class"/>
    <s v="RP-19270"/>
    <s v="Rachel Payne"/>
    <x v="1"/>
    <x v="0"/>
    <x v="12"/>
    <x v="5"/>
    <n v="77095"/>
    <x v="2"/>
    <s v="FUR-BO-10003965"/>
    <x v="0"/>
    <x v="0"/>
    <s v="O'Sullivan Manor Hill 2-Door Library in Brianna Oak"/>
    <x v="5957"/>
    <n v="3"/>
    <x v="8"/>
    <x v="7278"/>
    <x v="2"/>
    <x v="0"/>
  </r>
  <r>
    <n v="9546"/>
    <s v="CA-2016-166590"/>
    <x v="194"/>
    <d v="2016-11-02T00:00:00"/>
    <s v="Standard Class"/>
    <s v="NC-18625"/>
    <s v="Noah Childs"/>
    <x v="1"/>
    <x v="0"/>
    <x v="38"/>
    <x v="14"/>
    <n v="47201"/>
    <x v="2"/>
    <s v="TEC-AC-10003433"/>
    <x v="2"/>
    <x v="11"/>
    <s v="Maxell 4.7GB DVD+R 5/Pack"/>
    <x v="5237"/>
    <n v="2"/>
    <x v="0"/>
    <x v="6303"/>
    <x v="2"/>
    <x v="0"/>
  </r>
  <r>
    <n v="9547"/>
    <s v="CA-2016-166590"/>
    <x v="194"/>
    <d v="2016-11-02T00:00:00"/>
    <s v="Standard Class"/>
    <s v="NC-18625"/>
    <s v="Noah Childs"/>
    <x v="1"/>
    <x v="0"/>
    <x v="38"/>
    <x v="14"/>
    <n v="47201"/>
    <x v="2"/>
    <s v="OFF-PA-10000482"/>
    <x v="1"/>
    <x v="10"/>
    <s v="Snap-A-Way Black Print Carbonless Ruled Speed Letter, Triplicate"/>
    <x v="69"/>
    <n v="2"/>
    <x v="0"/>
    <x v="69"/>
    <x v="2"/>
    <x v="0"/>
  </r>
  <r>
    <n v="9548"/>
    <s v="CA-2018-131744"/>
    <x v="1133"/>
    <d v="2018-06-20T00:00:00"/>
    <s v="Second Class"/>
    <s v="SC-20770"/>
    <s v="Stewart Carmichael"/>
    <x v="1"/>
    <x v="0"/>
    <x v="10"/>
    <x v="9"/>
    <n v="19134"/>
    <x v="3"/>
    <s v="OFF-PA-10004610"/>
    <x v="1"/>
    <x v="10"/>
    <s v="Xerox 1900"/>
    <x v="1312"/>
    <n v="2"/>
    <x v="2"/>
    <x v="2997"/>
    <x v="3"/>
    <x v="0"/>
  </r>
  <r>
    <n v="9549"/>
    <s v="CA-2018-131744"/>
    <x v="1133"/>
    <d v="2018-06-20T00:00:00"/>
    <s v="Second Class"/>
    <s v="SC-20770"/>
    <s v="Stewart Carmichael"/>
    <x v="1"/>
    <x v="0"/>
    <x v="10"/>
    <x v="9"/>
    <n v="19134"/>
    <x v="3"/>
    <s v="OFF-BI-10003910"/>
    <x v="1"/>
    <x v="8"/>
    <s v="DXL Angle-View Binders with Locking Rings by Samsill"/>
    <x v="5958"/>
    <n v="2"/>
    <x v="6"/>
    <x v="7279"/>
    <x v="3"/>
    <x v="0"/>
  </r>
  <r>
    <n v="9550"/>
    <s v="CA-2018-131744"/>
    <x v="1133"/>
    <d v="2018-06-20T00:00:00"/>
    <s v="Second Class"/>
    <s v="SC-20770"/>
    <s v="Stewart Carmichael"/>
    <x v="1"/>
    <x v="0"/>
    <x v="10"/>
    <x v="9"/>
    <n v="19134"/>
    <x v="3"/>
    <s v="OFF-AP-10001394"/>
    <x v="1"/>
    <x v="9"/>
    <s v="Harmony Air Purifier"/>
    <x v="5959"/>
    <n v="3"/>
    <x v="2"/>
    <x v="7280"/>
    <x v="3"/>
    <x v="0"/>
  </r>
  <r>
    <n v="9551"/>
    <s v="CA-2017-160864"/>
    <x v="910"/>
    <d v="2017-05-06T00:00:00"/>
    <s v="First Class"/>
    <s v="NF-18595"/>
    <s v="Nicole Fjeld"/>
    <x v="2"/>
    <x v="0"/>
    <x v="49"/>
    <x v="1"/>
    <n v="95123"/>
    <x v="1"/>
    <s v="OFF-BI-10004654"/>
    <x v="1"/>
    <x v="8"/>
    <s v="Avery Binding System Hidden Tab Executive Style Index Sets"/>
    <x v="5960"/>
    <n v="3"/>
    <x v="2"/>
    <x v="1873"/>
    <x v="1"/>
    <x v="0"/>
  </r>
  <r>
    <n v="9552"/>
    <s v="CA-2017-147690"/>
    <x v="113"/>
    <d v="2017-11-14T00:00:00"/>
    <s v="Standard Class"/>
    <s v="SC-20020"/>
    <s v="Sam Craven"/>
    <x v="0"/>
    <x v="0"/>
    <x v="10"/>
    <x v="9"/>
    <n v="19140"/>
    <x v="3"/>
    <s v="OFF-ST-10001526"/>
    <x v="1"/>
    <x v="4"/>
    <s v="Iceberg Mobile Mega Data/Printer Cart"/>
    <x v="5961"/>
    <n v="6"/>
    <x v="2"/>
    <x v="7281"/>
    <x v="3"/>
    <x v="0"/>
  </r>
  <r>
    <n v="9553"/>
    <s v="CA-2017-163923"/>
    <x v="1051"/>
    <d v="2017-06-03T00:00:00"/>
    <s v="Standard Class"/>
    <s v="BD-11560"/>
    <s v="Brendan Dodson"/>
    <x v="2"/>
    <x v="0"/>
    <x v="24"/>
    <x v="17"/>
    <n v="22153"/>
    <x v="0"/>
    <s v="TEC-AC-10000358"/>
    <x v="2"/>
    <x v="11"/>
    <s v="Imation Secure Drive + Hardware Encrypted USB flash drive - 16 GB"/>
    <x v="3025"/>
    <n v="4"/>
    <x v="0"/>
    <x v="7282"/>
    <x v="0"/>
    <x v="0"/>
  </r>
  <r>
    <n v="9554"/>
    <s v="CA-2018-125724"/>
    <x v="897"/>
    <d v="2018-09-27T00:00:00"/>
    <s v="Standard Class"/>
    <s v="SM-20950"/>
    <s v="Suzanne McNair"/>
    <x v="1"/>
    <x v="0"/>
    <x v="266"/>
    <x v="22"/>
    <n v="80020"/>
    <x v="1"/>
    <s v="FUR-FU-10000246"/>
    <x v="0"/>
    <x v="5"/>
    <s v="Aluminum Document Frame"/>
    <x v="5962"/>
    <n v="7"/>
    <x v="2"/>
    <x v="7283"/>
    <x v="1"/>
    <x v="0"/>
  </r>
  <r>
    <n v="9555"/>
    <s v="CA-2017-111612"/>
    <x v="109"/>
    <d v="2017-12-02T00:00:00"/>
    <s v="Standard Class"/>
    <s v="EB-14110"/>
    <s v="Eugene Barchas"/>
    <x v="0"/>
    <x v="0"/>
    <x v="38"/>
    <x v="24"/>
    <n v="43229"/>
    <x v="3"/>
    <s v="FUR-FU-10003799"/>
    <x v="0"/>
    <x v="5"/>
    <s v="Seth Thomas 13 1/2&quot; Wall Clock"/>
    <x v="4192"/>
    <n v="5"/>
    <x v="2"/>
    <x v="7284"/>
    <x v="3"/>
    <x v="0"/>
  </r>
  <r>
    <n v="9556"/>
    <s v="CA-2017-111612"/>
    <x v="109"/>
    <d v="2017-12-02T00:00:00"/>
    <s v="Standard Class"/>
    <s v="EB-14110"/>
    <s v="Eugene Barchas"/>
    <x v="0"/>
    <x v="0"/>
    <x v="38"/>
    <x v="24"/>
    <n v="43229"/>
    <x v="3"/>
    <s v="OFF-FA-10003021"/>
    <x v="1"/>
    <x v="13"/>
    <s v="Staples"/>
    <x v="5133"/>
    <n v="2"/>
    <x v="2"/>
    <x v="7285"/>
    <x v="3"/>
    <x v="0"/>
  </r>
  <r>
    <n v="9557"/>
    <s v="CA-2017-156853"/>
    <x v="155"/>
    <d v="2017-12-05T00:00:00"/>
    <s v="Second Class"/>
    <s v="HP-14815"/>
    <s v="Harold Pawlan"/>
    <x v="2"/>
    <x v="0"/>
    <x v="3"/>
    <x v="38"/>
    <n v="3301"/>
    <x v="3"/>
    <s v="OFF-PA-10003656"/>
    <x v="1"/>
    <x v="10"/>
    <s v="Xerox 1935"/>
    <x v="2381"/>
    <n v="7"/>
    <x v="0"/>
    <x v="2589"/>
    <x v="3"/>
    <x v="0"/>
  </r>
  <r>
    <n v="9558"/>
    <s v="CA-2016-103086"/>
    <x v="1136"/>
    <d v="2016-10-19T00:00:00"/>
    <s v="Second Class"/>
    <s v="EB-14170"/>
    <s v="Evan Bailliet"/>
    <x v="0"/>
    <x v="0"/>
    <x v="12"/>
    <x v="5"/>
    <n v="77095"/>
    <x v="2"/>
    <s v="FUR-FU-10004586"/>
    <x v="0"/>
    <x v="5"/>
    <s v="G.E. Longer-Life Indoor Recessed Floodlight Bulbs"/>
    <x v="5963"/>
    <n v="2"/>
    <x v="7"/>
    <x v="7286"/>
    <x v="2"/>
    <x v="0"/>
  </r>
  <r>
    <n v="9559"/>
    <s v="CA-2018-129280"/>
    <x v="973"/>
    <d v="2018-05-05T00:00:00"/>
    <s v="First Class"/>
    <s v="SM-20905"/>
    <s v="Susan MacKendrick"/>
    <x v="0"/>
    <x v="0"/>
    <x v="46"/>
    <x v="24"/>
    <n v="43055"/>
    <x v="3"/>
    <s v="TEC-AC-10003832"/>
    <x v="2"/>
    <x v="11"/>
    <s v="Imation 16GB Mini TravelDrive USB 2.0 Flash Drive"/>
    <x v="5964"/>
    <n v="5"/>
    <x v="2"/>
    <x v="7287"/>
    <x v="3"/>
    <x v="0"/>
  </r>
  <r>
    <n v="9560"/>
    <s v="CA-2018-129280"/>
    <x v="973"/>
    <d v="2018-05-05T00:00:00"/>
    <s v="First Class"/>
    <s v="SM-20905"/>
    <s v="Susan MacKendrick"/>
    <x v="0"/>
    <x v="0"/>
    <x v="46"/>
    <x v="24"/>
    <n v="43055"/>
    <x v="3"/>
    <s v="OFF-ST-10002554"/>
    <x v="1"/>
    <x v="4"/>
    <s v="Tennsco Industrial Shelving"/>
    <x v="3589"/>
    <n v="5"/>
    <x v="2"/>
    <x v="7288"/>
    <x v="3"/>
    <x v="0"/>
  </r>
  <r>
    <n v="9561"/>
    <s v="CA-2018-129280"/>
    <x v="973"/>
    <d v="2018-05-05T00:00:00"/>
    <s v="First Class"/>
    <s v="SM-20905"/>
    <s v="Susan MacKendrick"/>
    <x v="0"/>
    <x v="0"/>
    <x v="46"/>
    <x v="24"/>
    <n v="43055"/>
    <x v="3"/>
    <s v="FUR-FU-10001876"/>
    <x v="0"/>
    <x v="5"/>
    <s v="Computer Room Manger, 14&quot;"/>
    <x v="3518"/>
    <n v="2"/>
    <x v="2"/>
    <x v="4005"/>
    <x v="3"/>
    <x v="0"/>
  </r>
  <r>
    <n v="9562"/>
    <s v="CA-2018-129280"/>
    <x v="973"/>
    <d v="2018-05-05T00:00:00"/>
    <s v="First Class"/>
    <s v="SM-20905"/>
    <s v="Susan MacKendrick"/>
    <x v="0"/>
    <x v="0"/>
    <x v="46"/>
    <x v="24"/>
    <n v="43055"/>
    <x v="3"/>
    <s v="TEC-AC-10002637"/>
    <x v="2"/>
    <x v="11"/>
    <s v="Logitech VX Revolution Cordless Laser Mouse for Notebooks (Black)"/>
    <x v="2404"/>
    <n v="3"/>
    <x v="2"/>
    <x v="6139"/>
    <x v="3"/>
    <x v="0"/>
  </r>
  <r>
    <n v="9563"/>
    <s v="CA-2018-129280"/>
    <x v="973"/>
    <d v="2018-05-05T00:00:00"/>
    <s v="First Class"/>
    <s v="SM-20905"/>
    <s v="Susan MacKendrick"/>
    <x v="0"/>
    <x v="0"/>
    <x v="46"/>
    <x v="24"/>
    <n v="43055"/>
    <x v="3"/>
    <s v="TEC-MA-10003589"/>
    <x v="2"/>
    <x v="15"/>
    <s v="Cisco 8961 IP Phone Charcoal"/>
    <x v="5965"/>
    <n v="3"/>
    <x v="6"/>
    <x v="7289"/>
    <x v="3"/>
    <x v="0"/>
  </r>
  <r>
    <n v="9564"/>
    <s v="CA-2018-129280"/>
    <x v="973"/>
    <d v="2018-05-05T00:00:00"/>
    <s v="First Class"/>
    <s v="SM-20905"/>
    <s v="Susan MacKendrick"/>
    <x v="0"/>
    <x v="0"/>
    <x v="46"/>
    <x v="24"/>
    <n v="43055"/>
    <x v="3"/>
    <s v="OFF-LA-10000081"/>
    <x v="1"/>
    <x v="2"/>
    <s v="Avery 496"/>
    <x v="1628"/>
    <n v="2"/>
    <x v="2"/>
    <x v="1725"/>
    <x v="3"/>
    <x v="0"/>
  </r>
  <r>
    <n v="9565"/>
    <s v="CA-2017-161242"/>
    <x v="932"/>
    <d v="2017-06-08T00:00:00"/>
    <s v="Standard Class"/>
    <s v="CG-12040"/>
    <s v="Catherine Glotzbach"/>
    <x v="2"/>
    <x v="0"/>
    <x v="1"/>
    <x v="1"/>
    <n v="90045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9566"/>
    <s v="CA-2016-130428"/>
    <x v="691"/>
    <d v="2016-03-31T00:00:00"/>
    <s v="Same Day"/>
    <s v="TG-21640"/>
    <s v="Trudy Glocke"/>
    <x v="0"/>
    <x v="0"/>
    <x v="67"/>
    <x v="2"/>
    <n v="33614"/>
    <x v="0"/>
    <s v="FUR-CH-10002965"/>
    <x v="0"/>
    <x v="1"/>
    <s v="Global Leather Highback Executive Chair with Pneumatic Height Adjustment, Black"/>
    <x v="5966"/>
    <n v="7"/>
    <x v="2"/>
    <x v="7290"/>
    <x v="0"/>
    <x v="0"/>
  </r>
  <r>
    <n v="9567"/>
    <s v="CA-2016-130428"/>
    <x v="691"/>
    <d v="2016-03-31T00:00:00"/>
    <s v="Same Day"/>
    <s v="TG-21640"/>
    <s v="Trudy Glocke"/>
    <x v="0"/>
    <x v="0"/>
    <x v="67"/>
    <x v="2"/>
    <n v="33614"/>
    <x v="0"/>
    <s v="OFF-BI-10001636"/>
    <x v="1"/>
    <x v="8"/>
    <s v="Ibico Plastic and Wire Spiral Binding Combs"/>
    <x v="5967"/>
    <n v="5"/>
    <x v="6"/>
    <x v="7291"/>
    <x v="0"/>
    <x v="0"/>
  </r>
  <r>
    <n v="9568"/>
    <s v="CA-2016-130428"/>
    <x v="691"/>
    <d v="2016-03-31T00:00:00"/>
    <s v="Same Day"/>
    <s v="TG-21640"/>
    <s v="Trudy Glocke"/>
    <x v="0"/>
    <x v="0"/>
    <x v="67"/>
    <x v="2"/>
    <n v="33614"/>
    <x v="0"/>
    <s v="OFF-AR-10004027"/>
    <x v="1"/>
    <x v="6"/>
    <s v="Binney &amp; Smith inkTank Erasable Desk Highlighter, Chisel Tip, Yellow, 12/Box"/>
    <x v="5968"/>
    <n v="2"/>
    <x v="2"/>
    <x v="7292"/>
    <x v="0"/>
    <x v="0"/>
  </r>
  <r>
    <n v="9569"/>
    <s v="CA-2019-104388"/>
    <x v="957"/>
    <d v="2019-07-07T00:00:00"/>
    <s v="First Class"/>
    <s v="DK-12835"/>
    <s v="Damala Kotsonis"/>
    <x v="1"/>
    <x v="0"/>
    <x v="9"/>
    <x v="8"/>
    <n v="68025"/>
    <x v="2"/>
    <s v="TEC-PH-10002293"/>
    <x v="2"/>
    <x v="7"/>
    <s v="Anker 36W 4-Port USB Wall Charger Travel Power Adapter for iPhone 5s 5c 5"/>
    <x v="1105"/>
    <n v="4"/>
    <x v="0"/>
    <x v="7293"/>
    <x v="2"/>
    <x v="0"/>
  </r>
  <r>
    <n v="9570"/>
    <s v="CA-2017-113131"/>
    <x v="496"/>
    <d v="2017-09-24T00:00:00"/>
    <s v="Same Day"/>
    <s v="MB-17305"/>
    <s v="Maria Bertelson"/>
    <x v="0"/>
    <x v="0"/>
    <x v="38"/>
    <x v="24"/>
    <n v="43229"/>
    <x v="3"/>
    <s v="OFF-BI-10003196"/>
    <x v="1"/>
    <x v="8"/>
    <s v="Accohide Poly Flexible Ring Binders"/>
    <x v="5969"/>
    <n v="6"/>
    <x v="6"/>
    <x v="7294"/>
    <x v="3"/>
    <x v="0"/>
  </r>
  <r>
    <n v="9571"/>
    <s v="CA-2017-113131"/>
    <x v="496"/>
    <d v="2017-09-24T00:00:00"/>
    <s v="Same Day"/>
    <s v="MB-17305"/>
    <s v="Maria Bertelson"/>
    <x v="0"/>
    <x v="0"/>
    <x v="38"/>
    <x v="24"/>
    <n v="43229"/>
    <x v="3"/>
    <s v="OFF-ST-10001172"/>
    <x v="1"/>
    <x v="4"/>
    <s v="Tennsco Lockers, Sand"/>
    <x v="3295"/>
    <n v="2"/>
    <x v="2"/>
    <x v="6653"/>
    <x v="3"/>
    <x v="0"/>
  </r>
  <r>
    <n v="9572"/>
    <s v="CA-2017-113131"/>
    <x v="496"/>
    <d v="2017-09-24T00:00:00"/>
    <s v="Same Day"/>
    <s v="MB-17305"/>
    <s v="Maria Bertelson"/>
    <x v="0"/>
    <x v="0"/>
    <x v="38"/>
    <x v="24"/>
    <n v="43229"/>
    <x v="3"/>
    <s v="OFF-EN-10003068"/>
    <x v="1"/>
    <x v="12"/>
    <s v="#6 3/4 Gummed Flap White Envelopes"/>
    <x v="4073"/>
    <n v="2"/>
    <x v="2"/>
    <x v="4726"/>
    <x v="3"/>
    <x v="0"/>
  </r>
  <r>
    <n v="9573"/>
    <s v="CA-2017-113131"/>
    <x v="496"/>
    <d v="2017-09-24T00:00:00"/>
    <s v="Same Day"/>
    <s v="MB-17305"/>
    <s v="Maria Bertelson"/>
    <x v="0"/>
    <x v="0"/>
    <x v="38"/>
    <x v="24"/>
    <n v="43229"/>
    <x v="3"/>
    <s v="OFF-LA-10003510"/>
    <x v="1"/>
    <x v="2"/>
    <s v="Avery 4027 File Folder Labels for Dot Matrix Printers, 5000 Labels per Box, White"/>
    <x v="4529"/>
    <n v="1"/>
    <x v="2"/>
    <x v="5339"/>
    <x v="3"/>
    <x v="0"/>
  </r>
  <r>
    <n v="9574"/>
    <s v="CA-2017-113131"/>
    <x v="496"/>
    <d v="2017-09-24T00:00:00"/>
    <s v="Same Day"/>
    <s v="MB-17305"/>
    <s v="Maria Bertelson"/>
    <x v="0"/>
    <x v="0"/>
    <x v="38"/>
    <x v="24"/>
    <n v="43229"/>
    <x v="3"/>
    <s v="OFF-AR-10003504"/>
    <x v="1"/>
    <x v="6"/>
    <s v="Newell 347"/>
    <x v="860"/>
    <n v="5"/>
    <x v="2"/>
    <x v="7295"/>
    <x v="3"/>
    <x v="0"/>
  </r>
  <r>
    <n v="9575"/>
    <s v="CA-2017-148495"/>
    <x v="863"/>
    <d v="2017-08-13T00:00:00"/>
    <s v="Same Day"/>
    <s v="SF-20065"/>
    <s v="Sandra Flanagan"/>
    <x v="0"/>
    <x v="0"/>
    <x v="225"/>
    <x v="1"/>
    <n v="91767"/>
    <x v="1"/>
    <s v="FUR-FU-10001889"/>
    <x v="0"/>
    <x v="5"/>
    <s v="Ultra Door Pull Handle"/>
    <x v="1629"/>
    <n v="3"/>
    <x v="0"/>
    <x v="1726"/>
    <x v="1"/>
    <x v="0"/>
  </r>
  <r>
    <n v="9576"/>
    <s v="CA-2017-143147"/>
    <x v="989"/>
    <d v="2017-05-28T00:00:00"/>
    <s v="Second Class"/>
    <s v="PS-18760"/>
    <s v="Pamela Stobb"/>
    <x v="0"/>
    <x v="0"/>
    <x v="52"/>
    <x v="5"/>
    <n v="78207"/>
    <x v="2"/>
    <s v="FUR-CH-10000863"/>
    <x v="0"/>
    <x v="1"/>
    <s v="Novimex Swivel Fabric Task Chair"/>
    <x v="5970"/>
    <n v="1"/>
    <x v="4"/>
    <x v="7296"/>
    <x v="2"/>
    <x v="0"/>
  </r>
  <r>
    <n v="9577"/>
    <s v="CA-2017-143147"/>
    <x v="989"/>
    <d v="2017-05-28T00:00:00"/>
    <s v="Second Class"/>
    <s v="PS-18760"/>
    <s v="Pamela Stobb"/>
    <x v="0"/>
    <x v="0"/>
    <x v="52"/>
    <x v="5"/>
    <n v="78207"/>
    <x v="2"/>
    <s v="TEC-MA-10004679"/>
    <x v="2"/>
    <x v="15"/>
    <s v="StarTech.com 10/100 VDSL2 Ethernet Extender Kit"/>
    <x v="5971"/>
    <n v="2"/>
    <x v="10"/>
    <x v="7297"/>
    <x v="2"/>
    <x v="0"/>
  </r>
  <r>
    <n v="9578"/>
    <s v="CA-2017-143147"/>
    <x v="989"/>
    <d v="2017-05-28T00:00:00"/>
    <s v="Second Class"/>
    <s v="PS-18760"/>
    <s v="Pamela Stobb"/>
    <x v="0"/>
    <x v="0"/>
    <x v="52"/>
    <x v="5"/>
    <n v="78207"/>
    <x v="2"/>
    <s v="FUR-CH-10004754"/>
    <x v="0"/>
    <x v="1"/>
    <s v="Global Stack Chair with Arms, Black"/>
    <x v="5972"/>
    <n v="5"/>
    <x v="4"/>
    <x v="7298"/>
    <x v="2"/>
    <x v="0"/>
  </r>
  <r>
    <n v="9579"/>
    <s v="CA-2019-152975"/>
    <x v="32"/>
    <d v="2019-09-16T00:00:00"/>
    <s v="First Class"/>
    <s v="RB-19705"/>
    <s v="Roger Barcio"/>
    <x v="2"/>
    <x v="0"/>
    <x v="20"/>
    <x v="15"/>
    <n v="10035"/>
    <x v="3"/>
    <s v="TEC-PH-10004586"/>
    <x v="2"/>
    <x v="7"/>
    <s v="Wilson SignalBoost 841262 DB PRO Amplifier Kit"/>
    <x v="5973"/>
    <n v="3"/>
    <x v="0"/>
    <x v="7299"/>
    <x v="3"/>
    <x v="0"/>
  </r>
  <r>
    <n v="9580"/>
    <s v="CA-2019-152975"/>
    <x v="32"/>
    <d v="2019-09-16T00:00:00"/>
    <s v="First Class"/>
    <s v="RB-19705"/>
    <s v="Roger Barcio"/>
    <x v="2"/>
    <x v="0"/>
    <x v="20"/>
    <x v="15"/>
    <n v="10035"/>
    <x v="3"/>
    <s v="OFF-ST-10001370"/>
    <x v="1"/>
    <x v="4"/>
    <s v="Sensible Storage WireTech Storage Systems"/>
    <x v="558"/>
    <n v="1"/>
    <x v="0"/>
    <x v="7300"/>
    <x v="3"/>
    <x v="0"/>
  </r>
  <r>
    <n v="9581"/>
    <s v="CA-2019-152975"/>
    <x v="32"/>
    <d v="2019-09-16T00:00:00"/>
    <s v="First Class"/>
    <s v="RB-19705"/>
    <s v="Roger Barcio"/>
    <x v="2"/>
    <x v="0"/>
    <x v="20"/>
    <x v="15"/>
    <n v="10035"/>
    <x v="3"/>
    <s v="OFF-AR-10001988"/>
    <x v="1"/>
    <x v="6"/>
    <s v="Bulldog Table or Wall-Mount Pencil Sharpener"/>
    <x v="5734"/>
    <n v="5"/>
    <x v="0"/>
    <x v="6967"/>
    <x v="3"/>
    <x v="0"/>
  </r>
  <r>
    <n v="9582"/>
    <s v="CA-2019-152975"/>
    <x v="32"/>
    <d v="2019-09-16T00:00:00"/>
    <s v="First Class"/>
    <s v="RB-19705"/>
    <s v="Roger Barcio"/>
    <x v="2"/>
    <x v="0"/>
    <x v="20"/>
    <x v="15"/>
    <n v="10035"/>
    <x v="3"/>
    <s v="FUR-CH-10003298"/>
    <x v="0"/>
    <x v="1"/>
    <s v="Office Star - Contemporary Task Swivel chair with Loop Arms, Charcoal"/>
    <x v="4464"/>
    <n v="5"/>
    <x v="9"/>
    <x v="5262"/>
    <x v="3"/>
    <x v="0"/>
  </r>
  <r>
    <n v="9583"/>
    <s v="CA-2018-107475"/>
    <x v="843"/>
    <d v="2018-06-11T00:00:00"/>
    <s v="Standard Class"/>
    <s v="RS-19870"/>
    <s v="Roy Skaria"/>
    <x v="2"/>
    <x v="0"/>
    <x v="10"/>
    <x v="9"/>
    <n v="19120"/>
    <x v="3"/>
    <s v="OFF-FA-10002988"/>
    <x v="1"/>
    <x v="13"/>
    <s v="Ideal Clamps"/>
    <x v="5974"/>
    <n v="6"/>
    <x v="2"/>
    <x v="7301"/>
    <x v="3"/>
    <x v="0"/>
  </r>
  <r>
    <n v="9584"/>
    <s v="CA-2019-116127"/>
    <x v="643"/>
    <d v="2019-06-27T00:00:00"/>
    <s v="Second Class"/>
    <s v="SB-20185"/>
    <s v="Sarah Brown"/>
    <x v="0"/>
    <x v="0"/>
    <x v="20"/>
    <x v="15"/>
    <n v="10024"/>
    <x v="3"/>
    <s v="FUR-BO-10002213"/>
    <x v="0"/>
    <x v="0"/>
    <s v="DMI Eclipse Executive Suite Bookcases"/>
    <x v="5975"/>
    <n v="1"/>
    <x v="2"/>
    <x v="7302"/>
    <x v="3"/>
    <x v="0"/>
  </r>
  <r>
    <n v="9585"/>
    <s v="CA-2019-132584"/>
    <x v="775"/>
    <d v="2019-08-27T00:00:00"/>
    <s v="First Class"/>
    <s v="HJ-14875"/>
    <s v="Heather Jas"/>
    <x v="2"/>
    <x v="0"/>
    <x v="66"/>
    <x v="12"/>
    <n v="48234"/>
    <x v="2"/>
    <s v="OFF-ST-10000344"/>
    <x v="1"/>
    <x v="4"/>
    <s v="Neat Ideas Personal Hanging Folder Files, Black"/>
    <x v="2099"/>
    <n v="4"/>
    <x v="0"/>
    <x v="7303"/>
    <x v="2"/>
    <x v="0"/>
  </r>
  <r>
    <n v="9586"/>
    <s v="CA-2018-160598"/>
    <x v="370"/>
    <d v="2018-08-28T00:00:00"/>
    <s v="First Class"/>
    <s v="SV-20815"/>
    <s v="Stuart Van"/>
    <x v="1"/>
    <x v="0"/>
    <x v="100"/>
    <x v="2"/>
    <n v="33142"/>
    <x v="0"/>
    <s v="OFF-PA-10002319"/>
    <x v="1"/>
    <x v="10"/>
    <s v="Xerox 1944"/>
    <x v="5976"/>
    <n v="1"/>
    <x v="2"/>
    <x v="7304"/>
    <x v="0"/>
    <x v="0"/>
  </r>
  <r>
    <n v="9587"/>
    <s v="CA-2018-108630"/>
    <x v="741"/>
    <d v="2018-11-18T00:00:00"/>
    <s v="Same Day"/>
    <s v="BE-11410"/>
    <s v="Bobby Elias"/>
    <x v="0"/>
    <x v="0"/>
    <x v="3"/>
    <x v="1"/>
    <n v="94521"/>
    <x v="1"/>
    <s v="OFF-BI-10002437"/>
    <x v="1"/>
    <x v="8"/>
    <s v="Recycled Premium Regency Composition Covers"/>
    <x v="5977"/>
    <n v="5"/>
    <x v="2"/>
    <x v="7305"/>
    <x v="1"/>
    <x v="0"/>
  </r>
  <r>
    <n v="9588"/>
    <s v="US-2019-129203"/>
    <x v="827"/>
    <d v="2019-04-22T00:00:00"/>
    <s v="Standard Class"/>
    <s v="BM-11575"/>
    <s v="Brendan Murry"/>
    <x v="1"/>
    <x v="0"/>
    <x v="22"/>
    <x v="10"/>
    <n v="60653"/>
    <x v="2"/>
    <s v="OFF-ST-10001418"/>
    <x v="1"/>
    <x v="4"/>
    <s v="Carina Media Storage Towers in Natural &amp; Black"/>
    <x v="2468"/>
    <n v="4"/>
    <x v="2"/>
    <x v="7306"/>
    <x v="2"/>
    <x v="0"/>
  </r>
  <r>
    <n v="9589"/>
    <s v="CA-2019-110940"/>
    <x v="283"/>
    <d v="2019-07-28T00:00:00"/>
    <s v="Standard Class"/>
    <s v="AZ-10750"/>
    <s v="Annie Zypern"/>
    <x v="0"/>
    <x v="0"/>
    <x v="320"/>
    <x v="10"/>
    <n v="60090"/>
    <x v="2"/>
    <s v="OFF-AR-10000380"/>
    <x v="1"/>
    <x v="6"/>
    <s v="Hunt PowerHouse Electric Pencil Sharpener, Blue"/>
    <x v="5978"/>
    <n v="4"/>
    <x v="2"/>
    <x v="7307"/>
    <x v="2"/>
    <x v="0"/>
  </r>
  <r>
    <n v="9590"/>
    <s v="CA-2016-119172"/>
    <x v="218"/>
    <d v="2016-05-15T00:00:00"/>
    <s v="Standard Class"/>
    <s v="HD-14785"/>
    <s v="Harold Dahlen"/>
    <x v="2"/>
    <x v="0"/>
    <x v="22"/>
    <x v="10"/>
    <n v="60610"/>
    <x v="2"/>
    <s v="OFF-PA-10003036"/>
    <x v="1"/>
    <x v="10"/>
    <s v="Black Print Carbonless 8 1/2&quot; x 8 1/4&quot; Rapid Memo Book"/>
    <x v="1133"/>
    <n v="3"/>
    <x v="2"/>
    <x v="4654"/>
    <x v="2"/>
    <x v="0"/>
  </r>
  <r>
    <n v="9591"/>
    <s v="CA-2016-119172"/>
    <x v="218"/>
    <d v="2016-05-15T00:00:00"/>
    <s v="Standard Class"/>
    <s v="HD-14785"/>
    <s v="Harold Dahlen"/>
    <x v="2"/>
    <x v="0"/>
    <x v="22"/>
    <x v="10"/>
    <n v="60610"/>
    <x v="2"/>
    <s v="OFF-BI-10002026"/>
    <x v="1"/>
    <x v="8"/>
    <s v="Avery Arch Ring Binders"/>
    <x v="5979"/>
    <n v="9"/>
    <x v="3"/>
    <x v="7308"/>
    <x v="2"/>
    <x v="0"/>
  </r>
  <r>
    <n v="9592"/>
    <s v="US-2018-105452"/>
    <x v="1062"/>
    <d v="2018-08-01T00:00:00"/>
    <s v="Standard Class"/>
    <s v="BF-11005"/>
    <s v="Barry Franz"/>
    <x v="2"/>
    <x v="0"/>
    <x v="45"/>
    <x v="5"/>
    <n v="77506"/>
    <x v="2"/>
    <s v="FUR-FU-10003691"/>
    <x v="0"/>
    <x v="5"/>
    <s v="Eldon Image Series Desk Accessories, Ebony"/>
    <x v="3224"/>
    <n v="5"/>
    <x v="7"/>
    <x v="7309"/>
    <x v="2"/>
    <x v="0"/>
  </r>
  <r>
    <n v="9593"/>
    <s v="US-2018-105452"/>
    <x v="1062"/>
    <d v="2018-08-01T00:00:00"/>
    <s v="Standard Class"/>
    <s v="BF-11005"/>
    <s v="Barry Franz"/>
    <x v="2"/>
    <x v="0"/>
    <x v="45"/>
    <x v="5"/>
    <n v="77506"/>
    <x v="2"/>
    <s v="FUR-FU-10003806"/>
    <x v="0"/>
    <x v="5"/>
    <s v="Tenex Chairmat w/ Average Lip, 45&quot; x 53&quot;"/>
    <x v="5980"/>
    <n v="5"/>
    <x v="7"/>
    <x v="7310"/>
    <x v="2"/>
    <x v="0"/>
  </r>
  <r>
    <n v="9594"/>
    <s v="CA-2019-108931"/>
    <x v="32"/>
    <d v="2019-09-19T00:00:00"/>
    <s v="Standard Class"/>
    <s v="HZ-14950"/>
    <s v="Henia Zydlo"/>
    <x v="0"/>
    <x v="0"/>
    <x v="20"/>
    <x v="15"/>
    <n v="10024"/>
    <x v="3"/>
    <s v="OFF-PA-10002741"/>
    <x v="1"/>
    <x v="10"/>
    <s v="Xerox 1980"/>
    <x v="18"/>
    <n v="2"/>
    <x v="0"/>
    <x v="1608"/>
    <x v="3"/>
    <x v="0"/>
  </r>
  <r>
    <n v="9595"/>
    <s v="CA-2019-108931"/>
    <x v="32"/>
    <d v="2019-09-19T00:00:00"/>
    <s v="Standard Class"/>
    <s v="HZ-14950"/>
    <s v="Henia Zydlo"/>
    <x v="0"/>
    <x v="0"/>
    <x v="20"/>
    <x v="15"/>
    <n v="10024"/>
    <x v="3"/>
    <s v="OFF-PA-10003845"/>
    <x v="1"/>
    <x v="10"/>
    <s v="Xerox 1987"/>
    <x v="1057"/>
    <n v="2"/>
    <x v="0"/>
    <x v="1302"/>
    <x v="3"/>
    <x v="0"/>
  </r>
  <r>
    <n v="9596"/>
    <s v="CA-2019-104619"/>
    <x v="714"/>
    <d v="2019-01-29T00:00:00"/>
    <s v="Standard Class"/>
    <s v="KD-16495"/>
    <s v="Keith Dawkins"/>
    <x v="1"/>
    <x v="0"/>
    <x v="49"/>
    <x v="1"/>
    <n v="95123"/>
    <x v="1"/>
    <s v="OFF-AP-10001492"/>
    <x v="1"/>
    <x v="9"/>
    <s v="Acco Six-Outlet Power Strip, 4' Cord Length"/>
    <x v="3119"/>
    <n v="3"/>
    <x v="0"/>
    <x v="3501"/>
    <x v="1"/>
    <x v="0"/>
  </r>
  <r>
    <n v="9597"/>
    <s v="CA-2019-104619"/>
    <x v="714"/>
    <d v="2019-01-29T00:00:00"/>
    <s v="Standard Class"/>
    <s v="KD-16495"/>
    <s v="Keith Dawkins"/>
    <x v="1"/>
    <x v="0"/>
    <x v="49"/>
    <x v="1"/>
    <n v="95123"/>
    <x v="1"/>
    <s v="OFF-BI-10004318"/>
    <x v="1"/>
    <x v="8"/>
    <s v="Ibico EB-19 Dual Function Manual Binding System"/>
    <x v="4795"/>
    <n v="2"/>
    <x v="2"/>
    <x v="5710"/>
    <x v="1"/>
    <x v="0"/>
  </r>
  <r>
    <n v="9598"/>
    <s v="CA-2019-104619"/>
    <x v="714"/>
    <d v="2019-01-29T00:00:00"/>
    <s v="Standard Class"/>
    <s v="KD-16495"/>
    <s v="Keith Dawkins"/>
    <x v="1"/>
    <x v="0"/>
    <x v="49"/>
    <x v="1"/>
    <n v="95123"/>
    <x v="1"/>
    <s v="TEC-PH-10000193"/>
    <x v="2"/>
    <x v="7"/>
    <s v="Jensen SMPS-640 - speaker phone"/>
    <x v="3440"/>
    <n v="3"/>
    <x v="2"/>
    <x v="3904"/>
    <x v="1"/>
    <x v="0"/>
  </r>
  <r>
    <n v="9599"/>
    <s v="CA-2017-149517"/>
    <x v="444"/>
    <d v="2017-09-23T00:00:00"/>
    <s v="Standard Class"/>
    <s v="FC-14245"/>
    <s v="Frank Carlisle"/>
    <x v="2"/>
    <x v="0"/>
    <x v="301"/>
    <x v="1"/>
    <n v="95823"/>
    <x v="1"/>
    <s v="FUR-FU-10003464"/>
    <x v="0"/>
    <x v="5"/>
    <s v="Seth Thomas 8 1/2&quot; Cubicle Clock"/>
    <x v="4053"/>
    <n v="3"/>
    <x v="0"/>
    <x v="6150"/>
    <x v="1"/>
    <x v="0"/>
  </r>
  <r>
    <n v="9600"/>
    <s v="CA-2017-116841"/>
    <x v="1223"/>
    <d v="2017-04-18T00:00:00"/>
    <s v="Standard Class"/>
    <s v="TP-21130"/>
    <s v="Theone Pippenger"/>
    <x v="0"/>
    <x v="0"/>
    <x v="24"/>
    <x v="21"/>
    <n v="97477"/>
    <x v="1"/>
    <s v="OFF-AP-10002403"/>
    <x v="1"/>
    <x v="9"/>
    <s v="Acco Smartsocket Color-Coded Six-Outlet AC Adapter Model Surge Protectors"/>
    <x v="5981"/>
    <n v="1"/>
    <x v="2"/>
    <x v="7311"/>
    <x v="1"/>
    <x v="0"/>
  </r>
  <r>
    <n v="9601"/>
    <s v="CA-2019-107797"/>
    <x v="540"/>
    <d v="2019-05-11T00:00:00"/>
    <s v="Second Class"/>
    <s v="EB-13705"/>
    <s v="Ed Braxton"/>
    <x v="1"/>
    <x v="0"/>
    <x v="511"/>
    <x v="5"/>
    <n v="76063"/>
    <x v="2"/>
    <s v="OFF-PA-10003848"/>
    <x v="1"/>
    <x v="10"/>
    <s v="Xerox 1997"/>
    <x v="759"/>
    <n v="8"/>
    <x v="2"/>
    <x v="782"/>
    <x v="2"/>
    <x v="0"/>
  </r>
  <r>
    <n v="9602"/>
    <s v="CA-2018-117604"/>
    <x v="913"/>
    <d v="2018-09-09T00:00:00"/>
    <s v="Standard Class"/>
    <s v="JP-15520"/>
    <s v="Jeremy Pistek"/>
    <x v="0"/>
    <x v="0"/>
    <x v="186"/>
    <x v="36"/>
    <n v="72401"/>
    <x v="0"/>
    <s v="OFF-PA-10001357"/>
    <x v="1"/>
    <x v="10"/>
    <s v="Xerox 1886"/>
    <x v="5982"/>
    <n v="5"/>
    <x v="0"/>
    <x v="7312"/>
    <x v="0"/>
    <x v="0"/>
  </r>
  <r>
    <n v="9603"/>
    <s v="CA-2016-130155"/>
    <x v="946"/>
    <d v="2016-05-22T00:00:00"/>
    <s v="First Class"/>
    <s v="TD-20995"/>
    <s v="Tamara Dahlen"/>
    <x v="0"/>
    <x v="0"/>
    <x v="173"/>
    <x v="17"/>
    <n v="23464"/>
    <x v="0"/>
    <s v="OFF-SU-10004737"/>
    <x v="1"/>
    <x v="14"/>
    <s v="Acme Design Stainless Steel Bent Scissors"/>
    <x v="5983"/>
    <n v="5"/>
    <x v="0"/>
    <x v="7313"/>
    <x v="0"/>
    <x v="0"/>
  </r>
  <r>
    <n v="9604"/>
    <s v="CA-2018-129861"/>
    <x v="26"/>
    <d v="2018-06-23T00:00:00"/>
    <s v="Standard Class"/>
    <s v="DM-13345"/>
    <s v="Denise Monton"/>
    <x v="1"/>
    <x v="0"/>
    <x v="30"/>
    <x v="15"/>
    <n v="14609"/>
    <x v="3"/>
    <s v="FUR-TA-10003715"/>
    <x v="0"/>
    <x v="3"/>
    <s v="Hon 2111 Invitation Series Corner Table"/>
    <x v="5984"/>
    <n v="3"/>
    <x v="10"/>
    <x v="7314"/>
    <x v="3"/>
    <x v="0"/>
  </r>
  <r>
    <n v="9605"/>
    <s v="CA-2017-138625"/>
    <x v="121"/>
    <d v="2017-11-05T00:00:00"/>
    <s v="First Class"/>
    <s v="EG-13900"/>
    <s v="Emily Grady"/>
    <x v="0"/>
    <x v="0"/>
    <x v="269"/>
    <x v="17"/>
    <n v="23320"/>
    <x v="0"/>
    <s v="OFF-AP-10003099"/>
    <x v="1"/>
    <x v="9"/>
    <s v="Eureka Hand Vacuum, Bagless"/>
    <x v="5985"/>
    <n v="4"/>
    <x v="0"/>
    <x v="7315"/>
    <x v="0"/>
    <x v="0"/>
  </r>
  <r>
    <n v="9606"/>
    <s v="US-2019-122672"/>
    <x v="259"/>
    <d v="2019-11-09T00:00:00"/>
    <s v="Standard Class"/>
    <s v="HG-14965"/>
    <s v="Henry Goldwyn"/>
    <x v="1"/>
    <x v="0"/>
    <x v="152"/>
    <x v="24"/>
    <n v="43130"/>
    <x v="3"/>
    <s v="TEC-AC-10002323"/>
    <x v="2"/>
    <x v="11"/>
    <s v="SanDisk Ultra 32 GB MicroSDHC Class 10 Memory Card"/>
    <x v="5986"/>
    <n v="4"/>
    <x v="2"/>
    <x v="5485"/>
    <x v="3"/>
    <x v="0"/>
  </r>
  <r>
    <n v="9607"/>
    <s v="US-2019-122672"/>
    <x v="259"/>
    <d v="2019-11-09T00:00:00"/>
    <s v="Standard Class"/>
    <s v="HG-14965"/>
    <s v="Henry Goldwyn"/>
    <x v="1"/>
    <x v="0"/>
    <x v="152"/>
    <x v="24"/>
    <n v="43130"/>
    <x v="3"/>
    <s v="OFF-ST-10002344"/>
    <x v="1"/>
    <x v="4"/>
    <s v="Carina 42&quot;Hx23 3/4&quot;W Media Storage Unit"/>
    <x v="4934"/>
    <n v="3"/>
    <x v="2"/>
    <x v="7316"/>
    <x v="3"/>
    <x v="0"/>
  </r>
  <r>
    <n v="9608"/>
    <s v="CA-2019-117128"/>
    <x v="256"/>
    <d v="2019-12-08T00:00:00"/>
    <s v="Second Class"/>
    <s v="BF-11080"/>
    <s v="Bart Folk"/>
    <x v="0"/>
    <x v="0"/>
    <x v="20"/>
    <x v="15"/>
    <n v="10024"/>
    <x v="3"/>
    <s v="OFF-PA-10000007"/>
    <x v="1"/>
    <x v="10"/>
    <s v="Telephone Message Books with Fax/Mobile Section, 4 1/4&quot; x 6&quot;"/>
    <x v="5987"/>
    <n v="6"/>
    <x v="0"/>
    <x v="354"/>
    <x v="3"/>
    <x v="0"/>
  </r>
  <r>
    <n v="9609"/>
    <s v="CA-2019-117128"/>
    <x v="256"/>
    <d v="2019-12-08T00:00:00"/>
    <s v="Second Class"/>
    <s v="BF-11080"/>
    <s v="Bart Folk"/>
    <x v="0"/>
    <x v="0"/>
    <x v="20"/>
    <x v="15"/>
    <n v="10024"/>
    <x v="3"/>
    <s v="OFF-LA-10000248"/>
    <x v="1"/>
    <x v="2"/>
    <s v="Avery 52"/>
    <x v="469"/>
    <n v="3"/>
    <x v="0"/>
    <x v="5458"/>
    <x v="3"/>
    <x v="0"/>
  </r>
  <r>
    <n v="9610"/>
    <s v="CA-2018-130638"/>
    <x v="458"/>
    <d v="2018-05-19T00:00:00"/>
    <s v="Second Class"/>
    <s v="SC-20095"/>
    <s v="Sanjit Chand"/>
    <x v="0"/>
    <x v="0"/>
    <x v="1"/>
    <x v="1"/>
    <n v="90045"/>
    <x v="1"/>
    <s v="FUR-FU-10002116"/>
    <x v="0"/>
    <x v="5"/>
    <s v="Tenex Carpeted, Granite-Look or Clear Contemporary Contour Shape Chair Mats"/>
    <x v="5988"/>
    <n v="4"/>
    <x v="0"/>
    <x v="7317"/>
    <x v="1"/>
    <x v="0"/>
  </r>
  <r>
    <n v="9611"/>
    <s v="CA-2018-130638"/>
    <x v="458"/>
    <d v="2018-05-19T00:00:00"/>
    <s v="Second Class"/>
    <s v="SC-20095"/>
    <s v="Sanjit Chand"/>
    <x v="0"/>
    <x v="0"/>
    <x v="1"/>
    <x v="1"/>
    <n v="90045"/>
    <x v="1"/>
    <s v="OFF-LA-10002195"/>
    <x v="1"/>
    <x v="2"/>
    <s v="Avery 481"/>
    <x v="1806"/>
    <n v="9"/>
    <x v="0"/>
    <x v="1934"/>
    <x v="1"/>
    <x v="0"/>
  </r>
  <r>
    <n v="9612"/>
    <s v="CA-2019-144365"/>
    <x v="1200"/>
    <d v="2019-10-30T00:00:00"/>
    <s v="Standard Class"/>
    <s v="CS-11950"/>
    <s v="Carlos Soltero"/>
    <x v="0"/>
    <x v="0"/>
    <x v="25"/>
    <x v="35"/>
    <n v="39212"/>
    <x v="0"/>
    <s v="OFF-FA-10000735"/>
    <x v="1"/>
    <x v="13"/>
    <s v="Staples"/>
    <x v="2643"/>
    <n v="4"/>
    <x v="0"/>
    <x v="2961"/>
    <x v="0"/>
    <x v="0"/>
  </r>
  <r>
    <n v="9613"/>
    <s v="CA-2018-110086"/>
    <x v="31"/>
    <d v="2018-09-22T00:00:00"/>
    <s v="Standard Class"/>
    <s v="BD-11320"/>
    <s v="Bill Donatelli"/>
    <x v="0"/>
    <x v="0"/>
    <x v="350"/>
    <x v="1"/>
    <n v="95695"/>
    <x v="1"/>
    <s v="TEC-PH-10001299"/>
    <x v="2"/>
    <x v="7"/>
    <s v="Polycom CX300 Desktop Phone USB VoIP phone"/>
    <x v="2562"/>
    <n v="2"/>
    <x v="2"/>
    <x v="2810"/>
    <x v="1"/>
    <x v="0"/>
  </r>
  <r>
    <n v="9614"/>
    <s v="CA-2016-128524"/>
    <x v="7"/>
    <d v="2016-11-13T00:00:00"/>
    <s v="First Class"/>
    <s v="MZ-17515"/>
    <s v="Mary Zewe"/>
    <x v="1"/>
    <x v="0"/>
    <x v="4"/>
    <x v="4"/>
    <n v="98115"/>
    <x v="1"/>
    <s v="OFF-AP-10002892"/>
    <x v="1"/>
    <x v="9"/>
    <s v="Belkin F5C206VTEL 6 Outlet Surge"/>
    <x v="5989"/>
    <n v="1"/>
    <x v="0"/>
    <x v="7318"/>
    <x v="1"/>
    <x v="0"/>
  </r>
  <r>
    <n v="9615"/>
    <s v="CA-2016-128524"/>
    <x v="7"/>
    <d v="2016-11-13T00:00:00"/>
    <s v="First Class"/>
    <s v="MZ-17515"/>
    <s v="Mary Zewe"/>
    <x v="1"/>
    <x v="0"/>
    <x v="4"/>
    <x v="4"/>
    <n v="98115"/>
    <x v="1"/>
    <s v="TEC-AC-10002718"/>
    <x v="2"/>
    <x v="11"/>
    <s v="Belkin Standard 104 key USB Keyboard"/>
    <x v="5990"/>
    <n v="7"/>
    <x v="0"/>
    <x v="7319"/>
    <x v="1"/>
    <x v="0"/>
  </r>
  <r>
    <n v="9616"/>
    <s v="CA-2016-128524"/>
    <x v="7"/>
    <d v="2016-11-13T00:00:00"/>
    <s v="First Class"/>
    <s v="MZ-17515"/>
    <s v="Mary Zewe"/>
    <x v="1"/>
    <x v="0"/>
    <x v="4"/>
    <x v="4"/>
    <n v="98115"/>
    <x v="1"/>
    <s v="OFF-BI-10003527"/>
    <x v="1"/>
    <x v="8"/>
    <s v="Fellowes PB500 Electric Punch Plastic Comb Binding Machine with Manual Bind"/>
    <x v="5991"/>
    <n v="2"/>
    <x v="2"/>
    <x v="7320"/>
    <x v="1"/>
    <x v="0"/>
  </r>
  <r>
    <n v="9617"/>
    <s v="CA-2018-140256"/>
    <x v="250"/>
    <d v="2018-08-29T00:00:00"/>
    <s v="Standard Class"/>
    <s v="PW-19030"/>
    <s v="Pauline Webber"/>
    <x v="1"/>
    <x v="0"/>
    <x v="1"/>
    <x v="1"/>
    <n v="90049"/>
    <x v="1"/>
    <s v="OFF-AR-10002255"/>
    <x v="1"/>
    <x v="6"/>
    <s v="Newell 346"/>
    <x v="1784"/>
    <n v="2"/>
    <x v="0"/>
    <x v="6613"/>
    <x v="1"/>
    <x v="0"/>
  </r>
  <r>
    <n v="9618"/>
    <s v="CA-2019-160633"/>
    <x v="673"/>
    <d v="2019-11-21T00:00:00"/>
    <s v="Standard Class"/>
    <s v="BS-11380"/>
    <s v="Bill Stewart"/>
    <x v="1"/>
    <x v="0"/>
    <x v="256"/>
    <x v="24"/>
    <n v="43402"/>
    <x v="3"/>
    <s v="TEC-CO-10002095"/>
    <x v="2"/>
    <x v="16"/>
    <s v="Hewlett Packard 610 Color Digital Copier / Printer"/>
    <x v="5992"/>
    <n v="3"/>
    <x v="10"/>
    <x v="7321"/>
    <x v="3"/>
    <x v="0"/>
  </r>
  <r>
    <n v="9619"/>
    <s v="CA-2019-160633"/>
    <x v="673"/>
    <d v="2019-11-21T00:00:00"/>
    <s v="Standard Class"/>
    <s v="BS-11380"/>
    <s v="Bill Stewart"/>
    <x v="1"/>
    <x v="0"/>
    <x v="256"/>
    <x v="24"/>
    <n v="43402"/>
    <x v="3"/>
    <s v="OFF-AR-10004022"/>
    <x v="1"/>
    <x v="6"/>
    <s v="Panasonic KP-380BK Classic Electric Pencil Sharpener"/>
    <x v="1146"/>
    <n v="3"/>
    <x v="2"/>
    <x v="1188"/>
    <x v="3"/>
    <x v="0"/>
  </r>
  <r>
    <n v="9620"/>
    <s v="CA-2019-160633"/>
    <x v="673"/>
    <d v="2019-11-21T00:00:00"/>
    <s v="Standard Class"/>
    <s v="BS-11380"/>
    <s v="Bill Stewart"/>
    <x v="1"/>
    <x v="0"/>
    <x v="256"/>
    <x v="24"/>
    <n v="43402"/>
    <x v="3"/>
    <s v="TEC-AC-10002335"/>
    <x v="2"/>
    <x v="11"/>
    <s v="Logitech Media Keyboard K200"/>
    <x v="4089"/>
    <n v="5"/>
    <x v="2"/>
    <x v="7322"/>
    <x v="3"/>
    <x v="0"/>
  </r>
  <r>
    <n v="9621"/>
    <s v="CA-2016-115133"/>
    <x v="467"/>
    <d v="2016-09-30T00:00:00"/>
    <s v="Standard Class"/>
    <s v="DA-13450"/>
    <s v="Dianna Arnett"/>
    <x v="2"/>
    <x v="0"/>
    <x v="152"/>
    <x v="24"/>
    <n v="43130"/>
    <x v="3"/>
    <s v="OFF-AP-10001634"/>
    <x v="1"/>
    <x v="9"/>
    <s v="Hoover Commercial Lightweight Upright Vacuum"/>
    <x v="5993"/>
    <n v="6"/>
    <x v="2"/>
    <x v="7323"/>
    <x v="3"/>
    <x v="0"/>
  </r>
  <r>
    <n v="9622"/>
    <s v="CA-2016-115133"/>
    <x v="467"/>
    <d v="2016-09-30T00:00:00"/>
    <s v="Standard Class"/>
    <s v="DA-13450"/>
    <s v="Dianna Arnett"/>
    <x v="2"/>
    <x v="0"/>
    <x v="152"/>
    <x v="24"/>
    <n v="43130"/>
    <x v="3"/>
    <s v="TEC-AC-10002370"/>
    <x v="2"/>
    <x v="11"/>
    <s v="Maxell CD-R Discs"/>
    <x v="5994"/>
    <n v="2"/>
    <x v="2"/>
    <x v="7324"/>
    <x v="3"/>
    <x v="0"/>
  </r>
  <r>
    <n v="9623"/>
    <s v="CA-2016-115133"/>
    <x v="467"/>
    <d v="2016-09-30T00:00:00"/>
    <s v="Standard Class"/>
    <s v="DA-13450"/>
    <s v="Dianna Arnett"/>
    <x v="2"/>
    <x v="0"/>
    <x v="152"/>
    <x v="24"/>
    <n v="43130"/>
    <x v="3"/>
    <s v="OFF-PA-10000174"/>
    <x v="1"/>
    <x v="10"/>
    <s v="Message Book, Wirebound, Four 5 1/2&quot; X 4&quot; Forms/Pg., 200 Dupl. Sets/Book"/>
    <x v="2731"/>
    <n v="4"/>
    <x v="2"/>
    <x v="3024"/>
    <x v="3"/>
    <x v="0"/>
  </r>
  <r>
    <n v="9624"/>
    <s v="CA-2019-137449"/>
    <x v="222"/>
    <d v="2019-06-30T00:00:00"/>
    <s v="First Class"/>
    <s v="ME-17725"/>
    <s v="Max Engle"/>
    <x v="0"/>
    <x v="0"/>
    <x v="61"/>
    <x v="5"/>
    <n v="75220"/>
    <x v="2"/>
    <s v="OFF-AP-10000240"/>
    <x v="1"/>
    <x v="9"/>
    <s v="Belkin F9G930V10-GRY 9 Outlet Surge"/>
    <x v="5995"/>
    <n v="2"/>
    <x v="3"/>
    <x v="7325"/>
    <x v="2"/>
    <x v="0"/>
  </r>
  <r>
    <n v="9625"/>
    <s v="CA-2019-137449"/>
    <x v="222"/>
    <d v="2019-06-30T00:00:00"/>
    <s v="First Class"/>
    <s v="ME-17725"/>
    <s v="Max Engle"/>
    <x v="0"/>
    <x v="0"/>
    <x v="61"/>
    <x v="5"/>
    <n v="75220"/>
    <x v="2"/>
    <s v="FUR-TA-10002855"/>
    <x v="0"/>
    <x v="3"/>
    <s v="Bevis Round Conference Table Top &amp; Single Column Base"/>
    <x v="5996"/>
    <n v="3"/>
    <x v="4"/>
    <x v="7326"/>
    <x v="2"/>
    <x v="0"/>
  </r>
  <r>
    <n v="9626"/>
    <s v="CA-2019-137449"/>
    <x v="222"/>
    <d v="2019-06-30T00:00:00"/>
    <s v="First Class"/>
    <s v="ME-17725"/>
    <s v="Max Engle"/>
    <x v="0"/>
    <x v="0"/>
    <x v="61"/>
    <x v="5"/>
    <n v="75220"/>
    <x v="2"/>
    <s v="FUR-BO-10000780"/>
    <x v="0"/>
    <x v="0"/>
    <s v="O'Sullivan Plantations 2-Door Library in Landvery Oak"/>
    <x v="5997"/>
    <n v="3"/>
    <x v="8"/>
    <x v="7327"/>
    <x v="2"/>
    <x v="0"/>
  </r>
  <r>
    <n v="9627"/>
    <s v="CA-2019-103520"/>
    <x v="397"/>
    <d v="2019-09-25T00:00:00"/>
    <s v="First Class"/>
    <s v="MH-17785"/>
    <s v="Maya Herman"/>
    <x v="1"/>
    <x v="0"/>
    <x v="270"/>
    <x v="5"/>
    <n v="79424"/>
    <x v="2"/>
    <s v="OFF-PA-10001846"/>
    <x v="1"/>
    <x v="10"/>
    <s v="Xerox 1899"/>
    <x v="4766"/>
    <n v="2"/>
    <x v="2"/>
    <x v="5674"/>
    <x v="2"/>
    <x v="0"/>
  </r>
  <r>
    <n v="9628"/>
    <s v="CA-2016-139283"/>
    <x v="533"/>
    <d v="2016-11-27T00:00:00"/>
    <s v="Standard Class"/>
    <s v="BT-11440"/>
    <s v="Bobby Trafton"/>
    <x v="0"/>
    <x v="0"/>
    <x v="66"/>
    <x v="12"/>
    <n v="48227"/>
    <x v="2"/>
    <s v="OFF-BI-10002049"/>
    <x v="1"/>
    <x v="8"/>
    <s v="UniKeep View Case Binders"/>
    <x v="1865"/>
    <n v="3"/>
    <x v="0"/>
    <x v="7328"/>
    <x v="2"/>
    <x v="0"/>
  </r>
  <r>
    <n v="9629"/>
    <s v="CA-2016-118192"/>
    <x v="286"/>
    <d v="2016-01-18T00:00:00"/>
    <s v="Standard Class"/>
    <s v="MM-17920"/>
    <s v="Michael Moore"/>
    <x v="0"/>
    <x v="0"/>
    <x v="46"/>
    <x v="24"/>
    <n v="43055"/>
    <x v="3"/>
    <s v="OFF-PA-10002947"/>
    <x v="1"/>
    <x v="10"/>
    <s v="Xerox 1923"/>
    <x v="5577"/>
    <n v="7"/>
    <x v="2"/>
    <x v="6766"/>
    <x v="3"/>
    <x v="0"/>
  </r>
  <r>
    <n v="9630"/>
    <s v="CA-2016-118192"/>
    <x v="286"/>
    <d v="2016-01-18T00:00:00"/>
    <s v="Standard Class"/>
    <s v="MM-17920"/>
    <s v="Michael Moore"/>
    <x v="0"/>
    <x v="0"/>
    <x v="46"/>
    <x v="24"/>
    <n v="43055"/>
    <x v="3"/>
    <s v="OFF-BI-10003476"/>
    <x v="1"/>
    <x v="8"/>
    <s v="Avery Metallic Poly Binders"/>
    <x v="5998"/>
    <n v="2"/>
    <x v="6"/>
    <x v="7329"/>
    <x v="3"/>
    <x v="0"/>
  </r>
  <r>
    <n v="9631"/>
    <s v="CA-2018-168844"/>
    <x v="1206"/>
    <d v="2018-06-06T00:00:00"/>
    <s v="Standard Class"/>
    <s v="NM-18520"/>
    <s v="Neoma Murray"/>
    <x v="0"/>
    <x v="0"/>
    <x v="20"/>
    <x v="15"/>
    <n v="10011"/>
    <x v="3"/>
    <s v="OFF-BI-10002609"/>
    <x v="1"/>
    <x v="8"/>
    <s v="Avery Hidden Tab Dividers for Binding Systems"/>
    <x v="489"/>
    <n v="3"/>
    <x v="2"/>
    <x v="7330"/>
    <x v="3"/>
    <x v="0"/>
  </r>
  <r>
    <n v="9632"/>
    <s v="CA-2018-168844"/>
    <x v="1206"/>
    <d v="2018-06-06T00:00:00"/>
    <s v="Standard Class"/>
    <s v="NM-18520"/>
    <s v="Neoma Murray"/>
    <x v="0"/>
    <x v="0"/>
    <x v="20"/>
    <x v="15"/>
    <n v="10011"/>
    <x v="3"/>
    <s v="TEC-PH-10003215"/>
    <x v="2"/>
    <x v="7"/>
    <s v="Jackery Bar Premium Fast-charging Portable Charger"/>
    <x v="5999"/>
    <n v="6"/>
    <x v="0"/>
    <x v="7331"/>
    <x v="3"/>
    <x v="0"/>
  </r>
  <r>
    <n v="9633"/>
    <s v="CA-2019-154809"/>
    <x v="778"/>
    <d v="2019-02-17T00:00:00"/>
    <s v="Standard Class"/>
    <s v="MH-17455"/>
    <s v="Mark Hamilton"/>
    <x v="0"/>
    <x v="0"/>
    <x v="31"/>
    <x v="11"/>
    <n v="55407"/>
    <x v="2"/>
    <s v="OFF-AP-10004785"/>
    <x v="1"/>
    <x v="9"/>
    <s v="Holmes Replacement Filter for HEPA Air Cleaner, Medium Room"/>
    <x v="6000"/>
    <n v="8"/>
    <x v="0"/>
    <x v="7332"/>
    <x v="2"/>
    <x v="0"/>
  </r>
  <r>
    <n v="9634"/>
    <s v="CA-2016-151330"/>
    <x v="1005"/>
    <d v="2016-10-17T00:00:00"/>
    <s v="First Class"/>
    <s v="TC-21295"/>
    <s v="Toby Carlisle"/>
    <x v="0"/>
    <x v="0"/>
    <x v="231"/>
    <x v="31"/>
    <n v="2149"/>
    <x v="3"/>
    <s v="TEC-AC-10000865"/>
    <x v="2"/>
    <x v="11"/>
    <s v="WD My Passport Ultra 500GB Portable External Hard Drive"/>
    <x v="1322"/>
    <n v="3"/>
    <x v="0"/>
    <x v="1378"/>
    <x v="3"/>
    <x v="0"/>
  </r>
  <r>
    <n v="9635"/>
    <s v="CA-2016-151330"/>
    <x v="1005"/>
    <d v="2016-10-17T00:00:00"/>
    <s v="First Class"/>
    <s v="TC-21295"/>
    <s v="Toby Carlisle"/>
    <x v="0"/>
    <x v="0"/>
    <x v="231"/>
    <x v="31"/>
    <n v="2149"/>
    <x v="3"/>
    <s v="OFF-ST-10000615"/>
    <x v="1"/>
    <x v="4"/>
    <s v="SimpliFile Personal File, Black Granite, 15w x 6-15/16d x 11-1/4h"/>
    <x v="6001"/>
    <n v="7"/>
    <x v="0"/>
    <x v="7333"/>
    <x v="3"/>
    <x v="0"/>
  </r>
  <r>
    <n v="9636"/>
    <s v="CA-2016-151330"/>
    <x v="1005"/>
    <d v="2016-10-17T00:00:00"/>
    <s v="First Class"/>
    <s v="TC-21295"/>
    <s v="Toby Carlisle"/>
    <x v="0"/>
    <x v="0"/>
    <x v="231"/>
    <x v="31"/>
    <n v="2149"/>
    <x v="3"/>
    <s v="FUR-CH-10000749"/>
    <x v="0"/>
    <x v="1"/>
    <s v="Office Star - Ergonomic Mid Back Chair with 2-Way Adjustable Arms"/>
    <x v="2356"/>
    <n v="9"/>
    <x v="0"/>
    <x v="7334"/>
    <x v="3"/>
    <x v="0"/>
  </r>
  <r>
    <n v="9637"/>
    <s v="CA-2016-124702"/>
    <x v="728"/>
    <d v="2016-11-25T00:00:00"/>
    <s v="Standard Class"/>
    <s v="MH-17785"/>
    <s v="Maya Herman"/>
    <x v="1"/>
    <x v="0"/>
    <x v="4"/>
    <x v="4"/>
    <n v="98105"/>
    <x v="1"/>
    <s v="FUR-FU-10003553"/>
    <x v="0"/>
    <x v="5"/>
    <s v="Howard Miller 13-1/2&quot; Diameter Rosebrook Wall Clock"/>
    <x v="6002"/>
    <n v="2"/>
    <x v="0"/>
    <x v="7335"/>
    <x v="1"/>
    <x v="0"/>
  </r>
  <r>
    <n v="9638"/>
    <s v="CA-2016-124702"/>
    <x v="728"/>
    <d v="2016-11-25T00:00:00"/>
    <s v="Standard Class"/>
    <s v="MH-17785"/>
    <s v="Maya Herman"/>
    <x v="1"/>
    <x v="0"/>
    <x v="4"/>
    <x v="4"/>
    <n v="98105"/>
    <x v="1"/>
    <s v="FUR-TA-10003008"/>
    <x v="0"/>
    <x v="3"/>
    <s v="Lesro Round Back Collection Coffee Table, End Table"/>
    <x v="6003"/>
    <n v="4"/>
    <x v="0"/>
    <x v="7336"/>
    <x v="1"/>
    <x v="0"/>
  </r>
  <r>
    <n v="9639"/>
    <s v="US-2019-125808"/>
    <x v="105"/>
    <d v="2019-11-15T00:00:00"/>
    <s v="Second Class"/>
    <s v="EP-13915"/>
    <s v="Emily Phan"/>
    <x v="0"/>
    <x v="0"/>
    <x v="1"/>
    <x v="1"/>
    <n v="90032"/>
    <x v="1"/>
    <s v="OFF-PA-10001846"/>
    <x v="1"/>
    <x v="10"/>
    <s v="Xerox 1899"/>
    <x v="1057"/>
    <n v="2"/>
    <x v="0"/>
    <x v="1302"/>
    <x v="1"/>
    <x v="0"/>
  </r>
  <r>
    <n v="9640"/>
    <s v="CA-2017-116638"/>
    <x v="1224"/>
    <d v="2017-01-31T00:00:00"/>
    <s v="Second Class"/>
    <s v="JH-15985"/>
    <s v="Joseph Holt"/>
    <x v="0"/>
    <x v="0"/>
    <x v="3"/>
    <x v="3"/>
    <n v="28027"/>
    <x v="0"/>
    <s v="FUR-TA-10000198"/>
    <x v="0"/>
    <x v="3"/>
    <s v="Chromcraft Bull-Nose Wood Oval Conference Tables &amp; Bases"/>
    <x v="6004"/>
    <n v="13"/>
    <x v="10"/>
    <x v="7337"/>
    <x v="0"/>
    <x v="0"/>
  </r>
  <r>
    <n v="9641"/>
    <s v="CA-2016-104563"/>
    <x v="1009"/>
    <d v="2016-03-12T00:00:00"/>
    <s v="Standard Class"/>
    <s v="CM-12715"/>
    <s v="Craig Molinari"/>
    <x v="1"/>
    <x v="0"/>
    <x v="4"/>
    <x v="4"/>
    <n v="98103"/>
    <x v="1"/>
    <s v="OFF-AR-10000390"/>
    <x v="1"/>
    <x v="6"/>
    <s v="Newell Chalk Holder"/>
    <x v="2809"/>
    <n v="5"/>
    <x v="0"/>
    <x v="3121"/>
    <x v="1"/>
    <x v="0"/>
  </r>
  <r>
    <n v="9642"/>
    <s v="CA-2016-104563"/>
    <x v="1009"/>
    <d v="2016-03-12T00:00:00"/>
    <s v="Standard Class"/>
    <s v="CM-12715"/>
    <s v="Craig Molinari"/>
    <x v="1"/>
    <x v="0"/>
    <x v="4"/>
    <x v="4"/>
    <n v="98103"/>
    <x v="1"/>
    <s v="OFF-ST-10000934"/>
    <x v="1"/>
    <x v="4"/>
    <s v="Contico 72&quot;H Heavy-Duty Storage System"/>
    <x v="6005"/>
    <n v="5"/>
    <x v="0"/>
    <x v="232"/>
    <x v="1"/>
    <x v="0"/>
  </r>
  <r>
    <n v="9643"/>
    <s v="CA-2016-104563"/>
    <x v="1009"/>
    <d v="2016-03-12T00:00:00"/>
    <s v="Standard Class"/>
    <s v="CM-12715"/>
    <s v="Craig Molinari"/>
    <x v="1"/>
    <x v="0"/>
    <x v="4"/>
    <x v="4"/>
    <n v="98103"/>
    <x v="1"/>
    <s v="FUR-CH-10002780"/>
    <x v="0"/>
    <x v="1"/>
    <s v="Office Star - Task Chair with Contemporary Loop Arms"/>
    <x v="5404"/>
    <n v="6"/>
    <x v="2"/>
    <x v="7338"/>
    <x v="1"/>
    <x v="0"/>
  </r>
  <r>
    <n v="9644"/>
    <s v="CA-2016-104563"/>
    <x v="1009"/>
    <d v="2016-03-12T00:00:00"/>
    <s v="Standard Class"/>
    <s v="CM-12715"/>
    <s v="Craig Molinari"/>
    <x v="1"/>
    <x v="0"/>
    <x v="4"/>
    <x v="4"/>
    <n v="98103"/>
    <x v="1"/>
    <s v="FUR-CH-10004495"/>
    <x v="0"/>
    <x v="1"/>
    <s v="Global Leather and Oak Executive Chair, Black"/>
    <x v="6006"/>
    <n v="2"/>
    <x v="2"/>
    <x v="7339"/>
    <x v="1"/>
    <x v="0"/>
  </r>
  <r>
    <n v="9645"/>
    <s v="US-2019-107979"/>
    <x v="110"/>
    <d v="2019-06-13T00:00:00"/>
    <s v="Standard Class"/>
    <s v="FO-14305"/>
    <s v="Frank Olsen"/>
    <x v="0"/>
    <x v="0"/>
    <x v="220"/>
    <x v="16"/>
    <n v="85301"/>
    <x v="1"/>
    <s v="TEC-AC-10002006"/>
    <x v="2"/>
    <x v="11"/>
    <s v="Memorex Micro Travel Drive 16 GB"/>
    <x v="6007"/>
    <n v="7"/>
    <x v="2"/>
    <x v="7340"/>
    <x v="1"/>
    <x v="0"/>
  </r>
  <r>
    <n v="9646"/>
    <s v="US-2019-107979"/>
    <x v="110"/>
    <d v="2019-06-13T00:00:00"/>
    <s v="Standard Class"/>
    <s v="FO-14305"/>
    <s v="Frank Olsen"/>
    <x v="0"/>
    <x v="0"/>
    <x v="220"/>
    <x v="16"/>
    <n v="85301"/>
    <x v="1"/>
    <s v="OFF-ST-10002485"/>
    <x v="1"/>
    <x v="4"/>
    <s v="Rogers Deluxe File Chest"/>
    <x v="2083"/>
    <n v="2"/>
    <x v="2"/>
    <x v="4313"/>
    <x v="1"/>
    <x v="0"/>
  </r>
  <r>
    <n v="9647"/>
    <s v="US-2019-107979"/>
    <x v="110"/>
    <d v="2019-06-13T00:00:00"/>
    <s v="Standard Class"/>
    <s v="FO-14305"/>
    <s v="Frank Olsen"/>
    <x v="0"/>
    <x v="0"/>
    <x v="220"/>
    <x v="16"/>
    <n v="85301"/>
    <x v="1"/>
    <s v="OFF-BI-10000778"/>
    <x v="1"/>
    <x v="8"/>
    <s v="GBC VeloBinder Electric Binding Machine"/>
    <x v="1270"/>
    <n v="2"/>
    <x v="6"/>
    <x v="1321"/>
    <x v="1"/>
    <x v="0"/>
  </r>
  <r>
    <n v="9648"/>
    <s v="CA-2016-150518"/>
    <x v="84"/>
    <d v="2016-11-24T00:00:00"/>
    <s v="Standard Class"/>
    <s v="MW-18220"/>
    <s v="Mitch Webber"/>
    <x v="0"/>
    <x v="0"/>
    <x v="525"/>
    <x v="11"/>
    <n v="55433"/>
    <x v="2"/>
    <s v="OFF-ST-10000877"/>
    <x v="1"/>
    <x v="4"/>
    <s v="Recycled Steel Personal File for Standard File Folders"/>
    <x v="3552"/>
    <n v="4"/>
    <x v="0"/>
    <x v="4045"/>
    <x v="2"/>
    <x v="0"/>
  </r>
  <r>
    <n v="9649"/>
    <s v="CA-2016-150518"/>
    <x v="84"/>
    <d v="2016-11-24T00:00:00"/>
    <s v="Standard Class"/>
    <s v="MW-18220"/>
    <s v="Mitch Webber"/>
    <x v="0"/>
    <x v="0"/>
    <x v="525"/>
    <x v="11"/>
    <n v="55433"/>
    <x v="2"/>
    <s v="TEC-PH-10002103"/>
    <x v="2"/>
    <x v="7"/>
    <s v="Jabra SPEAK 410"/>
    <x v="1694"/>
    <n v="3"/>
    <x v="0"/>
    <x v="1795"/>
    <x v="2"/>
    <x v="0"/>
  </r>
  <r>
    <n v="9650"/>
    <s v="CA-2018-107104"/>
    <x v="491"/>
    <d v="2018-11-30T00:00:00"/>
    <s v="Standard Class"/>
    <s v="MS-17365"/>
    <s v="Maribeth Schnelling"/>
    <x v="0"/>
    <x v="0"/>
    <x v="1"/>
    <x v="1"/>
    <n v="90045"/>
    <x v="1"/>
    <s v="FUR-BO-10002213"/>
    <x v="0"/>
    <x v="0"/>
    <s v="DMI Eclipse Executive Suite Bookcases"/>
    <x v="6008"/>
    <n v="8"/>
    <x v="11"/>
    <x v="7341"/>
    <x v="1"/>
    <x v="0"/>
  </r>
  <r>
    <n v="9651"/>
    <s v="CA-2018-107104"/>
    <x v="491"/>
    <d v="2018-11-30T00:00:00"/>
    <s v="Standard Class"/>
    <s v="MS-17365"/>
    <s v="Maribeth Schnelling"/>
    <x v="0"/>
    <x v="0"/>
    <x v="1"/>
    <x v="1"/>
    <n v="90045"/>
    <x v="1"/>
    <s v="OFF-AR-10004269"/>
    <x v="1"/>
    <x v="6"/>
    <s v="Newell 31"/>
    <x v="5389"/>
    <n v="9"/>
    <x v="0"/>
    <x v="7342"/>
    <x v="1"/>
    <x v="0"/>
  </r>
  <r>
    <n v="9652"/>
    <s v="CA-2018-107104"/>
    <x v="491"/>
    <d v="2018-11-30T00:00:00"/>
    <s v="Standard Class"/>
    <s v="MS-17365"/>
    <s v="Maribeth Schnelling"/>
    <x v="0"/>
    <x v="0"/>
    <x v="1"/>
    <x v="1"/>
    <n v="90045"/>
    <x v="1"/>
    <s v="OFF-AP-10000055"/>
    <x v="1"/>
    <x v="9"/>
    <s v="Belkin F9S820V06 8 Outlet Surge"/>
    <x v="647"/>
    <n v="2"/>
    <x v="0"/>
    <x v="7343"/>
    <x v="1"/>
    <x v="0"/>
  </r>
  <r>
    <n v="9653"/>
    <s v="CA-2018-107104"/>
    <x v="491"/>
    <d v="2018-11-30T00:00:00"/>
    <s v="Standard Class"/>
    <s v="MS-17365"/>
    <s v="Maribeth Schnelling"/>
    <x v="0"/>
    <x v="0"/>
    <x v="1"/>
    <x v="1"/>
    <n v="90045"/>
    <x v="1"/>
    <s v="FUR-FU-10002937"/>
    <x v="0"/>
    <x v="5"/>
    <s v="GE 48&quot; Fluorescent Tube, Cool White Energy Saver, 34 Watts, 30/Box"/>
    <x v="1930"/>
    <n v="6"/>
    <x v="0"/>
    <x v="2076"/>
    <x v="1"/>
    <x v="0"/>
  </r>
  <r>
    <n v="9654"/>
    <s v="CA-2019-161893"/>
    <x v="205"/>
    <d v="2019-01-27T00:00:00"/>
    <s v="Standard Class"/>
    <s v="HP-14815"/>
    <s v="Harold Pawlan"/>
    <x v="2"/>
    <x v="0"/>
    <x v="93"/>
    <x v="16"/>
    <n v="85705"/>
    <x v="1"/>
    <s v="TEC-AC-10001874"/>
    <x v="2"/>
    <x v="11"/>
    <s v="Logitech Wireless Anywhere Mouse MX for PC and Mac"/>
    <x v="916"/>
    <n v="2"/>
    <x v="2"/>
    <x v="7344"/>
    <x v="1"/>
    <x v="0"/>
  </r>
  <r>
    <n v="9655"/>
    <s v="CA-2019-161893"/>
    <x v="205"/>
    <d v="2019-01-27T00:00:00"/>
    <s v="Standard Class"/>
    <s v="HP-14815"/>
    <s v="Harold Pawlan"/>
    <x v="2"/>
    <x v="0"/>
    <x v="93"/>
    <x v="16"/>
    <n v="85705"/>
    <x v="1"/>
    <s v="OFF-BI-10004506"/>
    <x v="1"/>
    <x v="8"/>
    <s v="Wilson Jones data.warehouse D-Ring Binders with DublLock"/>
    <x v="6009"/>
    <n v="2"/>
    <x v="6"/>
    <x v="7345"/>
    <x v="1"/>
    <x v="0"/>
  </r>
  <r>
    <n v="9656"/>
    <s v="CA-2016-156160"/>
    <x v="358"/>
    <d v="2016-09-29T00:00:00"/>
    <s v="Standard Class"/>
    <s v="AS-10090"/>
    <s v="Adam Shillingsburg"/>
    <x v="0"/>
    <x v="0"/>
    <x v="20"/>
    <x v="15"/>
    <n v="10035"/>
    <x v="3"/>
    <s v="FUR-FU-10001876"/>
    <x v="0"/>
    <x v="5"/>
    <s v="Computer Room Manger, 14&quot;"/>
    <x v="6010"/>
    <n v="3"/>
    <x v="0"/>
    <x v="7346"/>
    <x v="3"/>
    <x v="0"/>
  </r>
  <r>
    <n v="9657"/>
    <s v="CA-2016-156160"/>
    <x v="358"/>
    <d v="2016-09-29T00:00:00"/>
    <s v="Standard Class"/>
    <s v="AS-10090"/>
    <s v="Adam Shillingsburg"/>
    <x v="0"/>
    <x v="0"/>
    <x v="20"/>
    <x v="15"/>
    <n v="10035"/>
    <x v="3"/>
    <s v="OFF-BI-10003355"/>
    <x v="1"/>
    <x v="8"/>
    <s v="Cardinal Holdit Business Card Pockets"/>
    <x v="2217"/>
    <n v="1"/>
    <x v="2"/>
    <x v="2868"/>
    <x v="3"/>
    <x v="0"/>
  </r>
  <r>
    <n v="9658"/>
    <s v="CA-2016-156160"/>
    <x v="358"/>
    <d v="2016-09-29T00:00:00"/>
    <s v="Standard Class"/>
    <s v="AS-10090"/>
    <s v="Adam Shillingsburg"/>
    <x v="0"/>
    <x v="0"/>
    <x v="20"/>
    <x v="15"/>
    <n v="10035"/>
    <x v="3"/>
    <s v="OFF-AR-10003876"/>
    <x v="1"/>
    <x v="6"/>
    <s v="Avery Hi-Liter GlideStik Fluorescent Highlighter, Yellow Ink"/>
    <x v="6011"/>
    <n v="4"/>
    <x v="0"/>
    <x v="7347"/>
    <x v="3"/>
    <x v="0"/>
  </r>
  <r>
    <n v="9659"/>
    <s v="CA-2016-156160"/>
    <x v="358"/>
    <d v="2016-09-29T00:00:00"/>
    <s v="Standard Class"/>
    <s v="AS-10090"/>
    <s v="Adam Shillingsburg"/>
    <x v="0"/>
    <x v="0"/>
    <x v="20"/>
    <x v="15"/>
    <n v="10035"/>
    <x v="3"/>
    <s v="FUR-CH-10004983"/>
    <x v="0"/>
    <x v="1"/>
    <s v="Office Star - Mid Back Dual function Ergonomic High Back Chair with 2-Way Adjustable Arms"/>
    <x v="6012"/>
    <n v="4"/>
    <x v="9"/>
    <x v="7348"/>
    <x v="3"/>
    <x v="0"/>
  </r>
  <r>
    <n v="9660"/>
    <s v="CA-2016-100860"/>
    <x v="959"/>
    <d v="2016-03-30T00:00:00"/>
    <s v="Second Class"/>
    <s v="CS-12505"/>
    <s v="Cindy Stewart"/>
    <x v="0"/>
    <x v="0"/>
    <x v="225"/>
    <x v="1"/>
    <n v="91767"/>
    <x v="1"/>
    <s v="OFF-LA-10001982"/>
    <x v="1"/>
    <x v="2"/>
    <s v="Smead Alpha-Z Color-Coded Name Labels First Letter Starter Set"/>
    <x v="2057"/>
    <n v="5"/>
    <x v="0"/>
    <x v="2215"/>
    <x v="1"/>
    <x v="0"/>
  </r>
  <r>
    <n v="9661"/>
    <s v="CA-2018-160717"/>
    <x v="112"/>
    <d v="2018-06-11T00:00:00"/>
    <s v="Standard Class"/>
    <s v="ME-17320"/>
    <s v="Maria Etezadi"/>
    <x v="2"/>
    <x v="0"/>
    <x v="443"/>
    <x v="1"/>
    <n v="93101"/>
    <x v="1"/>
    <s v="TEC-PH-10001459"/>
    <x v="2"/>
    <x v="7"/>
    <s v="Samsung Galaxy Mega 6.3"/>
    <x v="6013"/>
    <n v="9"/>
    <x v="2"/>
    <x v="7349"/>
    <x v="1"/>
    <x v="0"/>
  </r>
  <r>
    <n v="9662"/>
    <s v="CA-2018-160717"/>
    <x v="112"/>
    <d v="2018-06-11T00:00:00"/>
    <s v="Standard Class"/>
    <s v="ME-17320"/>
    <s v="Maria Etezadi"/>
    <x v="2"/>
    <x v="0"/>
    <x v="443"/>
    <x v="1"/>
    <n v="93101"/>
    <x v="1"/>
    <s v="TEC-AC-10002134"/>
    <x v="2"/>
    <x v="11"/>
    <s v="Rosewill 107 Normal Keys USB Wired Standard Keyboard"/>
    <x v="1165"/>
    <n v="2"/>
    <x v="0"/>
    <x v="7350"/>
    <x v="1"/>
    <x v="0"/>
  </r>
  <r>
    <n v="9663"/>
    <s v="CA-2018-160717"/>
    <x v="112"/>
    <d v="2018-06-11T00:00:00"/>
    <s v="Standard Class"/>
    <s v="ME-17320"/>
    <s v="Maria Etezadi"/>
    <x v="2"/>
    <x v="0"/>
    <x v="443"/>
    <x v="1"/>
    <n v="93101"/>
    <x v="1"/>
    <s v="TEC-PH-10001760"/>
    <x v="2"/>
    <x v="7"/>
    <s v="Bose SoundLink Bluetooth Speaker"/>
    <x v="6014"/>
    <n v="3"/>
    <x v="2"/>
    <x v="7351"/>
    <x v="1"/>
    <x v="0"/>
  </r>
  <r>
    <n v="9664"/>
    <s v="CA-2019-132619"/>
    <x v="515"/>
    <d v="2019-09-05T00:00:00"/>
    <s v="Standard Class"/>
    <s v="MS-17770"/>
    <s v="Maxwell Schwartz"/>
    <x v="0"/>
    <x v="0"/>
    <x v="8"/>
    <x v="1"/>
    <n v="94109"/>
    <x v="1"/>
    <s v="OFF-ST-10001511"/>
    <x v="1"/>
    <x v="4"/>
    <s v="Space Solutions Commercial Steel Shelving"/>
    <x v="2714"/>
    <n v="3"/>
    <x v="0"/>
    <x v="3006"/>
    <x v="1"/>
    <x v="0"/>
  </r>
  <r>
    <n v="9665"/>
    <s v="US-2017-120957"/>
    <x v="214"/>
    <d v="2017-12-07T00:00:00"/>
    <s v="Same Day"/>
    <s v="KH-16690"/>
    <s v="Kristen Hastings"/>
    <x v="1"/>
    <x v="0"/>
    <x v="169"/>
    <x v="1"/>
    <n v="92503"/>
    <x v="1"/>
    <s v="OFF-PA-10003953"/>
    <x v="1"/>
    <x v="10"/>
    <s v="Xerox 218"/>
    <x v="91"/>
    <n v="2"/>
    <x v="0"/>
    <x v="91"/>
    <x v="1"/>
    <x v="0"/>
  </r>
  <r>
    <n v="9666"/>
    <s v="CA-2019-157448"/>
    <x v="673"/>
    <d v="2019-11-20T00:00:00"/>
    <s v="Standard Class"/>
    <s v="LC-16885"/>
    <s v="Lena Creighton"/>
    <x v="0"/>
    <x v="0"/>
    <x v="1"/>
    <x v="1"/>
    <n v="90049"/>
    <x v="1"/>
    <s v="FUR-FU-10003268"/>
    <x v="0"/>
    <x v="5"/>
    <s v="Eldon Radial Chair Mat for Low to Medium Pile Carpets"/>
    <x v="5001"/>
    <n v="3"/>
    <x v="0"/>
    <x v="7352"/>
    <x v="1"/>
    <x v="0"/>
  </r>
  <r>
    <n v="9667"/>
    <s v="CA-2019-157448"/>
    <x v="673"/>
    <d v="2019-11-20T00:00:00"/>
    <s v="Standard Class"/>
    <s v="LC-16885"/>
    <s v="Lena Creighton"/>
    <x v="0"/>
    <x v="0"/>
    <x v="1"/>
    <x v="1"/>
    <n v="90049"/>
    <x v="1"/>
    <s v="FUR-FU-10001847"/>
    <x v="0"/>
    <x v="5"/>
    <s v="Eldon Image Series Black Desk Accessories"/>
    <x v="2162"/>
    <n v="3"/>
    <x v="0"/>
    <x v="2327"/>
    <x v="1"/>
    <x v="0"/>
  </r>
  <r>
    <n v="9668"/>
    <s v="CA-2018-126270"/>
    <x v="131"/>
    <d v="2018-04-27T00:00:00"/>
    <s v="Standard Class"/>
    <s v="AF-10870"/>
    <s v="Art Ferguson"/>
    <x v="0"/>
    <x v="0"/>
    <x v="526"/>
    <x v="1"/>
    <n v="92672"/>
    <x v="1"/>
    <s v="OFF-BI-10002764"/>
    <x v="1"/>
    <x v="8"/>
    <s v="Recycled Pressboard Report Cover with Reinforced Top Hinge"/>
    <x v="2314"/>
    <n v="7"/>
    <x v="2"/>
    <x v="2506"/>
    <x v="1"/>
    <x v="0"/>
  </r>
  <r>
    <n v="9669"/>
    <s v="CA-2018-126270"/>
    <x v="131"/>
    <d v="2018-04-27T00:00:00"/>
    <s v="Standard Class"/>
    <s v="AF-10870"/>
    <s v="Art Ferguson"/>
    <x v="0"/>
    <x v="0"/>
    <x v="526"/>
    <x v="1"/>
    <n v="92672"/>
    <x v="1"/>
    <s v="OFF-EN-10004386"/>
    <x v="1"/>
    <x v="12"/>
    <s v="Recycled Interoffice Envelopes with String and Button Closure, 10 x 13"/>
    <x v="2941"/>
    <n v="3"/>
    <x v="0"/>
    <x v="4954"/>
    <x v="1"/>
    <x v="0"/>
  </r>
  <r>
    <n v="9670"/>
    <s v="CA-2019-145275"/>
    <x v="459"/>
    <d v="2019-04-06T00:00:00"/>
    <s v="Standard Class"/>
    <s v="AH-10465"/>
    <s v="Amy Hunt"/>
    <x v="0"/>
    <x v="0"/>
    <x v="27"/>
    <x v="19"/>
    <n v="35601"/>
    <x v="0"/>
    <s v="OFF-LA-10001569"/>
    <x v="1"/>
    <x v="2"/>
    <s v="Avery 499"/>
    <x v="1830"/>
    <n v="3"/>
    <x v="0"/>
    <x v="2595"/>
    <x v="0"/>
    <x v="0"/>
  </r>
  <r>
    <n v="9671"/>
    <s v="CA-2017-133396"/>
    <x v="863"/>
    <d v="2017-08-15T00:00:00"/>
    <s v="First Class"/>
    <s v="GK-14620"/>
    <s v="Grace Kelly"/>
    <x v="1"/>
    <x v="0"/>
    <x v="247"/>
    <x v="3"/>
    <n v="27405"/>
    <x v="0"/>
    <s v="OFF-AR-10001446"/>
    <x v="1"/>
    <x v="6"/>
    <s v="Newell 309"/>
    <x v="6015"/>
    <n v="7"/>
    <x v="2"/>
    <x v="7353"/>
    <x v="0"/>
    <x v="0"/>
  </r>
  <r>
    <n v="9672"/>
    <s v="US-2019-140312"/>
    <x v="38"/>
    <d v="2019-11-19T00:00:00"/>
    <s v="Standard Class"/>
    <s v="KL-16645"/>
    <s v="Ken Lonsdale"/>
    <x v="0"/>
    <x v="0"/>
    <x v="65"/>
    <x v="1"/>
    <n v="94568"/>
    <x v="1"/>
    <s v="TEC-PH-10003442"/>
    <x v="2"/>
    <x v="7"/>
    <s v="Samsung Replacement EH64AVFWE Premium Headset"/>
    <x v="1114"/>
    <n v="5"/>
    <x v="2"/>
    <x v="1593"/>
    <x v="1"/>
    <x v="0"/>
  </r>
  <r>
    <n v="9673"/>
    <s v="CA-2018-114867"/>
    <x v="443"/>
    <d v="2018-12-28T00:00:00"/>
    <s v="Standard Class"/>
    <s v="FM-14290"/>
    <s v="Frank Merwin"/>
    <x v="2"/>
    <x v="0"/>
    <x v="10"/>
    <x v="9"/>
    <n v="19143"/>
    <x v="3"/>
    <s v="OFF-PA-10000477"/>
    <x v="1"/>
    <x v="10"/>
    <s v="Xerox 1952"/>
    <x v="892"/>
    <n v="2"/>
    <x v="2"/>
    <x v="2055"/>
    <x v="3"/>
    <x v="0"/>
  </r>
  <r>
    <n v="9674"/>
    <s v="CA-2018-114867"/>
    <x v="443"/>
    <d v="2018-12-28T00:00:00"/>
    <s v="Standard Class"/>
    <s v="FM-14290"/>
    <s v="Frank Merwin"/>
    <x v="2"/>
    <x v="0"/>
    <x v="10"/>
    <x v="9"/>
    <n v="19143"/>
    <x v="3"/>
    <s v="TEC-PH-10002645"/>
    <x v="2"/>
    <x v="7"/>
    <s v="LG G2"/>
    <x v="6016"/>
    <n v="5"/>
    <x v="10"/>
    <x v="7354"/>
    <x v="3"/>
    <x v="0"/>
  </r>
  <r>
    <n v="9675"/>
    <s v="US-2016-164644"/>
    <x v="192"/>
    <d v="2016-07-24T00:00:00"/>
    <s v="Second Class"/>
    <s v="JL-15850"/>
    <s v="John Lucas"/>
    <x v="0"/>
    <x v="0"/>
    <x v="12"/>
    <x v="5"/>
    <n v="77095"/>
    <x v="2"/>
    <s v="OFF-ST-10003123"/>
    <x v="1"/>
    <x v="4"/>
    <s v="Fellowes Bases and Tops For Staxonsteel/High-Stak Systems"/>
    <x v="6017"/>
    <n v="1"/>
    <x v="2"/>
    <x v="7355"/>
    <x v="2"/>
    <x v="0"/>
  </r>
  <r>
    <n v="9676"/>
    <s v="CA-2018-137393"/>
    <x v="715"/>
    <d v="2018-05-10T00:00:00"/>
    <s v="Standard Class"/>
    <s v="GM-14500"/>
    <s v="Gene McClure"/>
    <x v="0"/>
    <x v="0"/>
    <x v="329"/>
    <x v="1"/>
    <n v="93309"/>
    <x v="1"/>
    <s v="FUR-FU-10001617"/>
    <x v="0"/>
    <x v="5"/>
    <s v="Executive Impressions 8-1/2&quot; Career Panel/Partition Cubicle Clock"/>
    <x v="2416"/>
    <n v="4"/>
    <x v="0"/>
    <x v="7356"/>
    <x v="1"/>
    <x v="0"/>
  </r>
  <r>
    <n v="9677"/>
    <s v="US-2016-120175"/>
    <x v="683"/>
    <d v="2016-12-03T00:00:00"/>
    <s v="Standard Class"/>
    <s v="MC-17635"/>
    <s v="Matthew Clasen"/>
    <x v="1"/>
    <x v="0"/>
    <x v="102"/>
    <x v="14"/>
    <n v="47374"/>
    <x v="2"/>
    <s v="OFF-EN-10003862"/>
    <x v="1"/>
    <x v="12"/>
    <s v="Laser &amp; Ink Jet Business Envelopes"/>
    <x v="6018"/>
    <n v="6"/>
    <x v="0"/>
    <x v="7357"/>
    <x v="2"/>
    <x v="0"/>
  </r>
  <r>
    <n v="9678"/>
    <s v="CA-2018-144785"/>
    <x v="724"/>
    <d v="2018-04-23T00:00:00"/>
    <s v="Standard Class"/>
    <s v="CS-12490"/>
    <s v="Cindy Schnelling"/>
    <x v="1"/>
    <x v="0"/>
    <x v="20"/>
    <x v="15"/>
    <n v="10009"/>
    <x v="3"/>
    <s v="OFF-AR-10001573"/>
    <x v="1"/>
    <x v="6"/>
    <s v="American Pencil"/>
    <x v="4562"/>
    <n v="3"/>
    <x v="0"/>
    <x v="5392"/>
    <x v="3"/>
    <x v="0"/>
  </r>
  <r>
    <n v="9679"/>
    <s v="CA-2018-144785"/>
    <x v="724"/>
    <d v="2018-04-23T00:00:00"/>
    <s v="Standard Class"/>
    <s v="CS-12490"/>
    <s v="Cindy Schnelling"/>
    <x v="1"/>
    <x v="0"/>
    <x v="20"/>
    <x v="15"/>
    <n v="10009"/>
    <x v="3"/>
    <s v="OFF-SU-10004290"/>
    <x v="1"/>
    <x v="14"/>
    <s v="Acme Design Line 8&quot; Stainless Steel Bent Scissors w/Champagne Handles, 3-1/8&quot; Cut"/>
    <x v="6019"/>
    <n v="1"/>
    <x v="0"/>
    <x v="7358"/>
    <x v="3"/>
    <x v="0"/>
  </r>
  <r>
    <n v="9680"/>
    <s v="CA-2017-130113"/>
    <x v="17"/>
    <d v="2017-12-31T00:00:00"/>
    <s v="Standard Class"/>
    <s v="AH-10030"/>
    <s v="Aaron Hawkins"/>
    <x v="1"/>
    <x v="0"/>
    <x v="8"/>
    <x v="1"/>
    <n v="94122"/>
    <x v="1"/>
    <s v="OFF-ST-10000046"/>
    <x v="1"/>
    <x v="4"/>
    <s v="Fellowes Super Stor/Drawer Files"/>
    <x v="2144"/>
    <n v="2"/>
    <x v="0"/>
    <x v="2310"/>
    <x v="1"/>
    <x v="0"/>
  </r>
  <r>
    <n v="9681"/>
    <s v="CA-2017-130113"/>
    <x v="17"/>
    <d v="2017-12-31T00:00:00"/>
    <s v="Standard Class"/>
    <s v="AH-10030"/>
    <s v="Aaron Hawkins"/>
    <x v="1"/>
    <x v="0"/>
    <x v="8"/>
    <x v="1"/>
    <n v="94122"/>
    <x v="1"/>
    <s v="TEC-PH-10003505"/>
    <x v="2"/>
    <x v="7"/>
    <s v="Geemarc AmpliPOWER60"/>
    <x v="6020"/>
    <n v="9"/>
    <x v="2"/>
    <x v="7359"/>
    <x v="1"/>
    <x v="0"/>
  </r>
  <r>
    <n v="9682"/>
    <s v="CA-2019-122770"/>
    <x v="1096"/>
    <d v="2019-12-18T00:00:00"/>
    <s v="Standard Class"/>
    <s v="EP-13915"/>
    <s v="Emily Phan"/>
    <x v="0"/>
    <x v="0"/>
    <x v="8"/>
    <x v="1"/>
    <n v="94122"/>
    <x v="1"/>
    <s v="OFF-LA-10004559"/>
    <x v="1"/>
    <x v="2"/>
    <s v="Avery 49"/>
    <x v="880"/>
    <n v="3"/>
    <x v="0"/>
    <x v="913"/>
    <x v="1"/>
    <x v="0"/>
  </r>
  <r>
    <n v="9683"/>
    <s v="CA-2019-122770"/>
    <x v="1096"/>
    <d v="2019-12-18T00:00:00"/>
    <s v="Standard Class"/>
    <s v="EP-13915"/>
    <s v="Emily Phan"/>
    <x v="0"/>
    <x v="0"/>
    <x v="8"/>
    <x v="1"/>
    <n v="94122"/>
    <x v="1"/>
    <s v="OFF-PA-10003172"/>
    <x v="1"/>
    <x v="10"/>
    <s v="Xerox 1996"/>
    <x v="789"/>
    <n v="6"/>
    <x v="0"/>
    <x v="814"/>
    <x v="1"/>
    <x v="0"/>
  </r>
  <r>
    <n v="9684"/>
    <s v="CA-2019-122770"/>
    <x v="1096"/>
    <d v="2019-12-18T00:00:00"/>
    <s v="Standard Class"/>
    <s v="EP-13915"/>
    <s v="Emily Phan"/>
    <x v="0"/>
    <x v="0"/>
    <x v="8"/>
    <x v="1"/>
    <n v="94122"/>
    <x v="1"/>
    <s v="FUR-FU-10001473"/>
    <x v="0"/>
    <x v="5"/>
    <s v="Eldon Executive Woodline II Desk Accessories, Mahogany"/>
    <x v="6021"/>
    <n v="8"/>
    <x v="0"/>
    <x v="7360"/>
    <x v="1"/>
    <x v="0"/>
  </r>
  <r>
    <n v="9685"/>
    <s v="CA-2019-122770"/>
    <x v="1096"/>
    <d v="2019-12-18T00:00:00"/>
    <s v="Standard Class"/>
    <s v="EP-13915"/>
    <s v="Emily Phan"/>
    <x v="0"/>
    <x v="0"/>
    <x v="8"/>
    <x v="1"/>
    <n v="94122"/>
    <x v="1"/>
    <s v="OFF-PA-10000232"/>
    <x v="1"/>
    <x v="10"/>
    <s v="Xerox 1975"/>
    <x v="91"/>
    <n v="2"/>
    <x v="0"/>
    <x v="2056"/>
    <x v="1"/>
    <x v="0"/>
  </r>
  <r>
    <n v="9686"/>
    <s v="CA-2019-118668"/>
    <x v="460"/>
    <d v="2019-01-04T00:00:00"/>
    <s v="Second Class"/>
    <s v="FW-14395"/>
    <s v="Fred Wasserman"/>
    <x v="1"/>
    <x v="0"/>
    <x v="1"/>
    <x v="1"/>
    <n v="90032"/>
    <x v="1"/>
    <s v="TEC-AC-10000682"/>
    <x v="2"/>
    <x v="11"/>
    <s v="Kensington K72356US Mouse-in-a-Box USB Desktop Mouse"/>
    <x v="6022"/>
    <n v="1"/>
    <x v="0"/>
    <x v="7361"/>
    <x v="1"/>
    <x v="0"/>
  </r>
  <r>
    <n v="9687"/>
    <s v="CA-2019-116498"/>
    <x v="1109"/>
    <d v="2019-06-03T00:00:00"/>
    <s v="Standard Class"/>
    <s v="KA-16525"/>
    <s v="Kelly Andreada"/>
    <x v="0"/>
    <x v="0"/>
    <x v="70"/>
    <x v="1"/>
    <n v="92037"/>
    <x v="1"/>
    <s v="OFF-AR-10003405"/>
    <x v="1"/>
    <x v="6"/>
    <s v="Dixon My First Ticonderoga Pencil, #2"/>
    <x v="1863"/>
    <n v="6"/>
    <x v="0"/>
    <x v="7362"/>
    <x v="1"/>
    <x v="0"/>
  </r>
  <r>
    <n v="9688"/>
    <s v="US-2019-130603"/>
    <x v="1033"/>
    <d v="2019-10-06T00:00:00"/>
    <s v="Standard Class"/>
    <s v="SC-20050"/>
    <s v="Sample Company A"/>
    <x v="2"/>
    <x v="0"/>
    <x v="81"/>
    <x v="5"/>
    <n v="76017"/>
    <x v="2"/>
    <s v="OFF-BI-10000301"/>
    <x v="1"/>
    <x v="8"/>
    <s v="GBC Instant Report Kit"/>
    <x v="6023"/>
    <n v="9"/>
    <x v="3"/>
    <x v="7363"/>
    <x v="2"/>
    <x v="0"/>
  </r>
  <r>
    <n v="9689"/>
    <s v="US-2019-135986"/>
    <x v="308"/>
    <d v="2019-06-27T00:00:00"/>
    <s v="Standard Class"/>
    <s v="PG-18895"/>
    <s v="Paul Gonzalez"/>
    <x v="0"/>
    <x v="0"/>
    <x v="102"/>
    <x v="17"/>
    <n v="23223"/>
    <x v="0"/>
    <s v="OFF-PA-10001534"/>
    <x v="1"/>
    <x v="10"/>
    <s v="Xerox 230"/>
    <x v="56"/>
    <n v="5"/>
    <x v="0"/>
    <x v="56"/>
    <x v="0"/>
    <x v="0"/>
  </r>
  <r>
    <n v="9690"/>
    <s v="US-2019-135986"/>
    <x v="308"/>
    <d v="2019-06-27T00:00:00"/>
    <s v="Standard Class"/>
    <s v="PG-18895"/>
    <s v="Paul Gonzalez"/>
    <x v="0"/>
    <x v="0"/>
    <x v="102"/>
    <x v="17"/>
    <n v="23223"/>
    <x v="0"/>
    <s v="TEC-PH-10003691"/>
    <x v="2"/>
    <x v="7"/>
    <s v="BlackBerry Q10"/>
    <x v="178"/>
    <n v="4"/>
    <x v="0"/>
    <x v="2082"/>
    <x v="0"/>
    <x v="0"/>
  </r>
  <r>
    <n v="9691"/>
    <s v="CA-2019-140536"/>
    <x v="1095"/>
    <d v="2019-04-05T00:00:00"/>
    <s v="First Class"/>
    <s v="TA-21385"/>
    <s v="Tom Ashbrook"/>
    <x v="2"/>
    <x v="0"/>
    <x v="20"/>
    <x v="15"/>
    <n v="10035"/>
    <x v="3"/>
    <s v="OFF-AR-10001545"/>
    <x v="1"/>
    <x v="6"/>
    <s v="Newell 326"/>
    <x v="991"/>
    <n v="4"/>
    <x v="0"/>
    <x v="1029"/>
    <x v="3"/>
    <x v="0"/>
  </r>
  <r>
    <n v="9692"/>
    <s v="CA-2017-130183"/>
    <x v="50"/>
    <d v="2017-11-17T00:00:00"/>
    <s v="Standard Class"/>
    <s v="PO-18850"/>
    <s v="Patrick O'Brill"/>
    <x v="0"/>
    <x v="0"/>
    <x v="12"/>
    <x v="5"/>
    <n v="77041"/>
    <x v="2"/>
    <s v="FUR-BO-10001811"/>
    <x v="0"/>
    <x v="0"/>
    <s v="Atlantic Metals Mobile 5-Shelf Bookcases, Custom Colors"/>
    <x v="6024"/>
    <n v="3"/>
    <x v="8"/>
    <x v="7364"/>
    <x v="2"/>
    <x v="0"/>
  </r>
  <r>
    <n v="9693"/>
    <s v="CA-2017-107902"/>
    <x v="834"/>
    <d v="2017-09-02T00:00:00"/>
    <s v="Standard Class"/>
    <s v="SM-20950"/>
    <s v="Suzanne McNair"/>
    <x v="1"/>
    <x v="0"/>
    <x v="54"/>
    <x v="29"/>
    <n v="6824"/>
    <x v="3"/>
    <s v="OFF-ST-10001837"/>
    <x v="1"/>
    <x v="4"/>
    <s v="SAFCO Mobile Desk Side File, Wire Frame"/>
    <x v="6025"/>
    <n v="11"/>
    <x v="0"/>
    <x v="7365"/>
    <x v="3"/>
    <x v="0"/>
  </r>
  <r>
    <n v="9694"/>
    <s v="CA-2019-130148"/>
    <x v="241"/>
    <d v="2019-09-28T00:00:00"/>
    <s v="Second Class"/>
    <s v="NK-18490"/>
    <s v="Neil Knudson"/>
    <x v="2"/>
    <x v="0"/>
    <x v="8"/>
    <x v="1"/>
    <n v="94110"/>
    <x v="1"/>
    <s v="OFF-PA-10000551"/>
    <x v="1"/>
    <x v="10"/>
    <s v="Array Memo Cubes"/>
    <x v="4747"/>
    <n v="6"/>
    <x v="0"/>
    <x v="7366"/>
    <x v="1"/>
    <x v="0"/>
  </r>
  <r>
    <n v="9695"/>
    <s v="CA-2019-130148"/>
    <x v="241"/>
    <d v="2019-09-28T00:00:00"/>
    <s v="Second Class"/>
    <s v="NK-18490"/>
    <s v="Neil Knudson"/>
    <x v="2"/>
    <x v="0"/>
    <x v="8"/>
    <x v="1"/>
    <n v="94110"/>
    <x v="1"/>
    <s v="OFF-SU-10001574"/>
    <x v="1"/>
    <x v="14"/>
    <s v="Acme Value Line Scissors"/>
    <x v="549"/>
    <n v="2"/>
    <x v="0"/>
    <x v="558"/>
    <x v="1"/>
    <x v="0"/>
  </r>
  <r>
    <n v="9696"/>
    <s v="US-2018-151260"/>
    <x v="25"/>
    <d v="2018-12-14T00:00:00"/>
    <s v="First Class"/>
    <s v="SC-20695"/>
    <s v="Steve Chapman"/>
    <x v="1"/>
    <x v="0"/>
    <x v="24"/>
    <x v="24"/>
    <n v="45503"/>
    <x v="3"/>
    <s v="OFF-AP-10002892"/>
    <x v="1"/>
    <x v="9"/>
    <s v="Belkin F5C206VTEL 6 Outlet Surge"/>
    <x v="6026"/>
    <n v="4"/>
    <x v="2"/>
    <x v="7367"/>
    <x v="3"/>
    <x v="0"/>
  </r>
  <r>
    <n v="9697"/>
    <s v="CA-2016-144281"/>
    <x v="1225"/>
    <d v="2016-06-15T00:00:00"/>
    <s v="Second Class"/>
    <s v="HK-14890"/>
    <s v="Heather Kirkland"/>
    <x v="1"/>
    <x v="0"/>
    <x v="66"/>
    <x v="12"/>
    <n v="48234"/>
    <x v="2"/>
    <s v="OFF-LA-10003930"/>
    <x v="1"/>
    <x v="2"/>
    <s v="Dot Matrix Printer Tape Reel Labels, White, 5000/Box"/>
    <x v="4712"/>
    <n v="5"/>
    <x v="0"/>
    <x v="5597"/>
    <x v="2"/>
    <x v="0"/>
  </r>
  <r>
    <n v="9698"/>
    <s v="CA-2018-122511"/>
    <x v="21"/>
    <d v="2018-03-11T00:00:00"/>
    <s v="Same Day"/>
    <s v="BT-11485"/>
    <s v="Brad Thomas"/>
    <x v="2"/>
    <x v="0"/>
    <x v="10"/>
    <x v="9"/>
    <n v="19140"/>
    <x v="3"/>
    <s v="FUR-FU-10001037"/>
    <x v="0"/>
    <x v="5"/>
    <s v="DAX Charcoal/Nickel-Tone Document Frame, 5 x 7"/>
    <x v="6027"/>
    <n v="4"/>
    <x v="2"/>
    <x v="7368"/>
    <x v="3"/>
    <x v="0"/>
  </r>
  <r>
    <n v="9699"/>
    <s v="CA-2019-154116"/>
    <x v="934"/>
    <d v="2019-12-19T00:00:00"/>
    <s v="Standard Class"/>
    <s v="KM-16660"/>
    <s v="Khloe Miller"/>
    <x v="0"/>
    <x v="0"/>
    <x v="75"/>
    <x v="1"/>
    <n v="90301"/>
    <x v="1"/>
    <s v="OFF-PA-10004569"/>
    <x v="1"/>
    <x v="10"/>
    <s v="Wirebound Message Books, Two 4 1/4&quot; x 5&quot; Forms per Page"/>
    <x v="4861"/>
    <n v="3"/>
    <x v="0"/>
    <x v="5801"/>
    <x v="1"/>
    <x v="0"/>
  </r>
  <r>
    <n v="9700"/>
    <s v="CA-2019-154116"/>
    <x v="934"/>
    <d v="2019-12-19T00:00:00"/>
    <s v="Standard Class"/>
    <s v="KM-16660"/>
    <s v="Khloe Miller"/>
    <x v="0"/>
    <x v="0"/>
    <x v="75"/>
    <x v="1"/>
    <n v="90301"/>
    <x v="1"/>
    <s v="OFF-AP-10000027"/>
    <x v="1"/>
    <x v="9"/>
    <s v="Hoover Commercial SteamVac"/>
    <x v="3287"/>
    <n v="4"/>
    <x v="0"/>
    <x v="7369"/>
    <x v="1"/>
    <x v="0"/>
  </r>
  <r>
    <n v="9701"/>
    <s v="CA-2019-154116"/>
    <x v="934"/>
    <d v="2019-12-19T00:00:00"/>
    <s v="Standard Class"/>
    <s v="KM-16660"/>
    <s v="Khloe Miller"/>
    <x v="0"/>
    <x v="0"/>
    <x v="75"/>
    <x v="1"/>
    <n v="90301"/>
    <x v="1"/>
    <s v="TEC-PH-10000675"/>
    <x v="2"/>
    <x v="7"/>
    <s v="Panasonic KX TS3282B Corded phone"/>
    <x v="2103"/>
    <n v="3"/>
    <x v="2"/>
    <x v="2267"/>
    <x v="1"/>
    <x v="0"/>
  </r>
  <r>
    <n v="9702"/>
    <s v="CA-2018-105291"/>
    <x v="859"/>
    <d v="2018-11-04T00:00:00"/>
    <s v="Standard Class"/>
    <s v="SP-20920"/>
    <s v="Susan Pistek"/>
    <x v="0"/>
    <x v="0"/>
    <x v="527"/>
    <x v="1"/>
    <n v="93405"/>
    <x v="1"/>
    <s v="OFF-FA-10003059"/>
    <x v="1"/>
    <x v="13"/>
    <s v="Assorted Color Push Pins"/>
    <x v="3657"/>
    <n v="2"/>
    <x v="0"/>
    <x v="4178"/>
    <x v="1"/>
    <x v="0"/>
  </r>
  <r>
    <n v="9703"/>
    <s v="CA-2019-147032"/>
    <x v="689"/>
    <d v="2019-08-04T00:00:00"/>
    <s v="Standard Class"/>
    <s v="LB-16795"/>
    <s v="Laurel Beltran"/>
    <x v="2"/>
    <x v="0"/>
    <x v="40"/>
    <x v="13"/>
    <n v="19805"/>
    <x v="3"/>
    <s v="OFF-PA-10003256"/>
    <x v="1"/>
    <x v="10"/>
    <s v="Avery Personal Creations Heavyweight Cards"/>
    <x v="1042"/>
    <n v="1"/>
    <x v="0"/>
    <x v="7370"/>
    <x v="3"/>
    <x v="0"/>
  </r>
  <r>
    <n v="9704"/>
    <s v="CA-2019-147032"/>
    <x v="689"/>
    <d v="2019-08-04T00:00:00"/>
    <s v="Standard Class"/>
    <s v="LB-16795"/>
    <s v="Laurel Beltran"/>
    <x v="2"/>
    <x v="0"/>
    <x v="40"/>
    <x v="13"/>
    <n v="19805"/>
    <x v="3"/>
    <s v="OFF-BI-10003656"/>
    <x v="1"/>
    <x v="8"/>
    <s v="Fellowes PB200 Plastic Comb Binding Machine"/>
    <x v="6028"/>
    <n v="5"/>
    <x v="0"/>
    <x v="7371"/>
    <x v="3"/>
    <x v="0"/>
  </r>
  <r>
    <n v="9705"/>
    <s v="CA-2019-147032"/>
    <x v="689"/>
    <d v="2019-08-04T00:00:00"/>
    <s v="Standard Class"/>
    <s v="LB-16795"/>
    <s v="Laurel Beltran"/>
    <x v="2"/>
    <x v="0"/>
    <x v="40"/>
    <x v="13"/>
    <n v="19805"/>
    <x v="3"/>
    <s v="OFF-BI-10002897"/>
    <x v="1"/>
    <x v="8"/>
    <s v="Black Avery Memo-Size 3-Ring Binder, 5 1/2&quot; x 8 1/2&quot;"/>
    <x v="6029"/>
    <n v="3"/>
    <x v="0"/>
    <x v="7372"/>
    <x v="3"/>
    <x v="0"/>
  </r>
  <r>
    <n v="9706"/>
    <s v="CA-2019-125990"/>
    <x v="15"/>
    <d v="2019-10-23T00:00:00"/>
    <s v="Standard Class"/>
    <s v="JS-16030"/>
    <s v="Joy Smith"/>
    <x v="0"/>
    <x v="0"/>
    <x v="8"/>
    <x v="1"/>
    <n v="94122"/>
    <x v="1"/>
    <s v="OFF-BI-10004826"/>
    <x v="1"/>
    <x v="8"/>
    <s v="JM Magazine Binder"/>
    <x v="5524"/>
    <n v="3"/>
    <x v="2"/>
    <x v="6693"/>
    <x v="1"/>
    <x v="0"/>
  </r>
  <r>
    <n v="9707"/>
    <s v="CA-2018-161746"/>
    <x v="147"/>
    <d v="2018-10-27T00:00:00"/>
    <s v="Standard Class"/>
    <s v="CS-11950"/>
    <s v="Carlos Soltero"/>
    <x v="0"/>
    <x v="0"/>
    <x v="1"/>
    <x v="1"/>
    <n v="90045"/>
    <x v="1"/>
    <s v="FUR-CH-10004626"/>
    <x v="0"/>
    <x v="1"/>
    <s v="Office Star Flex Back Scooter Chair with Aluminum Finish Frame"/>
    <x v="6030"/>
    <n v="3"/>
    <x v="2"/>
    <x v="7373"/>
    <x v="1"/>
    <x v="0"/>
  </r>
  <r>
    <n v="9708"/>
    <s v="CA-2018-161746"/>
    <x v="147"/>
    <d v="2018-10-27T00:00:00"/>
    <s v="Standard Class"/>
    <s v="CS-11950"/>
    <s v="Carlos Soltero"/>
    <x v="0"/>
    <x v="0"/>
    <x v="1"/>
    <x v="1"/>
    <n v="90045"/>
    <x v="1"/>
    <s v="OFF-AR-10000390"/>
    <x v="1"/>
    <x v="6"/>
    <s v="Newell Chalk Holder"/>
    <x v="714"/>
    <n v="3"/>
    <x v="0"/>
    <x v="732"/>
    <x v="1"/>
    <x v="0"/>
  </r>
  <r>
    <n v="9709"/>
    <s v="CA-2018-161746"/>
    <x v="147"/>
    <d v="2018-10-27T00:00:00"/>
    <s v="Standard Class"/>
    <s v="CS-11950"/>
    <s v="Carlos Soltero"/>
    <x v="0"/>
    <x v="0"/>
    <x v="1"/>
    <x v="1"/>
    <n v="90045"/>
    <x v="1"/>
    <s v="FUR-FU-10003731"/>
    <x v="0"/>
    <x v="5"/>
    <s v="Eldon Expressions Wood and Plastic Desk Accessories, Oak"/>
    <x v="3002"/>
    <n v="2"/>
    <x v="0"/>
    <x v="7374"/>
    <x v="1"/>
    <x v="0"/>
  </r>
  <r>
    <n v="9710"/>
    <s v="CA-2018-161746"/>
    <x v="147"/>
    <d v="2018-10-27T00:00:00"/>
    <s v="Standard Class"/>
    <s v="CS-11950"/>
    <s v="Carlos Soltero"/>
    <x v="0"/>
    <x v="0"/>
    <x v="1"/>
    <x v="1"/>
    <n v="90045"/>
    <x v="1"/>
    <s v="OFF-ST-10002743"/>
    <x v="1"/>
    <x v="4"/>
    <s v="SAFCO Boltless Steel Shelving"/>
    <x v="448"/>
    <n v="3"/>
    <x v="0"/>
    <x v="459"/>
    <x v="1"/>
    <x v="0"/>
  </r>
  <r>
    <n v="9711"/>
    <s v="CA-2016-114251"/>
    <x v="1127"/>
    <d v="2016-11-10T00:00:00"/>
    <s v="Standard Class"/>
    <s v="MD-17350"/>
    <s v="Maribeth Dona"/>
    <x v="0"/>
    <x v="0"/>
    <x v="10"/>
    <x v="9"/>
    <n v="19143"/>
    <x v="3"/>
    <s v="FUR-FU-10001468"/>
    <x v="0"/>
    <x v="5"/>
    <s v="Tenex Antistatic Computer Chair Mats"/>
    <x v="6031"/>
    <n v="2"/>
    <x v="2"/>
    <x v="7375"/>
    <x v="3"/>
    <x v="0"/>
  </r>
  <r>
    <n v="9712"/>
    <s v="CA-2016-114251"/>
    <x v="1127"/>
    <d v="2016-11-10T00:00:00"/>
    <s v="Standard Class"/>
    <s v="MD-17350"/>
    <s v="Maribeth Dona"/>
    <x v="0"/>
    <x v="0"/>
    <x v="10"/>
    <x v="9"/>
    <n v="19143"/>
    <x v="3"/>
    <s v="OFF-BI-10003684"/>
    <x v="1"/>
    <x v="8"/>
    <s v="Wilson Jones Legal Size Ring Binders"/>
    <x v="6032"/>
    <n v="2"/>
    <x v="6"/>
    <x v="7376"/>
    <x v="3"/>
    <x v="0"/>
  </r>
  <r>
    <n v="9713"/>
    <s v="CA-2016-114251"/>
    <x v="1127"/>
    <d v="2016-11-10T00:00:00"/>
    <s v="Standard Class"/>
    <s v="MD-17350"/>
    <s v="Maribeth Dona"/>
    <x v="0"/>
    <x v="0"/>
    <x v="10"/>
    <x v="9"/>
    <n v="19143"/>
    <x v="3"/>
    <s v="OFF-ST-10003716"/>
    <x v="1"/>
    <x v="4"/>
    <s v="Tennsco Double-Tier Lockers"/>
    <x v="6033"/>
    <n v="6"/>
    <x v="2"/>
    <x v="7377"/>
    <x v="3"/>
    <x v="0"/>
  </r>
  <r>
    <n v="9714"/>
    <s v="CA-2016-114251"/>
    <x v="1127"/>
    <d v="2016-11-10T00:00:00"/>
    <s v="Standard Class"/>
    <s v="MD-17350"/>
    <s v="Maribeth Dona"/>
    <x v="0"/>
    <x v="0"/>
    <x v="10"/>
    <x v="9"/>
    <n v="19143"/>
    <x v="3"/>
    <s v="TEC-AC-10001101"/>
    <x v="2"/>
    <x v="11"/>
    <s v="Sony 16GB Class 10 Micro SDHC R40 Memory Card"/>
    <x v="5924"/>
    <n v="5"/>
    <x v="2"/>
    <x v="7378"/>
    <x v="3"/>
    <x v="0"/>
  </r>
  <r>
    <n v="9715"/>
    <s v="CA-2016-114251"/>
    <x v="1127"/>
    <d v="2016-11-10T00:00:00"/>
    <s v="Standard Class"/>
    <s v="MD-17350"/>
    <s v="Maribeth Dona"/>
    <x v="0"/>
    <x v="0"/>
    <x v="10"/>
    <x v="9"/>
    <n v="19143"/>
    <x v="3"/>
    <s v="TEC-AC-10004864"/>
    <x v="2"/>
    <x v="11"/>
    <s v="Memorex Micro Travel Drive 32 GB"/>
    <x v="2860"/>
    <n v="2"/>
    <x v="2"/>
    <x v="3180"/>
    <x v="3"/>
    <x v="0"/>
  </r>
  <r>
    <n v="9716"/>
    <s v="CA-2018-116379"/>
    <x v="77"/>
    <d v="2018-11-12T00:00:00"/>
    <s v="Standard Class"/>
    <s v="LD-17005"/>
    <s v="Lisa DeCherney"/>
    <x v="0"/>
    <x v="0"/>
    <x v="8"/>
    <x v="1"/>
    <n v="94122"/>
    <x v="1"/>
    <s v="OFF-BI-10001543"/>
    <x v="1"/>
    <x v="8"/>
    <s v="GBC VeloBinder Manual Binding System"/>
    <x v="382"/>
    <n v="2"/>
    <x v="2"/>
    <x v="7379"/>
    <x v="1"/>
    <x v="0"/>
  </r>
  <r>
    <n v="9717"/>
    <s v="US-2018-144477"/>
    <x v="399"/>
    <d v="2018-08-14T00:00:00"/>
    <s v="Second Class"/>
    <s v="DB-13270"/>
    <s v="Deborah Brumfield"/>
    <x v="2"/>
    <x v="0"/>
    <x v="10"/>
    <x v="9"/>
    <n v="19134"/>
    <x v="3"/>
    <s v="OFF-AR-10000914"/>
    <x v="1"/>
    <x v="6"/>
    <s v="Boston 16765 Mini Stand Up Battery Pencil Sharpener"/>
    <x v="6034"/>
    <n v="4"/>
    <x v="2"/>
    <x v="7380"/>
    <x v="3"/>
    <x v="0"/>
  </r>
  <r>
    <n v="9718"/>
    <s v="CA-2018-108210"/>
    <x v="198"/>
    <d v="2018-05-31T00:00:00"/>
    <s v="Same Day"/>
    <s v="AT-10735"/>
    <s v="Annie Thurman"/>
    <x v="0"/>
    <x v="0"/>
    <x v="12"/>
    <x v="5"/>
    <n v="77041"/>
    <x v="2"/>
    <s v="TEC-PH-10002293"/>
    <x v="2"/>
    <x v="7"/>
    <s v="Anker 36W 4-Port USB Wall Charger Travel Power Adapter for iPhone 5s 5c 5"/>
    <x v="1105"/>
    <n v="5"/>
    <x v="2"/>
    <x v="7381"/>
    <x v="2"/>
    <x v="0"/>
  </r>
  <r>
    <n v="9719"/>
    <s v="CA-2018-108210"/>
    <x v="198"/>
    <d v="2018-05-31T00:00:00"/>
    <s v="Same Day"/>
    <s v="AT-10735"/>
    <s v="Annie Thurman"/>
    <x v="0"/>
    <x v="0"/>
    <x v="12"/>
    <x v="5"/>
    <n v="77041"/>
    <x v="2"/>
    <s v="TEC-AC-10000109"/>
    <x v="2"/>
    <x v="11"/>
    <s v="Sony Micro Vault Click 16 GB USB 2.0 Flash Drive"/>
    <x v="1922"/>
    <n v="5"/>
    <x v="2"/>
    <x v="7382"/>
    <x v="2"/>
    <x v="0"/>
  </r>
  <r>
    <n v="9720"/>
    <s v="CA-2019-166835"/>
    <x v="105"/>
    <d v="2019-11-14T00:00:00"/>
    <s v="Second Class"/>
    <s v="DK-13375"/>
    <s v="Dennis Kane"/>
    <x v="0"/>
    <x v="0"/>
    <x v="152"/>
    <x v="9"/>
    <n v="17602"/>
    <x v="3"/>
    <s v="OFF-ST-10002574"/>
    <x v="1"/>
    <x v="4"/>
    <s v="SAFCO Commercial Wire Shelving, Black"/>
    <x v="3167"/>
    <n v="2"/>
    <x v="2"/>
    <x v="3562"/>
    <x v="3"/>
    <x v="0"/>
  </r>
  <r>
    <n v="9721"/>
    <s v="CA-2018-119641"/>
    <x v="897"/>
    <d v="2018-09-26T00:00:00"/>
    <s v="Standard Class"/>
    <s v="CS-12250"/>
    <s v="Chris Selesnick"/>
    <x v="1"/>
    <x v="0"/>
    <x v="124"/>
    <x v="6"/>
    <n v="54302"/>
    <x v="2"/>
    <s v="FUR-FU-10002445"/>
    <x v="0"/>
    <x v="5"/>
    <s v="DAX Two-Tone Rosewood/Black Document Frame, Desktop, 5 x 7"/>
    <x v="1651"/>
    <n v="2"/>
    <x v="0"/>
    <x v="2647"/>
    <x v="2"/>
    <x v="0"/>
  </r>
  <r>
    <n v="9722"/>
    <s v="CA-2018-105781"/>
    <x v="595"/>
    <d v="2018-02-20T00:00:00"/>
    <s v="Standard Class"/>
    <s v="JF-15565"/>
    <s v="Jill Fjeld"/>
    <x v="0"/>
    <x v="0"/>
    <x v="20"/>
    <x v="15"/>
    <n v="10024"/>
    <x v="3"/>
    <s v="FUR-CH-10001802"/>
    <x v="0"/>
    <x v="1"/>
    <s v="Hon Every-Day Chair Series Swivel Task Chairs"/>
    <x v="6035"/>
    <n v="3"/>
    <x v="9"/>
    <x v="7383"/>
    <x v="3"/>
    <x v="0"/>
  </r>
  <r>
    <n v="9723"/>
    <s v="CA-2018-105781"/>
    <x v="595"/>
    <d v="2018-02-20T00:00:00"/>
    <s v="Standard Class"/>
    <s v="JF-15565"/>
    <s v="Jill Fjeld"/>
    <x v="0"/>
    <x v="0"/>
    <x v="20"/>
    <x v="15"/>
    <n v="10024"/>
    <x v="3"/>
    <s v="TEC-AC-10003628"/>
    <x v="2"/>
    <x v="11"/>
    <s v="Logitech 910-002974 M325 Wireless Mouse for Web Scrolling"/>
    <x v="1324"/>
    <n v="3"/>
    <x v="0"/>
    <x v="6840"/>
    <x v="3"/>
    <x v="0"/>
  </r>
  <r>
    <n v="9724"/>
    <s v="CA-2016-101364"/>
    <x v="1091"/>
    <d v="2016-12-26T00:00:00"/>
    <s v="Standard Class"/>
    <s v="TW-21025"/>
    <s v="Tamara Willingham"/>
    <x v="2"/>
    <x v="0"/>
    <x v="20"/>
    <x v="15"/>
    <n v="10011"/>
    <x v="3"/>
    <s v="OFF-BI-10003984"/>
    <x v="1"/>
    <x v="8"/>
    <s v="Lock-Up Easel 'Spel-Binder'"/>
    <x v="6036"/>
    <n v="13"/>
    <x v="2"/>
    <x v="7384"/>
    <x v="3"/>
    <x v="0"/>
  </r>
  <r>
    <n v="9725"/>
    <s v="CA-2017-117898"/>
    <x v="901"/>
    <d v="2017-12-11T00:00:00"/>
    <s v="Standard Class"/>
    <s v="TB-21250"/>
    <s v="Tim Brockman"/>
    <x v="0"/>
    <x v="0"/>
    <x v="41"/>
    <x v="10"/>
    <n v="61701"/>
    <x v="2"/>
    <s v="OFF-EN-10004459"/>
    <x v="1"/>
    <x v="12"/>
    <s v="Security-Tint Envelopes"/>
    <x v="2096"/>
    <n v="2"/>
    <x v="2"/>
    <x v="2260"/>
    <x v="2"/>
    <x v="0"/>
  </r>
  <r>
    <n v="9726"/>
    <s v="CA-2019-142293"/>
    <x v="697"/>
    <d v="2019-09-20T00:00:00"/>
    <s v="First Class"/>
    <s v="SC-20380"/>
    <s v="Shahid Collister"/>
    <x v="0"/>
    <x v="0"/>
    <x v="394"/>
    <x v="45"/>
    <n v="83704"/>
    <x v="1"/>
    <s v="TEC-AC-10001109"/>
    <x v="2"/>
    <x v="11"/>
    <s v="Logitech Trackman Marble Mouse"/>
    <x v="1324"/>
    <n v="3"/>
    <x v="0"/>
    <x v="1381"/>
    <x v="1"/>
    <x v="0"/>
  </r>
  <r>
    <n v="9727"/>
    <s v="CA-2019-167395"/>
    <x v="574"/>
    <d v="2019-12-04T00:00:00"/>
    <s v="First Class"/>
    <s v="KM-16720"/>
    <s v="Kunst Miller"/>
    <x v="0"/>
    <x v="0"/>
    <x v="90"/>
    <x v="31"/>
    <n v="1852"/>
    <x v="3"/>
    <s v="OFF-AP-10001293"/>
    <x v="1"/>
    <x v="9"/>
    <s v="Belkin 8 Outlet Surge Protector"/>
    <x v="6037"/>
    <n v="7"/>
    <x v="0"/>
    <x v="7385"/>
    <x v="3"/>
    <x v="0"/>
  </r>
  <r>
    <n v="9728"/>
    <s v="CA-2019-167395"/>
    <x v="574"/>
    <d v="2019-12-04T00:00:00"/>
    <s v="First Class"/>
    <s v="KM-16720"/>
    <s v="Kunst Miller"/>
    <x v="0"/>
    <x v="0"/>
    <x v="90"/>
    <x v="31"/>
    <n v="1852"/>
    <x v="3"/>
    <s v="TEC-PH-10004977"/>
    <x v="2"/>
    <x v="7"/>
    <s v="GE 30524EE4"/>
    <x v="508"/>
    <n v="5"/>
    <x v="0"/>
    <x v="7386"/>
    <x v="3"/>
    <x v="0"/>
  </r>
  <r>
    <n v="9729"/>
    <s v="CA-2019-167395"/>
    <x v="574"/>
    <d v="2019-12-04T00:00:00"/>
    <s v="First Class"/>
    <s v="KM-16720"/>
    <s v="Kunst Miller"/>
    <x v="0"/>
    <x v="0"/>
    <x v="90"/>
    <x v="31"/>
    <n v="1852"/>
    <x v="3"/>
    <s v="OFF-SU-10001935"/>
    <x v="1"/>
    <x v="14"/>
    <s v="Staple remover"/>
    <x v="1009"/>
    <n v="2"/>
    <x v="0"/>
    <x v="6578"/>
    <x v="3"/>
    <x v="0"/>
  </r>
  <r>
    <n v="9730"/>
    <s v="CA-2016-111962"/>
    <x v="411"/>
    <d v="2016-10-04T00:00:00"/>
    <s v="Standard Class"/>
    <s v="EB-14170"/>
    <s v="Evan Bailliet"/>
    <x v="0"/>
    <x v="0"/>
    <x v="4"/>
    <x v="4"/>
    <n v="98115"/>
    <x v="1"/>
    <s v="OFF-BI-10001308"/>
    <x v="1"/>
    <x v="8"/>
    <s v="GBC Standard Plastic Binding Systems' Combs"/>
    <x v="3769"/>
    <n v="2"/>
    <x v="2"/>
    <x v="4321"/>
    <x v="1"/>
    <x v="0"/>
  </r>
  <r>
    <n v="9731"/>
    <s v="CA-2016-111962"/>
    <x v="411"/>
    <d v="2016-10-04T00:00:00"/>
    <s v="Standard Class"/>
    <s v="EB-14170"/>
    <s v="Evan Bailliet"/>
    <x v="0"/>
    <x v="0"/>
    <x v="4"/>
    <x v="4"/>
    <n v="98115"/>
    <x v="1"/>
    <s v="OFF-ST-10000046"/>
    <x v="1"/>
    <x v="4"/>
    <s v="Fellowes Super Stor/Drawer Files"/>
    <x v="6038"/>
    <n v="5"/>
    <x v="0"/>
    <x v="7387"/>
    <x v="1"/>
    <x v="0"/>
  </r>
  <r>
    <n v="9732"/>
    <s v="CA-2019-124261"/>
    <x v="237"/>
    <d v="2019-11-19T00:00:00"/>
    <s v="Standard Class"/>
    <s v="JE-15715"/>
    <s v="Joe Elijah"/>
    <x v="0"/>
    <x v="0"/>
    <x v="1"/>
    <x v="1"/>
    <n v="90049"/>
    <x v="1"/>
    <s v="OFF-AR-10003504"/>
    <x v="1"/>
    <x v="6"/>
    <s v="Newell 347"/>
    <x v="1369"/>
    <n v="8"/>
    <x v="0"/>
    <x v="7388"/>
    <x v="1"/>
    <x v="0"/>
  </r>
  <r>
    <n v="9733"/>
    <s v="CA-2016-114321"/>
    <x v="1071"/>
    <d v="2016-08-25T00:00:00"/>
    <s v="Standard Class"/>
    <s v="NC-18535"/>
    <s v="Nick Crebassa"/>
    <x v="1"/>
    <x v="0"/>
    <x v="409"/>
    <x v="17"/>
    <n v="23666"/>
    <x v="0"/>
    <s v="FUR-CH-10001797"/>
    <x v="0"/>
    <x v="1"/>
    <s v="Safco Chair Connectors, 6/Carton"/>
    <x v="6039"/>
    <n v="13"/>
    <x v="0"/>
    <x v="7389"/>
    <x v="0"/>
    <x v="0"/>
  </r>
  <r>
    <n v="9734"/>
    <s v="CA-2016-114321"/>
    <x v="1071"/>
    <d v="2016-08-25T00:00:00"/>
    <s v="Standard Class"/>
    <s v="NC-18535"/>
    <s v="Nick Crebassa"/>
    <x v="1"/>
    <x v="0"/>
    <x v="409"/>
    <x v="17"/>
    <n v="23666"/>
    <x v="0"/>
    <s v="OFF-PA-10000246"/>
    <x v="1"/>
    <x v="10"/>
    <s v="Riverleaf Stik-Withit Designer Note Cubes"/>
    <x v="6040"/>
    <n v="2"/>
    <x v="0"/>
    <x v="7390"/>
    <x v="0"/>
    <x v="0"/>
  </r>
  <r>
    <n v="9735"/>
    <s v="CA-2016-114321"/>
    <x v="1071"/>
    <d v="2016-08-25T00:00:00"/>
    <s v="Standard Class"/>
    <s v="NC-18535"/>
    <s v="Nick Crebassa"/>
    <x v="1"/>
    <x v="0"/>
    <x v="409"/>
    <x v="17"/>
    <n v="23666"/>
    <x v="0"/>
    <s v="OFF-BI-10001359"/>
    <x v="1"/>
    <x v="8"/>
    <s v="GBC DocuBind TL300 Electric Binding System"/>
    <x v="6041"/>
    <n v="1"/>
    <x v="0"/>
    <x v="7391"/>
    <x v="0"/>
    <x v="0"/>
  </r>
  <r>
    <n v="9736"/>
    <s v="CA-2016-128062"/>
    <x v="84"/>
    <d v="2016-11-22T00:00:00"/>
    <s v="Second Class"/>
    <s v="AD-10180"/>
    <s v="Alan Dominguez"/>
    <x v="2"/>
    <x v="0"/>
    <x v="10"/>
    <x v="9"/>
    <n v="19134"/>
    <x v="3"/>
    <s v="OFF-PA-10001583"/>
    <x v="1"/>
    <x v="10"/>
    <s v="1/4 Fold Party Design Invitations &amp; White Envelopes, 24 8-1/2&quot; X 11&quot; Cards, 25 Env./Pack"/>
    <x v="490"/>
    <n v="1"/>
    <x v="2"/>
    <x v="7392"/>
    <x v="3"/>
    <x v="0"/>
  </r>
  <r>
    <n v="9737"/>
    <s v="US-2017-100069"/>
    <x v="685"/>
    <d v="2017-07-03T00:00:00"/>
    <s v="Standard Class"/>
    <s v="NF-18475"/>
    <s v="Neil Französisch"/>
    <x v="2"/>
    <x v="0"/>
    <x v="155"/>
    <x v="8"/>
    <n v="68104"/>
    <x v="2"/>
    <s v="TEC-PH-10004667"/>
    <x v="2"/>
    <x v="7"/>
    <s v="Cisco 8x8 Inc. 6753i IP Business Phone System"/>
    <x v="3420"/>
    <n v="2"/>
    <x v="0"/>
    <x v="7393"/>
    <x v="2"/>
    <x v="0"/>
  </r>
  <r>
    <n v="9738"/>
    <s v="CA-2019-129294"/>
    <x v="633"/>
    <d v="2019-03-21T00:00:00"/>
    <s v="Standard Class"/>
    <s v="KD-16615"/>
    <s v="Ken Dana"/>
    <x v="1"/>
    <x v="0"/>
    <x v="1"/>
    <x v="1"/>
    <n v="90032"/>
    <x v="1"/>
    <s v="OFF-ST-10002615"/>
    <x v="1"/>
    <x v="4"/>
    <s v="Dual Level, Single-Width Filing Carts"/>
    <x v="2385"/>
    <n v="2"/>
    <x v="0"/>
    <x v="2593"/>
    <x v="1"/>
    <x v="0"/>
  </r>
  <r>
    <n v="9739"/>
    <s v="CA-2019-129294"/>
    <x v="633"/>
    <d v="2019-03-21T00:00:00"/>
    <s v="Standard Class"/>
    <s v="KD-16615"/>
    <s v="Ken Dana"/>
    <x v="1"/>
    <x v="0"/>
    <x v="1"/>
    <x v="1"/>
    <n v="90032"/>
    <x v="1"/>
    <s v="OFF-BI-10004236"/>
    <x v="1"/>
    <x v="8"/>
    <s v="XtraLife ClearVue Slant-D Ring Binder, White, 3&quot;"/>
    <x v="6042"/>
    <n v="6"/>
    <x v="2"/>
    <x v="7394"/>
    <x v="1"/>
    <x v="0"/>
  </r>
  <r>
    <n v="9740"/>
    <s v="CA-2019-129294"/>
    <x v="633"/>
    <d v="2019-03-21T00:00:00"/>
    <s v="Standard Class"/>
    <s v="KD-16615"/>
    <s v="Ken Dana"/>
    <x v="1"/>
    <x v="0"/>
    <x v="1"/>
    <x v="1"/>
    <n v="90032"/>
    <x v="1"/>
    <s v="OFF-BI-10001757"/>
    <x v="1"/>
    <x v="8"/>
    <s v="Pressboard Hanging Data Binders for Unburst Sheets"/>
    <x v="1209"/>
    <n v="5"/>
    <x v="2"/>
    <x v="5197"/>
    <x v="1"/>
    <x v="0"/>
  </r>
  <r>
    <n v="9741"/>
    <s v="CA-2019-129294"/>
    <x v="633"/>
    <d v="2019-03-21T00:00:00"/>
    <s v="Standard Class"/>
    <s v="KD-16615"/>
    <s v="Ken Dana"/>
    <x v="1"/>
    <x v="0"/>
    <x v="1"/>
    <x v="1"/>
    <n v="90032"/>
    <x v="1"/>
    <s v="OFF-AP-10001154"/>
    <x v="1"/>
    <x v="9"/>
    <s v="Bionaire Personal Warm Mist Humidifier/Vaporizer"/>
    <x v="6043"/>
    <n v="3"/>
    <x v="0"/>
    <x v="7395"/>
    <x v="1"/>
    <x v="0"/>
  </r>
  <r>
    <n v="9742"/>
    <s v="CA-2017-117086"/>
    <x v="627"/>
    <d v="2017-11-12T00:00:00"/>
    <s v="Standard Class"/>
    <s v="QJ-19255"/>
    <s v="Quincy Jones"/>
    <x v="1"/>
    <x v="0"/>
    <x v="140"/>
    <x v="42"/>
    <m/>
    <x v="3"/>
    <s v="FUR-BO-10004834"/>
    <x v="0"/>
    <x v="0"/>
    <s v="Riverside Palais Royal Lawyers Bookcase, Royale Cherry Finish"/>
    <x v="6044"/>
    <n v="5"/>
    <x v="0"/>
    <x v="7396"/>
    <x v="3"/>
    <x v="0"/>
  </r>
  <r>
    <n v="9743"/>
    <s v="CA-2019-131303"/>
    <x v="354"/>
    <d v="2019-12-02T00:00:00"/>
    <s v="Standard Class"/>
    <s v="EP-13915"/>
    <s v="Emily Phan"/>
    <x v="0"/>
    <x v="0"/>
    <x v="70"/>
    <x v="1"/>
    <n v="92037"/>
    <x v="1"/>
    <s v="OFF-LA-10001074"/>
    <x v="1"/>
    <x v="2"/>
    <s v="Round Specialty Laser Printer Labels"/>
    <x v="6045"/>
    <n v="5"/>
    <x v="0"/>
    <x v="7397"/>
    <x v="1"/>
    <x v="0"/>
  </r>
  <r>
    <n v="9744"/>
    <s v="CA-2018-137127"/>
    <x v="950"/>
    <d v="2018-06-22T00:00:00"/>
    <s v="Standard Class"/>
    <s v="JJ-15445"/>
    <s v="Jennifer Jackson"/>
    <x v="0"/>
    <x v="0"/>
    <x v="46"/>
    <x v="13"/>
    <n v="19711"/>
    <x v="3"/>
    <s v="OFF-LA-10001641"/>
    <x v="1"/>
    <x v="2"/>
    <s v="Avery 518"/>
    <x v="1242"/>
    <n v="3"/>
    <x v="0"/>
    <x v="3120"/>
    <x v="3"/>
    <x v="0"/>
  </r>
  <r>
    <n v="9745"/>
    <s v="CA-2019-141782"/>
    <x v="276"/>
    <d v="2019-01-25T00:00:00"/>
    <s v="Standard Class"/>
    <s v="BE-11410"/>
    <s v="Bobby Elias"/>
    <x v="0"/>
    <x v="0"/>
    <x v="34"/>
    <x v="10"/>
    <n v="60505"/>
    <x v="2"/>
    <s v="OFF-EN-10002230"/>
    <x v="1"/>
    <x v="12"/>
    <s v="Airmail Envelopes"/>
    <x v="6046"/>
    <n v="4"/>
    <x v="2"/>
    <x v="7398"/>
    <x v="2"/>
    <x v="0"/>
  </r>
  <r>
    <n v="9746"/>
    <s v="CA-2019-137505"/>
    <x v="221"/>
    <d v="2019-11-24T00:00:00"/>
    <s v="Same Day"/>
    <s v="BP-11290"/>
    <s v="Beth Paige"/>
    <x v="0"/>
    <x v="0"/>
    <x v="1"/>
    <x v="1"/>
    <n v="90008"/>
    <x v="1"/>
    <s v="FUR-TA-10000617"/>
    <x v="0"/>
    <x v="3"/>
    <s v="Hon Practical Foundations 30 x 60 Training Table, Light Gray/Charcoal"/>
    <x v="6047"/>
    <n v="2"/>
    <x v="2"/>
    <x v="7399"/>
    <x v="1"/>
    <x v="0"/>
  </r>
  <r>
    <n v="9747"/>
    <s v="CA-2019-137505"/>
    <x v="221"/>
    <d v="2019-11-24T00:00:00"/>
    <s v="Same Day"/>
    <s v="BP-11290"/>
    <s v="Beth Paige"/>
    <x v="0"/>
    <x v="0"/>
    <x v="1"/>
    <x v="1"/>
    <n v="90008"/>
    <x v="1"/>
    <s v="FUR-TA-10001676"/>
    <x v="0"/>
    <x v="3"/>
    <s v="Hon 61000 Series Interactive Training Tables"/>
    <x v="4085"/>
    <n v="2"/>
    <x v="2"/>
    <x v="4742"/>
    <x v="1"/>
    <x v="0"/>
  </r>
  <r>
    <n v="9748"/>
    <s v="US-2016-140914"/>
    <x v="7"/>
    <d v="2016-11-15T00:00:00"/>
    <s v="Standard Class"/>
    <s v="BH-11710"/>
    <s v="Brosina Hoffman"/>
    <x v="0"/>
    <x v="0"/>
    <x v="22"/>
    <x v="10"/>
    <n v="60653"/>
    <x v="2"/>
    <s v="FUR-FU-10000175"/>
    <x v="0"/>
    <x v="5"/>
    <s v="DAX Wood Document Frame."/>
    <x v="6048"/>
    <n v="2"/>
    <x v="7"/>
    <x v="7400"/>
    <x v="2"/>
    <x v="0"/>
  </r>
  <r>
    <n v="9749"/>
    <s v="US-2016-140914"/>
    <x v="7"/>
    <d v="2016-11-15T00:00:00"/>
    <s v="Standard Class"/>
    <s v="BH-11710"/>
    <s v="Brosina Hoffman"/>
    <x v="0"/>
    <x v="0"/>
    <x v="22"/>
    <x v="10"/>
    <n v="60653"/>
    <x v="2"/>
    <s v="FUR-CH-10003379"/>
    <x v="0"/>
    <x v="1"/>
    <s v="Global Commerce Series High-Back Swivel/Tilt Chairs"/>
    <x v="840"/>
    <n v="4"/>
    <x v="4"/>
    <x v="871"/>
    <x v="2"/>
    <x v="0"/>
  </r>
  <r>
    <n v="9750"/>
    <s v="CA-2018-158358"/>
    <x v="758"/>
    <d v="2018-03-08T00:00:00"/>
    <s v="Standard Class"/>
    <s v="EM-13810"/>
    <s v="Eleni McCrary"/>
    <x v="1"/>
    <x v="0"/>
    <x v="18"/>
    <x v="38"/>
    <n v="3820"/>
    <x v="3"/>
    <s v="TEC-AC-10002567"/>
    <x v="2"/>
    <x v="11"/>
    <s v="Logitech G602 Wireless Gaming Mouse"/>
    <x v="460"/>
    <n v="2"/>
    <x v="0"/>
    <x v="471"/>
    <x v="3"/>
    <x v="0"/>
  </r>
  <r>
    <n v="9751"/>
    <s v="CA-2018-113390"/>
    <x v="1226"/>
    <d v="2018-10-15T00:00:00"/>
    <s v="Standard Class"/>
    <s v="EP-13915"/>
    <s v="Emily Phan"/>
    <x v="0"/>
    <x v="0"/>
    <x v="22"/>
    <x v="10"/>
    <n v="60610"/>
    <x v="2"/>
    <s v="OFF-AR-10003183"/>
    <x v="1"/>
    <x v="6"/>
    <s v="Avery Fluorescent Highlighter Four-Color Set"/>
    <x v="758"/>
    <n v="2"/>
    <x v="2"/>
    <x v="7401"/>
    <x v="2"/>
    <x v="0"/>
  </r>
  <r>
    <n v="9752"/>
    <s v="CA-2018-113390"/>
    <x v="1226"/>
    <d v="2018-10-15T00:00:00"/>
    <s v="Standard Class"/>
    <s v="EP-13915"/>
    <s v="Emily Phan"/>
    <x v="0"/>
    <x v="0"/>
    <x v="22"/>
    <x v="10"/>
    <n v="60610"/>
    <x v="2"/>
    <s v="OFF-AR-10001446"/>
    <x v="1"/>
    <x v="6"/>
    <s v="Newell 309"/>
    <x v="1806"/>
    <n v="3"/>
    <x v="2"/>
    <x v="7402"/>
    <x v="2"/>
    <x v="0"/>
  </r>
  <r>
    <n v="9753"/>
    <s v="US-2018-158680"/>
    <x v="949"/>
    <d v="2018-07-02T00:00:00"/>
    <s v="First Class"/>
    <s v="NZ-18565"/>
    <s v="Nick Zandusky"/>
    <x v="2"/>
    <x v="0"/>
    <x v="4"/>
    <x v="4"/>
    <n v="98115"/>
    <x v="1"/>
    <s v="OFF-BI-10000145"/>
    <x v="1"/>
    <x v="8"/>
    <s v="Zipper Ring Binder Pockets"/>
    <x v="6049"/>
    <n v="1"/>
    <x v="2"/>
    <x v="7403"/>
    <x v="1"/>
    <x v="0"/>
  </r>
  <r>
    <n v="9754"/>
    <s v="CA-2019-113705"/>
    <x v="996"/>
    <d v="2019-03-29T00:00:00"/>
    <s v="Second Class"/>
    <s v="LC-16870"/>
    <s v="Lena Cacioppo"/>
    <x v="0"/>
    <x v="0"/>
    <x v="102"/>
    <x v="17"/>
    <n v="23223"/>
    <x v="0"/>
    <s v="OFF-LA-10000476"/>
    <x v="1"/>
    <x v="2"/>
    <s v="Avery 05222 Permanent Self-Adhesive File Folder Labels for Typewriters, on Rolls, White, 250/Roll"/>
    <x v="341"/>
    <n v="2"/>
    <x v="0"/>
    <x v="349"/>
    <x v="0"/>
    <x v="0"/>
  </r>
  <r>
    <n v="9755"/>
    <s v="CA-2019-113705"/>
    <x v="996"/>
    <d v="2019-03-29T00:00:00"/>
    <s v="Second Class"/>
    <s v="LC-16870"/>
    <s v="Lena Cacioppo"/>
    <x v="0"/>
    <x v="0"/>
    <x v="102"/>
    <x v="17"/>
    <n v="23223"/>
    <x v="0"/>
    <s v="OFF-BI-10001679"/>
    <x v="1"/>
    <x v="8"/>
    <s v="GBC Instant Index System for Binding Systems"/>
    <x v="2788"/>
    <n v="2"/>
    <x v="0"/>
    <x v="7404"/>
    <x v="0"/>
    <x v="0"/>
  </r>
  <r>
    <n v="9756"/>
    <s v="CA-2019-113705"/>
    <x v="996"/>
    <d v="2019-03-29T00:00:00"/>
    <s v="Second Class"/>
    <s v="LC-16870"/>
    <s v="Lena Cacioppo"/>
    <x v="0"/>
    <x v="0"/>
    <x v="102"/>
    <x v="17"/>
    <n v="23223"/>
    <x v="0"/>
    <s v="OFF-ST-10001128"/>
    <x v="1"/>
    <x v="4"/>
    <s v="Carina Mini System Audio Rack, Model AR050B"/>
    <x v="743"/>
    <n v="3"/>
    <x v="0"/>
    <x v="5247"/>
    <x v="0"/>
    <x v="0"/>
  </r>
  <r>
    <n v="9757"/>
    <s v="CA-2019-113705"/>
    <x v="996"/>
    <d v="2019-03-29T00:00:00"/>
    <s v="Second Class"/>
    <s v="LC-16870"/>
    <s v="Lena Cacioppo"/>
    <x v="0"/>
    <x v="0"/>
    <x v="102"/>
    <x v="17"/>
    <n v="23223"/>
    <x v="0"/>
    <s v="FUR-TA-10002533"/>
    <x v="0"/>
    <x v="3"/>
    <s v="BPI Conference Tables"/>
    <x v="4898"/>
    <n v="2"/>
    <x v="0"/>
    <x v="7405"/>
    <x v="0"/>
    <x v="0"/>
  </r>
  <r>
    <n v="9758"/>
    <s v="CA-2019-113705"/>
    <x v="996"/>
    <d v="2019-03-29T00:00:00"/>
    <s v="Second Class"/>
    <s v="LC-16870"/>
    <s v="Lena Cacioppo"/>
    <x v="0"/>
    <x v="0"/>
    <x v="102"/>
    <x v="17"/>
    <n v="23223"/>
    <x v="0"/>
    <s v="TEC-PH-10004006"/>
    <x v="2"/>
    <x v="7"/>
    <s v="Panasonic KX - TS880B Telephone"/>
    <x v="6050"/>
    <n v="5"/>
    <x v="0"/>
    <x v="7406"/>
    <x v="0"/>
    <x v="0"/>
  </r>
  <r>
    <n v="9759"/>
    <s v="CA-2019-113705"/>
    <x v="996"/>
    <d v="2019-03-29T00:00:00"/>
    <s v="Second Class"/>
    <s v="LC-16870"/>
    <s v="Lena Cacioppo"/>
    <x v="0"/>
    <x v="0"/>
    <x v="102"/>
    <x v="17"/>
    <n v="23223"/>
    <x v="0"/>
    <s v="OFF-PA-10002615"/>
    <x v="1"/>
    <x v="10"/>
    <s v="Ampad Gold Fibre Wirebound Steno Books, 6&quot; x 9&quot;, Gregg Ruled"/>
    <x v="4634"/>
    <n v="4"/>
    <x v="0"/>
    <x v="5489"/>
    <x v="0"/>
    <x v="0"/>
  </r>
  <r>
    <n v="9760"/>
    <s v="CA-2018-146913"/>
    <x v="731"/>
    <d v="2018-11-05T00:00:00"/>
    <s v="Standard Class"/>
    <s v="SF-20965"/>
    <s v="Sylvia Foulston"/>
    <x v="1"/>
    <x v="0"/>
    <x v="8"/>
    <x v="1"/>
    <n v="94109"/>
    <x v="1"/>
    <s v="FUR-CH-10001854"/>
    <x v="0"/>
    <x v="1"/>
    <s v="Office Star - Professional Matrix Back Chair with 2-to-1 Synchro Tilt and Mesh Fabric Seat"/>
    <x v="4707"/>
    <n v="5"/>
    <x v="2"/>
    <x v="5592"/>
    <x v="1"/>
    <x v="0"/>
  </r>
  <r>
    <n v="9761"/>
    <s v="CA-2019-159135"/>
    <x v="259"/>
    <d v="2019-11-08T00:00:00"/>
    <s v="Standard Class"/>
    <s v="KM-16375"/>
    <s v="Katherine Murray"/>
    <x v="2"/>
    <x v="0"/>
    <x v="528"/>
    <x v="36"/>
    <n v="72762"/>
    <x v="0"/>
    <s v="OFF-AR-10000657"/>
    <x v="1"/>
    <x v="6"/>
    <s v="Binney &amp; Smith inkTank Desk Highlighter, Chisel Tip, Yellow, 12/Box"/>
    <x v="6051"/>
    <n v="2"/>
    <x v="0"/>
    <x v="7407"/>
    <x v="0"/>
    <x v="0"/>
  </r>
  <r>
    <n v="9762"/>
    <s v="CA-2016-121762"/>
    <x v="1047"/>
    <d v="2016-02-18T00:00:00"/>
    <s v="Standard Class"/>
    <s v="ML-17395"/>
    <s v="Marina Lichtenstein"/>
    <x v="1"/>
    <x v="0"/>
    <x v="4"/>
    <x v="4"/>
    <n v="98103"/>
    <x v="1"/>
    <s v="TEC-AC-10000736"/>
    <x v="2"/>
    <x v="11"/>
    <s v="Logitech G600 MMO Gaming Mouse"/>
    <x v="764"/>
    <n v="3"/>
    <x v="0"/>
    <x v="6356"/>
    <x v="1"/>
    <x v="0"/>
  </r>
  <r>
    <n v="9763"/>
    <s v="CA-2016-121762"/>
    <x v="1047"/>
    <d v="2016-02-18T00:00:00"/>
    <s v="Standard Class"/>
    <s v="ML-17395"/>
    <s v="Marina Lichtenstein"/>
    <x v="1"/>
    <x v="0"/>
    <x v="4"/>
    <x v="4"/>
    <n v="98103"/>
    <x v="1"/>
    <s v="OFF-AP-10001293"/>
    <x v="1"/>
    <x v="9"/>
    <s v="Belkin 8 Outlet Surge Protector"/>
    <x v="3411"/>
    <n v="2"/>
    <x v="0"/>
    <x v="4507"/>
    <x v="1"/>
    <x v="0"/>
  </r>
  <r>
    <n v="9764"/>
    <s v="CA-2016-121762"/>
    <x v="1047"/>
    <d v="2016-02-18T00:00:00"/>
    <s v="Standard Class"/>
    <s v="ML-17395"/>
    <s v="Marina Lichtenstein"/>
    <x v="1"/>
    <x v="0"/>
    <x v="4"/>
    <x v="4"/>
    <n v="98103"/>
    <x v="1"/>
    <s v="OFF-SU-10000157"/>
    <x v="1"/>
    <x v="14"/>
    <s v="Compact Automatic Electric Letter Opener"/>
    <x v="4148"/>
    <n v="2"/>
    <x v="0"/>
    <x v="4827"/>
    <x v="1"/>
    <x v="0"/>
  </r>
  <r>
    <n v="9765"/>
    <s v="CA-2016-123855"/>
    <x v="1227"/>
    <d v="2016-06-23T00:00:00"/>
    <s v="Standard Class"/>
    <s v="MC-18100"/>
    <s v="Mick Crebagga"/>
    <x v="0"/>
    <x v="0"/>
    <x v="1"/>
    <x v="1"/>
    <n v="90036"/>
    <x v="1"/>
    <s v="TEC-PH-10000215"/>
    <x v="2"/>
    <x v="7"/>
    <s v="Plantronics Cordless Phone Headset with In-line Volume - M214C"/>
    <x v="6052"/>
    <n v="5"/>
    <x v="2"/>
    <x v="7408"/>
    <x v="1"/>
    <x v="0"/>
  </r>
  <r>
    <n v="9766"/>
    <s v="CA-2019-101959"/>
    <x v="1228"/>
    <d v="2019-03-06T00:00:00"/>
    <s v="Standard Class"/>
    <s v="DB-13660"/>
    <s v="Duane Benoit"/>
    <x v="0"/>
    <x v="0"/>
    <x v="209"/>
    <x v="29"/>
    <n v="6457"/>
    <x v="3"/>
    <s v="OFF-BI-10001757"/>
    <x v="1"/>
    <x v="8"/>
    <s v="Pressboard Hanging Data Binders for Unburst Sheets"/>
    <x v="296"/>
    <n v="2"/>
    <x v="0"/>
    <x v="7409"/>
    <x v="3"/>
    <x v="0"/>
  </r>
  <r>
    <n v="9767"/>
    <s v="CA-2019-101959"/>
    <x v="1228"/>
    <d v="2019-03-06T00:00:00"/>
    <s v="Standard Class"/>
    <s v="DB-13660"/>
    <s v="Duane Benoit"/>
    <x v="0"/>
    <x v="0"/>
    <x v="209"/>
    <x v="29"/>
    <n v="6457"/>
    <x v="3"/>
    <s v="OFF-PA-10002137"/>
    <x v="1"/>
    <x v="10"/>
    <s v="Southworth 100% Résumé Paper, 24lb."/>
    <x v="4034"/>
    <n v="1"/>
    <x v="0"/>
    <x v="7011"/>
    <x v="3"/>
    <x v="0"/>
  </r>
  <r>
    <n v="9768"/>
    <s v="CA-2019-102659"/>
    <x v="34"/>
    <d v="2019-12-15T00:00:00"/>
    <s v="Standard Class"/>
    <s v="LW-17215"/>
    <s v="Luke Weiss"/>
    <x v="0"/>
    <x v="0"/>
    <x v="354"/>
    <x v="12"/>
    <n v="49505"/>
    <x v="2"/>
    <s v="OFF-BI-10000088"/>
    <x v="1"/>
    <x v="8"/>
    <s v="GBC Imprintable Covers"/>
    <x v="2803"/>
    <n v="5"/>
    <x v="0"/>
    <x v="5696"/>
    <x v="2"/>
    <x v="0"/>
  </r>
  <r>
    <n v="9769"/>
    <s v="CA-2019-142328"/>
    <x v="226"/>
    <d v="2019-12-14T00:00:00"/>
    <s v="Standard Class"/>
    <s v="TC-21535"/>
    <s v="Tracy Collins"/>
    <x v="2"/>
    <x v="0"/>
    <x v="8"/>
    <x v="1"/>
    <n v="94122"/>
    <x v="1"/>
    <s v="OFF-PA-10000380"/>
    <x v="1"/>
    <x v="10"/>
    <s v="REDIFORM Incoming/Outgoing Call Register, 11&quot; X 8 1/2&quot;, 100 Messages"/>
    <x v="6053"/>
    <n v="6"/>
    <x v="0"/>
    <x v="7410"/>
    <x v="1"/>
    <x v="0"/>
  </r>
  <r>
    <n v="9770"/>
    <s v="CA-2018-123533"/>
    <x v="390"/>
    <d v="2018-11-30T00:00:00"/>
    <s v="Standard Class"/>
    <s v="SC-20050"/>
    <s v="Sample Company A"/>
    <x v="2"/>
    <x v="0"/>
    <x v="146"/>
    <x v="2"/>
    <n v="33012"/>
    <x v="0"/>
    <s v="FUR-BO-10001619"/>
    <x v="0"/>
    <x v="0"/>
    <s v="O'Sullivan Cherrywood Estates Traditional Bookcase"/>
    <x v="6054"/>
    <n v="5"/>
    <x v="2"/>
    <x v="7411"/>
    <x v="0"/>
    <x v="0"/>
  </r>
  <r>
    <n v="9771"/>
    <s v="CA-2018-123533"/>
    <x v="390"/>
    <d v="2018-11-30T00:00:00"/>
    <s v="Standard Class"/>
    <s v="SC-20050"/>
    <s v="Sample Company A"/>
    <x v="2"/>
    <x v="0"/>
    <x v="146"/>
    <x v="2"/>
    <n v="33012"/>
    <x v="0"/>
    <s v="OFF-PA-10001609"/>
    <x v="1"/>
    <x v="10"/>
    <s v="Tops Wirebound Message Log Books"/>
    <x v="3330"/>
    <n v="4"/>
    <x v="2"/>
    <x v="7412"/>
    <x v="0"/>
    <x v="0"/>
  </r>
  <r>
    <n v="9772"/>
    <s v="CA-2018-123533"/>
    <x v="390"/>
    <d v="2018-11-30T00:00:00"/>
    <s v="Standard Class"/>
    <s v="SC-20050"/>
    <s v="Sample Company A"/>
    <x v="2"/>
    <x v="0"/>
    <x v="146"/>
    <x v="2"/>
    <n v="33012"/>
    <x v="0"/>
    <s v="OFF-AP-10002765"/>
    <x v="1"/>
    <x v="9"/>
    <s v="Fellowes Advanced Computer Series Surge Protectors"/>
    <x v="6055"/>
    <n v="2"/>
    <x v="2"/>
    <x v="7413"/>
    <x v="0"/>
    <x v="0"/>
  </r>
  <r>
    <n v="9773"/>
    <s v="CA-2018-104983"/>
    <x v="894"/>
    <d v="2018-07-03T00:00:00"/>
    <s v="Same Day"/>
    <s v="FM-14215"/>
    <s v="Filia McAdams"/>
    <x v="1"/>
    <x v="0"/>
    <x v="10"/>
    <x v="9"/>
    <n v="19143"/>
    <x v="3"/>
    <s v="OFF-PA-10000167"/>
    <x v="1"/>
    <x v="10"/>
    <s v="Xerox 1925"/>
    <x v="3971"/>
    <n v="5"/>
    <x v="2"/>
    <x v="5798"/>
    <x v="3"/>
    <x v="0"/>
  </r>
  <r>
    <n v="9774"/>
    <s v="CA-2018-160234"/>
    <x v="190"/>
    <d v="2018-07-03T00:00:00"/>
    <s v="Standard Class"/>
    <s v="PF-19225"/>
    <s v="Phillip Flathmann"/>
    <x v="0"/>
    <x v="0"/>
    <x v="118"/>
    <x v="32"/>
    <n v="30318"/>
    <x v="0"/>
    <s v="TEC-PH-10004434"/>
    <x v="2"/>
    <x v="7"/>
    <s v="Cisco IP Phone 7961G VoIP phone - Dark gray"/>
    <x v="6056"/>
    <n v="1"/>
    <x v="0"/>
    <x v="7414"/>
    <x v="0"/>
    <x v="0"/>
  </r>
  <r>
    <n v="9775"/>
    <s v="CA-2016-169019"/>
    <x v="711"/>
    <d v="2016-07-30T00:00:00"/>
    <s v="Standard Class"/>
    <s v="LF-17185"/>
    <s v="Luke Foster"/>
    <x v="0"/>
    <x v="0"/>
    <x v="52"/>
    <x v="5"/>
    <n v="78207"/>
    <x v="2"/>
    <s v="OFF-BI-10004995"/>
    <x v="1"/>
    <x v="8"/>
    <s v="GBC DocuBind P400 Electric Binding System"/>
    <x v="6057"/>
    <n v="8"/>
    <x v="3"/>
    <x v="7415"/>
    <x v="2"/>
    <x v="0"/>
  </r>
  <r>
    <n v="9776"/>
    <s v="CA-2016-169019"/>
    <x v="711"/>
    <d v="2016-07-30T00:00:00"/>
    <s v="Standard Class"/>
    <s v="LF-17185"/>
    <s v="Luke Foster"/>
    <x v="0"/>
    <x v="0"/>
    <x v="52"/>
    <x v="5"/>
    <n v="78207"/>
    <x v="2"/>
    <s v="FUR-FU-10004666"/>
    <x v="0"/>
    <x v="5"/>
    <s v="DAX Clear Channel Poster Frame"/>
    <x v="3770"/>
    <n v="3"/>
    <x v="7"/>
    <x v="7416"/>
    <x v="2"/>
    <x v="0"/>
  </r>
  <r>
    <n v="9777"/>
    <s v="CA-2016-169019"/>
    <x v="711"/>
    <d v="2016-07-30T00:00:00"/>
    <s v="Standard Class"/>
    <s v="LF-17185"/>
    <s v="Luke Foster"/>
    <x v="0"/>
    <x v="0"/>
    <x v="52"/>
    <x v="5"/>
    <n v="78207"/>
    <x v="2"/>
    <s v="OFF-BI-10001524"/>
    <x v="1"/>
    <x v="8"/>
    <s v="GBC Premium Transparent Covers with Diagonal Lined Pattern"/>
    <x v="6058"/>
    <n v="4"/>
    <x v="3"/>
    <x v="7417"/>
    <x v="2"/>
    <x v="0"/>
  </r>
  <r>
    <n v="9778"/>
    <s v="CA-2016-169019"/>
    <x v="711"/>
    <d v="2016-07-30T00:00:00"/>
    <s v="Standard Class"/>
    <s v="LF-17185"/>
    <s v="Luke Foster"/>
    <x v="0"/>
    <x v="0"/>
    <x v="52"/>
    <x v="5"/>
    <n v="78207"/>
    <x v="2"/>
    <s v="TEC-AC-10002076"/>
    <x v="2"/>
    <x v="11"/>
    <s v="Microsoft Natural Keyboard Elite"/>
    <x v="6059"/>
    <n v="9"/>
    <x v="2"/>
    <x v="7418"/>
    <x v="2"/>
    <x v="0"/>
  </r>
  <r>
    <n v="9779"/>
    <s v="CA-2016-169019"/>
    <x v="711"/>
    <d v="2016-07-30T00:00:00"/>
    <s v="Standard Class"/>
    <s v="LF-17185"/>
    <s v="Luke Foster"/>
    <x v="0"/>
    <x v="0"/>
    <x v="52"/>
    <x v="5"/>
    <n v="78207"/>
    <x v="2"/>
    <s v="OFF-BI-10001679"/>
    <x v="1"/>
    <x v="8"/>
    <s v="GBC Instant Index System for Binding Systems"/>
    <x v="6060"/>
    <n v="5"/>
    <x v="3"/>
    <x v="7419"/>
    <x v="2"/>
    <x v="0"/>
  </r>
  <r>
    <n v="9780"/>
    <s v="CA-2016-169019"/>
    <x v="711"/>
    <d v="2016-07-30T00:00:00"/>
    <s v="Standard Class"/>
    <s v="LF-17185"/>
    <s v="Luke Foster"/>
    <x v="0"/>
    <x v="0"/>
    <x v="52"/>
    <x v="5"/>
    <n v="78207"/>
    <x v="2"/>
    <s v="OFF-AP-10003281"/>
    <x v="1"/>
    <x v="9"/>
    <s v="Acco 6 Outlet Guardian Standard Surge Suppressor"/>
    <x v="6061"/>
    <n v="2"/>
    <x v="3"/>
    <x v="7420"/>
    <x v="2"/>
    <x v="0"/>
  </r>
  <r>
    <n v="9781"/>
    <s v="CA-2018-153178"/>
    <x v="749"/>
    <d v="2018-09-18T00:00:00"/>
    <s v="Standard Class"/>
    <s v="CL-12565"/>
    <s v="Clay Ludtke"/>
    <x v="0"/>
    <x v="0"/>
    <x v="85"/>
    <x v="15"/>
    <n v="11561"/>
    <x v="3"/>
    <s v="TEC-PH-10001944"/>
    <x v="2"/>
    <x v="7"/>
    <s v="Wi-Ex zBoost YX540 Cellular Phone Signal Booster"/>
    <x v="1907"/>
    <n v="3"/>
    <x v="0"/>
    <x v="2049"/>
    <x v="3"/>
    <x v="0"/>
  </r>
  <r>
    <n v="9782"/>
    <s v="CA-2018-153178"/>
    <x v="749"/>
    <d v="2018-09-18T00:00:00"/>
    <s v="Standard Class"/>
    <s v="CL-12565"/>
    <s v="Clay Ludtke"/>
    <x v="0"/>
    <x v="0"/>
    <x v="85"/>
    <x v="15"/>
    <n v="11561"/>
    <x v="3"/>
    <s v="OFF-BI-10004390"/>
    <x v="1"/>
    <x v="8"/>
    <s v="GBC DocuBind 200 Manual Binding Machine"/>
    <x v="1891"/>
    <n v="2"/>
    <x v="2"/>
    <x v="2029"/>
    <x v="3"/>
    <x v="0"/>
  </r>
  <r>
    <n v="9783"/>
    <s v="CA-2017-149748"/>
    <x v="70"/>
    <d v="2017-06-02T00:00:00"/>
    <s v="Second Class"/>
    <s v="EM-13825"/>
    <s v="Elizabeth Moffitt"/>
    <x v="1"/>
    <x v="0"/>
    <x v="267"/>
    <x v="30"/>
    <n v="7501"/>
    <x v="3"/>
    <s v="OFF-PA-10002120"/>
    <x v="1"/>
    <x v="10"/>
    <s v="Xerox 1889"/>
    <x v="4310"/>
    <n v="5"/>
    <x v="0"/>
    <x v="5038"/>
    <x v="3"/>
    <x v="0"/>
  </r>
  <r>
    <n v="9784"/>
    <s v="CA-2017-149748"/>
    <x v="70"/>
    <d v="2017-06-02T00:00:00"/>
    <s v="Second Class"/>
    <s v="EM-13825"/>
    <s v="Elizabeth Moffitt"/>
    <x v="1"/>
    <x v="0"/>
    <x v="267"/>
    <x v="30"/>
    <n v="7501"/>
    <x v="3"/>
    <s v="OFF-ST-10004340"/>
    <x v="1"/>
    <x v="4"/>
    <s v="Fellowes Mobile File Cart, Black"/>
    <x v="1028"/>
    <n v="1"/>
    <x v="0"/>
    <x v="1069"/>
    <x v="3"/>
    <x v="0"/>
  </r>
  <r>
    <n v="9785"/>
    <s v="CA-2017-149748"/>
    <x v="70"/>
    <d v="2017-06-02T00:00:00"/>
    <s v="Second Class"/>
    <s v="EM-13825"/>
    <s v="Elizabeth Moffitt"/>
    <x v="1"/>
    <x v="0"/>
    <x v="267"/>
    <x v="30"/>
    <n v="7501"/>
    <x v="3"/>
    <s v="FUR-FU-10001847"/>
    <x v="0"/>
    <x v="5"/>
    <s v="Eldon Image Series Black Desk Accessories"/>
    <x v="5768"/>
    <n v="2"/>
    <x v="0"/>
    <x v="7421"/>
    <x v="3"/>
    <x v="0"/>
  </r>
  <r>
    <n v="9786"/>
    <s v="CA-2017-155635"/>
    <x v="1229"/>
    <d v="2017-05-13T00:00:00"/>
    <s v="Standard Class"/>
    <s v="ME-17725"/>
    <s v="Max Engle"/>
    <x v="0"/>
    <x v="0"/>
    <x v="103"/>
    <x v="0"/>
    <n v="40214"/>
    <x v="0"/>
    <s v="OFF-BI-10000962"/>
    <x v="1"/>
    <x v="8"/>
    <s v="Acco Flexible ACCOHIDE Square Ring Data Binder, Dark Blue, 11 1/2&quot; X 14&quot; 7/8&quot;"/>
    <x v="6062"/>
    <n v="3"/>
    <x v="0"/>
    <x v="7422"/>
    <x v="0"/>
    <x v="0"/>
  </r>
  <r>
    <n v="9787"/>
    <s v="US-2016-114377"/>
    <x v="1127"/>
    <d v="2016-11-05T00:00:00"/>
    <s v="Same Day"/>
    <s v="BG-11035"/>
    <s v="Barry Gonzalez"/>
    <x v="0"/>
    <x v="0"/>
    <x v="409"/>
    <x v="17"/>
    <n v="23666"/>
    <x v="0"/>
    <s v="FUR-CH-10004754"/>
    <x v="0"/>
    <x v="1"/>
    <s v="Global Stack Chair with Arms, Black"/>
    <x v="6063"/>
    <n v="5"/>
    <x v="0"/>
    <x v="7423"/>
    <x v="0"/>
    <x v="0"/>
  </r>
  <r>
    <n v="9788"/>
    <s v="CA-2019-144491"/>
    <x v="996"/>
    <d v="2019-04-01T00:00:00"/>
    <s v="Standard Class"/>
    <s v="CJ-12010"/>
    <s v="Caroline Jumper"/>
    <x v="0"/>
    <x v="0"/>
    <x v="12"/>
    <x v="5"/>
    <n v="77070"/>
    <x v="2"/>
    <s v="FUR-BO-10001811"/>
    <x v="0"/>
    <x v="0"/>
    <s v="Atlantic Metals Mobile 5-Shelf Bookcases, Custom Colors"/>
    <x v="6064"/>
    <n v="5"/>
    <x v="8"/>
    <x v="7424"/>
    <x v="2"/>
    <x v="0"/>
  </r>
  <r>
    <n v="9789"/>
    <s v="CA-2019-144491"/>
    <x v="996"/>
    <d v="2019-04-01T00:00:00"/>
    <s v="Standard Class"/>
    <s v="CJ-12010"/>
    <s v="Caroline Jumper"/>
    <x v="0"/>
    <x v="0"/>
    <x v="12"/>
    <x v="5"/>
    <n v="77070"/>
    <x v="2"/>
    <s v="FUR-CH-10004063"/>
    <x v="0"/>
    <x v="1"/>
    <s v="Global Deluxe High-Back Manager's Chair"/>
    <x v="121"/>
    <n v="3"/>
    <x v="4"/>
    <x v="123"/>
    <x v="2"/>
    <x v="0"/>
  </r>
  <r>
    <n v="9790"/>
    <s v="CA-2019-144491"/>
    <x v="996"/>
    <d v="2019-04-01T00:00:00"/>
    <s v="Standard Class"/>
    <s v="CJ-12010"/>
    <s v="Caroline Jumper"/>
    <x v="0"/>
    <x v="0"/>
    <x v="12"/>
    <x v="5"/>
    <n v="77070"/>
    <x v="2"/>
    <s v="TEC-AC-10004901"/>
    <x v="2"/>
    <x v="11"/>
    <s v="Kensington SlimBlade Notebook Wireless Mouse with Nano Receiver"/>
    <x v="3149"/>
    <n v="1"/>
    <x v="2"/>
    <x v="7425"/>
    <x v="2"/>
    <x v="0"/>
  </r>
  <r>
    <n v="9791"/>
    <s v="CA-2019-144491"/>
    <x v="996"/>
    <d v="2019-04-01T00:00:00"/>
    <s v="Standard Class"/>
    <s v="CJ-12010"/>
    <s v="Caroline Jumper"/>
    <x v="0"/>
    <x v="0"/>
    <x v="12"/>
    <x v="5"/>
    <n v="77070"/>
    <x v="2"/>
    <s v="FUR-CH-10001714"/>
    <x v="0"/>
    <x v="1"/>
    <s v="Global Leather &amp; Oak Executive Chair, Burgundy"/>
    <x v="6065"/>
    <n v="2"/>
    <x v="4"/>
    <x v="7426"/>
    <x v="2"/>
    <x v="0"/>
  </r>
  <r>
    <n v="9792"/>
    <s v="CA-2016-127166"/>
    <x v="371"/>
    <d v="2016-05-23T00:00:00"/>
    <s v="Second Class"/>
    <s v="KH-16360"/>
    <s v="Katherine Hughes"/>
    <x v="0"/>
    <x v="0"/>
    <x v="12"/>
    <x v="5"/>
    <n v="77070"/>
    <x v="2"/>
    <s v="OFF-EN-10003134"/>
    <x v="1"/>
    <x v="12"/>
    <s v="Staple envelope"/>
    <x v="6066"/>
    <n v="6"/>
    <x v="2"/>
    <x v="7427"/>
    <x v="2"/>
    <x v="0"/>
  </r>
  <r>
    <n v="9793"/>
    <s v="CA-2016-127166"/>
    <x v="371"/>
    <d v="2016-05-23T00:00:00"/>
    <s v="Second Class"/>
    <s v="KH-16360"/>
    <s v="Katherine Hughes"/>
    <x v="0"/>
    <x v="0"/>
    <x v="12"/>
    <x v="5"/>
    <n v="77070"/>
    <x v="2"/>
    <s v="FUR-CH-10003396"/>
    <x v="0"/>
    <x v="1"/>
    <s v="Global Deluxe Steno Chair"/>
    <x v="961"/>
    <n v="2"/>
    <x v="4"/>
    <x v="996"/>
    <x v="2"/>
    <x v="0"/>
  </r>
  <r>
    <n v="9794"/>
    <s v="CA-2016-127166"/>
    <x v="371"/>
    <d v="2016-05-23T00:00:00"/>
    <s v="Second Class"/>
    <s v="KH-16360"/>
    <s v="Katherine Hughes"/>
    <x v="0"/>
    <x v="0"/>
    <x v="12"/>
    <x v="5"/>
    <n v="77070"/>
    <x v="2"/>
    <s v="OFF-PA-10001560"/>
    <x v="1"/>
    <x v="10"/>
    <s v="Adams Telephone Message Books, 5 1/4” x 11”"/>
    <x v="6067"/>
    <n v="1"/>
    <x v="2"/>
    <x v="7428"/>
    <x v="2"/>
    <x v="0"/>
  </r>
  <r>
    <n v="9795"/>
    <s v="CA-2016-127166"/>
    <x v="371"/>
    <d v="2016-05-23T00:00:00"/>
    <s v="Second Class"/>
    <s v="KH-16360"/>
    <s v="Katherine Hughes"/>
    <x v="0"/>
    <x v="0"/>
    <x v="12"/>
    <x v="5"/>
    <n v="77070"/>
    <x v="2"/>
    <s v="OFF-BI-10000977"/>
    <x v="1"/>
    <x v="8"/>
    <s v="Ibico Plastic Spiral Binding Combs"/>
    <x v="6068"/>
    <n v="3"/>
    <x v="3"/>
    <x v="7429"/>
    <x v="2"/>
    <x v="0"/>
  </r>
  <r>
    <n v="9796"/>
    <s v="CA-2018-125920"/>
    <x v="206"/>
    <d v="2018-05-28T00:00:00"/>
    <s v="Standard Class"/>
    <s v="SH-19975"/>
    <s v="Sally Hughsby"/>
    <x v="1"/>
    <x v="0"/>
    <x v="22"/>
    <x v="10"/>
    <n v="60610"/>
    <x v="2"/>
    <s v="OFF-BI-10003429"/>
    <x v="1"/>
    <x v="8"/>
    <s v="Cardinal HOLDit! Binder Insert Strips,Extra Strips"/>
    <x v="6069"/>
    <n v="3"/>
    <x v="3"/>
    <x v="7430"/>
    <x v="2"/>
    <x v="0"/>
  </r>
  <r>
    <n v="9797"/>
    <s v="CA-2017-128608"/>
    <x v="1026"/>
    <d v="2017-01-17T00:00:00"/>
    <s v="Standard Class"/>
    <s v="CS-12490"/>
    <s v="Cindy Schnelling"/>
    <x v="1"/>
    <x v="0"/>
    <x v="167"/>
    <x v="24"/>
    <n v="43615"/>
    <x v="3"/>
    <s v="OFF-AR-10001374"/>
    <x v="1"/>
    <x v="6"/>
    <s v="BIC Brite Liner Highlighters, Chisel Tip"/>
    <x v="563"/>
    <n v="2"/>
    <x v="2"/>
    <x v="7431"/>
    <x v="3"/>
    <x v="0"/>
  </r>
  <r>
    <n v="9798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4977"/>
    <x v="2"/>
    <x v="7"/>
    <s v="GE 30524EE4"/>
    <x v="6070"/>
    <n v="2"/>
    <x v="10"/>
    <x v="7432"/>
    <x v="3"/>
    <x v="0"/>
  </r>
  <r>
    <n v="9799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0912"/>
    <x v="2"/>
    <x v="7"/>
    <s v="Anker 24W Portable Micro USB Car Charger"/>
    <x v="6071"/>
    <n v="4"/>
    <x v="10"/>
    <x v="7433"/>
    <x v="3"/>
    <x v="0"/>
  </r>
  <r>
    <n v="9800"/>
    <s v="CA-2017-128608"/>
    <x v="1026"/>
    <d v="2017-01-17T00:00:00"/>
    <s v="Standard Class"/>
    <s v="CS-12490"/>
    <s v="Cindy Schnelling"/>
    <x v="1"/>
    <x v="0"/>
    <x v="167"/>
    <x v="24"/>
    <n v="43615"/>
    <x v="3"/>
    <s v="TEC-AC-10000487"/>
    <x v="2"/>
    <x v="11"/>
    <s v="SanDisk Cruzer 4 GB USB Flash Drive"/>
    <x v="6072"/>
    <n v="2"/>
    <x v="2"/>
    <x v="7434"/>
    <x v="3"/>
    <x v="0"/>
  </r>
  <r>
    <n v="9801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2262"/>
    <x v="2"/>
    <x v="7"/>
    <s v="LG Electronics Tone+ HBS-730 Bluetooth Headset"/>
    <x v="6073"/>
    <n v="3"/>
    <x v="10"/>
    <x v="7435"/>
    <x v="3"/>
    <x v="0"/>
  </r>
  <r>
    <n v="9802"/>
    <s v="CA-2019-137918"/>
    <x v="365"/>
    <d v="2019-10-06T00:00:00"/>
    <s v="Standard Class"/>
    <s v="JK-15730"/>
    <s v="Joe Kamberova"/>
    <x v="0"/>
    <x v="0"/>
    <x v="529"/>
    <x v="1"/>
    <n v="95240"/>
    <x v="1"/>
    <s v="OFF-SU-10000898"/>
    <x v="1"/>
    <x v="14"/>
    <s v="Acme Hot Forged Carbon Steel Scissors with Nickel-Plated Handles, 3 7/8&quot; Cut, 8&quot;L"/>
    <x v="6074"/>
    <n v="7"/>
    <x v="0"/>
    <x v="7436"/>
    <x v="1"/>
    <x v="0"/>
  </r>
  <r>
    <n v="9803"/>
    <s v="CA-2017-122973"/>
    <x v="1074"/>
    <d v="2017-07-20T00:00:00"/>
    <s v="Second Class"/>
    <s v="PJ-19015"/>
    <s v="Pauline Johnson"/>
    <x v="0"/>
    <x v="0"/>
    <x v="20"/>
    <x v="15"/>
    <n v="10024"/>
    <x v="3"/>
    <s v="OFF-BI-10004182"/>
    <x v="1"/>
    <x v="8"/>
    <s v="Economy Binders"/>
    <x v="5353"/>
    <n v="2"/>
    <x v="2"/>
    <x v="7437"/>
    <x v="3"/>
    <x v="0"/>
  </r>
  <r>
    <n v="9804"/>
    <s v="CA-2017-122973"/>
    <x v="1074"/>
    <d v="2017-07-20T00:00:00"/>
    <s v="Second Class"/>
    <s v="PJ-19015"/>
    <s v="Pauline Johnson"/>
    <x v="0"/>
    <x v="0"/>
    <x v="20"/>
    <x v="15"/>
    <n v="10024"/>
    <x v="3"/>
    <s v="TEC-PH-10002468"/>
    <x v="2"/>
    <x v="7"/>
    <s v="Plantronics CS 50-USB - headset - Convertible, Monaural"/>
    <x v="4472"/>
    <n v="1"/>
    <x v="0"/>
    <x v="5273"/>
    <x v="3"/>
    <x v="0"/>
  </r>
  <r>
    <n v="9805"/>
    <s v="CA-2017-122973"/>
    <x v="1074"/>
    <d v="2017-07-20T00:00:00"/>
    <s v="Second Class"/>
    <s v="PJ-19015"/>
    <s v="Pauline Johnson"/>
    <x v="0"/>
    <x v="0"/>
    <x v="20"/>
    <x v="15"/>
    <n v="10024"/>
    <x v="3"/>
    <s v="FUR-FU-10002364"/>
    <x v="0"/>
    <x v="5"/>
    <s v="Eldon Expressions Wood Desk Accessories, Oak"/>
    <x v="1576"/>
    <n v="1"/>
    <x v="0"/>
    <x v="7438"/>
    <x v="3"/>
    <x v="0"/>
  </r>
  <r>
    <n v="9806"/>
    <s v="CA-2018-136322"/>
    <x v="147"/>
    <d v="2018-10-26T00:00:00"/>
    <s v="Standard Class"/>
    <s v="AP-10720"/>
    <s v="Anne Pryor"/>
    <x v="2"/>
    <x v="0"/>
    <x v="2"/>
    <x v="2"/>
    <n v="33311"/>
    <x v="0"/>
    <s v="FUR-FU-10002878"/>
    <x v="0"/>
    <x v="5"/>
    <s v="Seth Thomas 14&quot; Day/Date Wall Clock"/>
    <x v="6075"/>
    <n v="2"/>
    <x v="2"/>
    <x v="7439"/>
    <x v="0"/>
    <x v="0"/>
  </r>
  <r>
    <n v="9807"/>
    <s v="CA-2018-136322"/>
    <x v="147"/>
    <d v="2018-10-26T00:00:00"/>
    <s v="Standard Class"/>
    <s v="AP-10720"/>
    <s v="Anne Pryor"/>
    <x v="2"/>
    <x v="0"/>
    <x v="2"/>
    <x v="2"/>
    <n v="33311"/>
    <x v="0"/>
    <s v="OFF-BI-10004817"/>
    <x v="1"/>
    <x v="8"/>
    <s v="GBC Personal VeloBind Strips"/>
    <x v="6076"/>
    <n v="8"/>
    <x v="6"/>
    <x v="7440"/>
    <x v="0"/>
    <x v="0"/>
  </r>
  <r>
    <n v="9808"/>
    <s v="CA-2019-107209"/>
    <x v="944"/>
    <d v="2019-08-01T00:00:00"/>
    <s v="Second Class"/>
    <s v="JW-15955"/>
    <s v="Joni Wasserman"/>
    <x v="0"/>
    <x v="0"/>
    <x v="253"/>
    <x v="3"/>
    <n v="27604"/>
    <x v="0"/>
    <s v="FUR-CH-10001146"/>
    <x v="0"/>
    <x v="1"/>
    <s v="Global Value Mid-Back Manager's Chair, Gray"/>
    <x v="968"/>
    <n v="4"/>
    <x v="2"/>
    <x v="1003"/>
    <x v="0"/>
    <x v="0"/>
  </r>
  <r>
    <n v="9809"/>
    <s v="CA-2019-145093"/>
    <x v="246"/>
    <d v="2019-07-26T00:00:00"/>
    <s v="Standard Class"/>
    <s v="PT-19090"/>
    <s v="Pete Takahito"/>
    <x v="0"/>
    <x v="0"/>
    <x v="22"/>
    <x v="10"/>
    <n v="60623"/>
    <x v="2"/>
    <s v="OFF-BI-10001116"/>
    <x v="1"/>
    <x v="8"/>
    <s v="Wilson Jones 1&quot; Hanging DublLock Ring Binders"/>
    <x v="6077"/>
    <n v="2"/>
    <x v="3"/>
    <x v="7441"/>
    <x v="2"/>
    <x v="0"/>
  </r>
  <r>
    <n v="9810"/>
    <s v="US-2016-139640"/>
    <x v="845"/>
    <d v="2016-11-11T00:00:00"/>
    <s v="Second Class"/>
    <s v="TB-21595"/>
    <s v="Troy Blackwell"/>
    <x v="0"/>
    <x v="0"/>
    <x v="32"/>
    <x v="21"/>
    <n v="97206"/>
    <x v="1"/>
    <s v="OFF-PA-10000304"/>
    <x v="1"/>
    <x v="10"/>
    <s v="Xerox 1995"/>
    <x v="233"/>
    <n v="5"/>
    <x v="2"/>
    <x v="1446"/>
    <x v="1"/>
    <x v="0"/>
  </r>
  <r>
    <n v="9811"/>
    <s v="US-2016-139640"/>
    <x v="845"/>
    <d v="2016-11-11T00:00:00"/>
    <s v="Second Class"/>
    <s v="TB-21595"/>
    <s v="Troy Blackwell"/>
    <x v="0"/>
    <x v="0"/>
    <x v="32"/>
    <x v="21"/>
    <n v="97206"/>
    <x v="1"/>
    <s v="OFF-AR-10002240"/>
    <x v="1"/>
    <x v="6"/>
    <s v="Panasonic KP-150 Electric Pencil Sharpener"/>
    <x v="6078"/>
    <n v="4"/>
    <x v="2"/>
    <x v="7442"/>
    <x v="1"/>
    <x v="0"/>
  </r>
  <r>
    <n v="9812"/>
    <s v="CA-2018-117583"/>
    <x v="581"/>
    <d v="2018-11-30T00:00:00"/>
    <s v="First Class"/>
    <s v="CB-12025"/>
    <s v="Cassandra Brandow"/>
    <x v="0"/>
    <x v="0"/>
    <x v="522"/>
    <x v="30"/>
    <n v="7017"/>
    <x v="3"/>
    <s v="OFF-PA-10001246"/>
    <x v="1"/>
    <x v="10"/>
    <s v="Xerox 215"/>
    <x v="243"/>
    <n v="4"/>
    <x v="0"/>
    <x v="245"/>
    <x v="3"/>
    <x v="0"/>
  </r>
  <r>
    <n v="9813"/>
    <s v="CA-2018-117583"/>
    <x v="581"/>
    <d v="2018-11-30T00:00:00"/>
    <s v="First Class"/>
    <s v="CB-12025"/>
    <s v="Cassandra Brandow"/>
    <x v="0"/>
    <x v="0"/>
    <x v="522"/>
    <x v="30"/>
    <n v="7017"/>
    <x v="3"/>
    <s v="OFF-AR-10000658"/>
    <x v="1"/>
    <x v="6"/>
    <s v="Newell 324"/>
    <x v="1637"/>
    <n v="3"/>
    <x v="0"/>
    <x v="5361"/>
    <x v="3"/>
    <x v="0"/>
  </r>
  <r>
    <n v="9814"/>
    <s v="CA-2018-117583"/>
    <x v="581"/>
    <d v="2018-11-30T00:00:00"/>
    <s v="First Class"/>
    <s v="CB-12025"/>
    <s v="Cassandra Brandow"/>
    <x v="0"/>
    <x v="0"/>
    <x v="522"/>
    <x v="30"/>
    <n v="7017"/>
    <x v="3"/>
    <s v="OFF-PA-10000100"/>
    <x v="1"/>
    <x v="10"/>
    <s v="Xerox 1945"/>
    <x v="2929"/>
    <n v="5"/>
    <x v="0"/>
    <x v="3261"/>
    <x v="3"/>
    <x v="0"/>
  </r>
  <r>
    <n v="9815"/>
    <s v="CA-2018-117583"/>
    <x v="581"/>
    <d v="2018-11-30T00:00:00"/>
    <s v="First Class"/>
    <s v="CB-12025"/>
    <s v="Cassandra Brandow"/>
    <x v="0"/>
    <x v="0"/>
    <x v="522"/>
    <x v="30"/>
    <n v="7017"/>
    <x v="3"/>
    <s v="OFF-BI-10004233"/>
    <x v="1"/>
    <x v="8"/>
    <s v="GBC Pre-Punched Binding Paper, Plastic, White, 8-1/2&quot; x 11&quot;"/>
    <x v="6079"/>
    <n v="5"/>
    <x v="0"/>
    <x v="7443"/>
    <x v="3"/>
    <x v="0"/>
  </r>
  <r>
    <n v="9816"/>
    <s v="CA-2017-162201"/>
    <x v="1212"/>
    <d v="2017-06-12T00:00:00"/>
    <s v="Standard Class"/>
    <s v="AG-10495"/>
    <s v="Andrew Gjertsen"/>
    <x v="1"/>
    <x v="0"/>
    <x v="84"/>
    <x v="2"/>
    <n v="33710"/>
    <x v="0"/>
    <s v="OFF-PA-10002581"/>
    <x v="1"/>
    <x v="10"/>
    <s v="Xerox 1951"/>
    <x v="4259"/>
    <n v="7"/>
    <x v="2"/>
    <x v="4974"/>
    <x v="0"/>
    <x v="0"/>
  </r>
  <r>
    <n v="9817"/>
    <s v="CA-2017-162201"/>
    <x v="1212"/>
    <d v="2017-06-12T00:00:00"/>
    <s v="Standard Class"/>
    <s v="AG-10495"/>
    <s v="Andrew Gjertsen"/>
    <x v="1"/>
    <x v="0"/>
    <x v="84"/>
    <x v="2"/>
    <n v="33710"/>
    <x v="0"/>
    <s v="OFF-ST-10000046"/>
    <x v="1"/>
    <x v="4"/>
    <s v="Fellowes Super Stor/Drawer Files"/>
    <x v="6080"/>
    <n v="4"/>
    <x v="2"/>
    <x v="7444"/>
    <x v="0"/>
    <x v="0"/>
  </r>
  <r>
    <n v="9818"/>
    <s v="CA-2017-162201"/>
    <x v="1212"/>
    <d v="2017-06-12T00:00:00"/>
    <s v="Standard Class"/>
    <s v="AG-10495"/>
    <s v="Andrew Gjertsen"/>
    <x v="1"/>
    <x v="0"/>
    <x v="84"/>
    <x v="2"/>
    <n v="33710"/>
    <x v="0"/>
    <s v="FUR-FU-10001185"/>
    <x v="0"/>
    <x v="5"/>
    <s v="Advantus Employee of the Month Certificate Frame, 11 x 13-1/2"/>
    <x v="6081"/>
    <n v="7"/>
    <x v="2"/>
    <x v="7445"/>
    <x v="0"/>
    <x v="0"/>
  </r>
  <r>
    <n v="9819"/>
    <s v="CA-2017-162201"/>
    <x v="1212"/>
    <d v="2017-06-12T00:00:00"/>
    <s v="Standard Class"/>
    <s v="AG-10495"/>
    <s v="Andrew Gjertsen"/>
    <x v="1"/>
    <x v="0"/>
    <x v="84"/>
    <x v="2"/>
    <n v="33710"/>
    <x v="0"/>
    <s v="OFF-AR-10003856"/>
    <x v="1"/>
    <x v="6"/>
    <s v="Newell 344"/>
    <x v="3079"/>
    <n v="2"/>
    <x v="2"/>
    <x v="3450"/>
    <x v="0"/>
    <x v="0"/>
  </r>
  <r>
    <n v="9820"/>
    <s v="CA-2017-162201"/>
    <x v="1212"/>
    <d v="2017-06-12T00:00:00"/>
    <s v="Standard Class"/>
    <s v="AG-10495"/>
    <s v="Andrew Gjertsen"/>
    <x v="1"/>
    <x v="0"/>
    <x v="84"/>
    <x v="2"/>
    <n v="33710"/>
    <x v="0"/>
    <s v="OFF-LA-10001982"/>
    <x v="1"/>
    <x v="2"/>
    <s v="Smead Alpha-Z Color-Coded Name Labels First Letter Starter Set"/>
    <x v="6082"/>
    <n v="3"/>
    <x v="2"/>
    <x v="7446"/>
    <x v="0"/>
    <x v="0"/>
  </r>
  <r>
    <n v="9821"/>
    <s v="CA-2017-162201"/>
    <x v="1212"/>
    <d v="2017-06-12T00:00:00"/>
    <s v="Standard Class"/>
    <s v="AG-10495"/>
    <s v="Andrew Gjertsen"/>
    <x v="1"/>
    <x v="0"/>
    <x v="84"/>
    <x v="2"/>
    <n v="33710"/>
    <x v="0"/>
    <s v="OFF-PA-10001215"/>
    <x v="1"/>
    <x v="10"/>
    <s v="Xerox 1963"/>
    <x v="3085"/>
    <n v="10"/>
    <x v="2"/>
    <x v="3460"/>
    <x v="0"/>
    <x v="0"/>
  </r>
  <r>
    <n v="9822"/>
    <s v="CA-2017-162201"/>
    <x v="1212"/>
    <d v="2017-06-12T00:00:00"/>
    <s v="Standard Class"/>
    <s v="AG-10495"/>
    <s v="Andrew Gjertsen"/>
    <x v="1"/>
    <x v="0"/>
    <x v="84"/>
    <x v="2"/>
    <n v="33710"/>
    <x v="0"/>
    <s v="OFF-BI-10002429"/>
    <x v="1"/>
    <x v="8"/>
    <s v="Premier Elliptical Ring Binder, Black"/>
    <x v="3594"/>
    <n v="2"/>
    <x v="6"/>
    <x v="6858"/>
    <x v="0"/>
    <x v="0"/>
  </r>
  <r>
    <n v="9823"/>
    <s v="US-2016-164406"/>
    <x v="860"/>
    <d v="2016-08-19T00:00:00"/>
    <s v="Standard Class"/>
    <s v="BD-11605"/>
    <s v="Brian Dahlen"/>
    <x v="0"/>
    <x v="0"/>
    <x v="8"/>
    <x v="1"/>
    <n v="94122"/>
    <x v="1"/>
    <s v="OFF-AP-10003287"/>
    <x v="1"/>
    <x v="9"/>
    <s v="Tripp Lite TLP810NET Broadband Surge for Modem/Fax"/>
    <x v="6083"/>
    <n v="3"/>
    <x v="0"/>
    <x v="7447"/>
    <x v="1"/>
    <x v="0"/>
  </r>
  <r>
    <n v="9824"/>
    <s v="US-2016-164406"/>
    <x v="860"/>
    <d v="2016-08-19T00:00:00"/>
    <s v="Standard Class"/>
    <s v="BD-11605"/>
    <s v="Brian Dahlen"/>
    <x v="0"/>
    <x v="0"/>
    <x v="8"/>
    <x v="1"/>
    <n v="94122"/>
    <x v="1"/>
    <s v="OFF-PA-10000167"/>
    <x v="1"/>
    <x v="10"/>
    <s v="Xerox 1925"/>
    <x v="1663"/>
    <n v="3"/>
    <x v="0"/>
    <x v="1761"/>
    <x v="1"/>
    <x v="0"/>
  </r>
  <r>
    <n v="9825"/>
    <s v="US-2016-164406"/>
    <x v="860"/>
    <d v="2016-08-19T00:00:00"/>
    <s v="Standard Class"/>
    <s v="BD-11605"/>
    <s v="Brian Dahlen"/>
    <x v="0"/>
    <x v="0"/>
    <x v="8"/>
    <x v="1"/>
    <n v="94122"/>
    <x v="1"/>
    <s v="OFF-BI-10002309"/>
    <x v="1"/>
    <x v="8"/>
    <s v="Avery Heavy-Duty EZD  Binder With Locking Rings"/>
    <x v="329"/>
    <n v="4"/>
    <x v="2"/>
    <x v="7448"/>
    <x v="1"/>
    <x v="0"/>
  </r>
  <r>
    <n v="9826"/>
    <s v="US-2016-164406"/>
    <x v="860"/>
    <d v="2016-08-19T00:00:00"/>
    <s v="Standard Class"/>
    <s v="BD-11605"/>
    <s v="Brian Dahlen"/>
    <x v="0"/>
    <x v="0"/>
    <x v="8"/>
    <x v="1"/>
    <n v="94122"/>
    <x v="1"/>
    <s v="OFF-BI-10003638"/>
    <x v="1"/>
    <x v="8"/>
    <s v="GBC Durable Plastic Covers"/>
    <x v="6084"/>
    <n v="3"/>
    <x v="2"/>
    <x v="7449"/>
    <x v="1"/>
    <x v="0"/>
  </r>
  <r>
    <n v="9827"/>
    <s v="US-2016-164406"/>
    <x v="860"/>
    <d v="2016-08-19T00:00:00"/>
    <s v="Standard Class"/>
    <s v="BD-11605"/>
    <s v="Brian Dahlen"/>
    <x v="0"/>
    <x v="0"/>
    <x v="8"/>
    <x v="1"/>
    <n v="94122"/>
    <x v="1"/>
    <s v="FUR-CH-10003833"/>
    <x v="0"/>
    <x v="1"/>
    <s v="Novimex Fabric Task Chair"/>
    <x v="2468"/>
    <n v="4"/>
    <x v="2"/>
    <x v="2701"/>
    <x v="1"/>
    <x v="0"/>
  </r>
  <r>
    <n v="9828"/>
    <s v="CA-2019-169999"/>
    <x v="249"/>
    <d v="2019-06-26T00:00:00"/>
    <s v="Standard Class"/>
    <s v="JS-15685"/>
    <s v="Jim Sink"/>
    <x v="1"/>
    <x v="0"/>
    <x v="20"/>
    <x v="15"/>
    <n v="10035"/>
    <x v="3"/>
    <s v="OFF-ST-10001511"/>
    <x v="1"/>
    <x v="4"/>
    <s v="Space Solutions Commercial Steel Shelving"/>
    <x v="2396"/>
    <n v="2"/>
    <x v="0"/>
    <x v="2608"/>
    <x v="3"/>
    <x v="0"/>
  </r>
  <r>
    <n v="9829"/>
    <s v="CA-2019-169999"/>
    <x v="249"/>
    <d v="2019-06-26T00:00:00"/>
    <s v="Standard Class"/>
    <s v="JS-15685"/>
    <s v="Jim Sink"/>
    <x v="1"/>
    <x v="0"/>
    <x v="20"/>
    <x v="15"/>
    <n v="10035"/>
    <x v="3"/>
    <s v="OFF-BI-10004728"/>
    <x v="1"/>
    <x v="8"/>
    <s v="Wilson Jones Turn Tabs Binder Tool for Ring Binders"/>
    <x v="5668"/>
    <n v="3"/>
    <x v="2"/>
    <x v="7450"/>
    <x v="3"/>
    <x v="0"/>
  </r>
  <r>
    <n v="9830"/>
    <s v="US-2019-152842"/>
    <x v="11"/>
    <d v="2019-07-23T00:00:00"/>
    <s v="Standard Class"/>
    <s v="NF-18385"/>
    <s v="Natalie Fritzler"/>
    <x v="0"/>
    <x v="0"/>
    <x v="35"/>
    <x v="3"/>
    <n v="28205"/>
    <x v="0"/>
    <s v="FUR-CH-10004218"/>
    <x v="0"/>
    <x v="1"/>
    <s v="Global Fabric Manager's Chair, Dark Gray"/>
    <x v="2516"/>
    <n v="3"/>
    <x v="2"/>
    <x v="7451"/>
    <x v="0"/>
    <x v="0"/>
  </r>
  <r>
    <n v="9831"/>
    <s v="CA-2016-113257"/>
    <x v="757"/>
    <d v="2016-12-18T00:00:00"/>
    <s v="Second Class"/>
    <s v="SC-20305"/>
    <s v="Sean Christensen"/>
    <x v="0"/>
    <x v="0"/>
    <x v="486"/>
    <x v="5"/>
    <n v="77705"/>
    <x v="2"/>
    <s v="TEC-AC-10004171"/>
    <x v="2"/>
    <x v="11"/>
    <s v="Razer Kraken 7.1 Surround Sound Over Ear USB Gaming Headset"/>
    <x v="1895"/>
    <n v="4"/>
    <x v="2"/>
    <x v="7452"/>
    <x v="2"/>
    <x v="0"/>
  </r>
  <r>
    <n v="9832"/>
    <s v="CA-2016-113257"/>
    <x v="757"/>
    <d v="2016-12-18T00:00:00"/>
    <s v="Second Class"/>
    <s v="SC-20305"/>
    <s v="Sean Christensen"/>
    <x v="0"/>
    <x v="0"/>
    <x v="486"/>
    <x v="5"/>
    <n v="77705"/>
    <x v="2"/>
    <s v="FUR-FU-10001706"/>
    <x v="0"/>
    <x v="5"/>
    <s v="Longer-Life Soft White Bulbs"/>
    <x v="6085"/>
    <n v="7"/>
    <x v="7"/>
    <x v="7453"/>
    <x v="2"/>
    <x v="0"/>
  </r>
  <r>
    <n v="9833"/>
    <s v="CA-2016-133963"/>
    <x v="598"/>
    <d v="2016-05-22T00:00:00"/>
    <s v="Second Class"/>
    <s v="GA-14515"/>
    <s v="George Ashbrook"/>
    <x v="0"/>
    <x v="0"/>
    <x v="61"/>
    <x v="5"/>
    <n v="75220"/>
    <x v="2"/>
    <s v="OFF-PA-10001526"/>
    <x v="1"/>
    <x v="10"/>
    <s v="Xerox 1949"/>
    <x v="2217"/>
    <n v="1"/>
    <x v="2"/>
    <x v="7454"/>
    <x v="2"/>
    <x v="0"/>
  </r>
  <r>
    <n v="9834"/>
    <s v="CA-2019-130302"/>
    <x v="32"/>
    <d v="2019-09-19T00:00:00"/>
    <s v="Standard Class"/>
    <s v="CY-12745"/>
    <s v="Craig Yedwab"/>
    <x v="1"/>
    <x v="0"/>
    <x v="24"/>
    <x v="24"/>
    <n v="45503"/>
    <x v="3"/>
    <s v="TEC-AC-10002001"/>
    <x v="2"/>
    <x v="11"/>
    <s v="Logitech Wireless Gaming Headset G930"/>
    <x v="6086"/>
    <n v="7"/>
    <x v="2"/>
    <x v="7455"/>
    <x v="3"/>
    <x v="0"/>
  </r>
  <r>
    <n v="9835"/>
    <s v="CA-2018-126627"/>
    <x v="1155"/>
    <d v="2018-10-12T00:00:00"/>
    <s v="First Class"/>
    <s v="WB-21850"/>
    <s v="William Brown"/>
    <x v="0"/>
    <x v="0"/>
    <x v="189"/>
    <x v="5"/>
    <n v="77571"/>
    <x v="2"/>
    <s v="FUR-FU-10004963"/>
    <x v="0"/>
    <x v="5"/>
    <s v="Eldon 400 Class Desk Accessories, Black Carbon"/>
    <x v="6087"/>
    <n v="4"/>
    <x v="7"/>
    <x v="7456"/>
    <x v="2"/>
    <x v="0"/>
  </r>
  <r>
    <n v="9836"/>
    <s v="CA-2018-126627"/>
    <x v="1155"/>
    <d v="2018-10-12T00:00:00"/>
    <s v="First Class"/>
    <s v="WB-21850"/>
    <s v="William Brown"/>
    <x v="0"/>
    <x v="0"/>
    <x v="189"/>
    <x v="5"/>
    <n v="77571"/>
    <x v="2"/>
    <s v="OFF-BI-10001597"/>
    <x v="1"/>
    <x v="8"/>
    <s v="Wilson Jones Ledger-Size, Piano-Hinge Binder, 2&quot;, Blue"/>
    <x v="6088"/>
    <n v="2"/>
    <x v="3"/>
    <x v="7457"/>
    <x v="2"/>
    <x v="0"/>
  </r>
  <r>
    <n v="9837"/>
    <s v="US-2018-125402"/>
    <x v="477"/>
    <d v="2018-10-01T00:00:00"/>
    <s v="Standard Class"/>
    <s v="DL-12865"/>
    <s v="Dan Lawera"/>
    <x v="0"/>
    <x v="0"/>
    <x v="85"/>
    <x v="1"/>
    <n v="90805"/>
    <x v="1"/>
    <s v="OFF-PA-10000141"/>
    <x v="1"/>
    <x v="10"/>
    <s v="Ampad Evidence Wirebond Steno Books, 6&quot; x 9&quot;"/>
    <x v="2943"/>
    <n v="5"/>
    <x v="0"/>
    <x v="7458"/>
    <x v="1"/>
    <x v="0"/>
  </r>
  <r>
    <n v="9838"/>
    <s v="US-2018-125402"/>
    <x v="477"/>
    <d v="2018-10-01T00:00:00"/>
    <s v="Standard Class"/>
    <s v="DL-12865"/>
    <s v="Dan Lawera"/>
    <x v="0"/>
    <x v="0"/>
    <x v="85"/>
    <x v="1"/>
    <n v="90805"/>
    <x v="1"/>
    <s v="OFF-LA-10003923"/>
    <x v="1"/>
    <x v="2"/>
    <s v="Alphabetical Labels for Top Tab Filing"/>
    <x v="461"/>
    <n v="2"/>
    <x v="0"/>
    <x v="472"/>
    <x v="1"/>
    <x v="0"/>
  </r>
  <r>
    <n v="9839"/>
    <s v="US-2018-125402"/>
    <x v="477"/>
    <d v="2018-10-01T00:00:00"/>
    <s v="Standard Class"/>
    <s v="DL-12865"/>
    <s v="Dan Lawera"/>
    <x v="0"/>
    <x v="0"/>
    <x v="85"/>
    <x v="1"/>
    <n v="90805"/>
    <x v="1"/>
    <s v="OFF-LA-10001771"/>
    <x v="1"/>
    <x v="2"/>
    <s v="Avery 513"/>
    <x v="1393"/>
    <n v="1"/>
    <x v="0"/>
    <x v="7459"/>
    <x v="1"/>
    <x v="0"/>
  </r>
  <r>
    <n v="9840"/>
    <s v="US-2018-125402"/>
    <x v="477"/>
    <d v="2018-10-01T00:00:00"/>
    <s v="Standard Class"/>
    <s v="DL-12865"/>
    <s v="Dan Lawera"/>
    <x v="0"/>
    <x v="0"/>
    <x v="85"/>
    <x v="1"/>
    <n v="90805"/>
    <x v="1"/>
    <s v="TEC-CO-10001943"/>
    <x v="2"/>
    <x v="16"/>
    <s v="Canon PC-428 Personal Copier"/>
    <x v="5478"/>
    <n v="3"/>
    <x v="2"/>
    <x v="6624"/>
    <x v="1"/>
    <x v="0"/>
  </r>
  <r>
    <n v="9841"/>
    <s v="US-2018-125402"/>
    <x v="477"/>
    <d v="2018-10-01T00:00:00"/>
    <s v="Standard Class"/>
    <s v="DL-12865"/>
    <s v="Dan Lawera"/>
    <x v="0"/>
    <x v="0"/>
    <x v="85"/>
    <x v="1"/>
    <n v="90805"/>
    <x v="1"/>
    <s v="TEC-PH-10003356"/>
    <x v="2"/>
    <x v="7"/>
    <s v="SmartStand Mobile Device Holder, Assorted Colors"/>
    <x v="6089"/>
    <n v="8"/>
    <x v="2"/>
    <x v="7460"/>
    <x v="1"/>
    <x v="0"/>
  </r>
  <r>
    <n v="9842"/>
    <s v="US-2018-125402"/>
    <x v="477"/>
    <d v="2018-10-01T00:00:00"/>
    <s v="Standard Class"/>
    <s v="DL-12865"/>
    <s v="Dan Lawera"/>
    <x v="0"/>
    <x v="0"/>
    <x v="85"/>
    <x v="1"/>
    <n v="90805"/>
    <x v="1"/>
    <s v="OFF-AR-10002255"/>
    <x v="1"/>
    <x v="6"/>
    <s v="Newell 346"/>
    <x v="1784"/>
    <n v="2"/>
    <x v="0"/>
    <x v="6613"/>
    <x v="1"/>
    <x v="0"/>
  </r>
  <r>
    <n v="9843"/>
    <s v="US-2018-125402"/>
    <x v="477"/>
    <d v="2018-10-01T00:00:00"/>
    <s v="Standard Class"/>
    <s v="DL-12865"/>
    <s v="Dan Lawera"/>
    <x v="0"/>
    <x v="0"/>
    <x v="85"/>
    <x v="1"/>
    <n v="90805"/>
    <x v="1"/>
    <s v="FUR-CH-10000665"/>
    <x v="0"/>
    <x v="1"/>
    <s v="Global Airflow Leather Mesh Back Chair, Black"/>
    <x v="5019"/>
    <n v="4"/>
    <x v="2"/>
    <x v="7461"/>
    <x v="1"/>
    <x v="0"/>
  </r>
  <r>
    <n v="9844"/>
    <s v="CA-2016-163867"/>
    <x v="561"/>
    <d v="2016-06-06T00:00:00"/>
    <s v="First Class"/>
    <s v="RE-19450"/>
    <s v="Richard Eichhorn"/>
    <x v="0"/>
    <x v="0"/>
    <x v="27"/>
    <x v="10"/>
    <n v="62521"/>
    <x v="2"/>
    <s v="OFF-LA-10001771"/>
    <x v="1"/>
    <x v="2"/>
    <s v="Avery 513"/>
    <x v="801"/>
    <n v="4"/>
    <x v="2"/>
    <x v="826"/>
    <x v="2"/>
    <x v="0"/>
  </r>
  <r>
    <n v="9845"/>
    <s v="CA-2016-163867"/>
    <x v="561"/>
    <d v="2016-06-06T00:00:00"/>
    <s v="First Class"/>
    <s v="RE-19450"/>
    <s v="Richard Eichhorn"/>
    <x v="0"/>
    <x v="0"/>
    <x v="27"/>
    <x v="10"/>
    <n v="62521"/>
    <x v="2"/>
    <s v="FUR-FU-10001475"/>
    <x v="0"/>
    <x v="5"/>
    <s v="Contract Clock, 14&quot;, Brown"/>
    <x v="6090"/>
    <n v="7"/>
    <x v="7"/>
    <x v="7462"/>
    <x v="2"/>
    <x v="0"/>
  </r>
  <r>
    <n v="9846"/>
    <s v="CA-2016-163867"/>
    <x v="561"/>
    <d v="2016-06-06T00:00:00"/>
    <s v="First Class"/>
    <s v="RE-19450"/>
    <s v="Richard Eichhorn"/>
    <x v="0"/>
    <x v="0"/>
    <x v="27"/>
    <x v="10"/>
    <n v="62521"/>
    <x v="2"/>
    <s v="OFF-ST-10000877"/>
    <x v="1"/>
    <x v="4"/>
    <s v="Recycled Steel Personal File for Standard File Folders"/>
    <x v="6091"/>
    <n v="3"/>
    <x v="2"/>
    <x v="7463"/>
    <x v="2"/>
    <x v="0"/>
  </r>
  <r>
    <n v="9847"/>
    <s v="CA-2019-169327"/>
    <x v="264"/>
    <d v="2019-09-04T00:00:00"/>
    <s v="Second Class"/>
    <s v="MH-17290"/>
    <s v="Marc Harrigan"/>
    <x v="2"/>
    <x v="0"/>
    <x v="1"/>
    <x v="1"/>
    <n v="90008"/>
    <x v="1"/>
    <s v="OFF-AP-10001492"/>
    <x v="1"/>
    <x v="9"/>
    <s v="Acco Six-Outlet Power Strip, 4' Cord Length"/>
    <x v="2526"/>
    <n v="5"/>
    <x v="0"/>
    <x v="2770"/>
    <x v="1"/>
    <x v="0"/>
  </r>
  <r>
    <n v="9848"/>
    <s v="CA-2019-169327"/>
    <x v="264"/>
    <d v="2019-09-04T00:00:00"/>
    <s v="Second Class"/>
    <s v="MH-17290"/>
    <s v="Marc Harrigan"/>
    <x v="2"/>
    <x v="0"/>
    <x v="1"/>
    <x v="1"/>
    <n v="90008"/>
    <x v="1"/>
    <s v="FUR-FU-10004188"/>
    <x v="0"/>
    <x v="5"/>
    <s v="Luxo Professional Combination Clamp-On Lamps"/>
    <x v="6092"/>
    <n v="5"/>
    <x v="0"/>
    <x v="7464"/>
    <x v="1"/>
    <x v="0"/>
  </r>
  <r>
    <n v="9849"/>
    <s v="CA-2019-169327"/>
    <x v="264"/>
    <d v="2019-09-04T00:00:00"/>
    <s v="Second Class"/>
    <s v="MH-17290"/>
    <s v="Marc Harrigan"/>
    <x v="2"/>
    <x v="0"/>
    <x v="1"/>
    <x v="1"/>
    <n v="90008"/>
    <x v="1"/>
    <s v="OFF-BI-10004330"/>
    <x v="1"/>
    <x v="8"/>
    <s v="GBC Velobind Prepunched Cover Sets, Regency Series"/>
    <x v="5442"/>
    <n v="5"/>
    <x v="2"/>
    <x v="6570"/>
    <x v="1"/>
    <x v="0"/>
  </r>
  <r>
    <n v="9850"/>
    <s v="CA-2016-142979"/>
    <x v="791"/>
    <d v="2016-04-18T00:00:00"/>
    <s v="Standard Class"/>
    <s v="EH-13765"/>
    <s v="Edward Hooks"/>
    <x v="1"/>
    <x v="0"/>
    <x v="529"/>
    <x v="1"/>
    <n v="95240"/>
    <x v="1"/>
    <s v="OFF-AR-10002987"/>
    <x v="1"/>
    <x v="6"/>
    <s v="Prismacolor Color Pencil Set"/>
    <x v="2010"/>
    <n v="2"/>
    <x v="0"/>
    <x v="3766"/>
    <x v="1"/>
    <x v="0"/>
  </r>
  <r>
    <n v="9851"/>
    <s v="CA-2018-158155"/>
    <x v="440"/>
    <d v="2018-05-06T00:00:00"/>
    <s v="Standard Class"/>
    <s v="EH-13765"/>
    <s v="Edward Hooks"/>
    <x v="1"/>
    <x v="0"/>
    <x v="20"/>
    <x v="15"/>
    <n v="10009"/>
    <x v="3"/>
    <s v="FUR-FU-10000732"/>
    <x v="0"/>
    <x v="5"/>
    <s v="Eldon 200 Class Desk Accessories"/>
    <x v="2391"/>
    <n v="2"/>
    <x v="0"/>
    <x v="3824"/>
    <x v="3"/>
    <x v="0"/>
  </r>
  <r>
    <n v="9852"/>
    <s v="CA-2018-158155"/>
    <x v="440"/>
    <d v="2018-05-06T00:00:00"/>
    <s v="Standard Class"/>
    <s v="EH-13765"/>
    <s v="Edward Hooks"/>
    <x v="1"/>
    <x v="0"/>
    <x v="20"/>
    <x v="15"/>
    <n v="10009"/>
    <x v="3"/>
    <s v="OFF-BI-10001670"/>
    <x v="1"/>
    <x v="8"/>
    <s v="Vinyl Sectional Post Binders"/>
    <x v="3476"/>
    <n v="3"/>
    <x v="2"/>
    <x v="3951"/>
    <x v="3"/>
    <x v="0"/>
  </r>
  <r>
    <n v="9853"/>
    <s v="CA-2018-158155"/>
    <x v="440"/>
    <d v="2018-05-06T00:00:00"/>
    <s v="Standard Class"/>
    <s v="EH-13765"/>
    <s v="Edward Hooks"/>
    <x v="1"/>
    <x v="0"/>
    <x v="20"/>
    <x v="15"/>
    <n v="10009"/>
    <x v="3"/>
    <s v="OFF-PA-10000533"/>
    <x v="1"/>
    <x v="10"/>
    <s v="Southworth Parchment Paper &amp; Envelopes"/>
    <x v="1733"/>
    <n v="2"/>
    <x v="0"/>
    <x v="1839"/>
    <x v="3"/>
    <x v="0"/>
  </r>
  <r>
    <n v="9854"/>
    <s v="CA-2018-158155"/>
    <x v="440"/>
    <d v="2018-05-06T00:00:00"/>
    <s v="Standard Class"/>
    <s v="EH-13765"/>
    <s v="Edward Hooks"/>
    <x v="1"/>
    <x v="0"/>
    <x v="20"/>
    <x v="15"/>
    <n v="10009"/>
    <x v="3"/>
    <s v="FUR-FU-10002253"/>
    <x v="0"/>
    <x v="5"/>
    <s v="Howard Miller 13&quot; Diameter Pewter Finish Round Wall Clock"/>
    <x v="6093"/>
    <n v="5"/>
    <x v="0"/>
    <x v="7465"/>
    <x v="3"/>
    <x v="0"/>
  </r>
  <r>
    <n v="9855"/>
    <s v="CA-2019-138870"/>
    <x v="249"/>
    <d v="2019-06-23T00:00:00"/>
    <s v="Standard Class"/>
    <s v="GA-14515"/>
    <s v="George Ashbrook"/>
    <x v="0"/>
    <x v="0"/>
    <x v="8"/>
    <x v="1"/>
    <n v="94109"/>
    <x v="1"/>
    <s v="FUR-FU-10002396"/>
    <x v="0"/>
    <x v="5"/>
    <s v="DAX Copper Panel Document Frame, 5 x 7 Size"/>
    <x v="6094"/>
    <n v="4"/>
    <x v="0"/>
    <x v="7466"/>
    <x v="1"/>
    <x v="0"/>
  </r>
  <r>
    <n v="9856"/>
    <s v="CA-2019-138870"/>
    <x v="249"/>
    <d v="2019-06-23T00:00:00"/>
    <s v="Standard Class"/>
    <s v="GA-14515"/>
    <s v="George Ashbrook"/>
    <x v="0"/>
    <x v="0"/>
    <x v="8"/>
    <x v="1"/>
    <n v="94109"/>
    <x v="1"/>
    <s v="OFF-PA-10004438"/>
    <x v="1"/>
    <x v="10"/>
    <s v="Xerox 1907"/>
    <x v="335"/>
    <n v="2"/>
    <x v="0"/>
    <x v="342"/>
    <x v="1"/>
    <x v="0"/>
  </r>
  <r>
    <n v="9857"/>
    <s v="CA-2016-120950"/>
    <x v="1230"/>
    <d v="2016-11-11T00:00:00"/>
    <s v="Standard Class"/>
    <s v="GA-14515"/>
    <s v="George Ashbrook"/>
    <x v="0"/>
    <x v="0"/>
    <x v="38"/>
    <x v="32"/>
    <n v="31907"/>
    <x v="0"/>
    <s v="OFF-PA-10000587"/>
    <x v="1"/>
    <x v="10"/>
    <s v="Array Parchment Paper, Assorted Colors"/>
    <x v="2908"/>
    <n v="6"/>
    <x v="0"/>
    <x v="7467"/>
    <x v="0"/>
    <x v="0"/>
  </r>
  <r>
    <n v="9858"/>
    <s v="CA-2017-164301"/>
    <x v="514"/>
    <d v="2017-03-30T00:00:00"/>
    <s v="Standard Class"/>
    <s v="EB-13840"/>
    <s v="Ellis Ballard"/>
    <x v="1"/>
    <x v="0"/>
    <x v="4"/>
    <x v="4"/>
    <n v="98103"/>
    <x v="1"/>
    <s v="FUR-TA-10001889"/>
    <x v="0"/>
    <x v="3"/>
    <s v="Bush Advantage Collection Racetrack Conference Table"/>
    <x v="6095"/>
    <n v="8"/>
    <x v="0"/>
    <x v="7468"/>
    <x v="1"/>
    <x v="0"/>
  </r>
  <r>
    <n v="9859"/>
    <s v="CA-2019-113278"/>
    <x v="424"/>
    <d v="2019-01-20T00:00:00"/>
    <s v="Standard Class"/>
    <s v="HR-14770"/>
    <s v="Hallie Redmond"/>
    <x v="2"/>
    <x v="0"/>
    <x v="102"/>
    <x v="14"/>
    <n v="47374"/>
    <x v="2"/>
    <s v="OFF-ST-10001590"/>
    <x v="1"/>
    <x v="4"/>
    <s v="Tenex Personal Project File with Scoop Front Design, Black"/>
    <x v="4005"/>
    <n v="5"/>
    <x v="0"/>
    <x v="4634"/>
    <x v="2"/>
    <x v="0"/>
  </r>
  <r>
    <n v="9860"/>
    <s v="CA-2019-113278"/>
    <x v="424"/>
    <d v="2019-01-20T00:00:00"/>
    <s v="Standard Class"/>
    <s v="HR-14770"/>
    <s v="Hallie Redmond"/>
    <x v="2"/>
    <x v="0"/>
    <x v="102"/>
    <x v="14"/>
    <n v="47374"/>
    <x v="2"/>
    <s v="OFF-FA-10003472"/>
    <x v="1"/>
    <x v="13"/>
    <s v="Bagged Rubber Bands"/>
    <x v="2182"/>
    <n v="2"/>
    <x v="0"/>
    <x v="7469"/>
    <x v="2"/>
    <x v="0"/>
  </r>
  <r>
    <n v="9861"/>
    <s v="CA-2019-113278"/>
    <x v="424"/>
    <d v="2019-01-20T00:00:00"/>
    <s v="Standard Class"/>
    <s v="HR-14770"/>
    <s v="Hallie Redmond"/>
    <x v="2"/>
    <x v="0"/>
    <x v="102"/>
    <x v="14"/>
    <n v="47374"/>
    <x v="2"/>
    <s v="TEC-PH-10000169"/>
    <x v="2"/>
    <x v="7"/>
    <s v="ARKON Windshield Dashboard Air Vent Car Mount Holder"/>
    <x v="766"/>
    <n v="4"/>
    <x v="0"/>
    <x v="4894"/>
    <x v="2"/>
    <x v="0"/>
  </r>
  <r>
    <n v="9862"/>
    <s v="CA-2019-113278"/>
    <x v="424"/>
    <d v="2019-01-20T00:00:00"/>
    <s v="Standard Class"/>
    <s v="HR-14770"/>
    <s v="Hallie Redmond"/>
    <x v="2"/>
    <x v="0"/>
    <x v="102"/>
    <x v="14"/>
    <n v="47374"/>
    <x v="2"/>
    <s v="OFF-ST-10002562"/>
    <x v="1"/>
    <x v="4"/>
    <s v="Staple magnet"/>
    <x v="2572"/>
    <n v="2"/>
    <x v="0"/>
    <x v="7470"/>
    <x v="2"/>
    <x v="0"/>
  </r>
  <r>
    <n v="9863"/>
    <s v="CA-2019-113278"/>
    <x v="424"/>
    <d v="2019-01-20T00:00:00"/>
    <s v="Standard Class"/>
    <s v="HR-14770"/>
    <s v="Hallie Redmond"/>
    <x v="2"/>
    <x v="0"/>
    <x v="102"/>
    <x v="14"/>
    <n v="47374"/>
    <x v="2"/>
    <s v="TEC-AC-10001445"/>
    <x v="2"/>
    <x v="11"/>
    <s v="Imation USB 2.0 Swivel Flash Drive USB flash drive - 4 GB - Pink"/>
    <x v="6096"/>
    <n v="4"/>
    <x v="0"/>
    <x v="7471"/>
    <x v="2"/>
    <x v="0"/>
  </r>
  <r>
    <n v="9864"/>
    <s v="CA-2019-113278"/>
    <x v="424"/>
    <d v="2019-01-20T00:00:00"/>
    <s v="Standard Class"/>
    <s v="HR-14770"/>
    <s v="Hallie Redmond"/>
    <x v="2"/>
    <x v="0"/>
    <x v="102"/>
    <x v="14"/>
    <n v="47374"/>
    <x v="2"/>
    <s v="OFF-PA-10004156"/>
    <x v="1"/>
    <x v="10"/>
    <s v="Xerox 188"/>
    <x v="1189"/>
    <n v="1"/>
    <x v="0"/>
    <x v="1235"/>
    <x v="2"/>
    <x v="0"/>
  </r>
  <r>
    <n v="9865"/>
    <s v="CA-2019-113278"/>
    <x v="424"/>
    <d v="2019-01-20T00:00:00"/>
    <s v="Standard Class"/>
    <s v="HR-14770"/>
    <s v="Hallie Redmond"/>
    <x v="2"/>
    <x v="0"/>
    <x v="102"/>
    <x v="14"/>
    <n v="47374"/>
    <x v="2"/>
    <s v="TEC-AC-10004469"/>
    <x v="2"/>
    <x v="11"/>
    <s v="Microsoft Sculpt Comfort Mouse"/>
    <x v="3863"/>
    <n v="4"/>
    <x v="0"/>
    <x v="4442"/>
    <x v="2"/>
    <x v="0"/>
  </r>
  <r>
    <n v="9866"/>
    <s v="CA-2019-113278"/>
    <x v="424"/>
    <d v="2019-01-20T00:00:00"/>
    <s v="Standard Class"/>
    <s v="HR-14770"/>
    <s v="Hallie Redmond"/>
    <x v="2"/>
    <x v="0"/>
    <x v="102"/>
    <x v="14"/>
    <n v="47374"/>
    <x v="2"/>
    <s v="FUR-FU-10001037"/>
    <x v="0"/>
    <x v="5"/>
    <s v="DAX Charcoal/Nickel-Tone Document Frame, 5 x 7"/>
    <x v="1651"/>
    <n v="2"/>
    <x v="0"/>
    <x v="1748"/>
    <x v="2"/>
    <x v="0"/>
  </r>
  <r>
    <n v="9867"/>
    <s v="US-2017-116981"/>
    <x v="514"/>
    <d v="2017-03-28T00:00:00"/>
    <s v="Second Class"/>
    <s v="SM-20950"/>
    <s v="Suzanne McNair"/>
    <x v="1"/>
    <x v="0"/>
    <x v="20"/>
    <x v="15"/>
    <n v="10009"/>
    <x v="3"/>
    <s v="OFF-ST-10002615"/>
    <x v="1"/>
    <x v="4"/>
    <s v="Dual Level, Single-Width Filing Carts"/>
    <x v="2969"/>
    <n v="7"/>
    <x v="0"/>
    <x v="3313"/>
    <x v="3"/>
    <x v="0"/>
  </r>
  <r>
    <n v="9868"/>
    <s v="US-2017-116981"/>
    <x v="514"/>
    <d v="2017-03-28T00:00:00"/>
    <s v="Second Class"/>
    <s v="SM-20950"/>
    <s v="Suzanne McNair"/>
    <x v="1"/>
    <x v="0"/>
    <x v="20"/>
    <x v="15"/>
    <n v="10009"/>
    <x v="3"/>
    <s v="OFF-AP-10000595"/>
    <x v="1"/>
    <x v="9"/>
    <s v="Disposable Triple-Filter Dust Bags"/>
    <x v="2638"/>
    <n v="3"/>
    <x v="0"/>
    <x v="2910"/>
    <x v="3"/>
    <x v="0"/>
  </r>
  <r>
    <n v="9869"/>
    <s v="CA-2016-114195"/>
    <x v="301"/>
    <d v="2016-11-03T00:00:00"/>
    <s v="First Class"/>
    <s v="EA-14035"/>
    <s v="Erin Ashbrook"/>
    <x v="1"/>
    <x v="0"/>
    <x v="530"/>
    <x v="24"/>
    <n v="45040"/>
    <x v="3"/>
    <s v="FUR-FU-10002253"/>
    <x v="0"/>
    <x v="5"/>
    <s v="Howard Miller 13&quot; Diameter Pewter Finish Round Wall Clock"/>
    <x v="4574"/>
    <n v="2"/>
    <x v="2"/>
    <x v="5407"/>
    <x v="3"/>
    <x v="0"/>
  </r>
  <r>
    <n v="9870"/>
    <s v="CA-2016-114195"/>
    <x v="301"/>
    <d v="2016-11-03T00:00:00"/>
    <s v="First Class"/>
    <s v="EA-14035"/>
    <s v="Erin Ashbrook"/>
    <x v="1"/>
    <x v="0"/>
    <x v="530"/>
    <x v="24"/>
    <n v="45040"/>
    <x v="3"/>
    <s v="OFF-BI-10000494"/>
    <x v="1"/>
    <x v="8"/>
    <s v="Acco Economy Flexible Poly Round Ring Binder"/>
    <x v="2968"/>
    <n v="2"/>
    <x v="6"/>
    <x v="3312"/>
    <x v="3"/>
    <x v="0"/>
  </r>
  <r>
    <n v="9871"/>
    <s v="CA-2016-114195"/>
    <x v="301"/>
    <d v="2016-11-03T00:00:00"/>
    <s v="First Class"/>
    <s v="EA-14035"/>
    <s v="Erin Ashbrook"/>
    <x v="1"/>
    <x v="0"/>
    <x v="530"/>
    <x v="24"/>
    <n v="45040"/>
    <x v="3"/>
    <s v="OFF-BI-10001658"/>
    <x v="1"/>
    <x v="8"/>
    <s v="GBC Standard Therm-A-Bind Covers"/>
    <x v="2849"/>
    <n v="3"/>
    <x v="6"/>
    <x v="3166"/>
    <x v="3"/>
    <x v="0"/>
  </r>
  <r>
    <n v="9872"/>
    <s v="CA-2019-146269"/>
    <x v="833"/>
    <d v="2019-10-06T00:00:00"/>
    <s v="Same Day"/>
    <s v="MH-17455"/>
    <s v="Mark Hamilton"/>
    <x v="0"/>
    <x v="0"/>
    <x v="22"/>
    <x v="10"/>
    <n v="60623"/>
    <x v="2"/>
    <s v="OFF-ST-10003208"/>
    <x v="1"/>
    <x v="4"/>
    <s v="Adjustable Depth Letter/Legal Cart"/>
    <x v="6097"/>
    <n v="2"/>
    <x v="2"/>
    <x v="7472"/>
    <x v="2"/>
    <x v="0"/>
  </r>
  <r>
    <n v="9873"/>
    <s v="CA-2019-146269"/>
    <x v="833"/>
    <d v="2019-10-06T00:00:00"/>
    <s v="Same Day"/>
    <s v="MH-17455"/>
    <s v="Mark Hamilton"/>
    <x v="0"/>
    <x v="0"/>
    <x v="22"/>
    <x v="10"/>
    <n v="60623"/>
    <x v="2"/>
    <s v="OFF-AR-10004790"/>
    <x v="1"/>
    <x v="6"/>
    <s v="Staples in misc. colors"/>
    <x v="3764"/>
    <n v="2"/>
    <x v="2"/>
    <x v="7473"/>
    <x v="2"/>
    <x v="0"/>
  </r>
  <r>
    <n v="9874"/>
    <s v="CA-2018-100587"/>
    <x v="107"/>
    <d v="2018-12-14T00:00:00"/>
    <s v="Standard Class"/>
    <s v="SL-20155"/>
    <s v="Sara Luxemburg"/>
    <x v="2"/>
    <x v="0"/>
    <x v="20"/>
    <x v="15"/>
    <n v="10024"/>
    <x v="3"/>
    <s v="OFF-PA-10004609"/>
    <x v="1"/>
    <x v="10"/>
    <s v="Xerox 221"/>
    <x v="90"/>
    <n v="1"/>
    <x v="0"/>
    <x v="90"/>
    <x v="3"/>
    <x v="0"/>
  </r>
  <r>
    <n v="9875"/>
    <s v="CA-2018-166653"/>
    <x v="897"/>
    <d v="2018-09-24T00:00:00"/>
    <s v="Second Class"/>
    <s v="NP-18685"/>
    <s v="Nora Pelletier"/>
    <x v="2"/>
    <x v="0"/>
    <x v="215"/>
    <x v="24"/>
    <n v="44134"/>
    <x v="3"/>
    <s v="OFF-EN-10003055"/>
    <x v="1"/>
    <x v="12"/>
    <s v="Blue String-Tie &amp; Button Interoffice Envelopes, 10 x 13"/>
    <x v="1109"/>
    <n v="2"/>
    <x v="2"/>
    <x v="7474"/>
    <x v="3"/>
    <x v="0"/>
  </r>
  <r>
    <n v="9876"/>
    <s v="CA-2017-130855"/>
    <x v="1231"/>
    <d v="2018-01-05T00:00:00"/>
    <s v="Standard Class"/>
    <s v="RF-19840"/>
    <s v="Roy Französisch"/>
    <x v="0"/>
    <x v="0"/>
    <x v="20"/>
    <x v="15"/>
    <n v="10035"/>
    <x v="3"/>
    <s v="OFF-SU-10003936"/>
    <x v="1"/>
    <x v="14"/>
    <s v="Acme Serrated Blade Letter Opener"/>
    <x v="6098"/>
    <n v="2"/>
    <x v="0"/>
    <x v="7475"/>
    <x v="3"/>
    <x v="0"/>
  </r>
  <r>
    <n v="9877"/>
    <s v="US-2019-166324"/>
    <x v="693"/>
    <d v="2019-04-21T00:00:00"/>
    <s v="First Class"/>
    <s v="BE-11455"/>
    <s v="Brad Eason"/>
    <x v="2"/>
    <x v="0"/>
    <x v="138"/>
    <x v="24"/>
    <n v="44105"/>
    <x v="3"/>
    <s v="OFF-ST-10000078"/>
    <x v="1"/>
    <x v="4"/>
    <s v="Tennsco 6- and 18-Compartment Lockers"/>
    <x v="6099"/>
    <n v="4"/>
    <x v="2"/>
    <x v="7476"/>
    <x v="3"/>
    <x v="0"/>
  </r>
  <r>
    <n v="9878"/>
    <s v="US-2019-166324"/>
    <x v="693"/>
    <d v="2019-04-21T00:00:00"/>
    <s v="First Class"/>
    <s v="BE-11455"/>
    <s v="Brad Eason"/>
    <x v="2"/>
    <x v="0"/>
    <x v="138"/>
    <x v="24"/>
    <n v="44105"/>
    <x v="3"/>
    <s v="OFF-BI-10000174"/>
    <x v="1"/>
    <x v="8"/>
    <s v="Wilson Jones Clip &amp; Carry Folder Binder Tool for Ring Binders, Clear"/>
    <x v="6100"/>
    <n v="5"/>
    <x v="6"/>
    <x v="7477"/>
    <x v="3"/>
    <x v="0"/>
  </r>
  <r>
    <n v="9879"/>
    <s v="US-2019-166324"/>
    <x v="693"/>
    <d v="2019-04-21T00:00:00"/>
    <s v="First Class"/>
    <s v="BE-11455"/>
    <s v="Brad Eason"/>
    <x v="2"/>
    <x v="0"/>
    <x v="138"/>
    <x v="24"/>
    <n v="44105"/>
    <x v="3"/>
    <s v="TEC-PH-10004080"/>
    <x v="2"/>
    <x v="7"/>
    <s v="Avaya 5410 Digital phone"/>
    <x v="4457"/>
    <n v="3"/>
    <x v="10"/>
    <x v="5252"/>
    <x v="3"/>
    <x v="0"/>
  </r>
  <r>
    <n v="9880"/>
    <s v="CA-2018-122581"/>
    <x v="1036"/>
    <d v="2018-08-25T00:00:00"/>
    <s v="Standard Class"/>
    <s v="JK-15370"/>
    <s v="Jay Kimmel"/>
    <x v="0"/>
    <x v="0"/>
    <x v="20"/>
    <x v="15"/>
    <n v="10035"/>
    <x v="3"/>
    <s v="FUR-CH-10002961"/>
    <x v="0"/>
    <x v="1"/>
    <s v="Leather Task Chair, Black"/>
    <x v="6101"/>
    <n v="7"/>
    <x v="9"/>
    <x v="7478"/>
    <x v="3"/>
    <x v="0"/>
  </r>
  <r>
    <n v="9881"/>
    <s v="CA-2017-104297"/>
    <x v="352"/>
    <d v="2017-05-31T00:00:00"/>
    <s v="First Class"/>
    <s v="CC-12100"/>
    <s v="Chad Cunningham"/>
    <x v="2"/>
    <x v="0"/>
    <x v="138"/>
    <x v="24"/>
    <n v="44105"/>
    <x v="3"/>
    <s v="OFF-PA-10000474"/>
    <x v="1"/>
    <x v="10"/>
    <s v="Easy-staple paper"/>
    <x v="633"/>
    <n v="3"/>
    <x v="2"/>
    <x v="644"/>
    <x v="3"/>
    <x v="0"/>
  </r>
  <r>
    <n v="9882"/>
    <s v="CA-2016-153927"/>
    <x v="1132"/>
    <d v="2016-08-13T00:00:00"/>
    <s v="First Class"/>
    <s v="LL-16840"/>
    <s v="Lauren Leatherbury"/>
    <x v="0"/>
    <x v="0"/>
    <x v="318"/>
    <x v="32"/>
    <n v="30188"/>
    <x v="0"/>
    <s v="OFF-BI-10000138"/>
    <x v="1"/>
    <x v="8"/>
    <s v="Acco Translucent Poly Ring Binders"/>
    <x v="1230"/>
    <n v="3"/>
    <x v="0"/>
    <x v="7479"/>
    <x v="0"/>
    <x v="0"/>
  </r>
  <r>
    <n v="9883"/>
    <s v="CA-2016-153927"/>
    <x v="1132"/>
    <d v="2016-08-13T00:00:00"/>
    <s v="First Class"/>
    <s v="LL-16840"/>
    <s v="Lauren Leatherbury"/>
    <x v="0"/>
    <x v="0"/>
    <x v="318"/>
    <x v="32"/>
    <n v="30188"/>
    <x v="0"/>
    <s v="TEC-AC-10000023"/>
    <x v="2"/>
    <x v="11"/>
    <s v="Maxell 74 Minute CD-R Spindle, 50/Pack"/>
    <x v="6102"/>
    <n v="13"/>
    <x v="0"/>
    <x v="7480"/>
    <x v="0"/>
    <x v="0"/>
  </r>
  <r>
    <n v="9884"/>
    <s v="CA-2016-112291"/>
    <x v="1232"/>
    <d v="2016-04-08T00:00:00"/>
    <s v="Standard Class"/>
    <s v="KE-16420"/>
    <s v="Katrina Edelman"/>
    <x v="1"/>
    <x v="0"/>
    <x v="1"/>
    <x v="1"/>
    <n v="90008"/>
    <x v="1"/>
    <s v="OFF-EN-10001415"/>
    <x v="1"/>
    <x v="12"/>
    <s v="Staple envelope"/>
    <x v="954"/>
    <n v="2"/>
    <x v="0"/>
    <x v="7481"/>
    <x v="1"/>
    <x v="0"/>
  </r>
  <r>
    <n v="9885"/>
    <s v="CA-2016-112291"/>
    <x v="1232"/>
    <d v="2016-04-08T00:00:00"/>
    <s v="Standard Class"/>
    <s v="KE-16420"/>
    <s v="Katrina Edelman"/>
    <x v="1"/>
    <x v="0"/>
    <x v="1"/>
    <x v="1"/>
    <n v="90008"/>
    <x v="1"/>
    <s v="TEC-AC-10001284"/>
    <x v="2"/>
    <x v="11"/>
    <s v="Enermax Briskie RF Wireless Keyboard and Mouse Combo"/>
    <x v="1038"/>
    <n v="3"/>
    <x v="0"/>
    <x v="3874"/>
    <x v="1"/>
    <x v="0"/>
  </r>
  <r>
    <n v="9886"/>
    <s v="CA-2016-112291"/>
    <x v="1232"/>
    <d v="2016-04-08T00:00:00"/>
    <s v="Standard Class"/>
    <s v="KE-16420"/>
    <s v="Katrina Edelman"/>
    <x v="1"/>
    <x v="0"/>
    <x v="1"/>
    <x v="1"/>
    <n v="90008"/>
    <x v="1"/>
    <s v="TEC-AC-10000736"/>
    <x v="2"/>
    <x v="11"/>
    <s v="Logitech G600 MMO Gaming Mouse"/>
    <x v="460"/>
    <n v="2"/>
    <x v="0"/>
    <x v="471"/>
    <x v="1"/>
    <x v="0"/>
  </r>
  <r>
    <n v="9887"/>
    <s v="CA-2016-146997"/>
    <x v="1211"/>
    <d v="2016-01-27T00:00:00"/>
    <s v="Standard Class"/>
    <s v="SG-20605"/>
    <s v="Speros Goranitis"/>
    <x v="0"/>
    <x v="0"/>
    <x v="240"/>
    <x v="14"/>
    <n v="47905"/>
    <x v="2"/>
    <s v="OFF-FA-10003467"/>
    <x v="1"/>
    <x v="13"/>
    <s v="Alliance Big Bands Rubber Bands, 12/Pack"/>
    <x v="4095"/>
    <n v="3"/>
    <x v="0"/>
    <x v="232"/>
    <x v="2"/>
    <x v="0"/>
  </r>
  <r>
    <n v="9888"/>
    <s v="CA-2019-169607"/>
    <x v="386"/>
    <d v="2019-10-15T00:00:00"/>
    <s v="First Class"/>
    <s v="CA-12265"/>
    <s v="Christina Anderson"/>
    <x v="0"/>
    <x v="0"/>
    <x v="20"/>
    <x v="15"/>
    <n v="10024"/>
    <x v="3"/>
    <s v="OFF-PA-10000477"/>
    <x v="1"/>
    <x v="10"/>
    <s v="Xerox 1952"/>
    <x v="745"/>
    <n v="2"/>
    <x v="0"/>
    <x v="1565"/>
    <x v="3"/>
    <x v="0"/>
  </r>
  <r>
    <n v="9889"/>
    <s v="CA-2017-127544"/>
    <x v="816"/>
    <d v="2017-08-12T00:00:00"/>
    <s v="Standard Class"/>
    <s v="RD-19585"/>
    <s v="Rob Dowd"/>
    <x v="0"/>
    <x v="0"/>
    <x v="456"/>
    <x v="15"/>
    <n v="13501"/>
    <x v="3"/>
    <s v="TEC-AC-10000736"/>
    <x v="2"/>
    <x v="11"/>
    <s v="Logitech G600 MMO Gaming Mouse"/>
    <x v="3705"/>
    <n v="1"/>
    <x v="0"/>
    <x v="4237"/>
    <x v="3"/>
    <x v="0"/>
  </r>
  <r>
    <n v="9890"/>
    <s v="CA-2019-166499"/>
    <x v="498"/>
    <d v="2019-03-20T00:00:00"/>
    <s v="First Class"/>
    <s v="VG-21805"/>
    <s v="Vivek Grady"/>
    <x v="1"/>
    <x v="0"/>
    <x v="80"/>
    <x v="30"/>
    <n v="8701"/>
    <x v="3"/>
    <s v="OFF-AR-10002467"/>
    <x v="1"/>
    <x v="6"/>
    <s v="Dixon Ticonderoga Pencils"/>
    <x v="3090"/>
    <n v="3"/>
    <x v="0"/>
    <x v="7482"/>
    <x v="3"/>
    <x v="0"/>
  </r>
  <r>
    <n v="9891"/>
    <s v="US-2018-115441"/>
    <x v="197"/>
    <d v="2018-07-28T00:00:00"/>
    <s v="Second Class"/>
    <s v="SH-19975"/>
    <s v="Sally Hughsby"/>
    <x v="1"/>
    <x v="0"/>
    <x v="158"/>
    <x v="6"/>
    <n v="53209"/>
    <x v="2"/>
    <s v="OFF-PA-10004996"/>
    <x v="1"/>
    <x v="10"/>
    <s v="Speediset Carbonless Redi-Letter 7&quot; x 8 1/2&quot;"/>
    <x v="6103"/>
    <n v="2"/>
    <x v="0"/>
    <x v="7483"/>
    <x v="2"/>
    <x v="0"/>
  </r>
  <r>
    <n v="9892"/>
    <s v="US-2018-115441"/>
    <x v="197"/>
    <d v="2018-07-28T00:00:00"/>
    <s v="Second Class"/>
    <s v="SH-19975"/>
    <s v="Sally Hughsby"/>
    <x v="1"/>
    <x v="0"/>
    <x v="158"/>
    <x v="6"/>
    <n v="53209"/>
    <x v="2"/>
    <s v="TEC-AC-10003116"/>
    <x v="2"/>
    <x v="11"/>
    <s v="Memorex Froggy Flash Drive 8 GB"/>
    <x v="6104"/>
    <n v="7"/>
    <x v="0"/>
    <x v="7484"/>
    <x v="2"/>
    <x v="0"/>
  </r>
  <r>
    <n v="9893"/>
    <s v="US-2018-115441"/>
    <x v="197"/>
    <d v="2018-07-28T00:00:00"/>
    <s v="Second Class"/>
    <s v="SH-19975"/>
    <s v="Sally Hughsby"/>
    <x v="1"/>
    <x v="0"/>
    <x v="158"/>
    <x v="6"/>
    <n v="53209"/>
    <x v="2"/>
    <s v="TEC-PH-10002262"/>
    <x v="2"/>
    <x v="7"/>
    <s v="LG Electronics Tone+ HBS-730 Bluetooth Headset"/>
    <x v="6105"/>
    <n v="5"/>
    <x v="0"/>
    <x v="7485"/>
    <x v="2"/>
    <x v="0"/>
  </r>
  <r>
    <n v="9894"/>
    <s v="US-2018-115441"/>
    <x v="197"/>
    <d v="2018-07-28T00:00:00"/>
    <s v="Second Class"/>
    <s v="SH-19975"/>
    <s v="Sally Hughsby"/>
    <x v="1"/>
    <x v="0"/>
    <x v="158"/>
    <x v="6"/>
    <n v="53209"/>
    <x v="2"/>
    <s v="FUR-CH-10004626"/>
    <x v="0"/>
    <x v="1"/>
    <s v="Office Star Flex Back Scooter Chair with Aluminum Finish Frame"/>
    <x v="6106"/>
    <n v="4"/>
    <x v="0"/>
    <x v="7486"/>
    <x v="2"/>
    <x v="0"/>
  </r>
  <r>
    <n v="9895"/>
    <s v="US-2018-115441"/>
    <x v="197"/>
    <d v="2018-07-28T00:00:00"/>
    <s v="Second Class"/>
    <s v="SH-19975"/>
    <s v="Sally Hughsby"/>
    <x v="1"/>
    <x v="0"/>
    <x v="158"/>
    <x v="6"/>
    <n v="53209"/>
    <x v="2"/>
    <s v="FUR-FU-10001756"/>
    <x v="0"/>
    <x v="5"/>
    <s v="Eldon Expressions Desk Accessory, Wood Photo Frame, Mahogany"/>
    <x v="6107"/>
    <n v="5"/>
    <x v="0"/>
    <x v="7487"/>
    <x v="2"/>
    <x v="0"/>
  </r>
  <r>
    <n v="9896"/>
    <s v="CA-2016-115049"/>
    <x v="467"/>
    <d v="2016-10-01T00:00:00"/>
    <s v="Standard Class"/>
    <s v="MM-17920"/>
    <s v="Michael Moore"/>
    <x v="0"/>
    <x v="0"/>
    <x v="22"/>
    <x v="10"/>
    <n v="60623"/>
    <x v="2"/>
    <s v="TEC-AC-10004859"/>
    <x v="2"/>
    <x v="11"/>
    <s v="Maxell Pro 80 Minute CD-R, 10/Pack"/>
    <x v="6108"/>
    <n v="11"/>
    <x v="2"/>
    <x v="7488"/>
    <x v="2"/>
    <x v="0"/>
  </r>
  <r>
    <n v="9897"/>
    <s v="CA-2016-156342"/>
    <x v="1103"/>
    <d v="2016-06-20T00:00:00"/>
    <s v="Second Class"/>
    <s v="JF-15415"/>
    <s v="Jennifer Ferguson"/>
    <x v="0"/>
    <x v="0"/>
    <x v="22"/>
    <x v="10"/>
    <n v="60653"/>
    <x v="2"/>
    <s v="OFF-PA-10001725"/>
    <x v="1"/>
    <x v="10"/>
    <s v="Xerox 1892"/>
    <x v="4546"/>
    <n v="2"/>
    <x v="2"/>
    <x v="5366"/>
    <x v="2"/>
    <x v="0"/>
  </r>
  <r>
    <n v="9898"/>
    <s v="CA-2018-112830"/>
    <x v="112"/>
    <d v="2018-06-10T00:00:00"/>
    <s v="Standard Class"/>
    <s v="LP-17095"/>
    <s v="Liz Preis"/>
    <x v="0"/>
    <x v="0"/>
    <x v="54"/>
    <x v="24"/>
    <n v="45014"/>
    <x v="3"/>
    <s v="FUR-FU-10004306"/>
    <x v="0"/>
    <x v="5"/>
    <s v="Electrix Halogen Magnifier Lamp"/>
    <x v="6109"/>
    <n v="3"/>
    <x v="2"/>
    <x v="7489"/>
    <x v="3"/>
    <x v="0"/>
  </r>
  <r>
    <n v="9899"/>
    <s v="CA-2018-112830"/>
    <x v="112"/>
    <d v="2018-06-10T00:00:00"/>
    <s v="Standard Class"/>
    <s v="LP-17095"/>
    <s v="Liz Preis"/>
    <x v="0"/>
    <x v="0"/>
    <x v="54"/>
    <x v="24"/>
    <n v="45014"/>
    <x v="3"/>
    <s v="FUR-FU-10004845"/>
    <x v="0"/>
    <x v="5"/>
    <s v="Deflect-o EconoMat Nonstudded, No Bevel Mat"/>
    <x v="5350"/>
    <n v="2"/>
    <x v="2"/>
    <x v="232"/>
    <x v="3"/>
    <x v="0"/>
  </r>
  <r>
    <n v="9900"/>
    <s v="US-2016-117380"/>
    <x v="1176"/>
    <d v="2016-04-03T00:00:00"/>
    <s v="Standard Class"/>
    <s v="MP-18175"/>
    <s v="Mike Pelletier"/>
    <x v="2"/>
    <x v="0"/>
    <x v="24"/>
    <x v="24"/>
    <n v="45503"/>
    <x v="3"/>
    <s v="FUR-TA-10000198"/>
    <x v="0"/>
    <x v="3"/>
    <s v="Chromcraft Bull-Nose Wood Oval Conference Tables &amp; Bases"/>
    <x v="1890"/>
    <n v="1"/>
    <x v="10"/>
    <x v="7490"/>
    <x v="3"/>
    <x v="0"/>
  </r>
  <r>
    <n v="9901"/>
    <s v="CA-2019-117646"/>
    <x v="170"/>
    <d v="2019-08-25T00:00:00"/>
    <s v="Standard Class"/>
    <s v="SC-20845"/>
    <s v="Sung Chung"/>
    <x v="0"/>
    <x v="0"/>
    <x v="103"/>
    <x v="22"/>
    <n v="80027"/>
    <x v="1"/>
    <s v="OFF-ST-10000036"/>
    <x v="1"/>
    <x v="4"/>
    <s v="Recycled Data-Pak for Archival Bound Computer Printouts, 12-1/2 x 12-1/2 x 16"/>
    <x v="4974"/>
    <n v="3"/>
    <x v="2"/>
    <x v="5943"/>
    <x v="1"/>
    <x v="0"/>
  </r>
  <r>
    <n v="9902"/>
    <s v="CA-2019-117646"/>
    <x v="170"/>
    <d v="2019-08-25T00:00:00"/>
    <s v="Standard Class"/>
    <s v="SC-20845"/>
    <s v="Sung Chung"/>
    <x v="0"/>
    <x v="0"/>
    <x v="103"/>
    <x v="22"/>
    <n v="80027"/>
    <x v="1"/>
    <s v="FUR-FU-10001037"/>
    <x v="0"/>
    <x v="5"/>
    <s v="DAX Charcoal/Nickel-Tone Document Frame, 5 x 7"/>
    <x v="4915"/>
    <n v="3"/>
    <x v="2"/>
    <x v="7491"/>
    <x v="1"/>
    <x v="0"/>
  </r>
  <r>
    <n v="9903"/>
    <s v="CA-2019-117646"/>
    <x v="170"/>
    <d v="2019-08-25T00:00:00"/>
    <s v="Standard Class"/>
    <s v="SC-20845"/>
    <s v="Sung Chung"/>
    <x v="0"/>
    <x v="0"/>
    <x v="103"/>
    <x v="22"/>
    <n v="80027"/>
    <x v="1"/>
    <s v="OFF-PA-10001950"/>
    <x v="1"/>
    <x v="10"/>
    <s v="Southworth 25% Cotton Antique Laid Paper &amp; Envelopes"/>
    <x v="1407"/>
    <n v="1"/>
    <x v="2"/>
    <x v="7492"/>
    <x v="1"/>
    <x v="0"/>
  </r>
  <r>
    <n v="9904"/>
    <s v="CA-2016-122609"/>
    <x v="607"/>
    <d v="2016-11-18T00:00:00"/>
    <s v="Standard Class"/>
    <s v="DP-13000"/>
    <s v="Darren Powers"/>
    <x v="0"/>
    <x v="0"/>
    <x v="238"/>
    <x v="5"/>
    <n v="75007"/>
    <x v="2"/>
    <s v="FUR-FU-10004587"/>
    <x v="0"/>
    <x v="5"/>
    <s v="GE General Use Halogen Bulbs, 100 Watts, 1 Bulb per Pack"/>
    <x v="6110"/>
    <n v="3"/>
    <x v="7"/>
    <x v="7493"/>
    <x v="2"/>
    <x v="0"/>
  </r>
  <r>
    <n v="9905"/>
    <s v="CA-2016-122609"/>
    <x v="607"/>
    <d v="2016-11-18T00:00:00"/>
    <s v="Standard Class"/>
    <s v="DP-13000"/>
    <s v="Darren Powers"/>
    <x v="0"/>
    <x v="0"/>
    <x v="238"/>
    <x v="5"/>
    <n v="75007"/>
    <x v="2"/>
    <s v="TEC-AC-10002567"/>
    <x v="2"/>
    <x v="11"/>
    <s v="Logitech G602 Wireless Gaming Mouse"/>
    <x v="2506"/>
    <n v="2"/>
    <x v="2"/>
    <x v="3404"/>
    <x v="2"/>
    <x v="0"/>
  </r>
  <r>
    <n v="9906"/>
    <s v="US-2017-129007"/>
    <x v="1023"/>
    <d v="2017-09-15T00:00:00"/>
    <s v="First Class"/>
    <s v="KD-16615"/>
    <s v="Ken Dana"/>
    <x v="1"/>
    <x v="0"/>
    <x v="125"/>
    <x v="1"/>
    <n v="92804"/>
    <x v="1"/>
    <s v="FUR-FU-10004973"/>
    <x v="0"/>
    <x v="5"/>
    <s v="Flat Face Poster Frame"/>
    <x v="6111"/>
    <n v="7"/>
    <x v="0"/>
    <x v="7494"/>
    <x v="1"/>
    <x v="0"/>
  </r>
  <r>
    <n v="9907"/>
    <s v="US-2017-129007"/>
    <x v="1023"/>
    <d v="2017-09-15T00:00:00"/>
    <s v="First Class"/>
    <s v="KD-16615"/>
    <s v="Ken Dana"/>
    <x v="1"/>
    <x v="0"/>
    <x v="125"/>
    <x v="1"/>
    <n v="92804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9908"/>
    <s v="US-2017-129007"/>
    <x v="1023"/>
    <d v="2017-09-15T00:00:00"/>
    <s v="First Class"/>
    <s v="KD-16615"/>
    <s v="Ken Dana"/>
    <x v="1"/>
    <x v="0"/>
    <x v="125"/>
    <x v="1"/>
    <n v="92804"/>
    <x v="1"/>
    <s v="FUR-CH-10000155"/>
    <x v="0"/>
    <x v="1"/>
    <s v="Global Comet Stacking Armless Chair"/>
    <x v="4829"/>
    <n v="3"/>
    <x v="2"/>
    <x v="5757"/>
    <x v="1"/>
    <x v="0"/>
  </r>
  <r>
    <n v="9909"/>
    <s v="US-2017-129007"/>
    <x v="1023"/>
    <d v="2017-09-15T00:00:00"/>
    <s v="First Class"/>
    <s v="KD-16615"/>
    <s v="Ken Dana"/>
    <x v="1"/>
    <x v="0"/>
    <x v="125"/>
    <x v="1"/>
    <n v="92804"/>
    <x v="1"/>
    <s v="FUR-FU-10002379"/>
    <x v="0"/>
    <x v="5"/>
    <s v="Eldon Econocleat Chair Mats for Low Pile Carpets"/>
    <x v="6112"/>
    <n v="5"/>
    <x v="0"/>
    <x v="7495"/>
    <x v="1"/>
    <x v="0"/>
  </r>
  <r>
    <n v="9910"/>
    <s v="US-2017-129007"/>
    <x v="1023"/>
    <d v="2017-09-15T00:00:00"/>
    <s v="First Class"/>
    <s v="KD-16615"/>
    <s v="Ken Dana"/>
    <x v="1"/>
    <x v="0"/>
    <x v="125"/>
    <x v="1"/>
    <n v="92804"/>
    <x v="1"/>
    <s v="FUR-FU-10004018"/>
    <x v="0"/>
    <x v="5"/>
    <s v="Tensor Computer Mounted Lamp"/>
    <x v="3082"/>
    <n v="3"/>
    <x v="0"/>
    <x v="3455"/>
    <x v="1"/>
    <x v="0"/>
  </r>
  <r>
    <n v="9911"/>
    <s v="US-2017-129007"/>
    <x v="1023"/>
    <d v="2017-09-15T00:00:00"/>
    <s v="First Class"/>
    <s v="KD-16615"/>
    <s v="Ken Dana"/>
    <x v="1"/>
    <x v="0"/>
    <x v="125"/>
    <x v="1"/>
    <n v="92804"/>
    <x v="1"/>
    <s v="OFF-PA-10000994"/>
    <x v="1"/>
    <x v="10"/>
    <s v="Xerox 1915"/>
    <x v="1441"/>
    <n v="2"/>
    <x v="0"/>
    <x v="1517"/>
    <x v="1"/>
    <x v="0"/>
  </r>
  <r>
    <n v="9912"/>
    <s v="US-2016-157231"/>
    <x v="267"/>
    <d v="2016-04-09T00:00:00"/>
    <s v="Standard Class"/>
    <s v="RP-19855"/>
    <s v="Roy Phan"/>
    <x v="1"/>
    <x v="0"/>
    <x v="102"/>
    <x v="0"/>
    <n v="40475"/>
    <x v="0"/>
    <s v="OFF-BI-10002852"/>
    <x v="1"/>
    <x v="8"/>
    <s v="Ibico Standard Transparent Covers"/>
    <x v="787"/>
    <n v="7"/>
    <x v="0"/>
    <x v="7496"/>
    <x v="0"/>
    <x v="0"/>
  </r>
  <r>
    <n v="9913"/>
    <s v="CA-2017-132388"/>
    <x v="998"/>
    <d v="2017-10-12T00:00:00"/>
    <s v="First Class"/>
    <s v="KN-16390"/>
    <s v="Katherine Nockton"/>
    <x v="1"/>
    <x v="0"/>
    <x v="443"/>
    <x v="1"/>
    <n v="93101"/>
    <x v="1"/>
    <s v="FUR-CH-10001714"/>
    <x v="0"/>
    <x v="1"/>
    <s v="Global Leather &amp; Oak Executive Chair, Burgundy"/>
    <x v="6113"/>
    <n v="3"/>
    <x v="2"/>
    <x v="7497"/>
    <x v="1"/>
    <x v="0"/>
  </r>
  <r>
    <n v="9914"/>
    <s v="CA-2017-132388"/>
    <x v="998"/>
    <d v="2017-10-12T00:00:00"/>
    <s v="First Class"/>
    <s v="KN-16390"/>
    <s v="Katherine Nockton"/>
    <x v="1"/>
    <x v="0"/>
    <x v="443"/>
    <x v="1"/>
    <n v="93101"/>
    <x v="1"/>
    <s v="OFF-LA-10000414"/>
    <x v="1"/>
    <x v="2"/>
    <s v="Avery 503"/>
    <x v="2551"/>
    <n v="3"/>
    <x v="0"/>
    <x v="2797"/>
    <x v="1"/>
    <x v="0"/>
  </r>
  <r>
    <n v="9915"/>
    <s v="CA-2019-160927"/>
    <x v="926"/>
    <d v="2019-01-31T00:00:00"/>
    <s v="Second Class"/>
    <s v="TM-21010"/>
    <s v="Tamara Manning"/>
    <x v="0"/>
    <x v="0"/>
    <x v="292"/>
    <x v="23"/>
    <n v="52302"/>
    <x v="2"/>
    <s v="OFF-PA-10003848"/>
    <x v="1"/>
    <x v="10"/>
    <s v="Xerox 1997"/>
    <x v="91"/>
    <n v="2"/>
    <x v="0"/>
    <x v="91"/>
    <x v="2"/>
    <x v="0"/>
  </r>
  <r>
    <n v="9916"/>
    <s v="CA-2019-160927"/>
    <x v="926"/>
    <d v="2019-01-31T00:00:00"/>
    <s v="Second Class"/>
    <s v="TM-21010"/>
    <s v="Tamara Manning"/>
    <x v="0"/>
    <x v="0"/>
    <x v="292"/>
    <x v="23"/>
    <n v="52302"/>
    <x v="2"/>
    <s v="OFF-PA-10000176"/>
    <x v="1"/>
    <x v="10"/>
    <s v="Xerox 1887"/>
    <x v="453"/>
    <n v="5"/>
    <x v="0"/>
    <x v="464"/>
    <x v="2"/>
    <x v="0"/>
  </r>
  <r>
    <n v="9917"/>
    <s v="CA-2019-160927"/>
    <x v="926"/>
    <d v="2019-01-31T00:00:00"/>
    <s v="Second Class"/>
    <s v="TM-21010"/>
    <s v="Tamara Manning"/>
    <x v="0"/>
    <x v="0"/>
    <x v="292"/>
    <x v="23"/>
    <n v="52302"/>
    <x v="2"/>
    <s v="OFF-ST-10001590"/>
    <x v="1"/>
    <x v="4"/>
    <s v="Tenex Personal Project File with Scoop Front Design, Black"/>
    <x v="814"/>
    <n v="1"/>
    <x v="0"/>
    <x v="7498"/>
    <x v="2"/>
    <x v="0"/>
  </r>
  <r>
    <n v="9918"/>
    <s v="CA-2019-160927"/>
    <x v="926"/>
    <d v="2019-01-31T00:00:00"/>
    <s v="Second Class"/>
    <s v="TM-21010"/>
    <s v="Tamara Manning"/>
    <x v="0"/>
    <x v="0"/>
    <x v="292"/>
    <x v="23"/>
    <n v="52302"/>
    <x v="2"/>
    <s v="FUR-FU-10000010"/>
    <x v="0"/>
    <x v="5"/>
    <s v="DAX Value U-Channel Document Frames, Easel Back"/>
    <x v="4126"/>
    <n v="3"/>
    <x v="0"/>
    <x v="4793"/>
    <x v="2"/>
    <x v="0"/>
  </r>
  <r>
    <n v="9919"/>
    <s v="CA-2017-105508"/>
    <x v="496"/>
    <d v="2017-09-29T00:00:00"/>
    <s v="Standard Class"/>
    <s v="JF-15190"/>
    <s v="Jamie Frazer"/>
    <x v="0"/>
    <x v="0"/>
    <x v="20"/>
    <x v="15"/>
    <n v="10035"/>
    <x v="3"/>
    <s v="OFF-EN-10003055"/>
    <x v="1"/>
    <x v="12"/>
    <s v="Blue String-Tie &amp; Button Interoffice Envelopes, 10 x 13"/>
    <x v="372"/>
    <n v="1"/>
    <x v="0"/>
    <x v="7499"/>
    <x v="3"/>
    <x v="0"/>
  </r>
  <r>
    <n v="9920"/>
    <s v="CA-2018-149272"/>
    <x v="543"/>
    <d v="2018-03-19T00:00:00"/>
    <s v="Standard Class"/>
    <s v="MY-18295"/>
    <s v="Muhammed Yedwab"/>
    <x v="1"/>
    <x v="0"/>
    <x v="518"/>
    <x v="5"/>
    <n v="77803"/>
    <x v="2"/>
    <s v="FUR-CH-10000863"/>
    <x v="0"/>
    <x v="1"/>
    <s v="Novimex Swivel Fabric Task Chair"/>
    <x v="2568"/>
    <n v="5"/>
    <x v="4"/>
    <x v="7500"/>
    <x v="2"/>
    <x v="0"/>
  </r>
  <r>
    <n v="9921"/>
    <s v="CA-2018-149272"/>
    <x v="543"/>
    <d v="2018-03-19T00:00:00"/>
    <s v="Standard Class"/>
    <s v="MY-18295"/>
    <s v="Muhammed Yedwab"/>
    <x v="1"/>
    <x v="0"/>
    <x v="518"/>
    <x v="5"/>
    <n v="77803"/>
    <x v="2"/>
    <s v="OFF-BI-10004233"/>
    <x v="1"/>
    <x v="8"/>
    <s v="GBC Pre-Punched Binding Paper, Plastic, White, 8-1/2&quot; x 11&quot;"/>
    <x v="6114"/>
    <n v="7"/>
    <x v="3"/>
    <x v="7501"/>
    <x v="2"/>
    <x v="0"/>
  </r>
  <r>
    <n v="9922"/>
    <s v="CA-2016-111360"/>
    <x v="156"/>
    <d v="2016-11-30T00:00:00"/>
    <s v="Standard Class"/>
    <s v="AT-10435"/>
    <s v="Alyssa Tate"/>
    <x v="2"/>
    <x v="0"/>
    <x v="59"/>
    <x v="24"/>
    <n v="44312"/>
    <x v="3"/>
    <s v="OFF-BI-10003350"/>
    <x v="1"/>
    <x v="8"/>
    <s v="Acco Expandable Hanging Binders"/>
    <x v="6115"/>
    <n v="3"/>
    <x v="6"/>
    <x v="7502"/>
    <x v="3"/>
    <x v="0"/>
  </r>
  <r>
    <n v="9923"/>
    <s v="US-2019-162124"/>
    <x v="636"/>
    <d v="2019-05-10T00:00:00"/>
    <s v="Standard Class"/>
    <s v="JF-15490"/>
    <s v="Jeremy Farry"/>
    <x v="0"/>
    <x v="0"/>
    <x v="22"/>
    <x v="10"/>
    <n v="60653"/>
    <x v="2"/>
    <s v="TEC-AC-10001990"/>
    <x v="2"/>
    <x v="11"/>
    <s v="Kensington Orbit Wireless Mobile Trackball for PC and Mac"/>
    <x v="3029"/>
    <n v="4"/>
    <x v="2"/>
    <x v="7503"/>
    <x v="2"/>
    <x v="0"/>
  </r>
  <r>
    <n v="9924"/>
    <s v="CA-2017-159534"/>
    <x v="305"/>
    <d v="2017-03-23T00:00:00"/>
    <s v="First Class"/>
    <s v="DH-13075"/>
    <s v="Dave Hallsten"/>
    <x v="1"/>
    <x v="0"/>
    <x v="20"/>
    <x v="15"/>
    <n v="10035"/>
    <x v="3"/>
    <s v="OFF-BI-10003982"/>
    <x v="1"/>
    <x v="8"/>
    <s v="Wilson Jones Century Plastic Molded Ring Binders"/>
    <x v="3621"/>
    <n v="3"/>
    <x v="2"/>
    <x v="4134"/>
    <x v="3"/>
    <x v="0"/>
  </r>
  <r>
    <n v="9925"/>
    <s v="CA-2017-159534"/>
    <x v="305"/>
    <d v="2017-03-23T00:00:00"/>
    <s v="First Class"/>
    <s v="DH-13075"/>
    <s v="Dave Hallsten"/>
    <x v="1"/>
    <x v="0"/>
    <x v="20"/>
    <x v="15"/>
    <n v="10035"/>
    <x v="3"/>
    <s v="OFF-EN-10004386"/>
    <x v="1"/>
    <x v="12"/>
    <s v="Recycled Interoffice Envelopes with String and Button Closure, 10 x 13"/>
    <x v="1169"/>
    <n v="1"/>
    <x v="0"/>
    <x v="7504"/>
    <x v="3"/>
    <x v="0"/>
  </r>
  <r>
    <n v="9926"/>
    <s v="CA-2017-159534"/>
    <x v="305"/>
    <d v="2017-03-23T00:00:00"/>
    <s v="First Class"/>
    <s v="DH-13075"/>
    <s v="Dave Hallsten"/>
    <x v="1"/>
    <x v="0"/>
    <x v="20"/>
    <x v="15"/>
    <n v="10035"/>
    <x v="3"/>
    <s v="OFF-BI-10003656"/>
    <x v="1"/>
    <x v="8"/>
    <s v="Fellowes PB200 Plastic Comb Binding Machine"/>
    <x v="6116"/>
    <n v="8"/>
    <x v="2"/>
    <x v="7505"/>
    <x v="3"/>
    <x v="0"/>
  </r>
  <r>
    <n v="9927"/>
    <s v="CA-2017-159534"/>
    <x v="305"/>
    <d v="2017-03-23T00:00:00"/>
    <s v="First Class"/>
    <s v="DH-13075"/>
    <s v="Dave Hallsten"/>
    <x v="1"/>
    <x v="0"/>
    <x v="20"/>
    <x v="15"/>
    <n v="10035"/>
    <x v="3"/>
    <s v="TEC-PH-10002310"/>
    <x v="2"/>
    <x v="7"/>
    <s v="Panasonic KX T7731-B Digital phone"/>
    <x v="1664"/>
    <n v="2"/>
    <x v="0"/>
    <x v="7506"/>
    <x v="3"/>
    <x v="0"/>
  </r>
  <r>
    <n v="9928"/>
    <s v="CA-2017-159534"/>
    <x v="305"/>
    <d v="2017-03-23T00:00:00"/>
    <s v="First Class"/>
    <s v="DH-13075"/>
    <s v="Dave Hallsten"/>
    <x v="1"/>
    <x v="0"/>
    <x v="20"/>
    <x v="15"/>
    <n v="10035"/>
    <x v="3"/>
    <s v="OFF-ST-10001172"/>
    <x v="1"/>
    <x v="4"/>
    <s v="Tennsco Lockers, Sand"/>
    <x v="202"/>
    <n v="4"/>
    <x v="0"/>
    <x v="7507"/>
    <x v="3"/>
    <x v="0"/>
  </r>
  <r>
    <n v="9929"/>
    <s v="CA-2018-129630"/>
    <x v="913"/>
    <d v="2018-09-04T00:00:00"/>
    <s v="Same Day"/>
    <s v="IM-15055"/>
    <s v="Ionia McGrath"/>
    <x v="0"/>
    <x v="0"/>
    <x v="8"/>
    <x v="1"/>
    <n v="94122"/>
    <x v="1"/>
    <s v="FUR-FU-10000260"/>
    <x v="0"/>
    <x v="5"/>
    <s v="6&quot; Cubicle Wall Clock, Black"/>
    <x v="6117"/>
    <n v="3"/>
    <x v="0"/>
    <x v="7508"/>
    <x v="1"/>
    <x v="0"/>
  </r>
  <r>
    <n v="9930"/>
    <s v="CA-2018-129630"/>
    <x v="913"/>
    <d v="2018-09-04T00:00:00"/>
    <s v="Same Day"/>
    <s v="IM-15055"/>
    <s v="Ionia McGrath"/>
    <x v="0"/>
    <x v="0"/>
    <x v="8"/>
    <x v="1"/>
    <n v="94122"/>
    <x v="1"/>
    <s v="TEC-CO-10003763"/>
    <x v="2"/>
    <x v="16"/>
    <s v="Canon PC1060 Personal Laser Copier"/>
    <x v="2481"/>
    <n v="5"/>
    <x v="2"/>
    <x v="3472"/>
    <x v="1"/>
    <x v="0"/>
  </r>
  <r>
    <n v="9931"/>
    <s v="CA-2017-104948"/>
    <x v="50"/>
    <d v="2017-11-17T00:00:00"/>
    <s v="Standard Class"/>
    <s v="KH-16510"/>
    <s v="Keith Herrera"/>
    <x v="0"/>
    <x v="0"/>
    <x v="272"/>
    <x v="1"/>
    <n v="92404"/>
    <x v="1"/>
    <s v="OFF-BI-10001267"/>
    <x v="1"/>
    <x v="8"/>
    <s v="Universal Recycled Hanging Pressboard Report Binders, Letter Size"/>
    <x v="6118"/>
    <n v="2"/>
    <x v="2"/>
    <x v="7509"/>
    <x v="1"/>
    <x v="0"/>
  </r>
  <r>
    <n v="9932"/>
    <s v="CA-2017-104948"/>
    <x v="50"/>
    <d v="2017-11-17T00:00:00"/>
    <s v="Standard Class"/>
    <s v="KH-16510"/>
    <s v="Keith Herrera"/>
    <x v="0"/>
    <x v="0"/>
    <x v="272"/>
    <x v="1"/>
    <n v="92404"/>
    <x v="1"/>
    <s v="FUR-BO-10004357"/>
    <x v="0"/>
    <x v="0"/>
    <s v="O'Sullivan Living Dimensions 3-Shelf Bookcases"/>
    <x v="6119"/>
    <n v="4"/>
    <x v="11"/>
    <x v="7510"/>
    <x v="1"/>
    <x v="0"/>
  </r>
  <r>
    <n v="9933"/>
    <s v="CA-2017-104948"/>
    <x v="50"/>
    <d v="2017-11-17T00:00:00"/>
    <s v="Standard Class"/>
    <s v="KH-16510"/>
    <s v="Keith Herrera"/>
    <x v="0"/>
    <x v="0"/>
    <x v="272"/>
    <x v="1"/>
    <n v="92404"/>
    <x v="1"/>
    <s v="OFF-PA-10004610"/>
    <x v="1"/>
    <x v="10"/>
    <s v="Xerox 1900"/>
    <x v="6120"/>
    <n v="7"/>
    <x v="0"/>
    <x v="7511"/>
    <x v="1"/>
    <x v="0"/>
  </r>
  <r>
    <n v="9934"/>
    <s v="CA-2016-166555"/>
    <x v="384"/>
    <d v="2016-07-14T00:00:00"/>
    <s v="First Class"/>
    <s v="JK-15205"/>
    <s v="Jamie Kunitz"/>
    <x v="0"/>
    <x v="0"/>
    <x v="221"/>
    <x v="15"/>
    <n v="14304"/>
    <x v="3"/>
    <s v="TEC-PH-10004912"/>
    <x v="2"/>
    <x v="7"/>
    <s v="Cisco SPA112 2 Port Phone Adapter"/>
    <x v="6121"/>
    <n v="3"/>
    <x v="0"/>
    <x v="7512"/>
    <x v="3"/>
    <x v="0"/>
  </r>
  <r>
    <n v="9935"/>
    <s v="CA-2018-114405"/>
    <x v="281"/>
    <d v="2018-04-12T00:00:00"/>
    <s v="Standard Class"/>
    <s v="AS-10240"/>
    <s v="Alan Shonely"/>
    <x v="0"/>
    <x v="0"/>
    <x v="10"/>
    <x v="9"/>
    <n v="19120"/>
    <x v="3"/>
    <s v="OFF-AP-10003278"/>
    <x v="1"/>
    <x v="9"/>
    <s v="Belkin 7-Outlet SurgeMaster Home Series"/>
    <x v="6122"/>
    <n v="3"/>
    <x v="2"/>
    <x v="7513"/>
    <x v="3"/>
    <x v="0"/>
  </r>
  <r>
    <n v="9936"/>
    <s v="CA-2018-114405"/>
    <x v="281"/>
    <d v="2018-04-12T00:00:00"/>
    <s v="Standard Class"/>
    <s v="AS-10240"/>
    <s v="Alan Shonely"/>
    <x v="0"/>
    <x v="0"/>
    <x v="10"/>
    <x v="9"/>
    <n v="19120"/>
    <x v="3"/>
    <s v="OFF-ST-10001627"/>
    <x v="1"/>
    <x v="4"/>
    <s v="Eldon Jumbo ProFile Portable File Boxes Graphite/Black"/>
    <x v="6123"/>
    <n v="3"/>
    <x v="2"/>
    <x v="7514"/>
    <x v="3"/>
    <x v="0"/>
  </r>
  <r>
    <n v="9937"/>
    <s v="CA-2019-132955"/>
    <x v="92"/>
    <d v="2019-06-28T00:00:00"/>
    <s v="Standard Class"/>
    <s v="SC-20575"/>
    <s v="Sonia Cooley"/>
    <x v="0"/>
    <x v="0"/>
    <x v="395"/>
    <x v="34"/>
    <n v="2920"/>
    <x v="3"/>
    <s v="OFF-BI-10002735"/>
    <x v="1"/>
    <x v="8"/>
    <s v="GBC Prestige Therm-A-Bind Covers"/>
    <x v="4450"/>
    <n v="3"/>
    <x v="0"/>
    <x v="5240"/>
    <x v="3"/>
    <x v="0"/>
  </r>
  <r>
    <n v="9938"/>
    <s v="CA-2018-164889"/>
    <x v="1233"/>
    <d v="2018-06-06T00:00:00"/>
    <s v="Second Class"/>
    <s v="CP-12340"/>
    <s v="Christine Phan"/>
    <x v="1"/>
    <x v="0"/>
    <x v="1"/>
    <x v="1"/>
    <n v="90049"/>
    <x v="1"/>
    <s v="FUR-TA-10001676"/>
    <x v="0"/>
    <x v="3"/>
    <s v="Hon 61000 Series Interactive Training Tables"/>
    <x v="4085"/>
    <n v="2"/>
    <x v="2"/>
    <x v="4742"/>
    <x v="1"/>
    <x v="0"/>
  </r>
  <r>
    <n v="9939"/>
    <s v="CA-2018-169824"/>
    <x v="939"/>
    <d v="2018-12-17T00:00:00"/>
    <s v="Standard Class"/>
    <s v="NS-18640"/>
    <s v="Noel Staavos"/>
    <x v="1"/>
    <x v="0"/>
    <x v="20"/>
    <x v="15"/>
    <n v="10009"/>
    <x v="3"/>
    <s v="FUR-FU-10004864"/>
    <x v="0"/>
    <x v="5"/>
    <s v="Eldon 500 Class Desk Accessories"/>
    <x v="6124"/>
    <n v="5"/>
    <x v="0"/>
    <x v="7515"/>
    <x v="3"/>
    <x v="0"/>
  </r>
  <r>
    <n v="9940"/>
    <s v="CA-2018-169824"/>
    <x v="939"/>
    <d v="2018-12-17T00:00:00"/>
    <s v="Standard Class"/>
    <s v="NS-18640"/>
    <s v="Noel Staavos"/>
    <x v="1"/>
    <x v="0"/>
    <x v="20"/>
    <x v="15"/>
    <n v="10009"/>
    <x v="3"/>
    <s v="OFF-SU-10000952"/>
    <x v="1"/>
    <x v="14"/>
    <s v="Fiskars Home &amp; Office Scissors"/>
    <x v="5955"/>
    <n v="4"/>
    <x v="0"/>
    <x v="7516"/>
    <x v="3"/>
    <x v="0"/>
  </r>
  <r>
    <n v="9941"/>
    <s v="CA-2018-169824"/>
    <x v="939"/>
    <d v="2018-12-17T00:00:00"/>
    <s v="Standard Class"/>
    <s v="NS-18640"/>
    <s v="Noel Staavos"/>
    <x v="1"/>
    <x v="0"/>
    <x v="20"/>
    <x v="15"/>
    <n v="10009"/>
    <x v="3"/>
    <s v="OFF-AR-10000462"/>
    <x v="1"/>
    <x v="6"/>
    <s v="Sanford Pocket Accent Highlighters"/>
    <x v="6125"/>
    <n v="7"/>
    <x v="0"/>
    <x v="7517"/>
    <x v="3"/>
    <x v="0"/>
  </r>
  <r>
    <n v="9942"/>
    <s v="CA-2019-164028"/>
    <x v="221"/>
    <d v="2019-11-30T00:00:00"/>
    <s v="Standard Class"/>
    <s v="JL-15835"/>
    <s v="John Lee"/>
    <x v="0"/>
    <x v="0"/>
    <x v="8"/>
    <x v="1"/>
    <n v="94122"/>
    <x v="1"/>
    <s v="TEC-AC-10001772"/>
    <x v="2"/>
    <x v="11"/>
    <s v="Memorex Mini Travel Drive 16 GB USB 2.0 Flash Drive"/>
    <x v="6126"/>
    <n v="14"/>
    <x v="0"/>
    <x v="7518"/>
    <x v="1"/>
    <x v="0"/>
  </r>
  <r>
    <n v="9943"/>
    <s v="CA-2016-143371"/>
    <x v="129"/>
    <d v="2017-01-03T00:00:00"/>
    <s v="Standard Class"/>
    <s v="MD-17350"/>
    <s v="Maribeth Dona"/>
    <x v="0"/>
    <x v="0"/>
    <x v="125"/>
    <x v="1"/>
    <n v="92804"/>
    <x v="1"/>
    <s v="OFF-ST-10001128"/>
    <x v="1"/>
    <x v="4"/>
    <s v="Carina Mini System Audio Rack, Model AR050B"/>
    <x v="6127"/>
    <n v="9"/>
    <x v="0"/>
    <x v="7519"/>
    <x v="1"/>
    <x v="0"/>
  </r>
  <r>
    <n v="9944"/>
    <s v="CA-2016-143371"/>
    <x v="129"/>
    <d v="2017-01-03T00:00:00"/>
    <s v="Standard Class"/>
    <s v="MD-17350"/>
    <s v="Maribeth Dona"/>
    <x v="0"/>
    <x v="0"/>
    <x v="125"/>
    <x v="1"/>
    <n v="92804"/>
    <x v="1"/>
    <s v="OFF-SU-10002537"/>
    <x v="1"/>
    <x v="14"/>
    <s v="Acme Box Cutter Scissors"/>
    <x v="6128"/>
    <n v="5"/>
    <x v="0"/>
    <x v="7520"/>
    <x v="1"/>
    <x v="0"/>
  </r>
  <r>
    <n v="9945"/>
    <s v="CA-2017-145415"/>
    <x v="1234"/>
    <d v="2017-04-17T00:00:00"/>
    <s v="Second Class"/>
    <s v="RD-19660"/>
    <s v="Robert Dilbeck"/>
    <x v="2"/>
    <x v="0"/>
    <x v="4"/>
    <x v="4"/>
    <n v="98103"/>
    <x v="1"/>
    <s v="OFF-ST-10000419"/>
    <x v="1"/>
    <x v="4"/>
    <s v="Rogers Jumbo File, Granite"/>
    <x v="1360"/>
    <n v="3"/>
    <x v="0"/>
    <x v="1423"/>
    <x v="1"/>
    <x v="0"/>
  </r>
  <r>
    <n v="9946"/>
    <s v="CA-2016-111157"/>
    <x v="1086"/>
    <d v="2016-03-06T00:00:00"/>
    <s v="Standard Class"/>
    <s v="NH-18610"/>
    <s v="Nicole Hansen"/>
    <x v="1"/>
    <x v="0"/>
    <x v="10"/>
    <x v="9"/>
    <n v="19120"/>
    <x v="3"/>
    <s v="OFF-PA-10000327"/>
    <x v="1"/>
    <x v="10"/>
    <s v="Xerox 1971"/>
    <x v="1321"/>
    <n v="1"/>
    <x v="2"/>
    <x v="1377"/>
    <x v="3"/>
    <x v="0"/>
  </r>
  <r>
    <n v="9947"/>
    <s v="CA-2016-111157"/>
    <x v="1086"/>
    <d v="2016-03-06T00:00:00"/>
    <s v="Standard Class"/>
    <s v="NH-18610"/>
    <s v="Nicole Hansen"/>
    <x v="1"/>
    <x v="0"/>
    <x v="10"/>
    <x v="9"/>
    <n v="19120"/>
    <x v="3"/>
    <s v="TEC-AC-10004353"/>
    <x v="2"/>
    <x v="11"/>
    <s v="Hypercom P1300 Pinpad"/>
    <x v="1267"/>
    <n v="3"/>
    <x v="2"/>
    <x v="1318"/>
    <x v="3"/>
    <x v="0"/>
  </r>
  <r>
    <n v="9948"/>
    <s v="CA-2019-121559"/>
    <x v="702"/>
    <d v="2019-06-03T00:00:00"/>
    <s v="Second Class"/>
    <s v="HW-14935"/>
    <s v="Helen Wasserman"/>
    <x v="1"/>
    <x v="0"/>
    <x v="245"/>
    <x v="14"/>
    <n v="46203"/>
    <x v="2"/>
    <s v="FUR-CH-10003746"/>
    <x v="0"/>
    <x v="1"/>
    <s v="Hon 4070 Series Pagoda Round Back Stacking Chairs"/>
    <x v="6129"/>
    <n v="6"/>
    <x v="0"/>
    <x v="7521"/>
    <x v="2"/>
    <x v="0"/>
  </r>
  <r>
    <n v="9949"/>
    <s v="CA-2019-121559"/>
    <x v="702"/>
    <d v="2019-06-03T00:00:00"/>
    <s v="Second Class"/>
    <s v="HW-14935"/>
    <s v="Helen Wasserman"/>
    <x v="1"/>
    <x v="0"/>
    <x v="245"/>
    <x v="14"/>
    <n v="46203"/>
    <x v="2"/>
    <s v="OFF-AP-10002945"/>
    <x v="1"/>
    <x v="9"/>
    <s v="Honeywell Enviracaire Portable HEPA Air Cleaner for 17' x 22' Room"/>
    <x v="6130"/>
    <n v="8"/>
    <x v="0"/>
    <x v="7522"/>
    <x v="2"/>
    <x v="0"/>
  </r>
  <r>
    <n v="9950"/>
    <s v="CA-2019-121559"/>
    <x v="702"/>
    <d v="2019-06-03T00:00:00"/>
    <s v="Second Class"/>
    <s v="HW-14935"/>
    <s v="Helen Wasserman"/>
    <x v="1"/>
    <x v="0"/>
    <x v="245"/>
    <x v="14"/>
    <n v="46203"/>
    <x v="2"/>
    <s v="TEC-AC-10004568"/>
    <x v="2"/>
    <x v="11"/>
    <s v="Maxell LTO Ultrium - 800 GB"/>
    <x v="2487"/>
    <n v="3"/>
    <x v="0"/>
    <x v="7523"/>
    <x v="2"/>
    <x v="0"/>
  </r>
  <r>
    <n v="9951"/>
    <s v="CA-2019-121559"/>
    <x v="702"/>
    <d v="2019-06-03T00:00:00"/>
    <s v="Second Class"/>
    <s v="HW-14935"/>
    <s v="Helen Wasserman"/>
    <x v="1"/>
    <x v="0"/>
    <x v="245"/>
    <x v="14"/>
    <n v="46203"/>
    <x v="2"/>
    <s v="TEC-AC-10001714"/>
    <x v="2"/>
    <x v="11"/>
    <s v="Logitech MX Performance Wireless Mouse"/>
    <x v="6131"/>
    <n v="1"/>
    <x v="0"/>
    <x v="7524"/>
    <x v="2"/>
    <x v="0"/>
  </r>
  <r>
    <n v="9952"/>
    <s v="CA-2019-121559"/>
    <x v="702"/>
    <d v="2019-06-03T00:00:00"/>
    <s v="Second Class"/>
    <s v="HW-14935"/>
    <s v="Helen Wasserman"/>
    <x v="1"/>
    <x v="0"/>
    <x v="245"/>
    <x v="14"/>
    <n v="46203"/>
    <x v="2"/>
    <s v="OFF-BI-10002072"/>
    <x v="1"/>
    <x v="8"/>
    <s v="Cardinal Slant-D Ring Binders"/>
    <x v="1026"/>
    <n v="2"/>
    <x v="0"/>
    <x v="1066"/>
    <x v="2"/>
    <x v="0"/>
  </r>
  <r>
    <n v="9953"/>
    <s v="CA-2017-141593"/>
    <x v="639"/>
    <d v="2017-12-16T00:00:00"/>
    <s v="Second Class"/>
    <s v="DB-12970"/>
    <s v="Darren Budd"/>
    <x v="1"/>
    <x v="0"/>
    <x v="1"/>
    <x v="1"/>
    <n v="90045"/>
    <x v="1"/>
    <s v="OFF-BI-10001153"/>
    <x v="1"/>
    <x v="8"/>
    <s v="Ibico Recycled Grain-Textured Covers"/>
    <x v="6132"/>
    <n v="2"/>
    <x v="2"/>
    <x v="7525"/>
    <x v="1"/>
    <x v="0"/>
  </r>
  <r>
    <n v="9954"/>
    <s v="CA-2017-141593"/>
    <x v="639"/>
    <d v="2017-12-16T00:00:00"/>
    <s v="Second Class"/>
    <s v="DB-12970"/>
    <s v="Darren Budd"/>
    <x v="1"/>
    <x v="0"/>
    <x v="1"/>
    <x v="1"/>
    <n v="90045"/>
    <x v="1"/>
    <s v="OFF-PA-10004983"/>
    <x v="1"/>
    <x v="10"/>
    <s v="Xerox 23"/>
    <x v="90"/>
    <n v="1"/>
    <x v="0"/>
    <x v="90"/>
    <x v="1"/>
    <x v="0"/>
  </r>
  <r>
    <n v="9955"/>
    <s v="CA-2017-141593"/>
    <x v="639"/>
    <d v="2017-12-16T00:00:00"/>
    <s v="Second Class"/>
    <s v="DB-12970"/>
    <s v="Darren Budd"/>
    <x v="1"/>
    <x v="0"/>
    <x v="1"/>
    <x v="1"/>
    <n v="90045"/>
    <x v="1"/>
    <s v="OFF-BI-10000948"/>
    <x v="1"/>
    <x v="8"/>
    <s v="GBC Laser Imprintable Binding System Covers, Desert Sand"/>
    <x v="4326"/>
    <n v="3"/>
    <x v="2"/>
    <x v="5061"/>
    <x v="1"/>
    <x v="0"/>
  </r>
  <r>
    <n v="9956"/>
    <s v="CA-2017-141593"/>
    <x v="639"/>
    <d v="2017-12-16T00:00:00"/>
    <s v="Second Class"/>
    <s v="DB-12970"/>
    <s v="Darren Budd"/>
    <x v="1"/>
    <x v="0"/>
    <x v="1"/>
    <x v="1"/>
    <n v="90045"/>
    <x v="1"/>
    <s v="FUR-TA-10002622"/>
    <x v="0"/>
    <x v="3"/>
    <s v="Bush Andora Conference Table, Maple/Graphite Gray Finish"/>
    <x v="6031"/>
    <n v="2"/>
    <x v="2"/>
    <x v="7526"/>
    <x v="1"/>
    <x v="0"/>
  </r>
  <r>
    <n v="9957"/>
    <s v="US-2016-143287"/>
    <x v="7"/>
    <d v="2016-11-17T00:00:00"/>
    <s v="Standard Class"/>
    <s v="KN-16705"/>
    <s v="Kristina Nunn"/>
    <x v="2"/>
    <x v="0"/>
    <x v="106"/>
    <x v="15"/>
    <n v="10801"/>
    <x v="3"/>
    <s v="OFF-PA-10001776"/>
    <x v="1"/>
    <x v="10"/>
    <s v="Wirebound Message Books, Four 2 3/4&quot; x 5&quot; Forms per Page, 600 Sets per Book"/>
    <x v="3212"/>
    <n v="5"/>
    <x v="0"/>
    <x v="3620"/>
    <x v="3"/>
    <x v="0"/>
  </r>
  <r>
    <n v="9958"/>
    <s v="US-2016-143287"/>
    <x v="7"/>
    <d v="2016-11-17T00:00:00"/>
    <s v="Standard Class"/>
    <s v="KN-16705"/>
    <s v="Kristina Nunn"/>
    <x v="2"/>
    <x v="0"/>
    <x v="106"/>
    <x v="15"/>
    <n v="10801"/>
    <x v="3"/>
    <s v="OFF-PA-10004039"/>
    <x v="1"/>
    <x v="10"/>
    <s v="Xerox 1882"/>
    <x v="1070"/>
    <n v="4"/>
    <x v="0"/>
    <x v="1111"/>
    <x v="3"/>
    <x v="0"/>
  </r>
  <r>
    <n v="9959"/>
    <s v="US-2016-143287"/>
    <x v="7"/>
    <d v="2016-11-17T00:00:00"/>
    <s v="Standard Class"/>
    <s v="KN-16705"/>
    <s v="Kristina Nunn"/>
    <x v="2"/>
    <x v="0"/>
    <x v="106"/>
    <x v="15"/>
    <n v="10801"/>
    <x v="3"/>
    <s v="OFF-SU-10001574"/>
    <x v="1"/>
    <x v="14"/>
    <s v="Acme Value Line Scissors"/>
    <x v="549"/>
    <n v="2"/>
    <x v="0"/>
    <x v="558"/>
    <x v="3"/>
    <x v="0"/>
  </r>
  <r>
    <n v="9960"/>
    <s v="CA-2019-137421"/>
    <x v="833"/>
    <d v="2019-10-11T00:00:00"/>
    <s v="Standard Class"/>
    <s v="AJ-10945"/>
    <s v="Ashley Jarboe"/>
    <x v="0"/>
    <x v="0"/>
    <x v="432"/>
    <x v="16"/>
    <n v="85224"/>
    <x v="1"/>
    <s v="OFF-AR-10001761"/>
    <x v="1"/>
    <x v="6"/>
    <s v="Avery Hi-Liter Smear-Safe Highlighters"/>
    <x v="564"/>
    <n v="2"/>
    <x v="2"/>
    <x v="7527"/>
    <x v="1"/>
    <x v="0"/>
  </r>
  <r>
    <n v="9961"/>
    <s v="CA-2019-141446"/>
    <x v="118"/>
    <d v="2019-09-18T00:00:00"/>
    <s v="Second Class"/>
    <s v="CL-12700"/>
    <s v="Craig Leslie"/>
    <x v="2"/>
    <x v="0"/>
    <x v="159"/>
    <x v="0"/>
    <n v="41042"/>
    <x v="0"/>
    <s v="TEC-AC-10002305"/>
    <x v="2"/>
    <x v="11"/>
    <s v="KeyTronic E03601U1 - Keyboard - Beige"/>
    <x v="3308"/>
    <n v="1"/>
    <x v="0"/>
    <x v="7528"/>
    <x v="0"/>
    <x v="0"/>
  </r>
  <r>
    <n v="9962"/>
    <s v="CA-2017-168088"/>
    <x v="531"/>
    <d v="2017-03-22T00:00:00"/>
    <s v="First Class"/>
    <s v="CM-12655"/>
    <s v="Corinna Mitchell"/>
    <x v="2"/>
    <x v="0"/>
    <x v="12"/>
    <x v="5"/>
    <n v="77041"/>
    <x v="2"/>
    <s v="OFF-PA-10000675"/>
    <x v="1"/>
    <x v="10"/>
    <s v="Xerox 1919"/>
    <x v="4975"/>
    <n v="2"/>
    <x v="2"/>
    <x v="5944"/>
    <x v="2"/>
    <x v="0"/>
  </r>
  <r>
    <n v="9963"/>
    <s v="CA-2017-168088"/>
    <x v="531"/>
    <d v="2017-03-22T00:00:00"/>
    <s v="First Class"/>
    <s v="CM-12655"/>
    <s v="Corinna Mitchell"/>
    <x v="2"/>
    <x v="0"/>
    <x v="12"/>
    <x v="5"/>
    <n v="77041"/>
    <x v="2"/>
    <s v="FUR-BO-10004218"/>
    <x v="0"/>
    <x v="0"/>
    <s v="Bush Heritage Pine Collection 5-Shelf Bookcase, Albany Pine Finish, *Special Order"/>
    <x v="6133"/>
    <n v="4"/>
    <x v="8"/>
    <x v="7529"/>
    <x v="2"/>
    <x v="0"/>
  </r>
  <r>
    <n v="9964"/>
    <s v="CA-2017-143700"/>
    <x v="353"/>
    <d v="2017-07-26T00:00:00"/>
    <s v="Same Day"/>
    <s v="AS-10240"/>
    <s v="Alan Shonely"/>
    <x v="0"/>
    <x v="0"/>
    <x v="10"/>
    <x v="9"/>
    <n v="19140"/>
    <x v="3"/>
    <s v="OFF-PA-10003072"/>
    <x v="1"/>
    <x v="10"/>
    <s v="Eureka Recycled Copy Paper 8 1/2&quot; x 11&quot;, Ream"/>
    <x v="563"/>
    <n v="2"/>
    <x v="2"/>
    <x v="572"/>
    <x v="3"/>
    <x v="0"/>
  </r>
  <r>
    <n v="9965"/>
    <s v="CA-2018-146374"/>
    <x v="5"/>
    <d v="2018-12-10T00:00:00"/>
    <s v="Second Class"/>
    <s v="HE-14800"/>
    <s v="Harold Engle"/>
    <x v="1"/>
    <x v="0"/>
    <x v="46"/>
    <x v="13"/>
    <n v="19711"/>
    <x v="3"/>
    <s v="FUR-FU-10002671"/>
    <x v="0"/>
    <x v="5"/>
    <s v="Electrix 20W Halogen Replacement Bulb for Zoom-In Desk Lamp"/>
    <x v="6134"/>
    <n v="1"/>
    <x v="0"/>
    <x v="7530"/>
    <x v="3"/>
    <x v="0"/>
  </r>
  <r>
    <n v="9966"/>
    <s v="CA-2018-146374"/>
    <x v="5"/>
    <d v="2018-12-10T00:00:00"/>
    <s v="Second Class"/>
    <s v="HE-14800"/>
    <s v="Harold Engle"/>
    <x v="1"/>
    <x v="0"/>
    <x v="46"/>
    <x v="13"/>
    <n v="19711"/>
    <x v="3"/>
    <s v="OFF-PA-10000349"/>
    <x v="1"/>
    <x v="10"/>
    <s v="Easy-staple paper"/>
    <x v="1393"/>
    <n v="1"/>
    <x v="0"/>
    <x v="5561"/>
    <x v="3"/>
    <x v="0"/>
  </r>
  <r>
    <n v="9967"/>
    <s v="CA-2018-146374"/>
    <x v="5"/>
    <d v="2018-12-10T00:00:00"/>
    <s v="Second Class"/>
    <s v="HE-14800"/>
    <s v="Harold Engle"/>
    <x v="1"/>
    <x v="0"/>
    <x v="46"/>
    <x v="13"/>
    <n v="19711"/>
    <x v="3"/>
    <s v="OFF-EN-10004483"/>
    <x v="1"/>
    <x v="12"/>
    <s v="#10 White Business Envelopes,4 1/8 x 9 1/2"/>
    <x v="6135"/>
    <n v="7"/>
    <x v="0"/>
    <x v="7531"/>
    <x v="3"/>
    <x v="0"/>
  </r>
  <r>
    <n v="9968"/>
    <s v="CA-2019-153871"/>
    <x v="157"/>
    <d v="2019-12-17T00:00:00"/>
    <s v="Standard Class"/>
    <s v="RB-19435"/>
    <s v="Richard Bierner"/>
    <x v="0"/>
    <x v="0"/>
    <x v="135"/>
    <x v="30"/>
    <n v="7060"/>
    <x v="3"/>
    <s v="OFF-BI-10004209"/>
    <x v="1"/>
    <x v="8"/>
    <s v="Fellowes Twister Kit, Gray/Clear, 3/pkg"/>
    <x v="5940"/>
    <n v="5"/>
    <x v="0"/>
    <x v="7254"/>
    <x v="3"/>
    <x v="0"/>
  </r>
  <r>
    <n v="9969"/>
    <s v="CA-2019-153871"/>
    <x v="157"/>
    <d v="2019-12-17T00:00:00"/>
    <s v="Standard Class"/>
    <s v="RB-19435"/>
    <s v="Richard Bierner"/>
    <x v="0"/>
    <x v="0"/>
    <x v="135"/>
    <x v="30"/>
    <n v="7060"/>
    <x v="3"/>
    <s v="OFF-BI-10004600"/>
    <x v="1"/>
    <x v="8"/>
    <s v="Ibico Ibimaster 300 Manual Binding System"/>
    <x v="2556"/>
    <n v="2"/>
    <x v="0"/>
    <x v="2802"/>
    <x v="3"/>
    <x v="0"/>
  </r>
  <r>
    <n v="9970"/>
    <s v="CA-2019-153871"/>
    <x v="157"/>
    <d v="2019-12-17T00:00:00"/>
    <s v="Standard Class"/>
    <s v="RB-19435"/>
    <s v="Richard Bierner"/>
    <x v="0"/>
    <x v="0"/>
    <x v="135"/>
    <x v="30"/>
    <n v="7060"/>
    <x v="3"/>
    <s v="OFF-AP-10003622"/>
    <x v="1"/>
    <x v="9"/>
    <s v="Bravo II Megaboss 12-Amp Hard Body Upright, Replacement Belts, 2 Belts per Pack"/>
    <x v="509"/>
    <n v="7"/>
    <x v="0"/>
    <x v="7532"/>
    <x v="3"/>
    <x v="0"/>
  </r>
  <r>
    <n v="9971"/>
    <s v="CA-2017-103772"/>
    <x v="1141"/>
    <d v="2017-07-02T00:00:00"/>
    <s v="Standard Class"/>
    <s v="MP-17470"/>
    <s v="Mark Packer"/>
    <x v="2"/>
    <x v="0"/>
    <x v="214"/>
    <x v="32"/>
    <n v="30080"/>
    <x v="0"/>
    <s v="OFF-BI-10002867"/>
    <x v="1"/>
    <x v="8"/>
    <s v="GBC Recycled Regency Composition Covers"/>
    <x v="6136"/>
    <n v="2"/>
    <x v="0"/>
    <x v="7533"/>
    <x v="0"/>
    <x v="0"/>
  </r>
  <r>
    <n v="9972"/>
    <s v="CA-2017-103772"/>
    <x v="1141"/>
    <d v="2017-07-02T00:00:00"/>
    <s v="Standard Class"/>
    <s v="MP-17470"/>
    <s v="Mark Packer"/>
    <x v="2"/>
    <x v="0"/>
    <x v="214"/>
    <x v="32"/>
    <n v="30080"/>
    <x v="0"/>
    <s v="OFF-AR-10000538"/>
    <x v="1"/>
    <x v="6"/>
    <s v="Boston Model 1800 Electric Pencil Sharpener, Gray"/>
    <x v="3483"/>
    <n v="5"/>
    <x v="0"/>
    <x v="7534"/>
    <x v="0"/>
    <x v="0"/>
  </r>
  <r>
    <n v="9973"/>
    <s v="CA-2018-130225"/>
    <x v="108"/>
    <d v="2018-09-17T00:00:00"/>
    <s v="Standard Class"/>
    <s v="RC-19960"/>
    <s v="Ryan Crowe"/>
    <x v="0"/>
    <x v="0"/>
    <x v="12"/>
    <x v="5"/>
    <n v="77041"/>
    <x v="2"/>
    <s v="OFF-EN-10000056"/>
    <x v="1"/>
    <x v="12"/>
    <s v="Cameo Buff Policy Envelopes"/>
    <x v="6137"/>
    <n v="2"/>
    <x v="2"/>
    <x v="7535"/>
    <x v="2"/>
    <x v="0"/>
  </r>
  <r>
    <n v="9974"/>
    <s v="US-2018-103674"/>
    <x v="409"/>
    <d v="2018-12-10T00:00:00"/>
    <s v="Standard Class"/>
    <s v="AP-10720"/>
    <s v="Anne Pryor"/>
    <x v="2"/>
    <x v="0"/>
    <x v="1"/>
    <x v="1"/>
    <n v="90032"/>
    <x v="1"/>
    <s v="TEC-PH-10004080"/>
    <x v="2"/>
    <x v="7"/>
    <s v="Avaya 5410 Digital phone"/>
    <x v="1081"/>
    <n v="5"/>
    <x v="2"/>
    <x v="7536"/>
    <x v="1"/>
    <x v="0"/>
  </r>
  <r>
    <n v="9975"/>
    <s v="US-2018-103674"/>
    <x v="409"/>
    <d v="2018-12-10T00:00:00"/>
    <s v="Standard Class"/>
    <s v="AP-10720"/>
    <s v="Anne Pryor"/>
    <x v="2"/>
    <x v="0"/>
    <x v="1"/>
    <x v="1"/>
    <n v="90032"/>
    <x v="1"/>
    <s v="OFF-AR-10004752"/>
    <x v="1"/>
    <x v="6"/>
    <s v="Blackstonian Pencils"/>
    <x v="5476"/>
    <n v="7"/>
    <x v="0"/>
    <x v="7090"/>
    <x v="1"/>
    <x v="0"/>
  </r>
  <r>
    <n v="9976"/>
    <s v="US-2018-103674"/>
    <x v="409"/>
    <d v="2018-12-10T00:00:00"/>
    <s v="Standard Class"/>
    <s v="AP-10720"/>
    <s v="Anne Pryor"/>
    <x v="2"/>
    <x v="0"/>
    <x v="1"/>
    <x v="1"/>
    <n v="90032"/>
    <x v="1"/>
    <s v="OFF-PA-10000743"/>
    <x v="1"/>
    <x v="10"/>
    <s v="Xerox 1977"/>
    <x v="522"/>
    <n v="2"/>
    <x v="0"/>
    <x v="534"/>
    <x v="1"/>
    <x v="0"/>
  </r>
  <r>
    <n v="9977"/>
    <s v="US-2018-103674"/>
    <x v="409"/>
    <d v="2018-12-10T00:00:00"/>
    <s v="Standard Class"/>
    <s v="AP-10720"/>
    <s v="Anne Pryor"/>
    <x v="2"/>
    <x v="0"/>
    <x v="1"/>
    <x v="1"/>
    <n v="90032"/>
    <x v="1"/>
    <s v="TEC-PH-10002496"/>
    <x v="2"/>
    <x v="7"/>
    <s v="Cisco SPA301"/>
    <x v="2528"/>
    <n v="2"/>
    <x v="2"/>
    <x v="2773"/>
    <x v="1"/>
    <x v="0"/>
  </r>
  <r>
    <n v="9978"/>
    <s v="US-2018-103674"/>
    <x v="409"/>
    <d v="2018-12-10T00:00:00"/>
    <s v="Standard Class"/>
    <s v="AP-10720"/>
    <s v="Anne Pryor"/>
    <x v="2"/>
    <x v="0"/>
    <x v="1"/>
    <x v="1"/>
    <n v="90032"/>
    <x v="1"/>
    <s v="OFF-FA-10003467"/>
    <x v="1"/>
    <x v="13"/>
    <s v="Alliance Big Bands Rubber Bands, 12/Pack"/>
    <x v="6138"/>
    <n v="7"/>
    <x v="0"/>
    <x v="232"/>
    <x v="1"/>
    <x v="0"/>
  </r>
  <r>
    <n v="9979"/>
    <s v="US-2018-103674"/>
    <x v="409"/>
    <d v="2018-12-10T00:00:00"/>
    <s v="Standard Class"/>
    <s v="AP-10720"/>
    <s v="Anne Pryor"/>
    <x v="2"/>
    <x v="0"/>
    <x v="1"/>
    <x v="1"/>
    <n v="90032"/>
    <x v="1"/>
    <s v="OFF-BI-10003727"/>
    <x v="1"/>
    <x v="8"/>
    <s v="Avery Durable Slant Ring Binders With Label Holder"/>
    <x v="6139"/>
    <n v="4"/>
    <x v="2"/>
    <x v="7537"/>
    <x v="1"/>
    <x v="0"/>
  </r>
  <r>
    <n v="9980"/>
    <s v="US-2018-103674"/>
    <x v="409"/>
    <d v="2018-12-10T00:00:00"/>
    <s v="Standard Class"/>
    <s v="AP-10720"/>
    <s v="Anne Pryor"/>
    <x v="2"/>
    <x v="0"/>
    <x v="1"/>
    <x v="1"/>
    <n v="90032"/>
    <x v="1"/>
    <s v="OFF-BI-10002026"/>
    <x v="1"/>
    <x v="8"/>
    <s v="Ibico Recycled Linen-Style Covers"/>
    <x v="6140"/>
    <n v="14"/>
    <x v="2"/>
    <x v="7538"/>
    <x v="1"/>
    <x v="0"/>
  </r>
  <r>
    <n v="9981"/>
    <s v="US-2017-151435"/>
    <x v="684"/>
    <d v="2017-09-09T00:00:00"/>
    <s v="Second Class"/>
    <s v="SW-20455"/>
    <s v="Shaun Weien"/>
    <x v="0"/>
    <x v="0"/>
    <x v="240"/>
    <x v="28"/>
    <n v="70506"/>
    <x v="0"/>
    <s v="FUR-TA-10001039"/>
    <x v="0"/>
    <x v="3"/>
    <s v="KI Adjustable-Height Table"/>
    <x v="1921"/>
    <n v="1"/>
    <x v="0"/>
    <x v="2064"/>
    <x v="0"/>
    <x v="0"/>
  </r>
  <r>
    <n v="9982"/>
    <s v="CA-2019-163566"/>
    <x v="646"/>
    <d v="2019-08-06T00:00:00"/>
    <s v="First Class"/>
    <s v="TB-21055"/>
    <s v="Ted Butterfield"/>
    <x v="0"/>
    <x v="0"/>
    <x v="54"/>
    <x v="24"/>
    <n v="45014"/>
    <x v="3"/>
    <s v="OFF-LA-10004484"/>
    <x v="1"/>
    <x v="2"/>
    <s v="Avery 476"/>
    <x v="1053"/>
    <n v="5"/>
    <x v="2"/>
    <x v="5890"/>
    <x v="3"/>
    <x v="0"/>
  </r>
  <r>
    <n v="9983"/>
    <s v="US-2018-157728"/>
    <x v="897"/>
    <d v="2018-09-28T00:00:00"/>
    <s v="Standard Class"/>
    <s v="RC-19960"/>
    <s v="Ryan Crowe"/>
    <x v="0"/>
    <x v="0"/>
    <x v="354"/>
    <x v="12"/>
    <n v="49505"/>
    <x v="2"/>
    <s v="OFF-PA-10002195"/>
    <x v="1"/>
    <x v="10"/>
    <s v="RSVP Cards &amp; Envelopes, Blank White, 8-1/2&quot; X 11&quot;, 24 Cards/25 Envelopes/Set"/>
    <x v="595"/>
    <n v="7"/>
    <x v="0"/>
    <x v="7539"/>
    <x v="2"/>
    <x v="0"/>
  </r>
  <r>
    <n v="9984"/>
    <s v="US-2018-157728"/>
    <x v="897"/>
    <d v="2018-09-28T00:00:00"/>
    <s v="Standard Class"/>
    <s v="RC-19960"/>
    <s v="Ryan Crowe"/>
    <x v="0"/>
    <x v="0"/>
    <x v="354"/>
    <x v="12"/>
    <n v="49505"/>
    <x v="2"/>
    <s v="TEC-PH-10001305"/>
    <x v="2"/>
    <x v="7"/>
    <s v="Panasonic KX TS208W Corded phone"/>
    <x v="6141"/>
    <n v="2"/>
    <x v="0"/>
    <x v="7540"/>
    <x v="2"/>
    <x v="0"/>
  </r>
  <r>
    <n v="9985"/>
    <s v="CA-2017-100251"/>
    <x v="961"/>
    <d v="2017-05-23T00:00:00"/>
    <s v="Standard Class"/>
    <s v="DV-13465"/>
    <s v="Dianna Vittorini"/>
    <x v="0"/>
    <x v="0"/>
    <x v="85"/>
    <x v="15"/>
    <n v="11561"/>
    <x v="3"/>
    <s v="OFF-LA-10003766"/>
    <x v="1"/>
    <x v="2"/>
    <s v="Self-Adhesive Removable Labels"/>
    <x v="2483"/>
    <n v="10"/>
    <x v="0"/>
    <x v="2719"/>
    <x v="3"/>
    <x v="0"/>
  </r>
  <r>
    <n v="9986"/>
    <s v="CA-2017-100251"/>
    <x v="961"/>
    <d v="2017-05-23T00:00:00"/>
    <s v="Standard Class"/>
    <s v="DV-13465"/>
    <s v="Dianna Vittorini"/>
    <x v="0"/>
    <x v="0"/>
    <x v="85"/>
    <x v="15"/>
    <n v="11561"/>
    <x v="3"/>
    <s v="OFF-SU-10000898"/>
    <x v="1"/>
    <x v="14"/>
    <s v="Acme Hot Forged Carbon Steel Scissors with Nickel-Plated Handles, 3 7/8&quot; Cut, 8&quot;L"/>
    <x v="6142"/>
    <n v="4"/>
    <x v="0"/>
    <x v="7541"/>
    <x v="3"/>
    <x v="0"/>
  </r>
  <r>
    <n v="9987"/>
    <s v="CA-2018-125794"/>
    <x v="321"/>
    <d v="2018-10-03T00:00:00"/>
    <s v="Standard Class"/>
    <s v="ML-17410"/>
    <s v="Maris LaWare"/>
    <x v="0"/>
    <x v="0"/>
    <x v="1"/>
    <x v="1"/>
    <n v="90008"/>
    <x v="1"/>
    <s v="TEC-AC-10003399"/>
    <x v="2"/>
    <x v="11"/>
    <s v="Memorex Mini Travel Drive 64 GB USB 2.0 Flash Drive"/>
    <x v="2642"/>
    <n v="1"/>
    <x v="0"/>
    <x v="2914"/>
    <x v="1"/>
    <x v="0"/>
  </r>
  <r>
    <n v="9988"/>
    <s v="CA-2019-163629"/>
    <x v="701"/>
    <d v="2019-11-21T00:00:00"/>
    <s v="Standard Class"/>
    <s v="RA-19885"/>
    <s v="Ruben Ausman"/>
    <x v="1"/>
    <x v="0"/>
    <x v="417"/>
    <x v="32"/>
    <n v="30605"/>
    <x v="0"/>
    <s v="TEC-AC-10001539"/>
    <x v="2"/>
    <x v="11"/>
    <s v="Logitech G430 Surround Sound Gaming Headset with Dolby 7.1 Technology"/>
    <x v="3705"/>
    <n v="1"/>
    <x v="0"/>
    <x v="4237"/>
    <x v="0"/>
    <x v="0"/>
  </r>
  <r>
    <n v="9989"/>
    <s v="CA-2019-163629"/>
    <x v="701"/>
    <d v="2019-11-21T00:00:00"/>
    <s v="Standard Class"/>
    <s v="RA-19885"/>
    <s v="Ruben Ausman"/>
    <x v="1"/>
    <x v="0"/>
    <x v="417"/>
    <x v="32"/>
    <n v="30605"/>
    <x v="0"/>
    <s v="TEC-PH-10004006"/>
    <x v="2"/>
    <x v="7"/>
    <s v="Panasonic KX - TS880B Telephone"/>
    <x v="6050"/>
    <n v="5"/>
    <x v="0"/>
    <x v="7406"/>
    <x v="0"/>
    <x v="0"/>
  </r>
  <r>
    <n v="9990"/>
    <s v="CA-2016-110422"/>
    <x v="1235"/>
    <d v="2016-01-23T00:00:00"/>
    <s v="Second Class"/>
    <s v="TB-21400"/>
    <s v="Tom Boeckenhauer"/>
    <x v="0"/>
    <x v="0"/>
    <x v="100"/>
    <x v="2"/>
    <n v="33180"/>
    <x v="0"/>
    <s v="FUR-FU-10001889"/>
    <x v="0"/>
    <x v="5"/>
    <s v="Ultra Door Pull Handle"/>
    <x v="4349"/>
    <n v="3"/>
    <x v="2"/>
    <x v="7542"/>
    <x v="0"/>
    <x v="0"/>
  </r>
  <r>
    <n v="9991"/>
    <s v="CA-2019-121258"/>
    <x v="425"/>
    <d v="2019-03-03T00:00:00"/>
    <s v="Standard Class"/>
    <s v="DB-13060"/>
    <s v="Dave Brooks"/>
    <x v="0"/>
    <x v="0"/>
    <x v="116"/>
    <x v="1"/>
    <n v="92627"/>
    <x v="1"/>
    <s v="FUR-FU-10000747"/>
    <x v="0"/>
    <x v="5"/>
    <s v="Tenex B1-RE Series Chair Mats for Low Pile Carpets"/>
    <x v="1377"/>
    <n v="2"/>
    <x v="0"/>
    <x v="4820"/>
    <x v="1"/>
    <x v="0"/>
  </r>
  <r>
    <n v="9992"/>
    <s v="CA-2019-121258"/>
    <x v="425"/>
    <d v="2019-03-03T00:00:00"/>
    <s v="Standard Class"/>
    <s v="DB-13060"/>
    <s v="Dave Brooks"/>
    <x v="0"/>
    <x v="0"/>
    <x v="116"/>
    <x v="1"/>
    <n v="92627"/>
    <x v="1"/>
    <s v="TEC-PH-10003645"/>
    <x v="2"/>
    <x v="7"/>
    <s v="Aastra 57i VoIP phone"/>
    <x v="3809"/>
    <n v="2"/>
    <x v="2"/>
    <x v="4373"/>
    <x v="1"/>
    <x v="0"/>
  </r>
  <r>
    <n v="9993"/>
    <s v="CA-2019-121258"/>
    <x v="425"/>
    <d v="2019-03-03T00:00:00"/>
    <s v="Standard Class"/>
    <s v="DB-13060"/>
    <s v="Dave Brooks"/>
    <x v="0"/>
    <x v="0"/>
    <x v="116"/>
    <x v="1"/>
    <n v="92627"/>
    <x v="1"/>
    <s v="OFF-PA-10004041"/>
    <x v="1"/>
    <x v="10"/>
    <s v="It's Hot Message Books with Stickers, 2 3/4&quot; x 5&quot;"/>
    <x v="461"/>
    <n v="4"/>
    <x v="0"/>
    <x v="7543"/>
    <x v="1"/>
    <x v="0"/>
  </r>
  <r>
    <n v="9994"/>
    <s v="CA-2019-119914"/>
    <x v="464"/>
    <d v="2019-05-09T00:00:00"/>
    <s v="Second Class"/>
    <s v="CC-12220"/>
    <s v="Chris Cortes"/>
    <x v="0"/>
    <x v="0"/>
    <x v="223"/>
    <x v="1"/>
    <n v="92683"/>
    <x v="1"/>
    <s v="OFF-AP-10002684"/>
    <x v="1"/>
    <x v="9"/>
    <s v="Acco 7-Outlet Masterpiece Power Center, Wihtout Fax/Phone Line Protection"/>
    <x v="6143"/>
    <n v="2"/>
    <x v="0"/>
    <x v="754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000-000000000000}" name="Сводная таблица1" cacheId="0" dataPosition="0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outline="1" outlineData="1" gridDropZones="1" chartFormat="7">
  <location ref="A3:C17" firstHeaderRow="1" firstDataRow="2" firstDataCol="1"/>
  <pivotFields count="24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>
      <items count="7">
        <item h="1" x="0"/>
        <item sd="0" x="1"/>
        <item sd="0" x="2"/>
        <item sd="0" x="3"/>
        <item sd="0" x="4"/>
        <item h="1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2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outline="1" outlineData="1" compactData="0" gridDropZones="1" chartFormat="6">
  <location ref="A3:D8" firstHeaderRow="1" firstDataRow="2" firstDataCol="2"/>
  <pivotFields count="24">
    <pivotField compact="0" showAll="0" includeNewItemsInFilter="1"/>
    <pivotField compact="0" showAll="0" includeNewItemsInFilter="1"/>
    <pivotField compact="0" numFmtId="14" showAll="0" includeNewItemsInFilter="1"/>
    <pivotField compact="0" numFmtId="14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 includeNewItemsInFilter="1"/>
    <pivotField compact="0" showAll="0" includeNewItemsInFilter="1">
      <items count="5">
        <item x="2"/>
        <item x="3"/>
        <item x="0"/>
        <item x="1"/>
        <item t="default"/>
      </items>
    </pivotField>
    <pivotField compact="0" showAll="0" includeNewItemsInFilter="1"/>
    <pivotField axis="axisRow" compact="0" showAll="0" includeNewItemsInFilter="1" sortType="ascending">
      <items count="4">
        <item sd="0" x="0"/>
        <item sd="0" x="1"/>
        <item sd="0" x="2"/>
        <item t="default"/>
      </items>
    </pivotField>
    <pivotField axis="axisRow" compact="0" showAll="0" includeNewItemsIn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7">
        <item h="1" x="0"/>
        <item x="1"/>
        <item x="2"/>
        <item x="3"/>
        <item x="4"/>
        <item h="1" x="5"/>
        <item t="default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200-000000000000}" name="Сводная таблица3" cacheId="0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11">
  <location ref="A3:C9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Row" compact="0" outline="0" showAll="0" includeNewItemsInFilter="1">
      <items count="5">
        <item x="1"/>
        <item x="0"/>
        <item x="3"/>
        <item x="2"/>
        <item t="default"/>
      </items>
    </pivotField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formats count="2">
    <format dxfId="29">
      <pivotArea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format>
    <format dxfId="28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300-000000000000}" name="Сводная таблица5" cacheId="0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24">
  <location ref="A3:C8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6"/>
  </dataFields>
  <formats count="3">
    <format dxfId="27">
      <pivotArea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400-000000000000}" name="Сводная таблица6" cacheId="0" dataOnRows="1" applyNumberFormats="0" applyBorderFormats="0" applyFontFormats="0" applyPatternFormats="0" applyAlignmentFormats="0" applyWidthHeightFormats="1" dataCaption="Данные" updatedVersion="7" minRefreshableVersion="3" showMemberPropertyTips="0" useAutoFormatting="1" rowGrandTotals="0" colGrandTotals="0" itemPrintTitles="1" createdVersion="7" indent="0" compact="0" outline="1" outlineData="1" compactData="0" gridDropZones="1" chartFormat="17">
  <location ref="A3:E9" firstHeaderRow="1" firstDataRow="2" firstDataCol="2"/>
  <pivotFields count="24">
    <pivotField compact="0" showAll="0" includeNewItemsInFilter="1"/>
    <pivotField compact="0" showAll="0" includeNewItemsInFilter="1"/>
    <pivotField axis="axisRow" compact="0" numFmtId="14" showAll="0" includeNewItemsInFilter="1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numFmtId="14" showAll="0" includeNewItemsInFilter="1"/>
    <pivotField compact="0" showAll="0" includeNewItemsInFilter="1"/>
    <pivotField compact="0" showAll="0" includeNewItemsInFilter="1"/>
    <pivotField compact="0" showAll="0" includeNewItemsInFilter="1"/>
    <pivotField axis="axisCol"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axis="axisRow" compact="0" showAll="0" includeNewItemsInFilter="1" defaultSubtotal="0">
      <items count="6">
        <item h="1" sd="0" x="0"/>
        <item x="1"/>
        <item sd="0" x="2"/>
        <item sd="0" x="3"/>
        <item sd="0" x="4"/>
        <item h="1" sd="0" x="5"/>
      </items>
    </pivotField>
  </pivotFields>
  <rowFields count="2">
    <field x="23"/>
    <field x="2"/>
  </rowFields>
  <rowItems count="5">
    <i>
      <x v="1"/>
    </i>
    <i r="1">
      <x v="3"/>
    </i>
    <i>
      <x v="2"/>
    </i>
    <i>
      <x v="3"/>
    </i>
    <i>
      <x v="4"/>
    </i>
  </rowItems>
  <colFields count="1">
    <field x="7"/>
  </colFields>
  <colItems count="3">
    <i>
      <x/>
    </i>
    <i>
      <x v="1"/>
    </i>
    <i>
      <x v="2"/>
    </i>
  </colItems>
  <dataFields count="1">
    <dataField name="Сумма по полю Profit" fld="20" baseField="0" baseItem="0" numFmtId="164"/>
  </dataFields>
  <chartFormats count="11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954E2FA-91ED-4D06-B63C-34595AFF5DB1}" name="Сводная таблица1" cacheId="0" dataOnRows="1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11">
  <location ref="A3:B9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Quantity" fld="18" showDataAs="percentOfTotal" baseField="0" baseItem="0" numFmtId="165"/>
  </dataFields>
  <formats count="2">
    <format dxfId="24">
      <pivotArea outline="0" fieldPosition="0">
        <references count="1">
          <reference field="12" count="1" selected="0">
            <x v="2"/>
          </reference>
        </references>
      </pivotArea>
    </format>
    <format dxfId="23">
      <pivotArea outline="0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Годы" xr10:uid="{CD5C19DF-9E98-40F4-9447-C51EF3BFE74D}" sourceName="Годы">
  <pivotTables>
    <pivotTable tabId="4" name="Сводная таблица1"/>
    <pivotTable tabId="7" name="Сводная таблица3"/>
    <pivotTable tabId="13" name="Сводная таблица1"/>
    <pivotTable tabId="6" name="Сводная таблица2"/>
    <pivotTable tabId="8" name="Сводная таблица5"/>
    <pivotTable tabId="9" name="Сводная таблица6"/>
  </pivotTables>
  <data>
    <tabular pivotCacheId="1010784009">
      <items count="6">
        <i x="1" s="1"/>
        <i x="2" s="1"/>
        <i x="3" s="1"/>
        <i x="4" s="1"/>
        <i x="0" nd="1"/>
        <i x="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Region" xr10:uid="{6B313B36-303B-41FF-AF8B-56D99A0629D9}" sourceName="Region">
  <pivotTables>
    <pivotTable tabId="4" name="Сводная таблица1"/>
    <pivotTable tabId="7" name="Сводная таблица3"/>
    <pivotTable tabId="13" name="Сводная таблица1"/>
    <pivotTable tabId="6" name="Сводная таблица2"/>
    <pivotTable tabId="8" name="Сводная таблица5"/>
  </pivotTables>
  <data>
    <tabular pivotCacheId="1010784009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Category" xr10:uid="{5E267389-5DA7-4BFF-ADC0-9347E169AF07}" sourceName="Category">
  <pivotTables>
    <pivotTable tabId="6" name="Сводная таблица2"/>
    <pivotTable tabId="4" name="Сводная таблица1"/>
    <pivotTable tabId="7" name="Сводная таблица3"/>
    <pivotTable tabId="13" name="Сводная таблица1"/>
    <pivotTable tabId="8" name="Сводная таблица5"/>
    <pivotTable tabId="9" name="Сводная таблица6"/>
  </pivotTables>
  <data>
    <tabular pivotCacheId="1010784009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Segment1" xr10:uid="{1C879D16-BB36-4B1E-9354-CAE1805C66D1}" sourceName="Segment">
  <pivotTables>
    <pivotTable tabId="8" name="Сводная таблица5"/>
    <pivotTable tabId="6" name="Сводная таблица2"/>
    <pivotTable tabId="4" name="Сводная таблица1"/>
    <pivotTable tabId="7" name="Сводная таблица3"/>
    <pivotTable tabId="13" name="Сводная таблица1"/>
    <pivotTable tabId="9" name="Сводная таблица6"/>
  </pivotTables>
  <data>
    <tabular pivotCacheId="1010784009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Order_Date" xr10:uid="{93117245-1812-4C99-A02D-5061DF78D1A6}" sourceName="Order Date">
  <pivotTables>
    <pivotTable tabId="9" name="Сводная таблица6"/>
  </pivotTables>
  <data>
    <tabular pivotCacheId="1010784009">
      <items count="14">
        <i x="1"/>
        <i x="2"/>
        <i x="3" s="1"/>
        <i x="4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Годы 1" xr10:uid="{7F1C036C-163D-4AB7-A18A-38338949EED1}" cache="Срез_Годы" caption="Годы" rowHeight="225425"/>
  <slicer name="Region 1" xr10:uid="{0373B6DC-14A9-426D-83D3-7B624385CD1A}" cache="Срез_Region" caption="Region" rowHeight="225425"/>
  <slicer name="Category 1" xr10:uid="{192CE154-CEBC-480E-AD7D-71733C609F49}" cache="Срез_Category" caption="Category" rowHeight="225425"/>
  <slicer name="Segment 2" xr10:uid="{16789619-29DC-4112-9812-113E8DF83932}" cache="Срез_Segment1" caption="Segmen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Годы" xr10:uid="{B4D5B6AC-82FC-4034-B8D4-CFC69E709FB2}" cache="Срез_Годы" caption="Годы" rowHeight="225425"/>
  <slicer name="Region" xr10:uid="{28703DF5-BB36-4A6B-B097-861CC65005AB}" cache="Срез_Region" caption="Regio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ategory" xr10:uid="{D41EC7A9-051B-4D9F-AE8C-C9E8B53191C7}" cache="Срез_Category" caption="Category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Segment" xr10:uid="{C4EBFD3A-8044-43DB-A722-05DBAF690820}" cache="Срез_Segment1" caption="Segment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Order Date" xr10:uid="{DADAB31B-DF7C-4782-9244-B485294770DF}" cache="Срез_Order_Date" caption="Order Date" rowHeight="225425"/>
</slicer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9995" totalsRowShown="0" headerRowDxfId="22">
  <autoFilter ref="A1:W9995" xr:uid="{00000000-0009-0000-0100-000001000000}"/>
  <tableColumns count="23">
    <tableColumn id="1" xr3:uid="{00000000-0010-0000-0000-000001000000}" name="Row ID" dataDxfId="21"/>
    <tableColumn id="2" xr3:uid="{00000000-0010-0000-0000-000002000000}" name="Order ID"/>
    <tableColumn id="3" xr3:uid="{00000000-0010-0000-0000-000003000000}" name="Order Date" dataDxfId="20"/>
    <tableColumn id="4" xr3:uid="{00000000-0010-0000-0000-000004000000}" name="Ship Date" dataDxfId="19"/>
    <tableColumn id="5" xr3:uid="{00000000-0010-0000-0000-000005000000}" name="Ship Mode" dataDxfId="18"/>
    <tableColumn id="6" xr3:uid="{00000000-0010-0000-0000-000006000000}" name="Customer ID" dataDxfId="17"/>
    <tableColumn id="7" xr3:uid="{00000000-0010-0000-0000-000007000000}" name="Customer Name" dataDxfId="16"/>
    <tableColumn id="8" xr3:uid="{00000000-0010-0000-0000-000008000000}" name="Segment" dataDxfId="15"/>
    <tableColumn id="9" xr3:uid="{00000000-0010-0000-0000-000009000000}" name="Country" dataDxfId="14"/>
    <tableColumn id="10" xr3:uid="{00000000-0010-0000-0000-00000A000000}" name="City" dataDxfId="13"/>
    <tableColumn id="11" xr3:uid="{00000000-0010-0000-0000-00000B000000}" name="State" dataDxfId="12"/>
    <tableColumn id="12" xr3:uid="{00000000-0010-0000-0000-00000C000000}" name="Postal Code" dataDxfId="11"/>
    <tableColumn id="13" xr3:uid="{00000000-0010-0000-0000-00000D000000}" name="Region" dataDxfId="10"/>
    <tableColumn id="14" xr3:uid="{00000000-0010-0000-0000-00000E000000}" name="Product ID" dataDxfId="9"/>
    <tableColumn id="15" xr3:uid="{00000000-0010-0000-0000-00000F000000}" name="Category" dataDxfId="8"/>
    <tableColumn id="16" xr3:uid="{00000000-0010-0000-0000-000010000000}" name="Sub-Category" dataDxfId="7"/>
    <tableColumn id="17" xr3:uid="{00000000-0010-0000-0000-000011000000}" name="Product Name" dataDxfId="6"/>
    <tableColumn id="18" xr3:uid="{00000000-0010-0000-0000-000012000000}" name="Sales" dataDxfId="5"/>
    <tableColumn id="19" xr3:uid="{00000000-0010-0000-0000-000013000000}" name="Quantity" dataDxfId="4"/>
    <tableColumn id="20" xr3:uid="{00000000-0010-0000-0000-000014000000}" name="Discount" dataDxfId="3"/>
    <tableColumn id="21" xr3:uid="{00000000-0010-0000-0000-000015000000}" name="Profit" dataDxfId="2"/>
    <tableColumn id="22" xr3:uid="{00000000-0010-0000-0000-000016000000}" name="Person" dataDxfId="1">
      <calculatedColumnFormula>IF(M2=People!$B$5,People!$A$5,IF(M2=People!$B$2,People!$A$2,IF(M2=People!$B$3,People!$A$3,IF(M2=People!$B$4,People!$A$4,))))</calculatedColumnFormula>
    </tableColumn>
    <tableColumn id="23" xr3:uid="{00000000-0010-0000-0000-000017000000}" name="Returned" dataDxfId="0">
      <calculatedColumnFormula>IFERROR(VLOOKUP(B2,Returns!$A$2:$C$801,2,1),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drawing" Target="../drawings/drawing2.xml"/><Relationship Id="rId2" Type="http://purl.oclc.org/ooxml/officeDocument/relationships/printerSettings" Target="../printerSettings/printerSettings2.bin"/><Relationship Id="rId1" Type="http://purl.oclc.org/ooxml/officeDocument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drawing" Target="../drawings/drawing3.xml"/><Relationship Id="rId2" Type="http://purl.oclc.org/ooxml/officeDocument/relationships/printerSettings" Target="../printerSettings/printerSettings3.bin"/><Relationship Id="rId1" Type="http://purl.oclc.org/ooxml/officeDocument/relationships/pivotTable" Target="../pivotTables/pivotTable2.xml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4.xml"/><Relationship Id="rId2" Type="http://purl.oclc.org/ooxml/officeDocument/relationships/printerSettings" Target="../printerSettings/printerSettings4.bin"/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purl.oclc.org/ooxml/officeDocument/relationships/drawing" Target="../drawings/drawing5.xml"/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purl.oclc.org/ooxml/officeDocument/relationships/drawing" Target="../drawings/drawing6.xml"/><Relationship Id="rId1" Type="http://purl.oclc.org/ooxml/officeDocument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drawing" Target="../drawings/drawing8.xml"/><Relationship Id="rId2" Type="http://purl.oclc.org/ooxml/officeDocument/relationships/printerSettings" Target="../printerSettings/printerSettings5.bin"/><Relationship Id="rId1" Type="http://purl.oclc.org/ooxml/officeDocument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580-8075-4F65-A01F-C983305768D7}">
  <dimension ref="A1:AH53"/>
  <sheetViews>
    <sheetView tabSelected="1" workbookViewId="0">
      <selection activeCell="X8" sqref="X8"/>
    </sheetView>
  </sheetViews>
  <sheetFormatPr defaultRowHeight="12.75" x14ac:dyDescent="0.2"/>
  <sheetData>
    <row r="1" spans="1:34" x14ac:dyDescent="0.2">
      <c r="A1" s="43" t="s">
        <v>10967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34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4" spans="1:34" ht="12.75" customHeight="1" x14ac:dyDescent="0.2">
      <c r="A34" s="42" t="s">
        <v>10968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 spans="1:34" ht="12.75" customHeight="1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7" spans="1:34" x14ac:dyDescent="0.2">
      <c r="B37" s="36"/>
    </row>
    <row r="52" spans="1:34" ht="12.75" customHeight="1" x14ac:dyDescent="0.2">
      <c r="A52" s="41" t="s">
        <v>10969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</row>
    <row r="53" spans="1:34" x14ac:dyDescent="0.2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</sheetData>
  <mergeCells count="4">
    <mergeCell ref="R1:AH2"/>
    <mergeCell ref="A52:AH53"/>
    <mergeCell ref="A34:AH35"/>
    <mergeCell ref="A1:Q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7"/>
  <sheetViews>
    <sheetView workbookViewId="0">
      <selection activeCell="L41" sqref="L41"/>
    </sheetView>
  </sheetViews>
  <sheetFormatPr defaultRowHeight="12.75" x14ac:dyDescent="0.2"/>
  <cols>
    <col min="1" max="1" width="18.42578125" bestFit="1" customWidth="1"/>
    <col min="2" max="2" width="20.85546875" bestFit="1" customWidth="1"/>
    <col min="3" max="3" width="20.140625" bestFit="1" customWidth="1"/>
    <col min="4" max="13" width="8.42578125" bestFit="1" customWidth="1"/>
    <col min="14" max="14" width="11.710937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10960</v>
      </c>
      <c r="B4" s="4" t="s">
        <v>10961</v>
      </c>
      <c r="C4" s="14" t="s">
        <v>10962</v>
      </c>
    </row>
    <row r="5" spans="1:3" x14ac:dyDescent="0.2">
      <c r="A5" s="33" t="s">
        <v>10945</v>
      </c>
      <c r="B5" s="15">
        <v>94924.835599999977</v>
      </c>
      <c r="C5" s="17">
        <v>9134.4460999999992</v>
      </c>
    </row>
    <row r="6" spans="1:3" x14ac:dyDescent="0.2">
      <c r="A6" s="34" t="s">
        <v>10946</v>
      </c>
      <c r="B6" s="19">
        <v>59751.251400000016</v>
      </c>
      <c r="C6" s="20">
        <v>10294.61069999999</v>
      </c>
    </row>
    <row r="7" spans="1:3" x14ac:dyDescent="0.2">
      <c r="A7" s="34" t="s">
        <v>10947</v>
      </c>
      <c r="B7" s="19">
        <v>205005.48879999988</v>
      </c>
      <c r="C7" s="20">
        <v>28594.687200000015</v>
      </c>
    </row>
    <row r="8" spans="1:3" x14ac:dyDescent="0.2">
      <c r="A8" s="34" t="s">
        <v>10948</v>
      </c>
      <c r="B8" s="19">
        <v>137762.12859999997</v>
      </c>
      <c r="C8" s="20">
        <v>11587.436299999994</v>
      </c>
    </row>
    <row r="9" spans="1:3" x14ac:dyDescent="0.2">
      <c r="A9" s="34" t="s">
        <v>10949</v>
      </c>
      <c r="B9" s="19">
        <v>155028.81169999993</v>
      </c>
      <c r="C9" s="20">
        <v>22411.307799999984</v>
      </c>
    </row>
    <row r="10" spans="1:3" x14ac:dyDescent="0.2">
      <c r="A10" s="34" t="s">
        <v>10950</v>
      </c>
      <c r="B10" s="19">
        <v>152718.67930000013</v>
      </c>
      <c r="C10" s="20">
        <v>21285.795400000017</v>
      </c>
    </row>
    <row r="11" spans="1:3" x14ac:dyDescent="0.2">
      <c r="A11" s="34" t="s">
        <v>10951</v>
      </c>
      <c r="B11" s="19">
        <v>147238.0970000003</v>
      </c>
      <c r="C11" s="20">
        <v>13832.66479999997</v>
      </c>
    </row>
    <row r="12" spans="1:3" x14ac:dyDescent="0.2">
      <c r="A12" s="34" t="s">
        <v>10952</v>
      </c>
      <c r="B12" s="19">
        <v>159044.06299999979</v>
      </c>
      <c r="C12" s="20">
        <v>21776.938399999985</v>
      </c>
    </row>
    <row r="13" spans="1:3" x14ac:dyDescent="0.2">
      <c r="A13" s="34" t="s">
        <v>10953</v>
      </c>
      <c r="B13" s="19">
        <v>307649.94570000016</v>
      </c>
      <c r="C13" s="20">
        <v>36857.475300000027</v>
      </c>
    </row>
    <row r="14" spans="1:3" x14ac:dyDescent="0.2">
      <c r="A14" s="34" t="s">
        <v>10954</v>
      </c>
      <c r="B14" s="19">
        <v>200322.98470000012</v>
      </c>
      <c r="C14" s="20">
        <v>31784.04130000003</v>
      </c>
    </row>
    <row r="15" spans="1:3" x14ac:dyDescent="0.2">
      <c r="A15" s="34" t="s">
        <v>10955</v>
      </c>
      <c r="B15" s="19">
        <v>352461.07100000011</v>
      </c>
      <c r="C15" s="20">
        <v>35468.426499999929</v>
      </c>
    </row>
    <row r="16" spans="1:3" x14ac:dyDescent="0.2">
      <c r="A16" s="34" t="s">
        <v>10956</v>
      </c>
      <c r="B16" s="19">
        <v>325293.50350000011</v>
      </c>
      <c r="C16" s="20">
        <v>43369.19190000002</v>
      </c>
    </row>
    <row r="17" spans="1:3" x14ac:dyDescent="0.2">
      <c r="A17" s="35" t="s">
        <v>10942</v>
      </c>
      <c r="B17" s="16">
        <v>2297200.8603000008</v>
      </c>
      <c r="C17" s="18">
        <v>286397.02169999998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45" sqref="D45"/>
    </sheetView>
  </sheetViews>
  <sheetFormatPr defaultRowHeight="12.75" x14ac:dyDescent="0.2"/>
  <cols>
    <col min="1" max="1" width="18.42578125" bestFit="1" customWidth="1"/>
    <col min="2" max="2" width="15.140625" bestFit="1" customWidth="1"/>
    <col min="3" max="3" width="20.85546875" bestFit="1" customWidth="1"/>
    <col min="4" max="4" width="20.140625" bestFit="1" customWidth="1"/>
  </cols>
  <sheetData>
    <row r="3" spans="1:4" x14ac:dyDescent="0.2">
      <c r="A3" s="4"/>
      <c r="B3" s="5"/>
      <c r="C3" s="8" t="s">
        <v>10963</v>
      </c>
      <c r="D3" s="6"/>
    </row>
    <row r="4" spans="1:4" x14ac:dyDescent="0.2">
      <c r="A4" s="8" t="s">
        <v>14</v>
      </c>
      <c r="B4" s="8" t="s">
        <v>15</v>
      </c>
      <c r="C4" s="4" t="s">
        <v>10961</v>
      </c>
      <c r="D4" s="14" t="s">
        <v>10962</v>
      </c>
    </row>
    <row r="5" spans="1:4" x14ac:dyDescent="0.2">
      <c r="A5" s="4" t="s">
        <v>30</v>
      </c>
      <c r="B5" s="5"/>
      <c r="C5" s="15">
        <v>741999.79529999977</v>
      </c>
      <c r="D5" s="17">
        <v>18451.272799999992</v>
      </c>
    </row>
    <row r="6" spans="1:4" x14ac:dyDescent="0.2">
      <c r="A6" s="4" t="s">
        <v>43</v>
      </c>
      <c r="B6" s="5"/>
      <c r="C6" s="15">
        <v>719047.03200000292</v>
      </c>
      <c r="D6" s="17">
        <v>122490.8008000001</v>
      </c>
    </row>
    <row r="7" spans="1:4" x14ac:dyDescent="0.2">
      <c r="A7" s="4" t="s">
        <v>66</v>
      </c>
      <c r="B7" s="5"/>
      <c r="C7" s="15">
        <v>836154.03299999656</v>
      </c>
      <c r="D7" s="17">
        <v>145454.9480999998</v>
      </c>
    </row>
    <row r="8" spans="1:4" x14ac:dyDescent="0.2">
      <c r="A8" s="10" t="s">
        <v>10942</v>
      </c>
      <c r="B8" s="11"/>
      <c r="C8" s="16">
        <v>2297200.8602999994</v>
      </c>
      <c r="D8" s="18">
        <v>286397.02169999992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9"/>
  <sheetViews>
    <sheetView workbookViewId="0">
      <selection activeCell="I26" sqref="I26"/>
    </sheetView>
  </sheetViews>
  <sheetFormatPr defaultRowHeight="12.75" x14ac:dyDescent="0.2"/>
  <cols>
    <col min="1" max="1" width="18.7109375" bestFit="1" customWidth="1"/>
    <col min="2" max="2" width="20.85546875" bestFit="1" customWidth="1"/>
    <col min="3" max="3" width="20.14062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5930</v>
      </c>
      <c r="B4" s="4" t="s">
        <v>10961</v>
      </c>
      <c r="C4" s="14" t="s">
        <v>10962</v>
      </c>
    </row>
    <row r="5" spans="1:3" x14ac:dyDescent="0.2">
      <c r="A5" s="4" t="s">
        <v>5177</v>
      </c>
      <c r="B5" s="15">
        <v>725457.82450000057</v>
      </c>
      <c r="C5" s="17">
        <v>108418.44890000013</v>
      </c>
    </row>
    <row r="6" spans="1:3" x14ac:dyDescent="0.2">
      <c r="A6" s="9" t="s">
        <v>684</v>
      </c>
      <c r="B6" s="22">
        <v>391721.90500000032</v>
      </c>
      <c r="C6" s="23">
        <v>46749.430300000058</v>
      </c>
    </row>
    <row r="7" spans="1:3" x14ac:dyDescent="0.2">
      <c r="A7" s="9" t="s">
        <v>2264</v>
      </c>
      <c r="B7" s="22">
        <v>678781.2399999979</v>
      </c>
      <c r="C7" s="23">
        <v>91522.780000000261</v>
      </c>
    </row>
    <row r="8" spans="1:3" x14ac:dyDescent="0.2">
      <c r="A8" s="9" t="s">
        <v>4211</v>
      </c>
      <c r="B8" s="22">
        <v>501239.89080000052</v>
      </c>
      <c r="C8" s="23">
        <v>39706.362499999967</v>
      </c>
    </row>
    <row r="9" spans="1:3" x14ac:dyDescent="0.2">
      <c r="A9" s="10" t="s">
        <v>10942</v>
      </c>
      <c r="B9" s="16">
        <v>2297200.8602999994</v>
      </c>
      <c r="C9" s="18">
        <v>286397.02170000045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8"/>
  <sheetViews>
    <sheetView workbookViewId="0">
      <selection activeCell="B7" sqref="B7"/>
    </sheetView>
  </sheetViews>
  <sheetFormatPr defaultRowHeight="12.75" x14ac:dyDescent="0.2"/>
  <cols>
    <col min="1" max="1" width="11.7109375" bestFit="1" customWidth="1"/>
    <col min="2" max="2" width="20.85546875" bestFit="1" customWidth="1"/>
    <col min="3" max="3" width="20.14062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7</v>
      </c>
      <c r="B4" s="4" t="s">
        <v>10961</v>
      </c>
      <c r="C4" s="14" t="s">
        <v>10962</v>
      </c>
    </row>
    <row r="5" spans="1:3" x14ac:dyDescent="0.2">
      <c r="A5" s="4" t="s">
        <v>24</v>
      </c>
      <c r="B5" s="15">
        <v>1161401.3449999888</v>
      </c>
      <c r="C5" s="37">
        <v>134119.20919999972</v>
      </c>
    </row>
    <row r="6" spans="1:3" x14ac:dyDescent="0.2">
      <c r="A6" s="9" t="s">
        <v>38</v>
      </c>
      <c r="B6" s="22">
        <v>706146.36680000008</v>
      </c>
      <c r="C6" s="38">
        <v>91979.13400000018</v>
      </c>
    </row>
    <row r="7" spans="1:3" x14ac:dyDescent="0.2">
      <c r="A7" s="9" t="s">
        <v>94</v>
      </c>
      <c r="B7" s="22">
        <v>429653.1485000003</v>
      </c>
      <c r="C7" s="38">
        <v>60298.67850000006</v>
      </c>
    </row>
    <row r="8" spans="1:3" x14ac:dyDescent="0.2">
      <c r="A8" s="10" t="s">
        <v>10942</v>
      </c>
      <c r="B8" s="16">
        <v>2297200.8602999891</v>
      </c>
      <c r="C8" s="39">
        <v>286397.02169999992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9"/>
  <sheetViews>
    <sheetView workbookViewId="0">
      <selection activeCell="L37" sqref="L37"/>
    </sheetView>
  </sheetViews>
  <sheetFormatPr defaultRowHeight="12.75" x14ac:dyDescent="0.2"/>
  <cols>
    <col min="1" max="1" width="20.85546875" bestFit="1" customWidth="1"/>
    <col min="2" max="2" width="12.7109375" bestFit="1" customWidth="1"/>
    <col min="3" max="3" width="11" bestFit="1" customWidth="1"/>
    <col min="4" max="4" width="9.5703125" bestFit="1" customWidth="1"/>
    <col min="5" max="5" width="11.5703125" bestFit="1" customWidth="1"/>
    <col min="6" max="6" width="11.7109375" bestFit="1" customWidth="1"/>
  </cols>
  <sheetData>
    <row r="3" spans="1:5" x14ac:dyDescent="0.2">
      <c r="A3" s="8" t="s">
        <v>10962</v>
      </c>
      <c r="B3" s="5"/>
      <c r="C3" s="8" t="s">
        <v>7</v>
      </c>
      <c r="D3" s="5"/>
      <c r="E3" s="6"/>
    </row>
    <row r="4" spans="1:5" x14ac:dyDescent="0.2">
      <c r="A4" s="8" t="s">
        <v>10943</v>
      </c>
      <c r="B4" s="8" t="s">
        <v>2</v>
      </c>
      <c r="C4" s="4" t="s">
        <v>24</v>
      </c>
      <c r="D4" s="24" t="s">
        <v>38</v>
      </c>
      <c r="E4" s="14" t="s">
        <v>94</v>
      </c>
    </row>
    <row r="5" spans="1:5" x14ac:dyDescent="0.2">
      <c r="A5" s="4" t="s">
        <v>10944</v>
      </c>
      <c r="B5" s="5"/>
      <c r="C5" s="15"/>
      <c r="D5" s="25"/>
      <c r="E5" s="17"/>
    </row>
    <row r="6" spans="1:5" x14ac:dyDescent="0.2">
      <c r="A6" s="7"/>
      <c r="B6" s="31" t="s">
        <v>10947</v>
      </c>
      <c r="C6" s="19">
        <v>597.27729999999951</v>
      </c>
      <c r="D6" s="32">
        <v>333.05150000000049</v>
      </c>
      <c r="E6" s="20">
        <v>-431.59890000000235</v>
      </c>
    </row>
    <row r="7" spans="1:5" x14ac:dyDescent="0.2">
      <c r="A7" s="4" t="s">
        <v>10957</v>
      </c>
      <c r="B7" s="5"/>
      <c r="C7" s="15">
        <v>5338.1773000000003</v>
      </c>
      <c r="D7" s="25">
        <v>3886.7496000000001</v>
      </c>
      <c r="E7" s="17">
        <v>507.17089999999979</v>
      </c>
    </row>
    <row r="8" spans="1:5" x14ac:dyDescent="0.2">
      <c r="A8" s="4" t="s">
        <v>10958</v>
      </c>
      <c r="B8" s="5"/>
      <c r="C8" s="15">
        <v>2468.6650999999993</v>
      </c>
      <c r="D8" s="25">
        <v>-327.46010000000035</v>
      </c>
      <c r="E8" s="17">
        <v>1470.7629999999995</v>
      </c>
    </row>
    <row r="9" spans="1:5" x14ac:dyDescent="0.2">
      <c r="A9" s="10" t="s">
        <v>10959</v>
      </c>
      <c r="B9" s="11"/>
      <c r="C9" s="16">
        <v>9682.0015000000021</v>
      </c>
      <c r="D9" s="26">
        <v>3911.9128000000001</v>
      </c>
      <c r="E9" s="18">
        <v>1157.9771999999998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992E-04AD-4387-AC05-BBEF50EC89E3}">
  <dimension ref="A2:C52"/>
  <sheetViews>
    <sheetView workbookViewId="0">
      <selection activeCell="D7" sqref="D7"/>
    </sheetView>
  </sheetViews>
  <sheetFormatPr defaultRowHeight="12.75" x14ac:dyDescent="0.2"/>
  <cols>
    <col min="2" max="2" width="7.7109375" bestFit="1" customWidth="1"/>
    <col min="3" max="3" width="15.28515625" customWidth="1"/>
  </cols>
  <sheetData>
    <row r="2" spans="1:3" x14ac:dyDescent="0.2">
      <c r="A2" s="4" t="s">
        <v>25</v>
      </c>
      <c r="B2" s="4" t="s">
        <v>320</v>
      </c>
      <c r="C2" s="12">
        <v>256</v>
      </c>
    </row>
    <row r="3" spans="1:3" x14ac:dyDescent="0.2">
      <c r="A3" s="7"/>
      <c r="B3" s="9" t="s">
        <v>279</v>
      </c>
      <c r="C3" s="21">
        <v>862</v>
      </c>
    </row>
    <row r="4" spans="1:3" x14ac:dyDescent="0.2">
      <c r="A4" s="7"/>
      <c r="B4" s="9" t="s">
        <v>1481</v>
      </c>
      <c r="C4" s="21">
        <v>240</v>
      </c>
    </row>
    <row r="5" spans="1:3" x14ac:dyDescent="0.2">
      <c r="A5" s="7"/>
      <c r="B5" s="9" t="s">
        <v>40</v>
      </c>
      <c r="C5" s="21">
        <v>7667</v>
      </c>
    </row>
    <row r="6" spans="1:3" x14ac:dyDescent="0.2">
      <c r="A6" s="7"/>
      <c r="B6" s="9" t="s">
        <v>404</v>
      </c>
      <c r="C6" s="21">
        <v>693</v>
      </c>
    </row>
    <row r="7" spans="1:3" x14ac:dyDescent="0.2">
      <c r="A7" s="7"/>
      <c r="B7" s="9" t="s">
        <v>658</v>
      </c>
      <c r="C7" s="21">
        <v>281</v>
      </c>
    </row>
    <row r="8" spans="1:3" x14ac:dyDescent="0.2">
      <c r="A8" s="7"/>
      <c r="B8" s="9" t="s">
        <v>220</v>
      </c>
      <c r="C8" s="21">
        <v>367</v>
      </c>
    </row>
    <row r="9" spans="1:3" x14ac:dyDescent="0.2">
      <c r="A9" s="7"/>
      <c r="B9" s="9" t="s">
        <v>2548</v>
      </c>
      <c r="C9" s="21">
        <v>40</v>
      </c>
    </row>
    <row r="10" spans="1:3" x14ac:dyDescent="0.2">
      <c r="A10" s="7"/>
      <c r="B10" s="9" t="s">
        <v>50</v>
      </c>
      <c r="C10" s="21">
        <v>1379</v>
      </c>
    </row>
    <row r="11" spans="1:3" x14ac:dyDescent="0.2">
      <c r="A11" s="7"/>
      <c r="B11" s="9" t="s">
        <v>1111</v>
      </c>
      <c r="C11" s="21">
        <v>705</v>
      </c>
    </row>
    <row r="12" spans="1:3" x14ac:dyDescent="0.2">
      <c r="A12" s="7"/>
      <c r="B12" s="9" t="s">
        <v>4748</v>
      </c>
      <c r="C12" s="21">
        <v>64</v>
      </c>
    </row>
    <row r="13" spans="1:3" x14ac:dyDescent="0.2">
      <c r="A13" s="7"/>
      <c r="B13" s="9" t="s">
        <v>191</v>
      </c>
      <c r="C13" s="21">
        <v>1845</v>
      </c>
    </row>
    <row r="14" spans="1:3" x14ac:dyDescent="0.2">
      <c r="A14" s="7"/>
      <c r="B14" s="9" t="s">
        <v>228</v>
      </c>
      <c r="C14" s="21">
        <v>578</v>
      </c>
    </row>
    <row r="15" spans="1:3" x14ac:dyDescent="0.2">
      <c r="A15" s="7"/>
      <c r="B15" s="9" t="s">
        <v>432</v>
      </c>
      <c r="C15" s="21">
        <v>112</v>
      </c>
    </row>
    <row r="16" spans="1:3" x14ac:dyDescent="0.2">
      <c r="A16" s="7"/>
      <c r="B16" s="9" t="s">
        <v>3668</v>
      </c>
      <c r="C16" s="21">
        <v>74</v>
      </c>
    </row>
    <row r="17" spans="1:3" x14ac:dyDescent="0.2">
      <c r="A17" s="7"/>
      <c r="B17" s="9" t="s">
        <v>27</v>
      </c>
      <c r="C17" s="21">
        <v>523</v>
      </c>
    </row>
    <row r="18" spans="1:3" x14ac:dyDescent="0.2">
      <c r="A18" s="7"/>
      <c r="B18" s="9" t="s">
        <v>648</v>
      </c>
      <c r="C18" s="21">
        <v>156</v>
      </c>
    </row>
    <row r="19" spans="1:3" x14ac:dyDescent="0.2">
      <c r="A19" s="7"/>
      <c r="B19" s="9" t="s">
        <v>4136</v>
      </c>
      <c r="C19" s="21">
        <v>35</v>
      </c>
    </row>
    <row r="20" spans="1:3" x14ac:dyDescent="0.2">
      <c r="A20" s="7"/>
      <c r="B20" s="9" t="s">
        <v>2320</v>
      </c>
      <c r="C20" s="21">
        <v>420</v>
      </c>
    </row>
    <row r="21" spans="1:3" x14ac:dyDescent="0.2">
      <c r="A21" s="7"/>
      <c r="B21" s="9" t="s">
        <v>1088</v>
      </c>
      <c r="C21" s="21">
        <v>491</v>
      </c>
    </row>
    <row r="22" spans="1:3" x14ac:dyDescent="0.2">
      <c r="A22" s="7"/>
      <c r="B22" s="9" t="s">
        <v>214</v>
      </c>
      <c r="C22" s="21">
        <v>946</v>
      </c>
    </row>
    <row r="23" spans="1:3" x14ac:dyDescent="0.2">
      <c r="A23" s="7"/>
      <c r="B23" s="9" t="s">
        <v>206</v>
      </c>
      <c r="C23" s="21">
        <v>331</v>
      </c>
    </row>
    <row r="24" spans="1:3" x14ac:dyDescent="0.2">
      <c r="A24" s="7"/>
      <c r="B24" s="9" t="s">
        <v>1296</v>
      </c>
      <c r="C24" s="21">
        <v>221</v>
      </c>
    </row>
    <row r="25" spans="1:3" x14ac:dyDescent="0.2">
      <c r="A25" s="7"/>
      <c r="B25" s="9" t="s">
        <v>527</v>
      </c>
      <c r="C25" s="21">
        <v>252</v>
      </c>
    </row>
    <row r="26" spans="1:3" x14ac:dyDescent="0.2">
      <c r="A26" s="7"/>
      <c r="B26" s="9" t="s">
        <v>1528</v>
      </c>
      <c r="C26" s="21">
        <v>56</v>
      </c>
    </row>
    <row r="27" spans="1:3" x14ac:dyDescent="0.2">
      <c r="A27" s="7"/>
      <c r="B27" s="9" t="s">
        <v>126</v>
      </c>
      <c r="C27" s="21">
        <v>136</v>
      </c>
    </row>
    <row r="28" spans="1:3" x14ac:dyDescent="0.2">
      <c r="A28" s="7"/>
      <c r="B28" s="9" t="s">
        <v>1215</v>
      </c>
      <c r="C28" s="21">
        <v>168</v>
      </c>
    </row>
    <row r="29" spans="1:3" x14ac:dyDescent="0.2">
      <c r="A29" s="7"/>
      <c r="B29" s="9" t="s">
        <v>2291</v>
      </c>
      <c r="C29" s="21">
        <v>127</v>
      </c>
    </row>
    <row r="30" spans="1:3" x14ac:dyDescent="0.2">
      <c r="A30" s="7"/>
      <c r="B30" s="9" t="s">
        <v>693</v>
      </c>
      <c r="C30" s="21">
        <v>454</v>
      </c>
    </row>
    <row r="31" spans="1:3" x14ac:dyDescent="0.2">
      <c r="A31" s="7"/>
      <c r="B31" s="9" t="s">
        <v>588</v>
      </c>
      <c r="C31" s="21">
        <v>151</v>
      </c>
    </row>
    <row r="32" spans="1:3" x14ac:dyDescent="0.2">
      <c r="A32" s="7"/>
      <c r="B32" s="9" t="s">
        <v>240</v>
      </c>
      <c r="C32" s="21">
        <v>4224</v>
      </c>
    </row>
    <row r="33" spans="1:3" x14ac:dyDescent="0.2">
      <c r="A33" s="7"/>
      <c r="B33" s="9" t="s">
        <v>82</v>
      </c>
      <c r="C33" s="21">
        <v>983</v>
      </c>
    </row>
    <row r="34" spans="1:3" x14ac:dyDescent="0.2">
      <c r="A34" s="7"/>
      <c r="B34" s="9" t="s">
        <v>5287</v>
      </c>
      <c r="C34" s="21">
        <v>30</v>
      </c>
    </row>
    <row r="35" spans="1:3" x14ac:dyDescent="0.2">
      <c r="A35" s="7"/>
      <c r="B35" s="9" t="s">
        <v>440</v>
      </c>
      <c r="C35" s="21">
        <v>1759</v>
      </c>
    </row>
    <row r="36" spans="1:3" x14ac:dyDescent="0.2">
      <c r="A36" s="7"/>
      <c r="B36" s="9" t="s">
        <v>572</v>
      </c>
      <c r="C36" s="21">
        <v>247</v>
      </c>
    </row>
    <row r="37" spans="1:3" x14ac:dyDescent="0.2">
      <c r="A37" s="7"/>
      <c r="B37" s="9" t="s">
        <v>373</v>
      </c>
      <c r="C37" s="21">
        <v>499</v>
      </c>
    </row>
    <row r="38" spans="1:3" x14ac:dyDescent="0.2">
      <c r="A38" s="7"/>
      <c r="B38" s="9" t="s">
        <v>134</v>
      </c>
      <c r="C38" s="21">
        <v>2153</v>
      </c>
    </row>
    <row r="39" spans="1:3" x14ac:dyDescent="0.2">
      <c r="A39" s="7"/>
      <c r="B39" s="9" t="s">
        <v>1221</v>
      </c>
      <c r="C39" s="21">
        <v>199</v>
      </c>
    </row>
    <row r="40" spans="1:3" x14ac:dyDescent="0.2">
      <c r="A40" s="7"/>
      <c r="B40" s="9" t="s">
        <v>341</v>
      </c>
      <c r="C40" s="21">
        <v>172</v>
      </c>
    </row>
    <row r="41" spans="1:3" x14ac:dyDescent="0.2">
      <c r="A41" s="7"/>
      <c r="B41" s="9" t="s">
        <v>4194</v>
      </c>
      <c r="C41" s="21">
        <v>42</v>
      </c>
    </row>
    <row r="42" spans="1:3" x14ac:dyDescent="0.2">
      <c r="A42" s="7"/>
      <c r="B42" s="9" t="s">
        <v>300</v>
      </c>
      <c r="C42" s="21">
        <v>681</v>
      </c>
    </row>
    <row r="43" spans="1:3" x14ac:dyDescent="0.2">
      <c r="A43" s="7"/>
      <c r="B43" s="9" t="s">
        <v>96</v>
      </c>
      <c r="C43" s="21">
        <v>3724</v>
      </c>
    </row>
    <row r="44" spans="1:3" x14ac:dyDescent="0.2">
      <c r="A44" s="7"/>
      <c r="B44" s="9" t="s">
        <v>111</v>
      </c>
      <c r="C44" s="21">
        <v>219</v>
      </c>
    </row>
    <row r="45" spans="1:3" x14ac:dyDescent="0.2">
      <c r="A45" s="7"/>
      <c r="B45" s="9" t="s">
        <v>4115</v>
      </c>
      <c r="C45" s="21">
        <v>50</v>
      </c>
    </row>
    <row r="46" spans="1:3" x14ac:dyDescent="0.2">
      <c r="A46" s="7"/>
      <c r="B46" s="9" t="s">
        <v>287</v>
      </c>
      <c r="C46" s="21">
        <v>893</v>
      </c>
    </row>
    <row r="47" spans="1:3" x14ac:dyDescent="0.2">
      <c r="A47" s="7"/>
      <c r="B47" s="9" t="s">
        <v>89</v>
      </c>
      <c r="C47" s="21">
        <v>1883</v>
      </c>
    </row>
    <row r="48" spans="1:3" x14ac:dyDescent="0.2">
      <c r="A48" s="7"/>
      <c r="B48" s="9" t="s">
        <v>5813</v>
      </c>
      <c r="C48" s="21">
        <v>18</v>
      </c>
    </row>
    <row r="49" spans="1:3" x14ac:dyDescent="0.2">
      <c r="A49" s="7"/>
      <c r="B49" s="9" t="s">
        <v>105</v>
      </c>
      <c r="C49" s="21">
        <v>463</v>
      </c>
    </row>
    <row r="50" spans="1:3" x14ac:dyDescent="0.2">
      <c r="A50" s="7"/>
      <c r="B50" s="9" t="s">
        <v>5623</v>
      </c>
      <c r="C50" s="21">
        <v>4</v>
      </c>
    </row>
    <row r="51" spans="1:3" x14ac:dyDescent="0.2">
      <c r="A51" s="4" t="s">
        <v>10964</v>
      </c>
      <c r="B51" s="5"/>
      <c r="C51" s="12">
        <v>37873</v>
      </c>
    </row>
    <row r="52" spans="1:3" x14ac:dyDescent="0.2">
      <c r="A52" s="10" t="s">
        <v>10942</v>
      </c>
      <c r="B52" s="11"/>
      <c r="C52" s="13">
        <v>37873</v>
      </c>
    </row>
  </sheetData>
  <autoFilter ref="A2:C52" xr:uid="{E086992E-04AD-4387-AC05-BBEF50EC89E3}"/>
  <pageMargins left="0.7" right="0.7" top="0.75" bottom="0.75" header="0.3" footer="0.3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0FCF-CDDB-41D7-BA59-DA726729E6AD}">
  <dimension ref="A3:B9"/>
  <sheetViews>
    <sheetView workbookViewId="0">
      <selection activeCell="K7" sqref="K7"/>
    </sheetView>
  </sheetViews>
  <sheetFormatPr defaultRowHeight="12.75" x14ac:dyDescent="0.2"/>
  <cols>
    <col min="1" max="1" width="22.85546875" bestFit="1" customWidth="1"/>
    <col min="2" max="2" width="7.140625" bestFit="1" customWidth="1"/>
  </cols>
  <sheetData>
    <row r="3" spans="1:2" x14ac:dyDescent="0.2">
      <c r="A3" s="8" t="s">
        <v>10966</v>
      </c>
      <c r="B3" s="27"/>
    </row>
    <row r="4" spans="1:2" x14ac:dyDescent="0.2">
      <c r="A4" s="8" t="s">
        <v>12</v>
      </c>
      <c r="B4" s="27" t="s">
        <v>10965</v>
      </c>
    </row>
    <row r="5" spans="1:2" x14ac:dyDescent="0.2">
      <c r="A5" s="4" t="s">
        <v>97</v>
      </c>
      <c r="B5" s="29">
        <v>0.23182742323026959</v>
      </c>
    </row>
    <row r="6" spans="1:2" x14ac:dyDescent="0.2">
      <c r="A6" s="9" t="s">
        <v>135</v>
      </c>
      <c r="B6" s="28">
        <v>0.28035803870831461</v>
      </c>
    </row>
    <row r="7" spans="1:2" x14ac:dyDescent="0.2">
      <c r="A7" s="9" t="s">
        <v>28</v>
      </c>
      <c r="B7" s="28">
        <v>0.16394265043698678</v>
      </c>
    </row>
    <row r="8" spans="1:2" x14ac:dyDescent="0.2">
      <c r="A8" s="9" t="s">
        <v>41</v>
      </c>
      <c r="B8" s="28">
        <v>0.32387188762442903</v>
      </c>
    </row>
    <row r="9" spans="1:2" x14ac:dyDescent="0.2">
      <c r="A9" s="10" t="s">
        <v>10942</v>
      </c>
      <c r="B9" s="30">
        <v>1</v>
      </c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995"/>
  <sheetViews>
    <sheetView topLeftCell="A2" workbookViewId="0">
      <selection activeCell="C9" sqref="C9"/>
    </sheetView>
  </sheetViews>
  <sheetFormatPr defaultRowHeight="12.75" x14ac:dyDescent="0.2"/>
  <cols>
    <col min="1" max="1" width="10.28515625" customWidth="1"/>
    <col min="2" max="2" width="14.85546875" customWidth="1"/>
    <col min="3" max="3" width="14.140625" customWidth="1"/>
    <col min="4" max="4" width="13.42578125" customWidth="1"/>
    <col min="5" max="5" width="13.85546875" customWidth="1"/>
    <col min="6" max="6" width="15.28515625" customWidth="1"/>
    <col min="7" max="7" width="19" customWidth="1"/>
    <col min="8" max="8" width="12" customWidth="1"/>
    <col min="9" max="9" width="10.710937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7.28515625" customWidth="1"/>
    <col min="19" max="19" width="11.5703125" bestFit="1" customWidth="1"/>
    <col min="20" max="20" width="12.140625" bestFit="1" customWidth="1"/>
    <col min="21" max="21" width="10.5703125" bestFit="1" customWidth="1"/>
    <col min="22" max="22" width="18.7109375" bestFit="1" customWidth="1"/>
    <col min="23" max="23" width="10.28515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5930</v>
      </c>
      <c r="W1" s="3" t="s">
        <v>5931</v>
      </c>
    </row>
    <row r="2" spans="1:23" x14ac:dyDescent="0.2">
      <c r="A2" s="1">
        <v>1</v>
      </c>
      <c r="B2" t="s">
        <v>6229</v>
      </c>
      <c r="C2" s="2" t="d">
        <v>2018-11-08</v>
      </c>
      <c r="D2" s="2" t="d">
        <v>2018-11-11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3" t="str">
        <f>IF(M2=People!$B$5,People!$A$5,IF(M2=People!$B$2,People!$A$2,IF(M2=People!$B$3,People!$A$3,IF(M2=People!$B$4,People!$A$4,))))</f>
        <v>Cassandra Brandow</v>
      </c>
      <c r="W2" s="3" t="str">
        <f>IFERROR(VLOOKUP(B2,Returns!$A$2:$C$801,2,1), "No")</f>
        <v>Yes</v>
      </c>
    </row>
    <row r="3" spans="1:23" x14ac:dyDescent="0.2">
      <c r="A3" s="1">
        <v>2</v>
      </c>
      <c r="B3" t="s">
        <v>6229</v>
      </c>
      <c r="C3" s="2" t="d">
        <v>2018-11-08</v>
      </c>
      <c r="D3" s="2" t="d">
        <v>2018-11-11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3" t="str">
        <f>IF(M3=People!$B$5,People!$A$5,IF(M3=People!$B$2,People!$A$2,IF(M3=People!$B$3,People!$A$3,IF(M3=People!$B$4,People!$A$4,))))</f>
        <v>Cassandra Brandow</v>
      </c>
      <c r="W3" s="3" t="str">
        <f>IFERROR(VLOOKUP(B3,Returns!$A$2:$C$801,2,1), "No")</f>
        <v>Yes</v>
      </c>
    </row>
    <row r="4" spans="1:23" x14ac:dyDescent="0.2">
      <c r="A4" s="1">
        <v>3</v>
      </c>
      <c r="B4" t="s">
        <v>6230</v>
      </c>
      <c r="C4" s="2" t="d">
        <v>2018-06-12</v>
      </c>
      <c r="D4" s="2" t="d">
        <v>2018-06-16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3" t="str">
        <f>IF(M4=People!$B$5,People!$A$5,IF(M4=People!$B$2,People!$A$2,IF(M4=People!$B$3,People!$A$3,IF(M4=People!$B$4,People!$A$4,))))</f>
        <v>Anna Andreadi</v>
      </c>
      <c r="W4" s="3" t="str">
        <f>IFERROR(VLOOKUP(B4,Returns!$A$2:$C$801,2,1), "No")</f>
        <v>Yes</v>
      </c>
    </row>
    <row r="5" spans="1:23" x14ac:dyDescent="0.2">
      <c r="A5" s="1">
        <v>4</v>
      </c>
      <c r="B5" t="s">
        <v>6231</v>
      </c>
      <c r="C5" s="2" t="d">
        <v>2017-10-11</v>
      </c>
      <c r="D5" s="2" t="d">
        <v>2017-10-18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3" t="str">
        <f>IF(M5=People!$B$5,People!$A$5,IF(M5=People!$B$2,People!$A$2,IF(M5=People!$B$3,People!$A$3,IF(M5=People!$B$4,People!$A$4,))))</f>
        <v>Cassandra Brandow</v>
      </c>
      <c r="W5" s="3" t="str">
        <f>IFERROR(VLOOKUP(B5,Returns!$A$2:$C$801,2,1), "No")</f>
        <v>Yes</v>
      </c>
    </row>
    <row r="6" spans="1:23" x14ac:dyDescent="0.2">
      <c r="A6" s="1">
        <v>5</v>
      </c>
      <c r="B6" t="s">
        <v>6231</v>
      </c>
      <c r="C6" s="2" t="d">
        <v>2017-10-11</v>
      </c>
      <c r="D6" s="2" t="d">
        <v>2017-10-18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3" t="str">
        <f>IF(M6=People!$B$5,People!$A$5,IF(M6=People!$B$2,People!$A$2,IF(M6=People!$B$3,People!$A$3,IF(M6=People!$B$4,People!$A$4,))))</f>
        <v>Cassandra Brandow</v>
      </c>
      <c r="W6" s="3" t="str">
        <f>IFERROR(VLOOKUP(B6,Returns!$A$2:$C$801,2,1), "No")</f>
        <v>Yes</v>
      </c>
    </row>
    <row r="7" spans="1:23" x14ac:dyDescent="0.2">
      <c r="A7" s="1">
        <v>6</v>
      </c>
      <c r="B7" t="s">
        <v>6232</v>
      </c>
      <c r="C7" s="2" t="d">
        <v>2016-06-09</v>
      </c>
      <c r="D7" s="2" t="d">
        <v>2016-06-14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3" t="str">
        <f>IF(M7=People!$B$5,People!$A$5,IF(M7=People!$B$2,People!$A$2,IF(M7=People!$B$3,People!$A$3,IF(M7=People!$B$4,People!$A$4,))))</f>
        <v>Anna Andreadi</v>
      </c>
      <c r="W7" s="3" t="str">
        <f>IFERROR(VLOOKUP(B7,Returns!$A$2:$C$801,2,1), "No")</f>
        <v>Yes</v>
      </c>
    </row>
    <row r="8" spans="1:23" x14ac:dyDescent="0.2">
      <c r="A8" s="1">
        <v>7</v>
      </c>
      <c r="B8" t="s">
        <v>6232</v>
      </c>
      <c r="C8" s="2" t="d">
        <v>2016-06-09</v>
      </c>
      <c r="D8" s="2" t="d">
        <v>2016-06-14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3" t="str">
        <f>IF(M8=People!$B$5,People!$A$5,IF(M8=People!$B$2,People!$A$2,IF(M8=People!$B$3,People!$A$3,IF(M8=People!$B$4,People!$A$4,))))</f>
        <v>Anna Andreadi</v>
      </c>
      <c r="W8" s="3" t="str">
        <f>IFERROR(VLOOKUP(B8,Returns!$A$2:$C$801,2,1), "No")</f>
        <v>Yes</v>
      </c>
    </row>
    <row r="9" spans="1:23" x14ac:dyDescent="0.2">
      <c r="A9" s="1">
        <v>8</v>
      </c>
      <c r="B9" t="s">
        <v>6232</v>
      </c>
      <c r="C9" s="2" t="d">
        <v>2016-06-09</v>
      </c>
      <c r="D9" s="2" t="d">
        <v>2016-06-14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3" t="str">
        <f>IF(M9=People!$B$5,People!$A$5,IF(M9=People!$B$2,People!$A$2,IF(M9=People!$B$3,People!$A$3,IF(M9=People!$B$4,People!$A$4,))))</f>
        <v>Anna Andreadi</v>
      </c>
      <c r="W9" s="3" t="str">
        <f>IFERROR(VLOOKUP(B9,Returns!$A$2:$C$801,2,1), "No")</f>
        <v>Yes</v>
      </c>
    </row>
    <row r="10" spans="1:23" x14ac:dyDescent="0.2">
      <c r="A10" s="1">
        <v>9</v>
      </c>
      <c r="B10" t="s">
        <v>6232</v>
      </c>
      <c r="C10" s="2" t="d">
        <v>2016-06-09</v>
      </c>
      <c r="D10" s="2" t="d">
        <v>2016-06-14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3" t="str">
        <f>IF(M10=People!$B$5,People!$A$5,IF(M10=People!$B$2,People!$A$2,IF(M10=People!$B$3,People!$A$3,IF(M10=People!$B$4,People!$A$4,))))</f>
        <v>Anna Andreadi</v>
      </c>
      <c r="W10" s="3" t="str">
        <f>IFERROR(VLOOKUP(B10,Returns!$A$2:$C$801,2,1), "No")</f>
        <v>Yes</v>
      </c>
    </row>
    <row r="11" spans="1:23" x14ac:dyDescent="0.2">
      <c r="A11" s="1">
        <v>10</v>
      </c>
      <c r="B11" t="s">
        <v>6232</v>
      </c>
      <c r="C11" s="2" t="d">
        <v>2016-06-09</v>
      </c>
      <c r="D11" s="2" t="d">
        <v>2016-06-14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3" t="str">
        <f>IF(M11=People!$B$5,People!$A$5,IF(M11=People!$B$2,People!$A$2,IF(M11=People!$B$3,People!$A$3,IF(M11=People!$B$4,People!$A$4,))))</f>
        <v>Anna Andreadi</v>
      </c>
      <c r="W11" s="3" t="str">
        <f>IFERROR(VLOOKUP(B11,Returns!$A$2:$C$801,2,1), "No")</f>
        <v>Yes</v>
      </c>
    </row>
    <row r="12" spans="1:23" x14ac:dyDescent="0.2">
      <c r="A12" s="1">
        <v>11</v>
      </c>
      <c r="B12" t="s">
        <v>6232</v>
      </c>
      <c r="C12" s="2" t="d">
        <v>2016-06-09</v>
      </c>
      <c r="D12" s="2" t="d">
        <v>2016-06-14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3" t="str">
        <f>IF(M12=People!$B$5,People!$A$5,IF(M12=People!$B$2,People!$A$2,IF(M12=People!$B$3,People!$A$3,IF(M12=People!$B$4,People!$A$4,))))</f>
        <v>Anna Andreadi</v>
      </c>
      <c r="W12" s="3" t="str">
        <f>IFERROR(VLOOKUP(B12,Returns!$A$2:$C$801,2,1), "No")</f>
        <v>Yes</v>
      </c>
    </row>
    <row r="13" spans="1:23" x14ac:dyDescent="0.2">
      <c r="A13" s="1">
        <v>12</v>
      </c>
      <c r="B13" t="s">
        <v>6232</v>
      </c>
      <c r="C13" s="2" t="d">
        <v>2016-06-09</v>
      </c>
      <c r="D13" s="2" t="d">
        <v>2016-06-14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3" t="str">
        <f>IF(M13=People!$B$5,People!$A$5,IF(M13=People!$B$2,People!$A$2,IF(M13=People!$B$3,People!$A$3,IF(M13=People!$B$4,People!$A$4,))))</f>
        <v>Anna Andreadi</v>
      </c>
      <c r="W13" s="3" t="str">
        <f>IFERROR(VLOOKUP(B13,Returns!$A$2:$C$801,2,1), "No")</f>
        <v>Yes</v>
      </c>
    </row>
    <row r="14" spans="1:23" x14ac:dyDescent="0.2">
      <c r="A14" s="1">
        <v>13</v>
      </c>
      <c r="B14" t="s">
        <v>6233</v>
      </c>
      <c r="C14" s="2" t="d">
        <v>2019-04-15</v>
      </c>
      <c r="D14" s="2" t="d">
        <v>2019-04-20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3" t="str">
        <f>IF(M14=People!$B$5,People!$A$5,IF(M14=People!$B$2,People!$A$2,IF(M14=People!$B$3,People!$A$3,IF(M14=People!$B$4,People!$A$4,))))</f>
        <v>Cassandra Brandow</v>
      </c>
      <c r="W14" s="3" t="str">
        <f>IFERROR(VLOOKUP(B14,Returns!$A$2:$C$801,2,1), "No")</f>
        <v>Yes</v>
      </c>
    </row>
    <row r="15" spans="1:23" x14ac:dyDescent="0.2">
      <c r="A15" s="1">
        <v>14</v>
      </c>
      <c r="B15" t="s">
        <v>6234</v>
      </c>
      <c r="C15" s="2" t="d">
        <v>2018-12-05</v>
      </c>
      <c r="D15" s="2" t="d">
        <v>2018-12-10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3" t="str">
        <f>IF(M15=People!$B$5,People!$A$5,IF(M15=People!$B$2,People!$A$2,IF(M15=People!$B$3,People!$A$3,IF(M15=People!$B$4,People!$A$4,))))</f>
        <v>Anna Andreadi</v>
      </c>
      <c r="W15" s="3" t="str">
        <f>IFERROR(VLOOKUP(B15,Returns!$A$2:$C$801,2,1), "No")</f>
        <v>Yes</v>
      </c>
    </row>
    <row r="16" spans="1:23" x14ac:dyDescent="0.2">
      <c r="A16" s="1">
        <v>15</v>
      </c>
      <c r="B16" t="s">
        <v>6235</v>
      </c>
      <c r="C16" s="2" t="d">
        <v>2017-11-22</v>
      </c>
      <c r="D16" s="2" t="d">
        <v>2017-11-26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3" t="str">
        <f>IF(M16=People!$B$5,People!$A$5,IF(M16=People!$B$2,People!$A$2,IF(M16=People!$B$3,People!$A$3,IF(M16=People!$B$4,People!$A$4,))))</f>
        <v>Kelly Williams</v>
      </c>
      <c r="W16" s="3" t="str">
        <f>IFERROR(VLOOKUP(B16,Returns!$A$2:$C$801,2,1), "No")</f>
        <v>Yes</v>
      </c>
    </row>
    <row r="17" spans="1:23" x14ac:dyDescent="0.2">
      <c r="A17" s="1">
        <v>16</v>
      </c>
      <c r="B17" t="s">
        <v>6235</v>
      </c>
      <c r="C17" s="2" t="d">
        <v>2017-11-22</v>
      </c>
      <c r="D17" s="2" t="d">
        <v>2017-11-26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3" t="str">
        <f>IF(M17=People!$B$5,People!$A$5,IF(M17=People!$B$2,People!$A$2,IF(M17=People!$B$3,People!$A$3,IF(M17=People!$B$4,People!$A$4,))))</f>
        <v>Kelly Williams</v>
      </c>
      <c r="W17" s="3" t="str">
        <f>IFERROR(VLOOKUP(B17,Returns!$A$2:$C$801,2,1), "No")</f>
        <v>Yes</v>
      </c>
    </row>
    <row r="18" spans="1:23" x14ac:dyDescent="0.2">
      <c r="A18" s="1">
        <v>17</v>
      </c>
      <c r="B18" t="s">
        <v>6236</v>
      </c>
      <c r="C18" s="2" t="d">
        <v>2016-11-11</v>
      </c>
      <c r="D18" s="2" t="d">
        <v>2016-11-18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3" t="str">
        <f>IF(M18=People!$B$5,People!$A$5,IF(M18=People!$B$2,People!$A$2,IF(M18=People!$B$3,People!$A$3,IF(M18=People!$B$4,People!$A$4,))))</f>
        <v>Kelly Williams</v>
      </c>
      <c r="W18" s="3" t="str">
        <f>IFERROR(VLOOKUP(B18,Returns!$A$2:$C$801,2,1), "No")</f>
        <v>Yes</v>
      </c>
    </row>
    <row r="19" spans="1:23" x14ac:dyDescent="0.2">
      <c r="A19" s="1">
        <v>18</v>
      </c>
      <c r="B19" t="s">
        <v>6237</v>
      </c>
      <c r="C19" s="2" t="d">
        <v>2016-05-13</v>
      </c>
      <c r="D19" s="2" t="d">
        <v>2016-05-15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3" t="str">
        <f>IF(M19=People!$B$5,People!$A$5,IF(M19=People!$B$2,People!$A$2,IF(M19=People!$B$3,People!$A$3,IF(M19=People!$B$4,People!$A$4,))))</f>
        <v>Anna Andreadi</v>
      </c>
      <c r="W19" s="3" t="str">
        <f>IFERROR(VLOOKUP(B19,Returns!$A$2:$C$801,2,1), "No")</f>
        <v>Yes</v>
      </c>
    </row>
    <row r="20" spans="1:23" x14ac:dyDescent="0.2">
      <c r="A20" s="1">
        <v>19</v>
      </c>
      <c r="B20" t="s">
        <v>5963</v>
      </c>
      <c r="C20" s="2" t="d">
        <v>2016-08-27</v>
      </c>
      <c r="D20" s="2" t="d">
        <v>2016-09-01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3" t="str">
        <f>IF(M20=People!$B$5,People!$A$5,IF(M20=People!$B$2,People!$A$2,IF(M20=People!$B$3,People!$A$3,IF(M20=People!$B$4,People!$A$4,))))</f>
        <v>Anna Andreadi</v>
      </c>
      <c r="W20" s="3" t="str">
        <f>IFERROR(VLOOKUP(B20,Returns!$A$2:$C$801,2,1), "No")</f>
        <v>Yes</v>
      </c>
    </row>
    <row r="21" spans="1:23" x14ac:dyDescent="0.2">
      <c r="A21" s="1">
        <v>20</v>
      </c>
      <c r="B21" t="s">
        <v>5963</v>
      </c>
      <c r="C21" s="2" t="d">
        <v>2016-08-27</v>
      </c>
      <c r="D21" s="2" t="d">
        <v>2016-09-01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3" t="str">
        <f>IF(M21=People!$B$5,People!$A$5,IF(M21=People!$B$2,People!$A$2,IF(M21=People!$B$3,People!$A$3,IF(M21=People!$B$4,People!$A$4,))))</f>
        <v>Anna Andreadi</v>
      </c>
      <c r="W21" s="3" t="str">
        <f>IFERROR(VLOOKUP(B21,Returns!$A$2:$C$801,2,1), "No")</f>
        <v>Yes</v>
      </c>
    </row>
    <row r="22" spans="1:23" x14ac:dyDescent="0.2">
      <c r="A22" s="1">
        <v>21</v>
      </c>
      <c r="B22" t="s">
        <v>5963</v>
      </c>
      <c r="C22" s="2" t="d">
        <v>2016-08-27</v>
      </c>
      <c r="D22" s="2" t="d">
        <v>2016-09-01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3" t="str">
        <f>IF(M22=People!$B$5,People!$A$5,IF(M22=People!$B$2,People!$A$2,IF(M22=People!$B$3,People!$A$3,IF(M22=People!$B$4,People!$A$4,))))</f>
        <v>Anna Andreadi</v>
      </c>
      <c r="W22" s="3" t="str">
        <f>IFERROR(VLOOKUP(B22,Returns!$A$2:$C$801,2,1), "No")</f>
        <v>Yes</v>
      </c>
    </row>
    <row r="23" spans="1:23" x14ac:dyDescent="0.2">
      <c r="A23" s="1">
        <v>22</v>
      </c>
      <c r="B23" t="s">
        <v>6238</v>
      </c>
      <c r="C23" s="2" t="d">
        <v>2018-12-09</v>
      </c>
      <c r="D23" s="2" t="d">
        <v>2018-12-13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3" t="str">
        <f>IF(M23=People!$B$5,People!$A$5,IF(M23=People!$B$2,People!$A$2,IF(M23=People!$B$3,People!$A$3,IF(M23=People!$B$4,People!$A$4,))))</f>
        <v>Kelly Williams</v>
      </c>
      <c r="W23" s="3" t="str">
        <f>IFERROR(VLOOKUP(B23,Returns!$A$2:$C$801,2,1), "No")</f>
        <v>Yes</v>
      </c>
    </row>
    <row r="24" spans="1:23" x14ac:dyDescent="0.2">
      <c r="A24" s="1">
        <v>23</v>
      </c>
      <c r="B24" t="s">
        <v>6238</v>
      </c>
      <c r="C24" s="2" t="d">
        <v>2018-12-09</v>
      </c>
      <c r="D24" s="2" t="d">
        <v>2018-12-13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3" t="str">
        <f>IF(M24=People!$B$5,People!$A$5,IF(M24=People!$B$2,People!$A$2,IF(M24=People!$B$3,People!$A$3,IF(M24=People!$B$4,People!$A$4,))))</f>
        <v>Kelly Williams</v>
      </c>
      <c r="W24" s="3" t="str">
        <f>IFERROR(VLOOKUP(B24,Returns!$A$2:$C$801,2,1), "No")</f>
        <v>Yes</v>
      </c>
    </row>
    <row r="25" spans="1:23" x14ac:dyDescent="0.2">
      <c r="A25" s="1">
        <v>24</v>
      </c>
      <c r="B25" t="s">
        <v>6239</v>
      </c>
      <c r="C25" s="2" t="d">
        <v>2019-07-16</v>
      </c>
      <c r="D25" s="2" t="d">
        <v>2019-07-18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3" t="str">
        <f>IF(M25=People!$B$5,People!$A$5,IF(M25=People!$B$2,People!$A$2,IF(M25=People!$B$3,People!$A$3,IF(M25=People!$B$4,People!$A$4,))))</f>
        <v>Chuck Magee</v>
      </c>
      <c r="W25" s="3" t="str">
        <f>IFERROR(VLOOKUP(B25,Returns!$A$2:$C$801,2,1), "No")</f>
        <v>Yes</v>
      </c>
    </row>
    <row r="26" spans="1:23" x14ac:dyDescent="0.2">
      <c r="A26" s="1">
        <v>25</v>
      </c>
      <c r="B26" t="s">
        <v>6240</v>
      </c>
      <c r="C26" s="2" t="d">
        <v>2017-09-25</v>
      </c>
      <c r="D26" s="2" t="d">
        <v>2017-09-30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3" t="str">
        <f>IF(M26=People!$B$5,People!$A$5,IF(M26=People!$B$2,People!$A$2,IF(M26=People!$B$3,People!$A$3,IF(M26=People!$B$4,People!$A$4,))))</f>
        <v>Anna Andreadi</v>
      </c>
      <c r="W26" s="3" t="str">
        <f>IFERROR(VLOOKUP(B26,Returns!$A$2:$C$801,2,1), "No")</f>
        <v>Yes</v>
      </c>
    </row>
    <row r="27" spans="1:23" x14ac:dyDescent="0.2">
      <c r="A27" s="1">
        <v>26</v>
      </c>
      <c r="B27" t="s">
        <v>6241</v>
      </c>
      <c r="C27" s="2" t="d">
        <v>2018-01-16</v>
      </c>
      <c r="D27" s="2" t="d">
        <v>2018-01-20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3" t="str">
        <f>IF(M27=People!$B$5,People!$A$5,IF(M27=People!$B$2,People!$A$2,IF(M27=People!$B$3,People!$A$3,IF(M27=People!$B$4,People!$A$4,))))</f>
        <v>Anna Andreadi</v>
      </c>
      <c r="W27" s="3" t="str">
        <f>IFERROR(VLOOKUP(B27,Returns!$A$2:$C$801,2,1), "No")</f>
        <v>Yes</v>
      </c>
    </row>
    <row r="28" spans="1:23" x14ac:dyDescent="0.2">
      <c r="A28" s="1">
        <v>27</v>
      </c>
      <c r="B28" t="s">
        <v>6241</v>
      </c>
      <c r="C28" s="2" t="d">
        <v>2018-01-16</v>
      </c>
      <c r="D28" s="2" t="d">
        <v>2018-01-20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3" t="str">
        <f>IF(M28=People!$B$5,People!$A$5,IF(M28=People!$B$2,People!$A$2,IF(M28=People!$B$3,People!$A$3,IF(M28=People!$B$4,People!$A$4,))))</f>
        <v>Anna Andreadi</v>
      </c>
      <c r="W28" s="3" t="str">
        <f>IFERROR(VLOOKUP(B28,Returns!$A$2:$C$801,2,1), "No")</f>
        <v>Yes</v>
      </c>
    </row>
    <row r="29" spans="1:23" x14ac:dyDescent="0.2">
      <c r="A29" s="1">
        <v>28</v>
      </c>
      <c r="B29" t="s">
        <v>6242</v>
      </c>
      <c r="C29" s="2" t="d">
        <v>2017-09-17</v>
      </c>
      <c r="D29" s="2" t="d">
        <v>2017-09-21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3" t="str">
        <f>IF(M29=People!$B$5,People!$A$5,IF(M29=People!$B$2,People!$A$2,IF(M29=People!$B$3,People!$A$3,IF(M29=People!$B$4,People!$A$4,))))</f>
        <v>Chuck Magee</v>
      </c>
      <c r="W29" s="3" t="str">
        <f>IFERROR(VLOOKUP(B29,Returns!$A$2:$C$801,2,1), "No")</f>
        <v>Yes</v>
      </c>
    </row>
    <row r="30" spans="1:23" x14ac:dyDescent="0.2">
      <c r="A30" s="1">
        <v>29</v>
      </c>
      <c r="B30" t="s">
        <v>6242</v>
      </c>
      <c r="C30" s="2" t="d">
        <v>2017-09-17</v>
      </c>
      <c r="D30" s="2" t="d">
        <v>2017-09-21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3" t="str">
        <f>IF(M30=People!$B$5,People!$A$5,IF(M30=People!$B$2,People!$A$2,IF(M30=People!$B$3,People!$A$3,IF(M30=People!$B$4,People!$A$4,))))</f>
        <v>Chuck Magee</v>
      </c>
      <c r="W30" s="3" t="str">
        <f>IFERROR(VLOOKUP(B30,Returns!$A$2:$C$801,2,1), "No")</f>
        <v>Yes</v>
      </c>
    </row>
    <row r="31" spans="1:23" x14ac:dyDescent="0.2">
      <c r="A31" s="1">
        <v>30</v>
      </c>
      <c r="B31" t="s">
        <v>6242</v>
      </c>
      <c r="C31" s="2" t="d">
        <v>2017-09-17</v>
      </c>
      <c r="D31" s="2" t="d">
        <v>2017-09-21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3" t="str">
        <f>IF(M31=People!$B$5,People!$A$5,IF(M31=People!$B$2,People!$A$2,IF(M31=People!$B$3,People!$A$3,IF(M31=People!$B$4,People!$A$4,))))</f>
        <v>Chuck Magee</v>
      </c>
      <c r="W31" s="3" t="str">
        <f>IFERROR(VLOOKUP(B31,Returns!$A$2:$C$801,2,1), "No")</f>
        <v>Yes</v>
      </c>
    </row>
    <row r="32" spans="1:23" x14ac:dyDescent="0.2">
      <c r="A32" s="1">
        <v>31</v>
      </c>
      <c r="B32" t="s">
        <v>6242</v>
      </c>
      <c r="C32" s="2" t="d">
        <v>2017-09-17</v>
      </c>
      <c r="D32" s="2" t="d">
        <v>2017-09-21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3" t="str">
        <f>IF(M32=People!$B$5,People!$A$5,IF(M32=People!$B$2,People!$A$2,IF(M32=People!$B$3,People!$A$3,IF(M32=People!$B$4,People!$A$4,))))</f>
        <v>Chuck Magee</v>
      </c>
      <c r="W32" s="3" t="str">
        <f>IFERROR(VLOOKUP(B32,Returns!$A$2:$C$801,2,1), "No")</f>
        <v>Yes</v>
      </c>
    </row>
    <row r="33" spans="1:23" x14ac:dyDescent="0.2">
      <c r="A33" s="1">
        <v>32</v>
      </c>
      <c r="B33" t="s">
        <v>6242</v>
      </c>
      <c r="C33" s="2" t="d">
        <v>2017-09-17</v>
      </c>
      <c r="D33" s="2" t="d">
        <v>2017-09-21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3" t="str">
        <f>IF(M33=People!$B$5,People!$A$5,IF(M33=People!$B$2,People!$A$2,IF(M33=People!$B$3,People!$A$3,IF(M33=People!$B$4,People!$A$4,))))</f>
        <v>Chuck Magee</v>
      </c>
      <c r="W33" s="3" t="str">
        <f>IFERROR(VLOOKUP(B33,Returns!$A$2:$C$801,2,1), "No")</f>
        <v>Yes</v>
      </c>
    </row>
    <row r="34" spans="1:23" x14ac:dyDescent="0.2">
      <c r="A34" s="1">
        <v>33</v>
      </c>
      <c r="B34" t="s">
        <v>6242</v>
      </c>
      <c r="C34" s="2" t="d">
        <v>2017-09-17</v>
      </c>
      <c r="D34" s="2" t="d">
        <v>2017-09-21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3" t="str">
        <f>IF(M34=People!$B$5,People!$A$5,IF(M34=People!$B$2,People!$A$2,IF(M34=People!$B$3,People!$A$3,IF(M34=People!$B$4,People!$A$4,))))</f>
        <v>Chuck Magee</v>
      </c>
      <c r="W34" s="3" t="str">
        <f>IFERROR(VLOOKUP(B34,Returns!$A$2:$C$801,2,1), "No")</f>
        <v>Yes</v>
      </c>
    </row>
    <row r="35" spans="1:23" x14ac:dyDescent="0.2">
      <c r="A35" s="1">
        <v>34</v>
      </c>
      <c r="B35" t="s">
        <v>6242</v>
      </c>
      <c r="C35" s="2" t="d">
        <v>2017-09-17</v>
      </c>
      <c r="D35" s="2" t="d">
        <v>2017-09-21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3" t="str">
        <f>IF(M35=People!$B$5,People!$A$5,IF(M35=People!$B$2,People!$A$2,IF(M35=People!$B$3,People!$A$3,IF(M35=People!$B$4,People!$A$4,))))</f>
        <v>Chuck Magee</v>
      </c>
      <c r="W35" s="3" t="str">
        <f>IFERROR(VLOOKUP(B35,Returns!$A$2:$C$801,2,1), "No")</f>
        <v>Yes</v>
      </c>
    </row>
    <row r="36" spans="1:23" x14ac:dyDescent="0.2">
      <c r="A36" s="1">
        <v>35</v>
      </c>
      <c r="B36" t="s">
        <v>6243</v>
      </c>
      <c r="C36" s="2" t="d">
        <v>2019-10-19</v>
      </c>
      <c r="D36" s="2" t="d">
        <v>2019-10-23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3" t="str">
        <f>IF(M36=People!$B$5,People!$A$5,IF(M36=People!$B$2,People!$A$2,IF(M36=People!$B$3,People!$A$3,IF(M36=People!$B$4,People!$A$4,))))</f>
        <v>Kelly Williams</v>
      </c>
      <c r="W36" s="3" t="str">
        <f>IFERROR(VLOOKUP(B36,Returns!$A$2:$C$801,2,1), "No")</f>
        <v>Yes</v>
      </c>
    </row>
    <row r="37" spans="1:23" x14ac:dyDescent="0.2">
      <c r="A37" s="1">
        <v>36</v>
      </c>
      <c r="B37" t="s">
        <v>6244</v>
      </c>
      <c r="C37" s="2" t="d">
        <v>2018-12-08</v>
      </c>
      <c r="D37" s="2" t="d">
        <v>2018-12-10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3" t="str">
        <f>IF(M37=People!$B$5,People!$A$5,IF(M37=People!$B$2,People!$A$2,IF(M37=People!$B$3,People!$A$3,IF(M37=People!$B$4,People!$A$4,))))</f>
        <v>Kelly Williams</v>
      </c>
      <c r="W37" s="3" t="str">
        <f>IFERROR(VLOOKUP(B37,Returns!$A$2:$C$801,2,1), "No")</f>
        <v>Yes</v>
      </c>
    </row>
    <row r="38" spans="1:23" x14ac:dyDescent="0.2">
      <c r="A38" s="1">
        <v>37</v>
      </c>
      <c r="B38" t="s">
        <v>6244</v>
      </c>
      <c r="C38" s="2" t="d">
        <v>2018-12-08</v>
      </c>
      <c r="D38" s="2" t="d">
        <v>2018-12-10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3" t="str">
        <f>IF(M38=People!$B$5,People!$A$5,IF(M38=People!$B$2,People!$A$2,IF(M38=People!$B$3,People!$A$3,IF(M38=People!$B$4,People!$A$4,))))</f>
        <v>Kelly Williams</v>
      </c>
      <c r="W38" s="3" t="str">
        <f>IFERROR(VLOOKUP(B38,Returns!$A$2:$C$801,2,1), "No")</f>
        <v>Yes</v>
      </c>
    </row>
    <row r="39" spans="1:23" x14ac:dyDescent="0.2">
      <c r="A39" s="1">
        <v>38</v>
      </c>
      <c r="B39" t="s">
        <v>6245</v>
      </c>
      <c r="C39" s="2" t="d">
        <v>2017-12-27</v>
      </c>
      <c r="D39" s="2" t="d">
        <v>2017-12-31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3" t="str">
        <f>IF(M39=People!$B$5,People!$A$5,IF(M39=People!$B$2,People!$A$2,IF(M39=People!$B$3,People!$A$3,IF(M39=People!$B$4,People!$A$4,))))</f>
        <v>Kelly Williams</v>
      </c>
      <c r="W39" s="3" t="str">
        <f>IFERROR(VLOOKUP(B39,Returns!$A$2:$C$801,2,1), "No")</f>
        <v>Yes</v>
      </c>
    </row>
    <row r="40" spans="1:23" x14ac:dyDescent="0.2">
      <c r="A40" s="1">
        <v>39</v>
      </c>
      <c r="B40" t="s">
        <v>6245</v>
      </c>
      <c r="C40" s="2" t="d">
        <v>2017-12-27</v>
      </c>
      <c r="D40" s="2" t="d">
        <v>2017-12-31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3" t="str">
        <f>IF(M40=People!$B$5,People!$A$5,IF(M40=People!$B$2,People!$A$2,IF(M40=People!$B$3,People!$A$3,IF(M40=People!$B$4,People!$A$4,))))</f>
        <v>Kelly Williams</v>
      </c>
      <c r="W40" s="3" t="str">
        <f>IFERROR(VLOOKUP(B40,Returns!$A$2:$C$801,2,1), "No")</f>
        <v>Yes</v>
      </c>
    </row>
    <row r="41" spans="1:23" x14ac:dyDescent="0.2">
      <c r="A41" s="1">
        <v>40</v>
      </c>
      <c r="B41" t="s">
        <v>6245</v>
      </c>
      <c r="C41" s="2" t="d">
        <v>2017-12-27</v>
      </c>
      <c r="D41" s="2" t="d">
        <v>2017-12-31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3" t="str">
        <f>IF(M41=People!$B$5,People!$A$5,IF(M41=People!$B$2,People!$A$2,IF(M41=People!$B$3,People!$A$3,IF(M41=People!$B$4,People!$A$4,))))</f>
        <v>Kelly Williams</v>
      </c>
      <c r="W41" s="3" t="str">
        <f>IFERROR(VLOOKUP(B41,Returns!$A$2:$C$801,2,1), "No")</f>
        <v>Yes</v>
      </c>
    </row>
    <row r="42" spans="1:23" x14ac:dyDescent="0.2">
      <c r="A42" s="1">
        <v>41</v>
      </c>
      <c r="B42" t="s">
        <v>6245</v>
      </c>
      <c r="C42" s="2" t="d">
        <v>2017-12-27</v>
      </c>
      <c r="D42" s="2" t="d">
        <v>2017-12-31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3" t="str">
        <f>IF(M42=People!$B$5,People!$A$5,IF(M42=People!$B$2,People!$A$2,IF(M42=People!$B$3,People!$A$3,IF(M42=People!$B$4,People!$A$4,))))</f>
        <v>Kelly Williams</v>
      </c>
      <c r="W42" s="3" t="str">
        <f>IFERROR(VLOOKUP(B42,Returns!$A$2:$C$801,2,1), "No")</f>
        <v>Yes</v>
      </c>
    </row>
    <row r="43" spans="1:23" x14ac:dyDescent="0.2">
      <c r="A43" s="1">
        <v>42</v>
      </c>
      <c r="B43" t="s">
        <v>6246</v>
      </c>
      <c r="C43" s="2" t="d">
        <v>2019-09-10</v>
      </c>
      <c r="D43" s="2" t="d">
        <v>2019-09-15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3" t="str">
        <f>IF(M43=People!$B$5,People!$A$5,IF(M43=People!$B$2,People!$A$2,IF(M43=People!$B$3,People!$A$3,IF(M43=People!$B$4,People!$A$4,))))</f>
        <v>Kelly Williams</v>
      </c>
      <c r="W43" s="3" t="str">
        <f>IFERROR(VLOOKUP(B43,Returns!$A$2:$C$801,2,1), "No")</f>
        <v>Yes</v>
      </c>
    </row>
    <row r="44" spans="1:23" x14ac:dyDescent="0.2">
      <c r="A44" s="1">
        <v>43</v>
      </c>
      <c r="B44" t="s">
        <v>6247</v>
      </c>
      <c r="C44" s="2" t="d">
        <v>2018-07-17</v>
      </c>
      <c r="D44" s="2" t="d">
        <v>2018-07-22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3" t="str">
        <f>IF(M44=People!$B$5,People!$A$5,IF(M44=People!$B$2,People!$A$2,IF(M44=People!$B$3,People!$A$3,IF(M44=People!$B$4,People!$A$4,))))</f>
        <v>Anna Andreadi</v>
      </c>
      <c r="W44" s="3" t="str">
        <f>IFERROR(VLOOKUP(B44,Returns!$A$2:$C$801,2,1), "No")</f>
        <v>Yes</v>
      </c>
    </row>
    <row r="45" spans="1:23" x14ac:dyDescent="0.2">
      <c r="A45" s="1">
        <v>44</v>
      </c>
      <c r="B45" t="s">
        <v>6248</v>
      </c>
      <c r="C45" s="2" t="d">
        <v>2019-09-19</v>
      </c>
      <c r="D45" s="2" t="d">
        <v>2019-09-23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3" t="str">
        <f>IF(M45=People!$B$5,People!$A$5,IF(M45=People!$B$2,People!$A$2,IF(M45=People!$B$3,People!$A$3,IF(M45=People!$B$4,People!$A$4,))))</f>
        <v>Cassandra Brandow</v>
      </c>
      <c r="W45" s="3" t="str">
        <f>IFERROR(VLOOKUP(B45,Returns!$A$2:$C$801,2,1), "No")</f>
        <v>Yes</v>
      </c>
    </row>
    <row r="46" spans="1:23" x14ac:dyDescent="0.2">
      <c r="A46" s="1">
        <v>45</v>
      </c>
      <c r="B46" t="s">
        <v>6249</v>
      </c>
      <c r="C46" s="2" t="d">
        <v>2018-03-11</v>
      </c>
      <c r="D46" s="2" t="d">
        <v>2018-03-13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3" t="str">
        <f>IF(M46=People!$B$5,People!$A$5,IF(M46=People!$B$2,People!$A$2,IF(M46=People!$B$3,People!$A$3,IF(M46=People!$B$4,People!$A$4,))))</f>
        <v>Kelly Williams</v>
      </c>
      <c r="W46" s="3" t="str">
        <f>IFERROR(VLOOKUP(B46,Returns!$A$2:$C$801,2,1), "No")</f>
        <v>Yes</v>
      </c>
    </row>
    <row r="47" spans="1:23" x14ac:dyDescent="0.2">
      <c r="A47" s="1">
        <v>46</v>
      </c>
      <c r="B47" t="s">
        <v>6249</v>
      </c>
      <c r="C47" s="2" t="d">
        <v>2018-03-11</v>
      </c>
      <c r="D47" s="2" t="d">
        <v>2018-03-13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3" t="str">
        <f>IF(M47=People!$B$5,People!$A$5,IF(M47=People!$B$2,People!$A$2,IF(M47=People!$B$3,People!$A$3,IF(M47=People!$B$4,People!$A$4,))))</f>
        <v>Kelly Williams</v>
      </c>
      <c r="W47" s="3" t="str">
        <f>IFERROR(VLOOKUP(B47,Returns!$A$2:$C$801,2,1), "No")</f>
        <v>Yes</v>
      </c>
    </row>
    <row r="48" spans="1:23" x14ac:dyDescent="0.2">
      <c r="A48" s="1">
        <v>47</v>
      </c>
      <c r="B48" t="s">
        <v>6250</v>
      </c>
      <c r="C48" s="2" t="d">
        <v>2016-10-20</v>
      </c>
      <c r="D48" s="2" t="d">
        <v>2016-10-25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3" t="str">
        <f>IF(M48=People!$B$5,People!$A$5,IF(M48=People!$B$2,People!$A$2,IF(M48=People!$B$3,People!$A$3,IF(M48=People!$B$4,People!$A$4,))))</f>
        <v>Kelly Williams</v>
      </c>
      <c r="W48" s="3" t="str">
        <f>IFERROR(VLOOKUP(B48,Returns!$A$2:$C$801,2,1), "No")</f>
        <v>Yes</v>
      </c>
    </row>
    <row r="49" spans="1:23" x14ac:dyDescent="0.2">
      <c r="A49" s="1">
        <v>48</v>
      </c>
      <c r="B49" t="s">
        <v>6251</v>
      </c>
      <c r="C49" s="2" t="d">
        <v>2018-06-20</v>
      </c>
      <c r="D49" s="2" t="d">
        <v>2018-06-25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3" t="str">
        <f>IF(M49=People!$B$5,People!$A$5,IF(M49=People!$B$2,People!$A$2,IF(M49=People!$B$3,People!$A$3,IF(M49=People!$B$4,People!$A$4,))))</f>
        <v>Chuck Magee</v>
      </c>
      <c r="W49" s="3" t="str">
        <f>IFERROR(VLOOKUP(B49,Returns!$A$2:$C$801,2,1), "No")</f>
        <v>Yes</v>
      </c>
    </row>
    <row r="50" spans="1:23" x14ac:dyDescent="0.2">
      <c r="A50" s="1">
        <v>49</v>
      </c>
      <c r="B50" t="s">
        <v>6251</v>
      </c>
      <c r="C50" s="2" t="d">
        <v>2018-06-20</v>
      </c>
      <c r="D50" s="2" t="d">
        <v>2018-06-25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3" t="str">
        <f>IF(M50=People!$B$5,People!$A$5,IF(M50=People!$B$2,People!$A$2,IF(M50=People!$B$3,People!$A$3,IF(M50=People!$B$4,People!$A$4,))))</f>
        <v>Chuck Magee</v>
      </c>
      <c r="W50" s="3" t="str">
        <f>IFERROR(VLOOKUP(B50,Returns!$A$2:$C$801,2,1), "No")</f>
        <v>Yes</v>
      </c>
    </row>
    <row r="51" spans="1:23" x14ac:dyDescent="0.2">
      <c r="A51" s="1">
        <v>50</v>
      </c>
      <c r="B51" t="s">
        <v>6252</v>
      </c>
      <c r="C51" s="2" t="d">
        <v>2017-04-18</v>
      </c>
      <c r="D51" s="2" t="d">
        <v>2017-04-22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3" t="str">
        <f>IF(M51=People!$B$5,People!$A$5,IF(M51=People!$B$2,People!$A$2,IF(M51=People!$B$3,People!$A$3,IF(M51=People!$B$4,People!$A$4,))))</f>
        <v>Kelly Williams</v>
      </c>
      <c r="W51" s="3" t="str">
        <f>IFERROR(VLOOKUP(B51,Returns!$A$2:$C$801,2,1), "No")</f>
        <v>Yes</v>
      </c>
    </row>
    <row r="52" spans="1:23" x14ac:dyDescent="0.2">
      <c r="A52" s="1">
        <v>51</v>
      </c>
      <c r="B52" t="s">
        <v>6252</v>
      </c>
      <c r="C52" s="2" t="d">
        <v>2017-04-18</v>
      </c>
      <c r="D52" s="2" t="d">
        <v>2017-04-22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3" t="str">
        <f>IF(M52=People!$B$5,People!$A$5,IF(M52=People!$B$2,People!$A$2,IF(M52=People!$B$3,People!$A$3,IF(M52=People!$B$4,People!$A$4,))))</f>
        <v>Kelly Williams</v>
      </c>
      <c r="W52" s="3" t="str">
        <f>IFERROR(VLOOKUP(B52,Returns!$A$2:$C$801,2,1), "No")</f>
        <v>Yes</v>
      </c>
    </row>
    <row r="53" spans="1:23" x14ac:dyDescent="0.2">
      <c r="A53" s="1">
        <v>52</v>
      </c>
      <c r="B53" t="s">
        <v>6252</v>
      </c>
      <c r="C53" s="2" t="d">
        <v>2017-04-18</v>
      </c>
      <c r="D53" s="2" t="d">
        <v>2017-04-22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3" t="str">
        <f>IF(M53=People!$B$5,People!$A$5,IF(M53=People!$B$2,People!$A$2,IF(M53=People!$B$3,People!$A$3,IF(M53=People!$B$4,People!$A$4,))))</f>
        <v>Kelly Williams</v>
      </c>
      <c r="W53" s="3" t="str">
        <f>IFERROR(VLOOKUP(B53,Returns!$A$2:$C$801,2,1), "No")</f>
        <v>Yes</v>
      </c>
    </row>
    <row r="54" spans="1:23" x14ac:dyDescent="0.2">
      <c r="A54" s="1">
        <v>53</v>
      </c>
      <c r="B54" t="s">
        <v>6252</v>
      </c>
      <c r="C54" s="2" t="d">
        <v>2017-04-18</v>
      </c>
      <c r="D54" s="2" t="d">
        <v>2017-04-22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3" t="str">
        <f>IF(M54=People!$B$5,People!$A$5,IF(M54=People!$B$2,People!$A$2,IF(M54=People!$B$3,People!$A$3,IF(M54=People!$B$4,People!$A$4,))))</f>
        <v>Kelly Williams</v>
      </c>
      <c r="W54" s="3" t="str">
        <f>IFERROR(VLOOKUP(B54,Returns!$A$2:$C$801,2,1), "No")</f>
        <v>Yes</v>
      </c>
    </row>
    <row r="55" spans="1:23" x14ac:dyDescent="0.2">
      <c r="A55" s="1">
        <v>54</v>
      </c>
      <c r="B55" t="s">
        <v>6253</v>
      </c>
      <c r="C55" s="2" t="d">
        <v>2018-12-11</v>
      </c>
      <c r="D55" s="2" t="d">
        <v>2018-12-17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3" t="str">
        <f>IF(M55=People!$B$5,People!$A$5,IF(M55=People!$B$2,People!$A$2,IF(M55=People!$B$3,People!$A$3,IF(M55=People!$B$4,People!$A$4,))))</f>
        <v>Chuck Magee</v>
      </c>
      <c r="W55" s="3" t="str">
        <f>IFERROR(VLOOKUP(B55,Returns!$A$2:$C$801,2,1), "No")</f>
        <v>Yes</v>
      </c>
    </row>
    <row r="56" spans="1:23" x14ac:dyDescent="0.2">
      <c r="A56" s="1">
        <v>55</v>
      </c>
      <c r="B56" t="s">
        <v>6253</v>
      </c>
      <c r="C56" s="2" t="d">
        <v>2018-12-11</v>
      </c>
      <c r="D56" s="2" t="d">
        <v>2018-12-17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3" t="str">
        <f>IF(M56=People!$B$5,People!$A$5,IF(M56=People!$B$2,People!$A$2,IF(M56=People!$B$3,People!$A$3,IF(M56=People!$B$4,People!$A$4,))))</f>
        <v>Chuck Magee</v>
      </c>
      <c r="W56" s="3" t="str">
        <f>IFERROR(VLOOKUP(B56,Returns!$A$2:$C$801,2,1), "No")</f>
        <v>Yes</v>
      </c>
    </row>
    <row r="57" spans="1:23" x14ac:dyDescent="0.2">
      <c r="A57" s="1">
        <v>56</v>
      </c>
      <c r="B57" t="s">
        <v>6040</v>
      </c>
      <c r="C57" s="2" t="d">
        <v>2018-06-17</v>
      </c>
      <c r="D57" s="2" t="d">
        <v>2018-06-18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3" t="str">
        <f>IF(M57=People!$B$5,People!$A$5,IF(M57=People!$B$2,People!$A$2,IF(M57=People!$B$3,People!$A$3,IF(M57=People!$B$4,People!$A$4,))))</f>
        <v>Chuck Magee</v>
      </c>
      <c r="W57" s="3" t="str">
        <f>IFERROR(VLOOKUP(B57,Returns!$A$2:$C$801,2,1), "No")</f>
        <v>Yes</v>
      </c>
    </row>
    <row r="58" spans="1:23" x14ac:dyDescent="0.2">
      <c r="A58" s="1">
        <v>57</v>
      </c>
      <c r="B58" t="s">
        <v>6040</v>
      </c>
      <c r="C58" s="2" t="d">
        <v>2018-06-17</v>
      </c>
      <c r="D58" s="2" t="d">
        <v>2018-06-18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3" t="str">
        <f>IF(M58=People!$B$5,People!$A$5,IF(M58=People!$B$2,People!$A$2,IF(M58=People!$B$3,People!$A$3,IF(M58=People!$B$4,People!$A$4,))))</f>
        <v>Chuck Magee</v>
      </c>
      <c r="W58" s="3" t="str">
        <f>IFERROR(VLOOKUP(B58,Returns!$A$2:$C$801,2,1), "No")</f>
        <v>Yes</v>
      </c>
    </row>
    <row r="59" spans="1:23" x14ac:dyDescent="0.2">
      <c r="A59" s="1">
        <v>58</v>
      </c>
      <c r="B59" t="s">
        <v>6040</v>
      </c>
      <c r="C59" s="2" t="d">
        <v>2018-06-17</v>
      </c>
      <c r="D59" s="2" t="d">
        <v>2018-06-18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3" t="str">
        <f>IF(M59=People!$B$5,People!$A$5,IF(M59=People!$B$2,People!$A$2,IF(M59=People!$B$3,People!$A$3,IF(M59=People!$B$4,People!$A$4,))))</f>
        <v>Chuck Magee</v>
      </c>
      <c r="W59" s="3" t="str">
        <f>IFERROR(VLOOKUP(B59,Returns!$A$2:$C$801,2,1), "No")</f>
        <v>Yes</v>
      </c>
    </row>
    <row r="60" spans="1:23" x14ac:dyDescent="0.2">
      <c r="A60" s="1">
        <v>59</v>
      </c>
      <c r="B60" t="s">
        <v>6040</v>
      </c>
      <c r="C60" s="2" t="d">
        <v>2018-06-17</v>
      </c>
      <c r="D60" s="2" t="d">
        <v>2018-06-18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3" t="str">
        <f>IF(M60=People!$B$5,People!$A$5,IF(M60=People!$B$2,People!$A$2,IF(M60=People!$B$3,People!$A$3,IF(M60=People!$B$4,People!$A$4,))))</f>
        <v>Chuck Magee</v>
      </c>
      <c r="W60" s="3" t="str">
        <f>IFERROR(VLOOKUP(B60,Returns!$A$2:$C$801,2,1), "No")</f>
        <v>Yes</v>
      </c>
    </row>
    <row r="61" spans="1:23" x14ac:dyDescent="0.2">
      <c r="A61" s="1">
        <v>60</v>
      </c>
      <c r="B61" t="s">
        <v>6040</v>
      </c>
      <c r="C61" s="2" t="d">
        <v>2018-06-17</v>
      </c>
      <c r="D61" s="2" t="d">
        <v>2018-06-18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3" t="str">
        <f>IF(M61=People!$B$5,People!$A$5,IF(M61=People!$B$2,People!$A$2,IF(M61=People!$B$3,People!$A$3,IF(M61=People!$B$4,People!$A$4,))))</f>
        <v>Chuck Magee</v>
      </c>
      <c r="W61" s="3" t="str">
        <f>IFERROR(VLOOKUP(B61,Returns!$A$2:$C$801,2,1), "No")</f>
        <v>Yes</v>
      </c>
    </row>
    <row r="62" spans="1:23" x14ac:dyDescent="0.2">
      <c r="A62" s="1">
        <v>61</v>
      </c>
      <c r="B62" t="s">
        <v>6040</v>
      </c>
      <c r="C62" s="2" t="d">
        <v>2018-06-17</v>
      </c>
      <c r="D62" s="2" t="d">
        <v>2018-06-18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3" t="str">
        <f>IF(M62=People!$B$5,People!$A$5,IF(M62=People!$B$2,People!$A$2,IF(M62=People!$B$3,People!$A$3,IF(M62=People!$B$4,People!$A$4,))))</f>
        <v>Chuck Magee</v>
      </c>
      <c r="W62" s="3" t="str">
        <f>IFERROR(VLOOKUP(B62,Returns!$A$2:$C$801,2,1), "No")</f>
        <v>Yes</v>
      </c>
    </row>
    <row r="63" spans="1:23" x14ac:dyDescent="0.2">
      <c r="A63" s="1">
        <v>62</v>
      </c>
      <c r="B63" t="s">
        <v>6040</v>
      </c>
      <c r="C63" s="2" t="d">
        <v>2018-06-17</v>
      </c>
      <c r="D63" s="2" t="d">
        <v>2018-06-18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3" t="str">
        <f>IF(M63=People!$B$5,People!$A$5,IF(M63=People!$B$2,People!$A$2,IF(M63=People!$B$3,People!$A$3,IF(M63=People!$B$4,People!$A$4,))))</f>
        <v>Chuck Magee</v>
      </c>
      <c r="W63" s="3" t="str">
        <f>IFERROR(VLOOKUP(B63,Returns!$A$2:$C$801,2,1), "No")</f>
        <v>Yes</v>
      </c>
    </row>
    <row r="64" spans="1:23" x14ac:dyDescent="0.2">
      <c r="A64" s="1">
        <v>63</v>
      </c>
      <c r="B64" t="s">
        <v>6254</v>
      </c>
      <c r="C64" s="2" t="d">
        <v>2017-11-24</v>
      </c>
      <c r="D64" s="2" t="d">
        <v>2017-11-30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3" t="str">
        <f>IF(M64=People!$B$5,People!$A$5,IF(M64=People!$B$2,People!$A$2,IF(M64=People!$B$3,People!$A$3,IF(M64=People!$B$4,People!$A$4,))))</f>
        <v>Anna Andreadi</v>
      </c>
      <c r="W64" s="3" t="str">
        <f>IFERROR(VLOOKUP(B64,Returns!$A$2:$C$801,2,1), "No")</f>
        <v>Yes</v>
      </c>
    </row>
    <row r="65" spans="1:23" x14ac:dyDescent="0.2">
      <c r="A65" s="1">
        <v>64</v>
      </c>
      <c r="B65" t="s">
        <v>6254</v>
      </c>
      <c r="C65" s="2" t="d">
        <v>2017-11-24</v>
      </c>
      <c r="D65" s="2" t="d">
        <v>2017-11-30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3" t="str">
        <f>IF(M65=People!$B$5,People!$A$5,IF(M65=People!$B$2,People!$A$2,IF(M65=People!$B$3,People!$A$3,IF(M65=People!$B$4,People!$A$4,))))</f>
        <v>Anna Andreadi</v>
      </c>
      <c r="W65" s="3" t="str">
        <f>IFERROR(VLOOKUP(B65,Returns!$A$2:$C$801,2,1), "No")</f>
        <v>Yes</v>
      </c>
    </row>
    <row r="66" spans="1:23" x14ac:dyDescent="0.2">
      <c r="A66" s="1">
        <v>65</v>
      </c>
      <c r="B66" t="s">
        <v>6254</v>
      </c>
      <c r="C66" s="2" t="d">
        <v>2017-11-24</v>
      </c>
      <c r="D66" s="2" t="d">
        <v>2017-11-30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3" t="str">
        <f>IF(M66=People!$B$5,People!$A$5,IF(M66=People!$B$2,People!$A$2,IF(M66=People!$B$3,People!$A$3,IF(M66=People!$B$4,People!$A$4,))))</f>
        <v>Anna Andreadi</v>
      </c>
      <c r="W66" s="3" t="str">
        <f>IFERROR(VLOOKUP(B66,Returns!$A$2:$C$801,2,1), "No")</f>
        <v>Yes</v>
      </c>
    </row>
    <row r="67" spans="1:23" x14ac:dyDescent="0.2">
      <c r="A67" s="1">
        <v>66</v>
      </c>
      <c r="B67" t="s">
        <v>6254</v>
      </c>
      <c r="C67" s="2" t="d">
        <v>2017-11-24</v>
      </c>
      <c r="D67" s="2" t="d">
        <v>2017-11-30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3" t="str">
        <f>IF(M67=People!$B$5,People!$A$5,IF(M67=People!$B$2,People!$A$2,IF(M67=People!$B$3,People!$A$3,IF(M67=People!$B$4,People!$A$4,))))</f>
        <v>Anna Andreadi</v>
      </c>
      <c r="W67" s="3" t="str">
        <f>IFERROR(VLOOKUP(B67,Returns!$A$2:$C$801,2,1), "No")</f>
        <v>Yes</v>
      </c>
    </row>
    <row r="68" spans="1:23" x14ac:dyDescent="0.2">
      <c r="A68" s="1">
        <v>67</v>
      </c>
      <c r="B68" t="s">
        <v>6255</v>
      </c>
      <c r="C68" s="2" t="d">
        <v>2017-04-30</v>
      </c>
      <c r="D68" s="2" t="d">
        <v>2017-05-05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3" t="str">
        <f>IF(M68=People!$B$5,People!$A$5,IF(M68=People!$B$2,People!$A$2,IF(M68=People!$B$3,People!$A$3,IF(M68=People!$B$4,People!$A$4,))))</f>
        <v>Kelly Williams</v>
      </c>
      <c r="W68" s="3" t="str">
        <f>IFERROR(VLOOKUP(B68,Returns!$A$2:$C$801,2,1), "No")</f>
        <v>Yes</v>
      </c>
    </row>
    <row r="69" spans="1:23" x14ac:dyDescent="0.2">
      <c r="A69" s="1">
        <v>68</v>
      </c>
      <c r="B69" t="s">
        <v>6256</v>
      </c>
      <c r="C69" s="2" t="d">
        <v>2016-12-05</v>
      </c>
      <c r="D69" s="2" t="d">
        <v>2016-12-10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3" t="str">
        <f>IF(M69=People!$B$5,People!$A$5,IF(M69=People!$B$2,People!$A$2,IF(M69=People!$B$3,People!$A$3,IF(M69=People!$B$4,People!$A$4,))))</f>
        <v>Anna Andreadi</v>
      </c>
      <c r="W69" s="3" t="str">
        <f>IFERROR(VLOOKUP(B69,Returns!$A$2:$C$801,2,1), "No")</f>
        <v>Yes</v>
      </c>
    </row>
    <row r="70" spans="1:23" x14ac:dyDescent="0.2">
      <c r="A70" s="1">
        <v>69</v>
      </c>
      <c r="B70" t="s">
        <v>6256</v>
      </c>
      <c r="C70" s="2" t="d">
        <v>2016-12-05</v>
      </c>
      <c r="D70" s="2" t="d">
        <v>2016-12-10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3" t="str">
        <f>IF(M70=People!$B$5,People!$A$5,IF(M70=People!$B$2,People!$A$2,IF(M70=People!$B$3,People!$A$3,IF(M70=People!$B$4,People!$A$4,))))</f>
        <v>Anna Andreadi</v>
      </c>
      <c r="W70" s="3" t="str">
        <f>IFERROR(VLOOKUP(B70,Returns!$A$2:$C$801,2,1), "No")</f>
        <v>Yes</v>
      </c>
    </row>
    <row r="71" spans="1:23" x14ac:dyDescent="0.2">
      <c r="A71" s="1">
        <v>70</v>
      </c>
      <c r="B71" t="s">
        <v>6257</v>
      </c>
      <c r="C71" s="2" t="d">
        <v>2018-06-04</v>
      </c>
      <c r="D71" s="2" t="d">
        <v>2018-06-06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3" t="str">
        <f>IF(M71=People!$B$5,People!$A$5,IF(M71=People!$B$2,People!$A$2,IF(M71=People!$B$3,People!$A$3,IF(M71=People!$B$4,People!$A$4,))))</f>
        <v>Cassandra Brandow</v>
      </c>
      <c r="W71" s="3" t="str">
        <f>IFERROR(VLOOKUP(B71,Returns!$A$2:$C$801,2,1), "No")</f>
        <v>Yes</v>
      </c>
    </row>
    <row r="72" spans="1:23" x14ac:dyDescent="0.2">
      <c r="A72" s="1">
        <v>71</v>
      </c>
      <c r="B72" t="s">
        <v>6258</v>
      </c>
      <c r="C72" s="2" t="d">
        <v>2018-09-18</v>
      </c>
      <c r="D72" s="2" t="d">
        <v>2018-09-23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3" t="str">
        <f>IF(M72=People!$B$5,People!$A$5,IF(M72=People!$B$2,People!$A$2,IF(M72=People!$B$3,People!$A$3,IF(M72=People!$B$4,People!$A$4,))))</f>
        <v>Chuck Magee</v>
      </c>
      <c r="W72" s="3" t="str">
        <f>IFERROR(VLOOKUP(B72,Returns!$A$2:$C$801,2,1), "No")</f>
        <v>Yes</v>
      </c>
    </row>
    <row r="73" spans="1:23" x14ac:dyDescent="0.2">
      <c r="A73" s="1">
        <v>72</v>
      </c>
      <c r="B73" t="s">
        <v>6259</v>
      </c>
      <c r="C73" s="2" t="d">
        <v>2019-09-14</v>
      </c>
      <c r="D73" s="2" t="d">
        <v>2019-09-17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3" t="str">
        <f>IF(M73=People!$B$5,People!$A$5,IF(M73=People!$B$2,People!$A$2,IF(M73=People!$B$3,People!$A$3,IF(M73=People!$B$4,People!$A$4,))))</f>
        <v>Kelly Williams</v>
      </c>
      <c r="W73" s="3" t="str">
        <f>IFERROR(VLOOKUP(B73,Returns!$A$2:$C$801,2,1), "No")</f>
        <v>Yes</v>
      </c>
    </row>
    <row r="74" spans="1:23" x14ac:dyDescent="0.2">
      <c r="A74" s="1">
        <v>73</v>
      </c>
      <c r="B74" t="s">
        <v>6260</v>
      </c>
      <c r="C74" s="2" t="d">
        <v>2017-04-26</v>
      </c>
      <c r="D74" s="2" t="d">
        <v>2017-05-02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3" t="str">
        <f>IF(M74=People!$B$5,People!$A$5,IF(M74=People!$B$2,People!$A$2,IF(M74=People!$B$3,People!$A$3,IF(M74=People!$B$4,People!$A$4,))))</f>
        <v>Cassandra Brandow</v>
      </c>
      <c r="W74" s="3" t="str">
        <f>IFERROR(VLOOKUP(B74,Returns!$A$2:$C$801,2,1), "No")</f>
        <v>Yes</v>
      </c>
    </row>
    <row r="75" spans="1:23" x14ac:dyDescent="0.2">
      <c r="A75" s="1">
        <v>74</v>
      </c>
      <c r="B75" t="s">
        <v>6260</v>
      </c>
      <c r="C75" s="2" t="d">
        <v>2017-04-26</v>
      </c>
      <c r="D75" s="2" t="d">
        <v>2017-05-02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3" t="str">
        <f>IF(M75=People!$B$5,People!$A$5,IF(M75=People!$B$2,People!$A$2,IF(M75=People!$B$3,People!$A$3,IF(M75=People!$B$4,People!$A$4,))))</f>
        <v>Cassandra Brandow</v>
      </c>
      <c r="W75" s="3" t="str">
        <f>IFERROR(VLOOKUP(B75,Returns!$A$2:$C$801,2,1), "No")</f>
        <v>Yes</v>
      </c>
    </row>
    <row r="76" spans="1:23" x14ac:dyDescent="0.2">
      <c r="A76" s="1">
        <v>75</v>
      </c>
      <c r="B76" t="s">
        <v>6260</v>
      </c>
      <c r="C76" s="2" t="d">
        <v>2017-04-26</v>
      </c>
      <c r="D76" s="2" t="d">
        <v>2017-05-02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3" t="str">
        <f>IF(M76=People!$B$5,People!$A$5,IF(M76=People!$B$2,People!$A$2,IF(M76=People!$B$3,People!$A$3,IF(M76=People!$B$4,People!$A$4,))))</f>
        <v>Cassandra Brandow</v>
      </c>
      <c r="W76" s="3" t="str">
        <f>IFERROR(VLOOKUP(B76,Returns!$A$2:$C$801,2,1), "No")</f>
        <v>Yes</v>
      </c>
    </row>
    <row r="77" spans="1:23" x14ac:dyDescent="0.2">
      <c r="A77" s="1">
        <v>76</v>
      </c>
      <c r="B77" t="s">
        <v>6261</v>
      </c>
      <c r="C77" s="2" t="d">
        <v>2019-12-09</v>
      </c>
      <c r="D77" s="2" t="d">
        <v>2019-12-11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3" t="str">
        <f>IF(M77=People!$B$5,People!$A$5,IF(M77=People!$B$2,People!$A$2,IF(M77=People!$B$3,People!$A$3,IF(M77=People!$B$4,People!$A$4,))))</f>
        <v>Kelly Williams</v>
      </c>
      <c r="W77" s="3" t="str">
        <f>IFERROR(VLOOKUP(B77,Returns!$A$2:$C$801,2,1), "No")</f>
        <v>Yes</v>
      </c>
    </row>
    <row r="78" spans="1:23" x14ac:dyDescent="0.2">
      <c r="A78" s="1">
        <v>77</v>
      </c>
      <c r="B78" t="s">
        <v>6261</v>
      </c>
      <c r="C78" s="2" t="d">
        <v>2019-12-09</v>
      </c>
      <c r="D78" s="2" t="d">
        <v>2019-12-11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3" t="str">
        <f>IF(M78=People!$B$5,People!$A$5,IF(M78=People!$B$2,People!$A$2,IF(M78=People!$B$3,People!$A$3,IF(M78=People!$B$4,People!$A$4,))))</f>
        <v>Kelly Williams</v>
      </c>
      <c r="W78" s="3" t="str">
        <f>IFERROR(VLOOKUP(B78,Returns!$A$2:$C$801,2,1), "No")</f>
        <v>Yes</v>
      </c>
    </row>
    <row r="79" spans="1:23" x14ac:dyDescent="0.2">
      <c r="A79" s="1">
        <v>78</v>
      </c>
      <c r="B79" t="s">
        <v>6261</v>
      </c>
      <c r="C79" s="2" t="d">
        <v>2019-12-09</v>
      </c>
      <c r="D79" s="2" t="d">
        <v>2019-12-11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3" t="str">
        <f>IF(M79=People!$B$5,People!$A$5,IF(M79=People!$B$2,People!$A$2,IF(M79=People!$B$3,People!$A$3,IF(M79=People!$B$4,People!$A$4,))))</f>
        <v>Kelly Williams</v>
      </c>
      <c r="W79" s="3" t="str">
        <f>IFERROR(VLOOKUP(B79,Returns!$A$2:$C$801,2,1), "No")</f>
        <v>Yes</v>
      </c>
    </row>
    <row r="80" spans="1:23" x14ac:dyDescent="0.2">
      <c r="A80" s="1">
        <v>79</v>
      </c>
      <c r="B80" t="s">
        <v>6262</v>
      </c>
      <c r="C80" s="2" t="d">
        <v>2016-11-26</v>
      </c>
      <c r="D80" s="2" t="d">
        <v>2016-12-01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3" t="str">
        <f>IF(M80=People!$B$5,People!$A$5,IF(M80=People!$B$2,People!$A$2,IF(M80=People!$B$3,People!$A$3,IF(M80=People!$B$4,People!$A$4,))))</f>
        <v>Kelly Williams</v>
      </c>
      <c r="W80" s="3" t="str">
        <f>IFERROR(VLOOKUP(B80,Returns!$A$2:$C$801,2,1), "No")</f>
        <v>Yes</v>
      </c>
    </row>
    <row r="81" spans="1:23" x14ac:dyDescent="0.2">
      <c r="A81" s="1">
        <v>80</v>
      </c>
      <c r="B81" t="s">
        <v>6263</v>
      </c>
      <c r="C81" s="2" t="d">
        <v>2018-06-12</v>
      </c>
      <c r="D81" s="2" t="d">
        <v>2018-06-15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3" t="str">
        <f>IF(M81=People!$B$5,People!$A$5,IF(M81=People!$B$2,People!$A$2,IF(M81=People!$B$3,People!$A$3,IF(M81=People!$B$4,People!$A$4,))))</f>
        <v>Cassandra Brandow</v>
      </c>
      <c r="W81" s="3" t="str">
        <f>IFERROR(VLOOKUP(B81,Returns!$A$2:$C$801,2,1), "No")</f>
        <v>Yes</v>
      </c>
    </row>
    <row r="82" spans="1:23" x14ac:dyDescent="0.2">
      <c r="A82" s="1">
        <v>81</v>
      </c>
      <c r="B82" t="s">
        <v>6263</v>
      </c>
      <c r="C82" s="2" t="d">
        <v>2018-06-12</v>
      </c>
      <c r="D82" s="2" t="d">
        <v>2018-06-15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3" t="str">
        <f>IF(M82=People!$B$5,People!$A$5,IF(M82=People!$B$2,People!$A$2,IF(M82=People!$B$3,People!$A$3,IF(M82=People!$B$4,People!$A$4,))))</f>
        <v>Cassandra Brandow</v>
      </c>
      <c r="W82" s="3" t="str">
        <f>IFERROR(VLOOKUP(B82,Returns!$A$2:$C$801,2,1), "No")</f>
        <v>Yes</v>
      </c>
    </row>
    <row r="83" spans="1:23" x14ac:dyDescent="0.2">
      <c r="A83" s="1">
        <v>82</v>
      </c>
      <c r="B83" t="s">
        <v>6264</v>
      </c>
      <c r="C83" s="2" t="d">
        <v>2016-10-12</v>
      </c>
      <c r="D83" s="2" t="d">
        <v>2016-10-16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3" t="str">
        <f>IF(M83=People!$B$5,People!$A$5,IF(M83=People!$B$2,People!$A$2,IF(M83=People!$B$3,People!$A$3,IF(M83=People!$B$4,People!$A$4,))))</f>
        <v>Anna Andreadi</v>
      </c>
      <c r="W83" s="3" t="str">
        <f>IFERROR(VLOOKUP(B83,Returns!$A$2:$C$801,2,1), "No")</f>
        <v>Yes</v>
      </c>
    </row>
    <row r="84" spans="1:23" x14ac:dyDescent="0.2">
      <c r="A84" s="1">
        <v>83</v>
      </c>
      <c r="B84" t="s">
        <v>6264</v>
      </c>
      <c r="C84" s="2" t="d">
        <v>2016-10-12</v>
      </c>
      <c r="D84" s="2" t="d">
        <v>2016-10-16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3" t="str">
        <f>IF(M84=People!$B$5,People!$A$5,IF(M84=People!$B$2,People!$A$2,IF(M84=People!$B$3,People!$A$3,IF(M84=People!$B$4,People!$A$4,))))</f>
        <v>Anna Andreadi</v>
      </c>
      <c r="W84" s="3" t="str">
        <f>IFERROR(VLOOKUP(B84,Returns!$A$2:$C$801,2,1), "No")</f>
        <v>Yes</v>
      </c>
    </row>
    <row r="85" spans="1:23" x14ac:dyDescent="0.2">
      <c r="A85" s="1">
        <v>84</v>
      </c>
      <c r="B85" t="s">
        <v>6265</v>
      </c>
      <c r="C85" s="2" t="d">
        <v>2017-09-03</v>
      </c>
      <c r="D85" s="2" t="d">
        <v>2017-09-08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3" t="str">
        <f>IF(M85=People!$B$5,People!$A$5,IF(M85=People!$B$2,People!$A$2,IF(M85=People!$B$3,People!$A$3,IF(M85=People!$B$4,People!$A$4,))))</f>
        <v>Cassandra Brandow</v>
      </c>
      <c r="W85" s="3" t="str">
        <f>IFERROR(VLOOKUP(B85,Returns!$A$2:$C$801,2,1), "No")</f>
        <v>Yes</v>
      </c>
    </row>
    <row r="86" spans="1:23" x14ac:dyDescent="0.2">
      <c r="A86" s="1">
        <v>85</v>
      </c>
      <c r="B86" t="s">
        <v>6266</v>
      </c>
      <c r="C86" s="2" t="d">
        <v>2019-11-13</v>
      </c>
      <c r="D86" s="2" t="d">
        <v>2019-11-16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3" t="str">
        <f>IF(M86=People!$B$5,People!$A$5,IF(M86=People!$B$2,People!$A$2,IF(M86=People!$B$3,People!$A$3,IF(M86=People!$B$4,People!$A$4,))))</f>
        <v>Kelly Williams</v>
      </c>
      <c r="W86" s="3" t="str">
        <f>IFERROR(VLOOKUP(B86,Returns!$A$2:$C$801,2,1), "No")</f>
        <v>Yes</v>
      </c>
    </row>
    <row r="87" spans="1:23" x14ac:dyDescent="0.2">
      <c r="A87" s="1">
        <v>86</v>
      </c>
      <c r="B87" t="s">
        <v>6267</v>
      </c>
      <c r="C87" s="2" t="d">
        <v>2019-05-28</v>
      </c>
      <c r="D87" s="2" t="d">
        <v>2019-05-30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3" t="str">
        <f>IF(M87=People!$B$5,People!$A$5,IF(M87=People!$B$2,People!$A$2,IF(M87=People!$B$3,People!$A$3,IF(M87=People!$B$4,People!$A$4,))))</f>
        <v>Cassandra Brandow</v>
      </c>
      <c r="W87" s="3" t="str">
        <f>IFERROR(VLOOKUP(B87,Returns!$A$2:$C$801,2,1), "No")</f>
        <v>Yes</v>
      </c>
    </row>
    <row r="88" spans="1:23" x14ac:dyDescent="0.2">
      <c r="A88" s="1">
        <v>87</v>
      </c>
      <c r="B88" t="s">
        <v>6268</v>
      </c>
      <c r="C88" s="2" t="d">
        <v>2019-10-26</v>
      </c>
      <c r="D88" s="2" t="d">
        <v>2019-11-02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3" t="str">
        <f>IF(M88=People!$B$5,People!$A$5,IF(M88=People!$B$2,People!$A$2,IF(M88=People!$B$3,People!$A$3,IF(M88=People!$B$4,People!$A$4,))))</f>
        <v>Kelly Williams</v>
      </c>
      <c r="W88" s="3" t="str">
        <f>IFERROR(VLOOKUP(B88,Returns!$A$2:$C$801,2,1), "No")</f>
        <v>Yes</v>
      </c>
    </row>
    <row r="89" spans="1:23" x14ac:dyDescent="0.2">
      <c r="A89" s="1">
        <v>88</v>
      </c>
      <c r="B89" t="s">
        <v>6268</v>
      </c>
      <c r="C89" s="2" t="d">
        <v>2019-10-26</v>
      </c>
      <c r="D89" s="2" t="d">
        <v>2019-11-02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3" t="str">
        <f>IF(M89=People!$B$5,People!$A$5,IF(M89=People!$B$2,People!$A$2,IF(M89=People!$B$3,People!$A$3,IF(M89=People!$B$4,People!$A$4,))))</f>
        <v>Kelly Williams</v>
      </c>
      <c r="W89" s="3" t="str">
        <f>IFERROR(VLOOKUP(B89,Returns!$A$2:$C$801,2,1), "No")</f>
        <v>Yes</v>
      </c>
    </row>
    <row r="90" spans="1:23" x14ac:dyDescent="0.2">
      <c r="A90" s="1">
        <v>89</v>
      </c>
      <c r="B90" t="s">
        <v>6269</v>
      </c>
      <c r="C90" s="2" t="d">
        <v>2018-04-05</v>
      </c>
      <c r="D90" s="2" t="d">
        <v>2018-04-10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3" t="str">
        <f>IF(M90=People!$B$5,People!$A$5,IF(M90=People!$B$2,People!$A$2,IF(M90=People!$B$3,People!$A$3,IF(M90=People!$B$4,People!$A$4,))))</f>
        <v>Kelly Williams</v>
      </c>
      <c r="W90" s="3" t="str">
        <f>IFERROR(VLOOKUP(B90,Returns!$A$2:$C$801,2,1), "No")</f>
        <v>Yes</v>
      </c>
    </row>
    <row r="91" spans="1:23" x14ac:dyDescent="0.2">
      <c r="A91" s="1">
        <v>90</v>
      </c>
      <c r="B91" t="s">
        <v>6038</v>
      </c>
      <c r="C91" s="2" t="d">
        <v>2018-09-17</v>
      </c>
      <c r="D91" s="2" t="d">
        <v>2018-09-22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3" t="str">
        <f>IF(M91=People!$B$5,People!$A$5,IF(M91=People!$B$2,People!$A$2,IF(M91=People!$B$3,People!$A$3,IF(M91=People!$B$4,People!$A$4,))))</f>
        <v>Anna Andreadi</v>
      </c>
      <c r="W91" s="3" t="str">
        <f>IFERROR(VLOOKUP(B91,Returns!$A$2:$C$801,2,1), "No")</f>
        <v>Yes</v>
      </c>
    </row>
    <row r="92" spans="1:23" x14ac:dyDescent="0.2">
      <c r="A92" s="1">
        <v>91</v>
      </c>
      <c r="B92" t="s">
        <v>6038</v>
      </c>
      <c r="C92" s="2" t="d">
        <v>2018-09-17</v>
      </c>
      <c r="D92" s="2" t="d">
        <v>2018-09-22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3" t="str">
        <f>IF(M92=People!$B$5,People!$A$5,IF(M92=People!$B$2,People!$A$2,IF(M92=People!$B$3,People!$A$3,IF(M92=People!$B$4,People!$A$4,))))</f>
        <v>Anna Andreadi</v>
      </c>
      <c r="W92" s="3" t="str">
        <f>IFERROR(VLOOKUP(B92,Returns!$A$2:$C$801,2,1), "No")</f>
        <v>Yes</v>
      </c>
    </row>
    <row r="93" spans="1:23" x14ac:dyDescent="0.2">
      <c r="A93" s="1">
        <v>92</v>
      </c>
      <c r="B93" t="s">
        <v>6038</v>
      </c>
      <c r="C93" s="2" t="d">
        <v>2018-09-17</v>
      </c>
      <c r="D93" s="2" t="d">
        <v>2018-09-22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3" t="str">
        <f>IF(M93=People!$B$5,People!$A$5,IF(M93=People!$B$2,People!$A$2,IF(M93=People!$B$3,People!$A$3,IF(M93=People!$B$4,People!$A$4,))))</f>
        <v>Anna Andreadi</v>
      </c>
      <c r="W93" s="3" t="str">
        <f>IFERROR(VLOOKUP(B93,Returns!$A$2:$C$801,2,1), "No")</f>
        <v>Yes</v>
      </c>
    </row>
    <row r="94" spans="1:23" x14ac:dyDescent="0.2">
      <c r="A94" s="1">
        <v>93</v>
      </c>
      <c r="B94" t="s">
        <v>6270</v>
      </c>
      <c r="C94" s="2" t="d">
        <v>2017-01-31</v>
      </c>
      <c r="D94" s="2" t="d">
        <v>2017-02-05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3" t="str">
        <f>IF(M94=People!$B$5,People!$A$5,IF(M94=People!$B$2,People!$A$2,IF(M94=People!$B$3,People!$A$3,IF(M94=People!$B$4,People!$A$4,))))</f>
        <v>Kelly Williams</v>
      </c>
      <c r="W94" s="3" t="str">
        <f>IFERROR(VLOOKUP(B94,Returns!$A$2:$C$801,2,1), "No")</f>
        <v>Yes</v>
      </c>
    </row>
    <row r="95" spans="1:23" x14ac:dyDescent="0.2">
      <c r="A95" s="1">
        <v>94</v>
      </c>
      <c r="B95" t="s">
        <v>6270</v>
      </c>
      <c r="C95" s="2" t="d">
        <v>2017-01-31</v>
      </c>
      <c r="D95" s="2" t="d">
        <v>2017-02-05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3" t="str">
        <f>IF(M95=People!$B$5,People!$A$5,IF(M95=People!$B$2,People!$A$2,IF(M95=People!$B$3,People!$A$3,IF(M95=People!$B$4,People!$A$4,))))</f>
        <v>Kelly Williams</v>
      </c>
      <c r="W95" s="3" t="str">
        <f>IFERROR(VLOOKUP(B95,Returns!$A$2:$C$801,2,1), "No")</f>
        <v>Yes</v>
      </c>
    </row>
    <row r="96" spans="1:23" x14ac:dyDescent="0.2">
      <c r="A96" s="1">
        <v>95</v>
      </c>
      <c r="B96" t="s">
        <v>6270</v>
      </c>
      <c r="C96" s="2" t="d">
        <v>2017-01-31</v>
      </c>
      <c r="D96" s="2" t="d">
        <v>2017-02-05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3" t="str">
        <f>IF(M96=People!$B$5,People!$A$5,IF(M96=People!$B$2,People!$A$2,IF(M96=People!$B$3,People!$A$3,IF(M96=People!$B$4,People!$A$4,))))</f>
        <v>Kelly Williams</v>
      </c>
      <c r="W96" s="3" t="str">
        <f>IFERROR(VLOOKUP(B96,Returns!$A$2:$C$801,2,1), "No")</f>
        <v>Yes</v>
      </c>
    </row>
    <row r="97" spans="1:23" x14ac:dyDescent="0.2">
      <c r="A97" s="1">
        <v>96</v>
      </c>
      <c r="B97" t="s">
        <v>6271</v>
      </c>
      <c r="C97" s="2" t="d">
        <v>2019-11-06</v>
      </c>
      <c r="D97" s="2" t="d">
        <v>2019-11-12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3" t="str">
        <f>IF(M97=People!$B$5,People!$A$5,IF(M97=People!$B$2,People!$A$2,IF(M97=People!$B$3,People!$A$3,IF(M97=People!$B$4,People!$A$4,))))</f>
        <v>Anna Andreadi</v>
      </c>
      <c r="W97" s="3" t="str">
        <f>IFERROR(VLOOKUP(B97,Returns!$A$2:$C$801,2,1), "No")</f>
        <v>Yes</v>
      </c>
    </row>
    <row r="98" spans="1:23" x14ac:dyDescent="0.2">
      <c r="A98" s="1">
        <v>97</v>
      </c>
      <c r="B98" t="s">
        <v>6272</v>
      </c>
      <c r="C98" s="2" t="d">
        <v>2019-11-09</v>
      </c>
      <c r="D98" s="2" t="d">
        <v>2019-11-11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3" t="str">
        <f>IF(M98=People!$B$5,People!$A$5,IF(M98=People!$B$2,People!$A$2,IF(M98=People!$B$3,People!$A$3,IF(M98=People!$B$4,People!$A$4,))))</f>
        <v>Chuck Magee</v>
      </c>
      <c r="W98" s="3" t="str">
        <f>IFERROR(VLOOKUP(B98,Returns!$A$2:$C$801,2,1), "No")</f>
        <v>Yes</v>
      </c>
    </row>
    <row r="99" spans="1:23" x14ac:dyDescent="0.2">
      <c r="A99" s="1">
        <v>98</v>
      </c>
      <c r="B99" t="s">
        <v>6273</v>
      </c>
      <c r="C99" s="2" t="d">
        <v>2019-06-17</v>
      </c>
      <c r="D99" s="2" t="d">
        <v>2019-06-20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3" t="str">
        <f>IF(M99=People!$B$5,People!$A$5,IF(M99=People!$B$2,People!$A$2,IF(M99=People!$B$3,People!$A$3,IF(M99=People!$B$4,People!$A$4,))))</f>
        <v>Anna Andreadi</v>
      </c>
      <c r="W99" s="3" t="str">
        <f>IFERROR(VLOOKUP(B99,Returns!$A$2:$C$801,2,1), "No")</f>
        <v>Yes</v>
      </c>
    </row>
    <row r="100" spans="1:23" x14ac:dyDescent="0.2">
      <c r="A100" s="1">
        <v>99</v>
      </c>
      <c r="B100" t="s">
        <v>6274</v>
      </c>
      <c r="C100" s="2" t="d">
        <v>2018-09-06</v>
      </c>
      <c r="D100" s="2" t="d">
        <v>2018-09-11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3" t="str">
        <f>IF(M100=People!$B$5,People!$A$5,IF(M100=People!$B$2,People!$A$2,IF(M100=People!$B$3,People!$A$3,IF(M100=People!$B$4,People!$A$4,))))</f>
        <v>Kelly Williams</v>
      </c>
      <c r="W100" s="3" t="str">
        <f>IFERROR(VLOOKUP(B100,Returns!$A$2:$C$801,2,1), "No")</f>
        <v>Yes</v>
      </c>
    </row>
    <row r="101" spans="1:23" x14ac:dyDescent="0.2">
      <c r="A101" s="1">
        <v>100</v>
      </c>
      <c r="B101" t="s">
        <v>6275</v>
      </c>
      <c r="C101" s="2" t="d">
        <v>2018-08-29</v>
      </c>
      <c r="D101" s="2" t="d">
        <v>2018-09-02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3" t="str">
        <f>IF(M101=People!$B$5,People!$A$5,IF(M101=People!$B$2,People!$A$2,IF(M101=People!$B$3,People!$A$3,IF(M101=People!$B$4,People!$A$4,))))</f>
        <v>Kelly Williams</v>
      </c>
      <c r="W101" s="3" t="str">
        <f>IFERROR(VLOOKUP(B101,Returns!$A$2:$C$801,2,1), "No")</f>
        <v>Yes</v>
      </c>
    </row>
    <row r="102" spans="1:23" x14ac:dyDescent="0.2">
      <c r="A102" s="1">
        <v>101</v>
      </c>
      <c r="B102" t="s">
        <v>6275</v>
      </c>
      <c r="C102" s="2" t="d">
        <v>2018-08-29</v>
      </c>
      <c r="D102" s="2" t="d">
        <v>2018-09-02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3" t="str">
        <f>IF(M102=People!$B$5,People!$A$5,IF(M102=People!$B$2,People!$A$2,IF(M102=People!$B$3,People!$A$3,IF(M102=People!$B$4,People!$A$4,))))</f>
        <v>Kelly Williams</v>
      </c>
      <c r="W102" s="3" t="str">
        <f>IFERROR(VLOOKUP(B102,Returns!$A$2:$C$801,2,1), "No")</f>
        <v>Yes</v>
      </c>
    </row>
    <row r="103" spans="1:23" x14ac:dyDescent="0.2">
      <c r="A103" s="1">
        <v>102</v>
      </c>
      <c r="B103" t="s">
        <v>6275</v>
      </c>
      <c r="C103" s="2" t="d">
        <v>2018-08-29</v>
      </c>
      <c r="D103" s="2" t="d">
        <v>2018-09-02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3" t="str">
        <f>IF(M103=People!$B$5,People!$A$5,IF(M103=People!$B$2,People!$A$2,IF(M103=People!$B$3,People!$A$3,IF(M103=People!$B$4,People!$A$4,))))</f>
        <v>Kelly Williams</v>
      </c>
      <c r="W103" s="3" t="str">
        <f>IFERROR(VLOOKUP(B103,Returns!$A$2:$C$801,2,1), "No")</f>
        <v>Yes</v>
      </c>
    </row>
    <row r="104" spans="1:23" x14ac:dyDescent="0.2">
      <c r="A104" s="1">
        <v>103</v>
      </c>
      <c r="B104" t="s">
        <v>6276</v>
      </c>
      <c r="C104" s="2" t="d">
        <v>2018-12-01</v>
      </c>
      <c r="D104" s="2" t="d">
        <v>2018-12-04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3" t="str">
        <f>IF(M104=People!$B$5,People!$A$5,IF(M104=People!$B$2,People!$A$2,IF(M104=People!$B$3,People!$A$3,IF(M104=People!$B$4,People!$A$4,))))</f>
        <v>Kelly Williams</v>
      </c>
      <c r="W104" s="3" t="str">
        <f>IFERROR(VLOOKUP(B104,Returns!$A$2:$C$801,2,1), "No")</f>
        <v>Yes</v>
      </c>
    </row>
    <row r="105" spans="1:23" x14ac:dyDescent="0.2">
      <c r="A105" s="1">
        <v>104</v>
      </c>
      <c r="B105" t="s">
        <v>6277</v>
      </c>
      <c r="C105" s="2" t="d">
        <v>2017-11-13</v>
      </c>
      <c r="D105" s="2" t="d">
        <v>2017-11-17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3" t="str">
        <f>IF(M105=People!$B$5,People!$A$5,IF(M105=People!$B$2,People!$A$2,IF(M105=People!$B$3,People!$A$3,IF(M105=People!$B$4,People!$A$4,))))</f>
        <v>Anna Andreadi</v>
      </c>
      <c r="W105" s="3" t="str">
        <f>IFERROR(VLOOKUP(B105,Returns!$A$2:$C$801,2,1), "No")</f>
        <v>Yes</v>
      </c>
    </row>
    <row r="106" spans="1:23" x14ac:dyDescent="0.2">
      <c r="A106" s="1">
        <v>105</v>
      </c>
      <c r="B106" t="s">
        <v>6277</v>
      </c>
      <c r="C106" s="2" t="d">
        <v>2017-11-13</v>
      </c>
      <c r="D106" s="2" t="d">
        <v>2017-11-17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3" t="str">
        <f>IF(M106=People!$B$5,People!$A$5,IF(M106=People!$B$2,People!$A$2,IF(M106=People!$B$3,People!$A$3,IF(M106=People!$B$4,People!$A$4,))))</f>
        <v>Anna Andreadi</v>
      </c>
      <c r="W106" s="3" t="str">
        <f>IFERROR(VLOOKUP(B106,Returns!$A$2:$C$801,2,1), "No")</f>
        <v>Yes</v>
      </c>
    </row>
    <row r="107" spans="1:23" x14ac:dyDescent="0.2">
      <c r="A107" s="1">
        <v>106</v>
      </c>
      <c r="B107" t="s">
        <v>6277</v>
      </c>
      <c r="C107" s="2" t="d">
        <v>2017-11-13</v>
      </c>
      <c r="D107" s="2" t="d">
        <v>2017-11-17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3" t="str">
        <f>IF(M107=People!$B$5,People!$A$5,IF(M107=People!$B$2,People!$A$2,IF(M107=People!$B$3,People!$A$3,IF(M107=People!$B$4,People!$A$4,))))</f>
        <v>Anna Andreadi</v>
      </c>
      <c r="W107" s="3" t="str">
        <f>IFERROR(VLOOKUP(B107,Returns!$A$2:$C$801,2,1), "No")</f>
        <v>Yes</v>
      </c>
    </row>
    <row r="108" spans="1:23" x14ac:dyDescent="0.2">
      <c r="A108" s="1">
        <v>107</v>
      </c>
      <c r="B108" t="s">
        <v>6278</v>
      </c>
      <c r="C108" s="2" t="d">
        <v>2019-11-23</v>
      </c>
      <c r="D108" s="2" t="d">
        <v>2019-11-28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3" t="str">
        <f>IF(M108=People!$B$5,People!$A$5,IF(M108=People!$B$2,People!$A$2,IF(M108=People!$B$3,People!$A$3,IF(M108=People!$B$4,People!$A$4,))))</f>
        <v>Cassandra Brandow</v>
      </c>
      <c r="W108" s="3" t="str">
        <f>IFERROR(VLOOKUP(B108,Returns!$A$2:$C$801,2,1), "No")</f>
        <v>Yes</v>
      </c>
    </row>
    <row r="109" spans="1:23" x14ac:dyDescent="0.2">
      <c r="A109" s="1">
        <v>108</v>
      </c>
      <c r="B109" t="s">
        <v>6278</v>
      </c>
      <c r="C109" s="2" t="d">
        <v>2019-11-23</v>
      </c>
      <c r="D109" s="2" t="d">
        <v>2019-11-28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3" t="str">
        <f>IF(M109=People!$B$5,People!$A$5,IF(M109=People!$B$2,People!$A$2,IF(M109=People!$B$3,People!$A$3,IF(M109=People!$B$4,People!$A$4,))))</f>
        <v>Cassandra Brandow</v>
      </c>
      <c r="W109" s="3" t="str">
        <f>IFERROR(VLOOKUP(B109,Returns!$A$2:$C$801,2,1), "No")</f>
        <v>Yes</v>
      </c>
    </row>
    <row r="110" spans="1:23" x14ac:dyDescent="0.2">
      <c r="A110" s="1">
        <v>109</v>
      </c>
      <c r="B110" t="s">
        <v>6278</v>
      </c>
      <c r="C110" s="2" t="d">
        <v>2019-11-23</v>
      </c>
      <c r="D110" s="2" t="d">
        <v>2019-11-28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3" t="str">
        <f>IF(M110=People!$B$5,People!$A$5,IF(M110=People!$B$2,People!$A$2,IF(M110=People!$B$3,People!$A$3,IF(M110=People!$B$4,People!$A$4,))))</f>
        <v>Cassandra Brandow</v>
      </c>
      <c r="W110" s="3" t="str">
        <f>IFERROR(VLOOKUP(B110,Returns!$A$2:$C$801,2,1), "No")</f>
        <v>Yes</v>
      </c>
    </row>
    <row r="111" spans="1:23" x14ac:dyDescent="0.2">
      <c r="A111" s="1">
        <v>110</v>
      </c>
      <c r="B111" t="s">
        <v>6279</v>
      </c>
      <c r="C111" s="2" t="d">
        <v>2017-10-15</v>
      </c>
      <c r="D111" s="2" t="d">
        <v>2017-10-20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3" t="str">
        <f>IF(M111=People!$B$5,People!$A$5,IF(M111=People!$B$2,People!$A$2,IF(M111=People!$B$3,People!$A$3,IF(M111=People!$B$4,People!$A$4,))))</f>
        <v>Kelly Williams</v>
      </c>
      <c r="W111" s="3" t="str">
        <f>IFERROR(VLOOKUP(B111,Returns!$A$2:$C$801,2,1), "No")</f>
        <v>Yes</v>
      </c>
    </row>
    <row r="112" spans="1:23" x14ac:dyDescent="0.2">
      <c r="A112" s="1">
        <v>111</v>
      </c>
      <c r="B112" t="s">
        <v>6280</v>
      </c>
      <c r="C112" s="2" t="d">
        <v>2019-12-25</v>
      </c>
      <c r="D112" s="2" t="d">
        <v>2019-12-30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3" t="str">
        <f>IF(M112=People!$B$5,People!$A$5,IF(M112=People!$B$2,People!$A$2,IF(M112=People!$B$3,People!$A$3,IF(M112=People!$B$4,People!$A$4,))))</f>
        <v>Chuck Magee</v>
      </c>
      <c r="W112" s="3" t="str">
        <f>IFERROR(VLOOKUP(B112,Returns!$A$2:$C$801,2,1), "No")</f>
        <v>Yes</v>
      </c>
    </row>
    <row r="113" spans="1:23" x14ac:dyDescent="0.2">
      <c r="A113" s="1">
        <v>112</v>
      </c>
      <c r="B113" t="s">
        <v>6281</v>
      </c>
      <c r="C113" s="2" t="d">
        <v>2018-11-03</v>
      </c>
      <c r="D113" s="2" t="d">
        <v>2018-11-10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3" t="str">
        <f>IF(M113=People!$B$5,People!$A$5,IF(M113=People!$B$2,People!$A$2,IF(M113=People!$B$3,People!$A$3,IF(M113=People!$B$4,People!$A$4,))))</f>
        <v>Kelly Williams</v>
      </c>
      <c r="W113" s="3" t="str">
        <f>IFERROR(VLOOKUP(B113,Returns!$A$2:$C$801,2,1), "No")</f>
        <v>Yes</v>
      </c>
    </row>
    <row r="114" spans="1:23" x14ac:dyDescent="0.2">
      <c r="A114" s="1">
        <v>113</v>
      </c>
      <c r="B114" t="s">
        <v>6281</v>
      </c>
      <c r="C114" s="2" t="d">
        <v>2018-11-03</v>
      </c>
      <c r="D114" s="2" t="d">
        <v>2018-11-10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3" t="str">
        <f>IF(M114=People!$B$5,People!$A$5,IF(M114=People!$B$2,People!$A$2,IF(M114=People!$B$3,People!$A$3,IF(M114=People!$B$4,People!$A$4,))))</f>
        <v>Kelly Williams</v>
      </c>
      <c r="W114" s="3" t="str">
        <f>IFERROR(VLOOKUP(B114,Returns!$A$2:$C$801,2,1), "No")</f>
        <v>Yes</v>
      </c>
    </row>
    <row r="115" spans="1:23" x14ac:dyDescent="0.2">
      <c r="A115" s="1">
        <v>114</v>
      </c>
      <c r="B115" t="s">
        <v>6282</v>
      </c>
      <c r="C115" s="2" t="d">
        <v>2016-08-25</v>
      </c>
      <c r="D115" s="2" t="d">
        <v>2016-08-27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3" t="str">
        <f>IF(M115=People!$B$5,People!$A$5,IF(M115=People!$B$2,People!$A$2,IF(M115=People!$B$3,People!$A$3,IF(M115=People!$B$4,People!$A$4,))))</f>
        <v>Chuck Magee</v>
      </c>
      <c r="W115" s="3" t="str">
        <f>IFERROR(VLOOKUP(B115,Returns!$A$2:$C$801,2,1), "No")</f>
        <v>Yes</v>
      </c>
    </row>
    <row r="116" spans="1:23" x14ac:dyDescent="0.2">
      <c r="A116" s="1">
        <v>115</v>
      </c>
      <c r="B116" t="s">
        <v>6282</v>
      </c>
      <c r="C116" s="2" t="d">
        <v>2016-08-25</v>
      </c>
      <c r="D116" s="2" t="d">
        <v>2016-08-27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3" t="str">
        <f>IF(M116=People!$B$5,People!$A$5,IF(M116=People!$B$2,People!$A$2,IF(M116=People!$B$3,People!$A$3,IF(M116=People!$B$4,People!$A$4,))))</f>
        <v>Chuck Magee</v>
      </c>
      <c r="W116" s="3" t="str">
        <f>IFERROR(VLOOKUP(B116,Returns!$A$2:$C$801,2,1), "No")</f>
        <v>Yes</v>
      </c>
    </row>
    <row r="117" spans="1:23" x14ac:dyDescent="0.2">
      <c r="A117" s="1">
        <v>116</v>
      </c>
      <c r="B117" t="s">
        <v>6282</v>
      </c>
      <c r="C117" s="2" t="d">
        <v>2016-08-25</v>
      </c>
      <c r="D117" s="2" t="d">
        <v>2016-08-27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3" t="str">
        <f>IF(M117=People!$B$5,People!$A$5,IF(M117=People!$B$2,People!$A$2,IF(M117=People!$B$3,People!$A$3,IF(M117=People!$B$4,People!$A$4,))))</f>
        <v>Chuck Magee</v>
      </c>
      <c r="W117" s="3" t="str">
        <f>IFERROR(VLOOKUP(B117,Returns!$A$2:$C$801,2,1), "No")</f>
        <v>Yes</v>
      </c>
    </row>
    <row r="118" spans="1:23" x14ac:dyDescent="0.2">
      <c r="A118" s="1">
        <v>117</v>
      </c>
      <c r="B118" t="s">
        <v>6282</v>
      </c>
      <c r="C118" s="2" t="d">
        <v>2016-08-25</v>
      </c>
      <c r="D118" s="2" t="d">
        <v>2016-08-27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3" t="str">
        <f>IF(M118=People!$B$5,People!$A$5,IF(M118=People!$B$2,People!$A$2,IF(M118=People!$B$3,People!$A$3,IF(M118=People!$B$4,People!$A$4,))))</f>
        <v>Chuck Magee</v>
      </c>
      <c r="W118" s="3" t="str">
        <f>IFERROR(VLOOKUP(B118,Returns!$A$2:$C$801,2,1), "No")</f>
        <v>Yes</v>
      </c>
    </row>
    <row r="119" spans="1:23" x14ac:dyDescent="0.2">
      <c r="A119" s="1">
        <v>118</v>
      </c>
      <c r="B119" t="s">
        <v>6283</v>
      </c>
      <c r="C119" s="2" t="d">
        <v>2017-03-02</v>
      </c>
      <c r="D119" s="2" t="d">
        <v>2017-03-06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3" t="str">
        <f>IF(M119=People!$B$5,People!$A$5,IF(M119=People!$B$2,People!$A$2,IF(M119=People!$B$3,People!$A$3,IF(M119=People!$B$4,People!$A$4,))))</f>
        <v>Anna Andreadi</v>
      </c>
      <c r="W119" s="3" t="str">
        <f>IFERROR(VLOOKUP(B119,Returns!$A$2:$C$801,2,1), "No")</f>
        <v>Yes</v>
      </c>
    </row>
    <row r="120" spans="1:23" x14ac:dyDescent="0.2">
      <c r="A120" s="1">
        <v>119</v>
      </c>
      <c r="B120" t="s">
        <v>6284</v>
      </c>
      <c r="C120" s="2" t="d">
        <v>2017-04-05</v>
      </c>
      <c r="D120" s="2" t="d">
        <v>2017-04-10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3" t="str">
        <f>IF(M120=People!$B$5,People!$A$5,IF(M120=People!$B$2,People!$A$2,IF(M120=People!$B$3,People!$A$3,IF(M120=People!$B$4,People!$A$4,))))</f>
        <v>Cassandra Brandow</v>
      </c>
      <c r="W120" s="3" t="str">
        <f>IFERROR(VLOOKUP(B120,Returns!$A$2:$C$801,2,1), "No")</f>
        <v>Yes</v>
      </c>
    </row>
    <row r="121" spans="1:23" x14ac:dyDescent="0.2">
      <c r="A121" s="1">
        <v>120</v>
      </c>
      <c r="B121" t="s">
        <v>6285</v>
      </c>
      <c r="C121" s="2" t="d">
        <v>2018-06-12</v>
      </c>
      <c r="D121" s="2" t="d">
        <v>2018-06-15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3" t="str">
        <f>IF(M121=People!$B$5,People!$A$5,IF(M121=People!$B$2,People!$A$2,IF(M121=People!$B$3,People!$A$3,IF(M121=People!$B$4,People!$A$4,))))</f>
        <v>Chuck Magee</v>
      </c>
      <c r="W121" s="3" t="str">
        <f>IFERROR(VLOOKUP(B121,Returns!$A$2:$C$801,2,1), "No")</f>
        <v>Yes</v>
      </c>
    </row>
    <row r="122" spans="1:23" x14ac:dyDescent="0.2">
      <c r="A122" s="1">
        <v>121</v>
      </c>
      <c r="B122" t="s">
        <v>6285</v>
      </c>
      <c r="C122" s="2" t="d">
        <v>2018-06-12</v>
      </c>
      <c r="D122" s="2" t="d">
        <v>2018-06-15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3" t="str">
        <f>IF(M122=People!$B$5,People!$A$5,IF(M122=People!$B$2,People!$A$2,IF(M122=People!$B$3,People!$A$3,IF(M122=People!$B$4,People!$A$4,))))</f>
        <v>Chuck Magee</v>
      </c>
      <c r="W122" s="3" t="str">
        <f>IFERROR(VLOOKUP(B122,Returns!$A$2:$C$801,2,1), "No")</f>
        <v>Yes</v>
      </c>
    </row>
    <row r="123" spans="1:23" x14ac:dyDescent="0.2">
      <c r="A123" s="1">
        <v>122</v>
      </c>
      <c r="B123" t="s">
        <v>6285</v>
      </c>
      <c r="C123" s="2" t="d">
        <v>2018-06-12</v>
      </c>
      <c r="D123" s="2" t="d">
        <v>2018-06-15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3" t="str">
        <f>IF(M123=People!$B$5,People!$A$5,IF(M123=People!$B$2,People!$A$2,IF(M123=People!$B$3,People!$A$3,IF(M123=People!$B$4,People!$A$4,))))</f>
        <v>Chuck Magee</v>
      </c>
      <c r="W123" s="3" t="str">
        <f>IFERROR(VLOOKUP(B123,Returns!$A$2:$C$801,2,1), "No")</f>
        <v>Yes</v>
      </c>
    </row>
    <row r="124" spans="1:23" x14ac:dyDescent="0.2">
      <c r="A124" s="1">
        <v>123</v>
      </c>
      <c r="B124" t="s">
        <v>6285</v>
      </c>
      <c r="C124" s="2" t="d">
        <v>2018-06-12</v>
      </c>
      <c r="D124" s="2" t="d">
        <v>2018-06-15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3" t="str">
        <f>IF(M124=People!$B$5,People!$A$5,IF(M124=People!$B$2,People!$A$2,IF(M124=People!$B$3,People!$A$3,IF(M124=People!$B$4,People!$A$4,))))</f>
        <v>Chuck Magee</v>
      </c>
      <c r="W124" s="3" t="str">
        <f>IFERROR(VLOOKUP(B124,Returns!$A$2:$C$801,2,1), "No")</f>
        <v>Yes</v>
      </c>
    </row>
    <row r="125" spans="1:23" x14ac:dyDescent="0.2">
      <c r="A125" s="1">
        <v>124</v>
      </c>
      <c r="B125" t="s">
        <v>6285</v>
      </c>
      <c r="C125" s="2" t="d">
        <v>2018-06-12</v>
      </c>
      <c r="D125" s="2" t="d">
        <v>2018-06-15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3" t="str">
        <f>IF(M125=People!$B$5,People!$A$5,IF(M125=People!$B$2,People!$A$2,IF(M125=People!$B$3,People!$A$3,IF(M125=People!$B$4,People!$A$4,))))</f>
        <v>Chuck Magee</v>
      </c>
      <c r="W125" s="3" t="str">
        <f>IFERROR(VLOOKUP(B125,Returns!$A$2:$C$801,2,1), "No")</f>
        <v>Yes</v>
      </c>
    </row>
    <row r="126" spans="1:23" x14ac:dyDescent="0.2">
      <c r="A126" s="1">
        <v>125</v>
      </c>
      <c r="B126" t="s">
        <v>6286</v>
      </c>
      <c r="C126" s="2" t="d">
        <v>2016-12-26</v>
      </c>
      <c r="D126" s="2" t="d">
        <v>2016-12-28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3" t="str">
        <f>IF(M126=People!$B$5,People!$A$5,IF(M126=People!$B$2,People!$A$2,IF(M126=People!$B$3,People!$A$3,IF(M126=People!$B$4,People!$A$4,))))</f>
        <v>Kelly Williams</v>
      </c>
      <c r="W126" s="3" t="str">
        <f>IFERROR(VLOOKUP(B126,Returns!$A$2:$C$801,2,1), "No")</f>
        <v>Yes</v>
      </c>
    </row>
    <row r="127" spans="1:23" x14ac:dyDescent="0.2">
      <c r="A127" s="1">
        <v>126</v>
      </c>
      <c r="B127" t="s">
        <v>6287</v>
      </c>
      <c r="C127" s="2" t="d">
        <v>2016-09-20</v>
      </c>
      <c r="D127" s="2" t="d">
        <v>2016-09-25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3" t="str">
        <f>IF(M127=People!$B$5,People!$A$5,IF(M127=People!$B$2,People!$A$2,IF(M127=People!$B$3,People!$A$3,IF(M127=People!$B$4,People!$A$4,))))</f>
        <v>Kelly Williams</v>
      </c>
      <c r="W127" s="3" t="str">
        <f>IFERROR(VLOOKUP(B127,Returns!$A$2:$C$801,2,1), "No")</f>
        <v>Yes</v>
      </c>
    </row>
    <row r="128" spans="1:23" x14ac:dyDescent="0.2">
      <c r="A128" s="1">
        <v>127</v>
      </c>
      <c r="B128" t="s">
        <v>6288</v>
      </c>
      <c r="C128" s="2" t="d">
        <v>2019-11-05</v>
      </c>
      <c r="D128" s="2" t="d">
        <v>2019-11-12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3" t="str">
        <f>IF(M128=People!$B$5,People!$A$5,IF(M128=People!$B$2,People!$A$2,IF(M128=People!$B$3,People!$A$3,IF(M128=People!$B$4,People!$A$4,))))</f>
        <v>Anna Andreadi</v>
      </c>
      <c r="W128" s="3" t="str">
        <f>IFERROR(VLOOKUP(B128,Returns!$A$2:$C$801,2,1), "No")</f>
        <v>Yes</v>
      </c>
    </row>
    <row r="129" spans="1:23" x14ac:dyDescent="0.2">
      <c r="A129" s="1">
        <v>128</v>
      </c>
      <c r="B129" t="s">
        <v>6288</v>
      </c>
      <c r="C129" s="2" t="d">
        <v>2019-11-05</v>
      </c>
      <c r="D129" s="2" t="d">
        <v>2019-11-12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3" t="str">
        <f>IF(M129=People!$B$5,People!$A$5,IF(M129=People!$B$2,People!$A$2,IF(M129=People!$B$3,People!$A$3,IF(M129=People!$B$4,People!$A$4,))))</f>
        <v>Anna Andreadi</v>
      </c>
      <c r="W129" s="3" t="str">
        <f>IFERROR(VLOOKUP(B129,Returns!$A$2:$C$801,2,1), "No")</f>
        <v>Yes</v>
      </c>
    </row>
    <row r="130" spans="1:23" x14ac:dyDescent="0.2">
      <c r="A130" s="1">
        <v>129</v>
      </c>
      <c r="B130" t="s">
        <v>6289</v>
      </c>
      <c r="C130" s="2" t="d">
        <v>2018-11-06</v>
      </c>
      <c r="D130" s="2" t="d">
        <v>2018-11-10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3" t="str">
        <f>IF(M130=People!$B$5,People!$A$5,IF(M130=People!$B$2,People!$A$2,IF(M130=People!$B$3,People!$A$3,IF(M130=People!$B$4,People!$A$4,))))</f>
        <v>Anna Andreadi</v>
      </c>
      <c r="W130" s="3" t="str">
        <f>IFERROR(VLOOKUP(B130,Returns!$A$2:$C$801,2,1), "No")</f>
        <v>Yes</v>
      </c>
    </row>
    <row r="131" spans="1:23" x14ac:dyDescent="0.2">
      <c r="A131" s="1">
        <v>130</v>
      </c>
      <c r="B131" t="s">
        <v>6289</v>
      </c>
      <c r="C131" s="2" t="d">
        <v>2018-11-06</v>
      </c>
      <c r="D131" s="2" t="d">
        <v>2018-11-10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3" t="str">
        <f>IF(M131=People!$B$5,People!$A$5,IF(M131=People!$B$2,People!$A$2,IF(M131=People!$B$3,People!$A$3,IF(M131=People!$B$4,People!$A$4,))))</f>
        <v>Anna Andreadi</v>
      </c>
      <c r="W131" s="3" t="str">
        <f>IFERROR(VLOOKUP(B131,Returns!$A$2:$C$801,2,1), "No")</f>
        <v>Yes</v>
      </c>
    </row>
    <row r="132" spans="1:23" x14ac:dyDescent="0.2">
      <c r="A132" s="1">
        <v>131</v>
      </c>
      <c r="B132" t="s">
        <v>6290</v>
      </c>
      <c r="C132" s="2" t="d">
        <v>2019-02-02</v>
      </c>
      <c r="D132" s="2" t="d">
        <v>2019-02-05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3" t="str">
        <f>IF(M132=People!$B$5,People!$A$5,IF(M132=People!$B$2,People!$A$2,IF(M132=People!$B$3,People!$A$3,IF(M132=People!$B$4,People!$A$4,))))</f>
        <v>Chuck Magee</v>
      </c>
      <c r="W132" s="3" t="str">
        <f>IFERROR(VLOOKUP(B132,Returns!$A$2:$C$801,2,1), "No")</f>
        <v>Yes</v>
      </c>
    </row>
    <row r="133" spans="1:23" x14ac:dyDescent="0.2">
      <c r="A133" s="1">
        <v>132</v>
      </c>
      <c r="B133" t="s">
        <v>6290</v>
      </c>
      <c r="C133" s="2" t="d">
        <v>2019-02-02</v>
      </c>
      <c r="D133" s="2" t="d">
        <v>2019-02-05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3" t="str">
        <f>IF(M133=People!$B$5,People!$A$5,IF(M133=People!$B$2,People!$A$2,IF(M133=People!$B$3,People!$A$3,IF(M133=People!$B$4,People!$A$4,))))</f>
        <v>Chuck Magee</v>
      </c>
      <c r="W133" s="3" t="str">
        <f>IFERROR(VLOOKUP(B133,Returns!$A$2:$C$801,2,1), "No")</f>
        <v>Yes</v>
      </c>
    </row>
    <row r="134" spans="1:23" x14ac:dyDescent="0.2">
      <c r="A134" s="1">
        <v>133</v>
      </c>
      <c r="B134" t="s">
        <v>6290</v>
      </c>
      <c r="C134" s="2" t="d">
        <v>2019-02-02</v>
      </c>
      <c r="D134" s="2" t="d">
        <v>2019-02-05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3" t="str">
        <f>IF(M134=People!$B$5,People!$A$5,IF(M134=People!$B$2,People!$A$2,IF(M134=People!$B$3,People!$A$3,IF(M134=People!$B$4,People!$A$4,))))</f>
        <v>Chuck Magee</v>
      </c>
      <c r="W134" s="3" t="str">
        <f>IFERROR(VLOOKUP(B134,Returns!$A$2:$C$801,2,1), "No")</f>
        <v>Yes</v>
      </c>
    </row>
    <row r="135" spans="1:23" x14ac:dyDescent="0.2">
      <c r="A135" s="1">
        <v>134</v>
      </c>
      <c r="B135" t="s">
        <v>6073</v>
      </c>
      <c r="C135" s="2" t="d">
        <v>2018-10-13</v>
      </c>
      <c r="D135" s="2" t="d">
        <v>2018-10-19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3" t="str">
        <f>IF(M135=People!$B$5,People!$A$5,IF(M135=People!$B$2,People!$A$2,IF(M135=People!$B$3,People!$A$3,IF(M135=People!$B$4,People!$A$4,))))</f>
        <v>Anna Andreadi</v>
      </c>
      <c r="W135" s="3" t="str">
        <f>IFERROR(VLOOKUP(B135,Returns!$A$2:$C$801,2,1), "No")</f>
        <v>Yes</v>
      </c>
    </row>
    <row r="136" spans="1:23" x14ac:dyDescent="0.2">
      <c r="A136" s="1">
        <v>135</v>
      </c>
      <c r="B136" t="s">
        <v>6073</v>
      </c>
      <c r="C136" s="2" t="d">
        <v>2018-10-13</v>
      </c>
      <c r="D136" s="2" t="d">
        <v>2018-10-19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3" t="str">
        <f>IF(M136=People!$B$5,People!$A$5,IF(M136=People!$B$2,People!$A$2,IF(M136=People!$B$3,People!$A$3,IF(M136=People!$B$4,People!$A$4,))))</f>
        <v>Anna Andreadi</v>
      </c>
      <c r="W136" s="3" t="str">
        <f>IFERROR(VLOOKUP(B136,Returns!$A$2:$C$801,2,1), "No")</f>
        <v>Yes</v>
      </c>
    </row>
    <row r="137" spans="1:23" x14ac:dyDescent="0.2">
      <c r="A137" s="1">
        <v>136</v>
      </c>
      <c r="B137" t="s">
        <v>6073</v>
      </c>
      <c r="C137" s="2" t="d">
        <v>2018-10-13</v>
      </c>
      <c r="D137" s="2" t="d">
        <v>2018-10-19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3" t="str">
        <f>IF(M137=People!$B$5,People!$A$5,IF(M137=People!$B$2,People!$A$2,IF(M137=People!$B$3,People!$A$3,IF(M137=People!$B$4,People!$A$4,))))</f>
        <v>Anna Andreadi</v>
      </c>
      <c r="W137" s="3" t="str">
        <f>IFERROR(VLOOKUP(B137,Returns!$A$2:$C$801,2,1), "No")</f>
        <v>Yes</v>
      </c>
    </row>
    <row r="138" spans="1:23" x14ac:dyDescent="0.2">
      <c r="A138" s="1">
        <v>137</v>
      </c>
      <c r="B138" t="s">
        <v>6073</v>
      </c>
      <c r="C138" s="2" t="d">
        <v>2018-10-13</v>
      </c>
      <c r="D138" s="2" t="d">
        <v>2018-10-19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3" t="str">
        <f>IF(M138=People!$B$5,People!$A$5,IF(M138=People!$B$2,People!$A$2,IF(M138=People!$B$3,People!$A$3,IF(M138=People!$B$4,People!$A$4,))))</f>
        <v>Anna Andreadi</v>
      </c>
      <c r="W138" s="3" t="str">
        <f>IFERROR(VLOOKUP(B138,Returns!$A$2:$C$801,2,1), "No")</f>
        <v>Yes</v>
      </c>
    </row>
    <row r="139" spans="1:23" x14ac:dyDescent="0.2">
      <c r="A139" s="1">
        <v>138</v>
      </c>
      <c r="B139" t="s">
        <v>6073</v>
      </c>
      <c r="C139" s="2" t="d">
        <v>2018-10-13</v>
      </c>
      <c r="D139" s="2" t="d">
        <v>2018-10-19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3" t="str">
        <f>IF(M139=People!$B$5,People!$A$5,IF(M139=People!$B$2,People!$A$2,IF(M139=People!$B$3,People!$A$3,IF(M139=People!$B$4,People!$A$4,))))</f>
        <v>Anna Andreadi</v>
      </c>
      <c r="W139" s="3" t="str">
        <f>IFERROR(VLOOKUP(B139,Returns!$A$2:$C$801,2,1), "No")</f>
        <v>Yes</v>
      </c>
    </row>
    <row r="140" spans="1:23" x14ac:dyDescent="0.2">
      <c r="A140" s="1">
        <v>139</v>
      </c>
      <c r="B140" t="s">
        <v>6073</v>
      </c>
      <c r="C140" s="2" t="d">
        <v>2018-10-13</v>
      </c>
      <c r="D140" s="2" t="d">
        <v>2018-10-19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3" t="str">
        <f>IF(M140=People!$B$5,People!$A$5,IF(M140=People!$B$2,People!$A$2,IF(M140=People!$B$3,People!$A$3,IF(M140=People!$B$4,People!$A$4,))))</f>
        <v>Anna Andreadi</v>
      </c>
      <c r="W140" s="3" t="str">
        <f>IFERROR(VLOOKUP(B140,Returns!$A$2:$C$801,2,1), "No")</f>
        <v>Yes</v>
      </c>
    </row>
    <row r="141" spans="1:23" x14ac:dyDescent="0.2">
      <c r="A141" s="1">
        <v>140</v>
      </c>
      <c r="B141" t="s">
        <v>6073</v>
      </c>
      <c r="C141" s="2" t="d">
        <v>2018-10-13</v>
      </c>
      <c r="D141" s="2" t="d">
        <v>2018-10-19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3" t="str">
        <f>IF(M141=People!$B$5,People!$A$5,IF(M141=People!$B$2,People!$A$2,IF(M141=People!$B$3,People!$A$3,IF(M141=People!$B$4,People!$A$4,))))</f>
        <v>Anna Andreadi</v>
      </c>
      <c r="W141" s="3" t="str">
        <f>IFERROR(VLOOKUP(B141,Returns!$A$2:$C$801,2,1), "No")</f>
        <v>Yes</v>
      </c>
    </row>
    <row r="142" spans="1:23" x14ac:dyDescent="0.2">
      <c r="A142" s="1">
        <v>141</v>
      </c>
      <c r="B142" t="s">
        <v>6291</v>
      </c>
      <c r="C142" s="2" t="d">
        <v>2018-09-05</v>
      </c>
      <c r="D142" s="2" t="d">
        <v>2018-09-07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3" t="str">
        <f>IF(M142=People!$B$5,People!$A$5,IF(M142=People!$B$2,People!$A$2,IF(M142=People!$B$3,People!$A$3,IF(M142=People!$B$4,People!$A$4,))))</f>
        <v>Chuck Magee</v>
      </c>
      <c r="W142" s="3" t="str">
        <f>IFERROR(VLOOKUP(B142,Returns!$A$2:$C$801,2,1), "No")</f>
        <v>Yes</v>
      </c>
    </row>
    <row r="143" spans="1:23" x14ac:dyDescent="0.2">
      <c r="A143" s="1">
        <v>142</v>
      </c>
      <c r="B143" t="s">
        <v>6292</v>
      </c>
      <c r="C143" s="2" t="d">
        <v>2019-09-18</v>
      </c>
      <c r="D143" s="2" t="d">
        <v>2019-09-23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3" t="str">
        <f>IF(M143=People!$B$5,People!$A$5,IF(M143=People!$B$2,People!$A$2,IF(M143=People!$B$3,People!$A$3,IF(M143=People!$B$4,People!$A$4,))))</f>
        <v>Anna Andreadi</v>
      </c>
      <c r="W143" s="3" t="str">
        <f>IFERROR(VLOOKUP(B143,Returns!$A$2:$C$801,2,1), "No")</f>
        <v>Yes</v>
      </c>
    </row>
    <row r="144" spans="1:23" x14ac:dyDescent="0.2">
      <c r="A144" s="1">
        <v>143</v>
      </c>
      <c r="B144" t="s">
        <v>6292</v>
      </c>
      <c r="C144" s="2" t="d">
        <v>2019-09-18</v>
      </c>
      <c r="D144" s="2" t="d">
        <v>2019-09-23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3" t="str">
        <f>IF(M144=People!$B$5,People!$A$5,IF(M144=People!$B$2,People!$A$2,IF(M144=People!$B$3,People!$A$3,IF(M144=People!$B$4,People!$A$4,))))</f>
        <v>Anna Andreadi</v>
      </c>
      <c r="W144" s="3" t="str">
        <f>IFERROR(VLOOKUP(B144,Returns!$A$2:$C$801,2,1), "No")</f>
        <v>Yes</v>
      </c>
    </row>
    <row r="145" spans="1:23" x14ac:dyDescent="0.2">
      <c r="A145" s="1">
        <v>144</v>
      </c>
      <c r="B145" t="s">
        <v>6292</v>
      </c>
      <c r="C145" s="2" t="d">
        <v>2019-09-18</v>
      </c>
      <c r="D145" s="2" t="d">
        <v>2019-09-23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3" t="str">
        <f>IF(M145=People!$B$5,People!$A$5,IF(M145=People!$B$2,People!$A$2,IF(M145=People!$B$3,People!$A$3,IF(M145=People!$B$4,People!$A$4,))))</f>
        <v>Anna Andreadi</v>
      </c>
      <c r="W145" s="3" t="str">
        <f>IFERROR(VLOOKUP(B145,Returns!$A$2:$C$801,2,1), "No")</f>
        <v>Yes</v>
      </c>
    </row>
    <row r="146" spans="1:23" x14ac:dyDescent="0.2">
      <c r="A146" s="1">
        <v>145</v>
      </c>
      <c r="B146" t="s">
        <v>6293</v>
      </c>
      <c r="C146" s="2" t="d">
        <v>2019-12-22</v>
      </c>
      <c r="D146" s="2" t="d">
        <v>2019-12-27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3" t="str">
        <f>IF(M146=People!$B$5,People!$A$5,IF(M146=People!$B$2,People!$A$2,IF(M146=People!$B$3,People!$A$3,IF(M146=People!$B$4,People!$A$4,))))</f>
        <v>Kelly Williams</v>
      </c>
      <c r="W146" s="3" t="str">
        <f>IFERROR(VLOOKUP(B146,Returns!$A$2:$C$801,2,1), "No")</f>
        <v>Yes</v>
      </c>
    </row>
    <row r="147" spans="1:23" x14ac:dyDescent="0.2">
      <c r="A147" s="1">
        <v>146</v>
      </c>
      <c r="B147" t="s">
        <v>6294</v>
      </c>
      <c r="C147" s="2" t="d">
        <v>2017-09-07</v>
      </c>
      <c r="D147" s="2" t="d">
        <v>2017-09-12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3" t="str">
        <f>IF(M147=People!$B$5,People!$A$5,IF(M147=People!$B$2,People!$A$2,IF(M147=People!$B$3,People!$A$3,IF(M147=People!$B$4,People!$A$4,))))</f>
        <v>Anna Andreadi</v>
      </c>
      <c r="W147" s="3" t="str">
        <f>IFERROR(VLOOKUP(B147,Returns!$A$2:$C$801,2,1), "No")</f>
        <v>Yes</v>
      </c>
    </row>
    <row r="148" spans="1:23" x14ac:dyDescent="0.2">
      <c r="A148" s="1">
        <v>147</v>
      </c>
      <c r="B148" t="s">
        <v>6295</v>
      </c>
      <c r="C148" s="2" t="d">
        <v>2016-10-22</v>
      </c>
      <c r="D148" s="2" t="d">
        <v>2016-10-28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3" t="str">
        <f>IF(M148=People!$B$5,People!$A$5,IF(M148=People!$B$2,People!$A$2,IF(M148=People!$B$3,People!$A$3,IF(M148=People!$B$4,People!$A$4,))))</f>
        <v>Chuck Magee</v>
      </c>
      <c r="W148" s="3" t="str">
        <f>IFERROR(VLOOKUP(B148,Returns!$A$2:$C$801,2,1), "No")</f>
        <v>Yes</v>
      </c>
    </row>
    <row r="149" spans="1:23" x14ac:dyDescent="0.2">
      <c r="A149" s="1">
        <v>148</v>
      </c>
      <c r="B149" t="s">
        <v>6296</v>
      </c>
      <c r="C149" s="2" t="d">
        <v>2018-12-05</v>
      </c>
      <c r="D149" s="2" t="d">
        <v>2018-12-09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3" t="str">
        <f>IF(M149=People!$B$5,People!$A$5,IF(M149=People!$B$2,People!$A$2,IF(M149=People!$B$3,People!$A$3,IF(M149=People!$B$4,People!$A$4,))))</f>
        <v>Kelly Williams</v>
      </c>
      <c r="W149" s="3" t="str">
        <f>IFERROR(VLOOKUP(B149,Returns!$A$2:$C$801,2,1), "No")</f>
        <v>Yes</v>
      </c>
    </row>
    <row r="150" spans="1:23" x14ac:dyDescent="0.2">
      <c r="A150" s="1">
        <v>149</v>
      </c>
      <c r="B150" t="s">
        <v>6296</v>
      </c>
      <c r="C150" s="2" t="d">
        <v>2018-12-05</v>
      </c>
      <c r="D150" s="2" t="d">
        <v>2018-12-09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3" t="str">
        <f>IF(M150=People!$B$5,People!$A$5,IF(M150=People!$B$2,People!$A$2,IF(M150=People!$B$3,People!$A$3,IF(M150=People!$B$4,People!$A$4,))))</f>
        <v>Kelly Williams</v>
      </c>
      <c r="W150" s="3" t="str">
        <f>IFERROR(VLOOKUP(B150,Returns!$A$2:$C$801,2,1), "No")</f>
        <v>Yes</v>
      </c>
    </row>
    <row r="151" spans="1:23" x14ac:dyDescent="0.2">
      <c r="A151" s="1">
        <v>150</v>
      </c>
      <c r="B151" t="s">
        <v>6296</v>
      </c>
      <c r="C151" s="2" t="d">
        <v>2018-12-05</v>
      </c>
      <c r="D151" s="2" t="d">
        <v>2018-12-09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3" t="str">
        <f>IF(M151=People!$B$5,People!$A$5,IF(M151=People!$B$2,People!$A$2,IF(M151=People!$B$3,People!$A$3,IF(M151=People!$B$4,People!$A$4,))))</f>
        <v>Kelly Williams</v>
      </c>
      <c r="W151" s="3" t="str">
        <f>IFERROR(VLOOKUP(B151,Returns!$A$2:$C$801,2,1), "No")</f>
        <v>Yes</v>
      </c>
    </row>
    <row r="152" spans="1:23" x14ac:dyDescent="0.2">
      <c r="A152" s="1">
        <v>151</v>
      </c>
      <c r="B152" t="s">
        <v>6296</v>
      </c>
      <c r="C152" s="2" t="d">
        <v>2018-12-05</v>
      </c>
      <c r="D152" s="2" t="d">
        <v>2018-12-09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3" t="str">
        <f>IF(M152=People!$B$5,People!$A$5,IF(M152=People!$B$2,People!$A$2,IF(M152=People!$B$3,People!$A$3,IF(M152=People!$B$4,People!$A$4,))))</f>
        <v>Kelly Williams</v>
      </c>
      <c r="W152" s="3" t="str">
        <f>IFERROR(VLOOKUP(B152,Returns!$A$2:$C$801,2,1), "No")</f>
        <v>Yes</v>
      </c>
    </row>
    <row r="153" spans="1:23" x14ac:dyDescent="0.2">
      <c r="A153" s="1">
        <v>152</v>
      </c>
      <c r="B153" t="s">
        <v>6297</v>
      </c>
      <c r="C153" s="2" t="d">
        <v>2018-03-13</v>
      </c>
      <c r="D153" s="2" t="d">
        <v>2018-03-16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3" t="str">
        <f>IF(M153=People!$B$5,People!$A$5,IF(M153=People!$B$2,People!$A$2,IF(M153=People!$B$3,People!$A$3,IF(M153=People!$B$4,People!$A$4,))))</f>
        <v>Anna Andreadi</v>
      </c>
      <c r="W153" s="3" t="str">
        <f>IFERROR(VLOOKUP(B153,Returns!$A$2:$C$801,2,1), "No")</f>
        <v>Yes</v>
      </c>
    </row>
    <row r="154" spans="1:23" x14ac:dyDescent="0.2">
      <c r="A154" s="1">
        <v>153</v>
      </c>
      <c r="B154" t="s">
        <v>6297</v>
      </c>
      <c r="C154" s="2" t="d">
        <v>2018-03-13</v>
      </c>
      <c r="D154" s="2" t="d">
        <v>2018-03-16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3" t="str">
        <f>IF(M154=People!$B$5,People!$A$5,IF(M154=People!$B$2,People!$A$2,IF(M154=People!$B$3,People!$A$3,IF(M154=People!$B$4,People!$A$4,))))</f>
        <v>Anna Andreadi</v>
      </c>
      <c r="W154" s="3" t="str">
        <f>IFERROR(VLOOKUP(B154,Returns!$A$2:$C$801,2,1), "No")</f>
        <v>Yes</v>
      </c>
    </row>
    <row r="155" spans="1:23" x14ac:dyDescent="0.2">
      <c r="A155" s="1">
        <v>154</v>
      </c>
      <c r="B155" t="s">
        <v>6298</v>
      </c>
      <c r="C155" s="2" t="d">
        <v>2017-05-31</v>
      </c>
      <c r="D155" s="2" t="d">
        <v>2017-06-02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3" t="str">
        <f>IF(M155=People!$B$5,People!$A$5,IF(M155=People!$B$2,People!$A$2,IF(M155=People!$B$3,People!$A$3,IF(M155=People!$B$4,People!$A$4,))))</f>
        <v>Anna Andreadi</v>
      </c>
      <c r="W155" s="3" t="str">
        <f>IFERROR(VLOOKUP(B155,Returns!$A$2:$C$801,2,1), "No")</f>
        <v>Yes</v>
      </c>
    </row>
    <row r="156" spans="1:23" x14ac:dyDescent="0.2">
      <c r="A156" s="1">
        <v>155</v>
      </c>
      <c r="B156" t="s">
        <v>6298</v>
      </c>
      <c r="C156" s="2" t="d">
        <v>2017-05-31</v>
      </c>
      <c r="D156" s="2" t="d">
        <v>2017-06-02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3" t="str">
        <f>IF(M156=People!$B$5,People!$A$5,IF(M156=People!$B$2,People!$A$2,IF(M156=People!$B$3,People!$A$3,IF(M156=People!$B$4,People!$A$4,))))</f>
        <v>Anna Andreadi</v>
      </c>
      <c r="W156" s="3" t="str">
        <f>IFERROR(VLOOKUP(B156,Returns!$A$2:$C$801,2,1), "No")</f>
        <v>Yes</v>
      </c>
    </row>
    <row r="157" spans="1:23" x14ac:dyDescent="0.2">
      <c r="A157" s="1">
        <v>156</v>
      </c>
      <c r="B157" t="s">
        <v>6298</v>
      </c>
      <c r="C157" s="2" t="d">
        <v>2017-05-31</v>
      </c>
      <c r="D157" s="2" t="d">
        <v>2017-06-02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3" t="str">
        <f>IF(M157=People!$B$5,People!$A$5,IF(M157=People!$B$2,People!$A$2,IF(M157=People!$B$3,People!$A$3,IF(M157=People!$B$4,People!$A$4,))))</f>
        <v>Anna Andreadi</v>
      </c>
      <c r="W157" s="3" t="str">
        <f>IFERROR(VLOOKUP(B157,Returns!$A$2:$C$801,2,1), "No")</f>
        <v>Yes</v>
      </c>
    </row>
    <row r="158" spans="1:23" x14ac:dyDescent="0.2">
      <c r="A158" s="1">
        <v>157</v>
      </c>
      <c r="B158" t="s">
        <v>6299</v>
      </c>
      <c r="C158" s="2" t="d">
        <v>2017-05-28</v>
      </c>
      <c r="D158" s="2" t="d">
        <v>2017-06-03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3" t="str">
        <f>IF(M158=People!$B$5,People!$A$5,IF(M158=People!$B$2,People!$A$2,IF(M158=People!$B$3,People!$A$3,IF(M158=People!$B$4,People!$A$4,))))</f>
        <v>Anna Andreadi</v>
      </c>
      <c r="W158" s="3" t="str">
        <f>IFERROR(VLOOKUP(B158,Returns!$A$2:$C$801,2,1), "No")</f>
        <v>Yes</v>
      </c>
    </row>
    <row r="159" spans="1:23" x14ac:dyDescent="0.2">
      <c r="A159" s="1">
        <v>158</v>
      </c>
      <c r="B159" t="s">
        <v>6300</v>
      </c>
      <c r="C159" s="2" t="d">
        <v>2016-03-01</v>
      </c>
      <c r="D159" s="2" t="d">
        <v>2016-03-06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3" t="str">
        <f>IF(M159=People!$B$5,People!$A$5,IF(M159=People!$B$2,People!$A$2,IF(M159=People!$B$3,People!$A$3,IF(M159=People!$B$4,People!$A$4,))))</f>
        <v>Anna Andreadi</v>
      </c>
      <c r="W159" s="3" t="str">
        <f>IFERROR(VLOOKUP(B159,Returns!$A$2:$C$801,2,1), "No")</f>
        <v>Yes</v>
      </c>
    </row>
    <row r="160" spans="1:23" x14ac:dyDescent="0.2">
      <c r="A160" s="1">
        <v>159</v>
      </c>
      <c r="B160" t="s">
        <v>6301</v>
      </c>
      <c r="C160" s="2" t="d">
        <v>2018-11-20</v>
      </c>
      <c r="D160" s="2" t="d">
        <v>2018-11-24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3" t="str">
        <f>IF(M160=People!$B$5,People!$A$5,IF(M160=People!$B$2,People!$A$2,IF(M160=People!$B$3,People!$A$3,IF(M160=People!$B$4,People!$A$4,))))</f>
        <v>Kelly Williams</v>
      </c>
      <c r="W160" s="3" t="str">
        <f>IFERROR(VLOOKUP(B160,Returns!$A$2:$C$801,2,1), "No")</f>
        <v>Yes</v>
      </c>
    </row>
    <row r="161" spans="1:23" x14ac:dyDescent="0.2">
      <c r="A161" s="1">
        <v>160</v>
      </c>
      <c r="B161" t="s">
        <v>6301</v>
      </c>
      <c r="C161" s="2" t="d">
        <v>2018-11-20</v>
      </c>
      <c r="D161" s="2" t="d">
        <v>2018-11-24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3" t="str">
        <f>IF(M161=People!$B$5,People!$A$5,IF(M161=People!$B$2,People!$A$2,IF(M161=People!$B$3,People!$A$3,IF(M161=People!$B$4,People!$A$4,))))</f>
        <v>Kelly Williams</v>
      </c>
      <c r="W161" s="3" t="str">
        <f>IFERROR(VLOOKUP(B161,Returns!$A$2:$C$801,2,1), "No")</f>
        <v>Yes</v>
      </c>
    </row>
    <row r="162" spans="1:23" x14ac:dyDescent="0.2">
      <c r="A162" s="1">
        <v>161</v>
      </c>
      <c r="B162" t="s">
        <v>6302</v>
      </c>
      <c r="C162" s="2" t="d">
        <v>2018-05-11</v>
      </c>
      <c r="D162" s="2" t="d">
        <v>2018-05-12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3" t="str">
        <f>IF(M162=People!$B$5,People!$A$5,IF(M162=People!$B$2,People!$A$2,IF(M162=People!$B$3,People!$A$3,IF(M162=People!$B$4,People!$A$4,))))</f>
        <v>Anna Andreadi</v>
      </c>
      <c r="W162" s="3" t="str">
        <f>IFERROR(VLOOKUP(B162,Returns!$A$2:$C$801,2,1), "No")</f>
        <v>Yes</v>
      </c>
    </row>
    <row r="163" spans="1:23" x14ac:dyDescent="0.2">
      <c r="A163" s="1">
        <v>162</v>
      </c>
      <c r="B163" t="s">
        <v>6303</v>
      </c>
      <c r="C163" s="2" t="d">
        <v>2017-12-28</v>
      </c>
      <c r="D163" s="2" t="d">
        <v>2017-12-31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3" t="str">
        <f>IF(M163=People!$B$5,People!$A$5,IF(M163=People!$B$2,People!$A$2,IF(M163=People!$B$3,People!$A$3,IF(M163=People!$B$4,People!$A$4,))))</f>
        <v>Chuck Magee</v>
      </c>
      <c r="W163" s="3" t="str">
        <f>IFERROR(VLOOKUP(B163,Returns!$A$2:$C$801,2,1), "No")</f>
        <v>Yes</v>
      </c>
    </row>
    <row r="164" spans="1:23" x14ac:dyDescent="0.2">
      <c r="A164" s="1">
        <v>163</v>
      </c>
      <c r="B164" t="s">
        <v>6304</v>
      </c>
      <c r="C164" s="2" t="d">
        <v>2018-11-16</v>
      </c>
      <c r="D164" s="2" t="d">
        <v>2018-11-20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3" t="str">
        <f>IF(M164=People!$B$5,People!$A$5,IF(M164=People!$B$2,People!$A$2,IF(M164=People!$B$3,People!$A$3,IF(M164=People!$B$4,People!$A$4,))))</f>
        <v>Anna Andreadi</v>
      </c>
      <c r="W164" s="3" t="str">
        <f>IFERROR(VLOOKUP(B164,Returns!$A$2:$C$801,2,1), "No")</f>
        <v>Yes</v>
      </c>
    </row>
    <row r="165" spans="1:23" x14ac:dyDescent="0.2">
      <c r="A165" s="1">
        <v>164</v>
      </c>
      <c r="B165" t="s">
        <v>6305</v>
      </c>
      <c r="C165" s="2" t="d">
        <v>2018-11-07</v>
      </c>
      <c r="D165" s="2" t="d">
        <v>2018-11-11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3" t="str">
        <f>IF(M165=People!$B$5,People!$A$5,IF(M165=People!$B$2,People!$A$2,IF(M165=People!$B$3,People!$A$3,IF(M165=People!$B$4,People!$A$4,))))</f>
        <v>Anna Andreadi</v>
      </c>
      <c r="W165" s="3" t="str">
        <f>IFERROR(VLOOKUP(B165,Returns!$A$2:$C$801,2,1), "No")</f>
        <v>Yes</v>
      </c>
    </row>
    <row r="166" spans="1:23" x14ac:dyDescent="0.2">
      <c r="A166" s="1">
        <v>165</v>
      </c>
      <c r="B166" t="s">
        <v>6306</v>
      </c>
      <c r="C166" s="2" t="d">
        <v>2016-09-08</v>
      </c>
      <c r="D166" s="2" t="d">
        <v>2016-09-12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3" t="str">
        <f>IF(M166=People!$B$5,People!$A$5,IF(M166=People!$B$2,People!$A$2,IF(M166=People!$B$3,People!$A$3,IF(M166=People!$B$4,People!$A$4,))))</f>
        <v>Kelly Williams</v>
      </c>
      <c r="W166" s="3" t="str">
        <f>IFERROR(VLOOKUP(B166,Returns!$A$2:$C$801,2,1), "No")</f>
        <v>Yes</v>
      </c>
    </row>
    <row r="167" spans="1:23" x14ac:dyDescent="0.2">
      <c r="A167" s="1">
        <v>166</v>
      </c>
      <c r="B167" t="s">
        <v>6306</v>
      </c>
      <c r="C167" s="2" t="d">
        <v>2016-09-08</v>
      </c>
      <c r="D167" s="2" t="d">
        <v>2016-09-12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3" t="str">
        <f>IF(M167=People!$B$5,People!$A$5,IF(M167=People!$B$2,People!$A$2,IF(M167=People!$B$3,People!$A$3,IF(M167=People!$B$4,People!$A$4,))))</f>
        <v>Kelly Williams</v>
      </c>
      <c r="W167" s="3" t="str">
        <f>IFERROR(VLOOKUP(B167,Returns!$A$2:$C$801,2,1), "No")</f>
        <v>Yes</v>
      </c>
    </row>
    <row r="168" spans="1:23" x14ac:dyDescent="0.2">
      <c r="A168" s="1">
        <v>167</v>
      </c>
      <c r="B168" t="s">
        <v>6306</v>
      </c>
      <c r="C168" s="2" t="d">
        <v>2016-09-08</v>
      </c>
      <c r="D168" s="2" t="d">
        <v>2016-09-12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3" t="str">
        <f>IF(M168=People!$B$5,People!$A$5,IF(M168=People!$B$2,People!$A$2,IF(M168=People!$B$3,People!$A$3,IF(M168=People!$B$4,People!$A$4,))))</f>
        <v>Kelly Williams</v>
      </c>
      <c r="W168" s="3" t="str">
        <f>IFERROR(VLOOKUP(B168,Returns!$A$2:$C$801,2,1), "No")</f>
        <v>Yes</v>
      </c>
    </row>
    <row r="169" spans="1:23" x14ac:dyDescent="0.2">
      <c r="A169" s="1">
        <v>168</v>
      </c>
      <c r="B169" t="s">
        <v>6306</v>
      </c>
      <c r="C169" s="2" t="d">
        <v>2016-09-08</v>
      </c>
      <c r="D169" s="2" t="d">
        <v>2016-09-12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3" t="str">
        <f>IF(M169=People!$B$5,People!$A$5,IF(M169=People!$B$2,People!$A$2,IF(M169=People!$B$3,People!$A$3,IF(M169=People!$B$4,People!$A$4,))))</f>
        <v>Kelly Williams</v>
      </c>
      <c r="W169" s="3" t="str">
        <f>IFERROR(VLOOKUP(B169,Returns!$A$2:$C$801,2,1), "No")</f>
        <v>Yes</v>
      </c>
    </row>
    <row r="170" spans="1:23" x14ac:dyDescent="0.2">
      <c r="A170" s="1">
        <v>169</v>
      </c>
      <c r="B170" t="s">
        <v>6306</v>
      </c>
      <c r="C170" s="2" t="d">
        <v>2016-09-08</v>
      </c>
      <c r="D170" s="2" t="d">
        <v>2016-09-12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3" t="str">
        <f>IF(M170=People!$B$5,People!$A$5,IF(M170=People!$B$2,People!$A$2,IF(M170=People!$B$3,People!$A$3,IF(M170=People!$B$4,People!$A$4,))))</f>
        <v>Kelly Williams</v>
      </c>
      <c r="W170" s="3" t="str">
        <f>IFERROR(VLOOKUP(B170,Returns!$A$2:$C$801,2,1), "No")</f>
        <v>Yes</v>
      </c>
    </row>
    <row r="171" spans="1:23" x14ac:dyDescent="0.2">
      <c r="A171" s="1">
        <v>170</v>
      </c>
      <c r="B171" t="s">
        <v>6306</v>
      </c>
      <c r="C171" s="2" t="d">
        <v>2016-09-08</v>
      </c>
      <c r="D171" s="2" t="d">
        <v>2016-09-12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3" t="str">
        <f>IF(M171=People!$B$5,People!$A$5,IF(M171=People!$B$2,People!$A$2,IF(M171=People!$B$3,People!$A$3,IF(M171=People!$B$4,People!$A$4,))))</f>
        <v>Kelly Williams</v>
      </c>
      <c r="W171" s="3" t="str">
        <f>IFERROR(VLOOKUP(B171,Returns!$A$2:$C$801,2,1), "No")</f>
        <v>Yes</v>
      </c>
    </row>
    <row r="172" spans="1:23" x14ac:dyDescent="0.2">
      <c r="A172" s="1">
        <v>171</v>
      </c>
      <c r="B172" t="s">
        <v>6306</v>
      </c>
      <c r="C172" s="2" t="d">
        <v>2016-09-08</v>
      </c>
      <c r="D172" s="2" t="d">
        <v>2016-09-12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3" t="str">
        <f>IF(M172=People!$B$5,People!$A$5,IF(M172=People!$B$2,People!$A$2,IF(M172=People!$B$3,People!$A$3,IF(M172=People!$B$4,People!$A$4,))))</f>
        <v>Kelly Williams</v>
      </c>
      <c r="W172" s="3" t="str">
        <f>IFERROR(VLOOKUP(B172,Returns!$A$2:$C$801,2,1), "No")</f>
        <v>Yes</v>
      </c>
    </row>
    <row r="173" spans="1:23" x14ac:dyDescent="0.2">
      <c r="A173" s="1">
        <v>172</v>
      </c>
      <c r="B173" t="s">
        <v>6307</v>
      </c>
      <c r="C173" s="2" t="d">
        <v>2016-08-05</v>
      </c>
      <c r="D173" s="2" t="d">
        <v>2016-08-09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3" t="str">
        <f>IF(M173=People!$B$5,People!$A$5,IF(M173=People!$B$2,People!$A$2,IF(M173=People!$B$3,People!$A$3,IF(M173=People!$B$4,People!$A$4,))))</f>
        <v>Anna Andreadi</v>
      </c>
      <c r="W173" s="3" t="str">
        <f>IFERROR(VLOOKUP(B173,Returns!$A$2:$C$801,2,1), "No")</f>
        <v>Yes</v>
      </c>
    </row>
    <row r="174" spans="1:23" x14ac:dyDescent="0.2">
      <c r="A174" s="1">
        <v>173</v>
      </c>
      <c r="B174" t="s">
        <v>6307</v>
      </c>
      <c r="C174" s="2" t="d">
        <v>2016-08-05</v>
      </c>
      <c r="D174" s="2" t="d">
        <v>2016-08-09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3" t="str">
        <f>IF(M174=People!$B$5,People!$A$5,IF(M174=People!$B$2,People!$A$2,IF(M174=People!$B$3,People!$A$3,IF(M174=People!$B$4,People!$A$4,))))</f>
        <v>Anna Andreadi</v>
      </c>
      <c r="W174" s="3" t="str">
        <f>IFERROR(VLOOKUP(B174,Returns!$A$2:$C$801,2,1), "No")</f>
        <v>Yes</v>
      </c>
    </row>
    <row r="175" spans="1:23" x14ac:dyDescent="0.2">
      <c r="A175" s="1">
        <v>174</v>
      </c>
      <c r="B175" t="s">
        <v>6307</v>
      </c>
      <c r="C175" s="2" t="d">
        <v>2016-08-05</v>
      </c>
      <c r="D175" s="2" t="d">
        <v>2016-08-09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3" t="str">
        <f>IF(M175=People!$B$5,People!$A$5,IF(M175=People!$B$2,People!$A$2,IF(M175=People!$B$3,People!$A$3,IF(M175=People!$B$4,People!$A$4,))))</f>
        <v>Anna Andreadi</v>
      </c>
      <c r="W175" s="3" t="str">
        <f>IFERROR(VLOOKUP(B175,Returns!$A$2:$C$801,2,1), "No")</f>
        <v>Yes</v>
      </c>
    </row>
    <row r="176" spans="1:23" x14ac:dyDescent="0.2">
      <c r="A176" s="1">
        <v>175</v>
      </c>
      <c r="B176" t="s">
        <v>6308</v>
      </c>
      <c r="C176" s="2" t="d">
        <v>2016-09-14</v>
      </c>
      <c r="D176" s="2" t="d">
        <v>2016-09-19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3" t="str">
        <f>IF(M176=People!$B$5,People!$A$5,IF(M176=People!$B$2,People!$A$2,IF(M176=People!$B$3,People!$A$3,IF(M176=People!$B$4,People!$A$4,))))</f>
        <v>Kelly Williams</v>
      </c>
      <c r="W176" s="3" t="str">
        <f>IFERROR(VLOOKUP(B176,Returns!$A$2:$C$801,2,1), "No")</f>
        <v>Yes</v>
      </c>
    </row>
    <row r="177" spans="1:23" x14ac:dyDescent="0.2">
      <c r="A177" s="1">
        <v>176</v>
      </c>
      <c r="B177" t="s">
        <v>6308</v>
      </c>
      <c r="C177" s="2" t="d">
        <v>2016-09-14</v>
      </c>
      <c r="D177" s="2" t="d">
        <v>2016-09-19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3" t="str">
        <f>IF(M177=People!$B$5,People!$A$5,IF(M177=People!$B$2,People!$A$2,IF(M177=People!$B$3,People!$A$3,IF(M177=People!$B$4,People!$A$4,))))</f>
        <v>Kelly Williams</v>
      </c>
      <c r="W177" s="3" t="str">
        <f>IFERROR(VLOOKUP(B177,Returns!$A$2:$C$801,2,1), "No")</f>
        <v>Yes</v>
      </c>
    </row>
    <row r="178" spans="1:23" x14ac:dyDescent="0.2">
      <c r="A178" s="1">
        <v>177</v>
      </c>
      <c r="B178" t="s">
        <v>6309</v>
      </c>
      <c r="C178" s="2" t="d">
        <v>2019-04-21</v>
      </c>
      <c r="D178" s="2" t="d">
        <v>2019-04-25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3" t="str">
        <f>IF(M178=People!$B$5,People!$A$5,IF(M178=People!$B$2,People!$A$2,IF(M178=People!$B$3,People!$A$3,IF(M178=People!$B$4,People!$A$4,))))</f>
        <v>Kelly Williams</v>
      </c>
      <c r="W178" s="3" t="str">
        <f>IFERROR(VLOOKUP(B178,Returns!$A$2:$C$801,2,1), "No")</f>
        <v>Yes</v>
      </c>
    </row>
    <row r="179" spans="1:23" x14ac:dyDescent="0.2">
      <c r="A179" s="1">
        <v>178</v>
      </c>
      <c r="B179" t="s">
        <v>6310</v>
      </c>
      <c r="C179" s="2" t="d">
        <v>2017-11-21</v>
      </c>
      <c r="D179" s="2" t="d">
        <v>2017-11-23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3" t="str">
        <f>IF(M179=People!$B$5,People!$A$5,IF(M179=People!$B$2,People!$A$2,IF(M179=People!$B$3,People!$A$3,IF(M179=People!$B$4,People!$A$4,))))</f>
        <v>Chuck Magee</v>
      </c>
      <c r="W179" s="3" t="str">
        <f>IFERROR(VLOOKUP(B179,Returns!$A$2:$C$801,2,1), "No")</f>
        <v>Yes</v>
      </c>
    </row>
    <row r="180" spans="1:23" x14ac:dyDescent="0.2">
      <c r="A180" s="1">
        <v>179</v>
      </c>
      <c r="B180" t="s">
        <v>6310</v>
      </c>
      <c r="C180" s="2" t="d">
        <v>2017-11-21</v>
      </c>
      <c r="D180" s="2" t="d">
        <v>2017-11-23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3" t="str">
        <f>IF(M180=People!$B$5,People!$A$5,IF(M180=People!$B$2,People!$A$2,IF(M180=People!$B$3,People!$A$3,IF(M180=People!$B$4,People!$A$4,))))</f>
        <v>Chuck Magee</v>
      </c>
      <c r="W180" s="3" t="str">
        <f>IFERROR(VLOOKUP(B180,Returns!$A$2:$C$801,2,1), "No")</f>
        <v>Yes</v>
      </c>
    </row>
    <row r="181" spans="1:23" x14ac:dyDescent="0.2">
      <c r="A181" s="1">
        <v>180</v>
      </c>
      <c r="B181" t="s">
        <v>6311</v>
      </c>
      <c r="C181" s="2" t="d">
        <v>2017-12-15</v>
      </c>
      <c r="D181" s="2" t="d">
        <v>2017-12-19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3" t="str">
        <f>IF(M181=People!$B$5,People!$A$5,IF(M181=People!$B$2,People!$A$2,IF(M181=People!$B$3,People!$A$3,IF(M181=People!$B$4,People!$A$4,))))</f>
        <v>Chuck Magee</v>
      </c>
      <c r="W181" s="3" t="str">
        <f>IFERROR(VLOOKUP(B181,Returns!$A$2:$C$801,2,1), "No")</f>
        <v>Yes</v>
      </c>
    </row>
    <row r="182" spans="1:23" x14ac:dyDescent="0.2">
      <c r="A182" s="1">
        <v>181</v>
      </c>
      <c r="B182" t="s">
        <v>6312</v>
      </c>
      <c r="C182" s="2" t="d">
        <v>2016-12-05</v>
      </c>
      <c r="D182" s="2" t="d">
        <v>2016-12-09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3" t="str">
        <f>IF(M182=People!$B$5,People!$A$5,IF(M182=People!$B$2,People!$A$2,IF(M182=People!$B$3,People!$A$3,IF(M182=People!$B$4,People!$A$4,))))</f>
        <v>Kelly Williams</v>
      </c>
      <c r="W182" s="3" t="str">
        <f>IFERROR(VLOOKUP(B182,Returns!$A$2:$C$801,2,1), "No")</f>
        <v>Yes</v>
      </c>
    </row>
    <row r="183" spans="1:23" x14ac:dyDescent="0.2">
      <c r="A183" s="1">
        <v>182</v>
      </c>
      <c r="B183" t="s">
        <v>6312</v>
      </c>
      <c r="C183" s="2" t="d">
        <v>2016-12-05</v>
      </c>
      <c r="D183" s="2" t="d">
        <v>2016-12-09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3" t="str">
        <f>IF(M183=People!$B$5,People!$A$5,IF(M183=People!$B$2,People!$A$2,IF(M183=People!$B$3,People!$A$3,IF(M183=People!$B$4,People!$A$4,))))</f>
        <v>Kelly Williams</v>
      </c>
      <c r="W183" s="3" t="str">
        <f>IFERROR(VLOOKUP(B183,Returns!$A$2:$C$801,2,1), "No")</f>
        <v>Yes</v>
      </c>
    </row>
    <row r="184" spans="1:23" x14ac:dyDescent="0.2">
      <c r="A184" s="1">
        <v>183</v>
      </c>
      <c r="B184" t="s">
        <v>6313</v>
      </c>
      <c r="C184" s="2" t="d">
        <v>2016-11-19</v>
      </c>
      <c r="D184" s="2" t="d">
        <v>2016-11-24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3" t="str">
        <f>IF(M184=People!$B$5,People!$A$5,IF(M184=People!$B$2,People!$A$2,IF(M184=People!$B$3,People!$A$3,IF(M184=People!$B$4,People!$A$4,))))</f>
        <v>Cassandra Brandow</v>
      </c>
      <c r="W184" s="3" t="str">
        <f>IFERROR(VLOOKUP(B184,Returns!$A$2:$C$801,2,1), "No")</f>
        <v>Yes</v>
      </c>
    </row>
    <row r="185" spans="1:23" x14ac:dyDescent="0.2">
      <c r="A185" s="1">
        <v>184</v>
      </c>
      <c r="B185" t="s">
        <v>6313</v>
      </c>
      <c r="C185" s="2" t="d">
        <v>2016-11-19</v>
      </c>
      <c r="D185" s="2" t="d">
        <v>2016-11-24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3" t="str">
        <f>IF(M185=People!$B$5,People!$A$5,IF(M185=People!$B$2,People!$A$2,IF(M185=People!$B$3,People!$A$3,IF(M185=People!$B$4,People!$A$4,))))</f>
        <v>Cassandra Brandow</v>
      </c>
      <c r="W185" s="3" t="str">
        <f>IFERROR(VLOOKUP(B185,Returns!$A$2:$C$801,2,1), "No")</f>
        <v>Yes</v>
      </c>
    </row>
    <row r="186" spans="1:23" x14ac:dyDescent="0.2">
      <c r="A186" s="1">
        <v>185</v>
      </c>
      <c r="B186" t="s">
        <v>6313</v>
      </c>
      <c r="C186" s="2" t="d">
        <v>2016-11-19</v>
      </c>
      <c r="D186" s="2" t="d">
        <v>2016-11-24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3" t="str">
        <f>IF(M186=People!$B$5,People!$A$5,IF(M186=People!$B$2,People!$A$2,IF(M186=People!$B$3,People!$A$3,IF(M186=People!$B$4,People!$A$4,))))</f>
        <v>Cassandra Brandow</v>
      </c>
      <c r="W186" s="3" t="str">
        <f>IFERROR(VLOOKUP(B186,Returns!$A$2:$C$801,2,1), "No")</f>
        <v>Yes</v>
      </c>
    </row>
    <row r="187" spans="1:23" x14ac:dyDescent="0.2">
      <c r="A187" s="1">
        <v>186</v>
      </c>
      <c r="B187" t="s">
        <v>6314</v>
      </c>
      <c r="C187" s="2" t="d">
        <v>2018-11-28</v>
      </c>
      <c r="D187" s="2" t="d">
        <v>2018-12-02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3" t="str">
        <f>IF(M187=People!$B$5,People!$A$5,IF(M187=People!$B$2,People!$A$2,IF(M187=People!$B$3,People!$A$3,IF(M187=People!$B$4,People!$A$4,))))</f>
        <v>Chuck Magee</v>
      </c>
      <c r="W187" s="3" t="str">
        <f>IFERROR(VLOOKUP(B187,Returns!$A$2:$C$801,2,1), "No")</f>
        <v>Yes</v>
      </c>
    </row>
    <row r="188" spans="1:23" x14ac:dyDescent="0.2">
      <c r="A188" s="1">
        <v>187</v>
      </c>
      <c r="B188" t="s">
        <v>6315</v>
      </c>
      <c r="C188" s="2" t="d">
        <v>2016-08-26</v>
      </c>
      <c r="D188" s="2" t="d">
        <v>2016-08-30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3" t="str">
        <f>IF(M188=People!$B$5,People!$A$5,IF(M188=People!$B$2,People!$A$2,IF(M188=People!$B$3,People!$A$3,IF(M188=People!$B$4,People!$A$4,))))</f>
        <v>Anna Andreadi</v>
      </c>
      <c r="W188" s="3" t="str">
        <f>IFERROR(VLOOKUP(B188,Returns!$A$2:$C$801,2,1), "No")</f>
        <v>Yes</v>
      </c>
    </row>
    <row r="189" spans="1:23" x14ac:dyDescent="0.2">
      <c r="A189" s="1">
        <v>188</v>
      </c>
      <c r="B189" t="s">
        <v>6316</v>
      </c>
      <c r="C189" s="2" t="d">
        <v>2018-07-16</v>
      </c>
      <c r="D189" s="2" t="d">
        <v>2018-07-22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3" t="str">
        <f>IF(M189=People!$B$5,People!$A$5,IF(M189=People!$B$2,People!$A$2,IF(M189=People!$B$3,People!$A$3,IF(M189=People!$B$4,People!$A$4,))))</f>
        <v>Kelly Williams</v>
      </c>
      <c r="W189" s="3" t="str">
        <f>IFERROR(VLOOKUP(B189,Returns!$A$2:$C$801,2,1), "No")</f>
        <v>Yes</v>
      </c>
    </row>
    <row r="190" spans="1:23" x14ac:dyDescent="0.2">
      <c r="A190" s="1">
        <v>189</v>
      </c>
      <c r="B190" t="s">
        <v>6316</v>
      </c>
      <c r="C190" s="2" t="d">
        <v>2018-07-16</v>
      </c>
      <c r="D190" s="2" t="d">
        <v>2018-07-22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3" t="str">
        <f>IF(M190=People!$B$5,People!$A$5,IF(M190=People!$B$2,People!$A$2,IF(M190=People!$B$3,People!$A$3,IF(M190=People!$B$4,People!$A$4,))))</f>
        <v>Kelly Williams</v>
      </c>
      <c r="W190" s="3" t="str">
        <f>IFERROR(VLOOKUP(B190,Returns!$A$2:$C$801,2,1), "No")</f>
        <v>Yes</v>
      </c>
    </row>
    <row r="191" spans="1:23" x14ac:dyDescent="0.2">
      <c r="A191" s="1">
        <v>190</v>
      </c>
      <c r="B191" t="s">
        <v>6317</v>
      </c>
      <c r="C191" s="2" t="d">
        <v>2017-10-12</v>
      </c>
      <c r="D191" s="2" t="d">
        <v>2017-10-14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3" t="str">
        <f>IF(M191=People!$B$5,People!$A$5,IF(M191=People!$B$2,People!$A$2,IF(M191=People!$B$3,People!$A$3,IF(M191=People!$B$4,People!$A$4,))))</f>
        <v>Chuck Magee</v>
      </c>
      <c r="W191" s="3" t="str">
        <f>IFERROR(VLOOKUP(B191,Returns!$A$2:$C$801,2,1), "No")</f>
        <v>Yes</v>
      </c>
    </row>
    <row r="192" spans="1:23" x14ac:dyDescent="0.2">
      <c r="A192" s="1">
        <v>191</v>
      </c>
      <c r="B192" t="s">
        <v>6317</v>
      </c>
      <c r="C192" s="2" t="d">
        <v>2017-10-12</v>
      </c>
      <c r="D192" s="2" t="d">
        <v>2017-10-14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3" t="str">
        <f>IF(M192=People!$B$5,People!$A$5,IF(M192=People!$B$2,People!$A$2,IF(M192=People!$B$3,People!$A$3,IF(M192=People!$B$4,People!$A$4,))))</f>
        <v>Chuck Magee</v>
      </c>
      <c r="W192" s="3" t="str">
        <f>IFERROR(VLOOKUP(B192,Returns!$A$2:$C$801,2,1), "No")</f>
        <v>Yes</v>
      </c>
    </row>
    <row r="193" spans="1:23" x14ac:dyDescent="0.2">
      <c r="A193" s="1">
        <v>192</v>
      </c>
      <c r="B193" t="s">
        <v>6317</v>
      </c>
      <c r="C193" s="2" t="d">
        <v>2017-10-12</v>
      </c>
      <c r="D193" s="2" t="d">
        <v>2017-10-14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3" t="str">
        <f>IF(M193=People!$B$5,People!$A$5,IF(M193=People!$B$2,People!$A$2,IF(M193=People!$B$3,People!$A$3,IF(M193=People!$B$4,People!$A$4,))))</f>
        <v>Chuck Magee</v>
      </c>
      <c r="W193" s="3" t="str">
        <f>IFERROR(VLOOKUP(B193,Returns!$A$2:$C$801,2,1), "No")</f>
        <v>Yes</v>
      </c>
    </row>
    <row r="194" spans="1:23" x14ac:dyDescent="0.2">
      <c r="A194" s="1">
        <v>193</v>
      </c>
      <c r="B194" t="s">
        <v>6317</v>
      </c>
      <c r="C194" s="2" t="d">
        <v>2017-10-12</v>
      </c>
      <c r="D194" s="2" t="d">
        <v>2017-10-14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3" t="str">
        <f>IF(M194=People!$B$5,People!$A$5,IF(M194=People!$B$2,People!$A$2,IF(M194=People!$B$3,People!$A$3,IF(M194=People!$B$4,People!$A$4,))))</f>
        <v>Chuck Magee</v>
      </c>
      <c r="W194" s="3" t="str">
        <f>IFERROR(VLOOKUP(B194,Returns!$A$2:$C$801,2,1), "No")</f>
        <v>Yes</v>
      </c>
    </row>
    <row r="195" spans="1:23" x14ac:dyDescent="0.2">
      <c r="A195" s="1">
        <v>194</v>
      </c>
      <c r="B195" t="s">
        <v>6317</v>
      </c>
      <c r="C195" s="2" t="d">
        <v>2017-10-12</v>
      </c>
      <c r="D195" s="2" t="d">
        <v>2017-10-14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3" t="str">
        <f>IF(M195=People!$B$5,People!$A$5,IF(M195=People!$B$2,People!$A$2,IF(M195=People!$B$3,People!$A$3,IF(M195=People!$B$4,People!$A$4,))))</f>
        <v>Chuck Magee</v>
      </c>
      <c r="W195" s="3" t="str">
        <f>IFERROR(VLOOKUP(B195,Returns!$A$2:$C$801,2,1), "No")</f>
        <v>Yes</v>
      </c>
    </row>
    <row r="196" spans="1:23" x14ac:dyDescent="0.2">
      <c r="A196" s="1">
        <v>195</v>
      </c>
      <c r="B196" t="s">
        <v>6318</v>
      </c>
      <c r="C196" s="2" t="d">
        <v>2017-10-31</v>
      </c>
      <c r="D196" s="2" t="d">
        <v>2017-11-06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3" t="str">
        <f>IF(M196=People!$B$5,People!$A$5,IF(M196=People!$B$2,People!$A$2,IF(M196=People!$B$3,People!$A$3,IF(M196=People!$B$4,People!$A$4,))))</f>
        <v>Anna Andreadi</v>
      </c>
      <c r="W196" s="3" t="str">
        <f>IFERROR(VLOOKUP(B196,Returns!$A$2:$C$801,2,1), "No")</f>
        <v>Yes</v>
      </c>
    </row>
    <row r="197" spans="1:23" x14ac:dyDescent="0.2">
      <c r="A197" s="1">
        <v>196</v>
      </c>
      <c r="B197" t="s">
        <v>6319</v>
      </c>
      <c r="C197" s="2" t="d">
        <v>2016-03-21</v>
      </c>
      <c r="D197" s="2" t="d">
        <v>2016-03-25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3" t="str">
        <f>IF(M197=People!$B$5,People!$A$5,IF(M197=People!$B$2,People!$A$2,IF(M197=People!$B$3,People!$A$3,IF(M197=People!$B$4,People!$A$4,))))</f>
        <v>Chuck Magee</v>
      </c>
      <c r="W197" s="3" t="str">
        <f>IFERROR(VLOOKUP(B197,Returns!$A$2:$C$801,2,1), "No")</f>
        <v>Yes</v>
      </c>
    </row>
    <row r="198" spans="1:23" x14ac:dyDescent="0.2">
      <c r="A198" s="1">
        <v>197</v>
      </c>
      <c r="B198" t="s">
        <v>6319</v>
      </c>
      <c r="C198" s="2" t="d">
        <v>2016-03-21</v>
      </c>
      <c r="D198" s="2" t="d">
        <v>2016-03-25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3" t="str">
        <f>IF(M198=People!$B$5,People!$A$5,IF(M198=People!$B$2,People!$A$2,IF(M198=People!$B$3,People!$A$3,IF(M198=People!$B$4,People!$A$4,))))</f>
        <v>Chuck Magee</v>
      </c>
      <c r="W198" s="3" t="str">
        <f>IFERROR(VLOOKUP(B198,Returns!$A$2:$C$801,2,1), "No")</f>
        <v>Yes</v>
      </c>
    </row>
    <row r="199" spans="1:23" x14ac:dyDescent="0.2">
      <c r="A199" s="1">
        <v>198</v>
      </c>
      <c r="B199" t="s">
        <v>6320</v>
      </c>
      <c r="C199" s="2" t="d">
        <v>2019-11-06</v>
      </c>
      <c r="D199" s="2" t="d">
        <v>2019-11-13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3" t="str">
        <f>IF(M199=People!$B$5,People!$A$5,IF(M199=People!$B$2,People!$A$2,IF(M199=People!$B$3,People!$A$3,IF(M199=People!$B$4,People!$A$4,))))</f>
        <v>Chuck Magee</v>
      </c>
      <c r="W199" s="3" t="str">
        <f>IFERROR(VLOOKUP(B199,Returns!$A$2:$C$801,2,1), "No")</f>
        <v>Yes</v>
      </c>
    </row>
    <row r="200" spans="1:23" x14ac:dyDescent="0.2">
      <c r="A200" s="1">
        <v>199</v>
      </c>
      <c r="B200" t="s">
        <v>6321</v>
      </c>
      <c r="C200" s="2" t="d">
        <v>2019-07-06</v>
      </c>
      <c r="D200" s="2" t="d">
        <v>2019-07-13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3" t="str">
        <f>IF(M200=People!$B$5,People!$A$5,IF(M200=People!$B$2,People!$A$2,IF(M200=People!$B$3,People!$A$3,IF(M200=People!$B$4,People!$A$4,))))</f>
        <v>Chuck Magee</v>
      </c>
      <c r="W200" s="3" t="str">
        <f>IFERROR(VLOOKUP(B200,Returns!$A$2:$C$801,2,1), "No")</f>
        <v>Yes</v>
      </c>
    </row>
    <row r="201" spans="1:23" x14ac:dyDescent="0.2">
      <c r="A201" s="1">
        <v>200</v>
      </c>
      <c r="B201" t="s">
        <v>6321</v>
      </c>
      <c r="C201" s="2" t="d">
        <v>2019-07-06</v>
      </c>
      <c r="D201" s="2" t="d">
        <v>2019-07-13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3" t="str">
        <f>IF(M201=People!$B$5,People!$A$5,IF(M201=People!$B$2,People!$A$2,IF(M201=People!$B$3,People!$A$3,IF(M201=People!$B$4,People!$A$4,))))</f>
        <v>Chuck Magee</v>
      </c>
      <c r="W201" s="3" t="str">
        <f>IFERROR(VLOOKUP(B201,Returns!$A$2:$C$801,2,1), "No")</f>
        <v>Yes</v>
      </c>
    </row>
    <row r="202" spans="1:23" x14ac:dyDescent="0.2">
      <c r="A202" s="1">
        <v>201</v>
      </c>
      <c r="B202" t="s">
        <v>6322</v>
      </c>
      <c r="C202" s="2" t="d">
        <v>2019-06-24</v>
      </c>
      <c r="D202" s="2" t="d">
        <v>2019-06-29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3" t="str">
        <f>IF(M202=People!$B$5,People!$A$5,IF(M202=People!$B$2,People!$A$2,IF(M202=People!$B$3,People!$A$3,IF(M202=People!$B$4,People!$A$4,))))</f>
        <v>Chuck Magee</v>
      </c>
      <c r="W202" s="3" t="str">
        <f>IFERROR(VLOOKUP(B202,Returns!$A$2:$C$801,2,1), "No")</f>
        <v>Yes</v>
      </c>
    </row>
    <row r="203" spans="1:23" x14ac:dyDescent="0.2">
      <c r="A203" s="1">
        <v>202</v>
      </c>
      <c r="B203" t="s">
        <v>5956</v>
      </c>
      <c r="C203" s="2" t="d">
        <v>2016-08-03</v>
      </c>
      <c r="D203" s="2" t="d">
        <v>2016-08-05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3" t="str">
        <f>IF(M203=People!$B$5,People!$A$5,IF(M203=People!$B$2,People!$A$2,IF(M203=People!$B$3,People!$A$3,IF(M203=People!$B$4,People!$A$4,))))</f>
        <v>Anna Andreadi</v>
      </c>
      <c r="W203" s="3" t="str">
        <f>IFERROR(VLOOKUP(B203,Returns!$A$2:$C$801,2,1), "No")</f>
        <v>Yes</v>
      </c>
    </row>
    <row r="204" spans="1:23" x14ac:dyDescent="0.2">
      <c r="A204" s="1">
        <v>203</v>
      </c>
      <c r="B204" t="s">
        <v>5956</v>
      </c>
      <c r="C204" s="2" t="d">
        <v>2016-08-03</v>
      </c>
      <c r="D204" s="2" t="d">
        <v>2016-08-05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3" t="str">
        <f>IF(M204=People!$B$5,People!$A$5,IF(M204=People!$B$2,People!$A$2,IF(M204=People!$B$3,People!$A$3,IF(M204=People!$B$4,People!$A$4,))))</f>
        <v>Anna Andreadi</v>
      </c>
      <c r="W204" s="3" t="str">
        <f>IFERROR(VLOOKUP(B204,Returns!$A$2:$C$801,2,1), "No")</f>
        <v>Yes</v>
      </c>
    </row>
    <row r="205" spans="1:23" x14ac:dyDescent="0.2">
      <c r="A205" s="1">
        <v>204</v>
      </c>
      <c r="B205" t="s">
        <v>6323</v>
      </c>
      <c r="C205" s="2" t="d">
        <v>2019-12-17</v>
      </c>
      <c r="D205" s="2" t="d">
        <v>2019-12-21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3" t="str">
        <f>IF(M205=People!$B$5,People!$A$5,IF(M205=People!$B$2,People!$A$2,IF(M205=People!$B$3,People!$A$3,IF(M205=People!$B$4,People!$A$4,))))</f>
        <v>Kelly Williams</v>
      </c>
      <c r="W205" s="3" t="str">
        <f>IFERROR(VLOOKUP(B205,Returns!$A$2:$C$801,2,1), "No")</f>
        <v>Yes</v>
      </c>
    </row>
    <row r="206" spans="1:23" x14ac:dyDescent="0.2">
      <c r="A206" s="1">
        <v>205</v>
      </c>
      <c r="B206" t="s">
        <v>6324</v>
      </c>
      <c r="C206" s="2" t="d">
        <v>2019-06-03</v>
      </c>
      <c r="D206" s="2" t="d">
        <v>2019-06-07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3" t="str">
        <f>IF(M206=People!$B$5,People!$A$5,IF(M206=People!$B$2,People!$A$2,IF(M206=People!$B$3,People!$A$3,IF(M206=People!$B$4,People!$A$4,))))</f>
        <v>Cassandra Brandow</v>
      </c>
      <c r="W206" s="3" t="str">
        <f>IFERROR(VLOOKUP(B206,Returns!$A$2:$C$801,2,1), "No")</f>
        <v>Yes</v>
      </c>
    </row>
    <row r="207" spans="1:23" x14ac:dyDescent="0.2">
      <c r="A207" s="1">
        <v>206</v>
      </c>
      <c r="B207" t="s">
        <v>6325</v>
      </c>
      <c r="C207" s="2" t="d">
        <v>2019-12-09</v>
      </c>
      <c r="D207" s="2" t="d">
        <v>2019-12-14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3" t="str">
        <f>IF(M207=People!$B$5,People!$A$5,IF(M207=People!$B$2,People!$A$2,IF(M207=People!$B$3,People!$A$3,IF(M207=People!$B$4,People!$A$4,))))</f>
        <v>Anna Andreadi</v>
      </c>
      <c r="W207" s="3" t="str">
        <f>IFERROR(VLOOKUP(B207,Returns!$A$2:$C$801,2,1), "No")</f>
        <v>Yes</v>
      </c>
    </row>
    <row r="208" spans="1:23" x14ac:dyDescent="0.2">
      <c r="A208" s="1">
        <v>207</v>
      </c>
      <c r="B208" t="s">
        <v>6326</v>
      </c>
      <c r="C208" s="2" t="d">
        <v>2019-12-01</v>
      </c>
      <c r="D208" s="2" t="d">
        <v>2019-12-07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3" t="str">
        <f>IF(M208=People!$B$5,People!$A$5,IF(M208=People!$B$2,People!$A$2,IF(M208=People!$B$3,People!$A$3,IF(M208=People!$B$4,People!$A$4,))))</f>
        <v>Kelly Williams</v>
      </c>
      <c r="W208" s="3" t="str">
        <f>IFERROR(VLOOKUP(B208,Returns!$A$2:$C$801,2,1), "No")</f>
        <v>Yes</v>
      </c>
    </row>
    <row r="209" spans="1:23" x14ac:dyDescent="0.2">
      <c r="A209" s="1">
        <v>208</v>
      </c>
      <c r="B209" t="s">
        <v>6326</v>
      </c>
      <c r="C209" s="2" t="d">
        <v>2019-12-01</v>
      </c>
      <c r="D209" s="2" t="d">
        <v>2019-12-07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3" t="str">
        <f>IF(M209=People!$B$5,People!$A$5,IF(M209=People!$B$2,People!$A$2,IF(M209=People!$B$3,People!$A$3,IF(M209=People!$B$4,People!$A$4,))))</f>
        <v>Kelly Williams</v>
      </c>
      <c r="W209" s="3" t="str">
        <f>IFERROR(VLOOKUP(B209,Returns!$A$2:$C$801,2,1), "No")</f>
        <v>Yes</v>
      </c>
    </row>
    <row r="210" spans="1:23" x14ac:dyDescent="0.2">
      <c r="A210" s="1">
        <v>209</v>
      </c>
      <c r="B210" t="s">
        <v>6326</v>
      </c>
      <c r="C210" s="2" t="d">
        <v>2019-12-01</v>
      </c>
      <c r="D210" s="2" t="d">
        <v>2019-12-07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3" t="str">
        <f>IF(M210=People!$B$5,People!$A$5,IF(M210=People!$B$2,People!$A$2,IF(M210=People!$B$3,People!$A$3,IF(M210=People!$B$4,People!$A$4,))))</f>
        <v>Kelly Williams</v>
      </c>
      <c r="W210" s="3" t="str">
        <f>IFERROR(VLOOKUP(B210,Returns!$A$2:$C$801,2,1), "No")</f>
        <v>Yes</v>
      </c>
    </row>
    <row r="211" spans="1:23" x14ac:dyDescent="0.2">
      <c r="A211" s="1">
        <v>210</v>
      </c>
      <c r="B211" t="s">
        <v>6326</v>
      </c>
      <c r="C211" s="2" t="d">
        <v>2019-12-01</v>
      </c>
      <c r="D211" s="2" t="d">
        <v>2019-12-07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3" t="str">
        <f>IF(M211=People!$B$5,People!$A$5,IF(M211=People!$B$2,People!$A$2,IF(M211=People!$B$3,People!$A$3,IF(M211=People!$B$4,People!$A$4,))))</f>
        <v>Kelly Williams</v>
      </c>
      <c r="W211" s="3" t="str">
        <f>IFERROR(VLOOKUP(B211,Returns!$A$2:$C$801,2,1), "No")</f>
        <v>Yes</v>
      </c>
    </row>
    <row r="212" spans="1:23" x14ac:dyDescent="0.2">
      <c r="A212" s="1">
        <v>211</v>
      </c>
      <c r="B212" t="s">
        <v>6326</v>
      </c>
      <c r="C212" s="2" t="d">
        <v>2019-12-01</v>
      </c>
      <c r="D212" s="2" t="d">
        <v>2019-12-07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3" t="str">
        <f>IF(M212=People!$B$5,People!$A$5,IF(M212=People!$B$2,People!$A$2,IF(M212=People!$B$3,People!$A$3,IF(M212=People!$B$4,People!$A$4,))))</f>
        <v>Kelly Williams</v>
      </c>
      <c r="W212" s="3" t="str">
        <f>IFERROR(VLOOKUP(B212,Returns!$A$2:$C$801,2,1), "No")</f>
        <v>Yes</v>
      </c>
    </row>
    <row r="213" spans="1:23" x14ac:dyDescent="0.2">
      <c r="A213" s="1">
        <v>212</v>
      </c>
      <c r="B213" t="s">
        <v>6327</v>
      </c>
      <c r="C213" s="2" t="d">
        <v>2017-02-09</v>
      </c>
      <c r="D213" s="2" t="d">
        <v>2017-02-13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3" t="str">
        <f>IF(M213=People!$B$5,People!$A$5,IF(M213=People!$B$2,People!$A$2,IF(M213=People!$B$3,People!$A$3,IF(M213=People!$B$4,People!$A$4,))))</f>
        <v>Kelly Williams</v>
      </c>
      <c r="W213" s="3" t="str">
        <f>IFERROR(VLOOKUP(B213,Returns!$A$2:$C$801,2,1), "No")</f>
        <v>Yes</v>
      </c>
    </row>
    <row r="214" spans="1:23" x14ac:dyDescent="0.2">
      <c r="A214" s="1">
        <v>213</v>
      </c>
      <c r="B214" t="s">
        <v>6012</v>
      </c>
      <c r="C214" s="2" t="d">
        <v>2017-01-02</v>
      </c>
      <c r="D214" s="2" t="d">
        <v>2017-01-09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3" t="str">
        <f>IF(M214=People!$B$5,People!$A$5,IF(M214=People!$B$2,People!$A$2,IF(M214=People!$B$3,People!$A$3,IF(M214=People!$B$4,People!$A$4,))))</f>
        <v>Chuck Magee</v>
      </c>
      <c r="W214" s="3" t="str">
        <f>IFERROR(VLOOKUP(B214,Returns!$A$2:$C$801,2,1), "No")</f>
        <v>Yes</v>
      </c>
    </row>
    <row r="215" spans="1:23" x14ac:dyDescent="0.2">
      <c r="A215" s="1">
        <v>214</v>
      </c>
      <c r="B215" t="s">
        <v>6012</v>
      </c>
      <c r="C215" s="2" t="d">
        <v>2017-01-02</v>
      </c>
      <c r="D215" s="2" t="d">
        <v>2017-01-09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3" t="str">
        <f>IF(M215=People!$B$5,People!$A$5,IF(M215=People!$B$2,People!$A$2,IF(M215=People!$B$3,People!$A$3,IF(M215=People!$B$4,People!$A$4,))))</f>
        <v>Chuck Magee</v>
      </c>
      <c r="W215" s="3" t="str">
        <f>IFERROR(VLOOKUP(B215,Returns!$A$2:$C$801,2,1), "No")</f>
        <v>Yes</v>
      </c>
    </row>
    <row r="216" spans="1:23" x14ac:dyDescent="0.2">
      <c r="A216" s="1">
        <v>215</v>
      </c>
      <c r="B216" t="s">
        <v>6012</v>
      </c>
      <c r="C216" s="2" t="d">
        <v>2017-01-02</v>
      </c>
      <c r="D216" s="2" t="d">
        <v>2017-01-09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3" t="str">
        <f>IF(M216=People!$B$5,People!$A$5,IF(M216=People!$B$2,People!$A$2,IF(M216=People!$B$3,People!$A$3,IF(M216=People!$B$4,People!$A$4,))))</f>
        <v>Chuck Magee</v>
      </c>
      <c r="W216" s="3" t="str">
        <f>IFERROR(VLOOKUP(B216,Returns!$A$2:$C$801,2,1), "No")</f>
        <v>Yes</v>
      </c>
    </row>
    <row r="217" spans="1:23" x14ac:dyDescent="0.2">
      <c r="A217" s="1">
        <v>216</v>
      </c>
      <c r="B217" t="s">
        <v>6012</v>
      </c>
      <c r="C217" s="2" t="d">
        <v>2017-01-02</v>
      </c>
      <c r="D217" s="2" t="d">
        <v>2017-01-09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3" t="str">
        <f>IF(M217=People!$B$5,People!$A$5,IF(M217=People!$B$2,People!$A$2,IF(M217=People!$B$3,People!$A$3,IF(M217=People!$B$4,People!$A$4,))))</f>
        <v>Chuck Magee</v>
      </c>
      <c r="W217" s="3" t="str">
        <f>IFERROR(VLOOKUP(B217,Returns!$A$2:$C$801,2,1), "No")</f>
        <v>Yes</v>
      </c>
    </row>
    <row r="218" spans="1:23" x14ac:dyDescent="0.2">
      <c r="A218" s="1">
        <v>217</v>
      </c>
      <c r="B218" t="s">
        <v>6012</v>
      </c>
      <c r="C218" s="2" t="d">
        <v>2017-01-02</v>
      </c>
      <c r="D218" s="2" t="d">
        <v>2017-01-09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3" t="str">
        <f>IF(M218=People!$B$5,People!$A$5,IF(M218=People!$B$2,People!$A$2,IF(M218=People!$B$3,People!$A$3,IF(M218=People!$B$4,People!$A$4,))))</f>
        <v>Chuck Magee</v>
      </c>
      <c r="W218" s="3" t="str">
        <f>IFERROR(VLOOKUP(B218,Returns!$A$2:$C$801,2,1), "No")</f>
        <v>Yes</v>
      </c>
    </row>
    <row r="219" spans="1:23" x14ac:dyDescent="0.2">
      <c r="A219" s="1">
        <v>218</v>
      </c>
      <c r="B219" t="s">
        <v>6328</v>
      </c>
      <c r="C219" s="2" t="d">
        <v>2018-10-28</v>
      </c>
      <c r="D219" s="2" t="d">
        <v>2018-11-01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3" t="str">
        <f>IF(M219=People!$B$5,People!$A$5,IF(M219=People!$B$2,People!$A$2,IF(M219=People!$B$3,People!$A$3,IF(M219=People!$B$4,People!$A$4,))))</f>
        <v>Anna Andreadi</v>
      </c>
      <c r="W219" s="3" t="str">
        <f>IFERROR(VLOOKUP(B219,Returns!$A$2:$C$801,2,1), "No")</f>
        <v>Yes</v>
      </c>
    </row>
    <row r="220" spans="1:23" x14ac:dyDescent="0.2">
      <c r="A220" s="1">
        <v>219</v>
      </c>
      <c r="B220" t="s">
        <v>6328</v>
      </c>
      <c r="C220" s="2" t="d">
        <v>2018-10-28</v>
      </c>
      <c r="D220" s="2" t="d">
        <v>2018-11-01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3" t="str">
        <f>IF(M220=People!$B$5,People!$A$5,IF(M220=People!$B$2,People!$A$2,IF(M220=People!$B$3,People!$A$3,IF(M220=People!$B$4,People!$A$4,))))</f>
        <v>Anna Andreadi</v>
      </c>
      <c r="W220" s="3" t="str">
        <f>IFERROR(VLOOKUP(B220,Returns!$A$2:$C$801,2,1), "No")</f>
        <v>Yes</v>
      </c>
    </row>
    <row r="221" spans="1:23" x14ac:dyDescent="0.2">
      <c r="A221" s="1">
        <v>220</v>
      </c>
      <c r="B221" t="s">
        <v>6032</v>
      </c>
      <c r="C221" s="2" t="d">
        <v>2017-12-24</v>
      </c>
      <c r="D221" s="2" t="d">
        <v>2017-12-27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3" t="str">
        <f>IF(M221=People!$B$5,People!$A$5,IF(M221=People!$B$2,People!$A$2,IF(M221=People!$B$3,People!$A$3,IF(M221=People!$B$4,People!$A$4,))))</f>
        <v>Chuck Magee</v>
      </c>
      <c r="W221" s="3" t="str">
        <f>IFERROR(VLOOKUP(B221,Returns!$A$2:$C$801,2,1), "No")</f>
        <v>Yes</v>
      </c>
    </row>
    <row r="222" spans="1:23" x14ac:dyDescent="0.2">
      <c r="A222" s="1">
        <v>221</v>
      </c>
      <c r="B222" t="s">
        <v>6032</v>
      </c>
      <c r="C222" s="2" t="d">
        <v>2017-12-24</v>
      </c>
      <c r="D222" s="2" t="d">
        <v>2017-12-27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3" t="str">
        <f>IF(M222=People!$B$5,People!$A$5,IF(M222=People!$B$2,People!$A$2,IF(M222=People!$B$3,People!$A$3,IF(M222=People!$B$4,People!$A$4,))))</f>
        <v>Chuck Magee</v>
      </c>
      <c r="W222" s="3" t="str">
        <f>IFERROR(VLOOKUP(B222,Returns!$A$2:$C$801,2,1), "No")</f>
        <v>Yes</v>
      </c>
    </row>
    <row r="223" spans="1:23" x14ac:dyDescent="0.2">
      <c r="A223" s="1">
        <v>222</v>
      </c>
      <c r="B223" t="s">
        <v>6032</v>
      </c>
      <c r="C223" s="2" t="d">
        <v>2017-12-24</v>
      </c>
      <c r="D223" s="2" t="d">
        <v>2017-12-27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3" t="str">
        <f>IF(M223=People!$B$5,People!$A$5,IF(M223=People!$B$2,People!$A$2,IF(M223=People!$B$3,People!$A$3,IF(M223=People!$B$4,People!$A$4,))))</f>
        <v>Chuck Magee</v>
      </c>
      <c r="W223" s="3" t="str">
        <f>IFERROR(VLOOKUP(B223,Returns!$A$2:$C$801,2,1), "No")</f>
        <v>Yes</v>
      </c>
    </row>
    <row r="224" spans="1:23" x14ac:dyDescent="0.2">
      <c r="A224" s="1">
        <v>223</v>
      </c>
      <c r="B224" t="s">
        <v>6032</v>
      </c>
      <c r="C224" s="2" t="d">
        <v>2017-12-24</v>
      </c>
      <c r="D224" s="2" t="d">
        <v>2017-12-27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3" t="str">
        <f>IF(M224=People!$B$5,People!$A$5,IF(M224=People!$B$2,People!$A$2,IF(M224=People!$B$3,People!$A$3,IF(M224=People!$B$4,People!$A$4,))))</f>
        <v>Chuck Magee</v>
      </c>
      <c r="W224" s="3" t="str">
        <f>IFERROR(VLOOKUP(B224,Returns!$A$2:$C$801,2,1), "No")</f>
        <v>Yes</v>
      </c>
    </row>
    <row r="225" spans="1:23" x14ac:dyDescent="0.2">
      <c r="A225" s="1">
        <v>224</v>
      </c>
      <c r="B225" t="s">
        <v>6032</v>
      </c>
      <c r="C225" s="2" t="d">
        <v>2017-12-24</v>
      </c>
      <c r="D225" s="2" t="d">
        <v>2017-12-27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3" t="str">
        <f>IF(M225=People!$B$5,People!$A$5,IF(M225=People!$B$2,People!$A$2,IF(M225=People!$B$3,People!$A$3,IF(M225=People!$B$4,People!$A$4,))))</f>
        <v>Chuck Magee</v>
      </c>
      <c r="W225" s="3" t="str">
        <f>IFERROR(VLOOKUP(B225,Returns!$A$2:$C$801,2,1), "No")</f>
        <v>Yes</v>
      </c>
    </row>
    <row r="226" spans="1:23" x14ac:dyDescent="0.2">
      <c r="A226" s="1">
        <v>225</v>
      </c>
      <c r="B226" t="s">
        <v>6032</v>
      </c>
      <c r="C226" s="2" t="d">
        <v>2017-12-24</v>
      </c>
      <c r="D226" s="2" t="d">
        <v>2017-12-27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3" t="str">
        <f>IF(M226=People!$B$5,People!$A$5,IF(M226=People!$B$2,People!$A$2,IF(M226=People!$B$3,People!$A$3,IF(M226=People!$B$4,People!$A$4,))))</f>
        <v>Chuck Magee</v>
      </c>
      <c r="W226" s="3" t="str">
        <f>IFERROR(VLOOKUP(B226,Returns!$A$2:$C$801,2,1), "No")</f>
        <v>Yes</v>
      </c>
    </row>
    <row r="227" spans="1:23" x14ac:dyDescent="0.2">
      <c r="A227" s="1">
        <v>226</v>
      </c>
      <c r="B227" t="s">
        <v>6329</v>
      </c>
      <c r="C227" s="2" t="d">
        <v>2017-08-09</v>
      </c>
      <c r="D227" s="2" t="d">
        <v>2017-08-16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3" t="str">
        <f>IF(M227=People!$B$5,People!$A$5,IF(M227=People!$B$2,People!$A$2,IF(M227=People!$B$3,People!$A$3,IF(M227=People!$B$4,People!$A$4,))))</f>
        <v>Kelly Williams</v>
      </c>
      <c r="W227" s="3" t="str">
        <f>IFERROR(VLOOKUP(B227,Returns!$A$2:$C$801,2,1), "No")</f>
        <v>Yes</v>
      </c>
    </row>
    <row r="228" spans="1:23" x14ac:dyDescent="0.2">
      <c r="A228" s="1">
        <v>227</v>
      </c>
      <c r="B228" t="s">
        <v>6329</v>
      </c>
      <c r="C228" s="2" t="d">
        <v>2017-08-09</v>
      </c>
      <c r="D228" s="2" t="d">
        <v>2017-08-16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3" t="str">
        <f>IF(M228=People!$B$5,People!$A$5,IF(M228=People!$B$2,People!$A$2,IF(M228=People!$B$3,People!$A$3,IF(M228=People!$B$4,People!$A$4,))))</f>
        <v>Kelly Williams</v>
      </c>
      <c r="W228" s="3" t="str">
        <f>IFERROR(VLOOKUP(B228,Returns!$A$2:$C$801,2,1), "No")</f>
        <v>Yes</v>
      </c>
    </row>
    <row r="229" spans="1:23" x14ac:dyDescent="0.2">
      <c r="A229" s="1">
        <v>228</v>
      </c>
      <c r="B229" t="s">
        <v>6329</v>
      </c>
      <c r="C229" s="2" t="d">
        <v>2017-08-09</v>
      </c>
      <c r="D229" s="2" t="d">
        <v>2017-08-16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3" t="str">
        <f>IF(M229=People!$B$5,People!$A$5,IF(M229=People!$B$2,People!$A$2,IF(M229=People!$B$3,People!$A$3,IF(M229=People!$B$4,People!$A$4,))))</f>
        <v>Kelly Williams</v>
      </c>
      <c r="W229" s="3" t="str">
        <f>IFERROR(VLOOKUP(B229,Returns!$A$2:$C$801,2,1), "No")</f>
        <v>Yes</v>
      </c>
    </row>
    <row r="230" spans="1:23" x14ac:dyDescent="0.2">
      <c r="A230" s="1">
        <v>229</v>
      </c>
      <c r="B230" t="s">
        <v>6330</v>
      </c>
      <c r="C230" s="2" t="d">
        <v>2017-02-28</v>
      </c>
      <c r="D230" s="2" t="d">
        <v>2017-03-04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3" t="str">
        <f>IF(M230=People!$B$5,People!$A$5,IF(M230=People!$B$2,People!$A$2,IF(M230=People!$B$3,People!$A$3,IF(M230=People!$B$4,People!$A$4,))))</f>
        <v>Cassandra Brandow</v>
      </c>
      <c r="W230" s="3" t="str">
        <f>IFERROR(VLOOKUP(B230,Returns!$A$2:$C$801,2,1), "No")</f>
        <v>Yes</v>
      </c>
    </row>
    <row r="231" spans="1:23" x14ac:dyDescent="0.2">
      <c r="A231" s="1">
        <v>230</v>
      </c>
      <c r="B231" t="s">
        <v>6330</v>
      </c>
      <c r="C231" s="2" t="d">
        <v>2017-02-28</v>
      </c>
      <c r="D231" s="2" t="d">
        <v>2017-03-04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3" t="str">
        <f>IF(M231=People!$B$5,People!$A$5,IF(M231=People!$B$2,People!$A$2,IF(M231=People!$B$3,People!$A$3,IF(M231=People!$B$4,People!$A$4,))))</f>
        <v>Cassandra Brandow</v>
      </c>
      <c r="W231" s="3" t="str">
        <f>IFERROR(VLOOKUP(B231,Returns!$A$2:$C$801,2,1), "No")</f>
        <v>Yes</v>
      </c>
    </row>
    <row r="232" spans="1:23" x14ac:dyDescent="0.2">
      <c r="A232" s="1">
        <v>231</v>
      </c>
      <c r="B232" t="s">
        <v>6331</v>
      </c>
      <c r="C232" s="2" t="d">
        <v>2016-09-13</v>
      </c>
      <c r="D232" s="2" t="d">
        <v>2016-09-17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3" t="str">
        <f>IF(M232=People!$B$5,People!$A$5,IF(M232=People!$B$2,People!$A$2,IF(M232=People!$B$3,People!$A$3,IF(M232=People!$B$4,People!$A$4,))))</f>
        <v>Cassandra Brandow</v>
      </c>
      <c r="W232" s="3" t="str">
        <f>IFERROR(VLOOKUP(B232,Returns!$A$2:$C$801,2,1), "No")</f>
        <v>Yes</v>
      </c>
    </row>
    <row r="233" spans="1:23" x14ac:dyDescent="0.2">
      <c r="A233" s="1">
        <v>232</v>
      </c>
      <c r="B233" t="s">
        <v>6332</v>
      </c>
      <c r="C233" s="2" t="d">
        <v>2019-04-07</v>
      </c>
      <c r="D233" s="2" t="d">
        <v>2019-04-12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3" t="str">
        <f>IF(M233=People!$B$5,People!$A$5,IF(M233=People!$B$2,People!$A$2,IF(M233=People!$B$3,People!$A$3,IF(M233=People!$B$4,People!$A$4,))))</f>
        <v>Cassandra Brandow</v>
      </c>
      <c r="W233" s="3" t="str">
        <f>IFERROR(VLOOKUP(B233,Returns!$A$2:$C$801,2,1), "No")</f>
        <v>Yes</v>
      </c>
    </row>
    <row r="234" spans="1:23" x14ac:dyDescent="0.2">
      <c r="A234" s="1">
        <v>233</v>
      </c>
      <c r="B234" t="s">
        <v>6332</v>
      </c>
      <c r="C234" s="2" t="d">
        <v>2019-04-07</v>
      </c>
      <c r="D234" s="2" t="d">
        <v>2019-04-12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3" t="str">
        <f>IF(M234=People!$B$5,People!$A$5,IF(M234=People!$B$2,People!$A$2,IF(M234=People!$B$3,People!$A$3,IF(M234=People!$B$4,People!$A$4,))))</f>
        <v>Cassandra Brandow</v>
      </c>
      <c r="W234" s="3" t="str">
        <f>IFERROR(VLOOKUP(B234,Returns!$A$2:$C$801,2,1), "No")</f>
        <v>Yes</v>
      </c>
    </row>
    <row r="235" spans="1:23" x14ac:dyDescent="0.2">
      <c r="A235" s="1">
        <v>234</v>
      </c>
      <c r="B235" t="s">
        <v>6332</v>
      </c>
      <c r="C235" s="2" t="d">
        <v>2019-04-07</v>
      </c>
      <c r="D235" s="2" t="d">
        <v>2019-04-12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3" t="str">
        <f>IF(M235=People!$B$5,People!$A$5,IF(M235=People!$B$2,People!$A$2,IF(M235=People!$B$3,People!$A$3,IF(M235=People!$B$4,People!$A$4,))))</f>
        <v>Cassandra Brandow</v>
      </c>
      <c r="W235" s="3" t="str">
        <f>IFERROR(VLOOKUP(B235,Returns!$A$2:$C$801,2,1), "No")</f>
        <v>Yes</v>
      </c>
    </row>
    <row r="236" spans="1:23" x14ac:dyDescent="0.2">
      <c r="A236" s="1">
        <v>235</v>
      </c>
      <c r="B236" t="s">
        <v>6332</v>
      </c>
      <c r="C236" s="2" t="d">
        <v>2019-04-07</v>
      </c>
      <c r="D236" s="2" t="d">
        <v>2019-04-12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3" t="str">
        <f>IF(M236=People!$B$5,People!$A$5,IF(M236=People!$B$2,People!$A$2,IF(M236=People!$B$3,People!$A$3,IF(M236=People!$B$4,People!$A$4,))))</f>
        <v>Cassandra Brandow</v>
      </c>
      <c r="W236" s="3" t="str">
        <f>IFERROR(VLOOKUP(B236,Returns!$A$2:$C$801,2,1), "No")</f>
        <v>Yes</v>
      </c>
    </row>
    <row r="237" spans="1:23" x14ac:dyDescent="0.2">
      <c r="A237" s="1">
        <v>236</v>
      </c>
      <c r="B237" t="s">
        <v>6332</v>
      </c>
      <c r="C237" s="2" t="d">
        <v>2019-04-07</v>
      </c>
      <c r="D237" s="2" t="d">
        <v>2019-04-12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3" t="str">
        <f>IF(M237=People!$B$5,People!$A$5,IF(M237=People!$B$2,People!$A$2,IF(M237=People!$B$3,People!$A$3,IF(M237=People!$B$4,People!$A$4,))))</f>
        <v>Cassandra Brandow</v>
      </c>
      <c r="W237" s="3" t="str">
        <f>IFERROR(VLOOKUP(B237,Returns!$A$2:$C$801,2,1), "No")</f>
        <v>Yes</v>
      </c>
    </row>
    <row r="238" spans="1:23" x14ac:dyDescent="0.2">
      <c r="A238" s="1">
        <v>237</v>
      </c>
      <c r="B238" t="s">
        <v>6333</v>
      </c>
      <c r="C238" s="2" t="d">
        <v>2019-11-12</v>
      </c>
      <c r="D238" s="2" t="d">
        <v>2019-11-16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3" t="str">
        <f>IF(M238=People!$B$5,People!$A$5,IF(M238=People!$B$2,People!$A$2,IF(M238=People!$B$3,People!$A$3,IF(M238=People!$B$4,People!$A$4,))))</f>
        <v>Anna Andreadi</v>
      </c>
      <c r="W238" s="3" t="str">
        <f>IFERROR(VLOOKUP(B238,Returns!$A$2:$C$801,2,1), "No")</f>
        <v>Yes</v>
      </c>
    </row>
    <row r="239" spans="1:23" x14ac:dyDescent="0.2">
      <c r="A239" s="1">
        <v>238</v>
      </c>
      <c r="B239" t="s">
        <v>6334</v>
      </c>
      <c r="C239" s="2" t="d">
        <v>2018-06-04</v>
      </c>
      <c r="D239" s="2" t="d">
        <v>2018-06-09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3" t="str">
        <f>IF(M239=People!$B$5,People!$A$5,IF(M239=People!$B$2,People!$A$2,IF(M239=People!$B$3,People!$A$3,IF(M239=People!$B$4,People!$A$4,))))</f>
        <v>Kelly Williams</v>
      </c>
      <c r="W239" s="3" t="str">
        <f>IFERROR(VLOOKUP(B239,Returns!$A$2:$C$801,2,1), "No")</f>
        <v>Yes</v>
      </c>
    </row>
    <row r="240" spans="1:23" x14ac:dyDescent="0.2">
      <c r="A240" s="1">
        <v>239</v>
      </c>
      <c r="B240" t="s">
        <v>6334</v>
      </c>
      <c r="C240" s="2" t="d">
        <v>2018-06-04</v>
      </c>
      <c r="D240" s="2" t="d">
        <v>2018-06-09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3" t="str">
        <f>IF(M240=People!$B$5,People!$A$5,IF(M240=People!$B$2,People!$A$2,IF(M240=People!$B$3,People!$A$3,IF(M240=People!$B$4,People!$A$4,))))</f>
        <v>Kelly Williams</v>
      </c>
      <c r="W240" s="3" t="str">
        <f>IFERROR(VLOOKUP(B240,Returns!$A$2:$C$801,2,1), "No")</f>
        <v>Yes</v>
      </c>
    </row>
    <row r="241" spans="1:23" x14ac:dyDescent="0.2">
      <c r="A241" s="1">
        <v>240</v>
      </c>
      <c r="B241" t="s">
        <v>6334</v>
      </c>
      <c r="C241" s="2" t="d">
        <v>2018-06-04</v>
      </c>
      <c r="D241" s="2" t="d">
        <v>2018-06-09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3" t="str">
        <f>IF(M241=People!$B$5,People!$A$5,IF(M241=People!$B$2,People!$A$2,IF(M241=People!$B$3,People!$A$3,IF(M241=People!$B$4,People!$A$4,))))</f>
        <v>Kelly Williams</v>
      </c>
      <c r="W241" s="3" t="str">
        <f>IFERROR(VLOOKUP(B241,Returns!$A$2:$C$801,2,1), "No")</f>
        <v>Yes</v>
      </c>
    </row>
    <row r="242" spans="1:23" x14ac:dyDescent="0.2">
      <c r="A242" s="1">
        <v>241</v>
      </c>
      <c r="B242" t="s">
        <v>6334</v>
      </c>
      <c r="C242" s="2" t="d">
        <v>2018-06-04</v>
      </c>
      <c r="D242" s="2" t="d">
        <v>2018-06-09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3" t="str">
        <f>IF(M242=People!$B$5,People!$A$5,IF(M242=People!$B$2,People!$A$2,IF(M242=People!$B$3,People!$A$3,IF(M242=People!$B$4,People!$A$4,))))</f>
        <v>Kelly Williams</v>
      </c>
      <c r="W242" s="3" t="str">
        <f>IFERROR(VLOOKUP(B242,Returns!$A$2:$C$801,2,1), "No")</f>
        <v>Yes</v>
      </c>
    </row>
    <row r="243" spans="1:23" x14ac:dyDescent="0.2">
      <c r="A243" s="1">
        <v>242</v>
      </c>
      <c r="B243" t="s">
        <v>6334</v>
      </c>
      <c r="C243" s="2" t="d">
        <v>2018-06-04</v>
      </c>
      <c r="D243" s="2" t="d">
        <v>2018-06-09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3" t="str">
        <f>IF(M243=People!$B$5,People!$A$5,IF(M243=People!$B$2,People!$A$2,IF(M243=People!$B$3,People!$A$3,IF(M243=People!$B$4,People!$A$4,))))</f>
        <v>Kelly Williams</v>
      </c>
      <c r="W243" s="3" t="str">
        <f>IFERROR(VLOOKUP(B243,Returns!$A$2:$C$801,2,1), "No")</f>
        <v>Yes</v>
      </c>
    </row>
    <row r="244" spans="1:23" x14ac:dyDescent="0.2">
      <c r="A244" s="1">
        <v>243</v>
      </c>
      <c r="B244" t="s">
        <v>6334</v>
      </c>
      <c r="C244" s="2" t="d">
        <v>2018-06-04</v>
      </c>
      <c r="D244" s="2" t="d">
        <v>2018-06-09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3" t="str">
        <f>IF(M244=People!$B$5,People!$A$5,IF(M244=People!$B$2,People!$A$2,IF(M244=People!$B$3,People!$A$3,IF(M244=People!$B$4,People!$A$4,))))</f>
        <v>Kelly Williams</v>
      </c>
      <c r="W244" s="3" t="str">
        <f>IFERROR(VLOOKUP(B244,Returns!$A$2:$C$801,2,1), "No")</f>
        <v>Yes</v>
      </c>
    </row>
    <row r="245" spans="1:23" x14ac:dyDescent="0.2">
      <c r="A245" s="1">
        <v>244</v>
      </c>
      <c r="B245" t="s">
        <v>6334</v>
      </c>
      <c r="C245" s="2" t="d">
        <v>2018-06-04</v>
      </c>
      <c r="D245" s="2" t="d">
        <v>2018-06-09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3" t="str">
        <f>IF(M245=People!$B$5,People!$A$5,IF(M245=People!$B$2,People!$A$2,IF(M245=People!$B$3,People!$A$3,IF(M245=People!$B$4,People!$A$4,))))</f>
        <v>Kelly Williams</v>
      </c>
      <c r="W245" s="3" t="str">
        <f>IFERROR(VLOOKUP(B245,Returns!$A$2:$C$801,2,1), "No")</f>
        <v>Yes</v>
      </c>
    </row>
    <row r="246" spans="1:23" x14ac:dyDescent="0.2">
      <c r="A246" s="1">
        <v>245</v>
      </c>
      <c r="B246" t="s">
        <v>6335</v>
      </c>
      <c r="C246" s="2" t="d">
        <v>2016-06-01</v>
      </c>
      <c r="D246" s="2" t="d">
        <v>2016-06-06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3" t="str">
        <f>IF(M246=People!$B$5,People!$A$5,IF(M246=People!$B$2,People!$A$2,IF(M246=People!$B$3,People!$A$3,IF(M246=People!$B$4,People!$A$4,))))</f>
        <v>Kelly Williams</v>
      </c>
      <c r="W246" s="3" t="str">
        <f>IFERROR(VLOOKUP(B246,Returns!$A$2:$C$801,2,1), "No")</f>
        <v>Yes</v>
      </c>
    </row>
    <row r="247" spans="1:23" x14ac:dyDescent="0.2">
      <c r="A247" s="1">
        <v>246</v>
      </c>
      <c r="B247" t="s">
        <v>6335</v>
      </c>
      <c r="C247" s="2" t="d">
        <v>2016-06-01</v>
      </c>
      <c r="D247" s="2" t="d">
        <v>2016-06-06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3" t="str">
        <f>IF(M247=People!$B$5,People!$A$5,IF(M247=People!$B$2,People!$A$2,IF(M247=People!$B$3,People!$A$3,IF(M247=People!$B$4,People!$A$4,))))</f>
        <v>Kelly Williams</v>
      </c>
      <c r="W247" s="3" t="str">
        <f>IFERROR(VLOOKUP(B247,Returns!$A$2:$C$801,2,1), "No")</f>
        <v>Yes</v>
      </c>
    </row>
    <row r="248" spans="1:23" x14ac:dyDescent="0.2">
      <c r="A248" s="1">
        <v>247</v>
      </c>
      <c r="B248" t="s">
        <v>6335</v>
      </c>
      <c r="C248" s="2" t="d">
        <v>2016-06-01</v>
      </c>
      <c r="D248" s="2" t="d">
        <v>2016-06-06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3" t="str">
        <f>IF(M248=People!$B$5,People!$A$5,IF(M248=People!$B$2,People!$A$2,IF(M248=People!$B$3,People!$A$3,IF(M248=People!$B$4,People!$A$4,))))</f>
        <v>Kelly Williams</v>
      </c>
      <c r="W248" s="3" t="str">
        <f>IFERROR(VLOOKUP(B248,Returns!$A$2:$C$801,2,1), "No")</f>
        <v>Yes</v>
      </c>
    </row>
    <row r="249" spans="1:23" x14ac:dyDescent="0.2">
      <c r="A249" s="1">
        <v>248</v>
      </c>
      <c r="B249" t="s">
        <v>6335</v>
      </c>
      <c r="C249" s="2" t="d">
        <v>2016-06-01</v>
      </c>
      <c r="D249" s="2" t="d">
        <v>2016-06-06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3" t="str">
        <f>IF(M249=People!$B$5,People!$A$5,IF(M249=People!$B$2,People!$A$2,IF(M249=People!$B$3,People!$A$3,IF(M249=People!$B$4,People!$A$4,))))</f>
        <v>Kelly Williams</v>
      </c>
      <c r="W249" s="3" t="str">
        <f>IFERROR(VLOOKUP(B249,Returns!$A$2:$C$801,2,1), "No")</f>
        <v>Yes</v>
      </c>
    </row>
    <row r="250" spans="1:23" x14ac:dyDescent="0.2">
      <c r="A250" s="1">
        <v>249</v>
      </c>
      <c r="B250" t="s">
        <v>6335</v>
      </c>
      <c r="C250" s="2" t="d">
        <v>2016-06-01</v>
      </c>
      <c r="D250" s="2" t="d">
        <v>2016-06-06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3" t="str">
        <f>IF(M250=People!$B$5,People!$A$5,IF(M250=People!$B$2,People!$A$2,IF(M250=People!$B$3,People!$A$3,IF(M250=People!$B$4,People!$A$4,))))</f>
        <v>Kelly Williams</v>
      </c>
      <c r="W250" s="3" t="str">
        <f>IFERROR(VLOOKUP(B250,Returns!$A$2:$C$801,2,1), "No")</f>
        <v>Yes</v>
      </c>
    </row>
    <row r="251" spans="1:23" x14ac:dyDescent="0.2">
      <c r="A251" s="1">
        <v>250</v>
      </c>
      <c r="B251" t="s">
        <v>6336</v>
      </c>
      <c r="C251" s="2" t="d">
        <v>2018-12-10</v>
      </c>
      <c r="D251" s="2" t="d">
        <v>2018-12-15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3" t="str">
        <f>IF(M251=People!$B$5,People!$A$5,IF(M251=People!$B$2,People!$A$2,IF(M251=People!$B$3,People!$A$3,IF(M251=People!$B$4,People!$A$4,))))</f>
        <v>Anna Andreadi</v>
      </c>
      <c r="W251" s="3" t="str">
        <f>IFERROR(VLOOKUP(B251,Returns!$A$2:$C$801,2,1), "No")</f>
        <v>Yes</v>
      </c>
    </row>
    <row r="252" spans="1:23" x14ac:dyDescent="0.2">
      <c r="A252" s="1">
        <v>251</v>
      </c>
      <c r="B252" t="s">
        <v>6337</v>
      </c>
      <c r="C252" s="2" t="d">
        <v>2018-09-11</v>
      </c>
      <c r="D252" s="2" t="d">
        <v>2018-09-17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3" t="str">
        <f>IF(M252=People!$B$5,People!$A$5,IF(M252=People!$B$2,People!$A$2,IF(M252=People!$B$3,People!$A$3,IF(M252=People!$B$4,People!$A$4,))))</f>
        <v>Anna Andreadi</v>
      </c>
      <c r="W252" s="3" t="str">
        <f>IFERROR(VLOOKUP(B252,Returns!$A$2:$C$801,2,1), "No")</f>
        <v>Yes</v>
      </c>
    </row>
    <row r="253" spans="1:23" x14ac:dyDescent="0.2">
      <c r="A253" s="1">
        <v>252</v>
      </c>
      <c r="B253" t="s">
        <v>6337</v>
      </c>
      <c r="C253" s="2" t="d">
        <v>2018-09-11</v>
      </c>
      <c r="D253" s="2" t="d">
        <v>2018-09-17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3" t="str">
        <f>IF(M253=People!$B$5,People!$A$5,IF(M253=People!$B$2,People!$A$2,IF(M253=People!$B$3,People!$A$3,IF(M253=People!$B$4,People!$A$4,))))</f>
        <v>Anna Andreadi</v>
      </c>
      <c r="W253" s="3" t="str">
        <f>IFERROR(VLOOKUP(B253,Returns!$A$2:$C$801,2,1), "No")</f>
        <v>Yes</v>
      </c>
    </row>
    <row r="254" spans="1:23" x14ac:dyDescent="0.2">
      <c r="A254" s="1">
        <v>253</v>
      </c>
      <c r="B254" t="s">
        <v>6338</v>
      </c>
      <c r="C254" s="2" t="d">
        <v>2018-12-10</v>
      </c>
      <c r="D254" s="2" t="d">
        <v>2018-12-13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3" t="str">
        <f>IF(M254=People!$B$5,People!$A$5,IF(M254=People!$B$2,People!$A$2,IF(M254=People!$B$3,People!$A$3,IF(M254=People!$B$4,People!$A$4,))))</f>
        <v>Chuck Magee</v>
      </c>
      <c r="W254" s="3" t="str">
        <f>IFERROR(VLOOKUP(B254,Returns!$A$2:$C$801,2,1), "No")</f>
        <v>Yes</v>
      </c>
    </row>
    <row r="255" spans="1:23" x14ac:dyDescent="0.2">
      <c r="A255" s="1">
        <v>254</v>
      </c>
      <c r="B255" t="s">
        <v>6338</v>
      </c>
      <c r="C255" s="2" t="d">
        <v>2018-12-10</v>
      </c>
      <c r="D255" s="2" t="d">
        <v>2018-12-13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3" t="str">
        <f>IF(M255=People!$B$5,People!$A$5,IF(M255=People!$B$2,People!$A$2,IF(M255=People!$B$3,People!$A$3,IF(M255=People!$B$4,People!$A$4,))))</f>
        <v>Chuck Magee</v>
      </c>
      <c r="W255" s="3" t="str">
        <f>IFERROR(VLOOKUP(B255,Returns!$A$2:$C$801,2,1), "No")</f>
        <v>Yes</v>
      </c>
    </row>
    <row r="256" spans="1:23" x14ac:dyDescent="0.2">
      <c r="A256" s="1">
        <v>255</v>
      </c>
      <c r="B256" t="s">
        <v>6339</v>
      </c>
      <c r="C256" s="2" t="d">
        <v>2017-11-28</v>
      </c>
      <c r="D256" s="2" t="d">
        <v>2017-12-04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3" t="str">
        <f>IF(M256=People!$B$5,People!$A$5,IF(M256=People!$B$2,People!$A$2,IF(M256=People!$B$3,People!$A$3,IF(M256=People!$B$4,People!$A$4,))))</f>
        <v>Kelly Williams</v>
      </c>
      <c r="W256" s="3" t="str">
        <f>IFERROR(VLOOKUP(B256,Returns!$A$2:$C$801,2,1), "No")</f>
        <v>Yes</v>
      </c>
    </row>
    <row r="257" spans="1:23" x14ac:dyDescent="0.2">
      <c r="A257" s="1">
        <v>256</v>
      </c>
      <c r="B257" t="s">
        <v>6339</v>
      </c>
      <c r="C257" s="2" t="d">
        <v>2017-11-28</v>
      </c>
      <c r="D257" s="2" t="d">
        <v>2017-12-04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3" t="str">
        <f>IF(M257=People!$B$5,People!$A$5,IF(M257=People!$B$2,People!$A$2,IF(M257=People!$B$3,People!$A$3,IF(M257=People!$B$4,People!$A$4,))))</f>
        <v>Kelly Williams</v>
      </c>
      <c r="W257" s="3" t="str">
        <f>IFERROR(VLOOKUP(B257,Returns!$A$2:$C$801,2,1), "No")</f>
        <v>Yes</v>
      </c>
    </row>
    <row r="258" spans="1:23" x14ac:dyDescent="0.2">
      <c r="A258" s="1">
        <v>257</v>
      </c>
      <c r="B258" t="s">
        <v>6339</v>
      </c>
      <c r="C258" s="2" t="d">
        <v>2017-11-28</v>
      </c>
      <c r="D258" s="2" t="d">
        <v>2017-12-04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3" t="str">
        <f>IF(M258=People!$B$5,People!$A$5,IF(M258=People!$B$2,People!$A$2,IF(M258=People!$B$3,People!$A$3,IF(M258=People!$B$4,People!$A$4,))))</f>
        <v>Kelly Williams</v>
      </c>
      <c r="W258" s="3" t="str">
        <f>IFERROR(VLOOKUP(B258,Returns!$A$2:$C$801,2,1), "No")</f>
        <v>Yes</v>
      </c>
    </row>
    <row r="259" spans="1:23" x14ac:dyDescent="0.2">
      <c r="A259" s="1">
        <v>258</v>
      </c>
      <c r="B259" t="s">
        <v>6339</v>
      </c>
      <c r="C259" s="2" t="d">
        <v>2017-11-28</v>
      </c>
      <c r="D259" s="2" t="d">
        <v>2017-12-04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3" t="str">
        <f>IF(M259=People!$B$5,People!$A$5,IF(M259=People!$B$2,People!$A$2,IF(M259=People!$B$3,People!$A$3,IF(M259=People!$B$4,People!$A$4,))))</f>
        <v>Kelly Williams</v>
      </c>
      <c r="W259" s="3" t="str">
        <f>IFERROR(VLOOKUP(B259,Returns!$A$2:$C$801,2,1), "No")</f>
        <v>Yes</v>
      </c>
    </row>
    <row r="260" spans="1:23" x14ac:dyDescent="0.2">
      <c r="A260" s="1">
        <v>259</v>
      </c>
      <c r="B260" t="s">
        <v>6340</v>
      </c>
      <c r="C260" s="2" t="d">
        <v>2019-12-01</v>
      </c>
      <c r="D260" s="2" t="d">
        <v>2019-12-03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3" t="str">
        <f>IF(M260=People!$B$5,People!$A$5,IF(M260=People!$B$2,People!$A$2,IF(M260=People!$B$3,People!$A$3,IF(M260=People!$B$4,People!$A$4,))))</f>
        <v>Chuck Magee</v>
      </c>
      <c r="W260" s="3" t="str">
        <f>IFERROR(VLOOKUP(B260,Returns!$A$2:$C$801,2,1), "No")</f>
        <v>Yes</v>
      </c>
    </row>
    <row r="261" spans="1:23" x14ac:dyDescent="0.2">
      <c r="A261" s="1">
        <v>260</v>
      </c>
      <c r="B261" t="s">
        <v>6340</v>
      </c>
      <c r="C261" s="2" t="d">
        <v>2019-12-01</v>
      </c>
      <c r="D261" s="2" t="d">
        <v>2019-12-03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3" t="str">
        <f>IF(M261=People!$B$5,People!$A$5,IF(M261=People!$B$2,People!$A$2,IF(M261=People!$B$3,People!$A$3,IF(M261=People!$B$4,People!$A$4,))))</f>
        <v>Chuck Magee</v>
      </c>
      <c r="W261" s="3" t="str">
        <f>IFERROR(VLOOKUP(B261,Returns!$A$2:$C$801,2,1), "No")</f>
        <v>Yes</v>
      </c>
    </row>
    <row r="262" spans="1:23" x14ac:dyDescent="0.2">
      <c r="A262" s="1">
        <v>261</v>
      </c>
      <c r="B262" t="s">
        <v>6340</v>
      </c>
      <c r="C262" s="2" t="d">
        <v>2019-12-01</v>
      </c>
      <c r="D262" s="2" t="d">
        <v>2019-12-03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3" t="str">
        <f>IF(M262=People!$B$5,People!$A$5,IF(M262=People!$B$2,People!$A$2,IF(M262=People!$B$3,People!$A$3,IF(M262=People!$B$4,People!$A$4,))))</f>
        <v>Chuck Magee</v>
      </c>
      <c r="W262" s="3" t="str">
        <f>IFERROR(VLOOKUP(B262,Returns!$A$2:$C$801,2,1), "No")</f>
        <v>Yes</v>
      </c>
    </row>
    <row r="263" spans="1:23" x14ac:dyDescent="0.2">
      <c r="A263" s="1">
        <v>262</v>
      </c>
      <c r="B263" t="s">
        <v>6341</v>
      </c>
      <c r="C263" s="2" t="d">
        <v>2019-06-08</v>
      </c>
      <c r="D263" s="2" t="d">
        <v>2019-06-12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3" t="str">
        <f>IF(M263=People!$B$5,People!$A$5,IF(M263=People!$B$2,People!$A$2,IF(M263=People!$B$3,People!$A$3,IF(M263=People!$B$4,People!$A$4,))))</f>
        <v>Kelly Williams</v>
      </c>
      <c r="W263" s="3" t="str">
        <f>IFERROR(VLOOKUP(B263,Returns!$A$2:$C$801,2,1), "No")</f>
        <v>Yes</v>
      </c>
    </row>
    <row r="264" spans="1:23" x14ac:dyDescent="0.2">
      <c r="A264" s="1">
        <v>263</v>
      </c>
      <c r="B264" t="s">
        <v>6342</v>
      </c>
      <c r="C264" s="2" t="d">
        <v>2016-09-19</v>
      </c>
      <c r="D264" s="2" t="d">
        <v>2016-09-21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3" t="str">
        <f>IF(M264=People!$B$5,People!$A$5,IF(M264=People!$B$2,People!$A$2,IF(M264=People!$B$3,People!$A$3,IF(M264=People!$B$4,People!$A$4,))))</f>
        <v>Kelly Williams</v>
      </c>
      <c r="W264" s="3" t="str">
        <f>IFERROR(VLOOKUP(B264,Returns!$A$2:$C$801,2,1), "No")</f>
        <v>Yes</v>
      </c>
    </row>
    <row r="265" spans="1:23" x14ac:dyDescent="0.2">
      <c r="A265" s="1">
        <v>264</v>
      </c>
      <c r="B265" t="s">
        <v>6342</v>
      </c>
      <c r="C265" s="2" t="d">
        <v>2016-09-19</v>
      </c>
      <c r="D265" s="2" t="d">
        <v>2016-09-21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3" t="str">
        <f>IF(M265=People!$B$5,People!$A$5,IF(M265=People!$B$2,People!$A$2,IF(M265=People!$B$3,People!$A$3,IF(M265=People!$B$4,People!$A$4,))))</f>
        <v>Kelly Williams</v>
      </c>
      <c r="W265" s="3" t="str">
        <f>IFERROR(VLOOKUP(B265,Returns!$A$2:$C$801,2,1), "No")</f>
        <v>Yes</v>
      </c>
    </row>
    <row r="266" spans="1:23" x14ac:dyDescent="0.2">
      <c r="A266" s="1">
        <v>265</v>
      </c>
      <c r="B266" t="s">
        <v>6343</v>
      </c>
      <c r="C266" s="2" t="d">
        <v>2018-06-06</v>
      </c>
      <c r="D266" s="2" t="d">
        <v>2018-06-13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3" t="str">
        <f>IF(M266=People!$B$5,People!$A$5,IF(M266=People!$B$2,People!$A$2,IF(M266=People!$B$3,People!$A$3,IF(M266=People!$B$4,People!$A$4,))))</f>
        <v>Kelly Williams</v>
      </c>
      <c r="W266" s="3" t="str">
        <f>IFERROR(VLOOKUP(B266,Returns!$A$2:$C$801,2,1), "No")</f>
        <v>Yes</v>
      </c>
    </row>
    <row r="267" spans="1:23" x14ac:dyDescent="0.2">
      <c r="A267" s="1">
        <v>266</v>
      </c>
      <c r="B267" t="s">
        <v>6344</v>
      </c>
      <c r="C267" s="2" t="d">
        <v>2017-11-10</v>
      </c>
      <c r="D267" s="2" t="d">
        <v>2017-11-15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3" t="str">
        <f>IF(M267=People!$B$5,People!$A$5,IF(M267=People!$B$2,People!$A$2,IF(M267=People!$B$3,People!$A$3,IF(M267=People!$B$4,People!$A$4,))))</f>
        <v>Anna Andreadi</v>
      </c>
      <c r="W267" s="3" t="str">
        <f>IFERROR(VLOOKUP(B267,Returns!$A$2:$C$801,2,1), "No")</f>
        <v>Yes</v>
      </c>
    </row>
    <row r="268" spans="1:23" x14ac:dyDescent="0.2">
      <c r="A268" s="1">
        <v>267</v>
      </c>
      <c r="B268" t="s">
        <v>6345</v>
      </c>
      <c r="C268" s="2" t="d">
        <v>2019-06-16</v>
      </c>
      <c r="D268" s="2" t="d">
        <v>2019-06-20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3" t="str">
        <f>IF(M268=People!$B$5,People!$A$5,IF(M268=People!$B$2,People!$A$2,IF(M268=People!$B$3,People!$A$3,IF(M268=People!$B$4,People!$A$4,))))</f>
        <v>Cassandra Brandow</v>
      </c>
      <c r="W268" s="3" t="str">
        <f>IFERROR(VLOOKUP(B268,Returns!$A$2:$C$801,2,1), "No")</f>
        <v>Yes</v>
      </c>
    </row>
    <row r="269" spans="1:23" x14ac:dyDescent="0.2">
      <c r="A269" s="1">
        <v>268</v>
      </c>
      <c r="B269" t="s">
        <v>6346</v>
      </c>
      <c r="C269" s="2" t="d">
        <v>2018-01-22</v>
      </c>
      <c r="D269" s="2" t="d">
        <v>2018-01-28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3" t="str">
        <f>IF(M269=People!$B$5,People!$A$5,IF(M269=People!$B$2,People!$A$2,IF(M269=People!$B$3,People!$A$3,IF(M269=People!$B$4,People!$A$4,))))</f>
        <v>Chuck Magee</v>
      </c>
      <c r="W269" s="3" t="str">
        <f>IFERROR(VLOOKUP(B269,Returns!$A$2:$C$801,2,1), "No")</f>
        <v>Yes</v>
      </c>
    </row>
    <row r="270" spans="1:23" x14ac:dyDescent="0.2">
      <c r="A270" s="1">
        <v>269</v>
      </c>
      <c r="B270" t="s">
        <v>6347</v>
      </c>
      <c r="C270" s="2" t="d">
        <v>2019-12-09</v>
      </c>
      <c r="D270" s="2" t="d">
        <v>2019-12-13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3" t="str">
        <f>IF(M270=People!$B$5,People!$A$5,IF(M270=People!$B$2,People!$A$2,IF(M270=People!$B$3,People!$A$3,IF(M270=People!$B$4,People!$A$4,))))</f>
        <v>Chuck Magee</v>
      </c>
      <c r="W270" s="3" t="str">
        <f>IFERROR(VLOOKUP(B270,Returns!$A$2:$C$801,2,1), "No")</f>
        <v>Yes</v>
      </c>
    </row>
    <row r="271" spans="1:23" x14ac:dyDescent="0.2">
      <c r="A271" s="1">
        <v>270</v>
      </c>
      <c r="B271" t="s">
        <v>6347</v>
      </c>
      <c r="C271" s="2" t="d">
        <v>2019-12-09</v>
      </c>
      <c r="D271" s="2" t="d">
        <v>2019-12-13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3" t="str">
        <f>IF(M271=People!$B$5,People!$A$5,IF(M271=People!$B$2,People!$A$2,IF(M271=People!$B$3,People!$A$3,IF(M271=People!$B$4,People!$A$4,))))</f>
        <v>Chuck Magee</v>
      </c>
      <c r="W271" s="3" t="str">
        <f>IFERROR(VLOOKUP(B271,Returns!$A$2:$C$801,2,1), "No")</f>
        <v>Yes</v>
      </c>
    </row>
    <row r="272" spans="1:23" x14ac:dyDescent="0.2">
      <c r="A272" s="1">
        <v>271</v>
      </c>
      <c r="B272" t="s">
        <v>6348</v>
      </c>
      <c r="C272" s="2" t="d">
        <v>2019-12-28</v>
      </c>
      <c r="D272" s="2" t="d">
        <v>2020-01-02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3" t="str">
        <f>IF(M272=People!$B$5,People!$A$5,IF(M272=People!$B$2,People!$A$2,IF(M272=People!$B$3,People!$A$3,IF(M272=People!$B$4,People!$A$4,))))</f>
        <v>Anna Andreadi</v>
      </c>
      <c r="W272" s="3" t="str">
        <f>IFERROR(VLOOKUP(B272,Returns!$A$2:$C$801,2,1), "No")</f>
        <v>Yes</v>
      </c>
    </row>
    <row r="273" spans="1:23" x14ac:dyDescent="0.2">
      <c r="A273" s="1">
        <v>272</v>
      </c>
      <c r="B273" t="s">
        <v>6349</v>
      </c>
      <c r="C273" s="2" t="d">
        <v>2017-07-30</v>
      </c>
      <c r="D273" s="2" t="d">
        <v>2017-07-31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3" t="str">
        <f>IF(M273=People!$B$5,People!$A$5,IF(M273=People!$B$2,People!$A$2,IF(M273=People!$B$3,People!$A$3,IF(M273=People!$B$4,People!$A$4,))))</f>
        <v>Anna Andreadi</v>
      </c>
      <c r="W273" s="3" t="str">
        <f>IFERROR(VLOOKUP(B273,Returns!$A$2:$C$801,2,1), "No")</f>
        <v>Yes</v>
      </c>
    </row>
    <row r="274" spans="1:23" x14ac:dyDescent="0.2">
      <c r="A274" s="1">
        <v>273</v>
      </c>
      <c r="B274" t="s">
        <v>6349</v>
      </c>
      <c r="C274" s="2" t="d">
        <v>2017-07-30</v>
      </c>
      <c r="D274" s="2" t="d">
        <v>2017-07-31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3" t="str">
        <f>IF(M274=People!$B$5,People!$A$5,IF(M274=People!$B$2,People!$A$2,IF(M274=People!$B$3,People!$A$3,IF(M274=People!$B$4,People!$A$4,))))</f>
        <v>Anna Andreadi</v>
      </c>
      <c r="W274" s="3" t="str">
        <f>IFERROR(VLOOKUP(B274,Returns!$A$2:$C$801,2,1), "No")</f>
        <v>Yes</v>
      </c>
    </row>
    <row r="275" spans="1:23" x14ac:dyDescent="0.2">
      <c r="A275" s="1">
        <v>274</v>
      </c>
      <c r="B275" t="s">
        <v>6349</v>
      </c>
      <c r="C275" s="2" t="d">
        <v>2017-07-30</v>
      </c>
      <c r="D275" s="2" t="d">
        <v>2017-07-31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3" t="str">
        <f>IF(M275=People!$B$5,People!$A$5,IF(M275=People!$B$2,People!$A$2,IF(M275=People!$B$3,People!$A$3,IF(M275=People!$B$4,People!$A$4,))))</f>
        <v>Anna Andreadi</v>
      </c>
      <c r="W275" s="3" t="str">
        <f>IFERROR(VLOOKUP(B275,Returns!$A$2:$C$801,2,1), "No")</f>
        <v>Yes</v>
      </c>
    </row>
    <row r="276" spans="1:23" x14ac:dyDescent="0.2">
      <c r="A276" s="1">
        <v>275</v>
      </c>
      <c r="B276" t="s">
        <v>6350</v>
      </c>
      <c r="C276" s="2" t="d">
        <v>2019-09-16</v>
      </c>
      <c r="D276" s="2" t="d">
        <v>2019-09-17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3" t="str">
        <f>IF(M276=People!$B$5,People!$A$5,IF(M276=People!$B$2,People!$A$2,IF(M276=People!$B$3,People!$A$3,IF(M276=People!$B$4,People!$A$4,))))</f>
        <v>Anna Andreadi</v>
      </c>
      <c r="W276" s="3" t="str">
        <f>IFERROR(VLOOKUP(B276,Returns!$A$2:$C$801,2,1), "No")</f>
        <v>Yes</v>
      </c>
    </row>
    <row r="277" spans="1:23" x14ac:dyDescent="0.2">
      <c r="A277" s="1">
        <v>276</v>
      </c>
      <c r="B277" t="s">
        <v>6350</v>
      </c>
      <c r="C277" s="2" t="d">
        <v>2019-09-16</v>
      </c>
      <c r="D277" s="2" t="d">
        <v>2019-09-17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3" t="str">
        <f>IF(M277=People!$B$5,People!$A$5,IF(M277=People!$B$2,People!$A$2,IF(M277=People!$B$3,People!$A$3,IF(M277=People!$B$4,People!$A$4,))))</f>
        <v>Anna Andreadi</v>
      </c>
      <c r="W277" s="3" t="str">
        <f>IFERROR(VLOOKUP(B277,Returns!$A$2:$C$801,2,1), "No")</f>
        <v>Yes</v>
      </c>
    </row>
    <row r="278" spans="1:23" x14ac:dyDescent="0.2">
      <c r="A278" s="1">
        <v>277</v>
      </c>
      <c r="B278" t="s">
        <v>6351</v>
      </c>
      <c r="C278" s="2" t="d">
        <v>2019-10-13</v>
      </c>
      <c r="D278" s="2" t="d">
        <v>2019-10-17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3" t="str">
        <f>IF(M278=People!$B$5,People!$A$5,IF(M278=People!$B$2,People!$A$2,IF(M278=People!$B$3,People!$A$3,IF(M278=People!$B$4,People!$A$4,))))</f>
        <v>Chuck Magee</v>
      </c>
      <c r="W278" s="3" t="str">
        <f>IFERROR(VLOOKUP(B278,Returns!$A$2:$C$801,2,1), "No")</f>
        <v>Yes</v>
      </c>
    </row>
    <row r="279" spans="1:23" x14ac:dyDescent="0.2">
      <c r="A279" s="1">
        <v>278</v>
      </c>
      <c r="B279" t="s">
        <v>6351</v>
      </c>
      <c r="C279" s="2" t="d">
        <v>2019-10-13</v>
      </c>
      <c r="D279" s="2" t="d">
        <v>2019-10-17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3" t="str">
        <f>IF(M279=People!$B$5,People!$A$5,IF(M279=People!$B$2,People!$A$2,IF(M279=People!$B$3,People!$A$3,IF(M279=People!$B$4,People!$A$4,))))</f>
        <v>Chuck Magee</v>
      </c>
      <c r="W279" s="3" t="str">
        <f>IFERROR(VLOOKUP(B279,Returns!$A$2:$C$801,2,1), "No")</f>
        <v>Yes</v>
      </c>
    </row>
    <row r="280" spans="1:23" x14ac:dyDescent="0.2">
      <c r="A280" s="1">
        <v>279</v>
      </c>
      <c r="B280" t="s">
        <v>6351</v>
      </c>
      <c r="C280" s="2" t="d">
        <v>2019-10-13</v>
      </c>
      <c r="D280" s="2" t="d">
        <v>2019-10-17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3" t="str">
        <f>IF(M280=People!$B$5,People!$A$5,IF(M280=People!$B$2,People!$A$2,IF(M280=People!$B$3,People!$A$3,IF(M280=People!$B$4,People!$A$4,))))</f>
        <v>Chuck Magee</v>
      </c>
      <c r="W280" s="3" t="str">
        <f>IFERROR(VLOOKUP(B280,Returns!$A$2:$C$801,2,1), "No")</f>
        <v>Yes</v>
      </c>
    </row>
    <row r="281" spans="1:23" x14ac:dyDescent="0.2">
      <c r="A281" s="1">
        <v>280</v>
      </c>
      <c r="B281" t="s">
        <v>6351</v>
      </c>
      <c r="C281" s="2" t="d">
        <v>2019-10-13</v>
      </c>
      <c r="D281" s="2" t="d">
        <v>2019-10-17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3" t="str">
        <f>IF(M281=People!$B$5,People!$A$5,IF(M281=People!$B$2,People!$A$2,IF(M281=People!$B$3,People!$A$3,IF(M281=People!$B$4,People!$A$4,))))</f>
        <v>Chuck Magee</v>
      </c>
      <c r="W281" s="3" t="str">
        <f>IFERROR(VLOOKUP(B281,Returns!$A$2:$C$801,2,1), "No")</f>
        <v>Yes</v>
      </c>
    </row>
    <row r="282" spans="1:23" x14ac:dyDescent="0.2">
      <c r="A282" s="1">
        <v>281</v>
      </c>
      <c r="B282" t="s">
        <v>6352</v>
      </c>
      <c r="C282" s="2" t="d">
        <v>2017-09-26</v>
      </c>
      <c r="D282" s="2" t="d">
        <v>2017-09-28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3" t="str">
        <f>IF(M282=People!$B$5,People!$A$5,IF(M282=People!$B$2,People!$A$2,IF(M282=People!$B$3,People!$A$3,IF(M282=People!$B$4,People!$A$4,))))</f>
        <v>Kelly Williams</v>
      </c>
      <c r="W282" s="3" t="str">
        <f>IFERROR(VLOOKUP(B282,Returns!$A$2:$C$801,2,1), "No")</f>
        <v>Yes</v>
      </c>
    </row>
    <row r="283" spans="1:23" x14ac:dyDescent="0.2">
      <c r="A283" s="1">
        <v>282</v>
      </c>
      <c r="B283" t="s">
        <v>6352</v>
      </c>
      <c r="C283" s="2" t="d">
        <v>2017-09-26</v>
      </c>
      <c r="D283" s="2" t="d">
        <v>2017-09-28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3" t="str">
        <f>IF(M283=People!$B$5,People!$A$5,IF(M283=People!$B$2,People!$A$2,IF(M283=People!$B$3,People!$A$3,IF(M283=People!$B$4,People!$A$4,))))</f>
        <v>Kelly Williams</v>
      </c>
      <c r="W283" s="3" t="str">
        <f>IFERROR(VLOOKUP(B283,Returns!$A$2:$C$801,2,1), "No")</f>
        <v>Yes</v>
      </c>
    </row>
    <row r="284" spans="1:23" x14ac:dyDescent="0.2">
      <c r="A284" s="1">
        <v>283</v>
      </c>
      <c r="B284" t="s">
        <v>6353</v>
      </c>
      <c r="C284" s="2" t="d">
        <v>2017-11-02</v>
      </c>
      <c r="D284" s="2" t="d">
        <v>2017-11-06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3" t="str">
        <f>IF(M284=People!$B$5,People!$A$5,IF(M284=People!$B$2,People!$A$2,IF(M284=People!$B$3,People!$A$3,IF(M284=People!$B$4,People!$A$4,))))</f>
        <v>Anna Andreadi</v>
      </c>
      <c r="W284" s="3" t="str">
        <f>IFERROR(VLOOKUP(B284,Returns!$A$2:$C$801,2,1), "No")</f>
        <v>Yes</v>
      </c>
    </row>
    <row r="285" spans="1:23" x14ac:dyDescent="0.2">
      <c r="A285" s="1">
        <v>284</v>
      </c>
      <c r="B285" t="s">
        <v>6354</v>
      </c>
      <c r="C285" s="2" t="d">
        <v>2017-09-26</v>
      </c>
      <c r="D285" s="2" t="d">
        <v>2017-10-02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3" t="str">
        <f>IF(M285=People!$B$5,People!$A$5,IF(M285=People!$B$2,People!$A$2,IF(M285=People!$B$3,People!$A$3,IF(M285=People!$B$4,People!$A$4,))))</f>
        <v>Anna Andreadi</v>
      </c>
      <c r="W285" s="3" t="str">
        <f>IFERROR(VLOOKUP(B285,Returns!$A$2:$C$801,2,1), "No")</f>
        <v>Yes</v>
      </c>
    </row>
    <row r="286" spans="1:23" x14ac:dyDescent="0.2">
      <c r="A286" s="1">
        <v>285</v>
      </c>
      <c r="B286" t="s">
        <v>6354</v>
      </c>
      <c r="C286" s="2" t="d">
        <v>2017-09-26</v>
      </c>
      <c r="D286" s="2" t="d">
        <v>2017-10-02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3" t="str">
        <f>IF(M286=People!$B$5,People!$A$5,IF(M286=People!$B$2,People!$A$2,IF(M286=People!$B$3,People!$A$3,IF(M286=People!$B$4,People!$A$4,))))</f>
        <v>Anna Andreadi</v>
      </c>
      <c r="W286" s="3" t="str">
        <f>IFERROR(VLOOKUP(B286,Returns!$A$2:$C$801,2,1), "No")</f>
        <v>Yes</v>
      </c>
    </row>
    <row r="287" spans="1:23" x14ac:dyDescent="0.2">
      <c r="A287" s="1">
        <v>286</v>
      </c>
      <c r="B287" t="s">
        <v>6354</v>
      </c>
      <c r="C287" s="2" t="d">
        <v>2017-09-26</v>
      </c>
      <c r="D287" s="2" t="d">
        <v>2017-10-02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3" t="str">
        <f>IF(M287=People!$B$5,People!$A$5,IF(M287=People!$B$2,People!$A$2,IF(M287=People!$B$3,People!$A$3,IF(M287=People!$B$4,People!$A$4,))))</f>
        <v>Anna Andreadi</v>
      </c>
      <c r="W287" s="3" t="str">
        <f>IFERROR(VLOOKUP(B287,Returns!$A$2:$C$801,2,1), "No")</f>
        <v>Yes</v>
      </c>
    </row>
    <row r="288" spans="1:23" x14ac:dyDescent="0.2">
      <c r="A288" s="1">
        <v>287</v>
      </c>
      <c r="B288" t="s">
        <v>6355</v>
      </c>
      <c r="C288" s="2" t="d">
        <v>2018-12-18</v>
      </c>
      <c r="D288" s="2" t="d">
        <v>2018-12-20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3" t="str">
        <f>IF(M288=People!$B$5,People!$A$5,IF(M288=People!$B$2,People!$A$2,IF(M288=People!$B$3,People!$A$3,IF(M288=People!$B$4,People!$A$4,))))</f>
        <v>Cassandra Brandow</v>
      </c>
      <c r="W288" s="3" t="str">
        <f>IFERROR(VLOOKUP(B288,Returns!$A$2:$C$801,2,1), "No")</f>
        <v>Yes</v>
      </c>
    </row>
    <row r="289" spans="1:23" x14ac:dyDescent="0.2">
      <c r="A289" s="1">
        <v>288</v>
      </c>
      <c r="B289" t="s">
        <v>6355</v>
      </c>
      <c r="C289" s="2" t="d">
        <v>2018-12-18</v>
      </c>
      <c r="D289" s="2" t="d">
        <v>2018-12-20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3" t="str">
        <f>IF(M289=People!$B$5,People!$A$5,IF(M289=People!$B$2,People!$A$2,IF(M289=People!$B$3,People!$A$3,IF(M289=People!$B$4,People!$A$4,))))</f>
        <v>Cassandra Brandow</v>
      </c>
      <c r="W289" s="3" t="str">
        <f>IFERROR(VLOOKUP(B289,Returns!$A$2:$C$801,2,1), "No")</f>
        <v>Yes</v>
      </c>
    </row>
    <row r="290" spans="1:23" x14ac:dyDescent="0.2">
      <c r="A290" s="1">
        <v>289</v>
      </c>
      <c r="B290" t="s">
        <v>6355</v>
      </c>
      <c r="C290" s="2" t="d">
        <v>2018-12-18</v>
      </c>
      <c r="D290" s="2" t="d">
        <v>2018-12-20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3" t="str">
        <f>IF(M290=People!$B$5,People!$A$5,IF(M290=People!$B$2,People!$A$2,IF(M290=People!$B$3,People!$A$3,IF(M290=People!$B$4,People!$A$4,))))</f>
        <v>Cassandra Brandow</v>
      </c>
      <c r="W290" s="3" t="str">
        <f>IFERROR(VLOOKUP(B290,Returns!$A$2:$C$801,2,1), "No")</f>
        <v>Yes</v>
      </c>
    </row>
    <row r="291" spans="1:23" x14ac:dyDescent="0.2">
      <c r="A291" s="1">
        <v>290</v>
      </c>
      <c r="B291" t="s">
        <v>6356</v>
      </c>
      <c r="C291" s="2" t="d">
        <v>2018-11-20</v>
      </c>
      <c r="D291" s="2" t="d">
        <v>2018-11-24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3" t="str">
        <f>IF(M291=People!$B$5,People!$A$5,IF(M291=People!$B$2,People!$A$2,IF(M291=People!$B$3,People!$A$3,IF(M291=People!$B$4,People!$A$4,))))</f>
        <v>Chuck Magee</v>
      </c>
      <c r="W291" s="3" t="str">
        <f>IFERROR(VLOOKUP(B291,Returns!$A$2:$C$801,2,1), "No")</f>
        <v>Yes</v>
      </c>
    </row>
    <row r="292" spans="1:23" x14ac:dyDescent="0.2">
      <c r="A292" s="1">
        <v>291</v>
      </c>
      <c r="B292" t="s">
        <v>6356</v>
      </c>
      <c r="C292" s="2" t="d">
        <v>2018-11-20</v>
      </c>
      <c r="D292" s="2" t="d">
        <v>2018-11-24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3" t="str">
        <f>IF(M292=People!$B$5,People!$A$5,IF(M292=People!$B$2,People!$A$2,IF(M292=People!$B$3,People!$A$3,IF(M292=People!$B$4,People!$A$4,))))</f>
        <v>Chuck Magee</v>
      </c>
      <c r="W292" s="3" t="str">
        <f>IFERROR(VLOOKUP(B292,Returns!$A$2:$C$801,2,1), "No")</f>
        <v>Yes</v>
      </c>
    </row>
    <row r="293" spans="1:23" x14ac:dyDescent="0.2">
      <c r="A293" s="1">
        <v>292</v>
      </c>
      <c r="B293" t="s">
        <v>6356</v>
      </c>
      <c r="C293" s="2" t="d">
        <v>2018-11-20</v>
      </c>
      <c r="D293" s="2" t="d">
        <v>2018-11-24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3" t="str">
        <f>IF(M293=People!$B$5,People!$A$5,IF(M293=People!$B$2,People!$A$2,IF(M293=People!$B$3,People!$A$3,IF(M293=People!$B$4,People!$A$4,))))</f>
        <v>Chuck Magee</v>
      </c>
      <c r="W293" s="3" t="str">
        <f>IFERROR(VLOOKUP(B293,Returns!$A$2:$C$801,2,1), "No")</f>
        <v>Yes</v>
      </c>
    </row>
    <row r="294" spans="1:23" x14ac:dyDescent="0.2">
      <c r="A294" s="1">
        <v>293</v>
      </c>
      <c r="B294" t="s">
        <v>6356</v>
      </c>
      <c r="C294" s="2" t="d">
        <v>2018-11-20</v>
      </c>
      <c r="D294" s="2" t="d">
        <v>2018-11-24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3" t="str">
        <f>IF(M294=People!$B$5,People!$A$5,IF(M294=People!$B$2,People!$A$2,IF(M294=People!$B$3,People!$A$3,IF(M294=People!$B$4,People!$A$4,))))</f>
        <v>Chuck Magee</v>
      </c>
      <c r="W294" s="3" t="str">
        <f>IFERROR(VLOOKUP(B294,Returns!$A$2:$C$801,2,1), "No")</f>
        <v>Yes</v>
      </c>
    </row>
    <row r="295" spans="1:23" x14ac:dyDescent="0.2">
      <c r="A295" s="1">
        <v>294</v>
      </c>
      <c r="B295" t="s">
        <v>6357</v>
      </c>
      <c r="C295" s="2" t="d">
        <v>2016-12-26</v>
      </c>
      <c r="D295" s="2" t="d">
        <v>2016-12-28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3" t="str">
        <f>IF(M295=People!$B$5,People!$A$5,IF(M295=People!$B$2,People!$A$2,IF(M295=People!$B$3,People!$A$3,IF(M295=People!$B$4,People!$A$4,))))</f>
        <v>Anna Andreadi</v>
      </c>
      <c r="W295" s="3" t="str">
        <f>IFERROR(VLOOKUP(B295,Returns!$A$2:$C$801,2,1), "No")</f>
        <v>Yes</v>
      </c>
    </row>
    <row r="296" spans="1:23" x14ac:dyDescent="0.2">
      <c r="A296" s="1">
        <v>295</v>
      </c>
      <c r="B296" t="s">
        <v>6357</v>
      </c>
      <c r="C296" s="2" t="d">
        <v>2016-12-26</v>
      </c>
      <c r="D296" s="2" t="d">
        <v>2016-12-28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3" t="str">
        <f>IF(M296=People!$B$5,People!$A$5,IF(M296=People!$B$2,People!$A$2,IF(M296=People!$B$3,People!$A$3,IF(M296=People!$B$4,People!$A$4,))))</f>
        <v>Anna Andreadi</v>
      </c>
      <c r="W296" s="3" t="str">
        <f>IFERROR(VLOOKUP(B296,Returns!$A$2:$C$801,2,1), "No")</f>
        <v>Yes</v>
      </c>
    </row>
    <row r="297" spans="1:23" x14ac:dyDescent="0.2">
      <c r="A297" s="1">
        <v>296</v>
      </c>
      <c r="B297" t="s">
        <v>6357</v>
      </c>
      <c r="C297" s="2" t="d">
        <v>2016-12-26</v>
      </c>
      <c r="D297" s="2" t="d">
        <v>2016-12-28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3" t="str">
        <f>IF(M297=People!$B$5,People!$A$5,IF(M297=People!$B$2,People!$A$2,IF(M297=People!$B$3,People!$A$3,IF(M297=People!$B$4,People!$A$4,))))</f>
        <v>Anna Andreadi</v>
      </c>
      <c r="W297" s="3" t="str">
        <f>IFERROR(VLOOKUP(B297,Returns!$A$2:$C$801,2,1), "No")</f>
        <v>Yes</v>
      </c>
    </row>
    <row r="298" spans="1:23" x14ac:dyDescent="0.2">
      <c r="A298" s="1">
        <v>297</v>
      </c>
      <c r="B298" t="s">
        <v>6357</v>
      </c>
      <c r="C298" s="2" t="d">
        <v>2016-12-26</v>
      </c>
      <c r="D298" s="2" t="d">
        <v>2016-12-28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3" t="str">
        <f>IF(M298=People!$B$5,People!$A$5,IF(M298=People!$B$2,People!$A$2,IF(M298=People!$B$3,People!$A$3,IF(M298=People!$B$4,People!$A$4,))))</f>
        <v>Anna Andreadi</v>
      </c>
      <c r="W298" s="3" t="str">
        <f>IFERROR(VLOOKUP(B298,Returns!$A$2:$C$801,2,1), "No")</f>
        <v>Yes</v>
      </c>
    </row>
    <row r="299" spans="1:23" x14ac:dyDescent="0.2">
      <c r="A299" s="1">
        <v>298</v>
      </c>
      <c r="B299" t="s">
        <v>6357</v>
      </c>
      <c r="C299" s="2" t="d">
        <v>2016-12-26</v>
      </c>
      <c r="D299" s="2" t="d">
        <v>2016-12-28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3" t="str">
        <f>IF(M299=People!$B$5,People!$A$5,IF(M299=People!$B$2,People!$A$2,IF(M299=People!$B$3,People!$A$3,IF(M299=People!$B$4,People!$A$4,))))</f>
        <v>Anna Andreadi</v>
      </c>
      <c r="W299" s="3" t="str">
        <f>IFERROR(VLOOKUP(B299,Returns!$A$2:$C$801,2,1), "No")</f>
        <v>Yes</v>
      </c>
    </row>
    <row r="300" spans="1:23" x14ac:dyDescent="0.2">
      <c r="A300" s="1">
        <v>299</v>
      </c>
      <c r="B300" t="s">
        <v>6358</v>
      </c>
      <c r="C300" s="2" t="d">
        <v>2018-10-28</v>
      </c>
      <c r="D300" s="2" t="d">
        <v>2018-11-03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3" t="str">
        <f>IF(M300=People!$B$5,People!$A$5,IF(M300=People!$B$2,People!$A$2,IF(M300=People!$B$3,People!$A$3,IF(M300=People!$B$4,People!$A$4,))))</f>
        <v>Chuck Magee</v>
      </c>
      <c r="W300" s="3" t="str">
        <f>IFERROR(VLOOKUP(B300,Returns!$A$2:$C$801,2,1), "No")</f>
        <v>Yes</v>
      </c>
    </row>
    <row r="301" spans="1:23" x14ac:dyDescent="0.2">
      <c r="A301" s="1">
        <v>300</v>
      </c>
      <c r="B301" t="s">
        <v>6358</v>
      </c>
      <c r="C301" s="2" t="d">
        <v>2018-10-28</v>
      </c>
      <c r="D301" s="2" t="d">
        <v>2018-11-03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3" t="str">
        <f>IF(M301=People!$B$5,People!$A$5,IF(M301=People!$B$2,People!$A$2,IF(M301=People!$B$3,People!$A$3,IF(M301=People!$B$4,People!$A$4,))))</f>
        <v>Chuck Magee</v>
      </c>
      <c r="W301" s="3" t="str">
        <f>IFERROR(VLOOKUP(B301,Returns!$A$2:$C$801,2,1), "No")</f>
        <v>Yes</v>
      </c>
    </row>
    <row r="302" spans="1:23" x14ac:dyDescent="0.2">
      <c r="A302" s="1">
        <v>301</v>
      </c>
      <c r="B302" t="s">
        <v>6358</v>
      </c>
      <c r="C302" s="2" t="d">
        <v>2018-10-28</v>
      </c>
      <c r="D302" s="2" t="d">
        <v>2018-11-03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3" t="str">
        <f>IF(M302=People!$B$5,People!$A$5,IF(M302=People!$B$2,People!$A$2,IF(M302=People!$B$3,People!$A$3,IF(M302=People!$B$4,People!$A$4,))))</f>
        <v>Chuck Magee</v>
      </c>
      <c r="W302" s="3" t="str">
        <f>IFERROR(VLOOKUP(B302,Returns!$A$2:$C$801,2,1), "No")</f>
        <v>Yes</v>
      </c>
    </row>
    <row r="303" spans="1:23" x14ac:dyDescent="0.2">
      <c r="A303" s="1">
        <v>302</v>
      </c>
      <c r="B303" t="s">
        <v>6358</v>
      </c>
      <c r="C303" s="2" t="d">
        <v>2018-10-28</v>
      </c>
      <c r="D303" s="2" t="d">
        <v>2018-11-03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3" t="str">
        <f>IF(M303=People!$B$5,People!$A$5,IF(M303=People!$B$2,People!$A$2,IF(M303=People!$B$3,People!$A$3,IF(M303=People!$B$4,People!$A$4,))))</f>
        <v>Chuck Magee</v>
      </c>
      <c r="W303" s="3" t="str">
        <f>IFERROR(VLOOKUP(B303,Returns!$A$2:$C$801,2,1), "No")</f>
        <v>Yes</v>
      </c>
    </row>
    <row r="304" spans="1:23" x14ac:dyDescent="0.2">
      <c r="A304" s="1">
        <v>303</v>
      </c>
      <c r="B304" t="s">
        <v>6358</v>
      </c>
      <c r="C304" s="2" t="d">
        <v>2018-10-28</v>
      </c>
      <c r="D304" s="2" t="d">
        <v>2018-11-03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3" t="str">
        <f>IF(M304=People!$B$5,People!$A$5,IF(M304=People!$B$2,People!$A$2,IF(M304=People!$B$3,People!$A$3,IF(M304=People!$B$4,People!$A$4,))))</f>
        <v>Chuck Magee</v>
      </c>
      <c r="W304" s="3" t="str">
        <f>IFERROR(VLOOKUP(B304,Returns!$A$2:$C$801,2,1), "No")</f>
        <v>Yes</v>
      </c>
    </row>
    <row r="305" spans="1:23" x14ac:dyDescent="0.2">
      <c r="A305" s="1">
        <v>304</v>
      </c>
      <c r="B305" t="s">
        <v>6359</v>
      </c>
      <c r="C305" s="2" t="d">
        <v>2019-11-19</v>
      </c>
      <c r="D305" s="2" t="d">
        <v>2019-11-23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3" t="str">
        <f>IF(M305=People!$B$5,People!$A$5,IF(M305=People!$B$2,People!$A$2,IF(M305=People!$B$3,People!$A$3,IF(M305=People!$B$4,People!$A$4,))))</f>
        <v>Kelly Williams</v>
      </c>
      <c r="W305" s="3" t="str">
        <f>IFERROR(VLOOKUP(B305,Returns!$A$2:$C$801,2,1), "No")</f>
        <v>Yes</v>
      </c>
    </row>
    <row r="306" spans="1:23" x14ac:dyDescent="0.2">
      <c r="A306" s="1">
        <v>305</v>
      </c>
      <c r="B306" t="s">
        <v>6360</v>
      </c>
      <c r="C306" s="2" t="d">
        <v>2017-05-04</v>
      </c>
      <c r="D306" s="2" t="d">
        <v>2017-05-09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3" t="str">
        <f>IF(M306=People!$B$5,People!$A$5,IF(M306=People!$B$2,People!$A$2,IF(M306=People!$B$3,People!$A$3,IF(M306=People!$B$4,People!$A$4,))))</f>
        <v>Chuck Magee</v>
      </c>
      <c r="W306" s="3" t="str">
        <f>IFERROR(VLOOKUP(B306,Returns!$A$2:$C$801,2,1), "No")</f>
        <v>Yes</v>
      </c>
    </row>
    <row r="307" spans="1:23" x14ac:dyDescent="0.2">
      <c r="A307" s="1">
        <v>306</v>
      </c>
      <c r="B307" t="s">
        <v>6361</v>
      </c>
      <c r="C307" s="2" t="d">
        <v>2016-12-30</v>
      </c>
      <c r="D307" s="2" t="d">
        <v>2017-01-04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3" t="str">
        <f>IF(M307=People!$B$5,People!$A$5,IF(M307=People!$B$2,People!$A$2,IF(M307=People!$B$3,People!$A$3,IF(M307=People!$B$4,People!$A$4,))))</f>
        <v>Kelly Williams</v>
      </c>
      <c r="W307" s="3" t="str">
        <f>IFERROR(VLOOKUP(B307,Returns!$A$2:$C$801,2,1), "No")</f>
        <v>Yes</v>
      </c>
    </row>
    <row r="308" spans="1:23" x14ac:dyDescent="0.2">
      <c r="A308" s="1">
        <v>307</v>
      </c>
      <c r="B308" t="s">
        <v>6362</v>
      </c>
      <c r="C308" s="2" t="d">
        <v>2016-06-01</v>
      </c>
      <c r="D308" s="2" t="d">
        <v>2016-06-06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3" t="str">
        <f>IF(M308=People!$B$5,People!$A$5,IF(M308=People!$B$2,People!$A$2,IF(M308=People!$B$3,People!$A$3,IF(M308=People!$B$4,People!$A$4,))))</f>
        <v>Chuck Magee</v>
      </c>
      <c r="W308" s="3" t="str">
        <f>IFERROR(VLOOKUP(B308,Returns!$A$2:$C$801,2,1), "No")</f>
        <v>Yes</v>
      </c>
    </row>
    <row r="309" spans="1:23" x14ac:dyDescent="0.2">
      <c r="A309" s="1">
        <v>308</v>
      </c>
      <c r="B309" t="s">
        <v>6362</v>
      </c>
      <c r="C309" s="2" t="d">
        <v>2016-06-01</v>
      </c>
      <c r="D309" s="2" t="d">
        <v>2016-06-06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3" t="str">
        <f>IF(M309=People!$B$5,People!$A$5,IF(M309=People!$B$2,People!$A$2,IF(M309=People!$B$3,People!$A$3,IF(M309=People!$B$4,People!$A$4,))))</f>
        <v>Chuck Magee</v>
      </c>
      <c r="W309" s="3" t="str">
        <f>IFERROR(VLOOKUP(B309,Returns!$A$2:$C$801,2,1), "No")</f>
        <v>Yes</v>
      </c>
    </row>
    <row r="310" spans="1:23" x14ac:dyDescent="0.2">
      <c r="A310" s="1">
        <v>309</v>
      </c>
      <c r="B310" t="s">
        <v>6363</v>
      </c>
      <c r="C310" s="2" t="d">
        <v>2019-04-15</v>
      </c>
      <c r="D310" s="2" t="d">
        <v>2019-04-17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3" t="str">
        <f>IF(M310=People!$B$5,People!$A$5,IF(M310=People!$B$2,People!$A$2,IF(M310=People!$B$3,People!$A$3,IF(M310=People!$B$4,People!$A$4,))))</f>
        <v>Cassandra Brandow</v>
      </c>
      <c r="W310" s="3" t="str">
        <f>IFERROR(VLOOKUP(B310,Returns!$A$2:$C$801,2,1), "No")</f>
        <v>Yes</v>
      </c>
    </row>
    <row r="311" spans="1:23" x14ac:dyDescent="0.2">
      <c r="A311" s="1">
        <v>310</v>
      </c>
      <c r="B311" t="s">
        <v>6364</v>
      </c>
      <c r="C311" s="2" t="d">
        <v>2018-09-12</v>
      </c>
      <c r="D311" s="2" t="d">
        <v>2018-09-14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3" t="str">
        <f>IF(M311=People!$B$5,People!$A$5,IF(M311=People!$B$2,People!$A$2,IF(M311=People!$B$3,People!$A$3,IF(M311=People!$B$4,People!$A$4,))))</f>
        <v>Anna Andreadi</v>
      </c>
      <c r="W311" s="3" t="str">
        <f>IFERROR(VLOOKUP(B311,Returns!$A$2:$C$801,2,1), "No")</f>
        <v>Yes</v>
      </c>
    </row>
    <row r="312" spans="1:23" x14ac:dyDescent="0.2">
      <c r="A312" s="1">
        <v>311</v>
      </c>
      <c r="B312" t="s">
        <v>6364</v>
      </c>
      <c r="C312" s="2" t="d">
        <v>2018-09-12</v>
      </c>
      <c r="D312" s="2" t="d">
        <v>2018-09-14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3" t="str">
        <f>IF(M312=People!$B$5,People!$A$5,IF(M312=People!$B$2,People!$A$2,IF(M312=People!$B$3,People!$A$3,IF(M312=People!$B$4,People!$A$4,))))</f>
        <v>Anna Andreadi</v>
      </c>
      <c r="W312" s="3" t="str">
        <f>IFERROR(VLOOKUP(B312,Returns!$A$2:$C$801,2,1), "No")</f>
        <v>Yes</v>
      </c>
    </row>
    <row r="313" spans="1:23" x14ac:dyDescent="0.2">
      <c r="A313" s="1">
        <v>312</v>
      </c>
      <c r="B313" t="s">
        <v>6364</v>
      </c>
      <c r="C313" s="2" t="d">
        <v>2018-09-12</v>
      </c>
      <c r="D313" s="2" t="d">
        <v>2018-09-14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3" t="str">
        <f>IF(M313=People!$B$5,People!$A$5,IF(M313=People!$B$2,People!$A$2,IF(M313=People!$B$3,People!$A$3,IF(M313=People!$B$4,People!$A$4,))))</f>
        <v>Anna Andreadi</v>
      </c>
      <c r="W313" s="3" t="str">
        <f>IFERROR(VLOOKUP(B313,Returns!$A$2:$C$801,2,1), "No")</f>
        <v>Yes</v>
      </c>
    </row>
    <row r="314" spans="1:23" x14ac:dyDescent="0.2">
      <c r="A314" s="1">
        <v>313</v>
      </c>
      <c r="B314" t="s">
        <v>6364</v>
      </c>
      <c r="C314" s="2" t="d">
        <v>2018-09-12</v>
      </c>
      <c r="D314" s="2" t="d">
        <v>2018-09-14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3" t="str">
        <f>IF(M314=People!$B$5,People!$A$5,IF(M314=People!$B$2,People!$A$2,IF(M314=People!$B$3,People!$A$3,IF(M314=People!$B$4,People!$A$4,))))</f>
        <v>Anna Andreadi</v>
      </c>
      <c r="W314" s="3" t="str">
        <f>IFERROR(VLOOKUP(B314,Returns!$A$2:$C$801,2,1), "No")</f>
        <v>Yes</v>
      </c>
    </row>
    <row r="315" spans="1:23" x14ac:dyDescent="0.2">
      <c r="A315" s="1">
        <v>314</v>
      </c>
      <c r="B315" t="s">
        <v>6365</v>
      </c>
      <c r="C315" s="2" t="d">
        <v>2016-09-27</v>
      </c>
      <c r="D315" s="2" t="d">
        <v>2016-10-03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3" t="str">
        <f>IF(M315=People!$B$5,People!$A$5,IF(M315=People!$B$2,People!$A$2,IF(M315=People!$B$3,People!$A$3,IF(M315=People!$B$4,People!$A$4,))))</f>
        <v>Chuck Magee</v>
      </c>
      <c r="W315" s="3" t="str">
        <f>IFERROR(VLOOKUP(B315,Returns!$A$2:$C$801,2,1), "No")</f>
        <v>Yes</v>
      </c>
    </row>
    <row r="316" spans="1:23" x14ac:dyDescent="0.2">
      <c r="A316" s="1">
        <v>315</v>
      </c>
      <c r="B316" t="s">
        <v>6366</v>
      </c>
      <c r="C316" s="2" t="d">
        <v>2016-08-09</v>
      </c>
      <c r="D316" s="2" t="d">
        <v>2016-08-16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3" t="str">
        <f>IF(M316=People!$B$5,People!$A$5,IF(M316=People!$B$2,People!$A$2,IF(M316=People!$B$3,People!$A$3,IF(M316=People!$B$4,People!$A$4,))))</f>
        <v>Cassandra Brandow</v>
      </c>
      <c r="W316" s="3" t="str">
        <f>IFERROR(VLOOKUP(B316,Returns!$A$2:$C$801,2,1), "No")</f>
        <v>Yes</v>
      </c>
    </row>
    <row r="317" spans="1:23" x14ac:dyDescent="0.2">
      <c r="A317" s="1">
        <v>316</v>
      </c>
      <c r="B317" t="s">
        <v>6366</v>
      </c>
      <c r="C317" s="2" t="d">
        <v>2016-08-09</v>
      </c>
      <c r="D317" s="2" t="d">
        <v>2016-08-16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3" t="str">
        <f>IF(M317=People!$B$5,People!$A$5,IF(M317=People!$B$2,People!$A$2,IF(M317=People!$B$3,People!$A$3,IF(M317=People!$B$4,People!$A$4,))))</f>
        <v>Cassandra Brandow</v>
      </c>
      <c r="W317" s="3" t="str">
        <f>IFERROR(VLOOKUP(B317,Returns!$A$2:$C$801,2,1), "No")</f>
        <v>Yes</v>
      </c>
    </row>
    <row r="318" spans="1:23" x14ac:dyDescent="0.2">
      <c r="A318" s="1">
        <v>317</v>
      </c>
      <c r="B318" t="s">
        <v>6367</v>
      </c>
      <c r="C318" s="2" t="d">
        <v>2016-12-28</v>
      </c>
      <c r="D318" s="2" t="d">
        <v>2016-12-30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3" t="str">
        <f>IF(M318=People!$B$5,People!$A$5,IF(M318=People!$B$2,People!$A$2,IF(M318=People!$B$3,People!$A$3,IF(M318=People!$B$4,People!$A$4,))))</f>
        <v>Chuck Magee</v>
      </c>
      <c r="W318" s="3" t="str">
        <f>IFERROR(VLOOKUP(B318,Returns!$A$2:$C$801,2,1), "No")</f>
        <v>Yes</v>
      </c>
    </row>
    <row r="319" spans="1:23" x14ac:dyDescent="0.2">
      <c r="A319" s="1">
        <v>318</v>
      </c>
      <c r="B319" t="s">
        <v>6368</v>
      </c>
      <c r="C319" s="2" t="d">
        <v>2016-11-04</v>
      </c>
      <c r="D319" s="2" t="d">
        <v>2016-11-09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3" t="str">
        <f>IF(M319=People!$B$5,People!$A$5,IF(M319=People!$B$2,People!$A$2,IF(M319=People!$B$3,People!$A$3,IF(M319=People!$B$4,People!$A$4,))))</f>
        <v>Chuck Magee</v>
      </c>
      <c r="W319" s="3" t="str">
        <f>IFERROR(VLOOKUP(B319,Returns!$A$2:$C$801,2,1), "No")</f>
        <v>Yes</v>
      </c>
    </row>
    <row r="320" spans="1:23" x14ac:dyDescent="0.2">
      <c r="A320" s="1">
        <v>319</v>
      </c>
      <c r="B320" t="s">
        <v>6368</v>
      </c>
      <c r="C320" s="2" t="d">
        <v>2016-11-04</v>
      </c>
      <c r="D320" s="2" t="d">
        <v>2016-11-09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3" t="str">
        <f>IF(M320=People!$B$5,People!$A$5,IF(M320=People!$B$2,People!$A$2,IF(M320=People!$B$3,People!$A$3,IF(M320=People!$B$4,People!$A$4,))))</f>
        <v>Chuck Magee</v>
      </c>
      <c r="W320" s="3" t="str">
        <f>IFERROR(VLOOKUP(B320,Returns!$A$2:$C$801,2,1), "No")</f>
        <v>Yes</v>
      </c>
    </row>
    <row r="321" spans="1:23" x14ac:dyDescent="0.2">
      <c r="A321" s="1">
        <v>320</v>
      </c>
      <c r="B321" t="s">
        <v>6368</v>
      </c>
      <c r="C321" s="2" t="d">
        <v>2016-11-04</v>
      </c>
      <c r="D321" s="2" t="d">
        <v>2016-11-09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3" t="str">
        <f>IF(M321=People!$B$5,People!$A$5,IF(M321=People!$B$2,People!$A$2,IF(M321=People!$B$3,People!$A$3,IF(M321=People!$B$4,People!$A$4,))))</f>
        <v>Chuck Magee</v>
      </c>
      <c r="W321" s="3" t="str">
        <f>IFERROR(VLOOKUP(B321,Returns!$A$2:$C$801,2,1), "No")</f>
        <v>Yes</v>
      </c>
    </row>
    <row r="322" spans="1:23" x14ac:dyDescent="0.2">
      <c r="A322" s="1">
        <v>321</v>
      </c>
      <c r="B322" t="s">
        <v>6368</v>
      </c>
      <c r="C322" s="2" t="d">
        <v>2016-11-04</v>
      </c>
      <c r="D322" s="2" t="d">
        <v>2016-11-09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3" t="str">
        <f>IF(M322=People!$B$5,People!$A$5,IF(M322=People!$B$2,People!$A$2,IF(M322=People!$B$3,People!$A$3,IF(M322=People!$B$4,People!$A$4,))))</f>
        <v>Chuck Magee</v>
      </c>
      <c r="W322" s="3" t="str">
        <f>IFERROR(VLOOKUP(B322,Returns!$A$2:$C$801,2,1), "No")</f>
        <v>Yes</v>
      </c>
    </row>
    <row r="323" spans="1:23" x14ac:dyDescent="0.2">
      <c r="A323" s="1">
        <v>322</v>
      </c>
      <c r="B323" t="s">
        <v>6368</v>
      </c>
      <c r="C323" s="2" t="d">
        <v>2016-11-04</v>
      </c>
      <c r="D323" s="2" t="d">
        <v>2016-11-09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3" t="str">
        <f>IF(M323=People!$B$5,People!$A$5,IF(M323=People!$B$2,People!$A$2,IF(M323=People!$B$3,People!$A$3,IF(M323=People!$B$4,People!$A$4,))))</f>
        <v>Chuck Magee</v>
      </c>
      <c r="W323" s="3" t="str">
        <f>IFERROR(VLOOKUP(B323,Returns!$A$2:$C$801,2,1), "No")</f>
        <v>Yes</v>
      </c>
    </row>
    <row r="324" spans="1:23" x14ac:dyDescent="0.2">
      <c r="A324" s="1">
        <v>323</v>
      </c>
      <c r="B324" t="s">
        <v>6369</v>
      </c>
      <c r="C324" s="2" t="d">
        <v>2016-09-19</v>
      </c>
      <c r="D324" s="2" t="d">
        <v>2016-09-24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3" t="str">
        <f>IF(M324=People!$B$5,People!$A$5,IF(M324=People!$B$2,People!$A$2,IF(M324=People!$B$3,People!$A$3,IF(M324=People!$B$4,People!$A$4,))))</f>
        <v>Anna Andreadi</v>
      </c>
      <c r="W324" s="3" t="str">
        <f>IFERROR(VLOOKUP(B324,Returns!$A$2:$C$801,2,1), "No")</f>
        <v>Yes</v>
      </c>
    </row>
    <row r="325" spans="1:23" x14ac:dyDescent="0.2">
      <c r="A325" s="1">
        <v>324</v>
      </c>
      <c r="B325" t="s">
        <v>6087</v>
      </c>
      <c r="C325" s="2" t="d">
        <v>2018-04-23</v>
      </c>
      <c r="D325" s="2" t="d">
        <v>2018-04-27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3" t="str">
        <f>IF(M325=People!$B$5,People!$A$5,IF(M325=People!$B$2,People!$A$2,IF(M325=People!$B$3,People!$A$3,IF(M325=People!$B$4,People!$A$4,))))</f>
        <v>Anna Andreadi</v>
      </c>
      <c r="W325" s="3" t="str">
        <f>IFERROR(VLOOKUP(B325,Returns!$A$2:$C$801,2,1), "No")</f>
        <v>Yes</v>
      </c>
    </row>
    <row r="326" spans="1:23" x14ac:dyDescent="0.2">
      <c r="A326" s="1">
        <v>325</v>
      </c>
      <c r="B326" t="s">
        <v>6087</v>
      </c>
      <c r="C326" s="2" t="d">
        <v>2018-04-23</v>
      </c>
      <c r="D326" s="2" t="d">
        <v>2018-04-27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3" t="str">
        <f>IF(M326=People!$B$5,People!$A$5,IF(M326=People!$B$2,People!$A$2,IF(M326=People!$B$3,People!$A$3,IF(M326=People!$B$4,People!$A$4,))))</f>
        <v>Anna Andreadi</v>
      </c>
      <c r="W326" s="3" t="str">
        <f>IFERROR(VLOOKUP(B326,Returns!$A$2:$C$801,2,1), "No")</f>
        <v>Yes</v>
      </c>
    </row>
    <row r="327" spans="1:23" x14ac:dyDescent="0.2">
      <c r="A327" s="1">
        <v>326</v>
      </c>
      <c r="B327" t="s">
        <v>6370</v>
      </c>
      <c r="C327" s="2" t="d">
        <v>2019-11-03</v>
      </c>
      <c r="D327" s="2" t="d">
        <v>2019-11-05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3" t="str">
        <f>IF(M327=People!$B$5,People!$A$5,IF(M327=People!$B$2,People!$A$2,IF(M327=People!$B$3,People!$A$3,IF(M327=People!$B$4,People!$A$4,))))</f>
        <v>Cassandra Brandow</v>
      </c>
      <c r="W327" s="3" t="str">
        <f>IFERROR(VLOOKUP(B327,Returns!$A$2:$C$801,2,1), "No")</f>
        <v>Yes</v>
      </c>
    </row>
    <row r="328" spans="1:23" x14ac:dyDescent="0.2">
      <c r="A328" s="1">
        <v>327</v>
      </c>
      <c r="B328" t="s">
        <v>6371</v>
      </c>
      <c r="C328" s="2" t="d">
        <v>2018-08-30</v>
      </c>
      <c r="D328" s="2" t="d">
        <v>2018-09-01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3" t="str">
        <f>IF(M328=People!$B$5,People!$A$5,IF(M328=People!$B$2,People!$A$2,IF(M328=People!$B$3,People!$A$3,IF(M328=People!$B$4,People!$A$4,))))</f>
        <v>Chuck Magee</v>
      </c>
      <c r="W328" s="3" t="str">
        <f>IFERROR(VLOOKUP(B328,Returns!$A$2:$C$801,2,1), "No")</f>
        <v>Yes</v>
      </c>
    </row>
    <row r="329" spans="1:23" x14ac:dyDescent="0.2">
      <c r="A329" s="1">
        <v>328</v>
      </c>
      <c r="B329" t="s">
        <v>6371</v>
      </c>
      <c r="C329" s="2" t="d">
        <v>2018-08-30</v>
      </c>
      <c r="D329" s="2" t="d">
        <v>2018-09-01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3" t="str">
        <f>IF(M329=People!$B$5,People!$A$5,IF(M329=People!$B$2,People!$A$2,IF(M329=People!$B$3,People!$A$3,IF(M329=People!$B$4,People!$A$4,))))</f>
        <v>Chuck Magee</v>
      </c>
      <c r="W329" s="3" t="str">
        <f>IFERROR(VLOOKUP(B329,Returns!$A$2:$C$801,2,1), "No")</f>
        <v>Yes</v>
      </c>
    </row>
    <row r="330" spans="1:23" x14ac:dyDescent="0.2">
      <c r="A330" s="1">
        <v>329</v>
      </c>
      <c r="B330" t="s">
        <v>6371</v>
      </c>
      <c r="C330" s="2" t="d">
        <v>2018-08-30</v>
      </c>
      <c r="D330" s="2" t="d">
        <v>2018-09-01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3" t="str">
        <f>IF(M330=People!$B$5,People!$A$5,IF(M330=People!$B$2,People!$A$2,IF(M330=People!$B$3,People!$A$3,IF(M330=People!$B$4,People!$A$4,))))</f>
        <v>Chuck Magee</v>
      </c>
      <c r="W330" s="3" t="str">
        <f>IFERROR(VLOOKUP(B330,Returns!$A$2:$C$801,2,1), "No")</f>
        <v>Yes</v>
      </c>
    </row>
    <row r="331" spans="1:23" x14ac:dyDescent="0.2">
      <c r="A331" s="1">
        <v>330</v>
      </c>
      <c r="B331" t="s">
        <v>6371</v>
      </c>
      <c r="C331" s="2" t="d">
        <v>2018-08-30</v>
      </c>
      <c r="D331" s="2" t="d">
        <v>2018-09-01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3" t="str">
        <f>IF(M331=People!$B$5,People!$A$5,IF(M331=People!$B$2,People!$A$2,IF(M331=People!$B$3,People!$A$3,IF(M331=People!$B$4,People!$A$4,))))</f>
        <v>Chuck Magee</v>
      </c>
      <c r="W331" s="3" t="str">
        <f>IFERROR(VLOOKUP(B331,Returns!$A$2:$C$801,2,1), "No")</f>
        <v>Yes</v>
      </c>
    </row>
    <row r="332" spans="1:23" x14ac:dyDescent="0.2">
      <c r="A332" s="1">
        <v>331</v>
      </c>
      <c r="B332" t="s">
        <v>6371</v>
      </c>
      <c r="C332" s="2" t="d">
        <v>2018-08-30</v>
      </c>
      <c r="D332" s="2" t="d">
        <v>2018-09-01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3" t="str">
        <f>IF(M332=People!$B$5,People!$A$5,IF(M332=People!$B$2,People!$A$2,IF(M332=People!$B$3,People!$A$3,IF(M332=People!$B$4,People!$A$4,))))</f>
        <v>Chuck Magee</v>
      </c>
      <c r="W332" s="3" t="str">
        <f>IFERROR(VLOOKUP(B332,Returns!$A$2:$C$801,2,1), "No")</f>
        <v>Yes</v>
      </c>
    </row>
    <row r="333" spans="1:23" x14ac:dyDescent="0.2">
      <c r="A333" s="1">
        <v>332</v>
      </c>
      <c r="B333" t="s">
        <v>6372</v>
      </c>
      <c r="C333" s="2" t="d">
        <v>2018-04-25</v>
      </c>
      <c r="D333" s="2" t="d">
        <v>2018-04-29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3" t="str">
        <f>IF(M333=People!$B$5,People!$A$5,IF(M333=People!$B$2,People!$A$2,IF(M333=People!$B$3,People!$A$3,IF(M333=People!$B$4,People!$A$4,))))</f>
        <v>Chuck Magee</v>
      </c>
      <c r="W333" s="3" t="str">
        <f>IFERROR(VLOOKUP(B333,Returns!$A$2:$C$801,2,1), "No")</f>
        <v>Yes</v>
      </c>
    </row>
    <row r="334" spans="1:23" x14ac:dyDescent="0.2">
      <c r="A334" s="1">
        <v>333</v>
      </c>
      <c r="B334" t="s">
        <v>6372</v>
      </c>
      <c r="C334" s="2" t="d">
        <v>2018-04-25</v>
      </c>
      <c r="D334" s="2" t="d">
        <v>2018-04-29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3" t="str">
        <f>IF(M334=People!$B$5,People!$A$5,IF(M334=People!$B$2,People!$A$2,IF(M334=People!$B$3,People!$A$3,IF(M334=People!$B$4,People!$A$4,))))</f>
        <v>Chuck Magee</v>
      </c>
      <c r="W334" s="3" t="str">
        <f>IFERROR(VLOOKUP(B334,Returns!$A$2:$C$801,2,1), "No")</f>
        <v>Yes</v>
      </c>
    </row>
    <row r="335" spans="1:23" x14ac:dyDescent="0.2">
      <c r="A335" s="1">
        <v>334</v>
      </c>
      <c r="B335" t="s">
        <v>6372</v>
      </c>
      <c r="C335" s="2" t="d">
        <v>2018-04-25</v>
      </c>
      <c r="D335" s="2" t="d">
        <v>2018-04-29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3" t="str">
        <f>IF(M335=People!$B$5,People!$A$5,IF(M335=People!$B$2,People!$A$2,IF(M335=People!$B$3,People!$A$3,IF(M335=People!$B$4,People!$A$4,))))</f>
        <v>Chuck Magee</v>
      </c>
      <c r="W335" s="3" t="str">
        <f>IFERROR(VLOOKUP(B335,Returns!$A$2:$C$801,2,1), "No")</f>
        <v>Yes</v>
      </c>
    </row>
    <row r="336" spans="1:23" x14ac:dyDescent="0.2">
      <c r="A336" s="1">
        <v>335</v>
      </c>
      <c r="B336" t="s">
        <v>6373</v>
      </c>
      <c r="C336" s="2" t="d">
        <v>2017-09-01</v>
      </c>
      <c r="D336" s="2" t="d">
        <v>2017-09-04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3" t="str">
        <f>IF(M336=People!$B$5,People!$A$5,IF(M336=People!$B$2,People!$A$2,IF(M336=People!$B$3,People!$A$3,IF(M336=People!$B$4,People!$A$4,))))</f>
        <v>Anna Andreadi</v>
      </c>
      <c r="W336" s="3" t="str">
        <f>IFERROR(VLOOKUP(B336,Returns!$A$2:$C$801,2,1), "No")</f>
        <v>Yes</v>
      </c>
    </row>
    <row r="337" spans="1:23" x14ac:dyDescent="0.2">
      <c r="A337" s="1">
        <v>336</v>
      </c>
      <c r="B337" t="s">
        <v>6373</v>
      </c>
      <c r="C337" s="2" t="d">
        <v>2017-09-01</v>
      </c>
      <c r="D337" s="2" t="d">
        <v>2017-09-04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3" t="str">
        <f>IF(M337=People!$B$5,People!$A$5,IF(M337=People!$B$2,People!$A$2,IF(M337=People!$B$3,People!$A$3,IF(M337=People!$B$4,People!$A$4,))))</f>
        <v>Anna Andreadi</v>
      </c>
      <c r="W337" s="3" t="str">
        <f>IFERROR(VLOOKUP(B337,Returns!$A$2:$C$801,2,1), "No")</f>
        <v>Yes</v>
      </c>
    </row>
    <row r="338" spans="1:23" x14ac:dyDescent="0.2">
      <c r="A338" s="1">
        <v>337</v>
      </c>
      <c r="B338" t="s">
        <v>6373</v>
      </c>
      <c r="C338" s="2" t="d">
        <v>2017-09-01</v>
      </c>
      <c r="D338" s="2" t="d">
        <v>2017-09-04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3" t="str">
        <f>IF(M338=People!$B$5,People!$A$5,IF(M338=People!$B$2,People!$A$2,IF(M338=People!$B$3,People!$A$3,IF(M338=People!$B$4,People!$A$4,))))</f>
        <v>Anna Andreadi</v>
      </c>
      <c r="W338" s="3" t="str">
        <f>IFERROR(VLOOKUP(B338,Returns!$A$2:$C$801,2,1), "No")</f>
        <v>Yes</v>
      </c>
    </row>
    <row r="339" spans="1:23" x14ac:dyDescent="0.2">
      <c r="A339" s="1">
        <v>338</v>
      </c>
      <c r="B339" t="s">
        <v>6374</v>
      </c>
      <c r="C339" s="2" t="d">
        <v>2016-07-12</v>
      </c>
      <c r="D339" s="2" t="d">
        <v>2016-07-17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3" t="str">
        <f>IF(M339=People!$B$5,People!$A$5,IF(M339=People!$B$2,People!$A$2,IF(M339=People!$B$3,People!$A$3,IF(M339=People!$B$4,People!$A$4,))))</f>
        <v>Anna Andreadi</v>
      </c>
      <c r="W339" s="3" t="str">
        <f>IFERROR(VLOOKUP(B339,Returns!$A$2:$C$801,2,1), "No")</f>
        <v>Yes</v>
      </c>
    </row>
    <row r="340" spans="1:23" x14ac:dyDescent="0.2">
      <c r="A340" s="1">
        <v>339</v>
      </c>
      <c r="B340" t="s">
        <v>6374</v>
      </c>
      <c r="C340" s="2" t="d">
        <v>2016-07-12</v>
      </c>
      <c r="D340" s="2" t="d">
        <v>2016-07-17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3" t="str">
        <f>IF(M340=People!$B$5,People!$A$5,IF(M340=People!$B$2,People!$A$2,IF(M340=People!$B$3,People!$A$3,IF(M340=People!$B$4,People!$A$4,))))</f>
        <v>Anna Andreadi</v>
      </c>
      <c r="W340" s="3" t="str">
        <f>IFERROR(VLOOKUP(B340,Returns!$A$2:$C$801,2,1), "No")</f>
        <v>Yes</v>
      </c>
    </row>
    <row r="341" spans="1:23" x14ac:dyDescent="0.2">
      <c r="A341" s="1">
        <v>340</v>
      </c>
      <c r="B341" t="s">
        <v>6375</v>
      </c>
      <c r="C341" s="2" t="d">
        <v>2017-06-22</v>
      </c>
      <c r="D341" s="2" t="d">
        <v>2017-06-26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3" t="str">
        <f>IF(M341=People!$B$5,People!$A$5,IF(M341=People!$B$2,People!$A$2,IF(M341=People!$B$3,People!$A$3,IF(M341=People!$B$4,People!$A$4,))))</f>
        <v>Anna Andreadi</v>
      </c>
      <c r="W341" s="3" t="str">
        <f>IFERROR(VLOOKUP(B341,Returns!$A$2:$C$801,2,1), "No")</f>
        <v>Yes</v>
      </c>
    </row>
    <row r="342" spans="1:23" x14ac:dyDescent="0.2">
      <c r="A342" s="1">
        <v>341</v>
      </c>
      <c r="B342" t="s">
        <v>6376</v>
      </c>
      <c r="C342" s="2" t="d">
        <v>2016-04-13</v>
      </c>
      <c r="D342" s="2" t="d">
        <v>2016-04-17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3" t="str">
        <f>IF(M342=People!$B$5,People!$A$5,IF(M342=People!$B$2,People!$A$2,IF(M342=People!$B$3,People!$A$3,IF(M342=People!$B$4,People!$A$4,))))</f>
        <v>Chuck Magee</v>
      </c>
      <c r="W342" s="3" t="str">
        <f>IFERROR(VLOOKUP(B342,Returns!$A$2:$C$801,2,1), "No")</f>
        <v>Yes</v>
      </c>
    </row>
    <row r="343" spans="1:23" x14ac:dyDescent="0.2">
      <c r="A343" s="1">
        <v>342</v>
      </c>
      <c r="B343" t="s">
        <v>6376</v>
      </c>
      <c r="C343" s="2" t="d">
        <v>2016-04-13</v>
      </c>
      <c r="D343" s="2" t="d">
        <v>2016-04-17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3" t="str">
        <f>IF(M343=People!$B$5,People!$A$5,IF(M343=People!$B$2,People!$A$2,IF(M343=People!$B$3,People!$A$3,IF(M343=People!$B$4,People!$A$4,))))</f>
        <v>Chuck Magee</v>
      </c>
      <c r="W343" s="3" t="str">
        <f>IFERROR(VLOOKUP(B343,Returns!$A$2:$C$801,2,1), "No")</f>
        <v>Yes</v>
      </c>
    </row>
    <row r="344" spans="1:23" x14ac:dyDescent="0.2">
      <c r="A344" s="1">
        <v>343</v>
      </c>
      <c r="B344" t="s">
        <v>6376</v>
      </c>
      <c r="C344" s="2" t="d">
        <v>2016-04-13</v>
      </c>
      <c r="D344" s="2" t="d">
        <v>2016-04-17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3" t="str">
        <f>IF(M344=People!$B$5,People!$A$5,IF(M344=People!$B$2,People!$A$2,IF(M344=People!$B$3,People!$A$3,IF(M344=People!$B$4,People!$A$4,))))</f>
        <v>Chuck Magee</v>
      </c>
      <c r="W344" s="3" t="str">
        <f>IFERROR(VLOOKUP(B344,Returns!$A$2:$C$801,2,1), "No")</f>
        <v>Yes</v>
      </c>
    </row>
    <row r="345" spans="1:23" x14ac:dyDescent="0.2">
      <c r="A345" s="1">
        <v>344</v>
      </c>
      <c r="B345" t="s">
        <v>6376</v>
      </c>
      <c r="C345" s="2" t="d">
        <v>2016-04-13</v>
      </c>
      <c r="D345" s="2" t="d">
        <v>2016-04-17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3" t="str">
        <f>IF(M345=People!$B$5,People!$A$5,IF(M345=People!$B$2,People!$A$2,IF(M345=People!$B$3,People!$A$3,IF(M345=People!$B$4,People!$A$4,))))</f>
        <v>Chuck Magee</v>
      </c>
      <c r="W345" s="3" t="str">
        <f>IFERROR(VLOOKUP(B345,Returns!$A$2:$C$801,2,1), "No")</f>
        <v>Yes</v>
      </c>
    </row>
    <row r="346" spans="1:23" x14ac:dyDescent="0.2">
      <c r="A346" s="1">
        <v>345</v>
      </c>
      <c r="B346" t="s">
        <v>6377</v>
      </c>
      <c r="C346" s="2" t="d">
        <v>2017-12-20</v>
      </c>
      <c r="D346" s="2" t="d">
        <v>2017-12-24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3" t="str">
        <f>IF(M346=People!$B$5,People!$A$5,IF(M346=People!$B$2,People!$A$2,IF(M346=People!$B$3,People!$A$3,IF(M346=People!$B$4,People!$A$4,))))</f>
        <v>Kelly Williams</v>
      </c>
      <c r="W346" s="3" t="str">
        <f>IFERROR(VLOOKUP(B346,Returns!$A$2:$C$801,2,1), "No")</f>
        <v>Yes</v>
      </c>
    </row>
    <row r="347" spans="1:23" x14ac:dyDescent="0.2">
      <c r="A347" s="1">
        <v>346</v>
      </c>
      <c r="B347" t="s">
        <v>6378</v>
      </c>
      <c r="C347" s="2" t="d">
        <v>2019-06-15</v>
      </c>
      <c r="D347" s="2" t="d">
        <v>2019-06-19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3" t="str">
        <f>IF(M347=People!$B$5,People!$A$5,IF(M347=People!$B$2,People!$A$2,IF(M347=People!$B$3,People!$A$3,IF(M347=People!$B$4,People!$A$4,))))</f>
        <v>Anna Andreadi</v>
      </c>
      <c r="W347" s="3" t="str">
        <f>IFERROR(VLOOKUP(B347,Returns!$A$2:$C$801,2,1), "No")</f>
        <v>Yes</v>
      </c>
    </row>
    <row r="348" spans="1:23" x14ac:dyDescent="0.2">
      <c r="A348" s="1">
        <v>347</v>
      </c>
      <c r="B348" t="s">
        <v>6379</v>
      </c>
      <c r="C348" s="2" t="d">
        <v>2019-07-08</v>
      </c>
      <c r="D348" s="2" t="d">
        <v>2019-07-12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3" t="str">
        <f>IF(M348=People!$B$5,People!$A$5,IF(M348=People!$B$2,People!$A$2,IF(M348=People!$B$3,People!$A$3,IF(M348=People!$B$4,People!$A$4,))))</f>
        <v>Chuck Magee</v>
      </c>
      <c r="W348" s="3" t="str">
        <f>IFERROR(VLOOKUP(B348,Returns!$A$2:$C$801,2,1), "No")</f>
        <v>Yes</v>
      </c>
    </row>
    <row r="349" spans="1:23" x14ac:dyDescent="0.2">
      <c r="A349" s="1">
        <v>348</v>
      </c>
      <c r="B349" t="s">
        <v>6379</v>
      </c>
      <c r="C349" s="2" t="d">
        <v>2019-07-08</v>
      </c>
      <c r="D349" s="2" t="d">
        <v>2019-07-12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3" t="str">
        <f>IF(M349=People!$B$5,People!$A$5,IF(M349=People!$B$2,People!$A$2,IF(M349=People!$B$3,People!$A$3,IF(M349=People!$B$4,People!$A$4,))))</f>
        <v>Chuck Magee</v>
      </c>
      <c r="W349" s="3" t="str">
        <f>IFERROR(VLOOKUP(B349,Returns!$A$2:$C$801,2,1), "No")</f>
        <v>Yes</v>
      </c>
    </row>
    <row r="350" spans="1:23" x14ac:dyDescent="0.2">
      <c r="A350" s="1">
        <v>349</v>
      </c>
      <c r="B350" t="s">
        <v>6379</v>
      </c>
      <c r="C350" s="2" t="d">
        <v>2019-07-08</v>
      </c>
      <c r="D350" s="2" t="d">
        <v>2019-07-12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3" t="str">
        <f>IF(M350=People!$B$5,People!$A$5,IF(M350=People!$B$2,People!$A$2,IF(M350=People!$B$3,People!$A$3,IF(M350=People!$B$4,People!$A$4,))))</f>
        <v>Chuck Magee</v>
      </c>
      <c r="W350" s="3" t="str">
        <f>IFERROR(VLOOKUP(B350,Returns!$A$2:$C$801,2,1), "No")</f>
        <v>Yes</v>
      </c>
    </row>
    <row r="351" spans="1:23" x14ac:dyDescent="0.2">
      <c r="A351" s="1">
        <v>350</v>
      </c>
      <c r="B351" t="s">
        <v>6380</v>
      </c>
      <c r="C351" s="2" t="d">
        <v>2018-09-01</v>
      </c>
      <c r="D351" s="2" t="d">
        <v>2018-09-03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3" t="str">
        <f>IF(M351=People!$B$5,People!$A$5,IF(M351=People!$B$2,People!$A$2,IF(M351=People!$B$3,People!$A$3,IF(M351=People!$B$4,People!$A$4,))))</f>
        <v>Chuck Magee</v>
      </c>
      <c r="W351" s="3" t="str">
        <f>IFERROR(VLOOKUP(B351,Returns!$A$2:$C$801,2,1), "No")</f>
        <v>Yes</v>
      </c>
    </row>
    <row r="352" spans="1:23" x14ac:dyDescent="0.2">
      <c r="A352" s="1">
        <v>351</v>
      </c>
      <c r="B352" t="s">
        <v>6380</v>
      </c>
      <c r="C352" s="2" t="d">
        <v>2018-09-01</v>
      </c>
      <c r="D352" s="2" t="d">
        <v>2018-09-03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3" t="str">
        <f>IF(M352=People!$B$5,People!$A$5,IF(M352=People!$B$2,People!$A$2,IF(M352=People!$B$3,People!$A$3,IF(M352=People!$B$4,People!$A$4,))))</f>
        <v>Chuck Magee</v>
      </c>
      <c r="W352" s="3" t="str">
        <f>IFERROR(VLOOKUP(B352,Returns!$A$2:$C$801,2,1), "No")</f>
        <v>Yes</v>
      </c>
    </row>
    <row r="353" spans="1:23" x14ac:dyDescent="0.2">
      <c r="A353" s="1">
        <v>352</v>
      </c>
      <c r="B353" t="s">
        <v>6380</v>
      </c>
      <c r="C353" s="2" t="d">
        <v>2018-09-01</v>
      </c>
      <c r="D353" s="2" t="d">
        <v>2018-09-03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3" t="str">
        <f>IF(M353=People!$B$5,People!$A$5,IF(M353=People!$B$2,People!$A$2,IF(M353=People!$B$3,People!$A$3,IF(M353=People!$B$4,People!$A$4,))))</f>
        <v>Chuck Magee</v>
      </c>
      <c r="W353" s="3" t="str">
        <f>IFERROR(VLOOKUP(B353,Returns!$A$2:$C$801,2,1), "No")</f>
        <v>Yes</v>
      </c>
    </row>
    <row r="354" spans="1:23" x14ac:dyDescent="0.2">
      <c r="A354" s="1">
        <v>353</v>
      </c>
      <c r="B354" t="s">
        <v>6380</v>
      </c>
      <c r="C354" s="2" t="d">
        <v>2018-09-01</v>
      </c>
      <c r="D354" s="2" t="d">
        <v>2018-09-03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3" t="str">
        <f>IF(M354=People!$B$5,People!$A$5,IF(M354=People!$B$2,People!$A$2,IF(M354=People!$B$3,People!$A$3,IF(M354=People!$B$4,People!$A$4,))))</f>
        <v>Chuck Magee</v>
      </c>
      <c r="W354" s="3" t="str">
        <f>IFERROR(VLOOKUP(B354,Returns!$A$2:$C$801,2,1), "No")</f>
        <v>Yes</v>
      </c>
    </row>
    <row r="355" spans="1:23" x14ac:dyDescent="0.2">
      <c r="A355" s="1">
        <v>354</v>
      </c>
      <c r="B355" t="s">
        <v>6380</v>
      </c>
      <c r="C355" s="2" t="d">
        <v>2018-09-01</v>
      </c>
      <c r="D355" s="2" t="d">
        <v>2018-09-03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3" t="str">
        <f>IF(M355=People!$B$5,People!$A$5,IF(M355=People!$B$2,People!$A$2,IF(M355=People!$B$3,People!$A$3,IF(M355=People!$B$4,People!$A$4,))))</f>
        <v>Chuck Magee</v>
      </c>
      <c r="W355" s="3" t="str">
        <f>IFERROR(VLOOKUP(B355,Returns!$A$2:$C$801,2,1), "No")</f>
        <v>Yes</v>
      </c>
    </row>
    <row r="356" spans="1:23" x14ac:dyDescent="0.2">
      <c r="A356" s="1">
        <v>355</v>
      </c>
      <c r="B356" t="s">
        <v>6381</v>
      </c>
      <c r="C356" s="2" t="d">
        <v>2018-04-08</v>
      </c>
      <c r="D356" s="2" t="d">
        <v>2018-04-13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3" t="str">
        <f>IF(M356=People!$B$5,People!$A$5,IF(M356=People!$B$2,People!$A$2,IF(M356=People!$B$3,People!$A$3,IF(M356=People!$B$4,People!$A$4,))))</f>
        <v>Chuck Magee</v>
      </c>
      <c r="W356" s="3" t="str">
        <f>IFERROR(VLOOKUP(B356,Returns!$A$2:$C$801,2,1), "No")</f>
        <v>Yes</v>
      </c>
    </row>
    <row r="357" spans="1:23" x14ac:dyDescent="0.2">
      <c r="A357" s="1">
        <v>356</v>
      </c>
      <c r="B357" t="s">
        <v>6381</v>
      </c>
      <c r="C357" s="2" t="d">
        <v>2018-04-08</v>
      </c>
      <c r="D357" s="2" t="d">
        <v>2018-04-13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3" t="str">
        <f>IF(M357=People!$B$5,People!$A$5,IF(M357=People!$B$2,People!$A$2,IF(M357=People!$B$3,People!$A$3,IF(M357=People!$B$4,People!$A$4,))))</f>
        <v>Chuck Magee</v>
      </c>
      <c r="W357" s="3" t="str">
        <f>IFERROR(VLOOKUP(B357,Returns!$A$2:$C$801,2,1), "No")</f>
        <v>Yes</v>
      </c>
    </row>
    <row r="358" spans="1:23" x14ac:dyDescent="0.2">
      <c r="A358" s="1">
        <v>357</v>
      </c>
      <c r="B358" t="s">
        <v>6381</v>
      </c>
      <c r="C358" s="2" t="d">
        <v>2018-04-08</v>
      </c>
      <c r="D358" s="2" t="d">
        <v>2018-04-13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3" t="str">
        <f>IF(M358=People!$B$5,People!$A$5,IF(M358=People!$B$2,People!$A$2,IF(M358=People!$B$3,People!$A$3,IF(M358=People!$B$4,People!$A$4,))))</f>
        <v>Chuck Magee</v>
      </c>
      <c r="W358" s="3" t="str">
        <f>IFERROR(VLOOKUP(B358,Returns!$A$2:$C$801,2,1), "No")</f>
        <v>Yes</v>
      </c>
    </row>
    <row r="359" spans="1:23" x14ac:dyDescent="0.2">
      <c r="A359" s="1">
        <v>358</v>
      </c>
      <c r="B359" t="s">
        <v>6381</v>
      </c>
      <c r="C359" s="2" t="d">
        <v>2018-04-08</v>
      </c>
      <c r="D359" s="2" t="d">
        <v>2018-04-13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3" t="str">
        <f>IF(M359=People!$B$5,People!$A$5,IF(M359=People!$B$2,People!$A$2,IF(M359=People!$B$3,People!$A$3,IF(M359=People!$B$4,People!$A$4,))))</f>
        <v>Chuck Magee</v>
      </c>
      <c r="W359" s="3" t="str">
        <f>IFERROR(VLOOKUP(B359,Returns!$A$2:$C$801,2,1), "No")</f>
        <v>Yes</v>
      </c>
    </row>
    <row r="360" spans="1:23" x14ac:dyDescent="0.2">
      <c r="A360" s="1">
        <v>359</v>
      </c>
      <c r="B360" t="s">
        <v>6382</v>
      </c>
      <c r="C360" s="2" t="d">
        <v>2018-04-23</v>
      </c>
      <c r="D360" s="2" t="d">
        <v>2018-04-28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3" t="str">
        <f>IF(M360=People!$B$5,People!$A$5,IF(M360=People!$B$2,People!$A$2,IF(M360=People!$B$3,People!$A$3,IF(M360=People!$B$4,People!$A$4,))))</f>
        <v>Cassandra Brandow</v>
      </c>
      <c r="W360" s="3" t="str">
        <f>IFERROR(VLOOKUP(B360,Returns!$A$2:$C$801,2,1), "No")</f>
        <v>Yes</v>
      </c>
    </row>
    <row r="361" spans="1:23" x14ac:dyDescent="0.2">
      <c r="A361" s="1">
        <v>360</v>
      </c>
      <c r="B361" t="s">
        <v>6383</v>
      </c>
      <c r="C361" s="2" t="d">
        <v>2019-03-08</v>
      </c>
      <c r="D361" s="2" t="d">
        <v>2019-03-11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3" t="str">
        <f>IF(M361=People!$B$5,People!$A$5,IF(M361=People!$B$2,People!$A$2,IF(M361=People!$B$3,People!$A$3,IF(M361=People!$B$4,People!$A$4,))))</f>
        <v>Cassandra Brandow</v>
      </c>
      <c r="W361" s="3" t="str">
        <f>IFERROR(VLOOKUP(B361,Returns!$A$2:$C$801,2,1), "No")</f>
        <v>Yes</v>
      </c>
    </row>
    <row r="362" spans="1:23" x14ac:dyDescent="0.2">
      <c r="A362" s="1">
        <v>361</v>
      </c>
      <c r="B362" t="s">
        <v>6383</v>
      </c>
      <c r="C362" s="2" t="d">
        <v>2019-03-08</v>
      </c>
      <c r="D362" s="2" t="d">
        <v>2019-03-11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3" t="str">
        <f>IF(M362=People!$B$5,People!$A$5,IF(M362=People!$B$2,People!$A$2,IF(M362=People!$B$3,People!$A$3,IF(M362=People!$B$4,People!$A$4,))))</f>
        <v>Cassandra Brandow</v>
      </c>
      <c r="W362" s="3" t="str">
        <f>IFERROR(VLOOKUP(B362,Returns!$A$2:$C$801,2,1), "No")</f>
        <v>Yes</v>
      </c>
    </row>
    <row r="363" spans="1:23" x14ac:dyDescent="0.2">
      <c r="A363" s="1">
        <v>362</v>
      </c>
      <c r="B363" t="s">
        <v>6384</v>
      </c>
      <c r="C363" s="2" t="d">
        <v>2019-09-25</v>
      </c>
      <c r="D363" s="2" t="d">
        <v>2019-10-01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3" t="str">
        <f>IF(M363=People!$B$5,People!$A$5,IF(M363=People!$B$2,People!$A$2,IF(M363=People!$B$3,People!$A$3,IF(M363=People!$B$4,People!$A$4,))))</f>
        <v>Chuck Magee</v>
      </c>
      <c r="W363" s="3" t="str">
        <f>IFERROR(VLOOKUP(B363,Returns!$A$2:$C$801,2,1), "No")</f>
        <v>Yes</v>
      </c>
    </row>
    <row r="364" spans="1:23" x14ac:dyDescent="0.2">
      <c r="A364" s="1">
        <v>363</v>
      </c>
      <c r="B364" t="s">
        <v>6384</v>
      </c>
      <c r="C364" s="2" t="d">
        <v>2019-09-25</v>
      </c>
      <c r="D364" s="2" t="d">
        <v>2019-10-01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3" t="str">
        <f>IF(M364=People!$B$5,People!$A$5,IF(M364=People!$B$2,People!$A$2,IF(M364=People!$B$3,People!$A$3,IF(M364=People!$B$4,People!$A$4,))))</f>
        <v>Chuck Magee</v>
      </c>
      <c r="W364" s="3" t="str">
        <f>IFERROR(VLOOKUP(B364,Returns!$A$2:$C$801,2,1), "No")</f>
        <v>Yes</v>
      </c>
    </row>
    <row r="365" spans="1:23" x14ac:dyDescent="0.2">
      <c r="A365" s="1">
        <v>364</v>
      </c>
      <c r="B365" t="s">
        <v>6384</v>
      </c>
      <c r="C365" s="2" t="d">
        <v>2019-09-25</v>
      </c>
      <c r="D365" s="2" t="d">
        <v>2019-10-01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3" t="str">
        <f>IF(M365=People!$B$5,People!$A$5,IF(M365=People!$B$2,People!$A$2,IF(M365=People!$B$3,People!$A$3,IF(M365=People!$B$4,People!$A$4,))))</f>
        <v>Chuck Magee</v>
      </c>
      <c r="W365" s="3" t="str">
        <f>IFERROR(VLOOKUP(B365,Returns!$A$2:$C$801,2,1), "No")</f>
        <v>Yes</v>
      </c>
    </row>
    <row r="366" spans="1:23" x14ac:dyDescent="0.2">
      <c r="A366" s="1">
        <v>365</v>
      </c>
      <c r="B366" t="s">
        <v>6384</v>
      </c>
      <c r="C366" s="2" t="d">
        <v>2019-09-25</v>
      </c>
      <c r="D366" s="2" t="d">
        <v>2019-10-01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3" t="str">
        <f>IF(M366=People!$B$5,People!$A$5,IF(M366=People!$B$2,People!$A$2,IF(M366=People!$B$3,People!$A$3,IF(M366=People!$B$4,People!$A$4,))))</f>
        <v>Chuck Magee</v>
      </c>
      <c r="W366" s="3" t="str">
        <f>IFERROR(VLOOKUP(B366,Returns!$A$2:$C$801,2,1), "No")</f>
        <v>Yes</v>
      </c>
    </row>
    <row r="367" spans="1:23" x14ac:dyDescent="0.2">
      <c r="A367" s="1">
        <v>366</v>
      </c>
      <c r="B367" t="s">
        <v>6385</v>
      </c>
      <c r="C367" s="2" t="d">
        <v>2016-09-24</v>
      </c>
      <c r="D367" s="2" t="d">
        <v>2016-09-29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3" t="str">
        <f>IF(M367=People!$B$5,People!$A$5,IF(M367=People!$B$2,People!$A$2,IF(M367=People!$B$3,People!$A$3,IF(M367=People!$B$4,People!$A$4,))))</f>
        <v>Anna Andreadi</v>
      </c>
      <c r="W367" s="3" t="str">
        <f>IFERROR(VLOOKUP(B367,Returns!$A$2:$C$801,2,1), "No")</f>
        <v>Yes</v>
      </c>
    </row>
    <row r="368" spans="1:23" x14ac:dyDescent="0.2">
      <c r="A368" s="1">
        <v>367</v>
      </c>
      <c r="B368" t="s">
        <v>6386</v>
      </c>
      <c r="C368" s="2" t="d">
        <v>2018-10-21</v>
      </c>
      <c r="D368" s="2" t="d">
        <v>2018-10-21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3" t="str">
        <f>IF(M368=People!$B$5,People!$A$5,IF(M368=People!$B$2,People!$A$2,IF(M368=People!$B$3,People!$A$3,IF(M368=People!$B$4,People!$A$4,))))</f>
        <v>Chuck Magee</v>
      </c>
      <c r="W368" s="3" t="str">
        <f>IFERROR(VLOOKUP(B368,Returns!$A$2:$C$801,2,1), "No")</f>
        <v>Yes</v>
      </c>
    </row>
    <row r="369" spans="1:23" x14ac:dyDescent="0.2">
      <c r="A369" s="1">
        <v>368</v>
      </c>
      <c r="B369" t="s">
        <v>6386</v>
      </c>
      <c r="C369" s="2" t="d">
        <v>2018-10-21</v>
      </c>
      <c r="D369" s="2" t="d">
        <v>2018-10-21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3" t="str">
        <f>IF(M369=People!$B$5,People!$A$5,IF(M369=People!$B$2,People!$A$2,IF(M369=People!$B$3,People!$A$3,IF(M369=People!$B$4,People!$A$4,))))</f>
        <v>Chuck Magee</v>
      </c>
      <c r="W369" s="3" t="str">
        <f>IFERROR(VLOOKUP(B369,Returns!$A$2:$C$801,2,1), "No")</f>
        <v>Yes</v>
      </c>
    </row>
    <row r="370" spans="1:23" x14ac:dyDescent="0.2">
      <c r="A370" s="1">
        <v>369</v>
      </c>
      <c r="B370" t="s">
        <v>6386</v>
      </c>
      <c r="C370" s="2" t="d">
        <v>2018-10-21</v>
      </c>
      <c r="D370" s="2" t="d">
        <v>2018-10-21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3" t="str">
        <f>IF(M370=People!$B$5,People!$A$5,IF(M370=People!$B$2,People!$A$2,IF(M370=People!$B$3,People!$A$3,IF(M370=People!$B$4,People!$A$4,))))</f>
        <v>Chuck Magee</v>
      </c>
      <c r="W370" s="3" t="str">
        <f>IFERROR(VLOOKUP(B370,Returns!$A$2:$C$801,2,1), "No")</f>
        <v>Yes</v>
      </c>
    </row>
    <row r="371" spans="1:23" x14ac:dyDescent="0.2">
      <c r="A371" s="1">
        <v>370</v>
      </c>
      <c r="B371" t="s">
        <v>6386</v>
      </c>
      <c r="C371" s="2" t="d">
        <v>2018-10-21</v>
      </c>
      <c r="D371" s="2" t="d">
        <v>2018-10-21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3" t="str">
        <f>IF(M371=People!$B$5,People!$A$5,IF(M371=People!$B$2,People!$A$2,IF(M371=People!$B$3,People!$A$3,IF(M371=People!$B$4,People!$A$4,))))</f>
        <v>Chuck Magee</v>
      </c>
      <c r="W371" s="3" t="str">
        <f>IFERROR(VLOOKUP(B371,Returns!$A$2:$C$801,2,1), "No")</f>
        <v>Yes</v>
      </c>
    </row>
    <row r="372" spans="1:23" x14ac:dyDescent="0.2">
      <c r="A372" s="1">
        <v>371</v>
      </c>
      <c r="B372" t="s">
        <v>6387</v>
      </c>
      <c r="C372" s="2" t="d">
        <v>2019-05-29</v>
      </c>
      <c r="D372" s="2" t="d">
        <v>2019-06-04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3" t="str">
        <f>IF(M372=People!$B$5,People!$A$5,IF(M372=People!$B$2,People!$A$2,IF(M372=People!$B$3,People!$A$3,IF(M372=People!$B$4,People!$A$4,))))</f>
        <v>Kelly Williams</v>
      </c>
      <c r="W372" s="3" t="str">
        <f>IFERROR(VLOOKUP(B372,Returns!$A$2:$C$801,2,1), "No")</f>
        <v>Yes</v>
      </c>
    </row>
    <row r="373" spans="1:23" x14ac:dyDescent="0.2">
      <c r="A373" s="1">
        <v>372</v>
      </c>
      <c r="B373" t="s">
        <v>6387</v>
      </c>
      <c r="C373" s="2" t="d">
        <v>2019-05-29</v>
      </c>
      <c r="D373" s="2" t="d">
        <v>2019-06-04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3" t="str">
        <f>IF(M373=People!$B$5,People!$A$5,IF(M373=People!$B$2,People!$A$2,IF(M373=People!$B$3,People!$A$3,IF(M373=People!$B$4,People!$A$4,))))</f>
        <v>Kelly Williams</v>
      </c>
      <c r="W373" s="3" t="str">
        <f>IFERROR(VLOOKUP(B373,Returns!$A$2:$C$801,2,1), "No")</f>
        <v>Yes</v>
      </c>
    </row>
    <row r="374" spans="1:23" x14ac:dyDescent="0.2">
      <c r="A374" s="1">
        <v>373</v>
      </c>
      <c r="B374" t="s">
        <v>6388</v>
      </c>
      <c r="C374" s="2" t="d">
        <v>2016-07-23</v>
      </c>
      <c r="D374" s="2" t="d">
        <v>2016-07-27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3" t="str">
        <f>IF(M374=People!$B$5,People!$A$5,IF(M374=People!$B$2,People!$A$2,IF(M374=People!$B$3,People!$A$3,IF(M374=People!$B$4,People!$A$4,))))</f>
        <v>Anna Andreadi</v>
      </c>
      <c r="W374" s="3" t="str">
        <f>IFERROR(VLOOKUP(B374,Returns!$A$2:$C$801,2,1), "No")</f>
        <v>Yes</v>
      </c>
    </row>
    <row r="375" spans="1:23" x14ac:dyDescent="0.2">
      <c r="A375" s="1">
        <v>374</v>
      </c>
      <c r="B375" t="s">
        <v>6388</v>
      </c>
      <c r="C375" s="2" t="d">
        <v>2016-07-23</v>
      </c>
      <c r="D375" s="2" t="d">
        <v>2016-07-27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3" t="str">
        <f>IF(M375=People!$B$5,People!$A$5,IF(M375=People!$B$2,People!$A$2,IF(M375=People!$B$3,People!$A$3,IF(M375=People!$B$4,People!$A$4,))))</f>
        <v>Anna Andreadi</v>
      </c>
      <c r="W375" s="3" t="str">
        <f>IFERROR(VLOOKUP(B375,Returns!$A$2:$C$801,2,1), "No")</f>
        <v>Yes</v>
      </c>
    </row>
    <row r="376" spans="1:23" x14ac:dyDescent="0.2">
      <c r="A376" s="1">
        <v>375</v>
      </c>
      <c r="B376" t="s">
        <v>6388</v>
      </c>
      <c r="C376" s="2" t="d">
        <v>2016-07-23</v>
      </c>
      <c r="D376" s="2" t="d">
        <v>2016-07-27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3" t="str">
        <f>IF(M376=People!$B$5,People!$A$5,IF(M376=People!$B$2,People!$A$2,IF(M376=People!$B$3,People!$A$3,IF(M376=People!$B$4,People!$A$4,))))</f>
        <v>Anna Andreadi</v>
      </c>
      <c r="W376" s="3" t="str">
        <f>IFERROR(VLOOKUP(B376,Returns!$A$2:$C$801,2,1), "No")</f>
        <v>Yes</v>
      </c>
    </row>
    <row r="377" spans="1:23" x14ac:dyDescent="0.2">
      <c r="A377" s="1">
        <v>376</v>
      </c>
      <c r="B377" t="s">
        <v>6388</v>
      </c>
      <c r="C377" s="2" t="d">
        <v>2016-07-23</v>
      </c>
      <c r="D377" s="2" t="d">
        <v>2016-07-27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3" t="str">
        <f>IF(M377=People!$B$5,People!$A$5,IF(M377=People!$B$2,People!$A$2,IF(M377=People!$B$3,People!$A$3,IF(M377=People!$B$4,People!$A$4,))))</f>
        <v>Anna Andreadi</v>
      </c>
      <c r="W377" s="3" t="str">
        <f>IFERROR(VLOOKUP(B377,Returns!$A$2:$C$801,2,1), "No")</f>
        <v>Yes</v>
      </c>
    </row>
    <row r="378" spans="1:23" x14ac:dyDescent="0.2">
      <c r="A378" s="1">
        <v>377</v>
      </c>
      <c r="B378" t="s">
        <v>6389</v>
      </c>
      <c r="C378" s="2" t="d">
        <v>2018-09-28</v>
      </c>
      <c r="D378" s="2" t="d">
        <v>2018-10-01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3" t="str">
        <f>IF(M378=People!$B$5,People!$A$5,IF(M378=People!$B$2,People!$A$2,IF(M378=People!$B$3,People!$A$3,IF(M378=People!$B$4,People!$A$4,))))</f>
        <v>Kelly Williams</v>
      </c>
      <c r="W378" s="3" t="str">
        <f>IFERROR(VLOOKUP(B378,Returns!$A$2:$C$801,2,1), "No")</f>
        <v>Yes</v>
      </c>
    </row>
    <row r="379" spans="1:23" x14ac:dyDescent="0.2">
      <c r="A379" s="1">
        <v>378</v>
      </c>
      <c r="B379" t="s">
        <v>6390</v>
      </c>
      <c r="C379" s="2" t="d">
        <v>2019-08-27</v>
      </c>
      <c r="D379" s="2" t="d">
        <v>2019-09-01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3" t="str">
        <f>IF(M379=People!$B$5,People!$A$5,IF(M379=People!$B$2,People!$A$2,IF(M379=People!$B$3,People!$A$3,IF(M379=People!$B$4,People!$A$4,))))</f>
        <v>Chuck Magee</v>
      </c>
      <c r="W379" s="3" t="str">
        <f>IFERROR(VLOOKUP(B379,Returns!$A$2:$C$801,2,1), "No")</f>
        <v>Yes</v>
      </c>
    </row>
    <row r="380" spans="1:23" x14ac:dyDescent="0.2">
      <c r="A380" s="1">
        <v>379</v>
      </c>
      <c r="B380" t="s">
        <v>6391</v>
      </c>
      <c r="C380" s="2" t="d">
        <v>2017-04-28</v>
      </c>
      <c r="D380" s="2" t="d">
        <v>2017-05-05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3" t="str">
        <f>IF(M380=People!$B$5,People!$A$5,IF(M380=People!$B$2,People!$A$2,IF(M380=People!$B$3,People!$A$3,IF(M380=People!$B$4,People!$A$4,))))</f>
        <v>Kelly Williams</v>
      </c>
      <c r="W380" s="3" t="str">
        <f>IFERROR(VLOOKUP(B380,Returns!$A$2:$C$801,2,1), "No")</f>
        <v>Yes</v>
      </c>
    </row>
    <row r="381" spans="1:23" x14ac:dyDescent="0.2">
      <c r="A381" s="1">
        <v>380</v>
      </c>
      <c r="B381" t="s">
        <v>6391</v>
      </c>
      <c r="C381" s="2" t="d">
        <v>2017-04-28</v>
      </c>
      <c r="D381" s="2" t="d">
        <v>2017-05-05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3" t="str">
        <f>IF(M381=People!$B$5,People!$A$5,IF(M381=People!$B$2,People!$A$2,IF(M381=People!$B$3,People!$A$3,IF(M381=People!$B$4,People!$A$4,))))</f>
        <v>Kelly Williams</v>
      </c>
      <c r="W381" s="3" t="str">
        <f>IFERROR(VLOOKUP(B381,Returns!$A$2:$C$801,2,1), "No")</f>
        <v>Yes</v>
      </c>
    </row>
    <row r="382" spans="1:23" x14ac:dyDescent="0.2">
      <c r="A382" s="1">
        <v>381</v>
      </c>
      <c r="B382" t="s">
        <v>6391</v>
      </c>
      <c r="C382" s="2" t="d">
        <v>2017-04-28</v>
      </c>
      <c r="D382" s="2" t="d">
        <v>2017-05-05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3" t="str">
        <f>IF(M382=People!$B$5,People!$A$5,IF(M382=People!$B$2,People!$A$2,IF(M382=People!$B$3,People!$A$3,IF(M382=People!$B$4,People!$A$4,))))</f>
        <v>Kelly Williams</v>
      </c>
      <c r="W382" s="3" t="str">
        <f>IFERROR(VLOOKUP(B382,Returns!$A$2:$C$801,2,1), "No")</f>
        <v>Yes</v>
      </c>
    </row>
    <row r="383" spans="1:23" x14ac:dyDescent="0.2">
      <c r="A383" s="1">
        <v>382</v>
      </c>
      <c r="B383" t="s">
        <v>6064</v>
      </c>
      <c r="C383" s="2" t="d">
        <v>2018-10-28</v>
      </c>
      <c r="D383" s="2" t="d">
        <v>2018-10-29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3" t="str">
        <f>IF(M383=People!$B$5,People!$A$5,IF(M383=People!$B$2,People!$A$2,IF(M383=People!$B$3,People!$A$3,IF(M383=People!$B$4,People!$A$4,))))</f>
        <v>Anna Andreadi</v>
      </c>
      <c r="W383" s="3" t="str">
        <f>IFERROR(VLOOKUP(B383,Returns!$A$2:$C$801,2,1), "No")</f>
        <v>Yes</v>
      </c>
    </row>
    <row r="384" spans="1:23" x14ac:dyDescent="0.2">
      <c r="A384" s="1">
        <v>383</v>
      </c>
      <c r="B384" t="s">
        <v>6064</v>
      </c>
      <c r="C384" s="2" t="d">
        <v>2018-10-28</v>
      </c>
      <c r="D384" s="2" t="d">
        <v>2018-10-29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3" t="str">
        <f>IF(M384=People!$B$5,People!$A$5,IF(M384=People!$B$2,People!$A$2,IF(M384=People!$B$3,People!$A$3,IF(M384=People!$B$4,People!$A$4,))))</f>
        <v>Anna Andreadi</v>
      </c>
      <c r="W384" s="3" t="str">
        <f>IFERROR(VLOOKUP(B384,Returns!$A$2:$C$801,2,1), "No")</f>
        <v>Yes</v>
      </c>
    </row>
    <row r="385" spans="1:23" x14ac:dyDescent="0.2">
      <c r="A385" s="1">
        <v>384</v>
      </c>
      <c r="B385" t="s">
        <v>6392</v>
      </c>
      <c r="C385" s="2" t="d">
        <v>2017-06-26</v>
      </c>
      <c r="D385" s="2" t="d">
        <v>2017-06-29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3" t="str">
        <f>IF(M385=People!$B$5,People!$A$5,IF(M385=People!$B$2,People!$A$2,IF(M385=People!$B$3,People!$A$3,IF(M385=People!$B$4,People!$A$4,))))</f>
        <v>Kelly Williams</v>
      </c>
      <c r="W385" s="3" t="str">
        <f>IFERROR(VLOOKUP(B385,Returns!$A$2:$C$801,2,1), "No")</f>
        <v>Yes</v>
      </c>
    </row>
    <row r="386" spans="1:23" x14ac:dyDescent="0.2">
      <c r="A386" s="1">
        <v>385</v>
      </c>
      <c r="B386" t="s">
        <v>6393</v>
      </c>
      <c r="C386" s="2" t="d">
        <v>2017-11-27</v>
      </c>
      <c r="D386" s="2" t="d">
        <v>2017-12-02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3" t="str">
        <f>IF(M386=People!$B$5,People!$A$5,IF(M386=People!$B$2,People!$A$2,IF(M386=People!$B$3,People!$A$3,IF(M386=People!$B$4,People!$A$4,))))</f>
        <v>Cassandra Brandow</v>
      </c>
      <c r="W386" s="3" t="str">
        <f>IFERROR(VLOOKUP(B386,Returns!$A$2:$C$801,2,1), "No")</f>
        <v>Yes</v>
      </c>
    </row>
    <row r="387" spans="1:23" x14ac:dyDescent="0.2">
      <c r="A387" s="1">
        <v>386</v>
      </c>
      <c r="B387" t="s">
        <v>6393</v>
      </c>
      <c r="C387" s="2" t="d">
        <v>2017-11-27</v>
      </c>
      <c r="D387" s="2" t="d">
        <v>2017-12-02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3" t="str">
        <f>IF(M387=People!$B$5,People!$A$5,IF(M387=People!$B$2,People!$A$2,IF(M387=People!$B$3,People!$A$3,IF(M387=People!$B$4,People!$A$4,))))</f>
        <v>Cassandra Brandow</v>
      </c>
      <c r="W387" s="3" t="str">
        <f>IFERROR(VLOOKUP(B387,Returns!$A$2:$C$801,2,1), "No")</f>
        <v>Yes</v>
      </c>
    </row>
    <row r="388" spans="1:23" x14ac:dyDescent="0.2">
      <c r="A388" s="1">
        <v>387</v>
      </c>
      <c r="B388" t="s">
        <v>6394</v>
      </c>
      <c r="C388" s="2" t="d">
        <v>2017-12-03</v>
      </c>
      <c r="D388" s="2" t="d">
        <v>2017-12-07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3" t="str">
        <f>IF(M388=People!$B$5,People!$A$5,IF(M388=People!$B$2,People!$A$2,IF(M388=People!$B$3,People!$A$3,IF(M388=People!$B$4,People!$A$4,))))</f>
        <v>Chuck Magee</v>
      </c>
      <c r="W388" s="3" t="str">
        <f>IFERROR(VLOOKUP(B388,Returns!$A$2:$C$801,2,1), "No")</f>
        <v>Yes</v>
      </c>
    </row>
    <row r="389" spans="1:23" x14ac:dyDescent="0.2">
      <c r="A389" s="1">
        <v>388</v>
      </c>
      <c r="B389" t="s">
        <v>6394</v>
      </c>
      <c r="C389" s="2" t="d">
        <v>2017-12-03</v>
      </c>
      <c r="D389" s="2" t="d">
        <v>2017-12-07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3" t="str">
        <f>IF(M389=People!$B$5,People!$A$5,IF(M389=People!$B$2,People!$A$2,IF(M389=People!$B$3,People!$A$3,IF(M389=People!$B$4,People!$A$4,))))</f>
        <v>Chuck Magee</v>
      </c>
      <c r="W389" s="3" t="str">
        <f>IFERROR(VLOOKUP(B389,Returns!$A$2:$C$801,2,1), "No")</f>
        <v>Yes</v>
      </c>
    </row>
    <row r="390" spans="1:23" x14ac:dyDescent="0.2">
      <c r="A390" s="1">
        <v>389</v>
      </c>
      <c r="B390" t="s">
        <v>6395</v>
      </c>
      <c r="C390" s="2" t="d">
        <v>2016-11-24</v>
      </c>
      <c r="D390" s="2" t="d">
        <v>2016-11-26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3" t="str">
        <f>IF(M390=People!$B$5,People!$A$5,IF(M390=People!$B$2,People!$A$2,IF(M390=People!$B$3,People!$A$3,IF(M390=People!$B$4,People!$A$4,))))</f>
        <v>Chuck Magee</v>
      </c>
      <c r="W390" s="3" t="str">
        <f>IFERROR(VLOOKUP(B390,Returns!$A$2:$C$801,2,1), "No")</f>
        <v>Yes</v>
      </c>
    </row>
    <row r="391" spans="1:23" x14ac:dyDescent="0.2">
      <c r="A391" s="1">
        <v>390</v>
      </c>
      <c r="B391" t="s">
        <v>6396</v>
      </c>
      <c r="C391" s="2" t="d">
        <v>2019-12-11</v>
      </c>
      <c r="D391" s="2" t="d">
        <v>2019-12-15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3" t="str">
        <f>IF(M391=People!$B$5,People!$A$5,IF(M391=People!$B$2,People!$A$2,IF(M391=People!$B$3,People!$A$3,IF(M391=People!$B$4,People!$A$4,))))</f>
        <v>Chuck Magee</v>
      </c>
      <c r="W391" s="3" t="str">
        <f>IFERROR(VLOOKUP(B391,Returns!$A$2:$C$801,2,1), "No")</f>
        <v>Yes</v>
      </c>
    </row>
    <row r="392" spans="1:23" x14ac:dyDescent="0.2">
      <c r="A392" s="1">
        <v>391</v>
      </c>
      <c r="B392" t="s">
        <v>6396</v>
      </c>
      <c r="C392" s="2" t="d">
        <v>2019-12-11</v>
      </c>
      <c r="D392" s="2" t="d">
        <v>2019-12-15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3" t="str">
        <f>IF(M392=People!$B$5,People!$A$5,IF(M392=People!$B$2,People!$A$2,IF(M392=People!$B$3,People!$A$3,IF(M392=People!$B$4,People!$A$4,))))</f>
        <v>Chuck Magee</v>
      </c>
      <c r="W392" s="3" t="str">
        <f>IFERROR(VLOOKUP(B392,Returns!$A$2:$C$801,2,1), "No")</f>
        <v>Yes</v>
      </c>
    </row>
    <row r="393" spans="1:23" x14ac:dyDescent="0.2">
      <c r="A393" s="1">
        <v>392</v>
      </c>
      <c r="B393" t="s">
        <v>6397</v>
      </c>
      <c r="C393" s="2" t="d">
        <v>2016-09-21</v>
      </c>
      <c r="D393" s="2" t="d">
        <v>2016-09-23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3" t="str">
        <f>IF(M393=People!$B$5,People!$A$5,IF(M393=People!$B$2,People!$A$2,IF(M393=People!$B$3,People!$A$3,IF(M393=People!$B$4,People!$A$4,))))</f>
        <v>Anna Andreadi</v>
      </c>
      <c r="W393" s="3" t="str">
        <f>IFERROR(VLOOKUP(B393,Returns!$A$2:$C$801,2,1), "No")</f>
        <v>Yes</v>
      </c>
    </row>
    <row r="394" spans="1:23" x14ac:dyDescent="0.2">
      <c r="A394" s="1">
        <v>393</v>
      </c>
      <c r="B394" t="s">
        <v>6397</v>
      </c>
      <c r="C394" s="2" t="d">
        <v>2016-09-21</v>
      </c>
      <c r="D394" s="2" t="d">
        <v>2016-09-23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3" t="str">
        <f>IF(M394=People!$B$5,People!$A$5,IF(M394=People!$B$2,People!$A$2,IF(M394=People!$B$3,People!$A$3,IF(M394=People!$B$4,People!$A$4,))))</f>
        <v>Anna Andreadi</v>
      </c>
      <c r="W394" s="3" t="str">
        <f>IFERROR(VLOOKUP(B394,Returns!$A$2:$C$801,2,1), "No")</f>
        <v>Yes</v>
      </c>
    </row>
    <row r="395" spans="1:23" x14ac:dyDescent="0.2">
      <c r="A395" s="1">
        <v>394</v>
      </c>
      <c r="B395" t="s">
        <v>6398</v>
      </c>
      <c r="C395" s="2" t="d">
        <v>2016-06-07</v>
      </c>
      <c r="D395" s="2" t="d">
        <v>2016-06-10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3" t="str">
        <f>IF(M395=People!$B$5,People!$A$5,IF(M395=People!$B$2,People!$A$2,IF(M395=People!$B$3,People!$A$3,IF(M395=People!$B$4,People!$A$4,))))</f>
        <v>Kelly Williams</v>
      </c>
      <c r="W395" s="3" t="str">
        <f>IFERROR(VLOOKUP(B395,Returns!$A$2:$C$801,2,1), "No")</f>
        <v>Yes</v>
      </c>
    </row>
    <row r="396" spans="1:23" x14ac:dyDescent="0.2">
      <c r="A396" s="1">
        <v>395</v>
      </c>
      <c r="B396" t="s">
        <v>6399</v>
      </c>
      <c r="C396" s="2" t="d">
        <v>2019-06-30</v>
      </c>
      <c r="D396" s="2" t="d">
        <v>2019-07-05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3" t="str">
        <f>IF(M396=People!$B$5,People!$A$5,IF(M396=People!$B$2,People!$A$2,IF(M396=People!$B$3,People!$A$3,IF(M396=People!$B$4,People!$A$4,))))</f>
        <v>Anna Andreadi</v>
      </c>
      <c r="W396" s="3" t="str">
        <f>IFERROR(VLOOKUP(B396,Returns!$A$2:$C$801,2,1), "No")</f>
        <v>Yes</v>
      </c>
    </row>
    <row r="397" spans="1:23" x14ac:dyDescent="0.2">
      <c r="A397" s="1">
        <v>396</v>
      </c>
      <c r="B397" t="s">
        <v>6400</v>
      </c>
      <c r="C397" s="2" t="d">
        <v>2019-10-17</v>
      </c>
      <c r="D397" s="2" t="d">
        <v>2019-10-19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3" t="str">
        <f>IF(M397=People!$B$5,People!$A$5,IF(M397=People!$B$2,People!$A$2,IF(M397=People!$B$3,People!$A$3,IF(M397=People!$B$4,People!$A$4,))))</f>
        <v>Chuck Magee</v>
      </c>
      <c r="W397" s="3" t="str">
        <f>IFERROR(VLOOKUP(B397,Returns!$A$2:$C$801,2,1), "No")</f>
        <v>Yes</v>
      </c>
    </row>
    <row r="398" spans="1:23" x14ac:dyDescent="0.2">
      <c r="A398" s="1">
        <v>397</v>
      </c>
      <c r="B398" t="s">
        <v>6400</v>
      </c>
      <c r="C398" s="2" t="d">
        <v>2019-10-17</v>
      </c>
      <c r="D398" s="2" t="d">
        <v>2019-10-19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3" t="str">
        <f>IF(M398=People!$B$5,People!$A$5,IF(M398=People!$B$2,People!$A$2,IF(M398=People!$B$3,People!$A$3,IF(M398=People!$B$4,People!$A$4,))))</f>
        <v>Chuck Magee</v>
      </c>
      <c r="W398" s="3" t="str">
        <f>IFERROR(VLOOKUP(B398,Returns!$A$2:$C$801,2,1), "No")</f>
        <v>Yes</v>
      </c>
    </row>
    <row r="399" spans="1:23" x14ac:dyDescent="0.2">
      <c r="A399" s="1">
        <v>398</v>
      </c>
      <c r="B399" t="s">
        <v>6401</v>
      </c>
      <c r="C399" s="2" t="d">
        <v>2017-10-31</v>
      </c>
      <c r="D399" s="2" t="d">
        <v>2017-11-04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3" t="str">
        <f>IF(M399=People!$B$5,People!$A$5,IF(M399=People!$B$2,People!$A$2,IF(M399=People!$B$3,People!$A$3,IF(M399=People!$B$4,People!$A$4,))))</f>
        <v>Kelly Williams</v>
      </c>
      <c r="W399" s="3" t="str">
        <f>IFERROR(VLOOKUP(B399,Returns!$A$2:$C$801,2,1), "No")</f>
        <v>Yes</v>
      </c>
    </row>
    <row r="400" spans="1:23" x14ac:dyDescent="0.2">
      <c r="A400" s="1">
        <v>399</v>
      </c>
      <c r="B400" t="s">
        <v>6402</v>
      </c>
      <c r="C400" s="2" t="d">
        <v>2018-09-08</v>
      </c>
      <c r="D400" s="2" t="d">
        <v>2018-09-10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3" t="str">
        <f>IF(M400=People!$B$5,People!$A$5,IF(M400=People!$B$2,People!$A$2,IF(M400=People!$B$3,People!$A$3,IF(M400=People!$B$4,People!$A$4,))))</f>
        <v>Kelly Williams</v>
      </c>
      <c r="W400" s="3" t="str">
        <f>IFERROR(VLOOKUP(B400,Returns!$A$2:$C$801,2,1), "No")</f>
        <v>Yes</v>
      </c>
    </row>
    <row r="401" spans="1:23" x14ac:dyDescent="0.2">
      <c r="A401" s="1">
        <v>400</v>
      </c>
      <c r="B401" t="s">
        <v>6402</v>
      </c>
      <c r="C401" s="2" t="d">
        <v>2018-09-08</v>
      </c>
      <c r="D401" s="2" t="d">
        <v>2018-09-10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3" t="str">
        <f>IF(M401=People!$B$5,People!$A$5,IF(M401=People!$B$2,People!$A$2,IF(M401=People!$B$3,People!$A$3,IF(M401=People!$B$4,People!$A$4,))))</f>
        <v>Kelly Williams</v>
      </c>
      <c r="W401" s="3" t="str">
        <f>IFERROR(VLOOKUP(B401,Returns!$A$2:$C$801,2,1), "No")</f>
        <v>Yes</v>
      </c>
    </row>
    <row r="402" spans="1:23" x14ac:dyDescent="0.2">
      <c r="A402" s="1">
        <v>401</v>
      </c>
      <c r="B402" t="s">
        <v>6402</v>
      </c>
      <c r="C402" s="2" t="d">
        <v>2018-09-08</v>
      </c>
      <c r="D402" s="2" t="d">
        <v>2018-09-10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3" t="str">
        <f>IF(M402=People!$B$5,People!$A$5,IF(M402=People!$B$2,People!$A$2,IF(M402=People!$B$3,People!$A$3,IF(M402=People!$B$4,People!$A$4,))))</f>
        <v>Kelly Williams</v>
      </c>
      <c r="W402" s="3" t="str">
        <f>IFERROR(VLOOKUP(B402,Returns!$A$2:$C$801,2,1), "No")</f>
        <v>Yes</v>
      </c>
    </row>
    <row r="403" spans="1:23" x14ac:dyDescent="0.2">
      <c r="A403" s="1">
        <v>402</v>
      </c>
      <c r="B403" t="s">
        <v>6402</v>
      </c>
      <c r="C403" s="2" t="d">
        <v>2018-09-08</v>
      </c>
      <c r="D403" s="2" t="d">
        <v>2018-09-10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3" t="str">
        <f>IF(M403=People!$B$5,People!$A$5,IF(M403=People!$B$2,People!$A$2,IF(M403=People!$B$3,People!$A$3,IF(M403=People!$B$4,People!$A$4,))))</f>
        <v>Kelly Williams</v>
      </c>
      <c r="W403" s="3" t="str">
        <f>IFERROR(VLOOKUP(B403,Returns!$A$2:$C$801,2,1), "No")</f>
        <v>Yes</v>
      </c>
    </row>
    <row r="404" spans="1:23" x14ac:dyDescent="0.2">
      <c r="A404" s="1">
        <v>403</v>
      </c>
      <c r="B404" t="s">
        <v>6403</v>
      </c>
      <c r="C404" s="2" t="d">
        <v>2016-12-24</v>
      </c>
      <c r="D404" s="2" t="d">
        <v>2016-12-26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3" t="str">
        <f>IF(M404=People!$B$5,People!$A$5,IF(M404=People!$B$2,People!$A$2,IF(M404=People!$B$3,People!$A$3,IF(M404=People!$B$4,People!$A$4,))))</f>
        <v>Cassandra Brandow</v>
      </c>
      <c r="W404" s="3" t="str">
        <f>IFERROR(VLOOKUP(B404,Returns!$A$2:$C$801,2,1), "No")</f>
        <v>Yes</v>
      </c>
    </row>
    <row r="405" spans="1:23" x14ac:dyDescent="0.2">
      <c r="A405" s="1">
        <v>404</v>
      </c>
      <c r="B405" t="s">
        <v>6404</v>
      </c>
      <c r="C405" s="2" t="d">
        <v>2016-04-16</v>
      </c>
      <c r="D405" s="2" t="d">
        <v>2016-04-20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3" t="str">
        <f>IF(M405=People!$B$5,People!$A$5,IF(M405=People!$B$2,People!$A$2,IF(M405=People!$B$3,People!$A$3,IF(M405=People!$B$4,People!$A$4,))))</f>
        <v>Cassandra Brandow</v>
      </c>
      <c r="W405" s="3" t="str">
        <f>IFERROR(VLOOKUP(B405,Returns!$A$2:$C$801,2,1), "No")</f>
        <v>Yes</v>
      </c>
    </row>
    <row r="406" spans="1:23" x14ac:dyDescent="0.2">
      <c r="A406" s="1">
        <v>405</v>
      </c>
      <c r="B406" t="s">
        <v>6405</v>
      </c>
      <c r="C406" s="2" t="d">
        <v>2019-12-24</v>
      </c>
      <c r="D406" s="2" t="d">
        <v>2019-12-29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3" t="str">
        <f>IF(M406=People!$B$5,People!$A$5,IF(M406=People!$B$2,People!$A$2,IF(M406=People!$B$3,People!$A$3,IF(M406=People!$B$4,People!$A$4,))))</f>
        <v>Chuck Magee</v>
      </c>
      <c r="W406" s="3" t="str">
        <f>IFERROR(VLOOKUP(B406,Returns!$A$2:$C$801,2,1), "No")</f>
        <v>Yes</v>
      </c>
    </row>
    <row r="407" spans="1:23" x14ac:dyDescent="0.2">
      <c r="A407" s="1">
        <v>406</v>
      </c>
      <c r="B407" t="s">
        <v>6406</v>
      </c>
      <c r="C407" s="2" t="d">
        <v>2019-12-08</v>
      </c>
      <c r="D407" s="2" t="d">
        <v>2019-12-12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3" t="str">
        <f>IF(M407=People!$B$5,People!$A$5,IF(M407=People!$B$2,People!$A$2,IF(M407=People!$B$3,People!$A$3,IF(M407=People!$B$4,People!$A$4,))))</f>
        <v>Anna Andreadi</v>
      </c>
      <c r="W407" s="3" t="str">
        <f>IFERROR(VLOOKUP(B407,Returns!$A$2:$C$801,2,1), "No")</f>
        <v>Yes</v>
      </c>
    </row>
    <row r="408" spans="1:23" x14ac:dyDescent="0.2">
      <c r="A408" s="1">
        <v>407</v>
      </c>
      <c r="B408" t="s">
        <v>6406</v>
      </c>
      <c r="C408" s="2" t="d">
        <v>2019-12-08</v>
      </c>
      <c r="D408" s="2" t="d">
        <v>2019-12-12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3" t="str">
        <f>IF(M408=People!$B$5,People!$A$5,IF(M408=People!$B$2,People!$A$2,IF(M408=People!$B$3,People!$A$3,IF(M408=People!$B$4,People!$A$4,))))</f>
        <v>Anna Andreadi</v>
      </c>
      <c r="W408" s="3" t="str">
        <f>IFERROR(VLOOKUP(B408,Returns!$A$2:$C$801,2,1), "No")</f>
        <v>Yes</v>
      </c>
    </row>
    <row r="409" spans="1:23" x14ac:dyDescent="0.2">
      <c r="A409" s="1">
        <v>408</v>
      </c>
      <c r="B409" t="s">
        <v>6406</v>
      </c>
      <c r="C409" s="2" t="d">
        <v>2019-12-08</v>
      </c>
      <c r="D409" s="2" t="d">
        <v>2019-12-12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3" t="str">
        <f>IF(M409=People!$B$5,People!$A$5,IF(M409=People!$B$2,People!$A$2,IF(M409=People!$B$3,People!$A$3,IF(M409=People!$B$4,People!$A$4,))))</f>
        <v>Anna Andreadi</v>
      </c>
      <c r="W409" s="3" t="str">
        <f>IFERROR(VLOOKUP(B409,Returns!$A$2:$C$801,2,1), "No")</f>
        <v>Yes</v>
      </c>
    </row>
    <row r="410" spans="1:23" x14ac:dyDescent="0.2">
      <c r="A410" s="1">
        <v>409</v>
      </c>
      <c r="B410" t="s">
        <v>6406</v>
      </c>
      <c r="C410" s="2" t="d">
        <v>2019-12-08</v>
      </c>
      <c r="D410" s="2" t="d">
        <v>2019-12-12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3" t="str">
        <f>IF(M410=People!$B$5,People!$A$5,IF(M410=People!$B$2,People!$A$2,IF(M410=People!$B$3,People!$A$3,IF(M410=People!$B$4,People!$A$4,))))</f>
        <v>Anna Andreadi</v>
      </c>
      <c r="W410" s="3" t="str">
        <f>IFERROR(VLOOKUP(B410,Returns!$A$2:$C$801,2,1), "No")</f>
        <v>Yes</v>
      </c>
    </row>
    <row r="411" spans="1:23" x14ac:dyDescent="0.2">
      <c r="A411" s="1">
        <v>410</v>
      </c>
      <c r="B411" t="s">
        <v>6406</v>
      </c>
      <c r="C411" s="2" t="d">
        <v>2019-12-08</v>
      </c>
      <c r="D411" s="2" t="d">
        <v>2019-12-12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3" t="str">
        <f>IF(M411=People!$B$5,People!$A$5,IF(M411=People!$B$2,People!$A$2,IF(M411=People!$B$3,People!$A$3,IF(M411=People!$B$4,People!$A$4,))))</f>
        <v>Anna Andreadi</v>
      </c>
      <c r="W411" s="3" t="str">
        <f>IFERROR(VLOOKUP(B411,Returns!$A$2:$C$801,2,1), "No")</f>
        <v>Yes</v>
      </c>
    </row>
    <row r="412" spans="1:23" x14ac:dyDescent="0.2">
      <c r="A412" s="1">
        <v>411</v>
      </c>
      <c r="B412" t="s">
        <v>6406</v>
      </c>
      <c r="C412" s="2" t="d">
        <v>2019-12-08</v>
      </c>
      <c r="D412" s="2" t="d">
        <v>2019-12-12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3" t="str">
        <f>IF(M412=People!$B$5,People!$A$5,IF(M412=People!$B$2,People!$A$2,IF(M412=People!$B$3,People!$A$3,IF(M412=People!$B$4,People!$A$4,))))</f>
        <v>Anna Andreadi</v>
      </c>
      <c r="W412" s="3" t="str">
        <f>IFERROR(VLOOKUP(B412,Returns!$A$2:$C$801,2,1), "No")</f>
        <v>Yes</v>
      </c>
    </row>
    <row r="413" spans="1:23" x14ac:dyDescent="0.2">
      <c r="A413" s="1">
        <v>412</v>
      </c>
      <c r="B413" t="s">
        <v>6406</v>
      </c>
      <c r="C413" s="2" t="d">
        <v>2019-12-08</v>
      </c>
      <c r="D413" s="2" t="d">
        <v>2019-12-12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3" t="str">
        <f>IF(M413=People!$B$5,People!$A$5,IF(M413=People!$B$2,People!$A$2,IF(M413=People!$B$3,People!$A$3,IF(M413=People!$B$4,People!$A$4,))))</f>
        <v>Anna Andreadi</v>
      </c>
      <c r="W413" s="3" t="str">
        <f>IFERROR(VLOOKUP(B413,Returns!$A$2:$C$801,2,1), "No")</f>
        <v>Yes</v>
      </c>
    </row>
    <row r="414" spans="1:23" x14ac:dyDescent="0.2">
      <c r="A414" s="1">
        <v>413</v>
      </c>
      <c r="B414" t="s">
        <v>6406</v>
      </c>
      <c r="C414" s="2" t="d">
        <v>2019-12-08</v>
      </c>
      <c r="D414" s="2" t="d">
        <v>2019-12-12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3" t="str">
        <f>IF(M414=People!$B$5,People!$A$5,IF(M414=People!$B$2,People!$A$2,IF(M414=People!$B$3,People!$A$3,IF(M414=People!$B$4,People!$A$4,))))</f>
        <v>Anna Andreadi</v>
      </c>
      <c r="W414" s="3" t="str">
        <f>IFERROR(VLOOKUP(B414,Returns!$A$2:$C$801,2,1), "No")</f>
        <v>Yes</v>
      </c>
    </row>
    <row r="415" spans="1:23" x14ac:dyDescent="0.2">
      <c r="A415" s="1">
        <v>414</v>
      </c>
      <c r="B415" t="s">
        <v>6406</v>
      </c>
      <c r="C415" s="2" t="d">
        <v>2019-12-08</v>
      </c>
      <c r="D415" s="2" t="d">
        <v>2019-12-12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3" t="str">
        <f>IF(M415=People!$B$5,People!$A$5,IF(M415=People!$B$2,People!$A$2,IF(M415=People!$B$3,People!$A$3,IF(M415=People!$B$4,People!$A$4,))))</f>
        <v>Anna Andreadi</v>
      </c>
      <c r="W415" s="3" t="str">
        <f>IFERROR(VLOOKUP(B415,Returns!$A$2:$C$801,2,1), "No")</f>
        <v>Yes</v>
      </c>
    </row>
    <row r="416" spans="1:23" x14ac:dyDescent="0.2">
      <c r="A416" s="1">
        <v>415</v>
      </c>
      <c r="B416" t="s">
        <v>6407</v>
      </c>
      <c r="C416" s="2" t="d">
        <v>2019-11-03</v>
      </c>
      <c r="D416" s="2" t="d">
        <v>2019-11-07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3" t="str">
        <f>IF(M416=People!$B$5,People!$A$5,IF(M416=People!$B$2,People!$A$2,IF(M416=People!$B$3,People!$A$3,IF(M416=People!$B$4,People!$A$4,))))</f>
        <v>Anna Andreadi</v>
      </c>
      <c r="W416" s="3" t="str">
        <f>IFERROR(VLOOKUP(B416,Returns!$A$2:$C$801,2,1), "No")</f>
        <v>Yes</v>
      </c>
    </row>
    <row r="417" spans="1:23" x14ac:dyDescent="0.2">
      <c r="A417" s="1">
        <v>416</v>
      </c>
      <c r="B417" t="s">
        <v>6407</v>
      </c>
      <c r="C417" s="2" t="d">
        <v>2019-11-03</v>
      </c>
      <c r="D417" s="2" t="d">
        <v>2019-11-07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3" t="str">
        <f>IF(M417=People!$B$5,People!$A$5,IF(M417=People!$B$2,People!$A$2,IF(M417=People!$B$3,People!$A$3,IF(M417=People!$B$4,People!$A$4,))))</f>
        <v>Anna Andreadi</v>
      </c>
      <c r="W417" s="3" t="str">
        <f>IFERROR(VLOOKUP(B417,Returns!$A$2:$C$801,2,1), "No")</f>
        <v>Yes</v>
      </c>
    </row>
    <row r="418" spans="1:23" x14ac:dyDescent="0.2">
      <c r="A418" s="1">
        <v>417</v>
      </c>
      <c r="B418" t="s">
        <v>6408</v>
      </c>
      <c r="C418" s="2" t="d">
        <v>2019-06-24</v>
      </c>
      <c r="D418" s="2" t="d">
        <v>2019-06-28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3" t="str">
        <f>IF(M418=People!$B$5,People!$A$5,IF(M418=People!$B$2,People!$A$2,IF(M418=People!$B$3,People!$A$3,IF(M418=People!$B$4,People!$A$4,))))</f>
        <v>Anna Andreadi</v>
      </c>
      <c r="W418" s="3" t="str">
        <f>IFERROR(VLOOKUP(B418,Returns!$A$2:$C$801,2,1), "No")</f>
        <v>Yes</v>
      </c>
    </row>
    <row r="419" spans="1:23" x14ac:dyDescent="0.2">
      <c r="A419" s="1">
        <v>418</v>
      </c>
      <c r="B419" t="s">
        <v>6077</v>
      </c>
      <c r="C419" s="2" t="d">
        <v>2018-04-14</v>
      </c>
      <c r="D419" s="2" t="d">
        <v>2018-04-18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3" t="str">
        <f>IF(M419=People!$B$5,People!$A$5,IF(M419=People!$B$2,People!$A$2,IF(M419=People!$B$3,People!$A$3,IF(M419=People!$B$4,People!$A$4,))))</f>
        <v>Anna Andreadi</v>
      </c>
      <c r="W419" s="3" t="str">
        <f>IFERROR(VLOOKUP(B419,Returns!$A$2:$C$801,2,1), "No")</f>
        <v>Yes</v>
      </c>
    </row>
    <row r="420" spans="1:23" x14ac:dyDescent="0.2">
      <c r="A420" s="1">
        <v>419</v>
      </c>
      <c r="B420" t="s">
        <v>6409</v>
      </c>
      <c r="C420" s="2" t="d">
        <v>2019-11-06</v>
      </c>
      <c r="D420" s="2" t="d">
        <v>2019-11-10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3" t="str">
        <f>IF(M420=People!$B$5,People!$A$5,IF(M420=People!$B$2,People!$A$2,IF(M420=People!$B$3,People!$A$3,IF(M420=People!$B$4,People!$A$4,))))</f>
        <v>Cassandra Brandow</v>
      </c>
      <c r="W420" s="3" t="str">
        <f>IFERROR(VLOOKUP(B420,Returns!$A$2:$C$801,2,1), "No")</f>
        <v>Yes</v>
      </c>
    </row>
    <row r="421" spans="1:23" x14ac:dyDescent="0.2">
      <c r="A421" s="1">
        <v>420</v>
      </c>
      <c r="B421" t="s">
        <v>6410</v>
      </c>
      <c r="C421" s="2" t="d">
        <v>2019-03-04</v>
      </c>
      <c r="D421" s="2" t="d">
        <v>2019-03-09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3" t="str">
        <f>IF(M421=People!$B$5,People!$A$5,IF(M421=People!$B$2,People!$A$2,IF(M421=People!$B$3,People!$A$3,IF(M421=People!$B$4,People!$A$4,))))</f>
        <v>Anna Andreadi</v>
      </c>
      <c r="W421" s="3" t="str">
        <f>IFERROR(VLOOKUP(B421,Returns!$A$2:$C$801,2,1), "No")</f>
        <v>Yes</v>
      </c>
    </row>
    <row r="422" spans="1:23" x14ac:dyDescent="0.2">
      <c r="A422" s="1">
        <v>421</v>
      </c>
      <c r="B422" t="s">
        <v>6410</v>
      </c>
      <c r="C422" s="2" t="d">
        <v>2019-03-04</v>
      </c>
      <c r="D422" s="2" t="d">
        <v>2019-03-09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3" t="str">
        <f>IF(M422=People!$B$5,People!$A$5,IF(M422=People!$B$2,People!$A$2,IF(M422=People!$B$3,People!$A$3,IF(M422=People!$B$4,People!$A$4,))))</f>
        <v>Anna Andreadi</v>
      </c>
      <c r="W422" s="3" t="str">
        <f>IFERROR(VLOOKUP(B422,Returns!$A$2:$C$801,2,1), "No")</f>
        <v>Yes</v>
      </c>
    </row>
    <row r="423" spans="1:23" x14ac:dyDescent="0.2">
      <c r="A423" s="1">
        <v>422</v>
      </c>
      <c r="B423" t="s">
        <v>6411</v>
      </c>
      <c r="C423" s="2" t="d">
        <v>2016-06-22</v>
      </c>
      <c r="D423" s="2" t="d">
        <v>2016-06-25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3" t="str">
        <f>IF(M423=People!$B$5,People!$A$5,IF(M423=People!$B$2,People!$A$2,IF(M423=People!$B$3,People!$A$3,IF(M423=People!$B$4,People!$A$4,))))</f>
        <v>Anna Andreadi</v>
      </c>
      <c r="W423" s="3" t="str">
        <f>IFERROR(VLOOKUP(B423,Returns!$A$2:$C$801,2,1), "No")</f>
        <v>Yes</v>
      </c>
    </row>
    <row r="424" spans="1:23" x14ac:dyDescent="0.2">
      <c r="A424" s="1">
        <v>423</v>
      </c>
      <c r="B424" t="s">
        <v>6412</v>
      </c>
      <c r="C424" s="2" t="d">
        <v>2019-10-19</v>
      </c>
      <c r="D424" s="2" t="d">
        <v>2019-10-23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3" t="str">
        <f>IF(M424=People!$B$5,People!$A$5,IF(M424=People!$B$2,People!$A$2,IF(M424=People!$B$3,People!$A$3,IF(M424=People!$B$4,People!$A$4,))))</f>
        <v>Chuck Magee</v>
      </c>
      <c r="W424" s="3" t="str">
        <f>IFERROR(VLOOKUP(B424,Returns!$A$2:$C$801,2,1), "No")</f>
        <v>Yes</v>
      </c>
    </row>
    <row r="425" spans="1:23" x14ac:dyDescent="0.2">
      <c r="A425" s="1">
        <v>424</v>
      </c>
      <c r="B425" t="s">
        <v>6412</v>
      </c>
      <c r="C425" s="2" t="d">
        <v>2019-10-19</v>
      </c>
      <c r="D425" s="2" t="d">
        <v>2019-10-23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3" t="str">
        <f>IF(M425=People!$B$5,People!$A$5,IF(M425=People!$B$2,People!$A$2,IF(M425=People!$B$3,People!$A$3,IF(M425=People!$B$4,People!$A$4,))))</f>
        <v>Chuck Magee</v>
      </c>
      <c r="W425" s="3" t="str">
        <f>IFERROR(VLOOKUP(B425,Returns!$A$2:$C$801,2,1), "No")</f>
        <v>Yes</v>
      </c>
    </row>
    <row r="426" spans="1:23" x14ac:dyDescent="0.2">
      <c r="A426" s="1">
        <v>425</v>
      </c>
      <c r="B426" t="s">
        <v>6413</v>
      </c>
      <c r="C426" s="2" t="d">
        <v>2019-08-21</v>
      </c>
      <c r="D426" s="2" t="d">
        <v>2019-08-23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3" t="str">
        <f>IF(M426=People!$B$5,People!$A$5,IF(M426=People!$B$2,People!$A$2,IF(M426=People!$B$3,People!$A$3,IF(M426=People!$B$4,People!$A$4,))))</f>
        <v>Cassandra Brandow</v>
      </c>
      <c r="W426" s="3" t="str">
        <f>IFERROR(VLOOKUP(B426,Returns!$A$2:$C$801,2,1), "No")</f>
        <v>Yes</v>
      </c>
    </row>
    <row r="427" spans="1:23" x14ac:dyDescent="0.2">
      <c r="A427" s="1">
        <v>426</v>
      </c>
      <c r="B427" t="s">
        <v>6414</v>
      </c>
      <c r="C427" s="2" t="d">
        <v>2019-11-23</v>
      </c>
      <c r="D427" s="2" t="d">
        <v>2019-11-26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3" t="str">
        <f>IF(M427=People!$B$5,People!$A$5,IF(M427=People!$B$2,People!$A$2,IF(M427=People!$B$3,People!$A$3,IF(M427=People!$B$4,People!$A$4,))))</f>
        <v>Kelly Williams</v>
      </c>
      <c r="W427" s="3" t="str">
        <f>IFERROR(VLOOKUP(B427,Returns!$A$2:$C$801,2,1), "No")</f>
        <v>Yes</v>
      </c>
    </row>
    <row r="428" spans="1:23" x14ac:dyDescent="0.2">
      <c r="A428" s="1">
        <v>427</v>
      </c>
      <c r="B428" t="s">
        <v>6414</v>
      </c>
      <c r="C428" s="2" t="d">
        <v>2019-11-23</v>
      </c>
      <c r="D428" s="2" t="d">
        <v>2019-11-26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3" t="str">
        <f>IF(M428=People!$B$5,People!$A$5,IF(M428=People!$B$2,People!$A$2,IF(M428=People!$B$3,People!$A$3,IF(M428=People!$B$4,People!$A$4,))))</f>
        <v>Kelly Williams</v>
      </c>
      <c r="W428" s="3" t="str">
        <f>IFERROR(VLOOKUP(B428,Returns!$A$2:$C$801,2,1), "No")</f>
        <v>Yes</v>
      </c>
    </row>
    <row r="429" spans="1:23" x14ac:dyDescent="0.2">
      <c r="A429" s="1">
        <v>428</v>
      </c>
      <c r="B429" t="s">
        <v>6415</v>
      </c>
      <c r="C429" s="2" t="d">
        <v>2016-09-12</v>
      </c>
      <c r="D429" s="2" t="d">
        <v>2016-09-13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3" t="str">
        <f>IF(M429=People!$B$5,People!$A$5,IF(M429=People!$B$2,People!$A$2,IF(M429=People!$B$3,People!$A$3,IF(M429=People!$B$4,People!$A$4,))))</f>
        <v>Chuck Magee</v>
      </c>
      <c r="W429" s="3" t="str">
        <f>IFERROR(VLOOKUP(B429,Returns!$A$2:$C$801,2,1), "No")</f>
        <v>Yes</v>
      </c>
    </row>
    <row r="430" spans="1:23" x14ac:dyDescent="0.2">
      <c r="A430" s="1">
        <v>429</v>
      </c>
      <c r="B430" t="s">
        <v>6416</v>
      </c>
      <c r="C430" s="2" t="d">
        <v>2019-10-01</v>
      </c>
      <c r="D430" s="2" t="d">
        <v>2019-10-08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3" t="str">
        <f>IF(M430=People!$B$5,People!$A$5,IF(M430=People!$B$2,People!$A$2,IF(M430=People!$B$3,People!$A$3,IF(M430=People!$B$4,People!$A$4,))))</f>
        <v>Kelly Williams</v>
      </c>
      <c r="W430" s="3" t="str">
        <f>IFERROR(VLOOKUP(B430,Returns!$A$2:$C$801,2,1), "No")</f>
        <v>Yes</v>
      </c>
    </row>
    <row r="431" spans="1:23" x14ac:dyDescent="0.2">
      <c r="A431" s="1">
        <v>430</v>
      </c>
      <c r="B431" t="s">
        <v>6417</v>
      </c>
      <c r="C431" s="2" t="d">
        <v>2018-04-15</v>
      </c>
      <c r="D431" s="2" t="d">
        <v>2018-04-21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3" t="str">
        <f>IF(M431=People!$B$5,People!$A$5,IF(M431=People!$B$2,People!$A$2,IF(M431=People!$B$3,People!$A$3,IF(M431=People!$B$4,People!$A$4,))))</f>
        <v>Cassandra Brandow</v>
      </c>
      <c r="W431" s="3" t="str">
        <f>IFERROR(VLOOKUP(B431,Returns!$A$2:$C$801,2,1), "No")</f>
        <v>Yes</v>
      </c>
    </row>
    <row r="432" spans="1:23" x14ac:dyDescent="0.2">
      <c r="A432" s="1">
        <v>431</v>
      </c>
      <c r="B432" t="s">
        <v>6417</v>
      </c>
      <c r="C432" s="2" t="d">
        <v>2018-04-15</v>
      </c>
      <c r="D432" s="2" t="d">
        <v>2018-04-21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3" t="str">
        <f>IF(M432=People!$B$5,People!$A$5,IF(M432=People!$B$2,People!$A$2,IF(M432=People!$B$3,People!$A$3,IF(M432=People!$B$4,People!$A$4,))))</f>
        <v>Cassandra Brandow</v>
      </c>
      <c r="W432" s="3" t="str">
        <f>IFERROR(VLOOKUP(B432,Returns!$A$2:$C$801,2,1), "No")</f>
        <v>Yes</v>
      </c>
    </row>
    <row r="433" spans="1:23" x14ac:dyDescent="0.2">
      <c r="A433" s="1">
        <v>432</v>
      </c>
      <c r="B433" t="s">
        <v>6417</v>
      </c>
      <c r="C433" s="2" t="d">
        <v>2018-04-15</v>
      </c>
      <c r="D433" s="2" t="d">
        <v>2018-04-21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3" t="str">
        <f>IF(M433=People!$B$5,People!$A$5,IF(M433=People!$B$2,People!$A$2,IF(M433=People!$B$3,People!$A$3,IF(M433=People!$B$4,People!$A$4,))))</f>
        <v>Cassandra Brandow</v>
      </c>
      <c r="W433" s="3" t="str">
        <f>IFERROR(VLOOKUP(B433,Returns!$A$2:$C$801,2,1), "No")</f>
        <v>Yes</v>
      </c>
    </row>
    <row r="434" spans="1:23" x14ac:dyDescent="0.2">
      <c r="A434" s="1">
        <v>433</v>
      </c>
      <c r="B434" t="s">
        <v>6417</v>
      </c>
      <c r="C434" s="2" t="d">
        <v>2018-04-15</v>
      </c>
      <c r="D434" s="2" t="d">
        <v>2018-04-21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3" t="str">
        <f>IF(M434=People!$B$5,People!$A$5,IF(M434=People!$B$2,People!$A$2,IF(M434=People!$B$3,People!$A$3,IF(M434=People!$B$4,People!$A$4,))))</f>
        <v>Cassandra Brandow</v>
      </c>
      <c r="W434" s="3" t="str">
        <f>IFERROR(VLOOKUP(B434,Returns!$A$2:$C$801,2,1), "No")</f>
        <v>Yes</v>
      </c>
    </row>
    <row r="435" spans="1:23" x14ac:dyDescent="0.2">
      <c r="A435" s="1">
        <v>434</v>
      </c>
      <c r="B435" t="s">
        <v>6418</v>
      </c>
      <c r="C435" s="2" t="d">
        <v>2018-06-06</v>
      </c>
      <c r="D435" s="2" t="d">
        <v>2018-06-07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3" t="str">
        <f>IF(M435=People!$B$5,People!$A$5,IF(M435=People!$B$2,People!$A$2,IF(M435=People!$B$3,People!$A$3,IF(M435=People!$B$4,People!$A$4,))))</f>
        <v>Chuck Magee</v>
      </c>
      <c r="W435" s="3" t="str">
        <f>IFERROR(VLOOKUP(B435,Returns!$A$2:$C$801,2,1), "No")</f>
        <v>Yes</v>
      </c>
    </row>
    <row r="436" spans="1:23" x14ac:dyDescent="0.2">
      <c r="A436" s="1">
        <v>435</v>
      </c>
      <c r="B436" t="s">
        <v>6190</v>
      </c>
      <c r="C436" s="2" t="d">
        <v>2016-12-19</v>
      </c>
      <c r="D436" s="2" t="d">
        <v>2016-12-25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3" t="str">
        <f>IF(M436=People!$B$5,People!$A$5,IF(M436=People!$B$2,People!$A$2,IF(M436=People!$B$3,People!$A$3,IF(M436=People!$B$4,People!$A$4,))))</f>
        <v>Cassandra Brandow</v>
      </c>
      <c r="W436" s="3" t="str">
        <f>IFERROR(VLOOKUP(B436,Returns!$A$2:$C$801,2,1), "No")</f>
        <v>Yes</v>
      </c>
    </row>
    <row r="437" spans="1:23" x14ac:dyDescent="0.2">
      <c r="A437" s="1">
        <v>436</v>
      </c>
      <c r="B437" t="s">
        <v>6190</v>
      </c>
      <c r="C437" s="2" t="d">
        <v>2016-12-19</v>
      </c>
      <c r="D437" s="2" t="d">
        <v>2016-12-25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3" t="str">
        <f>IF(M437=People!$B$5,People!$A$5,IF(M437=People!$B$2,People!$A$2,IF(M437=People!$B$3,People!$A$3,IF(M437=People!$B$4,People!$A$4,))))</f>
        <v>Cassandra Brandow</v>
      </c>
      <c r="W437" s="3" t="str">
        <f>IFERROR(VLOOKUP(B437,Returns!$A$2:$C$801,2,1), "No")</f>
        <v>Yes</v>
      </c>
    </row>
    <row r="438" spans="1:23" x14ac:dyDescent="0.2">
      <c r="A438" s="1">
        <v>437</v>
      </c>
      <c r="B438" t="s">
        <v>6076</v>
      </c>
      <c r="C438" s="2" t="d">
        <v>2018-06-12</v>
      </c>
      <c r="D438" s="2" t="d">
        <v>2018-06-14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3" t="str">
        <f>IF(M438=People!$B$5,People!$A$5,IF(M438=People!$B$2,People!$A$2,IF(M438=People!$B$3,People!$A$3,IF(M438=People!$B$4,People!$A$4,))))</f>
        <v>Kelly Williams</v>
      </c>
      <c r="W438" s="3" t="str">
        <f>IFERROR(VLOOKUP(B438,Returns!$A$2:$C$801,2,1), "No")</f>
        <v>Yes</v>
      </c>
    </row>
    <row r="439" spans="1:23" x14ac:dyDescent="0.2">
      <c r="A439" s="1">
        <v>438</v>
      </c>
      <c r="B439" t="s">
        <v>6076</v>
      </c>
      <c r="C439" s="2" t="d">
        <v>2018-06-12</v>
      </c>
      <c r="D439" s="2" t="d">
        <v>2018-06-14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3" t="str">
        <f>IF(M439=People!$B$5,People!$A$5,IF(M439=People!$B$2,People!$A$2,IF(M439=People!$B$3,People!$A$3,IF(M439=People!$B$4,People!$A$4,))))</f>
        <v>Kelly Williams</v>
      </c>
      <c r="W439" s="3" t="str">
        <f>IFERROR(VLOOKUP(B439,Returns!$A$2:$C$801,2,1), "No")</f>
        <v>Yes</v>
      </c>
    </row>
    <row r="440" spans="1:23" x14ac:dyDescent="0.2">
      <c r="A440" s="1">
        <v>439</v>
      </c>
      <c r="B440" t="s">
        <v>6419</v>
      </c>
      <c r="C440" s="2" t="d">
        <v>2019-09-15</v>
      </c>
      <c r="D440" s="2" t="d">
        <v>2019-09-19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3" t="str">
        <f>IF(M440=People!$B$5,People!$A$5,IF(M440=People!$B$2,People!$A$2,IF(M440=People!$B$3,People!$A$3,IF(M440=People!$B$4,People!$A$4,))))</f>
        <v>Kelly Williams</v>
      </c>
      <c r="W440" s="3" t="str">
        <f>IFERROR(VLOOKUP(B440,Returns!$A$2:$C$801,2,1), "No")</f>
        <v>Yes</v>
      </c>
    </row>
    <row r="441" spans="1:23" x14ac:dyDescent="0.2">
      <c r="A441" s="1">
        <v>440</v>
      </c>
      <c r="B441" t="s">
        <v>6420</v>
      </c>
      <c r="C441" s="2" t="d">
        <v>2019-01-20</v>
      </c>
      <c r="D441" s="2" t="d">
        <v>2019-01-23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3" t="str">
        <f>IF(M441=People!$B$5,People!$A$5,IF(M441=People!$B$2,People!$A$2,IF(M441=People!$B$3,People!$A$3,IF(M441=People!$B$4,People!$A$4,))))</f>
        <v>Chuck Magee</v>
      </c>
      <c r="W441" s="3" t="str">
        <f>IFERROR(VLOOKUP(B441,Returns!$A$2:$C$801,2,1), "No")</f>
        <v>Yes</v>
      </c>
    </row>
    <row r="442" spans="1:23" x14ac:dyDescent="0.2">
      <c r="A442" s="1">
        <v>441</v>
      </c>
      <c r="B442" t="s">
        <v>6421</v>
      </c>
      <c r="C442" s="2" t="d">
        <v>2018-09-05</v>
      </c>
      <c r="D442" s="2" t="d">
        <v>2018-09-07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3" t="str">
        <f>IF(M442=People!$B$5,People!$A$5,IF(M442=People!$B$2,People!$A$2,IF(M442=People!$B$3,People!$A$3,IF(M442=People!$B$4,People!$A$4,))))</f>
        <v>Kelly Williams</v>
      </c>
      <c r="W442" s="3" t="str">
        <f>IFERROR(VLOOKUP(B442,Returns!$A$2:$C$801,2,1), "No")</f>
        <v>Yes</v>
      </c>
    </row>
    <row r="443" spans="1:23" x14ac:dyDescent="0.2">
      <c r="A443" s="1">
        <v>442</v>
      </c>
      <c r="B443" t="s">
        <v>6421</v>
      </c>
      <c r="C443" s="2" t="d">
        <v>2018-09-05</v>
      </c>
      <c r="D443" s="2" t="d">
        <v>2018-09-07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3" t="str">
        <f>IF(M443=People!$B$5,People!$A$5,IF(M443=People!$B$2,People!$A$2,IF(M443=People!$B$3,People!$A$3,IF(M443=People!$B$4,People!$A$4,))))</f>
        <v>Kelly Williams</v>
      </c>
      <c r="W443" s="3" t="str">
        <f>IFERROR(VLOOKUP(B443,Returns!$A$2:$C$801,2,1), "No")</f>
        <v>Yes</v>
      </c>
    </row>
    <row r="444" spans="1:23" x14ac:dyDescent="0.2">
      <c r="A444" s="1">
        <v>443</v>
      </c>
      <c r="B444" t="s">
        <v>6421</v>
      </c>
      <c r="C444" s="2" t="d">
        <v>2018-09-05</v>
      </c>
      <c r="D444" s="2" t="d">
        <v>2018-09-07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3" t="str">
        <f>IF(M444=People!$B$5,People!$A$5,IF(M444=People!$B$2,People!$A$2,IF(M444=People!$B$3,People!$A$3,IF(M444=People!$B$4,People!$A$4,))))</f>
        <v>Kelly Williams</v>
      </c>
      <c r="W444" s="3" t="str">
        <f>IFERROR(VLOOKUP(B444,Returns!$A$2:$C$801,2,1), "No")</f>
        <v>Yes</v>
      </c>
    </row>
    <row r="445" spans="1:23" x14ac:dyDescent="0.2">
      <c r="A445" s="1">
        <v>444</v>
      </c>
      <c r="B445" t="s">
        <v>6421</v>
      </c>
      <c r="C445" s="2" t="d">
        <v>2018-09-05</v>
      </c>
      <c r="D445" s="2" t="d">
        <v>2018-09-07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3" t="str">
        <f>IF(M445=People!$B$5,People!$A$5,IF(M445=People!$B$2,People!$A$2,IF(M445=People!$B$3,People!$A$3,IF(M445=People!$B$4,People!$A$4,))))</f>
        <v>Kelly Williams</v>
      </c>
      <c r="W445" s="3" t="str">
        <f>IFERROR(VLOOKUP(B445,Returns!$A$2:$C$801,2,1), "No")</f>
        <v>Yes</v>
      </c>
    </row>
    <row r="446" spans="1:23" x14ac:dyDescent="0.2">
      <c r="A446" s="1">
        <v>445</v>
      </c>
      <c r="B446" t="s">
        <v>6421</v>
      </c>
      <c r="C446" s="2" t="d">
        <v>2018-09-05</v>
      </c>
      <c r="D446" s="2" t="d">
        <v>2018-09-07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3" t="str">
        <f>IF(M446=People!$B$5,People!$A$5,IF(M446=People!$B$2,People!$A$2,IF(M446=People!$B$3,People!$A$3,IF(M446=People!$B$4,People!$A$4,))))</f>
        <v>Kelly Williams</v>
      </c>
      <c r="W446" s="3" t="str">
        <f>IFERROR(VLOOKUP(B446,Returns!$A$2:$C$801,2,1), "No")</f>
        <v>Yes</v>
      </c>
    </row>
    <row r="447" spans="1:23" x14ac:dyDescent="0.2">
      <c r="A447" s="1">
        <v>446</v>
      </c>
      <c r="B447" t="s">
        <v>6421</v>
      </c>
      <c r="C447" s="2" t="d">
        <v>2018-09-05</v>
      </c>
      <c r="D447" s="2" t="d">
        <v>2018-09-07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3" t="str">
        <f>IF(M447=People!$B$5,People!$A$5,IF(M447=People!$B$2,People!$A$2,IF(M447=People!$B$3,People!$A$3,IF(M447=People!$B$4,People!$A$4,))))</f>
        <v>Kelly Williams</v>
      </c>
      <c r="W447" s="3" t="str">
        <f>IFERROR(VLOOKUP(B447,Returns!$A$2:$C$801,2,1), "No")</f>
        <v>Yes</v>
      </c>
    </row>
    <row r="448" spans="1:23" x14ac:dyDescent="0.2">
      <c r="A448" s="1">
        <v>447</v>
      </c>
      <c r="B448" t="s">
        <v>6163</v>
      </c>
      <c r="C448" s="2" t="d">
        <v>2019-03-20</v>
      </c>
      <c r="D448" s="2" t="d">
        <v>2019-03-25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3" t="str">
        <f>IF(M448=People!$B$5,People!$A$5,IF(M448=People!$B$2,People!$A$2,IF(M448=People!$B$3,People!$A$3,IF(M448=People!$B$4,People!$A$4,))))</f>
        <v>Kelly Williams</v>
      </c>
      <c r="W448" s="3" t="str">
        <f>IFERROR(VLOOKUP(B448,Returns!$A$2:$C$801,2,1), "No")</f>
        <v>Yes</v>
      </c>
    </row>
    <row r="449" spans="1:23" x14ac:dyDescent="0.2">
      <c r="A449" s="1">
        <v>448</v>
      </c>
      <c r="B449" t="s">
        <v>6422</v>
      </c>
      <c r="C449" s="2" t="d">
        <v>2018-04-01</v>
      </c>
      <c r="D449" s="2" t="d">
        <v>2018-04-03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3" t="str">
        <f>IF(M449=People!$B$5,People!$A$5,IF(M449=People!$B$2,People!$A$2,IF(M449=People!$B$3,People!$A$3,IF(M449=People!$B$4,People!$A$4,))))</f>
        <v>Chuck Magee</v>
      </c>
      <c r="W449" s="3" t="str">
        <f>IFERROR(VLOOKUP(B449,Returns!$A$2:$C$801,2,1), "No")</f>
        <v>Yes</v>
      </c>
    </row>
    <row r="450" spans="1:23" x14ac:dyDescent="0.2">
      <c r="A450" s="1">
        <v>449</v>
      </c>
      <c r="B450" t="s">
        <v>6422</v>
      </c>
      <c r="C450" s="2" t="d">
        <v>2018-04-01</v>
      </c>
      <c r="D450" s="2" t="d">
        <v>2018-04-03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3" t="str">
        <f>IF(M450=People!$B$5,People!$A$5,IF(M450=People!$B$2,People!$A$2,IF(M450=People!$B$3,People!$A$3,IF(M450=People!$B$4,People!$A$4,))))</f>
        <v>Chuck Magee</v>
      </c>
      <c r="W450" s="3" t="str">
        <f>IFERROR(VLOOKUP(B450,Returns!$A$2:$C$801,2,1), "No")</f>
        <v>Yes</v>
      </c>
    </row>
    <row r="451" spans="1:23" x14ac:dyDescent="0.2">
      <c r="A451" s="1">
        <v>450</v>
      </c>
      <c r="B451" t="s">
        <v>6422</v>
      </c>
      <c r="C451" s="2" t="d">
        <v>2018-04-01</v>
      </c>
      <c r="D451" s="2" t="d">
        <v>2018-04-03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3" t="str">
        <f>IF(M451=People!$B$5,People!$A$5,IF(M451=People!$B$2,People!$A$2,IF(M451=People!$B$3,People!$A$3,IF(M451=People!$B$4,People!$A$4,))))</f>
        <v>Chuck Magee</v>
      </c>
      <c r="W451" s="3" t="str">
        <f>IFERROR(VLOOKUP(B451,Returns!$A$2:$C$801,2,1), "No")</f>
        <v>Yes</v>
      </c>
    </row>
    <row r="452" spans="1:23" x14ac:dyDescent="0.2">
      <c r="A452" s="1">
        <v>451</v>
      </c>
      <c r="B452" t="s">
        <v>6422</v>
      </c>
      <c r="C452" s="2" t="d">
        <v>2018-04-01</v>
      </c>
      <c r="D452" s="2" t="d">
        <v>2018-04-03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3" t="str">
        <f>IF(M452=People!$B$5,People!$A$5,IF(M452=People!$B$2,People!$A$2,IF(M452=People!$B$3,People!$A$3,IF(M452=People!$B$4,People!$A$4,))))</f>
        <v>Chuck Magee</v>
      </c>
      <c r="W452" s="3" t="str">
        <f>IFERROR(VLOOKUP(B452,Returns!$A$2:$C$801,2,1), "No")</f>
        <v>Yes</v>
      </c>
    </row>
    <row r="453" spans="1:23" x14ac:dyDescent="0.2">
      <c r="A453" s="1">
        <v>452</v>
      </c>
      <c r="B453" t="s">
        <v>6422</v>
      </c>
      <c r="C453" s="2" t="d">
        <v>2018-04-01</v>
      </c>
      <c r="D453" s="2" t="d">
        <v>2018-04-03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3" t="str">
        <f>IF(M453=People!$B$5,People!$A$5,IF(M453=People!$B$2,People!$A$2,IF(M453=People!$B$3,People!$A$3,IF(M453=People!$B$4,People!$A$4,))))</f>
        <v>Chuck Magee</v>
      </c>
      <c r="W453" s="3" t="str">
        <f>IFERROR(VLOOKUP(B453,Returns!$A$2:$C$801,2,1), "No")</f>
        <v>Yes</v>
      </c>
    </row>
    <row r="454" spans="1:23" x14ac:dyDescent="0.2">
      <c r="A454" s="1">
        <v>453</v>
      </c>
      <c r="B454" t="s">
        <v>6422</v>
      </c>
      <c r="C454" s="2" t="d">
        <v>2018-04-01</v>
      </c>
      <c r="D454" s="2" t="d">
        <v>2018-04-03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3" t="str">
        <f>IF(M454=People!$B$5,People!$A$5,IF(M454=People!$B$2,People!$A$2,IF(M454=People!$B$3,People!$A$3,IF(M454=People!$B$4,People!$A$4,))))</f>
        <v>Chuck Magee</v>
      </c>
      <c r="W454" s="3" t="str">
        <f>IFERROR(VLOOKUP(B454,Returns!$A$2:$C$801,2,1), "No")</f>
        <v>Yes</v>
      </c>
    </row>
    <row r="455" spans="1:23" x14ac:dyDescent="0.2">
      <c r="A455" s="1">
        <v>454</v>
      </c>
      <c r="B455" t="s">
        <v>6423</v>
      </c>
      <c r="C455" s="2" t="d">
        <v>2019-10-20</v>
      </c>
      <c r="D455" s="2" t="d">
        <v>2019-10-24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3" t="str">
        <f>IF(M455=People!$B$5,People!$A$5,IF(M455=People!$B$2,People!$A$2,IF(M455=People!$B$3,People!$A$3,IF(M455=People!$B$4,People!$A$4,))))</f>
        <v>Chuck Magee</v>
      </c>
      <c r="W455" s="3" t="str">
        <f>IFERROR(VLOOKUP(B455,Returns!$A$2:$C$801,2,1), "No")</f>
        <v>Yes</v>
      </c>
    </row>
    <row r="456" spans="1:23" x14ac:dyDescent="0.2">
      <c r="A456" s="1">
        <v>455</v>
      </c>
      <c r="B456" t="s">
        <v>6423</v>
      </c>
      <c r="C456" s="2" t="d">
        <v>2019-10-20</v>
      </c>
      <c r="D456" s="2" t="d">
        <v>2019-10-24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3" t="str">
        <f>IF(M456=People!$B$5,People!$A$5,IF(M456=People!$B$2,People!$A$2,IF(M456=People!$B$3,People!$A$3,IF(M456=People!$B$4,People!$A$4,))))</f>
        <v>Chuck Magee</v>
      </c>
      <c r="W456" s="3" t="str">
        <f>IFERROR(VLOOKUP(B456,Returns!$A$2:$C$801,2,1), "No")</f>
        <v>Yes</v>
      </c>
    </row>
    <row r="457" spans="1:23" x14ac:dyDescent="0.2">
      <c r="A457" s="1">
        <v>456</v>
      </c>
      <c r="B457" t="s">
        <v>6424</v>
      </c>
      <c r="C457" s="2" t="d">
        <v>2018-12-13</v>
      </c>
      <c r="D457" s="2" t="d">
        <v>2018-12-17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3" t="str">
        <f>IF(M457=People!$B$5,People!$A$5,IF(M457=People!$B$2,People!$A$2,IF(M457=People!$B$3,People!$A$3,IF(M457=People!$B$4,People!$A$4,))))</f>
        <v>Kelly Williams</v>
      </c>
      <c r="W457" s="3" t="str">
        <f>IFERROR(VLOOKUP(B457,Returns!$A$2:$C$801,2,1), "No")</f>
        <v>Yes</v>
      </c>
    </row>
    <row r="458" spans="1:23" x14ac:dyDescent="0.2">
      <c r="A458" s="1">
        <v>457</v>
      </c>
      <c r="B458" t="s">
        <v>6425</v>
      </c>
      <c r="C458" s="2" t="d">
        <v>2016-02-12</v>
      </c>
      <c r="D458" s="2" t="d">
        <v>2016-02-18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3" t="str">
        <f>IF(M458=People!$B$5,People!$A$5,IF(M458=People!$B$2,People!$A$2,IF(M458=People!$B$3,People!$A$3,IF(M458=People!$B$4,People!$A$4,))))</f>
        <v>Anna Andreadi</v>
      </c>
      <c r="W458" s="3" t="str">
        <f>IFERROR(VLOOKUP(B458,Returns!$A$2:$C$801,2,1), "No")</f>
        <v>Yes</v>
      </c>
    </row>
    <row r="459" spans="1:23" x14ac:dyDescent="0.2">
      <c r="A459" s="1">
        <v>458</v>
      </c>
      <c r="B459" t="s">
        <v>6426</v>
      </c>
      <c r="C459" s="2" t="d">
        <v>2018-09-26</v>
      </c>
      <c r="D459" s="2" t="d">
        <v>2018-10-01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3" t="str">
        <f>IF(M459=People!$B$5,People!$A$5,IF(M459=People!$B$2,People!$A$2,IF(M459=People!$B$3,People!$A$3,IF(M459=People!$B$4,People!$A$4,))))</f>
        <v>Kelly Williams</v>
      </c>
      <c r="W459" s="3" t="str">
        <f>IFERROR(VLOOKUP(B459,Returns!$A$2:$C$801,2,1), "No")</f>
        <v>Yes</v>
      </c>
    </row>
    <row r="460" spans="1:23" x14ac:dyDescent="0.2">
      <c r="A460" s="1">
        <v>459</v>
      </c>
      <c r="B460" t="s">
        <v>6426</v>
      </c>
      <c r="C460" s="2" t="d">
        <v>2018-09-26</v>
      </c>
      <c r="D460" s="2" t="d">
        <v>2018-10-01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3" t="str">
        <f>IF(M460=People!$B$5,People!$A$5,IF(M460=People!$B$2,People!$A$2,IF(M460=People!$B$3,People!$A$3,IF(M460=People!$B$4,People!$A$4,))))</f>
        <v>Kelly Williams</v>
      </c>
      <c r="W460" s="3" t="str">
        <f>IFERROR(VLOOKUP(B460,Returns!$A$2:$C$801,2,1), "No")</f>
        <v>Yes</v>
      </c>
    </row>
    <row r="461" spans="1:23" x14ac:dyDescent="0.2">
      <c r="A461" s="1">
        <v>460</v>
      </c>
      <c r="B461" t="s">
        <v>6427</v>
      </c>
      <c r="C461" s="2" t="d">
        <v>2017-12-15</v>
      </c>
      <c r="D461" s="2" t="d">
        <v>2017-12-22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3" t="str">
        <f>IF(M461=People!$B$5,People!$A$5,IF(M461=People!$B$2,People!$A$2,IF(M461=People!$B$3,People!$A$3,IF(M461=People!$B$4,People!$A$4,))))</f>
        <v>Anna Andreadi</v>
      </c>
      <c r="W461" s="3" t="str">
        <f>IFERROR(VLOOKUP(B461,Returns!$A$2:$C$801,2,1), "No")</f>
        <v>Yes</v>
      </c>
    </row>
    <row r="462" spans="1:23" x14ac:dyDescent="0.2">
      <c r="A462" s="1">
        <v>461</v>
      </c>
      <c r="B462" t="s">
        <v>6427</v>
      </c>
      <c r="C462" s="2" t="d">
        <v>2017-12-15</v>
      </c>
      <c r="D462" s="2" t="d">
        <v>2017-12-22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3" t="str">
        <f>IF(M462=People!$B$5,People!$A$5,IF(M462=People!$B$2,People!$A$2,IF(M462=People!$B$3,People!$A$3,IF(M462=People!$B$4,People!$A$4,))))</f>
        <v>Anna Andreadi</v>
      </c>
      <c r="W462" s="3" t="str">
        <f>IFERROR(VLOOKUP(B462,Returns!$A$2:$C$801,2,1), "No")</f>
        <v>Yes</v>
      </c>
    </row>
    <row r="463" spans="1:23" x14ac:dyDescent="0.2">
      <c r="A463" s="1">
        <v>462</v>
      </c>
      <c r="B463" t="s">
        <v>6427</v>
      </c>
      <c r="C463" s="2" t="d">
        <v>2017-12-15</v>
      </c>
      <c r="D463" s="2" t="d">
        <v>2017-12-22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3" t="str">
        <f>IF(M463=People!$B$5,People!$A$5,IF(M463=People!$B$2,People!$A$2,IF(M463=People!$B$3,People!$A$3,IF(M463=People!$B$4,People!$A$4,))))</f>
        <v>Anna Andreadi</v>
      </c>
      <c r="W463" s="3" t="str">
        <f>IFERROR(VLOOKUP(B463,Returns!$A$2:$C$801,2,1), "No")</f>
        <v>Yes</v>
      </c>
    </row>
    <row r="464" spans="1:23" x14ac:dyDescent="0.2">
      <c r="A464" s="1">
        <v>463</v>
      </c>
      <c r="B464" t="s">
        <v>6039</v>
      </c>
      <c r="C464" s="2" t="d">
        <v>2018-04-22</v>
      </c>
      <c r="D464" s="2" t="d">
        <v>2018-04-29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3" t="str">
        <f>IF(M464=People!$B$5,People!$A$5,IF(M464=People!$B$2,People!$A$2,IF(M464=People!$B$3,People!$A$3,IF(M464=People!$B$4,People!$A$4,))))</f>
        <v>Anna Andreadi</v>
      </c>
      <c r="W464" s="3" t="str">
        <f>IFERROR(VLOOKUP(B464,Returns!$A$2:$C$801,2,1), "No")</f>
        <v>Yes</v>
      </c>
    </row>
    <row r="465" spans="1:23" x14ac:dyDescent="0.2">
      <c r="A465" s="1">
        <v>464</v>
      </c>
      <c r="B465" t="s">
        <v>6039</v>
      </c>
      <c r="C465" s="2" t="d">
        <v>2018-04-22</v>
      </c>
      <c r="D465" s="2" t="d">
        <v>2018-04-29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3" t="str">
        <f>IF(M465=People!$B$5,People!$A$5,IF(M465=People!$B$2,People!$A$2,IF(M465=People!$B$3,People!$A$3,IF(M465=People!$B$4,People!$A$4,))))</f>
        <v>Anna Andreadi</v>
      </c>
      <c r="W465" s="3" t="str">
        <f>IFERROR(VLOOKUP(B465,Returns!$A$2:$C$801,2,1), "No")</f>
        <v>Yes</v>
      </c>
    </row>
    <row r="466" spans="1:23" x14ac:dyDescent="0.2">
      <c r="A466" s="1">
        <v>465</v>
      </c>
      <c r="B466" t="s">
        <v>6039</v>
      </c>
      <c r="C466" s="2" t="d">
        <v>2018-04-22</v>
      </c>
      <c r="D466" s="2" t="d">
        <v>2018-04-29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3" t="str">
        <f>IF(M466=People!$B$5,People!$A$5,IF(M466=People!$B$2,People!$A$2,IF(M466=People!$B$3,People!$A$3,IF(M466=People!$B$4,People!$A$4,))))</f>
        <v>Anna Andreadi</v>
      </c>
      <c r="W466" s="3" t="str">
        <f>IFERROR(VLOOKUP(B466,Returns!$A$2:$C$801,2,1), "No")</f>
        <v>Yes</v>
      </c>
    </row>
    <row r="467" spans="1:23" x14ac:dyDescent="0.2">
      <c r="A467" s="1">
        <v>466</v>
      </c>
      <c r="B467" t="s">
        <v>6039</v>
      </c>
      <c r="C467" s="2" t="d">
        <v>2018-04-22</v>
      </c>
      <c r="D467" s="2" t="d">
        <v>2018-04-29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3" t="str">
        <f>IF(M467=People!$B$5,People!$A$5,IF(M467=People!$B$2,People!$A$2,IF(M467=People!$B$3,People!$A$3,IF(M467=People!$B$4,People!$A$4,))))</f>
        <v>Anna Andreadi</v>
      </c>
      <c r="W467" s="3" t="str">
        <f>IFERROR(VLOOKUP(B467,Returns!$A$2:$C$801,2,1), "No")</f>
        <v>Yes</v>
      </c>
    </row>
    <row r="468" spans="1:23" x14ac:dyDescent="0.2">
      <c r="A468" s="1">
        <v>467</v>
      </c>
      <c r="B468" t="s">
        <v>6039</v>
      </c>
      <c r="C468" s="2" t="d">
        <v>2018-04-22</v>
      </c>
      <c r="D468" s="2" t="d">
        <v>2018-04-29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3" t="str">
        <f>IF(M468=People!$B$5,People!$A$5,IF(M468=People!$B$2,People!$A$2,IF(M468=People!$B$3,People!$A$3,IF(M468=People!$B$4,People!$A$4,))))</f>
        <v>Anna Andreadi</v>
      </c>
      <c r="W468" s="3" t="str">
        <f>IFERROR(VLOOKUP(B468,Returns!$A$2:$C$801,2,1), "No")</f>
        <v>Yes</v>
      </c>
    </row>
    <row r="469" spans="1:23" x14ac:dyDescent="0.2">
      <c r="A469" s="1">
        <v>468</v>
      </c>
      <c r="B469" t="s">
        <v>6428</v>
      </c>
      <c r="C469" s="2" t="d">
        <v>2017-01-17</v>
      </c>
      <c r="D469" s="2" t="d">
        <v>2017-01-24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3" t="str">
        <f>IF(M469=People!$B$5,People!$A$5,IF(M469=People!$B$2,People!$A$2,IF(M469=People!$B$3,People!$A$3,IF(M469=People!$B$4,People!$A$4,))))</f>
        <v>Kelly Williams</v>
      </c>
      <c r="W469" s="3" t="str">
        <f>IFERROR(VLOOKUP(B469,Returns!$A$2:$C$801,2,1), "No")</f>
        <v>Yes</v>
      </c>
    </row>
    <row r="470" spans="1:23" x14ac:dyDescent="0.2">
      <c r="A470" s="1">
        <v>469</v>
      </c>
      <c r="B470" t="s">
        <v>6429</v>
      </c>
      <c r="C470" s="2" t="d">
        <v>2019-03-31</v>
      </c>
      <c r="D470" s="2" t="d">
        <v>2019-04-04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3" t="str">
        <f>IF(M470=People!$B$5,People!$A$5,IF(M470=People!$B$2,People!$A$2,IF(M470=People!$B$3,People!$A$3,IF(M470=People!$B$4,People!$A$4,))))</f>
        <v>Kelly Williams</v>
      </c>
      <c r="W470" s="3" t="str">
        <f>IFERROR(VLOOKUP(B470,Returns!$A$2:$C$801,2,1), "No")</f>
        <v>Yes</v>
      </c>
    </row>
    <row r="471" spans="1:23" x14ac:dyDescent="0.2">
      <c r="A471" s="1">
        <v>470</v>
      </c>
      <c r="B471" t="s">
        <v>6430</v>
      </c>
      <c r="C471" s="2" t="d">
        <v>2018-12-16</v>
      </c>
      <c r="D471" s="2" t="d">
        <v>2018-12-20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3" t="str">
        <f>IF(M471=People!$B$5,People!$A$5,IF(M471=People!$B$2,People!$A$2,IF(M471=People!$B$3,People!$A$3,IF(M471=People!$B$4,People!$A$4,))))</f>
        <v>Kelly Williams</v>
      </c>
      <c r="W471" s="3" t="str">
        <f>IFERROR(VLOOKUP(B471,Returns!$A$2:$C$801,2,1), "No")</f>
        <v>Yes</v>
      </c>
    </row>
    <row r="472" spans="1:23" x14ac:dyDescent="0.2">
      <c r="A472" s="1">
        <v>471</v>
      </c>
      <c r="B472" t="s">
        <v>6431</v>
      </c>
      <c r="C472" s="2" t="d">
        <v>2017-12-20</v>
      </c>
      <c r="D472" s="2" t="d">
        <v>2017-12-24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3" t="str">
        <f>IF(M472=People!$B$5,People!$A$5,IF(M472=People!$B$2,People!$A$2,IF(M472=People!$B$3,People!$A$3,IF(M472=People!$B$4,People!$A$4,))))</f>
        <v>Chuck Magee</v>
      </c>
      <c r="W472" s="3" t="str">
        <f>IFERROR(VLOOKUP(B472,Returns!$A$2:$C$801,2,1), "No")</f>
        <v>Yes</v>
      </c>
    </row>
    <row r="473" spans="1:23" x14ac:dyDescent="0.2">
      <c r="A473" s="1">
        <v>472</v>
      </c>
      <c r="B473" t="s">
        <v>6432</v>
      </c>
      <c r="C473" s="2" t="d">
        <v>2016-11-09</v>
      </c>
      <c r="D473" s="2" t="d">
        <v>2016-11-11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3" t="str">
        <f>IF(M473=People!$B$5,People!$A$5,IF(M473=People!$B$2,People!$A$2,IF(M473=People!$B$3,People!$A$3,IF(M473=People!$B$4,People!$A$4,))))</f>
        <v>Anna Andreadi</v>
      </c>
      <c r="W473" s="3" t="str">
        <f>IFERROR(VLOOKUP(B473,Returns!$A$2:$C$801,2,1), "No")</f>
        <v>Yes</v>
      </c>
    </row>
    <row r="474" spans="1:23" x14ac:dyDescent="0.2">
      <c r="A474" s="1">
        <v>473</v>
      </c>
      <c r="B474" t="s">
        <v>6432</v>
      </c>
      <c r="C474" s="2" t="d">
        <v>2016-11-09</v>
      </c>
      <c r="D474" s="2" t="d">
        <v>2016-11-11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3" t="str">
        <f>IF(M474=People!$B$5,People!$A$5,IF(M474=People!$B$2,People!$A$2,IF(M474=People!$B$3,People!$A$3,IF(M474=People!$B$4,People!$A$4,))))</f>
        <v>Anna Andreadi</v>
      </c>
      <c r="W474" s="3" t="str">
        <f>IFERROR(VLOOKUP(B474,Returns!$A$2:$C$801,2,1), "No")</f>
        <v>Yes</v>
      </c>
    </row>
    <row r="475" spans="1:23" x14ac:dyDescent="0.2">
      <c r="A475" s="1">
        <v>474</v>
      </c>
      <c r="B475" t="s">
        <v>6432</v>
      </c>
      <c r="C475" s="2" t="d">
        <v>2016-11-09</v>
      </c>
      <c r="D475" s="2" t="d">
        <v>2016-11-11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3" t="str">
        <f>IF(M475=People!$B$5,People!$A$5,IF(M475=People!$B$2,People!$A$2,IF(M475=People!$B$3,People!$A$3,IF(M475=People!$B$4,People!$A$4,))))</f>
        <v>Anna Andreadi</v>
      </c>
      <c r="W475" s="3" t="str">
        <f>IFERROR(VLOOKUP(B475,Returns!$A$2:$C$801,2,1), "No")</f>
        <v>Yes</v>
      </c>
    </row>
    <row r="476" spans="1:23" x14ac:dyDescent="0.2">
      <c r="A476" s="1">
        <v>475</v>
      </c>
      <c r="B476" t="s">
        <v>6432</v>
      </c>
      <c r="C476" s="2" t="d">
        <v>2016-11-09</v>
      </c>
      <c r="D476" s="2" t="d">
        <v>2016-11-11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3" t="str">
        <f>IF(M476=People!$B$5,People!$A$5,IF(M476=People!$B$2,People!$A$2,IF(M476=People!$B$3,People!$A$3,IF(M476=People!$B$4,People!$A$4,))))</f>
        <v>Anna Andreadi</v>
      </c>
      <c r="W476" s="3" t="str">
        <f>IFERROR(VLOOKUP(B476,Returns!$A$2:$C$801,2,1), "No")</f>
        <v>Yes</v>
      </c>
    </row>
    <row r="477" spans="1:23" x14ac:dyDescent="0.2">
      <c r="A477" s="1">
        <v>476</v>
      </c>
      <c r="B477" t="s">
        <v>6432</v>
      </c>
      <c r="C477" s="2" t="d">
        <v>2016-11-09</v>
      </c>
      <c r="D477" s="2" t="d">
        <v>2016-11-11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3" t="str">
        <f>IF(M477=People!$B$5,People!$A$5,IF(M477=People!$B$2,People!$A$2,IF(M477=People!$B$3,People!$A$3,IF(M477=People!$B$4,People!$A$4,))))</f>
        <v>Anna Andreadi</v>
      </c>
      <c r="W477" s="3" t="str">
        <f>IFERROR(VLOOKUP(B477,Returns!$A$2:$C$801,2,1), "No")</f>
        <v>Yes</v>
      </c>
    </row>
    <row r="478" spans="1:23" x14ac:dyDescent="0.2">
      <c r="A478" s="1">
        <v>477</v>
      </c>
      <c r="B478" t="s">
        <v>6432</v>
      </c>
      <c r="C478" s="2" t="d">
        <v>2016-11-09</v>
      </c>
      <c r="D478" s="2" t="d">
        <v>2016-11-11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3" t="str">
        <f>IF(M478=People!$B$5,People!$A$5,IF(M478=People!$B$2,People!$A$2,IF(M478=People!$B$3,People!$A$3,IF(M478=People!$B$4,People!$A$4,))))</f>
        <v>Anna Andreadi</v>
      </c>
      <c r="W478" s="3" t="str">
        <f>IFERROR(VLOOKUP(B478,Returns!$A$2:$C$801,2,1), "No")</f>
        <v>Yes</v>
      </c>
    </row>
    <row r="479" spans="1:23" x14ac:dyDescent="0.2">
      <c r="A479" s="1">
        <v>478</v>
      </c>
      <c r="B479" t="s">
        <v>6433</v>
      </c>
      <c r="C479" s="2" t="d">
        <v>2018-07-12</v>
      </c>
      <c r="D479" s="2" t="d">
        <v>2018-07-19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3" t="str">
        <f>IF(M479=People!$B$5,People!$A$5,IF(M479=People!$B$2,People!$A$2,IF(M479=People!$B$3,People!$A$3,IF(M479=People!$B$4,People!$A$4,))))</f>
        <v>Anna Andreadi</v>
      </c>
      <c r="W479" s="3" t="str">
        <f>IFERROR(VLOOKUP(B479,Returns!$A$2:$C$801,2,1), "No")</f>
        <v>Yes</v>
      </c>
    </row>
    <row r="480" spans="1:23" x14ac:dyDescent="0.2">
      <c r="A480" s="1">
        <v>479</v>
      </c>
      <c r="B480" t="s">
        <v>6434</v>
      </c>
      <c r="C480" s="2" t="d">
        <v>2018-10-27</v>
      </c>
      <c r="D480" s="2" t="d">
        <v>2018-11-02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3" t="str">
        <f>IF(M480=People!$B$5,People!$A$5,IF(M480=People!$B$2,People!$A$2,IF(M480=People!$B$3,People!$A$3,IF(M480=People!$B$4,People!$A$4,))))</f>
        <v>Chuck Magee</v>
      </c>
      <c r="W480" s="3" t="str">
        <f>IFERROR(VLOOKUP(B480,Returns!$A$2:$C$801,2,1), "No")</f>
        <v>Yes</v>
      </c>
    </row>
    <row r="481" spans="1:23" x14ac:dyDescent="0.2">
      <c r="A481" s="1">
        <v>480</v>
      </c>
      <c r="B481" t="s">
        <v>6435</v>
      </c>
      <c r="C481" s="2" t="d">
        <v>2018-06-26</v>
      </c>
      <c r="D481" s="2" t="d">
        <v>2018-07-02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3" t="str">
        <f>IF(M481=People!$B$5,People!$A$5,IF(M481=People!$B$2,People!$A$2,IF(M481=People!$B$3,People!$A$3,IF(M481=People!$B$4,People!$A$4,))))</f>
        <v>Chuck Magee</v>
      </c>
      <c r="W481" s="3" t="str">
        <f>IFERROR(VLOOKUP(B481,Returns!$A$2:$C$801,2,1), "No")</f>
        <v>Yes</v>
      </c>
    </row>
    <row r="482" spans="1:23" x14ac:dyDescent="0.2">
      <c r="A482" s="1">
        <v>481</v>
      </c>
      <c r="B482" t="s">
        <v>6435</v>
      </c>
      <c r="C482" s="2" t="d">
        <v>2018-06-26</v>
      </c>
      <c r="D482" s="2" t="d">
        <v>2018-07-02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3" t="str">
        <f>IF(M482=People!$B$5,People!$A$5,IF(M482=People!$B$2,People!$A$2,IF(M482=People!$B$3,People!$A$3,IF(M482=People!$B$4,People!$A$4,))))</f>
        <v>Chuck Magee</v>
      </c>
      <c r="W482" s="3" t="str">
        <f>IFERROR(VLOOKUP(B482,Returns!$A$2:$C$801,2,1), "No")</f>
        <v>Yes</v>
      </c>
    </row>
    <row r="483" spans="1:23" x14ac:dyDescent="0.2">
      <c r="A483" s="1">
        <v>482</v>
      </c>
      <c r="B483" t="s">
        <v>6436</v>
      </c>
      <c r="C483" s="2" t="d">
        <v>2016-10-06</v>
      </c>
      <c r="D483" s="2" t="d">
        <v>2016-10-10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3" t="str">
        <f>IF(M483=People!$B$5,People!$A$5,IF(M483=People!$B$2,People!$A$2,IF(M483=People!$B$3,People!$A$3,IF(M483=People!$B$4,People!$A$4,))))</f>
        <v>Anna Andreadi</v>
      </c>
      <c r="W483" s="3" t="str">
        <f>IFERROR(VLOOKUP(B483,Returns!$A$2:$C$801,2,1), "No")</f>
        <v>Yes</v>
      </c>
    </row>
    <row r="484" spans="1:23" x14ac:dyDescent="0.2">
      <c r="A484" s="1">
        <v>483</v>
      </c>
      <c r="B484" t="s">
        <v>6437</v>
      </c>
      <c r="C484" s="2" t="d">
        <v>2016-07-22</v>
      </c>
      <c r="D484" s="2" t="d">
        <v>2016-07-27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3" t="str">
        <f>IF(M484=People!$B$5,People!$A$5,IF(M484=People!$B$2,People!$A$2,IF(M484=People!$B$3,People!$A$3,IF(M484=People!$B$4,People!$A$4,))))</f>
        <v>Chuck Magee</v>
      </c>
      <c r="W484" s="3" t="str">
        <f>IFERROR(VLOOKUP(B484,Returns!$A$2:$C$801,2,1), "No")</f>
        <v>Yes</v>
      </c>
    </row>
    <row r="485" spans="1:23" x14ac:dyDescent="0.2">
      <c r="A485" s="1">
        <v>484</v>
      </c>
      <c r="B485" t="s">
        <v>6437</v>
      </c>
      <c r="C485" s="2" t="d">
        <v>2016-07-22</v>
      </c>
      <c r="D485" s="2" t="d">
        <v>2016-07-27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3" t="str">
        <f>IF(M485=People!$B$5,People!$A$5,IF(M485=People!$B$2,People!$A$2,IF(M485=People!$B$3,People!$A$3,IF(M485=People!$B$4,People!$A$4,))))</f>
        <v>Chuck Magee</v>
      </c>
      <c r="W485" s="3" t="str">
        <f>IFERROR(VLOOKUP(B485,Returns!$A$2:$C$801,2,1), "No")</f>
        <v>Yes</v>
      </c>
    </row>
    <row r="486" spans="1:23" x14ac:dyDescent="0.2">
      <c r="A486" s="1">
        <v>485</v>
      </c>
      <c r="B486" t="s">
        <v>6147</v>
      </c>
      <c r="C486" s="2" t="d">
        <v>2019-06-10</v>
      </c>
      <c r="D486" s="2" t="d">
        <v>2019-06-13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3" t="str">
        <f>IF(M486=People!$B$5,People!$A$5,IF(M486=People!$B$2,People!$A$2,IF(M486=People!$B$3,People!$A$3,IF(M486=People!$B$4,People!$A$4,))))</f>
        <v>Anna Andreadi</v>
      </c>
      <c r="W486" s="3" t="str">
        <f>IFERROR(VLOOKUP(B486,Returns!$A$2:$C$801,2,1), "No")</f>
        <v>Yes</v>
      </c>
    </row>
    <row r="487" spans="1:23" x14ac:dyDescent="0.2">
      <c r="A487" s="1">
        <v>486</v>
      </c>
      <c r="B487" t="s">
        <v>6147</v>
      </c>
      <c r="C487" s="2" t="d">
        <v>2019-06-10</v>
      </c>
      <c r="D487" s="2" t="d">
        <v>2019-06-13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3" t="str">
        <f>IF(M487=People!$B$5,People!$A$5,IF(M487=People!$B$2,People!$A$2,IF(M487=People!$B$3,People!$A$3,IF(M487=People!$B$4,People!$A$4,))))</f>
        <v>Anna Andreadi</v>
      </c>
      <c r="W487" s="3" t="str">
        <f>IFERROR(VLOOKUP(B487,Returns!$A$2:$C$801,2,1), "No")</f>
        <v>Yes</v>
      </c>
    </row>
    <row r="488" spans="1:23" x14ac:dyDescent="0.2">
      <c r="A488" s="1">
        <v>487</v>
      </c>
      <c r="B488" t="s">
        <v>6147</v>
      </c>
      <c r="C488" s="2" t="d">
        <v>2019-06-10</v>
      </c>
      <c r="D488" s="2" t="d">
        <v>2019-06-13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3" t="str">
        <f>IF(M488=People!$B$5,People!$A$5,IF(M488=People!$B$2,People!$A$2,IF(M488=People!$B$3,People!$A$3,IF(M488=People!$B$4,People!$A$4,))))</f>
        <v>Anna Andreadi</v>
      </c>
      <c r="W488" s="3" t="str">
        <f>IFERROR(VLOOKUP(B488,Returns!$A$2:$C$801,2,1), "No")</f>
        <v>Yes</v>
      </c>
    </row>
    <row r="489" spans="1:23" x14ac:dyDescent="0.2">
      <c r="A489" s="1">
        <v>488</v>
      </c>
      <c r="B489" t="s">
        <v>6438</v>
      </c>
      <c r="C489" s="2" t="d">
        <v>2016-10-29</v>
      </c>
      <c r="D489" s="2" t="d">
        <v>2016-10-31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3" t="str">
        <f>IF(M489=People!$B$5,People!$A$5,IF(M489=People!$B$2,People!$A$2,IF(M489=People!$B$3,People!$A$3,IF(M489=People!$B$4,People!$A$4,))))</f>
        <v>Kelly Williams</v>
      </c>
      <c r="W489" s="3" t="str">
        <f>IFERROR(VLOOKUP(B489,Returns!$A$2:$C$801,2,1), "No")</f>
        <v>Yes</v>
      </c>
    </row>
    <row r="490" spans="1:23" x14ac:dyDescent="0.2">
      <c r="A490" s="1">
        <v>489</v>
      </c>
      <c r="B490" t="s">
        <v>6439</v>
      </c>
      <c r="C490" s="2" t="d">
        <v>2016-06-09</v>
      </c>
      <c r="D490" s="2" t="d">
        <v>2016-06-13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3" t="str">
        <f>IF(M490=People!$B$5,People!$A$5,IF(M490=People!$B$2,People!$A$2,IF(M490=People!$B$3,People!$A$3,IF(M490=People!$B$4,People!$A$4,))))</f>
        <v>Kelly Williams</v>
      </c>
      <c r="W490" s="3" t="str">
        <f>IFERROR(VLOOKUP(B490,Returns!$A$2:$C$801,2,1), "No")</f>
        <v>Yes</v>
      </c>
    </row>
    <row r="491" spans="1:23" x14ac:dyDescent="0.2">
      <c r="A491" s="1">
        <v>490</v>
      </c>
      <c r="B491" t="s">
        <v>6439</v>
      </c>
      <c r="C491" s="2" t="d">
        <v>2016-06-09</v>
      </c>
      <c r="D491" s="2" t="d">
        <v>2016-06-13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3" t="str">
        <f>IF(M491=People!$B$5,People!$A$5,IF(M491=People!$B$2,People!$A$2,IF(M491=People!$B$3,People!$A$3,IF(M491=People!$B$4,People!$A$4,))))</f>
        <v>Kelly Williams</v>
      </c>
      <c r="W491" s="3" t="str">
        <f>IFERROR(VLOOKUP(B491,Returns!$A$2:$C$801,2,1), "No")</f>
        <v>Yes</v>
      </c>
    </row>
    <row r="492" spans="1:23" x14ac:dyDescent="0.2">
      <c r="A492" s="1">
        <v>491</v>
      </c>
      <c r="B492" t="s">
        <v>6439</v>
      </c>
      <c r="C492" s="2" t="d">
        <v>2016-06-09</v>
      </c>
      <c r="D492" s="2" t="d">
        <v>2016-06-13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3" t="str">
        <f>IF(M492=People!$B$5,People!$A$5,IF(M492=People!$B$2,People!$A$2,IF(M492=People!$B$3,People!$A$3,IF(M492=People!$B$4,People!$A$4,))))</f>
        <v>Kelly Williams</v>
      </c>
      <c r="W492" s="3" t="str">
        <f>IFERROR(VLOOKUP(B492,Returns!$A$2:$C$801,2,1), "No")</f>
        <v>Yes</v>
      </c>
    </row>
    <row r="493" spans="1:23" x14ac:dyDescent="0.2">
      <c r="A493" s="1">
        <v>492</v>
      </c>
      <c r="B493" t="s">
        <v>6440</v>
      </c>
      <c r="C493" s="2" t="d">
        <v>2016-09-14</v>
      </c>
      <c r="D493" s="2" t="d">
        <v>2016-09-19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3" t="str">
        <f>IF(M493=People!$B$5,People!$A$5,IF(M493=People!$B$2,People!$A$2,IF(M493=People!$B$3,People!$A$3,IF(M493=People!$B$4,People!$A$4,))))</f>
        <v>Chuck Magee</v>
      </c>
      <c r="W493" s="3" t="str">
        <f>IFERROR(VLOOKUP(B493,Returns!$A$2:$C$801,2,1), "No")</f>
        <v>Yes</v>
      </c>
    </row>
    <row r="494" spans="1:23" x14ac:dyDescent="0.2">
      <c r="A494" s="1">
        <v>493</v>
      </c>
      <c r="B494" t="s">
        <v>6440</v>
      </c>
      <c r="C494" s="2" t="d">
        <v>2016-09-14</v>
      </c>
      <c r="D494" s="2" t="d">
        <v>2016-09-19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3" t="str">
        <f>IF(M494=People!$B$5,People!$A$5,IF(M494=People!$B$2,People!$A$2,IF(M494=People!$B$3,People!$A$3,IF(M494=People!$B$4,People!$A$4,))))</f>
        <v>Chuck Magee</v>
      </c>
      <c r="W494" s="3" t="str">
        <f>IFERROR(VLOOKUP(B494,Returns!$A$2:$C$801,2,1), "No")</f>
        <v>Yes</v>
      </c>
    </row>
    <row r="495" spans="1:23" x14ac:dyDescent="0.2">
      <c r="A495" s="1">
        <v>494</v>
      </c>
      <c r="B495" t="s">
        <v>6441</v>
      </c>
      <c r="C495" s="2" t="d">
        <v>2018-05-09</v>
      </c>
      <c r="D495" s="2" t="d">
        <v>2018-05-14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3" t="str">
        <f>IF(M495=People!$B$5,People!$A$5,IF(M495=People!$B$2,People!$A$2,IF(M495=People!$B$3,People!$A$3,IF(M495=People!$B$4,People!$A$4,))))</f>
        <v>Anna Andreadi</v>
      </c>
      <c r="W495" s="3" t="str">
        <f>IFERROR(VLOOKUP(B495,Returns!$A$2:$C$801,2,1), "No")</f>
        <v>Yes</v>
      </c>
    </row>
    <row r="496" spans="1:23" x14ac:dyDescent="0.2">
      <c r="A496" s="1">
        <v>495</v>
      </c>
      <c r="B496" t="s">
        <v>6442</v>
      </c>
      <c r="C496" s="2" t="d">
        <v>2018-03-18</v>
      </c>
      <c r="D496" s="2" t="d">
        <v>2018-03-21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3" t="str">
        <f>IF(M496=People!$B$5,People!$A$5,IF(M496=People!$B$2,People!$A$2,IF(M496=People!$B$3,People!$A$3,IF(M496=People!$B$4,People!$A$4,))))</f>
        <v>Cassandra Brandow</v>
      </c>
      <c r="W496" s="3" t="str">
        <f>IFERROR(VLOOKUP(B496,Returns!$A$2:$C$801,2,1), "No")</f>
        <v>Yes</v>
      </c>
    </row>
    <row r="497" spans="1:23" x14ac:dyDescent="0.2">
      <c r="A497" s="1">
        <v>496</v>
      </c>
      <c r="B497" t="s">
        <v>6443</v>
      </c>
      <c r="C497" s="2" t="d">
        <v>2017-12-27</v>
      </c>
      <c r="D497" s="2" t="d">
        <v>2017-12-31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3" t="str">
        <f>IF(M497=People!$B$5,People!$A$5,IF(M497=People!$B$2,People!$A$2,IF(M497=People!$B$3,People!$A$3,IF(M497=People!$B$4,People!$A$4,))))</f>
        <v>Cassandra Brandow</v>
      </c>
      <c r="W497" s="3" t="str">
        <f>IFERROR(VLOOKUP(B497,Returns!$A$2:$C$801,2,1), "No")</f>
        <v>Yes</v>
      </c>
    </row>
    <row r="498" spans="1:23" x14ac:dyDescent="0.2">
      <c r="A498" s="1">
        <v>497</v>
      </c>
      <c r="B498" t="s">
        <v>6444</v>
      </c>
      <c r="C498" s="2" t="d">
        <v>2018-07-25</v>
      </c>
      <c r="D498" s="2" t="d">
        <v>2018-07-31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3" t="str">
        <f>IF(M498=People!$B$5,People!$A$5,IF(M498=People!$B$2,People!$A$2,IF(M498=People!$B$3,People!$A$3,IF(M498=People!$B$4,People!$A$4,))))</f>
        <v>Anna Andreadi</v>
      </c>
      <c r="W498" s="3" t="str">
        <f>IFERROR(VLOOKUP(B498,Returns!$A$2:$C$801,2,1), "No")</f>
        <v>Yes</v>
      </c>
    </row>
    <row r="499" spans="1:23" x14ac:dyDescent="0.2">
      <c r="A499" s="1">
        <v>498</v>
      </c>
      <c r="B499" t="s">
        <v>6444</v>
      </c>
      <c r="C499" s="2" t="d">
        <v>2018-07-25</v>
      </c>
      <c r="D499" s="2" t="d">
        <v>2018-07-31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3" t="str">
        <f>IF(M499=People!$B$5,People!$A$5,IF(M499=People!$B$2,People!$A$2,IF(M499=People!$B$3,People!$A$3,IF(M499=People!$B$4,People!$A$4,))))</f>
        <v>Anna Andreadi</v>
      </c>
      <c r="W499" s="3" t="str">
        <f>IFERROR(VLOOKUP(B499,Returns!$A$2:$C$801,2,1), "No")</f>
        <v>Yes</v>
      </c>
    </row>
    <row r="500" spans="1:23" x14ac:dyDescent="0.2">
      <c r="A500" s="1">
        <v>499</v>
      </c>
      <c r="B500" t="s">
        <v>6444</v>
      </c>
      <c r="C500" s="2" t="d">
        <v>2018-07-25</v>
      </c>
      <c r="D500" s="2" t="d">
        <v>2018-07-31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3" t="str">
        <f>IF(M500=People!$B$5,People!$A$5,IF(M500=People!$B$2,People!$A$2,IF(M500=People!$B$3,People!$A$3,IF(M500=People!$B$4,People!$A$4,))))</f>
        <v>Anna Andreadi</v>
      </c>
      <c r="W500" s="3" t="str">
        <f>IFERROR(VLOOKUP(B500,Returns!$A$2:$C$801,2,1), "No")</f>
        <v>Yes</v>
      </c>
    </row>
    <row r="501" spans="1:23" x14ac:dyDescent="0.2">
      <c r="A501" s="1">
        <v>500</v>
      </c>
      <c r="B501" t="s">
        <v>6444</v>
      </c>
      <c r="C501" s="2" t="d">
        <v>2018-07-25</v>
      </c>
      <c r="D501" s="2" t="d">
        <v>2018-07-31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3" t="str">
        <f>IF(M501=People!$B$5,People!$A$5,IF(M501=People!$B$2,People!$A$2,IF(M501=People!$B$3,People!$A$3,IF(M501=People!$B$4,People!$A$4,))))</f>
        <v>Anna Andreadi</v>
      </c>
      <c r="W501" s="3" t="str">
        <f>IFERROR(VLOOKUP(B501,Returns!$A$2:$C$801,2,1), "No")</f>
        <v>Yes</v>
      </c>
    </row>
    <row r="502" spans="1:23" x14ac:dyDescent="0.2">
      <c r="A502" s="1">
        <v>501</v>
      </c>
      <c r="B502" t="s">
        <v>6200</v>
      </c>
      <c r="C502" s="2" t="d">
        <v>2018-05-30</v>
      </c>
      <c r="D502" s="2" t="d">
        <v>2018-06-04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3" t="str">
        <f>IF(M502=People!$B$5,People!$A$5,IF(M502=People!$B$2,People!$A$2,IF(M502=People!$B$3,People!$A$3,IF(M502=People!$B$4,People!$A$4,))))</f>
        <v>Anna Andreadi</v>
      </c>
      <c r="W502" s="3" t="str">
        <f>IFERROR(VLOOKUP(B502,Returns!$A$2:$C$801,2,1), "No")</f>
        <v>Yes</v>
      </c>
    </row>
    <row r="503" spans="1:23" x14ac:dyDescent="0.2">
      <c r="A503" s="1">
        <v>502</v>
      </c>
      <c r="B503" t="s">
        <v>6200</v>
      </c>
      <c r="C503" s="2" t="d">
        <v>2018-05-30</v>
      </c>
      <c r="D503" s="2" t="d">
        <v>2018-06-04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3" t="str">
        <f>IF(M503=People!$B$5,People!$A$5,IF(M503=People!$B$2,People!$A$2,IF(M503=People!$B$3,People!$A$3,IF(M503=People!$B$4,People!$A$4,))))</f>
        <v>Anna Andreadi</v>
      </c>
      <c r="W503" s="3" t="str">
        <f>IFERROR(VLOOKUP(B503,Returns!$A$2:$C$801,2,1), "No")</f>
        <v>Yes</v>
      </c>
    </row>
    <row r="504" spans="1:23" x14ac:dyDescent="0.2">
      <c r="A504" s="1">
        <v>503</v>
      </c>
      <c r="B504" t="s">
        <v>6200</v>
      </c>
      <c r="C504" s="2" t="d">
        <v>2018-05-30</v>
      </c>
      <c r="D504" s="2" t="d">
        <v>2018-06-04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3" t="str">
        <f>IF(M504=People!$B$5,People!$A$5,IF(M504=People!$B$2,People!$A$2,IF(M504=People!$B$3,People!$A$3,IF(M504=People!$B$4,People!$A$4,))))</f>
        <v>Anna Andreadi</v>
      </c>
      <c r="W504" s="3" t="str">
        <f>IFERROR(VLOOKUP(B504,Returns!$A$2:$C$801,2,1), "No")</f>
        <v>Yes</v>
      </c>
    </row>
    <row r="505" spans="1:23" x14ac:dyDescent="0.2">
      <c r="A505" s="1">
        <v>504</v>
      </c>
      <c r="B505" t="s">
        <v>6200</v>
      </c>
      <c r="C505" s="2" t="d">
        <v>2018-05-30</v>
      </c>
      <c r="D505" s="2" t="d">
        <v>2018-06-04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3" t="str">
        <f>IF(M505=People!$B$5,People!$A$5,IF(M505=People!$B$2,People!$A$2,IF(M505=People!$B$3,People!$A$3,IF(M505=People!$B$4,People!$A$4,))))</f>
        <v>Anna Andreadi</v>
      </c>
      <c r="W505" s="3" t="str">
        <f>IFERROR(VLOOKUP(B505,Returns!$A$2:$C$801,2,1), "No")</f>
        <v>Yes</v>
      </c>
    </row>
    <row r="506" spans="1:23" x14ac:dyDescent="0.2">
      <c r="A506" s="1">
        <v>505</v>
      </c>
      <c r="B506" t="s">
        <v>6200</v>
      </c>
      <c r="C506" s="2" t="d">
        <v>2018-05-30</v>
      </c>
      <c r="D506" s="2" t="d">
        <v>2018-06-04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3" t="str">
        <f>IF(M506=People!$B$5,People!$A$5,IF(M506=People!$B$2,People!$A$2,IF(M506=People!$B$3,People!$A$3,IF(M506=People!$B$4,People!$A$4,))))</f>
        <v>Anna Andreadi</v>
      </c>
      <c r="W506" s="3" t="str">
        <f>IFERROR(VLOOKUP(B506,Returns!$A$2:$C$801,2,1), "No")</f>
        <v>Yes</v>
      </c>
    </row>
    <row r="507" spans="1:23" x14ac:dyDescent="0.2">
      <c r="A507" s="1">
        <v>506</v>
      </c>
      <c r="B507" t="s">
        <v>6445</v>
      </c>
      <c r="C507" s="2" t="d">
        <v>2019-11-12</v>
      </c>
      <c r="D507" s="2" t="d">
        <v>2019-11-15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3" t="str">
        <f>IF(M507=People!$B$5,People!$A$5,IF(M507=People!$B$2,People!$A$2,IF(M507=People!$B$3,People!$A$3,IF(M507=People!$B$4,People!$A$4,))))</f>
        <v>Chuck Magee</v>
      </c>
      <c r="W507" s="3" t="str">
        <f>IFERROR(VLOOKUP(B507,Returns!$A$2:$C$801,2,1), "No")</f>
        <v>Yes</v>
      </c>
    </row>
    <row r="508" spans="1:23" x14ac:dyDescent="0.2">
      <c r="A508" s="1">
        <v>507</v>
      </c>
      <c r="B508" t="s">
        <v>6446</v>
      </c>
      <c r="C508" s="2" t="d">
        <v>2017-03-16</v>
      </c>
      <c r="D508" s="2" t="d">
        <v>2017-03-22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3" t="str">
        <f>IF(M508=People!$B$5,People!$A$5,IF(M508=People!$B$2,People!$A$2,IF(M508=People!$B$3,People!$A$3,IF(M508=People!$B$4,People!$A$4,))))</f>
        <v>Cassandra Brandow</v>
      </c>
      <c r="W508" s="3" t="str">
        <f>IFERROR(VLOOKUP(B508,Returns!$A$2:$C$801,2,1), "No")</f>
        <v>Yes</v>
      </c>
    </row>
    <row r="509" spans="1:23" x14ac:dyDescent="0.2">
      <c r="A509" s="1">
        <v>508</v>
      </c>
      <c r="B509" t="s">
        <v>6446</v>
      </c>
      <c r="C509" s="2" t="d">
        <v>2017-03-16</v>
      </c>
      <c r="D509" s="2" t="d">
        <v>2017-03-22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3" t="str">
        <f>IF(M509=People!$B$5,People!$A$5,IF(M509=People!$B$2,People!$A$2,IF(M509=People!$B$3,People!$A$3,IF(M509=People!$B$4,People!$A$4,))))</f>
        <v>Cassandra Brandow</v>
      </c>
      <c r="W509" s="3" t="str">
        <f>IFERROR(VLOOKUP(B509,Returns!$A$2:$C$801,2,1), "No")</f>
        <v>Yes</v>
      </c>
    </row>
    <row r="510" spans="1:23" x14ac:dyDescent="0.2">
      <c r="A510" s="1">
        <v>509</v>
      </c>
      <c r="B510" t="s">
        <v>6446</v>
      </c>
      <c r="C510" s="2" t="d">
        <v>2017-03-16</v>
      </c>
      <c r="D510" s="2" t="d">
        <v>2017-03-22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3" t="str">
        <f>IF(M510=People!$B$5,People!$A$5,IF(M510=People!$B$2,People!$A$2,IF(M510=People!$B$3,People!$A$3,IF(M510=People!$B$4,People!$A$4,))))</f>
        <v>Cassandra Brandow</v>
      </c>
      <c r="W510" s="3" t="str">
        <f>IFERROR(VLOOKUP(B510,Returns!$A$2:$C$801,2,1), "No")</f>
        <v>Yes</v>
      </c>
    </row>
    <row r="511" spans="1:23" x14ac:dyDescent="0.2">
      <c r="A511" s="1">
        <v>510</v>
      </c>
      <c r="B511" t="s">
        <v>6446</v>
      </c>
      <c r="C511" s="2" t="d">
        <v>2017-03-16</v>
      </c>
      <c r="D511" s="2" t="d">
        <v>2017-03-22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3" t="str">
        <f>IF(M511=People!$B$5,People!$A$5,IF(M511=People!$B$2,People!$A$2,IF(M511=People!$B$3,People!$A$3,IF(M511=People!$B$4,People!$A$4,))))</f>
        <v>Cassandra Brandow</v>
      </c>
      <c r="W511" s="3" t="str">
        <f>IFERROR(VLOOKUP(B511,Returns!$A$2:$C$801,2,1), "No")</f>
        <v>Yes</v>
      </c>
    </row>
    <row r="512" spans="1:23" x14ac:dyDescent="0.2">
      <c r="A512" s="1">
        <v>511</v>
      </c>
      <c r="B512" t="s">
        <v>6447</v>
      </c>
      <c r="C512" s="2" t="d">
        <v>2019-11-26</v>
      </c>
      <c r="D512" s="2" t="d">
        <v>2019-11-27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3" t="str">
        <f>IF(M512=People!$B$5,People!$A$5,IF(M512=People!$B$2,People!$A$2,IF(M512=People!$B$3,People!$A$3,IF(M512=People!$B$4,People!$A$4,))))</f>
        <v>Kelly Williams</v>
      </c>
      <c r="W512" s="3" t="str">
        <f>IFERROR(VLOOKUP(B512,Returns!$A$2:$C$801,2,1), "No")</f>
        <v>Yes</v>
      </c>
    </row>
    <row r="513" spans="1:23" x14ac:dyDescent="0.2">
      <c r="A513" s="1">
        <v>512</v>
      </c>
      <c r="B513" t="s">
        <v>6447</v>
      </c>
      <c r="C513" s="2" t="d">
        <v>2019-11-26</v>
      </c>
      <c r="D513" s="2" t="d">
        <v>2019-11-27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3" t="str">
        <f>IF(M513=People!$B$5,People!$A$5,IF(M513=People!$B$2,People!$A$2,IF(M513=People!$B$3,People!$A$3,IF(M513=People!$B$4,People!$A$4,))))</f>
        <v>Kelly Williams</v>
      </c>
      <c r="W513" s="3" t="str">
        <f>IFERROR(VLOOKUP(B513,Returns!$A$2:$C$801,2,1), "No")</f>
        <v>Yes</v>
      </c>
    </row>
    <row r="514" spans="1:23" x14ac:dyDescent="0.2">
      <c r="A514" s="1">
        <v>513</v>
      </c>
      <c r="B514" t="s">
        <v>6448</v>
      </c>
      <c r="C514" s="2" t="d">
        <v>2018-10-20</v>
      </c>
      <c r="D514" s="2" t="d">
        <v>2018-10-23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3" t="str">
        <f>IF(M514=People!$B$5,People!$A$5,IF(M514=People!$B$2,People!$A$2,IF(M514=People!$B$3,People!$A$3,IF(M514=People!$B$4,People!$A$4,))))</f>
        <v>Chuck Magee</v>
      </c>
      <c r="W514" s="3" t="str">
        <f>IFERROR(VLOOKUP(B514,Returns!$A$2:$C$801,2,1), "No")</f>
        <v>Yes</v>
      </c>
    </row>
    <row r="515" spans="1:23" x14ac:dyDescent="0.2">
      <c r="A515" s="1">
        <v>514</v>
      </c>
      <c r="B515" t="s">
        <v>6449</v>
      </c>
      <c r="C515" s="2" t="d">
        <v>2019-12-21</v>
      </c>
      <c r="D515" s="2" t="d">
        <v>2019-12-25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3" t="str">
        <f>IF(M515=People!$B$5,People!$A$5,IF(M515=People!$B$2,People!$A$2,IF(M515=People!$B$3,People!$A$3,IF(M515=People!$B$4,People!$A$4,))))</f>
        <v>Anna Andreadi</v>
      </c>
      <c r="W515" s="3" t="str">
        <f>IFERROR(VLOOKUP(B515,Returns!$A$2:$C$801,2,1), "No")</f>
        <v>Yes</v>
      </c>
    </row>
    <row r="516" spans="1:23" x14ac:dyDescent="0.2">
      <c r="A516" s="1">
        <v>515</v>
      </c>
      <c r="B516" t="s">
        <v>6449</v>
      </c>
      <c r="C516" s="2" t="d">
        <v>2019-12-21</v>
      </c>
      <c r="D516" s="2" t="d">
        <v>2019-12-25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3" t="str">
        <f>IF(M516=People!$B$5,People!$A$5,IF(M516=People!$B$2,People!$A$2,IF(M516=People!$B$3,People!$A$3,IF(M516=People!$B$4,People!$A$4,))))</f>
        <v>Anna Andreadi</v>
      </c>
      <c r="W516" s="3" t="str">
        <f>IFERROR(VLOOKUP(B516,Returns!$A$2:$C$801,2,1), "No")</f>
        <v>Yes</v>
      </c>
    </row>
    <row r="517" spans="1:23" x14ac:dyDescent="0.2">
      <c r="A517" s="1">
        <v>516</v>
      </c>
      <c r="B517" t="s">
        <v>6450</v>
      </c>
      <c r="C517" s="2" t="d">
        <v>2019-01-22</v>
      </c>
      <c r="D517" s="2" t="d">
        <v>2019-01-27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3" t="str">
        <f>IF(M517=People!$B$5,People!$A$5,IF(M517=People!$B$2,People!$A$2,IF(M517=People!$B$3,People!$A$3,IF(M517=People!$B$4,People!$A$4,))))</f>
        <v>Anna Andreadi</v>
      </c>
      <c r="W517" s="3" t="str">
        <f>IFERROR(VLOOKUP(B517,Returns!$A$2:$C$801,2,1), "No")</f>
        <v>Yes</v>
      </c>
    </row>
    <row r="518" spans="1:23" x14ac:dyDescent="0.2">
      <c r="A518" s="1">
        <v>517</v>
      </c>
      <c r="B518" t="s">
        <v>6450</v>
      </c>
      <c r="C518" s="2" t="d">
        <v>2019-01-22</v>
      </c>
      <c r="D518" s="2" t="d">
        <v>2019-01-27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3" t="str">
        <f>IF(M518=People!$B$5,People!$A$5,IF(M518=People!$B$2,People!$A$2,IF(M518=People!$B$3,People!$A$3,IF(M518=People!$B$4,People!$A$4,))))</f>
        <v>Anna Andreadi</v>
      </c>
      <c r="W518" s="3" t="str">
        <f>IFERROR(VLOOKUP(B518,Returns!$A$2:$C$801,2,1), "No")</f>
        <v>Yes</v>
      </c>
    </row>
    <row r="519" spans="1:23" x14ac:dyDescent="0.2">
      <c r="A519" s="1">
        <v>518</v>
      </c>
      <c r="B519" t="s">
        <v>6450</v>
      </c>
      <c r="C519" s="2" t="d">
        <v>2019-01-22</v>
      </c>
      <c r="D519" s="2" t="d">
        <v>2019-01-27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3" t="str">
        <f>IF(M519=People!$B$5,People!$A$5,IF(M519=People!$B$2,People!$A$2,IF(M519=People!$B$3,People!$A$3,IF(M519=People!$B$4,People!$A$4,))))</f>
        <v>Anna Andreadi</v>
      </c>
      <c r="W519" s="3" t="str">
        <f>IFERROR(VLOOKUP(B519,Returns!$A$2:$C$801,2,1), "No")</f>
        <v>Yes</v>
      </c>
    </row>
    <row r="520" spans="1:23" x14ac:dyDescent="0.2">
      <c r="A520" s="1">
        <v>519</v>
      </c>
      <c r="B520" t="s">
        <v>6450</v>
      </c>
      <c r="C520" s="2" t="d">
        <v>2019-01-22</v>
      </c>
      <c r="D520" s="2" t="d">
        <v>2019-01-27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3" t="str">
        <f>IF(M520=People!$B$5,People!$A$5,IF(M520=People!$B$2,People!$A$2,IF(M520=People!$B$3,People!$A$3,IF(M520=People!$B$4,People!$A$4,))))</f>
        <v>Anna Andreadi</v>
      </c>
      <c r="W520" s="3" t="str">
        <f>IFERROR(VLOOKUP(B520,Returns!$A$2:$C$801,2,1), "No")</f>
        <v>Yes</v>
      </c>
    </row>
    <row r="521" spans="1:23" x14ac:dyDescent="0.2">
      <c r="A521" s="1">
        <v>520</v>
      </c>
      <c r="B521" t="s">
        <v>6026</v>
      </c>
      <c r="C521" s="2" t="d">
        <v>2017-03-22</v>
      </c>
      <c r="D521" s="2" t="d">
        <v>2017-03-26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3" t="str">
        <f>IF(M521=People!$B$5,People!$A$5,IF(M521=People!$B$2,People!$A$2,IF(M521=People!$B$3,People!$A$3,IF(M521=People!$B$4,People!$A$4,))))</f>
        <v>Kelly Williams</v>
      </c>
      <c r="W521" s="3" t="str">
        <f>IFERROR(VLOOKUP(B521,Returns!$A$2:$C$801,2,1), "No")</f>
        <v>Yes</v>
      </c>
    </row>
    <row r="522" spans="1:23" x14ac:dyDescent="0.2">
      <c r="A522" s="1">
        <v>521</v>
      </c>
      <c r="B522" t="s">
        <v>6026</v>
      </c>
      <c r="C522" s="2" t="d">
        <v>2017-03-22</v>
      </c>
      <c r="D522" s="2" t="d">
        <v>2017-03-26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3" t="str">
        <f>IF(M522=People!$B$5,People!$A$5,IF(M522=People!$B$2,People!$A$2,IF(M522=People!$B$3,People!$A$3,IF(M522=People!$B$4,People!$A$4,))))</f>
        <v>Kelly Williams</v>
      </c>
      <c r="W522" s="3" t="str">
        <f>IFERROR(VLOOKUP(B522,Returns!$A$2:$C$801,2,1), "No")</f>
        <v>Yes</v>
      </c>
    </row>
    <row r="523" spans="1:23" x14ac:dyDescent="0.2">
      <c r="A523" s="1">
        <v>522</v>
      </c>
      <c r="B523" t="s">
        <v>6026</v>
      </c>
      <c r="C523" s="2" t="d">
        <v>2017-03-22</v>
      </c>
      <c r="D523" s="2" t="d">
        <v>2017-03-26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3" t="str">
        <f>IF(M523=People!$B$5,People!$A$5,IF(M523=People!$B$2,People!$A$2,IF(M523=People!$B$3,People!$A$3,IF(M523=People!$B$4,People!$A$4,))))</f>
        <v>Kelly Williams</v>
      </c>
      <c r="W523" s="3" t="str">
        <f>IFERROR(VLOOKUP(B523,Returns!$A$2:$C$801,2,1), "No")</f>
        <v>Yes</v>
      </c>
    </row>
    <row r="524" spans="1:23" x14ac:dyDescent="0.2">
      <c r="A524" s="1">
        <v>523</v>
      </c>
      <c r="B524" t="s">
        <v>6451</v>
      </c>
      <c r="C524" s="2" t="d">
        <v>2019-01-23</v>
      </c>
      <c r="D524" s="2" t="d">
        <v>2019-01-25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3" t="str">
        <f>IF(M524=People!$B$5,People!$A$5,IF(M524=People!$B$2,People!$A$2,IF(M524=People!$B$3,People!$A$3,IF(M524=People!$B$4,People!$A$4,))))</f>
        <v>Kelly Williams</v>
      </c>
      <c r="W524" s="3" t="str">
        <f>IFERROR(VLOOKUP(B524,Returns!$A$2:$C$801,2,1), "No")</f>
        <v>Yes</v>
      </c>
    </row>
    <row r="525" spans="1:23" x14ac:dyDescent="0.2">
      <c r="A525" s="1">
        <v>524</v>
      </c>
      <c r="B525" t="s">
        <v>6452</v>
      </c>
      <c r="C525" s="2" t="d">
        <v>2018-05-21</v>
      </c>
      <c r="D525" s="2" t="d">
        <v>2018-05-23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3" t="str">
        <f>IF(M525=People!$B$5,People!$A$5,IF(M525=People!$B$2,People!$A$2,IF(M525=People!$B$3,People!$A$3,IF(M525=People!$B$4,People!$A$4,))))</f>
        <v>Anna Andreadi</v>
      </c>
      <c r="W525" s="3" t="str">
        <f>IFERROR(VLOOKUP(B525,Returns!$A$2:$C$801,2,1), "No")</f>
        <v>Yes</v>
      </c>
    </row>
    <row r="526" spans="1:23" x14ac:dyDescent="0.2">
      <c r="A526" s="1">
        <v>525</v>
      </c>
      <c r="B526" t="s">
        <v>6452</v>
      </c>
      <c r="C526" s="2" t="d">
        <v>2018-05-21</v>
      </c>
      <c r="D526" s="2" t="d">
        <v>2018-05-23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3" t="str">
        <f>IF(M526=People!$B$5,People!$A$5,IF(M526=People!$B$2,People!$A$2,IF(M526=People!$B$3,People!$A$3,IF(M526=People!$B$4,People!$A$4,))))</f>
        <v>Anna Andreadi</v>
      </c>
      <c r="W526" s="3" t="str">
        <f>IFERROR(VLOOKUP(B526,Returns!$A$2:$C$801,2,1), "No")</f>
        <v>Yes</v>
      </c>
    </row>
    <row r="527" spans="1:23" x14ac:dyDescent="0.2">
      <c r="A527" s="1">
        <v>526</v>
      </c>
      <c r="B527" t="s">
        <v>6453</v>
      </c>
      <c r="C527" s="2" t="d">
        <v>2017-12-26</v>
      </c>
      <c r="D527" s="2" t="d">
        <v>2018-01-02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3" t="str">
        <f>IF(M527=People!$B$5,People!$A$5,IF(M527=People!$B$2,People!$A$2,IF(M527=People!$B$3,People!$A$3,IF(M527=People!$B$4,People!$A$4,))))</f>
        <v>Chuck Magee</v>
      </c>
      <c r="W527" s="3" t="str">
        <f>IFERROR(VLOOKUP(B527,Returns!$A$2:$C$801,2,1), "No")</f>
        <v>Yes</v>
      </c>
    </row>
    <row r="528" spans="1:23" x14ac:dyDescent="0.2">
      <c r="A528" s="1">
        <v>527</v>
      </c>
      <c r="B528" t="s">
        <v>6454</v>
      </c>
      <c r="C528" s="2" t="d">
        <v>2019-10-21</v>
      </c>
      <c r="D528" s="2" t="d">
        <v>2019-10-26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3" t="str">
        <f>IF(M528=People!$B$5,People!$A$5,IF(M528=People!$B$2,People!$A$2,IF(M528=People!$B$3,People!$A$3,IF(M528=People!$B$4,People!$A$4,))))</f>
        <v>Cassandra Brandow</v>
      </c>
      <c r="W528" s="3" t="str">
        <f>IFERROR(VLOOKUP(B528,Returns!$A$2:$C$801,2,1), "No")</f>
        <v>Yes</v>
      </c>
    </row>
    <row r="529" spans="1:23" x14ac:dyDescent="0.2">
      <c r="A529" s="1">
        <v>528</v>
      </c>
      <c r="B529" t="s">
        <v>6454</v>
      </c>
      <c r="C529" s="2" t="d">
        <v>2019-10-21</v>
      </c>
      <c r="D529" s="2" t="d">
        <v>2019-10-26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3" t="str">
        <f>IF(M529=People!$B$5,People!$A$5,IF(M529=People!$B$2,People!$A$2,IF(M529=People!$B$3,People!$A$3,IF(M529=People!$B$4,People!$A$4,))))</f>
        <v>Cassandra Brandow</v>
      </c>
      <c r="W529" s="3" t="str">
        <f>IFERROR(VLOOKUP(B529,Returns!$A$2:$C$801,2,1), "No")</f>
        <v>Yes</v>
      </c>
    </row>
    <row r="530" spans="1:23" x14ac:dyDescent="0.2">
      <c r="A530" s="1">
        <v>529</v>
      </c>
      <c r="B530" t="s">
        <v>6455</v>
      </c>
      <c r="C530" s="2" t="d">
        <v>2017-09-03</v>
      </c>
      <c r="D530" s="2" t="d">
        <v>2017-09-07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3" t="str">
        <f>IF(M530=People!$B$5,People!$A$5,IF(M530=People!$B$2,People!$A$2,IF(M530=People!$B$3,People!$A$3,IF(M530=People!$B$4,People!$A$4,))))</f>
        <v>Chuck Magee</v>
      </c>
      <c r="W530" s="3" t="str">
        <f>IFERROR(VLOOKUP(B530,Returns!$A$2:$C$801,2,1), "No")</f>
        <v>Yes</v>
      </c>
    </row>
    <row r="531" spans="1:23" x14ac:dyDescent="0.2">
      <c r="A531" s="1">
        <v>530</v>
      </c>
      <c r="B531" t="s">
        <v>6455</v>
      </c>
      <c r="C531" s="2" t="d">
        <v>2017-09-03</v>
      </c>
      <c r="D531" s="2" t="d">
        <v>2017-09-07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3" t="str">
        <f>IF(M531=People!$B$5,People!$A$5,IF(M531=People!$B$2,People!$A$2,IF(M531=People!$B$3,People!$A$3,IF(M531=People!$B$4,People!$A$4,))))</f>
        <v>Chuck Magee</v>
      </c>
      <c r="W531" s="3" t="str">
        <f>IFERROR(VLOOKUP(B531,Returns!$A$2:$C$801,2,1), "No")</f>
        <v>Yes</v>
      </c>
    </row>
    <row r="532" spans="1:23" x14ac:dyDescent="0.2">
      <c r="A532" s="1">
        <v>531</v>
      </c>
      <c r="B532" t="s">
        <v>6455</v>
      </c>
      <c r="C532" s="2" t="d">
        <v>2017-09-03</v>
      </c>
      <c r="D532" s="2" t="d">
        <v>2017-09-07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3" t="str">
        <f>IF(M532=People!$B$5,People!$A$5,IF(M532=People!$B$2,People!$A$2,IF(M532=People!$B$3,People!$A$3,IF(M532=People!$B$4,People!$A$4,))))</f>
        <v>Chuck Magee</v>
      </c>
      <c r="W532" s="3" t="str">
        <f>IFERROR(VLOOKUP(B532,Returns!$A$2:$C$801,2,1), "No")</f>
        <v>Yes</v>
      </c>
    </row>
    <row r="533" spans="1:23" x14ac:dyDescent="0.2">
      <c r="A533" s="1">
        <v>532</v>
      </c>
      <c r="B533" t="s">
        <v>6456</v>
      </c>
      <c r="C533" s="2" t="d">
        <v>2017-11-07</v>
      </c>
      <c r="D533" s="2" t="d">
        <v>2017-11-09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3" t="str">
        <f>IF(M533=People!$B$5,People!$A$5,IF(M533=People!$B$2,People!$A$2,IF(M533=People!$B$3,People!$A$3,IF(M533=People!$B$4,People!$A$4,))))</f>
        <v>Anna Andreadi</v>
      </c>
      <c r="W533" s="3" t="str">
        <f>IFERROR(VLOOKUP(B533,Returns!$A$2:$C$801,2,1), "No")</f>
        <v>Yes</v>
      </c>
    </row>
    <row r="534" spans="1:23" x14ac:dyDescent="0.2">
      <c r="A534" s="1">
        <v>533</v>
      </c>
      <c r="B534" t="s">
        <v>6457</v>
      </c>
      <c r="C534" s="2" t="d">
        <v>2019-09-07</v>
      </c>
      <c r="D534" s="2" t="d">
        <v>2019-09-11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3" t="str">
        <f>IF(M534=People!$B$5,People!$A$5,IF(M534=People!$B$2,People!$A$2,IF(M534=People!$B$3,People!$A$3,IF(M534=People!$B$4,People!$A$4,))))</f>
        <v>Anna Andreadi</v>
      </c>
      <c r="W534" s="3" t="str">
        <f>IFERROR(VLOOKUP(B534,Returns!$A$2:$C$801,2,1), "No")</f>
        <v>Yes</v>
      </c>
    </row>
    <row r="535" spans="1:23" x14ac:dyDescent="0.2">
      <c r="A535" s="1">
        <v>534</v>
      </c>
      <c r="B535" t="s">
        <v>6458</v>
      </c>
      <c r="C535" s="2" t="d">
        <v>2018-05-29</v>
      </c>
      <c r="D535" s="2" t="d">
        <v>2018-06-01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3" t="str">
        <f>IF(M535=People!$B$5,People!$A$5,IF(M535=People!$B$2,People!$A$2,IF(M535=People!$B$3,People!$A$3,IF(M535=People!$B$4,People!$A$4,))))</f>
        <v>Cassandra Brandow</v>
      </c>
      <c r="W535" s="3" t="str">
        <f>IFERROR(VLOOKUP(B535,Returns!$A$2:$C$801,2,1), "No")</f>
        <v>Yes</v>
      </c>
    </row>
    <row r="536" spans="1:23" x14ac:dyDescent="0.2">
      <c r="A536" s="1">
        <v>535</v>
      </c>
      <c r="B536" t="s">
        <v>6458</v>
      </c>
      <c r="C536" s="2" t="d">
        <v>2018-05-29</v>
      </c>
      <c r="D536" s="2" t="d">
        <v>2018-06-01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3" t="str">
        <f>IF(M536=People!$B$5,People!$A$5,IF(M536=People!$B$2,People!$A$2,IF(M536=People!$B$3,People!$A$3,IF(M536=People!$B$4,People!$A$4,))))</f>
        <v>Cassandra Brandow</v>
      </c>
      <c r="W536" s="3" t="str">
        <f>IFERROR(VLOOKUP(B536,Returns!$A$2:$C$801,2,1), "No")</f>
        <v>Yes</v>
      </c>
    </row>
    <row r="537" spans="1:23" x14ac:dyDescent="0.2">
      <c r="A537" s="1">
        <v>536</v>
      </c>
      <c r="B537" t="s">
        <v>6459</v>
      </c>
      <c r="C537" s="2" t="d">
        <v>2018-07-10</v>
      </c>
      <c r="D537" s="2" t="d">
        <v>2018-07-16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3" t="str">
        <f>IF(M537=People!$B$5,People!$A$5,IF(M537=People!$B$2,People!$A$2,IF(M537=People!$B$3,People!$A$3,IF(M537=People!$B$4,People!$A$4,))))</f>
        <v>Anna Andreadi</v>
      </c>
      <c r="W537" s="3" t="str">
        <f>IFERROR(VLOOKUP(B537,Returns!$A$2:$C$801,2,1), "No")</f>
        <v>Yes</v>
      </c>
    </row>
    <row r="538" spans="1:23" x14ac:dyDescent="0.2">
      <c r="A538" s="1">
        <v>537</v>
      </c>
      <c r="B538" t="s">
        <v>6460</v>
      </c>
      <c r="C538" s="2" t="d">
        <v>2019-09-03</v>
      </c>
      <c r="D538" s="2" t="d">
        <v>2019-09-08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3" t="str">
        <f>IF(M538=People!$B$5,People!$A$5,IF(M538=People!$B$2,People!$A$2,IF(M538=People!$B$3,People!$A$3,IF(M538=People!$B$4,People!$A$4,))))</f>
        <v>Kelly Williams</v>
      </c>
      <c r="W538" s="3" t="str">
        <f>IFERROR(VLOOKUP(B538,Returns!$A$2:$C$801,2,1), "No")</f>
        <v>Yes</v>
      </c>
    </row>
    <row r="539" spans="1:23" x14ac:dyDescent="0.2">
      <c r="A539" s="1">
        <v>538</v>
      </c>
      <c r="B539" t="s">
        <v>6461</v>
      </c>
      <c r="C539" s="2" t="d">
        <v>2017-12-03</v>
      </c>
      <c r="D539" s="2" t="d">
        <v>2017-12-08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3" t="str">
        <f>IF(M539=People!$B$5,People!$A$5,IF(M539=People!$B$2,People!$A$2,IF(M539=People!$B$3,People!$A$3,IF(M539=People!$B$4,People!$A$4,))))</f>
        <v>Chuck Magee</v>
      </c>
      <c r="W539" s="3" t="str">
        <f>IFERROR(VLOOKUP(B539,Returns!$A$2:$C$801,2,1), "No")</f>
        <v>Yes</v>
      </c>
    </row>
    <row r="540" spans="1:23" x14ac:dyDescent="0.2">
      <c r="A540" s="1">
        <v>539</v>
      </c>
      <c r="B540" t="s">
        <v>6462</v>
      </c>
      <c r="C540" s="2" t="d">
        <v>2017-12-07</v>
      </c>
      <c r="D540" s="2" t="d">
        <v>2017-12-11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3" t="str">
        <f>IF(M540=People!$B$5,People!$A$5,IF(M540=People!$B$2,People!$A$2,IF(M540=People!$B$3,People!$A$3,IF(M540=People!$B$4,People!$A$4,))))</f>
        <v>Cassandra Brandow</v>
      </c>
      <c r="W540" s="3" t="str">
        <f>IFERROR(VLOOKUP(B540,Returns!$A$2:$C$801,2,1), "No")</f>
        <v>Yes</v>
      </c>
    </row>
    <row r="541" spans="1:23" x14ac:dyDescent="0.2">
      <c r="A541" s="1">
        <v>540</v>
      </c>
      <c r="B541" t="s">
        <v>6462</v>
      </c>
      <c r="C541" s="2" t="d">
        <v>2017-12-07</v>
      </c>
      <c r="D541" s="2" t="d">
        <v>2017-12-11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3" t="str">
        <f>IF(M541=People!$B$5,People!$A$5,IF(M541=People!$B$2,People!$A$2,IF(M541=People!$B$3,People!$A$3,IF(M541=People!$B$4,People!$A$4,))))</f>
        <v>Cassandra Brandow</v>
      </c>
      <c r="W541" s="3" t="str">
        <f>IFERROR(VLOOKUP(B541,Returns!$A$2:$C$801,2,1), "No")</f>
        <v>Yes</v>
      </c>
    </row>
    <row r="542" spans="1:23" x14ac:dyDescent="0.2">
      <c r="A542" s="1">
        <v>541</v>
      </c>
      <c r="B542" t="s">
        <v>6463</v>
      </c>
      <c r="C542" s="2" t="d">
        <v>2016-02-01</v>
      </c>
      <c r="D542" s="2" t="d">
        <v>2016-02-03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3" t="str">
        <f>IF(M542=People!$B$5,People!$A$5,IF(M542=People!$B$2,People!$A$2,IF(M542=People!$B$3,People!$A$3,IF(M542=People!$B$4,People!$A$4,))))</f>
        <v>Kelly Williams</v>
      </c>
      <c r="W542" s="3" t="str">
        <f>IFERROR(VLOOKUP(B542,Returns!$A$2:$C$801,2,1), "No")</f>
        <v>Yes</v>
      </c>
    </row>
    <row r="543" spans="1:23" x14ac:dyDescent="0.2">
      <c r="A543" s="1">
        <v>542</v>
      </c>
      <c r="B543" t="s">
        <v>6067</v>
      </c>
      <c r="C543" s="2" t="d">
        <v>2018-07-14</v>
      </c>
      <c r="D543" s="2" t="d">
        <v>2018-07-17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3" t="str">
        <f>IF(M543=People!$B$5,People!$A$5,IF(M543=People!$B$2,People!$A$2,IF(M543=People!$B$3,People!$A$3,IF(M543=People!$B$4,People!$A$4,))))</f>
        <v>Anna Andreadi</v>
      </c>
      <c r="W543" s="3" t="str">
        <f>IFERROR(VLOOKUP(B543,Returns!$A$2:$C$801,2,1), "No")</f>
        <v>Yes</v>
      </c>
    </row>
    <row r="544" spans="1:23" x14ac:dyDescent="0.2">
      <c r="A544" s="1">
        <v>543</v>
      </c>
      <c r="B544" t="s">
        <v>6464</v>
      </c>
      <c r="C544" s="2" t="d">
        <v>2017-12-18</v>
      </c>
      <c r="D544" s="2" t="d">
        <v>2017-12-23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3" t="str">
        <f>IF(M544=People!$B$5,People!$A$5,IF(M544=People!$B$2,People!$A$2,IF(M544=People!$B$3,People!$A$3,IF(M544=People!$B$4,People!$A$4,))))</f>
        <v>Chuck Magee</v>
      </c>
      <c r="W544" s="3" t="str">
        <f>IFERROR(VLOOKUP(B544,Returns!$A$2:$C$801,2,1), "No")</f>
        <v>Yes</v>
      </c>
    </row>
    <row r="545" spans="1:23" x14ac:dyDescent="0.2">
      <c r="A545" s="1">
        <v>544</v>
      </c>
      <c r="B545" t="s">
        <v>6465</v>
      </c>
      <c r="C545" s="2" t="d">
        <v>2016-05-11</v>
      </c>
      <c r="D545" s="2" t="d">
        <v>2016-05-16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3" t="str">
        <f>IF(M545=People!$B$5,People!$A$5,IF(M545=People!$B$2,People!$A$2,IF(M545=People!$B$3,People!$A$3,IF(M545=People!$B$4,People!$A$4,))))</f>
        <v>Kelly Williams</v>
      </c>
      <c r="W545" s="3" t="str">
        <f>IFERROR(VLOOKUP(B545,Returns!$A$2:$C$801,2,1), "No")</f>
        <v>Yes</v>
      </c>
    </row>
    <row r="546" spans="1:23" x14ac:dyDescent="0.2">
      <c r="A546" s="1">
        <v>545</v>
      </c>
      <c r="B546" t="s">
        <v>6465</v>
      </c>
      <c r="C546" s="2" t="d">
        <v>2016-05-11</v>
      </c>
      <c r="D546" s="2" t="d">
        <v>2016-05-16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3" t="str">
        <f>IF(M546=People!$B$5,People!$A$5,IF(M546=People!$B$2,People!$A$2,IF(M546=People!$B$3,People!$A$3,IF(M546=People!$B$4,People!$A$4,))))</f>
        <v>Kelly Williams</v>
      </c>
      <c r="W546" s="3" t="str">
        <f>IFERROR(VLOOKUP(B546,Returns!$A$2:$C$801,2,1), "No")</f>
        <v>Yes</v>
      </c>
    </row>
    <row r="547" spans="1:23" x14ac:dyDescent="0.2">
      <c r="A547" s="1">
        <v>546</v>
      </c>
      <c r="B547" t="s">
        <v>6465</v>
      </c>
      <c r="C547" s="2" t="d">
        <v>2016-05-11</v>
      </c>
      <c r="D547" s="2" t="d">
        <v>2016-05-16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3" t="str">
        <f>IF(M547=People!$B$5,People!$A$5,IF(M547=People!$B$2,People!$A$2,IF(M547=People!$B$3,People!$A$3,IF(M547=People!$B$4,People!$A$4,))))</f>
        <v>Kelly Williams</v>
      </c>
      <c r="W547" s="3" t="str">
        <f>IFERROR(VLOOKUP(B547,Returns!$A$2:$C$801,2,1), "No")</f>
        <v>Yes</v>
      </c>
    </row>
    <row r="548" spans="1:23" x14ac:dyDescent="0.2">
      <c r="A548" s="1">
        <v>547</v>
      </c>
      <c r="B548" t="s">
        <v>6466</v>
      </c>
      <c r="C548" s="2" t="d">
        <v>2019-11-19</v>
      </c>
      <c r="D548" s="2" t="d">
        <v>2019-11-22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3" t="str">
        <f>IF(M548=People!$B$5,People!$A$5,IF(M548=People!$B$2,People!$A$2,IF(M548=People!$B$3,People!$A$3,IF(M548=People!$B$4,People!$A$4,))))</f>
        <v>Chuck Magee</v>
      </c>
      <c r="W548" s="3" t="str">
        <f>IFERROR(VLOOKUP(B548,Returns!$A$2:$C$801,2,1), "No")</f>
        <v>Yes</v>
      </c>
    </row>
    <row r="549" spans="1:23" x14ac:dyDescent="0.2">
      <c r="A549" s="1">
        <v>548</v>
      </c>
      <c r="B549" t="s">
        <v>6466</v>
      </c>
      <c r="C549" s="2" t="d">
        <v>2019-11-19</v>
      </c>
      <c r="D549" s="2" t="d">
        <v>2019-11-22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3" t="str">
        <f>IF(M549=People!$B$5,People!$A$5,IF(M549=People!$B$2,People!$A$2,IF(M549=People!$B$3,People!$A$3,IF(M549=People!$B$4,People!$A$4,))))</f>
        <v>Chuck Magee</v>
      </c>
      <c r="W549" s="3" t="str">
        <f>IFERROR(VLOOKUP(B549,Returns!$A$2:$C$801,2,1), "No")</f>
        <v>Yes</v>
      </c>
    </row>
    <row r="550" spans="1:23" x14ac:dyDescent="0.2">
      <c r="A550" s="1">
        <v>549</v>
      </c>
      <c r="B550" t="s">
        <v>6467</v>
      </c>
      <c r="C550" s="2" t="d">
        <v>2017-11-15</v>
      </c>
      <c r="D550" s="2" t="d">
        <v>2017-11-17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3" t="str">
        <f>IF(M550=People!$B$5,People!$A$5,IF(M550=People!$B$2,People!$A$2,IF(M550=People!$B$3,People!$A$3,IF(M550=People!$B$4,People!$A$4,))))</f>
        <v>Kelly Williams</v>
      </c>
      <c r="W550" s="3" t="str">
        <f>IFERROR(VLOOKUP(B550,Returns!$A$2:$C$801,2,1), "No")</f>
        <v>Yes</v>
      </c>
    </row>
    <row r="551" spans="1:23" x14ac:dyDescent="0.2">
      <c r="A551" s="1">
        <v>550</v>
      </c>
      <c r="B551" t="s">
        <v>6467</v>
      </c>
      <c r="C551" s="2" t="d">
        <v>2017-11-15</v>
      </c>
      <c r="D551" s="2" t="d">
        <v>2017-11-17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3" t="str">
        <f>IF(M551=People!$B$5,People!$A$5,IF(M551=People!$B$2,People!$A$2,IF(M551=People!$B$3,People!$A$3,IF(M551=People!$B$4,People!$A$4,))))</f>
        <v>Kelly Williams</v>
      </c>
      <c r="W551" s="3" t="str">
        <f>IFERROR(VLOOKUP(B551,Returns!$A$2:$C$801,2,1), "No")</f>
        <v>Yes</v>
      </c>
    </row>
    <row r="552" spans="1:23" x14ac:dyDescent="0.2">
      <c r="A552" s="1">
        <v>551</v>
      </c>
      <c r="B552" t="s">
        <v>6467</v>
      </c>
      <c r="C552" s="2" t="d">
        <v>2017-11-15</v>
      </c>
      <c r="D552" s="2" t="d">
        <v>2017-11-17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3" t="str">
        <f>IF(M552=People!$B$5,People!$A$5,IF(M552=People!$B$2,People!$A$2,IF(M552=People!$B$3,People!$A$3,IF(M552=People!$B$4,People!$A$4,))))</f>
        <v>Kelly Williams</v>
      </c>
      <c r="W552" s="3" t="str">
        <f>IFERROR(VLOOKUP(B552,Returns!$A$2:$C$801,2,1), "No")</f>
        <v>Yes</v>
      </c>
    </row>
    <row r="553" spans="1:23" x14ac:dyDescent="0.2">
      <c r="A553" s="1">
        <v>552</v>
      </c>
      <c r="B553" t="s">
        <v>6468</v>
      </c>
      <c r="C553" s="2" t="d">
        <v>2018-04-15</v>
      </c>
      <c r="D553" s="2" t="d">
        <v>2018-04-17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3" t="str">
        <f>IF(M553=People!$B$5,People!$A$5,IF(M553=People!$B$2,People!$A$2,IF(M553=People!$B$3,People!$A$3,IF(M553=People!$B$4,People!$A$4,))))</f>
        <v>Anna Andreadi</v>
      </c>
      <c r="W553" s="3" t="str">
        <f>IFERROR(VLOOKUP(B553,Returns!$A$2:$C$801,2,1), "No")</f>
        <v>Yes</v>
      </c>
    </row>
    <row r="554" spans="1:23" x14ac:dyDescent="0.2">
      <c r="A554" s="1">
        <v>553</v>
      </c>
      <c r="B554" t="s">
        <v>6469</v>
      </c>
      <c r="C554" s="2" t="d">
        <v>2019-09-11</v>
      </c>
      <c r="D554" s="2" t="d">
        <v>2019-09-12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3" t="str">
        <f>IF(M554=People!$B$5,People!$A$5,IF(M554=People!$B$2,People!$A$2,IF(M554=People!$B$3,People!$A$3,IF(M554=People!$B$4,People!$A$4,))))</f>
        <v>Cassandra Brandow</v>
      </c>
      <c r="W554" s="3" t="str">
        <f>IFERROR(VLOOKUP(B554,Returns!$A$2:$C$801,2,1), "No")</f>
        <v>Yes</v>
      </c>
    </row>
    <row r="555" spans="1:23" x14ac:dyDescent="0.2">
      <c r="A555" s="1">
        <v>554</v>
      </c>
      <c r="B555" t="s">
        <v>6470</v>
      </c>
      <c r="C555" s="2" t="d">
        <v>2019-11-24</v>
      </c>
      <c r="D555" s="2" t="d">
        <v>2019-11-28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3" t="str">
        <f>IF(M555=People!$B$5,People!$A$5,IF(M555=People!$B$2,People!$A$2,IF(M555=People!$B$3,People!$A$3,IF(M555=People!$B$4,People!$A$4,))))</f>
        <v>Kelly Williams</v>
      </c>
      <c r="W555" s="3" t="str">
        <f>IFERROR(VLOOKUP(B555,Returns!$A$2:$C$801,2,1), "No")</f>
        <v>Yes</v>
      </c>
    </row>
    <row r="556" spans="1:23" x14ac:dyDescent="0.2">
      <c r="A556" s="1">
        <v>555</v>
      </c>
      <c r="B556" t="s">
        <v>6471</v>
      </c>
      <c r="C556" s="2" t="d">
        <v>2019-06-29</v>
      </c>
      <c r="D556" s="2" t="d">
        <v>2019-07-03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3" t="str">
        <f>IF(M556=People!$B$5,People!$A$5,IF(M556=People!$B$2,People!$A$2,IF(M556=People!$B$3,People!$A$3,IF(M556=People!$B$4,People!$A$4,))))</f>
        <v>Anna Andreadi</v>
      </c>
      <c r="W556" s="3" t="str">
        <f>IFERROR(VLOOKUP(B556,Returns!$A$2:$C$801,2,1), "No")</f>
        <v>Yes</v>
      </c>
    </row>
    <row r="557" spans="1:23" x14ac:dyDescent="0.2">
      <c r="A557" s="1">
        <v>556</v>
      </c>
      <c r="B557" t="s">
        <v>6472</v>
      </c>
      <c r="C557" s="2" t="d">
        <v>2016-03-03</v>
      </c>
      <c r="D557" s="2" t="d">
        <v>2016-03-07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3" t="str">
        <f>IF(M557=People!$B$5,People!$A$5,IF(M557=People!$B$2,People!$A$2,IF(M557=People!$B$3,People!$A$3,IF(M557=People!$B$4,People!$A$4,))))</f>
        <v>Cassandra Brandow</v>
      </c>
      <c r="W557" s="3" t="str">
        <f>IFERROR(VLOOKUP(B557,Returns!$A$2:$C$801,2,1), "No")</f>
        <v>Yes</v>
      </c>
    </row>
    <row r="558" spans="1:23" x14ac:dyDescent="0.2">
      <c r="A558" s="1">
        <v>557</v>
      </c>
      <c r="B558" t="s">
        <v>6473</v>
      </c>
      <c r="C558" s="2" t="d">
        <v>2018-06-10</v>
      </c>
      <c r="D558" s="2" t="d">
        <v>2018-06-15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3" t="str">
        <f>IF(M558=People!$B$5,People!$A$5,IF(M558=People!$B$2,People!$A$2,IF(M558=People!$B$3,People!$A$3,IF(M558=People!$B$4,People!$A$4,))))</f>
        <v>Anna Andreadi</v>
      </c>
      <c r="W558" s="3" t="str">
        <f>IFERROR(VLOOKUP(B558,Returns!$A$2:$C$801,2,1), "No")</f>
        <v>Yes</v>
      </c>
    </row>
    <row r="559" spans="1:23" x14ac:dyDescent="0.2">
      <c r="A559" s="1">
        <v>558</v>
      </c>
      <c r="B559" t="s">
        <v>6473</v>
      </c>
      <c r="C559" s="2" t="d">
        <v>2018-06-10</v>
      </c>
      <c r="D559" s="2" t="d">
        <v>2018-06-15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3" t="str">
        <f>IF(M559=People!$B$5,People!$A$5,IF(M559=People!$B$2,People!$A$2,IF(M559=People!$B$3,People!$A$3,IF(M559=People!$B$4,People!$A$4,))))</f>
        <v>Anna Andreadi</v>
      </c>
      <c r="W559" s="3" t="str">
        <f>IFERROR(VLOOKUP(B559,Returns!$A$2:$C$801,2,1), "No")</f>
        <v>Yes</v>
      </c>
    </row>
    <row r="560" spans="1:23" x14ac:dyDescent="0.2">
      <c r="A560" s="1">
        <v>559</v>
      </c>
      <c r="B560" t="s">
        <v>6473</v>
      </c>
      <c r="C560" s="2" t="d">
        <v>2018-06-10</v>
      </c>
      <c r="D560" s="2" t="d">
        <v>2018-06-15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3" t="str">
        <f>IF(M560=People!$B$5,People!$A$5,IF(M560=People!$B$2,People!$A$2,IF(M560=People!$B$3,People!$A$3,IF(M560=People!$B$4,People!$A$4,))))</f>
        <v>Anna Andreadi</v>
      </c>
      <c r="W560" s="3" t="str">
        <f>IFERROR(VLOOKUP(B560,Returns!$A$2:$C$801,2,1), "No")</f>
        <v>Yes</v>
      </c>
    </row>
    <row r="561" spans="1:23" x14ac:dyDescent="0.2">
      <c r="A561" s="1">
        <v>560</v>
      </c>
      <c r="B561" t="s">
        <v>6474</v>
      </c>
      <c r="C561" s="2" t="d">
        <v>2019-11-20</v>
      </c>
      <c r="D561" s="2" t="d">
        <v>2019-11-22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3" t="str">
        <f>IF(M561=People!$B$5,People!$A$5,IF(M561=People!$B$2,People!$A$2,IF(M561=People!$B$3,People!$A$3,IF(M561=People!$B$4,People!$A$4,))))</f>
        <v>Anna Andreadi</v>
      </c>
      <c r="W561" s="3" t="str">
        <f>IFERROR(VLOOKUP(B561,Returns!$A$2:$C$801,2,1), "No")</f>
        <v>Yes</v>
      </c>
    </row>
    <row r="562" spans="1:23" x14ac:dyDescent="0.2">
      <c r="A562" s="1">
        <v>561</v>
      </c>
      <c r="B562" t="s">
        <v>6474</v>
      </c>
      <c r="C562" s="2" t="d">
        <v>2019-11-20</v>
      </c>
      <c r="D562" s="2" t="d">
        <v>2019-11-22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3" t="str">
        <f>IF(M562=People!$B$5,People!$A$5,IF(M562=People!$B$2,People!$A$2,IF(M562=People!$B$3,People!$A$3,IF(M562=People!$B$4,People!$A$4,))))</f>
        <v>Anna Andreadi</v>
      </c>
      <c r="W562" s="3" t="str">
        <f>IFERROR(VLOOKUP(B562,Returns!$A$2:$C$801,2,1), "No")</f>
        <v>Yes</v>
      </c>
    </row>
    <row r="563" spans="1:23" x14ac:dyDescent="0.2">
      <c r="A563" s="1">
        <v>562</v>
      </c>
      <c r="B563" t="s">
        <v>6475</v>
      </c>
      <c r="C563" s="2" t="d">
        <v>2016-09-14</v>
      </c>
      <c r="D563" s="2" t="d">
        <v>2016-09-18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3" t="str">
        <f>IF(M563=People!$B$5,People!$A$5,IF(M563=People!$B$2,People!$A$2,IF(M563=People!$B$3,People!$A$3,IF(M563=People!$B$4,People!$A$4,))))</f>
        <v>Cassandra Brandow</v>
      </c>
      <c r="W563" s="3" t="str">
        <f>IFERROR(VLOOKUP(B563,Returns!$A$2:$C$801,2,1), "No")</f>
        <v>Yes</v>
      </c>
    </row>
    <row r="564" spans="1:23" x14ac:dyDescent="0.2">
      <c r="A564" s="1">
        <v>563</v>
      </c>
      <c r="B564" t="s">
        <v>6475</v>
      </c>
      <c r="C564" s="2" t="d">
        <v>2016-09-14</v>
      </c>
      <c r="D564" s="2" t="d">
        <v>2016-09-18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3" t="str">
        <f>IF(M564=People!$B$5,People!$A$5,IF(M564=People!$B$2,People!$A$2,IF(M564=People!$B$3,People!$A$3,IF(M564=People!$B$4,People!$A$4,))))</f>
        <v>Cassandra Brandow</v>
      </c>
      <c r="W564" s="3" t="str">
        <f>IFERROR(VLOOKUP(B564,Returns!$A$2:$C$801,2,1), "No")</f>
        <v>Yes</v>
      </c>
    </row>
    <row r="565" spans="1:23" x14ac:dyDescent="0.2">
      <c r="A565" s="1">
        <v>564</v>
      </c>
      <c r="B565" t="s">
        <v>6476</v>
      </c>
      <c r="C565" s="2" t="d">
        <v>2017-12-07</v>
      </c>
      <c r="D565" s="2" t="d">
        <v>2017-12-09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3" t="str">
        <f>IF(M565=People!$B$5,People!$A$5,IF(M565=People!$B$2,People!$A$2,IF(M565=People!$B$3,People!$A$3,IF(M565=People!$B$4,People!$A$4,))))</f>
        <v>Anna Andreadi</v>
      </c>
      <c r="W565" s="3" t="str">
        <f>IFERROR(VLOOKUP(B565,Returns!$A$2:$C$801,2,1), "No")</f>
        <v>Yes</v>
      </c>
    </row>
    <row r="566" spans="1:23" x14ac:dyDescent="0.2">
      <c r="A566" s="1">
        <v>565</v>
      </c>
      <c r="B566" t="s">
        <v>6476</v>
      </c>
      <c r="C566" s="2" t="d">
        <v>2017-12-07</v>
      </c>
      <c r="D566" s="2" t="d">
        <v>2017-12-09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3" t="str">
        <f>IF(M566=People!$B$5,People!$A$5,IF(M566=People!$B$2,People!$A$2,IF(M566=People!$B$3,People!$A$3,IF(M566=People!$B$4,People!$A$4,))))</f>
        <v>Anna Andreadi</v>
      </c>
      <c r="W566" s="3" t="str">
        <f>IFERROR(VLOOKUP(B566,Returns!$A$2:$C$801,2,1), "No")</f>
        <v>Yes</v>
      </c>
    </row>
    <row r="567" spans="1:23" x14ac:dyDescent="0.2">
      <c r="A567" s="1">
        <v>566</v>
      </c>
      <c r="B567" t="s">
        <v>6139</v>
      </c>
      <c r="C567" s="2" t="d">
        <v>2019-12-07</v>
      </c>
      <c r="D567" s="2" t="d">
        <v>2019-12-10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3" t="str">
        <f>IF(M567=People!$B$5,People!$A$5,IF(M567=People!$B$2,People!$A$2,IF(M567=People!$B$3,People!$A$3,IF(M567=People!$B$4,People!$A$4,))))</f>
        <v>Anna Andreadi</v>
      </c>
      <c r="W567" s="3" t="str">
        <f>IFERROR(VLOOKUP(B567,Returns!$A$2:$C$801,2,1), "No")</f>
        <v>Yes</v>
      </c>
    </row>
    <row r="568" spans="1:23" x14ac:dyDescent="0.2">
      <c r="A568" s="1">
        <v>567</v>
      </c>
      <c r="B568" t="s">
        <v>6477</v>
      </c>
      <c r="C568" s="2" t="d">
        <v>2019-10-01</v>
      </c>
      <c r="D568" s="2" t="d">
        <v>2019-10-08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3" t="str">
        <f>IF(M568=People!$B$5,People!$A$5,IF(M568=People!$B$2,People!$A$2,IF(M568=People!$B$3,People!$A$3,IF(M568=People!$B$4,People!$A$4,))))</f>
        <v>Anna Andreadi</v>
      </c>
      <c r="W568" s="3" t="str">
        <f>IFERROR(VLOOKUP(B568,Returns!$A$2:$C$801,2,1), "No")</f>
        <v>Yes</v>
      </c>
    </row>
    <row r="569" spans="1:23" x14ac:dyDescent="0.2">
      <c r="A569" s="1">
        <v>568</v>
      </c>
      <c r="B569" t="s">
        <v>6477</v>
      </c>
      <c r="C569" s="2" t="d">
        <v>2019-10-01</v>
      </c>
      <c r="D569" s="2" t="d">
        <v>2019-10-08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3" t="str">
        <f>IF(M569=People!$B$5,People!$A$5,IF(M569=People!$B$2,People!$A$2,IF(M569=People!$B$3,People!$A$3,IF(M569=People!$B$4,People!$A$4,))))</f>
        <v>Anna Andreadi</v>
      </c>
      <c r="W569" s="3" t="str">
        <f>IFERROR(VLOOKUP(B569,Returns!$A$2:$C$801,2,1), "No")</f>
        <v>Yes</v>
      </c>
    </row>
    <row r="570" spans="1:23" x14ac:dyDescent="0.2">
      <c r="A570" s="1">
        <v>569</v>
      </c>
      <c r="B570" t="s">
        <v>6477</v>
      </c>
      <c r="C570" s="2" t="d">
        <v>2019-10-01</v>
      </c>
      <c r="D570" s="2" t="d">
        <v>2019-10-08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3" t="str">
        <f>IF(M570=People!$B$5,People!$A$5,IF(M570=People!$B$2,People!$A$2,IF(M570=People!$B$3,People!$A$3,IF(M570=People!$B$4,People!$A$4,))))</f>
        <v>Anna Andreadi</v>
      </c>
      <c r="W570" s="3" t="str">
        <f>IFERROR(VLOOKUP(B570,Returns!$A$2:$C$801,2,1), "No")</f>
        <v>Yes</v>
      </c>
    </row>
    <row r="571" spans="1:23" x14ac:dyDescent="0.2">
      <c r="A571" s="1">
        <v>570</v>
      </c>
      <c r="B571" t="s">
        <v>6477</v>
      </c>
      <c r="C571" s="2" t="d">
        <v>2019-10-01</v>
      </c>
      <c r="D571" s="2" t="d">
        <v>2019-10-08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3" t="str">
        <f>IF(M571=People!$B$5,People!$A$5,IF(M571=People!$B$2,People!$A$2,IF(M571=People!$B$3,People!$A$3,IF(M571=People!$B$4,People!$A$4,))))</f>
        <v>Anna Andreadi</v>
      </c>
      <c r="W571" s="3" t="str">
        <f>IFERROR(VLOOKUP(B571,Returns!$A$2:$C$801,2,1), "No")</f>
        <v>Yes</v>
      </c>
    </row>
    <row r="572" spans="1:23" x14ac:dyDescent="0.2">
      <c r="A572" s="1">
        <v>571</v>
      </c>
      <c r="B572" t="s">
        <v>6478</v>
      </c>
      <c r="C572" s="2" t="d">
        <v>2019-12-28</v>
      </c>
      <c r="D572" s="2" t="d">
        <v>2020-01-04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3" t="str">
        <f>IF(M572=People!$B$5,People!$A$5,IF(M572=People!$B$2,People!$A$2,IF(M572=People!$B$3,People!$A$3,IF(M572=People!$B$4,People!$A$4,))))</f>
        <v>Chuck Magee</v>
      </c>
      <c r="W572" s="3" t="str">
        <f>IFERROR(VLOOKUP(B572,Returns!$A$2:$C$801,2,1), "No")</f>
        <v>Yes</v>
      </c>
    </row>
    <row r="573" spans="1:23" x14ac:dyDescent="0.2">
      <c r="A573" s="1">
        <v>572</v>
      </c>
      <c r="B573" t="s">
        <v>6478</v>
      </c>
      <c r="C573" s="2" t="d">
        <v>2019-12-28</v>
      </c>
      <c r="D573" s="2" t="d">
        <v>2020-01-04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3" t="str">
        <f>IF(M573=People!$B$5,People!$A$5,IF(M573=People!$B$2,People!$A$2,IF(M573=People!$B$3,People!$A$3,IF(M573=People!$B$4,People!$A$4,))))</f>
        <v>Chuck Magee</v>
      </c>
      <c r="W573" s="3" t="str">
        <f>IFERROR(VLOOKUP(B573,Returns!$A$2:$C$801,2,1), "No")</f>
        <v>Yes</v>
      </c>
    </row>
    <row r="574" spans="1:23" x14ac:dyDescent="0.2">
      <c r="A574" s="1">
        <v>573</v>
      </c>
      <c r="B574" t="s">
        <v>6478</v>
      </c>
      <c r="C574" s="2" t="d">
        <v>2019-12-28</v>
      </c>
      <c r="D574" s="2" t="d">
        <v>2020-01-04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3" t="str">
        <f>IF(M574=People!$B$5,People!$A$5,IF(M574=People!$B$2,People!$A$2,IF(M574=People!$B$3,People!$A$3,IF(M574=People!$B$4,People!$A$4,))))</f>
        <v>Chuck Magee</v>
      </c>
      <c r="W574" s="3" t="str">
        <f>IFERROR(VLOOKUP(B574,Returns!$A$2:$C$801,2,1), "No")</f>
        <v>Yes</v>
      </c>
    </row>
    <row r="575" spans="1:23" x14ac:dyDescent="0.2">
      <c r="A575" s="1">
        <v>574</v>
      </c>
      <c r="B575" t="s">
        <v>6478</v>
      </c>
      <c r="C575" s="2" t="d">
        <v>2019-12-28</v>
      </c>
      <c r="D575" s="2" t="d">
        <v>2020-01-04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3" t="str">
        <f>IF(M575=People!$B$5,People!$A$5,IF(M575=People!$B$2,People!$A$2,IF(M575=People!$B$3,People!$A$3,IF(M575=People!$B$4,People!$A$4,))))</f>
        <v>Chuck Magee</v>
      </c>
      <c r="W575" s="3" t="str">
        <f>IFERROR(VLOOKUP(B575,Returns!$A$2:$C$801,2,1), "No")</f>
        <v>Yes</v>
      </c>
    </row>
    <row r="576" spans="1:23" x14ac:dyDescent="0.2">
      <c r="A576" s="1">
        <v>575</v>
      </c>
      <c r="B576" t="s">
        <v>6479</v>
      </c>
      <c r="C576" s="2" t="d">
        <v>2018-11-03</v>
      </c>
      <c r="D576" s="2" t="d">
        <v>2018-11-07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3" t="str">
        <f>IF(M576=People!$B$5,People!$A$5,IF(M576=People!$B$2,People!$A$2,IF(M576=People!$B$3,People!$A$3,IF(M576=People!$B$4,People!$A$4,))))</f>
        <v>Anna Andreadi</v>
      </c>
      <c r="W576" s="3" t="str">
        <f>IFERROR(VLOOKUP(B576,Returns!$A$2:$C$801,2,1), "No")</f>
        <v>Yes</v>
      </c>
    </row>
    <row r="577" spans="1:23" x14ac:dyDescent="0.2">
      <c r="A577" s="1">
        <v>576</v>
      </c>
      <c r="B577" t="s">
        <v>6480</v>
      </c>
      <c r="C577" s="2" t="d">
        <v>2017-09-18</v>
      </c>
      <c r="D577" s="2" t="d">
        <v>2017-09-22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3" t="str">
        <f>IF(M577=People!$B$5,People!$A$5,IF(M577=People!$B$2,People!$A$2,IF(M577=People!$B$3,People!$A$3,IF(M577=People!$B$4,People!$A$4,))))</f>
        <v>Anna Andreadi</v>
      </c>
      <c r="W577" s="3" t="str">
        <f>IFERROR(VLOOKUP(B577,Returns!$A$2:$C$801,2,1), "No")</f>
        <v>Yes</v>
      </c>
    </row>
    <row r="578" spans="1:23" x14ac:dyDescent="0.2">
      <c r="A578" s="1">
        <v>577</v>
      </c>
      <c r="B578" t="s">
        <v>6480</v>
      </c>
      <c r="C578" s="2" t="d">
        <v>2017-09-18</v>
      </c>
      <c r="D578" s="2" t="d">
        <v>2017-09-22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3" t="str">
        <f>IF(M578=People!$B$5,People!$A$5,IF(M578=People!$B$2,People!$A$2,IF(M578=People!$B$3,People!$A$3,IF(M578=People!$B$4,People!$A$4,))))</f>
        <v>Anna Andreadi</v>
      </c>
      <c r="W578" s="3" t="str">
        <f>IFERROR(VLOOKUP(B578,Returns!$A$2:$C$801,2,1), "No")</f>
        <v>Yes</v>
      </c>
    </row>
    <row r="579" spans="1:23" x14ac:dyDescent="0.2">
      <c r="A579" s="1">
        <v>578</v>
      </c>
      <c r="B579" t="s">
        <v>6480</v>
      </c>
      <c r="C579" s="2" t="d">
        <v>2017-09-18</v>
      </c>
      <c r="D579" s="2" t="d">
        <v>2017-09-22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3" t="str">
        <f>IF(M579=People!$B$5,People!$A$5,IF(M579=People!$B$2,People!$A$2,IF(M579=People!$B$3,People!$A$3,IF(M579=People!$B$4,People!$A$4,))))</f>
        <v>Anna Andreadi</v>
      </c>
      <c r="W579" s="3" t="str">
        <f>IFERROR(VLOOKUP(B579,Returns!$A$2:$C$801,2,1), "No")</f>
        <v>Yes</v>
      </c>
    </row>
    <row r="580" spans="1:23" x14ac:dyDescent="0.2">
      <c r="A580" s="1">
        <v>579</v>
      </c>
      <c r="B580" t="s">
        <v>6481</v>
      </c>
      <c r="C580" s="2" t="d">
        <v>2019-07-20</v>
      </c>
      <c r="D580" s="2" t="d">
        <v>2019-07-26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3" t="str">
        <f>IF(M580=People!$B$5,People!$A$5,IF(M580=People!$B$2,People!$A$2,IF(M580=People!$B$3,People!$A$3,IF(M580=People!$B$4,People!$A$4,))))</f>
        <v>Kelly Williams</v>
      </c>
      <c r="W580" s="3" t="str">
        <f>IFERROR(VLOOKUP(B580,Returns!$A$2:$C$801,2,1), "No")</f>
        <v>Yes</v>
      </c>
    </row>
    <row r="581" spans="1:23" x14ac:dyDescent="0.2">
      <c r="A581" s="1">
        <v>580</v>
      </c>
      <c r="B581" t="s">
        <v>6481</v>
      </c>
      <c r="C581" s="2" t="d">
        <v>2019-07-20</v>
      </c>
      <c r="D581" s="2" t="d">
        <v>2019-07-26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3" t="str">
        <f>IF(M581=People!$B$5,People!$A$5,IF(M581=People!$B$2,People!$A$2,IF(M581=People!$B$3,People!$A$3,IF(M581=People!$B$4,People!$A$4,))))</f>
        <v>Kelly Williams</v>
      </c>
      <c r="W581" s="3" t="str">
        <f>IFERROR(VLOOKUP(B581,Returns!$A$2:$C$801,2,1), "No")</f>
        <v>Yes</v>
      </c>
    </row>
    <row r="582" spans="1:23" x14ac:dyDescent="0.2">
      <c r="A582" s="1">
        <v>581</v>
      </c>
      <c r="B582" t="s">
        <v>6482</v>
      </c>
      <c r="C582" s="2" t="d">
        <v>2017-09-10</v>
      </c>
      <c r="D582" s="2" t="d">
        <v>2017-09-14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3" t="str">
        <f>IF(M582=People!$B$5,People!$A$5,IF(M582=People!$B$2,People!$A$2,IF(M582=People!$B$3,People!$A$3,IF(M582=People!$B$4,People!$A$4,))))</f>
        <v>Anna Andreadi</v>
      </c>
      <c r="W582" s="3" t="str">
        <f>IFERROR(VLOOKUP(B582,Returns!$A$2:$C$801,2,1), "No")</f>
        <v>Yes</v>
      </c>
    </row>
    <row r="583" spans="1:23" x14ac:dyDescent="0.2">
      <c r="A583" s="1">
        <v>582</v>
      </c>
      <c r="B583" t="s">
        <v>6483</v>
      </c>
      <c r="C583" s="2" t="d">
        <v>2019-12-01</v>
      </c>
      <c r="D583" s="2" t="d">
        <v>2019-12-05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3" t="str">
        <f>IF(M583=People!$B$5,People!$A$5,IF(M583=People!$B$2,People!$A$2,IF(M583=People!$B$3,People!$A$3,IF(M583=People!$B$4,People!$A$4,))))</f>
        <v>Anna Andreadi</v>
      </c>
      <c r="W583" s="3" t="str">
        <f>IFERROR(VLOOKUP(B583,Returns!$A$2:$C$801,2,1), "No")</f>
        <v>Yes</v>
      </c>
    </row>
    <row r="584" spans="1:23" x14ac:dyDescent="0.2">
      <c r="A584" s="1">
        <v>583</v>
      </c>
      <c r="B584" t="s">
        <v>6483</v>
      </c>
      <c r="C584" s="2" t="d">
        <v>2019-12-01</v>
      </c>
      <c r="D584" s="2" t="d">
        <v>2019-12-05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3" t="str">
        <f>IF(M584=People!$B$5,People!$A$5,IF(M584=People!$B$2,People!$A$2,IF(M584=People!$B$3,People!$A$3,IF(M584=People!$B$4,People!$A$4,))))</f>
        <v>Anna Andreadi</v>
      </c>
      <c r="W584" s="3" t="str">
        <f>IFERROR(VLOOKUP(B584,Returns!$A$2:$C$801,2,1), "No")</f>
        <v>Yes</v>
      </c>
    </row>
    <row r="585" spans="1:23" x14ac:dyDescent="0.2">
      <c r="A585" s="1">
        <v>584</v>
      </c>
      <c r="B585" t="s">
        <v>6483</v>
      </c>
      <c r="C585" s="2" t="d">
        <v>2019-12-01</v>
      </c>
      <c r="D585" s="2" t="d">
        <v>2019-12-05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3" t="str">
        <f>IF(M585=People!$B$5,People!$A$5,IF(M585=People!$B$2,People!$A$2,IF(M585=People!$B$3,People!$A$3,IF(M585=People!$B$4,People!$A$4,))))</f>
        <v>Anna Andreadi</v>
      </c>
      <c r="W585" s="3" t="str">
        <f>IFERROR(VLOOKUP(B585,Returns!$A$2:$C$801,2,1), "No")</f>
        <v>Yes</v>
      </c>
    </row>
    <row r="586" spans="1:23" x14ac:dyDescent="0.2">
      <c r="A586" s="1">
        <v>585</v>
      </c>
      <c r="B586" t="s">
        <v>6483</v>
      </c>
      <c r="C586" s="2" t="d">
        <v>2019-12-01</v>
      </c>
      <c r="D586" s="2" t="d">
        <v>2019-12-05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3" t="str">
        <f>IF(M586=People!$B$5,People!$A$5,IF(M586=People!$B$2,People!$A$2,IF(M586=People!$B$3,People!$A$3,IF(M586=People!$B$4,People!$A$4,))))</f>
        <v>Anna Andreadi</v>
      </c>
      <c r="W586" s="3" t="str">
        <f>IFERROR(VLOOKUP(B586,Returns!$A$2:$C$801,2,1), "No")</f>
        <v>Yes</v>
      </c>
    </row>
    <row r="587" spans="1:23" x14ac:dyDescent="0.2">
      <c r="A587" s="1">
        <v>586</v>
      </c>
      <c r="B587" t="s">
        <v>6483</v>
      </c>
      <c r="C587" s="2" t="d">
        <v>2019-12-01</v>
      </c>
      <c r="D587" s="2" t="d">
        <v>2019-12-05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3" t="str">
        <f>IF(M587=People!$B$5,People!$A$5,IF(M587=People!$B$2,People!$A$2,IF(M587=People!$B$3,People!$A$3,IF(M587=People!$B$4,People!$A$4,))))</f>
        <v>Anna Andreadi</v>
      </c>
      <c r="W587" s="3" t="str">
        <f>IFERROR(VLOOKUP(B587,Returns!$A$2:$C$801,2,1), "No")</f>
        <v>Yes</v>
      </c>
    </row>
    <row r="588" spans="1:23" x14ac:dyDescent="0.2">
      <c r="A588" s="1">
        <v>587</v>
      </c>
      <c r="B588" t="s">
        <v>6484</v>
      </c>
      <c r="C588" s="2" t="d">
        <v>2017-07-03</v>
      </c>
      <c r="D588" s="2" t="d">
        <v>2017-07-09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3" t="str">
        <f>IF(M588=People!$B$5,People!$A$5,IF(M588=People!$B$2,People!$A$2,IF(M588=People!$B$3,People!$A$3,IF(M588=People!$B$4,People!$A$4,))))</f>
        <v>Cassandra Brandow</v>
      </c>
      <c r="W588" s="3" t="str">
        <f>IFERROR(VLOOKUP(B588,Returns!$A$2:$C$801,2,1), "No")</f>
        <v>Yes</v>
      </c>
    </row>
    <row r="589" spans="1:23" x14ac:dyDescent="0.2">
      <c r="A589" s="1">
        <v>588</v>
      </c>
      <c r="B589" t="s">
        <v>6484</v>
      </c>
      <c r="C589" s="2" t="d">
        <v>2017-07-03</v>
      </c>
      <c r="D589" s="2" t="d">
        <v>2017-07-09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3" t="str">
        <f>IF(M589=People!$B$5,People!$A$5,IF(M589=People!$B$2,People!$A$2,IF(M589=People!$B$3,People!$A$3,IF(M589=People!$B$4,People!$A$4,))))</f>
        <v>Cassandra Brandow</v>
      </c>
      <c r="W589" s="3" t="str">
        <f>IFERROR(VLOOKUP(B589,Returns!$A$2:$C$801,2,1), "No")</f>
        <v>Yes</v>
      </c>
    </row>
    <row r="590" spans="1:23" x14ac:dyDescent="0.2">
      <c r="A590" s="1">
        <v>589</v>
      </c>
      <c r="B590" t="s">
        <v>6215</v>
      </c>
      <c r="C590" s="2" t="d">
        <v>2018-03-20</v>
      </c>
      <c r="D590" s="2" t="d">
        <v>2018-03-24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3" t="str">
        <f>IF(M590=People!$B$5,People!$A$5,IF(M590=People!$B$2,People!$A$2,IF(M590=People!$B$3,People!$A$3,IF(M590=People!$B$4,People!$A$4,))))</f>
        <v>Anna Andreadi</v>
      </c>
      <c r="W590" s="3" t="str">
        <f>IFERROR(VLOOKUP(B590,Returns!$A$2:$C$801,2,1), "No")</f>
        <v>Yes</v>
      </c>
    </row>
    <row r="591" spans="1:23" x14ac:dyDescent="0.2">
      <c r="A591" s="1">
        <v>590</v>
      </c>
      <c r="B591" t="s">
        <v>6215</v>
      </c>
      <c r="C591" s="2" t="d">
        <v>2018-03-20</v>
      </c>
      <c r="D591" s="2" t="d">
        <v>2018-03-24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3" t="str">
        <f>IF(M591=People!$B$5,People!$A$5,IF(M591=People!$B$2,People!$A$2,IF(M591=People!$B$3,People!$A$3,IF(M591=People!$B$4,People!$A$4,))))</f>
        <v>Anna Andreadi</v>
      </c>
      <c r="W591" s="3" t="str">
        <f>IFERROR(VLOOKUP(B591,Returns!$A$2:$C$801,2,1), "No")</f>
        <v>Yes</v>
      </c>
    </row>
    <row r="592" spans="1:23" x14ac:dyDescent="0.2">
      <c r="A592" s="1">
        <v>591</v>
      </c>
      <c r="B592" t="s">
        <v>6215</v>
      </c>
      <c r="C592" s="2" t="d">
        <v>2018-03-20</v>
      </c>
      <c r="D592" s="2" t="d">
        <v>2018-03-24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3" t="str">
        <f>IF(M592=People!$B$5,People!$A$5,IF(M592=People!$B$2,People!$A$2,IF(M592=People!$B$3,People!$A$3,IF(M592=People!$B$4,People!$A$4,))))</f>
        <v>Anna Andreadi</v>
      </c>
      <c r="W592" s="3" t="str">
        <f>IFERROR(VLOOKUP(B592,Returns!$A$2:$C$801,2,1), "No")</f>
        <v>Yes</v>
      </c>
    </row>
    <row r="593" spans="1:23" x14ac:dyDescent="0.2">
      <c r="A593" s="1">
        <v>592</v>
      </c>
      <c r="B593" t="s">
        <v>6215</v>
      </c>
      <c r="C593" s="2" t="d">
        <v>2018-03-20</v>
      </c>
      <c r="D593" s="2" t="d">
        <v>2018-03-24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3" t="str">
        <f>IF(M593=People!$B$5,People!$A$5,IF(M593=People!$B$2,People!$A$2,IF(M593=People!$B$3,People!$A$3,IF(M593=People!$B$4,People!$A$4,))))</f>
        <v>Anna Andreadi</v>
      </c>
      <c r="W593" s="3" t="str">
        <f>IFERROR(VLOOKUP(B593,Returns!$A$2:$C$801,2,1), "No")</f>
        <v>Yes</v>
      </c>
    </row>
    <row r="594" spans="1:23" x14ac:dyDescent="0.2">
      <c r="A594" s="1">
        <v>593</v>
      </c>
      <c r="B594" t="s">
        <v>6485</v>
      </c>
      <c r="C594" s="2" t="d">
        <v>2016-01-09</v>
      </c>
      <c r="D594" s="2" t="d">
        <v>2016-01-13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3" t="str">
        <f>IF(M594=People!$B$5,People!$A$5,IF(M594=People!$B$2,People!$A$2,IF(M594=People!$B$3,People!$A$3,IF(M594=People!$B$4,People!$A$4,))))</f>
        <v>Kelly Williams</v>
      </c>
      <c r="W594" s="3" t="str">
        <f>IFERROR(VLOOKUP(B594,Returns!$A$2:$C$801,2,1), "No")</f>
        <v>Yes</v>
      </c>
    </row>
    <row r="595" spans="1:23" x14ac:dyDescent="0.2">
      <c r="A595" s="1">
        <v>594</v>
      </c>
      <c r="B595" t="s">
        <v>6485</v>
      </c>
      <c r="C595" s="2" t="d">
        <v>2016-01-09</v>
      </c>
      <c r="D595" s="2" t="d">
        <v>2016-01-13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3" t="str">
        <f>IF(M595=People!$B$5,People!$A$5,IF(M595=People!$B$2,People!$A$2,IF(M595=People!$B$3,People!$A$3,IF(M595=People!$B$4,People!$A$4,))))</f>
        <v>Kelly Williams</v>
      </c>
      <c r="W595" s="3" t="str">
        <f>IFERROR(VLOOKUP(B595,Returns!$A$2:$C$801,2,1), "No")</f>
        <v>Yes</v>
      </c>
    </row>
    <row r="596" spans="1:23" x14ac:dyDescent="0.2">
      <c r="A596" s="1">
        <v>595</v>
      </c>
      <c r="B596" t="s">
        <v>6486</v>
      </c>
      <c r="C596" s="2" t="d">
        <v>2016-08-08</v>
      </c>
      <c r="D596" s="2" t="d">
        <v>2016-08-15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3" t="str">
        <f>IF(M596=People!$B$5,People!$A$5,IF(M596=People!$B$2,People!$A$2,IF(M596=People!$B$3,People!$A$3,IF(M596=People!$B$4,People!$A$4,))))</f>
        <v>Anna Andreadi</v>
      </c>
      <c r="W596" s="3" t="str">
        <f>IFERROR(VLOOKUP(B596,Returns!$A$2:$C$801,2,1), "No")</f>
        <v>Yes</v>
      </c>
    </row>
    <row r="597" spans="1:23" x14ac:dyDescent="0.2">
      <c r="A597" s="1">
        <v>596</v>
      </c>
      <c r="B597" t="s">
        <v>6486</v>
      </c>
      <c r="C597" s="2" t="d">
        <v>2016-08-08</v>
      </c>
      <c r="D597" s="2" t="d">
        <v>2016-08-15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3" t="str">
        <f>IF(M597=People!$B$5,People!$A$5,IF(M597=People!$B$2,People!$A$2,IF(M597=People!$B$3,People!$A$3,IF(M597=People!$B$4,People!$A$4,))))</f>
        <v>Anna Andreadi</v>
      </c>
      <c r="W597" s="3" t="str">
        <f>IFERROR(VLOOKUP(B597,Returns!$A$2:$C$801,2,1), "No")</f>
        <v>Yes</v>
      </c>
    </row>
    <row r="598" spans="1:23" x14ac:dyDescent="0.2">
      <c r="A598" s="1">
        <v>597</v>
      </c>
      <c r="B598" t="s">
        <v>6486</v>
      </c>
      <c r="C598" s="2" t="d">
        <v>2016-08-08</v>
      </c>
      <c r="D598" s="2" t="d">
        <v>2016-08-15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3" t="str">
        <f>IF(M598=People!$B$5,People!$A$5,IF(M598=People!$B$2,People!$A$2,IF(M598=People!$B$3,People!$A$3,IF(M598=People!$B$4,People!$A$4,))))</f>
        <v>Anna Andreadi</v>
      </c>
      <c r="W598" s="3" t="str">
        <f>IFERROR(VLOOKUP(B598,Returns!$A$2:$C$801,2,1), "No")</f>
        <v>Yes</v>
      </c>
    </row>
    <row r="599" spans="1:23" x14ac:dyDescent="0.2">
      <c r="A599" s="1">
        <v>598</v>
      </c>
      <c r="B599" t="s">
        <v>6486</v>
      </c>
      <c r="C599" s="2" t="d">
        <v>2016-08-08</v>
      </c>
      <c r="D599" s="2" t="d">
        <v>2016-08-15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3" t="str">
        <f>IF(M599=People!$B$5,People!$A$5,IF(M599=People!$B$2,People!$A$2,IF(M599=People!$B$3,People!$A$3,IF(M599=People!$B$4,People!$A$4,))))</f>
        <v>Anna Andreadi</v>
      </c>
      <c r="W599" s="3" t="str">
        <f>IFERROR(VLOOKUP(B599,Returns!$A$2:$C$801,2,1), "No")</f>
        <v>Yes</v>
      </c>
    </row>
    <row r="600" spans="1:23" x14ac:dyDescent="0.2">
      <c r="A600" s="1">
        <v>599</v>
      </c>
      <c r="B600" t="s">
        <v>6487</v>
      </c>
      <c r="C600" s="2" t="d">
        <v>2018-07-14</v>
      </c>
      <c r="D600" s="2" t="d">
        <v>2018-07-16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3" t="str">
        <f>IF(M600=People!$B$5,People!$A$5,IF(M600=People!$B$2,People!$A$2,IF(M600=People!$B$3,People!$A$3,IF(M600=People!$B$4,People!$A$4,))))</f>
        <v>Chuck Magee</v>
      </c>
      <c r="W600" s="3" t="str">
        <f>IFERROR(VLOOKUP(B600,Returns!$A$2:$C$801,2,1), "No")</f>
        <v>Yes</v>
      </c>
    </row>
    <row r="601" spans="1:23" x14ac:dyDescent="0.2">
      <c r="A601" s="1">
        <v>600</v>
      </c>
      <c r="B601" t="s">
        <v>6488</v>
      </c>
      <c r="C601" s="2" t="d">
        <v>2018-07-16</v>
      </c>
      <c r="D601" s="2" t="d">
        <v>2018-07-21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3" t="str">
        <f>IF(M601=People!$B$5,People!$A$5,IF(M601=People!$B$2,People!$A$2,IF(M601=People!$B$3,People!$A$3,IF(M601=People!$B$4,People!$A$4,))))</f>
        <v>Chuck Magee</v>
      </c>
      <c r="W601" s="3" t="str">
        <f>IFERROR(VLOOKUP(B601,Returns!$A$2:$C$801,2,1), "No")</f>
        <v>Yes</v>
      </c>
    </row>
    <row r="602" spans="1:23" x14ac:dyDescent="0.2">
      <c r="A602" s="1">
        <v>601</v>
      </c>
      <c r="B602" t="s">
        <v>6488</v>
      </c>
      <c r="C602" s="2" t="d">
        <v>2018-07-16</v>
      </c>
      <c r="D602" s="2" t="d">
        <v>2018-07-21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3" t="str">
        <f>IF(M602=People!$B$5,People!$A$5,IF(M602=People!$B$2,People!$A$2,IF(M602=People!$B$3,People!$A$3,IF(M602=People!$B$4,People!$A$4,))))</f>
        <v>Chuck Magee</v>
      </c>
      <c r="W602" s="3" t="str">
        <f>IFERROR(VLOOKUP(B602,Returns!$A$2:$C$801,2,1), "No")</f>
        <v>Yes</v>
      </c>
    </row>
    <row r="603" spans="1:23" x14ac:dyDescent="0.2">
      <c r="A603" s="1">
        <v>602</v>
      </c>
      <c r="B603" t="s">
        <v>6488</v>
      </c>
      <c r="C603" s="2" t="d">
        <v>2018-07-16</v>
      </c>
      <c r="D603" s="2" t="d">
        <v>2018-07-21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3" t="str">
        <f>IF(M603=People!$B$5,People!$A$5,IF(M603=People!$B$2,People!$A$2,IF(M603=People!$B$3,People!$A$3,IF(M603=People!$B$4,People!$A$4,))))</f>
        <v>Chuck Magee</v>
      </c>
      <c r="W603" s="3" t="str">
        <f>IFERROR(VLOOKUP(B603,Returns!$A$2:$C$801,2,1), "No")</f>
        <v>Yes</v>
      </c>
    </row>
    <row r="604" spans="1:23" x14ac:dyDescent="0.2">
      <c r="A604" s="1">
        <v>603</v>
      </c>
      <c r="B604" t="s">
        <v>6489</v>
      </c>
      <c r="C604" s="2" t="d">
        <v>2016-03-15</v>
      </c>
      <c r="D604" s="2" t="d">
        <v>2016-03-19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3" t="str">
        <f>IF(M604=People!$B$5,People!$A$5,IF(M604=People!$B$2,People!$A$2,IF(M604=People!$B$3,People!$A$3,IF(M604=People!$B$4,People!$A$4,))))</f>
        <v>Cassandra Brandow</v>
      </c>
      <c r="W604" s="3" t="str">
        <f>IFERROR(VLOOKUP(B604,Returns!$A$2:$C$801,2,1), "No")</f>
        <v>Yes</v>
      </c>
    </row>
    <row r="605" spans="1:23" x14ac:dyDescent="0.2">
      <c r="A605" s="1">
        <v>604</v>
      </c>
      <c r="B605" t="s">
        <v>6489</v>
      </c>
      <c r="C605" s="2" t="d">
        <v>2016-03-15</v>
      </c>
      <c r="D605" s="2" t="d">
        <v>2016-03-19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3" t="str">
        <f>IF(M605=People!$B$5,People!$A$5,IF(M605=People!$B$2,People!$A$2,IF(M605=People!$B$3,People!$A$3,IF(M605=People!$B$4,People!$A$4,))))</f>
        <v>Cassandra Brandow</v>
      </c>
      <c r="W605" s="3" t="str">
        <f>IFERROR(VLOOKUP(B605,Returns!$A$2:$C$801,2,1), "No")</f>
        <v>Yes</v>
      </c>
    </row>
    <row r="606" spans="1:23" x14ac:dyDescent="0.2">
      <c r="A606" s="1">
        <v>605</v>
      </c>
      <c r="B606" t="s">
        <v>6489</v>
      </c>
      <c r="C606" s="2" t="d">
        <v>2016-03-15</v>
      </c>
      <c r="D606" s="2" t="d">
        <v>2016-03-19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3" t="str">
        <f>IF(M606=People!$B$5,People!$A$5,IF(M606=People!$B$2,People!$A$2,IF(M606=People!$B$3,People!$A$3,IF(M606=People!$B$4,People!$A$4,))))</f>
        <v>Cassandra Brandow</v>
      </c>
      <c r="W606" s="3" t="str">
        <f>IFERROR(VLOOKUP(B606,Returns!$A$2:$C$801,2,1), "No")</f>
        <v>Yes</v>
      </c>
    </row>
    <row r="607" spans="1:23" x14ac:dyDescent="0.2">
      <c r="A607" s="1">
        <v>606</v>
      </c>
      <c r="B607" t="s">
        <v>6489</v>
      </c>
      <c r="C607" s="2" t="d">
        <v>2016-03-15</v>
      </c>
      <c r="D607" s="2" t="d">
        <v>2016-03-19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3" t="str">
        <f>IF(M607=People!$B$5,People!$A$5,IF(M607=People!$B$2,People!$A$2,IF(M607=People!$B$3,People!$A$3,IF(M607=People!$B$4,People!$A$4,))))</f>
        <v>Cassandra Brandow</v>
      </c>
      <c r="W607" s="3" t="str">
        <f>IFERROR(VLOOKUP(B607,Returns!$A$2:$C$801,2,1), "No")</f>
        <v>Yes</v>
      </c>
    </row>
    <row r="608" spans="1:23" x14ac:dyDescent="0.2">
      <c r="A608" s="1">
        <v>607</v>
      </c>
      <c r="B608" t="s">
        <v>6489</v>
      </c>
      <c r="C608" s="2" t="d">
        <v>2016-03-15</v>
      </c>
      <c r="D608" s="2" t="d">
        <v>2016-03-19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3" t="str">
        <f>IF(M608=People!$B$5,People!$A$5,IF(M608=People!$B$2,People!$A$2,IF(M608=People!$B$3,People!$A$3,IF(M608=People!$B$4,People!$A$4,))))</f>
        <v>Cassandra Brandow</v>
      </c>
      <c r="W608" s="3" t="str">
        <f>IFERROR(VLOOKUP(B608,Returns!$A$2:$C$801,2,1), "No")</f>
        <v>Yes</v>
      </c>
    </row>
    <row r="609" spans="1:23" x14ac:dyDescent="0.2">
      <c r="A609" s="1">
        <v>608</v>
      </c>
      <c r="B609" t="s">
        <v>6490</v>
      </c>
      <c r="C609" s="2" t="d">
        <v>2016-05-23</v>
      </c>
      <c r="D609" s="2" t="d">
        <v>2016-05-27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3" t="str">
        <f>IF(M609=People!$B$5,People!$A$5,IF(M609=People!$B$2,People!$A$2,IF(M609=People!$B$3,People!$A$3,IF(M609=People!$B$4,People!$A$4,))))</f>
        <v>Chuck Magee</v>
      </c>
      <c r="W609" s="3" t="str">
        <f>IFERROR(VLOOKUP(B609,Returns!$A$2:$C$801,2,1), "No")</f>
        <v>Yes</v>
      </c>
    </row>
    <row r="610" spans="1:23" x14ac:dyDescent="0.2">
      <c r="A610" s="1">
        <v>609</v>
      </c>
      <c r="B610" t="s">
        <v>6490</v>
      </c>
      <c r="C610" s="2" t="d">
        <v>2016-05-23</v>
      </c>
      <c r="D610" s="2" t="d">
        <v>2016-05-27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3" t="str">
        <f>IF(M610=People!$B$5,People!$A$5,IF(M610=People!$B$2,People!$A$2,IF(M610=People!$B$3,People!$A$3,IF(M610=People!$B$4,People!$A$4,))))</f>
        <v>Chuck Magee</v>
      </c>
      <c r="W610" s="3" t="str">
        <f>IFERROR(VLOOKUP(B610,Returns!$A$2:$C$801,2,1), "No")</f>
        <v>Yes</v>
      </c>
    </row>
    <row r="611" spans="1:23" x14ac:dyDescent="0.2">
      <c r="A611" s="1">
        <v>610</v>
      </c>
      <c r="B611" t="s">
        <v>6490</v>
      </c>
      <c r="C611" s="2" t="d">
        <v>2016-05-23</v>
      </c>
      <c r="D611" s="2" t="d">
        <v>2016-05-27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3" t="str">
        <f>IF(M611=People!$B$5,People!$A$5,IF(M611=People!$B$2,People!$A$2,IF(M611=People!$B$3,People!$A$3,IF(M611=People!$B$4,People!$A$4,))))</f>
        <v>Chuck Magee</v>
      </c>
      <c r="W611" s="3" t="str">
        <f>IFERROR(VLOOKUP(B611,Returns!$A$2:$C$801,2,1), "No")</f>
        <v>Yes</v>
      </c>
    </row>
    <row r="612" spans="1:23" x14ac:dyDescent="0.2">
      <c r="A612" s="1">
        <v>611</v>
      </c>
      <c r="B612" t="s">
        <v>6491</v>
      </c>
      <c r="C612" s="2" t="d">
        <v>2018-04-28</v>
      </c>
      <c r="D612" s="2" t="d">
        <v>2018-05-01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3" t="str">
        <f>IF(M612=People!$B$5,People!$A$5,IF(M612=People!$B$2,People!$A$2,IF(M612=People!$B$3,People!$A$3,IF(M612=People!$B$4,People!$A$4,))))</f>
        <v>Kelly Williams</v>
      </c>
      <c r="W612" s="3" t="str">
        <f>IFERROR(VLOOKUP(B612,Returns!$A$2:$C$801,2,1), "No")</f>
        <v>Yes</v>
      </c>
    </row>
    <row r="613" spans="1:23" x14ac:dyDescent="0.2">
      <c r="A613" s="1">
        <v>612</v>
      </c>
      <c r="B613" t="s">
        <v>6491</v>
      </c>
      <c r="C613" s="2" t="d">
        <v>2018-04-28</v>
      </c>
      <c r="D613" s="2" t="d">
        <v>2018-05-01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3" t="str">
        <f>IF(M613=People!$B$5,People!$A$5,IF(M613=People!$B$2,People!$A$2,IF(M613=People!$B$3,People!$A$3,IF(M613=People!$B$4,People!$A$4,))))</f>
        <v>Kelly Williams</v>
      </c>
      <c r="W613" s="3" t="str">
        <f>IFERROR(VLOOKUP(B613,Returns!$A$2:$C$801,2,1), "No")</f>
        <v>Yes</v>
      </c>
    </row>
    <row r="614" spans="1:23" x14ac:dyDescent="0.2">
      <c r="A614" s="1">
        <v>613</v>
      </c>
      <c r="B614" t="s">
        <v>6492</v>
      </c>
      <c r="C614" s="2" t="d">
        <v>2018-09-11</v>
      </c>
      <c r="D614" s="2" t="d">
        <v>2018-09-13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3" t="str">
        <f>IF(M614=People!$B$5,People!$A$5,IF(M614=People!$B$2,People!$A$2,IF(M614=People!$B$3,People!$A$3,IF(M614=People!$B$4,People!$A$4,))))</f>
        <v>Chuck Magee</v>
      </c>
      <c r="W614" s="3" t="str">
        <f>IFERROR(VLOOKUP(B614,Returns!$A$2:$C$801,2,1), "No")</f>
        <v>Yes</v>
      </c>
    </row>
    <row r="615" spans="1:23" x14ac:dyDescent="0.2">
      <c r="A615" s="1">
        <v>614</v>
      </c>
      <c r="B615" t="s">
        <v>6492</v>
      </c>
      <c r="C615" s="2" t="d">
        <v>2018-09-11</v>
      </c>
      <c r="D615" s="2" t="d">
        <v>2018-09-13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3" t="str">
        <f>IF(M615=People!$B$5,People!$A$5,IF(M615=People!$B$2,People!$A$2,IF(M615=People!$B$3,People!$A$3,IF(M615=People!$B$4,People!$A$4,))))</f>
        <v>Chuck Magee</v>
      </c>
      <c r="W615" s="3" t="str">
        <f>IFERROR(VLOOKUP(B615,Returns!$A$2:$C$801,2,1), "No")</f>
        <v>Yes</v>
      </c>
    </row>
    <row r="616" spans="1:23" x14ac:dyDescent="0.2">
      <c r="A616" s="1">
        <v>615</v>
      </c>
      <c r="B616" t="s">
        <v>6493</v>
      </c>
      <c r="C616" s="2" t="d">
        <v>2019-11-14</v>
      </c>
      <c r="D616" s="2" t="d">
        <v>2019-11-17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3" t="str">
        <f>IF(M616=People!$B$5,People!$A$5,IF(M616=People!$B$2,People!$A$2,IF(M616=People!$B$3,People!$A$3,IF(M616=People!$B$4,People!$A$4,))))</f>
        <v>Chuck Magee</v>
      </c>
      <c r="W616" s="3" t="str">
        <f>IFERROR(VLOOKUP(B616,Returns!$A$2:$C$801,2,1), "No")</f>
        <v>Yes</v>
      </c>
    </row>
    <row r="617" spans="1:23" x14ac:dyDescent="0.2">
      <c r="A617" s="1">
        <v>616</v>
      </c>
      <c r="B617" t="s">
        <v>6493</v>
      </c>
      <c r="C617" s="2" t="d">
        <v>2019-11-14</v>
      </c>
      <c r="D617" s="2" t="d">
        <v>2019-11-17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3" t="str">
        <f>IF(M617=People!$B$5,People!$A$5,IF(M617=People!$B$2,People!$A$2,IF(M617=People!$B$3,People!$A$3,IF(M617=People!$B$4,People!$A$4,))))</f>
        <v>Chuck Magee</v>
      </c>
      <c r="W617" s="3" t="str">
        <f>IFERROR(VLOOKUP(B617,Returns!$A$2:$C$801,2,1), "No")</f>
        <v>Yes</v>
      </c>
    </row>
    <row r="618" spans="1:23" x14ac:dyDescent="0.2">
      <c r="A618" s="1">
        <v>617</v>
      </c>
      <c r="B618" t="s">
        <v>6494</v>
      </c>
      <c r="C618" s="2" t="d">
        <v>2019-08-18</v>
      </c>
      <c r="D618" s="2" t="d">
        <v>2019-08-23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3" t="str">
        <f>IF(M618=People!$B$5,People!$A$5,IF(M618=People!$B$2,People!$A$2,IF(M618=People!$B$3,People!$A$3,IF(M618=People!$B$4,People!$A$4,))))</f>
        <v>Chuck Magee</v>
      </c>
      <c r="W618" s="3" t="str">
        <f>IFERROR(VLOOKUP(B618,Returns!$A$2:$C$801,2,1), "No")</f>
        <v>Yes</v>
      </c>
    </row>
    <row r="619" spans="1:23" x14ac:dyDescent="0.2">
      <c r="A619" s="1">
        <v>618</v>
      </c>
      <c r="B619" t="s">
        <v>6494</v>
      </c>
      <c r="C619" s="2" t="d">
        <v>2019-08-18</v>
      </c>
      <c r="D619" s="2" t="d">
        <v>2019-08-23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3" t="str">
        <f>IF(M619=People!$B$5,People!$A$5,IF(M619=People!$B$2,People!$A$2,IF(M619=People!$B$3,People!$A$3,IF(M619=People!$B$4,People!$A$4,))))</f>
        <v>Chuck Magee</v>
      </c>
      <c r="W619" s="3" t="str">
        <f>IFERROR(VLOOKUP(B619,Returns!$A$2:$C$801,2,1), "No")</f>
        <v>Yes</v>
      </c>
    </row>
    <row r="620" spans="1:23" x14ac:dyDescent="0.2">
      <c r="A620" s="1">
        <v>619</v>
      </c>
      <c r="B620" t="s">
        <v>6494</v>
      </c>
      <c r="C620" s="2" t="d">
        <v>2019-08-18</v>
      </c>
      <c r="D620" s="2" t="d">
        <v>2019-08-23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3" t="str">
        <f>IF(M620=People!$B$5,People!$A$5,IF(M620=People!$B$2,People!$A$2,IF(M620=People!$B$3,People!$A$3,IF(M620=People!$B$4,People!$A$4,))))</f>
        <v>Chuck Magee</v>
      </c>
      <c r="W620" s="3" t="str">
        <f>IFERROR(VLOOKUP(B620,Returns!$A$2:$C$801,2,1), "No")</f>
        <v>Yes</v>
      </c>
    </row>
    <row r="621" spans="1:23" x14ac:dyDescent="0.2">
      <c r="A621" s="1">
        <v>620</v>
      </c>
      <c r="B621" t="s">
        <v>6494</v>
      </c>
      <c r="C621" s="2" t="d">
        <v>2019-08-18</v>
      </c>
      <c r="D621" s="2" t="d">
        <v>2019-08-23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3" t="str">
        <f>IF(M621=People!$B$5,People!$A$5,IF(M621=People!$B$2,People!$A$2,IF(M621=People!$B$3,People!$A$3,IF(M621=People!$B$4,People!$A$4,))))</f>
        <v>Chuck Magee</v>
      </c>
      <c r="W621" s="3" t="str">
        <f>IFERROR(VLOOKUP(B621,Returns!$A$2:$C$801,2,1), "No")</f>
        <v>Yes</v>
      </c>
    </row>
    <row r="622" spans="1:23" x14ac:dyDescent="0.2">
      <c r="A622" s="1">
        <v>621</v>
      </c>
      <c r="B622" t="s">
        <v>6494</v>
      </c>
      <c r="C622" s="2" t="d">
        <v>2019-08-18</v>
      </c>
      <c r="D622" s="2" t="d">
        <v>2019-08-23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3" t="str">
        <f>IF(M622=People!$B$5,People!$A$5,IF(M622=People!$B$2,People!$A$2,IF(M622=People!$B$3,People!$A$3,IF(M622=People!$B$4,People!$A$4,))))</f>
        <v>Chuck Magee</v>
      </c>
      <c r="W622" s="3" t="str">
        <f>IFERROR(VLOOKUP(B622,Returns!$A$2:$C$801,2,1), "No")</f>
        <v>Yes</v>
      </c>
    </row>
    <row r="623" spans="1:23" x14ac:dyDescent="0.2">
      <c r="A623" s="1">
        <v>622</v>
      </c>
      <c r="B623" t="s">
        <v>6495</v>
      </c>
      <c r="C623" s="2" t="d">
        <v>2016-12-26</v>
      </c>
      <c r="D623" s="2" t="d">
        <v>2016-12-31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3" t="str">
        <f>IF(M623=People!$B$5,People!$A$5,IF(M623=People!$B$2,People!$A$2,IF(M623=People!$B$3,People!$A$3,IF(M623=People!$B$4,People!$A$4,))))</f>
        <v>Kelly Williams</v>
      </c>
      <c r="W623" s="3" t="str">
        <f>IFERROR(VLOOKUP(B623,Returns!$A$2:$C$801,2,1), "No")</f>
        <v>Yes</v>
      </c>
    </row>
    <row r="624" spans="1:23" x14ac:dyDescent="0.2">
      <c r="A624" s="1">
        <v>623</v>
      </c>
      <c r="B624" t="s">
        <v>6496</v>
      </c>
      <c r="C624" s="2" t="d">
        <v>2017-11-29</v>
      </c>
      <c r="D624" s="2" t="d">
        <v>2017-12-03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3" t="str">
        <f>IF(M624=People!$B$5,People!$A$5,IF(M624=People!$B$2,People!$A$2,IF(M624=People!$B$3,People!$A$3,IF(M624=People!$B$4,People!$A$4,))))</f>
        <v>Kelly Williams</v>
      </c>
      <c r="W624" s="3" t="str">
        <f>IFERROR(VLOOKUP(B624,Returns!$A$2:$C$801,2,1), "No")</f>
        <v>Yes</v>
      </c>
    </row>
    <row r="625" spans="1:23" x14ac:dyDescent="0.2">
      <c r="A625" s="1">
        <v>624</v>
      </c>
      <c r="B625" t="s">
        <v>6496</v>
      </c>
      <c r="C625" s="2" t="d">
        <v>2017-11-29</v>
      </c>
      <c r="D625" s="2" t="d">
        <v>2017-12-03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3" t="str">
        <f>IF(M625=People!$B$5,People!$A$5,IF(M625=People!$B$2,People!$A$2,IF(M625=People!$B$3,People!$A$3,IF(M625=People!$B$4,People!$A$4,))))</f>
        <v>Kelly Williams</v>
      </c>
      <c r="W625" s="3" t="str">
        <f>IFERROR(VLOOKUP(B625,Returns!$A$2:$C$801,2,1), "No")</f>
        <v>Yes</v>
      </c>
    </row>
    <row r="626" spans="1:23" x14ac:dyDescent="0.2">
      <c r="A626" s="1">
        <v>625</v>
      </c>
      <c r="B626" t="s">
        <v>6496</v>
      </c>
      <c r="C626" s="2" t="d">
        <v>2017-11-29</v>
      </c>
      <c r="D626" s="2" t="d">
        <v>2017-12-03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3" t="str">
        <f>IF(M626=People!$B$5,People!$A$5,IF(M626=People!$B$2,People!$A$2,IF(M626=People!$B$3,People!$A$3,IF(M626=People!$B$4,People!$A$4,))))</f>
        <v>Kelly Williams</v>
      </c>
      <c r="W626" s="3" t="str">
        <f>IFERROR(VLOOKUP(B626,Returns!$A$2:$C$801,2,1), "No")</f>
        <v>Yes</v>
      </c>
    </row>
    <row r="627" spans="1:23" x14ac:dyDescent="0.2">
      <c r="A627" s="1">
        <v>626</v>
      </c>
      <c r="B627" t="s">
        <v>6496</v>
      </c>
      <c r="C627" s="2" t="d">
        <v>2017-11-29</v>
      </c>
      <c r="D627" s="2" t="d">
        <v>2017-12-03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3" t="str">
        <f>IF(M627=People!$B$5,People!$A$5,IF(M627=People!$B$2,People!$A$2,IF(M627=People!$B$3,People!$A$3,IF(M627=People!$B$4,People!$A$4,))))</f>
        <v>Kelly Williams</v>
      </c>
      <c r="W627" s="3" t="str">
        <f>IFERROR(VLOOKUP(B627,Returns!$A$2:$C$801,2,1), "No")</f>
        <v>Yes</v>
      </c>
    </row>
    <row r="628" spans="1:23" x14ac:dyDescent="0.2">
      <c r="A628" s="1">
        <v>627</v>
      </c>
      <c r="B628" t="s">
        <v>6497</v>
      </c>
      <c r="C628" s="2" t="d">
        <v>2019-09-15</v>
      </c>
      <c r="D628" s="2" t="d">
        <v>2019-09-19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3" t="str">
        <f>IF(M628=People!$B$5,People!$A$5,IF(M628=People!$B$2,People!$A$2,IF(M628=People!$B$3,People!$A$3,IF(M628=People!$B$4,People!$A$4,))))</f>
        <v>Chuck Magee</v>
      </c>
      <c r="W628" s="3" t="str">
        <f>IFERROR(VLOOKUP(B628,Returns!$A$2:$C$801,2,1), "No")</f>
        <v>Yes</v>
      </c>
    </row>
    <row r="629" spans="1:23" x14ac:dyDescent="0.2">
      <c r="A629" s="1">
        <v>628</v>
      </c>
      <c r="B629" t="s">
        <v>6498</v>
      </c>
      <c r="C629" s="2" t="d">
        <v>2019-05-19</v>
      </c>
      <c r="D629" s="2" t="d">
        <v>2019-05-23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3" t="str">
        <f>IF(M629=People!$B$5,People!$A$5,IF(M629=People!$B$2,People!$A$2,IF(M629=People!$B$3,People!$A$3,IF(M629=People!$B$4,People!$A$4,))))</f>
        <v>Anna Andreadi</v>
      </c>
      <c r="W629" s="3" t="str">
        <f>IFERROR(VLOOKUP(B629,Returns!$A$2:$C$801,2,1), "No")</f>
        <v>Yes</v>
      </c>
    </row>
    <row r="630" spans="1:23" x14ac:dyDescent="0.2">
      <c r="A630" s="1">
        <v>629</v>
      </c>
      <c r="B630" t="s">
        <v>6499</v>
      </c>
      <c r="C630" s="2" t="d">
        <v>2019-12-17</v>
      </c>
      <c r="D630" s="2" t="d">
        <v>2019-12-21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3" t="str">
        <f>IF(M630=People!$B$5,People!$A$5,IF(M630=People!$B$2,People!$A$2,IF(M630=People!$B$3,People!$A$3,IF(M630=People!$B$4,People!$A$4,))))</f>
        <v>Anna Andreadi</v>
      </c>
      <c r="W630" s="3" t="str">
        <f>IFERROR(VLOOKUP(B630,Returns!$A$2:$C$801,2,1), "No")</f>
        <v>Yes</v>
      </c>
    </row>
    <row r="631" spans="1:23" x14ac:dyDescent="0.2">
      <c r="A631" s="1">
        <v>630</v>
      </c>
      <c r="B631" t="s">
        <v>6499</v>
      </c>
      <c r="C631" s="2" t="d">
        <v>2019-12-17</v>
      </c>
      <c r="D631" s="2" t="d">
        <v>2019-12-21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3" t="str">
        <f>IF(M631=People!$B$5,People!$A$5,IF(M631=People!$B$2,People!$A$2,IF(M631=People!$B$3,People!$A$3,IF(M631=People!$B$4,People!$A$4,))))</f>
        <v>Anna Andreadi</v>
      </c>
      <c r="W631" s="3" t="str">
        <f>IFERROR(VLOOKUP(B631,Returns!$A$2:$C$801,2,1), "No")</f>
        <v>Yes</v>
      </c>
    </row>
    <row r="632" spans="1:23" x14ac:dyDescent="0.2">
      <c r="A632" s="1">
        <v>631</v>
      </c>
      <c r="B632" t="s">
        <v>6209</v>
      </c>
      <c r="C632" s="2" t="d">
        <v>2018-12-11</v>
      </c>
      <c r="D632" s="2" t="d">
        <v>2018-12-13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3" t="str">
        <f>IF(M632=People!$B$5,People!$A$5,IF(M632=People!$B$2,People!$A$2,IF(M632=People!$B$3,People!$A$3,IF(M632=People!$B$4,People!$A$4,))))</f>
        <v>Anna Andreadi</v>
      </c>
      <c r="W632" s="3" t="str">
        <f>IFERROR(VLOOKUP(B632,Returns!$A$2:$C$801,2,1), "No")</f>
        <v>Yes</v>
      </c>
    </row>
    <row r="633" spans="1:23" x14ac:dyDescent="0.2">
      <c r="A633" s="1">
        <v>632</v>
      </c>
      <c r="B633" t="s">
        <v>6209</v>
      </c>
      <c r="C633" s="2" t="d">
        <v>2018-12-11</v>
      </c>
      <c r="D633" s="2" t="d">
        <v>2018-12-13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3" t="str">
        <f>IF(M633=People!$B$5,People!$A$5,IF(M633=People!$B$2,People!$A$2,IF(M633=People!$B$3,People!$A$3,IF(M633=People!$B$4,People!$A$4,))))</f>
        <v>Anna Andreadi</v>
      </c>
      <c r="W633" s="3" t="str">
        <f>IFERROR(VLOOKUP(B633,Returns!$A$2:$C$801,2,1), "No")</f>
        <v>Yes</v>
      </c>
    </row>
    <row r="634" spans="1:23" x14ac:dyDescent="0.2">
      <c r="A634" s="1">
        <v>633</v>
      </c>
      <c r="B634" t="s">
        <v>6209</v>
      </c>
      <c r="C634" s="2" t="d">
        <v>2018-12-11</v>
      </c>
      <c r="D634" s="2" t="d">
        <v>2018-12-13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3" t="str">
        <f>IF(M634=People!$B$5,People!$A$5,IF(M634=People!$B$2,People!$A$2,IF(M634=People!$B$3,People!$A$3,IF(M634=People!$B$4,People!$A$4,))))</f>
        <v>Anna Andreadi</v>
      </c>
      <c r="W634" s="3" t="str">
        <f>IFERROR(VLOOKUP(B634,Returns!$A$2:$C$801,2,1), "No")</f>
        <v>Yes</v>
      </c>
    </row>
    <row r="635" spans="1:23" x14ac:dyDescent="0.2">
      <c r="A635" s="1">
        <v>634</v>
      </c>
      <c r="B635" t="s">
        <v>6500</v>
      </c>
      <c r="C635" s="2" t="d">
        <v>2019-09-24</v>
      </c>
      <c r="D635" s="2" t="d">
        <v>2019-09-26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3" t="str">
        <f>IF(M635=People!$B$5,People!$A$5,IF(M635=People!$B$2,People!$A$2,IF(M635=People!$B$3,People!$A$3,IF(M635=People!$B$4,People!$A$4,))))</f>
        <v>Cassandra Brandow</v>
      </c>
      <c r="W635" s="3" t="str">
        <f>IFERROR(VLOOKUP(B635,Returns!$A$2:$C$801,2,1), "No")</f>
        <v>Yes</v>
      </c>
    </row>
    <row r="636" spans="1:23" x14ac:dyDescent="0.2">
      <c r="A636" s="1">
        <v>635</v>
      </c>
      <c r="B636" t="s">
        <v>6500</v>
      </c>
      <c r="C636" s="2" t="d">
        <v>2019-09-24</v>
      </c>
      <c r="D636" s="2" t="d">
        <v>2019-09-26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3" t="str">
        <f>IF(M636=People!$B$5,People!$A$5,IF(M636=People!$B$2,People!$A$2,IF(M636=People!$B$3,People!$A$3,IF(M636=People!$B$4,People!$A$4,))))</f>
        <v>Cassandra Brandow</v>
      </c>
      <c r="W636" s="3" t="str">
        <f>IFERROR(VLOOKUP(B636,Returns!$A$2:$C$801,2,1), "No")</f>
        <v>Yes</v>
      </c>
    </row>
    <row r="637" spans="1:23" x14ac:dyDescent="0.2">
      <c r="A637" s="1">
        <v>636</v>
      </c>
      <c r="B637" t="s">
        <v>6501</v>
      </c>
      <c r="C637" s="2" t="d">
        <v>2017-10-04</v>
      </c>
      <c r="D637" s="2" t="d">
        <v>2017-10-09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3" t="str">
        <f>IF(M637=People!$B$5,People!$A$5,IF(M637=People!$B$2,People!$A$2,IF(M637=People!$B$3,People!$A$3,IF(M637=People!$B$4,People!$A$4,))))</f>
        <v>Cassandra Brandow</v>
      </c>
      <c r="W637" s="3" t="str">
        <f>IFERROR(VLOOKUP(B637,Returns!$A$2:$C$801,2,1), "No")</f>
        <v>Yes</v>
      </c>
    </row>
    <row r="638" spans="1:23" x14ac:dyDescent="0.2">
      <c r="A638" s="1">
        <v>637</v>
      </c>
      <c r="B638" t="s">
        <v>6502</v>
      </c>
      <c r="C638" s="2" t="d">
        <v>2018-08-15</v>
      </c>
      <c r="D638" s="2" t="d">
        <v>2018-08-21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3" t="str">
        <f>IF(M638=People!$B$5,People!$A$5,IF(M638=People!$B$2,People!$A$2,IF(M638=People!$B$3,People!$A$3,IF(M638=People!$B$4,People!$A$4,))))</f>
        <v>Anna Andreadi</v>
      </c>
      <c r="W638" s="3" t="str">
        <f>IFERROR(VLOOKUP(B638,Returns!$A$2:$C$801,2,1), "No")</f>
        <v>Yes</v>
      </c>
    </row>
    <row r="639" spans="1:23" x14ac:dyDescent="0.2">
      <c r="A639" s="1">
        <v>638</v>
      </c>
      <c r="B639" t="s">
        <v>6502</v>
      </c>
      <c r="C639" s="2" t="d">
        <v>2018-08-15</v>
      </c>
      <c r="D639" s="2" t="d">
        <v>2018-08-21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3" t="str">
        <f>IF(M639=People!$B$5,People!$A$5,IF(M639=People!$B$2,People!$A$2,IF(M639=People!$B$3,People!$A$3,IF(M639=People!$B$4,People!$A$4,))))</f>
        <v>Anna Andreadi</v>
      </c>
      <c r="W639" s="3" t="str">
        <f>IFERROR(VLOOKUP(B639,Returns!$A$2:$C$801,2,1), "No")</f>
        <v>Yes</v>
      </c>
    </row>
    <row r="640" spans="1:23" x14ac:dyDescent="0.2">
      <c r="A640" s="1">
        <v>639</v>
      </c>
      <c r="B640" t="s">
        <v>6046</v>
      </c>
      <c r="C640" s="2" t="d">
        <v>2018-05-20</v>
      </c>
      <c r="D640" s="2" t="d">
        <v>2018-05-25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3" t="str">
        <f>IF(M640=People!$B$5,People!$A$5,IF(M640=People!$B$2,People!$A$2,IF(M640=People!$B$3,People!$A$3,IF(M640=People!$B$4,People!$A$4,))))</f>
        <v>Anna Andreadi</v>
      </c>
      <c r="W640" s="3" t="str">
        <f>IFERROR(VLOOKUP(B640,Returns!$A$2:$C$801,2,1), "No")</f>
        <v>Yes</v>
      </c>
    </row>
    <row r="641" spans="1:23" x14ac:dyDescent="0.2">
      <c r="A641" s="1">
        <v>640</v>
      </c>
      <c r="B641" t="s">
        <v>6046</v>
      </c>
      <c r="C641" s="2" t="d">
        <v>2018-05-20</v>
      </c>
      <c r="D641" s="2" t="d">
        <v>2018-05-25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3" t="str">
        <f>IF(M641=People!$B$5,People!$A$5,IF(M641=People!$B$2,People!$A$2,IF(M641=People!$B$3,People!$A$3,IF(M641=People!$B$4,People!$A$4,))))</f>
        <v>Anna Andreadi</v>
      </c>
      <c r="W641" s="3" t="str">
        <f>IFERROR(VLOOKUP(B641,Returns!$A$2:$C$801,2,1), "No")</f>
        <v>Yes</v>
      </c>
    </row>
    <row r="642" spans="1:23" x14ac:dyDescent="0.2">
      <c r="A642" s="1">
        <v>641</v>
      </c>
      <c r="B642" t="s">
        <v>6503</v>
      </c>
      <c r="C642" s="2" t="d">
        <v>2018-12-18</v>
      </c>
      <c r="D642" s="2" t="d">
        <v>2018-12-22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3" t="str">
        <f>IF(M642=People!$B$5,People!$A$5,IF(M642=People!$B$2,People!$A$2,IF(M642=People!$B$3,People!$A$3,IF(M642=People!$B$4,People!$A$4,))))</f>
        <v>Kelly Williams</v>
      </c>
      <c r="W642" s="3" t="str">
        <f>IFERROR(VLOOKUP(B642,Returns!$A$2:$C$801,2,1), "No")</f>
        <v>Yes</v>
      </c>
    </row>
    <row r="643" spans="1:23" x14ac:dyDescent="0.2">
      <c r="A643" s="1">
        <v>642</v>
      </c>
      <c r="B643" t="s">
        <v>6504</v>
      </c>
      <c r="C643" s="2" t="d">
        <v>2019-07-30</v>
      </c>
      <c r="D643" s="2" t="d">
        <v>2019-08-03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3" t="str">
        <f>IF(M643=People!$B$5,People!$A$5,IF(M643=People!$B$2,People!$A$2,IF(M643=People!$B$3,People!$A$3,IF(M643=People!$B$4,People!$A$4,))))</f>
        <v>Anna Andreadi</v>
      </c>
      <c r="W643" s="3" t="str">
        <f>IFERROR(VLOOKUP(B643,Returns!$A$2:$C$801,2,1), "No")</f>
        <v>Yes</v>
      </c>
    </row>
    <row r="644" spans="1:23" x14ac:dyDescent="0.2">
      <c r="A644" s="1">
        <v>643</v>
      </c>
      <c r="B644" t="s">
        <v>6504</v>
      </c>
      <c r="C644" s="2" t="d">
        <v>2019-07-30</v>
      </c>
      <c r="D644" s="2" t="d">
        <v>2019-08-03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3" t="str">
        <f>IF(M644=People!$B$5,People!$A$5,IF(M644=People!$B$2,People!$A$2,IF(M644=People!$B$3,People!$A$3,IF(M644=People!$B$4,People!$A$4,))))</f>
        <v>Anna Andreadi</v>
      </c>
      <c r="W644" s="3" t="str">
        <f>IFERROR(VLOOKUP(B644,Returns!$A$2:$C$801,2,1), "No")</f>
        <v>Yes</v>
      </c>
    </row>
    <row r="645" spans="1:23" x14ac:dyDescent="0.2">
      <c r="A645" s="1">
        <v>644</v>
      </c>
      <c r="B645" t="s">
        <v>6505</v>
      </c>
      <c r="C645" s="2" t="d">
        <v>2019-06-10</v>
      </c>
      <c r="D645" s="2" t="d">
        <v>2019-06-15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3" t="str">
        <f>IF(M645=People!$B$5,People!$A$5,IF(M645=People!$B$2,People!$A$2,IF(M645=People!$B$3,People!$A$3,IF(M645=People!$B$4,People!$A$4,))))</f>
        <v>Kelly Williams</v>
      </c>
      <c r="W645" s="3" t="str">
        <f>IFERROR(VLOOKUP(B645,Returns!$A$2:$C$801,2,1), "No")</f>
        <v>Yes</v>
      </c>
    </row>
    <row r="646" spans="1:23" x14ac:dyDescent="0.2">
      <c r="A646" s="1">
        <v>645</v>
      </c>
      <c r="B646" t="s">
        <v>6506</v>
      </c>
      <c r="C646" s="2" t="d">
        <v>2019-07-21</v>
      </c>
      <c r="D646" s="2" t="d">
        <v>2019-07-25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3" t="str">
        <f>IF(M646=People!$B$5,People!$A$5,IF(M646=People!$B$2,People!$A$2,IF(M646=People!$B$3,People!$A$3,IF(M646=People!$B$4,People!$A$4,))))</f>
        <v>Chuck Magee</v>
      </c>
      <c r="W646" s="3" t="str">
        <f>IFERROR(VLOOKUP(B646,Returns!$A$2:$C$801,2,1), "No")</f>
        <v>Yes</v>
      </c>
    </row>
    <row r="647" spans="1:23" x14ac:dyDescent="0.2">
      <c r="A647" s="1">
        <v>646</v>
      </c>
      <c r="B647" t="s">
        <v>6507</v>
      </c>
      <c r="C647" s="2" t="d">
        <v>2019-12-30</v>
      </c>
      <c r="D647" s="2" t="d">
        <v>2020-01-05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3" t="str">
        <f>IF(M647=People!$B$5,People!$A$5,IF(M647=People!$B$2,People!$A$2,IF(M647=People!$B$3,People!$A$3,IF(M647=People!$B$4,People!$A$4,))))</f>
        <v>Kelly Williams</v>
      </c>
      <c r="W647" s="3" t="str">
        <f>IFERROR(VLOOKUP(B647,Returns!$A$2:$C$801,2,1), "No")</f>
        <v>Yes</v>
      </c>
    </row>
    <row r="648" spans="1:23" x14ac:dyDescent="0.2">
      <c r="A648" s="1">
        <v>647</v>
      </c>
      <c r="B648" t="s">
        <v>6508</v>
      </c>
      <c r="C648" s="2" t="d">
        <v>2018-04-01</v>
      </c>
      <c r="D648" s="2" t="d">
        <v>2018-04-08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3" t="str">
        <f>IF(M648=People!$B$5,People!$A$5,IF(M648=People!$B$2,People!$A$2,IF(M648=People!$B$3,People!$A$3,IF(M648=People!$B$4,People!$A$4,))))</f>
        <v>Anna Andreadi</v>
      </c>
      <c r="W648" s="3" t="str">
        <f>IFERROR(VLOOKUP(B648,Returns!$A$2:$C$801,2,1), "No")</f>
        <v>Yes</v>
      </c>
    </row>
    <row r="649" spans="1:23" x14ac:dyDescent="0.2">
      <c r="A649" s="1">
        <v>648</v>
      </c>
      <c r="B649" t="s">
        <v>6508</v>
      </c>
      <c r="C649" s="2" t="d">
        <v>2018-04-01</v>
      </c>
      <c r="D649" s="2" t="d">
        <v>2018-04-08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3" t="str">
        <f>IF(M649=People!$B$5,People!$A$5,IF(M649=People!$B$2,People!$A$2,IF(M649=People!$B$3,People!$A$3,IF(M649=People!$B$4,People!$A$4,))))</f>
        <v>Anna Andreadi</v>
      </c>
      <c r="W649" s="3" t="str">
        <f>IFERROR(VLOOKUP(B649,Returns!$A$2:$C$801,2,1), "No")</f>
        <v>Yes</v>
      </c>
    </row>
    <row r="650" spans="1:23" x14ac:dyDescent="0.2">
      <c r="A650" s="1">
        <v>649</v>
      </c>
      <c r="B650" t="s">
        <v>6509</v>
      </c>
      <c r="C650" s="2" t="d">
        <v>2018-12-11</v>
      </c>
      <c r="D650" s="2" t="d">
        <v>2018-12-16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3" t="str">
        <f>IF(M650=People!$B$5,People!$A$5,IF(M650=People!$B$2,People!$A$2,IF(M650=People!$B$3,People!$A$3,IF(M650=People!$B$4,People!$A$4,))))</f>
        <v>Anna Andreadi</v>
      </c>
      <c r="W650" s="3" t="str">
        <f>IFERROR(VLOOKUP(B650,Returns!$A$2:$C$801,2,1), "No")</f>
        <v>Yes</v>
      </c>
    </row>
    <row r="651" spans="1:23" x14ac:dyDescent="0.2">
      <c r="A651" s="1">
        <v>650</v>
      </c>
      <c r="B651" t="s">
        <v>6509</v>
      </c>
      <c r="C651" s="2" t="d">
        <v>2018-12-11</v>
      </c>
      <c r="D651" s="2" t="d">
        <v>2018-12-16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3" t="str">
        <f>IF(M651=People!$B$5,People!$A$5,IF(M651=People!$B$2,People!$A$2,IF(M651=People!$B$3,People!$A$3,IF(M651=People!$B$4,People!$A$4,))))</f>
        <v>Anna Andreadi</v>
      </c>
      <c r="W651" s="3" t="str">
        <f>IFERROR(VLOOKUP(B651,Returns!$A$2:$C$801,2,1), "No")</f>
        <v>Yes</v>
      </c>
    </row>
    <row r="652" spans="1:23" x14ac:dyDescent="0.2">
      <c r="A652" s="1">
        <v>651</v>
      </c>
      <c r="B652" t="s">
        <v>6509</v>
      </c>
      <c r="C652" s="2" t="d">
        <v>2018-12-11</v>
      </c>
      <c r="D652" s="2" t="d">
        <v>2018-12-16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3" t="str">
        <f>IF(M652=People!$B$5,People!$A$5,IF(M652=People!$B$2,People!$A$2,IF(M652=People!$B$3,People!$A$3,IF(M652=People!$B$4,People!$A$4,))))</f>
        <v>Anna Andreadi</v>
      </c>
      <c r="W652" s="3" t="str">
        <f>IFERROR(VLOOKUP(B652,Returns!$A$2:$C$801,2,1), "No")</f>
        <v>Yes</v>
      </c>
    </row>
    <row r="653" spans="1:23" x14ac:dyDescent="0.2">
      <c r="A653" s="1">
        <v>652</v>
      </c>
      <c r="B653" t="s">
        <v>6510</v>
      </c>
      <c r="C653" s="2" t="d">
        <v>2018-10-23</v>
      </c>
      <c r="D653" s="2" t="d">
        <v>2018-10-29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3" t="str">
        <f>IF(M653=People!$B$5,People!$A$5,IF(M653=People!$B$2,People!$A$2,IF(M653=People!$B$3,People!$A$3,IF(M653=People!$B$4,People!$A$4,))))</f>
        <v>Chuck Magee</v>
      </c>
      <c r="W653" s="3" t="str">
        <f>IFERROR(VLOOKUP(B653,Returns!$A$2:$C$801,2,1), "No")</f>
        <v>Yes</v>
      </c>
    </row>
    <row r="654" spans="1:23" x14ac:dyDescent="0.2">
      <c r="A654" s="1">
        <v>653</v>
      </c>
      <c r="B654" t="s">
        <v>6511</v>
      </c>
      <c r="C654" s="2" t="d">
        <v>2019-06-19</v>
      </c>
      <c r="D654" s="2" t="d">
        <v>2019-06-23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3" t="str">
        <f>IF(M654=People!$B$5,People!$A$5,IF(M654=People!$B$2,People!$A$2,IF(M654=People!$B$3,People!$A$3,IF(M654=People!$B$4,People!$A$4,))))</f>
        <v>Chuck Magee</v>
      </c>
      <c r="W654" s="3" t="str">
        <f>IFERROR(VLOOKUP(B654,Returns!$A$2:$C$801,2,1), "No")</f>
        <v>Yes</v>
      </c>
    </row>
    <row r="655" spans="1:23" x14ac:dyDescent="0.2">
      <c r="A655" s="1">
        <v>654</v>
      </c>
      <c r="B655" t="s">
        <v>6511</v>
      </c>
      <c r="C655" s="2" t="d">
        <v>2019-06-19</v>
      </c>
      <c r="D655" s="2" t="d">
        <v>2019-06-23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3" t="str">
        <f>IF(M655=People!$B$5,People!$A$5,IF(M655=People!$B$2,People!$A$2,IF(M655=People!$B$3,People!$A$3,IF(M655=People!$B$4,People!$A$4,))))</f>
        <v>Chuck Magee</v>
      </c>
      <c r="W655" s="3" t="str">
        <f>IFERROR(VLOOKUP(B655,Returns!$A$2:$C$801,2,1), "No")</f>
        <v>Yes</v>
      </c>
    </row>
    <row r="656" spans="1:23" x14ac:dyDescent="0.2">
      <c r="A656" s="1">
        <v>655</v>
      </c>
      <c r="B656" t="s">
        <v>6512</v>
      </c>
      <c r="C656" s="2" t="d">
        <v>2018-08-22</v>
      </c>
      <c r="D656" s="2" t="d">
        <v>2018-08-28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3" t="str">
        <f>IF(M656=People!$B$5,People!$A$5,IF(M656=People!$B$2,People!$A$2,IF(M656=People!$B$3,People!$A$3,IF(M656=People!$B$4,People!$A$4,))))</f>
        <v>Chuck Magee</v>
      </c>
      <c r="W656" s="3" t="str">
        <f>IFERROR(VLOOKUP(B656,Returns!$A$2:$C$801,2,1), "No")</f>
        <v>Yes</v>
      </c>
    </row>
    <row r="657" spans="1:23" x14ac:dyDescent="0.2">
      <c r="A657" s="1">
        <v>656</v>
      </c>
      <c r="B657" t="s">
        <v>6512</v>
      </c>
      <c r="C657" s="2" t="d">
        <v>2018-08-22</v>
      </c>
      <c r="D657" s="2" t="d">
        <v>2018-08-28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3" t="str">
        <f>IF(M657=People!$B$5,People!$A$5,IF(M657=People!$B$2,People!$A$2,IF(M657=People!$B$3,People!$A$3,IF(M657=People!$B$4,People!$A$4,))))</f>
        <v>Chuck Magee</v>
      </c>
      <c r="W657" s="3" t="str">
        <f>IFERROR(VLOOKUP(B657,Returns!$A$2:$C$801,2,1), "No")</f>
        <v>Yes</v>
      </c>
    </row>
    <row r="658" spans="1:23" x14ac:dyDescent="0.2">
      <c r="A658" s="1">
        <v>657</v>
      </c>
      <c r="B658" t="s">
        <v>6512</v>
      </c>
      <c r="C658" s="2" t="d">
        <v>2018-08-22</v>
      </c>
      <c r="D658" s="2" t="d">
        <v>2018-08-28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3" t="str">
        <f>IF(M658=People!$B$5,People!$A$5,IF(M658=People!$B$2,People!$A$2,IF(M658=People!$B$3,People!$A$3,IF(M658=People!$B$4,People!$A$4,))))</f>
        <v>Chuck Magee</v>
      </c>
      <c r="W658" s="3" t="str">
        <f>IFERROR(VLOOKUP(B658,Returns!$A$2:$C$801,2,1), "No")</f>
        <v>Yes</v>
      </c>
    </row>
    <row r="659" spans="1:23" x14ac:dyDescent="0.2">
      <c r="A659" s="1">
        <v>658</v>
      </c>
      <c r="B659" t="s">
        <v>6513</v>
      </c>
      <c r="C659" s="2" t="d">
        <v>2018-09-19</v>
      </c>
      <c r="D659" s="2" t="d">
        <v>2018-09-19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3" t="str">
        <f>IF(M659=People!$B$5,People!$A$5,IF(M659=People!$B$2,People!$A$2,IF(M659=People!$B$3,People!$A$3,IF(M659=People!$B$4,People!$A$4,))))</f>
        <v>Kelly Williams</v>
      </c>
      <c r="W659" s="3" t="str">
        <f>IFERROR(VLOOKUP(B659,Returns!$A$2:$C$801,2,1), "No")</f>
        <v>Yes</v>
      </c>
    </row>
    <row r="660" spans="1:23" x14ac:dyDescent="0.2">
      <c r="A660" s="1">
        <v>659</v>
      </c>
      <c r="B660" t="s">
        <v>6513</v>
      </c>
      <c r="C660" s="2" t="d">
        <v>2018-09-19</v>
      </c>
      <c r="D660" s="2" t="d">
        <v>2018-09-19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3" t="str">
        <f>IF(M660=People!$B$5,People!$A$5,IF(M660=People!$B$2,People!$A$2,IF(M660=People!$B$3,People!$A$3,IF(M660=People!$B$4,People!$A$4,))))</f>
        <v>Kelly Williams</v>
      </c>
      <c r="W660" s="3" t="str">
        <f>IFERROR(VLOOKUP(B660,Returns!$A$2:$C$801,2,1), "No")</f>
        <v>Yes</v>
      </c>
    </row>
    <row r="661" spans="1:23" x14ac:dyDescent="0.2">
      <c r="A661" s="1">
        <v>660</v>
      </c>
      <c r="B661" t="s">
        <v>6514</v>
      </c>
      <c r="C661" s="2" t="d">
        <v>2017-08-24</v>
      </c>
      <c r="D661" s="2" t="d">
        <v>2017-08-28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3" t="str">
        <f>IF(M661=People!$B$5,People!$A$5,IF(M661=People!$B$2,People!$A$2,IF(M661=People!$B$3,People!$A$3,IF(M661=People!$B$4,People!$A$4,))))</f>
        <v>Kelly Williams</v>
      </c>
      <c r="W661" s="3" t="str">
        <f>IFERROR(VLOOKUP(B661,Returns!$A$2:$C$801,2,1), "No")</f>
        <v>Yes</v>
      </c>
    </row>
    <row r="662" spans="1:23" x14ac:dyDescent="0.2">
      <c r="A662" s="1">
        <v>661</v>
      </c>
      <c r="B662" t="s">
        <v>6514</v>
      </c>
      <c r="C662" s="2" t="d">
        <v>2017-08-24</v>
      </c>
      <c r="D662" s="2" t="d">
        <v>2017-08-28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3" t="str">
        <f>IF(M662=People!$B$5,People!$A$5,IF(M662=People!$B$2,People!$A$2,IF(M662=People!$B$3,People!$A$3,IF(M662=People!$B$4,People!$A$4,))))</f>
        <v>Kelly Williams</v>
      </c>
      <c r="W662" s="3" t="str">
        <f>IFERROR(VLOOKUP(B662,Returns!$A$2:$C$801,2,1), "No")</f>
        <v>Yes</v>
      </c>
    </row>
    <row r="663" spans="1:23" x14ac:dyDescent="0.2">
      <c r="A663" s="1">
        <v>662</v>
      </c>
      <c r="B663" t="s">
        <v>6514</v>
      </c>
      <c r="C663" s="2" t="d">
        <v>2017-08-24</v>
      </c>
      <c r="D663" s="2" t="d">
        <v>2017-08-28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3" t="str">
        <f>IF(M663=People!$B$5,People!$A$5,IF(M663=People!$B$2,People!$A$2,IF(M663=People!$B$3,People!$A$3,IF(M663=People!$B$4,People!$A$4,))))</f>
        <v>Kelly Williams</v>
      </c>
      <c r="W663" s="3" t="str">
        <f>IFERROR(VLOOKUP(B663,Returns!$A$2:$C$801,2,1), "No")</f>
        <v>Yes</v>
      </c>
    </row>
    <row r="664" spans="1:23" x14ac:dyDescent="0.2">
      <c r="A664" s="1">
        <v>663</v>
      </c>
      <c r="B664" t="s">
        <v>6514</v>
      </c>
      <c r="C664" s="2" t="d">
        <v>2017-08-24</v>
      </c>
      <c r="D664" s="2" t="d">
        <v>2017-08-28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3" t="str">
        <f>IF(M664=People!$B$5,People!$A$5,IF(M664=People!$B$2,People!$A$2,IF(M664=People!$B$3,People!$A$3,IF(M664=People!$B$4,People!$A$4,))))</f>
        <v>Kelly Williams</v>
      </c>
      <c r="W664" s="3" t="str">
        <f>IFERROR(VLOOKUP(B664,Returns!$A$2:$C$801,2,1), "No")</f>
        <v>Yes</v>
      </c>
    </row>
    <row r="665" spans="1:23" x14ac:dyDescent="0.2">
      <c r="A665" s="1">
        <v>664</v>
      </c>
      <c r="B665" t="s">
        <v>6515</v>
      </c>
      <c r="C665" s="2" t="d">
        <v>2018-03-26</v>
      </c>
      <c r="D665" s="2" t="d">
        <v>2018-03-30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3" t="str">
        <f>IF(M665=People!$B$5,People!$A$5,IF(M665=People!$B$2,People!$A$2,IF(M665=People!$B$3,People!$A$3,IF(M665=People!$B$4,People!$A$4,))))</f>
        <v>Chuck Magee</v>
      </c>
      <c r="W665" s="3" t="str">
        <f>IFERROR(VLOOKUP(B665,Returns!$A$2:$C$801,2,1), "No")</f>
        <v>Yes</v>
      </c>
    </row>
    <row r="666" spans="1:23" x14ac:dyDescent="0.2">
      <c r="A666" s="1">
        <v>665</v>
      </c>
      <c r="B666" t="s">
        <v>6516</v>
      </c>
      <c r="C666" s="2" t="d">
        <v>2018-11-04</v>
      </c>
      <c r="D666" s="2" t="d">
        <v>2018-11-04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3" t="str">
        <f>IF(M666=People!$B$5,People!$A$5,IF(M666=People!$B$2,People!$A$2,IF(M666=People!$B$3,People!$A$3,IF(M666=People!$B$4,People!$A$4,))))</f>
        <v>Cassandra Brandow</v>
      </c>
      <c r="W666" s="3" t="str">
        <f>IFERROR(VLOOKUP(B666,Returns!$A$2:$C$801,2,1), "No")</f>
        <v>Yes</v>
      </c>
    </row>
    <row r="667" spans="1:23" x14ac:dyDescent="0.2">
      <c r="A667" s="1">
        <v>666</v>
      </c>
      <c r="B667" t="s">
        <v>6517</v>
      </c>
      <c r="C667" s="2" t="d">
        <v>2019-06-08</v>
      </c>
      <c r="D667" s="2" t="d">
        <v>2019-06-10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3" t="str">
        <f>IF(M667=People!$B$5,People!$A$5,IF(M667=People!$B$2,People!$A$2,IF(M667=People!$B$3,People!$A$3,IF(M667=People!$B$4,People!$A$4,))))</f>
        <v>Kelly Williams</v>
      </c>
      <c r="W667" s="3" t="str">
        <f>IFERROR(VLOOKUP(B667,Returns!$A$2:$C$801,2,1), "No")</f>
        <v>Yes</v>
      </c>
    </row>
    <row r="668" spans="1:23" x14ac:dyDescent="0.2">
      <c r="A668" s="1">
        <v>667</v>
      </c>
      <c r="B668" t="s">
        <v>6517</v>
      </c>
      <c r="C668" s="2" t="d">
        <v>2019-06-08</v>
      </c>
      <c r="D668" s="2" t="d">
        <v>2019-06-10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3" t="str">
        <f>IF(M668=People!$B$5,People!$A$5,IF(M668=People!$B$2,People!$A$2,IF(M668=People!$B$3,People!$A$3,IF(M668=People!$B$4,People!$A$4,))))</f>
        <v>Kelly Williams</v>
      </c>
      <c r="W668" s="3" t="str">
        <f>IFERROR(VLOOKUP(B668,Returns!$A$2:$C$801,2,1), "No")</f>
        <v>Yes</v>
      </c>
    </row>
    <row r="669" spans="1:23" x14ac:dyDescent="0.2">
      <c r="A669" s="1">
        <v>668</v>
      </c>
      <c r="B669" t="s">
        <v>6517</v>
      </c>
      <c r="C669" s="2" t="d">
        <v>2019-06-08</v>
      </c>
      <c r="D669" s="2" t="d">
        <v>2019-06-10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3" t="str">
        <f>IF(M669=People!$B$5,People!$A$5,IF(M669=People!$B$2,People!$A$2,IF(M669=People!$B$3,People!$A$3,IF(M669=People!$B$4,People!$A$4,))))</f>
        <v>Kelly Williams</v>
      </c>
      <c r="W669" s="3" t="str">
        <f>IFERROR(VLOOKUP(B669,Returns!$A$2:$C$801,2,1), "No")</f>
        <v>Yes</v>
      </c>
    </row>
    <row r="670" spans="1:23" x14ac:dyDescent="0.2">
      <c r="A670" s="1">
        <v>669</v>
      </c>
      <c r="B670" t="s">
        <v>6518</v>
      </c>
      <c r="C670" s="2" t="d">
        <v>2016-12-24</v>
      </c>
      <c r="D670" s="2" t="d">
        <v>2016-12-26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3" t="str">
        <f>IF(M670=People!$B$5,People!$A$5,IF(M670=People!$B$2,People!$A$2,IF(M670=People!$B$3,People!$A$3,IF(M670=People!$B$4,People!$A$4,))))</f>
        <v>Chuck Magee</v>
      </c>
      <c r="W670" s="3" t="str">
        <f>IFERROR(VLOOKUP(B670,Returns!$A$2:$C$801,2,1), "No")</f>
        <v>Yes</v>
      </c>
    </row>
    <row r="671" spans="1:23" x14ac:dyDescent="0.2">
      <c r="A671" s="1">
        <v>670</v>
      </c>
      <c r="B671" t="s">
        <v>6519</v>
      </c>
      <c r="C671" s="2" t="d">
        <v>2019-06-09</v>
      </c>
      <c r="D671" s="2" t="d">
        <v>2019-06-13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3" t="str">
        <f>IF(M671=People!$B$5,People!$A$5,IF(M671=People!$B$2,People!$A$2,IF(M671=People!$B$3,People!$A$3,IF(M671=People!$B$4,People!$A$4,))))</f>
        <v>Kelly Williams</v>
      </c>
      <c r="W671" s="3" t="str">
        <f>IFERROR(VLOOKUP(B671,Returns!$A$2:$C$801,2,1), "No")</f>
        <v>Yes</v>
      </c>
    </row>
    <row r="672" spans="1:23" x14ac:dyDescent="0.2">
      <c r="A672" s="1">
        <v>671</v>
      </c>
      <c r="B672" t="s">
        <v>6519</v>
      </c>
      <c r="C672" s="2" t="d">
        <v>2019-06-09</v>
      </c>
      <c r="D672" s="2" t="d">
        <v>2019-06-13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3" t="str">
        <f>IF(M672=People!$B$5,People!$A$5,IF(M672=People!$B$2,People!$A$2,IF(M672=People!$B$3,People!$A$3,IF(M672=People!$B$4,People!$A$4,))))</f>
        <v>Kelly Williams</v>
      </c>
      <c r="W672" s="3" t="str">
        <f>IFERROR(VLOOKUP(B672,Returns!$A$2:$C$801,2,1), "No")</f>
        <v>Yes</v>
      </c>
    </row>
    <row r="673" spans="1:23" x14ac:dyDescent="0.2">
      <c r="A673" s="1">
        <v>672</v>
      </c>
      <c r="B673" t="s">
        <v>6519</v>
      </c>
      <c r="C673" s="2" t="d">
        <v>2019-06-09</v>
      </c>
      <c r="D673" s="2" t="d">
        <v>2019-06-13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3" t="str">
        <f>IF(M673=People!$B$5,People!$A$5,IF(M673=People!$B$2,People!$A$2,IF(M673=People!$B$3,People!$A$3,IF(M673=People!$B$4,People!$A$4,))))</f>
        <v>Kelly Williams</v>
      </c>
      <c r="W673" s="3" t="str">
        <f>IFERROR(VLOOKUP(B673,Returns!$A$2:$C$801,2,1), "No")</f>
        <v>Yes</v>
      </c>
    </row>
    <row r="674" spans="1:23" x14ac:dyDescent="0.2">
      <c r="A674" s="1">
        <v>673</v>
      </c>
      <c r="B674" t="s">
        <v>6520</v>
      </c>
      <c r="C674" s="2" t="d">
        <v>2019-06-15</v>
      </c>
      <c r="D674" s="2" t="d">
        <v>2019-06-22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3" t="str">
        <f>IF(M674=People!$B$5,People!$A$5,IF(M674=People!$B$2,People!$A$2,IF(M674=People!$B$3,People!$A$3,IF(M674=People!$B$4,People!$A$4,))))</f>
        <v>Kelly Williams</v>
      </c>
      <c r="W674" s="3" t="str">
        <f>IFERROR(VLOOKUP(B674,Returns!$A$2:$C$801,2,1), "No")</f>
        <v>Yes</v>
      </c>
    </row>
    <row r="675" spans="1:23" x14ac:dyDescent="0.2">
      <c r="A675" s="1">
        <v>674</v>
      </c>
      <c r="B675" t="s">
        <v>6521</v>
      </c>
      <c r="C675" s="2" t="d">
        <v>2019-12-05</v>
      </c>
      <c r="D675" s="2" t="d">
        <v>2019-12-08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3" t="str">
        <f>IF(M675=People!$B$5,People!$A$5,IF(M675=People!$B$2,People!$A$2,IF(M675=People!$B$3,People!$A$3,IF(M675=People!$B$4,People!$A$4,))))</f>
        <v>Kelly Williams</v>
      </c>
      <c r="W675" s="3" t="str">
        <f>IFERROR(VLOOKUP(B675,Returns!$A$2:$C$801,2,1), "No")</f>
        <v>Yes</v>
      </c>
    </row>
    <row r="676" spans="1:23" x14ac:dyDescent="0.2">
      <c r="A676" s="1">
        <v>675</v>
      </c>
      <c r="B676" t="s">
        <v>6521</v>
      </c>
      <c r="C676" s="2" t="d">
        <v>2019-12-05</v>
      </c>
      <c r="D676" s="2" t="d">
        <v>2019-12-08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3" t="str">
        <f>IF(M676=People!$B$5,People!$A$5,IF(M676=People!$B$2,People!$A$2,IF(M676=People!$B$3,People!$A$3,IF(M676=People!$B$4,People!$A$4,))))</f>
        <v>Kelly Williams</v>
      </c>
      <c r="W676" s="3" t="str">
        <f>IFERROR(VLOOKUP(B676,Returns!$A$2:$C$801,2,1), "No")</f>
        <v>Yes</v>
      </c>
    </row>
    <row r="677" spans="1:23" x14ac:dyDescent="0.2">
      <c r="A677" s="1">
        <v>676</v>
      </c>
      <c r="B677" t="s">
        <v>6521</v>
      </c>
      <c r="C677" s="2" t="d">
        <v>2019-12-05</v>
      </c>
      <c r="D677" s="2" t="d">
        <v>2019-12-08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3" t="str">
        <f>IF(M677=People!$B$5,People!$A$5,IF(M677=People!$B$2,People!$A$2,IF(M677=People!$B$3,People!$A$3,IF(M677=People!$B$4,People!$A$4,))))</f>
        <v>Kelly Williams</v>
      </c>
      <c r="W677" s="3" t="str">
        <f>IFERROR(VLOOKUP(B677,Returns!$A$2:$C$801,2,1), "No")</f>
        <v>Yes</v>
      </c>
    </row>
    <row r="678" spans="1:23" x14ac:dyDescent="0.2">
      <c r="A678" s="1">
        <v>677</v>
      </c>
      <c r="B678" t="s">
        <v>6522</v>
      </c>
      <c r="C678" s="2" t="d">
        <v>2019-03-18</v>
      </c>
      <c r="D678" s="2" t="d">
        <v>2019-03-23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3" t="str">
        <f>IF(M678=People!$B$5,People!$A$5,IF(M678=People!$B$2,People!$A$2,IF(M678=People!$B$3,People!$A$3,IF(M678=People!$B$4,People!$A$4,))))</f>
        <v>Kelly Williams</v>
      </c>
      <c r="W678" s="3" t="str">
        <f>IFERROR(VLOOKUP(B678,Returns!$A$2:$C$801,2,1), "No")</f>
        <v>Yes</v>
      </c>
    </row>
    <row r="679" spans="1:23" x14ac:dyDescent="0.2">
      <c r="A679" s="1">
        <v>678</v>
      </c>
      <c r="B679" t="s">
        <v>6522</v>
      </c>
      <c r="C679" s="2" t="d">
        <v>2019-03-18</v>
      </c>
      <c r="D679" s="2" t="d">
        <v>2019-03-23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3" t="str">
        <f>IF(M679=People!$B$5,People!$A$5,IF(M679=People!$B$2,People!$A$2,IF(M679=People!$B$3,People!$A$3,IF(M679=People!$B$4,People!$A$4,))))</f>
        <v>Kelly Williams</v>
      </c>
      <c r="W679" s="3" t="str">
        <f>IFERROR(VLOOKUP(B679,Returns!$A$2:$C$801,2,1), "No")</f>
        <v>Yes</v>
      </c>
    </row>
    <row r="680" spans="1:23" x14ac:dyDescent="0.2">
      <c r="A680" s="1">
        <v>679</v>
      </c>
      <c r="B680" t="s">
        <v>6522</v>
      </c>
      <c r="C680" s="2" t="d">
        <v>2019-03-18</v>
      </c>
      <c r="D680" s="2" t="d">
        <v>2019-03-23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3" t="str">
        <f>IF(M680=People!$B$5,People!$A$5,IF(M680=People!$B$2,People!$A$2,IF(M680=People!$B$3,People!$A$3,IF(M680=People!$B$4,People!$A$4,))))</f>
        <v>Kelly Williams</v>
      </c>
      <c r="W680" s="3" t="str">
        <f>IFERROR(VLOOKUP(B680,Returns!$A$2:$C$801,2,1), "No")</f>
        <v>Yes</v>
      </c>
    </row>
    <row r="681" spans="1:23" x14ac:dyDescent="0.2">
      <c r="A681" s="1">
        <v>680</v>
      </c>
      <c r="B681" t="s">
        <v>6522</v>
      </c>
      <c r="C681" s="2" t="d">
        <v>2019-03-18</v>
      </c>
      <c r="D681" s="2" t="d">
        <v>2019-03-23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3" t="str">
        <f>IF(M681=People!$B$5,People!$A$5,IF(M681=People!$B$2,People!$A$2,IF(M681=People!$B$3,People!$A$3,IF(M681=People!$B$4,People!$A$4,))))</f>
        <v>Kelly Williams</v>
      </c>
      <c r="W681" s="3" t="str">
        <f>IFERROR(VLOOKUP(B681,Returns!$A$2:$C$801,2,1), "No")</f>
        <v>Yes</v>
      </c>
    </row>
    <row r="682" spans="1:23" x14ac:dyDescent="0.2">
      <c r="A682" s="1">
        <v>681</v>
      </c>
      <c r="B682" t="s">
        <v>6523</v>
      </c>
      <c r="C682" s="2" t="d">
        <v>2018-11-19</v>
      </c>
      <c r="D682" s="2" t="d">
        <v>2018-11-24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3" t="str">
        <f>IF(M682=People!$B$5,People!$A$5,IF(M682=People!$B$2,People!$A$2,IF(M682=People!$B$3,People!$A$3,IF(M682=People!$B$4,People!$A$4,))))</f>
        <v>Chuck Magee</v>
      </c>
      <c r="W682" s="3" t="str">
        <f>IFERROR(VLOOKUP(B682,Returns!$A$2:$C$801,2,1), "No")</f>
        <v>Yes</v>
      </c>
    </row>
    <row r="683" spans="1:23" x14ac:dyDescent="0.2">
      <c r="A683" s="1">
        <v>682</v>
      </c>
      <c r="B683" t="s">
        <v>6523</v>
      </c>
      <c r="C683" s="2" t="d">
        <v>2018-11-19</v>
      </c>
      <c r="D683" s="2" t="d">
        <v>2018-11-24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3" t="str">
        <f>IF(M683=People!$B$5,People!$A$5,IF(M683=People!$B$2,People!$A$2,IF(M683=People!$B$3,People!$A$3,IF(M683=People!$B$4,People!$A$4,))))</f>
        <v>Chuck Magee</v>
      </c>
      <c r="W683" s="3" t="str">
        <f>IFERROR(VLOOKUP(B683,Returns!$A$2:$C$801,2,1), "No")</f>
        <v>Yes</v>
      </c>
    </row>
    <row r="684" spans="1:23" x14ac:dyDescent="0.2">
      <c r="A684" s="1">
        <v>683</v>
      </c>
      <c r="B684" t="s">
        <v>6523</v>
      </c>
      <c r="C684" s="2" t="d">
        <v>2018-11-19</v>
      </c>
      <c r="D684" s="2" t="d">
        <v>2018-11-24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3" t="str">
        <f>IF(M684=People!$B$5,People!$A$5,IF(M684=People!$B$2,People!$A$2,IF(M684=People!$B$3,People!$A$3,IF(M684=People!$B$4,People!$A$4,))))</f>
        <v>Chuck Magee</v>
      </c>
      <c r="W684" s="3" t="str">
        <f>IFERROR(VLOOKUP(B684,Returns!$A$2:$C$801,2,1), "No")</f>
        <v>Yes</v>
      </c>
    </row>
    <row r="685" spans="1:23" x14ac:dyDescent="0.2">
      <c r="A685" s="1">
        <v>684</v>
      </c>
      <c r="B685" t="s">
        <v>6524</v>
      </c>
      <c r="C685" s="2" t="d">
        <v>2019-11-04</v>
      </c>
      <c r="D685" s="2" t="d">
        <v>2019-11-04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3" t="str">
        <f>IF(M685=People!$B$5,People!$A$5,IF(M685=People!$B$2,People!$A$2,IF(M685=People!$B$3,People!$A$3,IF(M685=People!$B$4,People!$A$4,))))</f>
        <v>Cassandra Brandow</v>
      </c>
      <c r="W685" s="3" t="str">
        <f>IFERROR(VLOOKUP(B685,Returns!$A$2:$C$801,2,1), "No")</f>
        <v>Yes</v>
      </c>
    </row>
    <row r="686" spans="1:23" x14ac:dyDescent="0.2">
      <c r="A686" s="1">
        <v>685</v>
      </c>
      <c r="B686" t="s">
        <v>6524</v>
      </c>
      <c r="C686" s="2" t="d">
        <v>2019-11-04</v>
      </c>
      <c r="D686" s="2" t="d">
        <v>2019-11-04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3" t="str">
        <f>IF(M686=People!$B$5,People!$A$5,IF(M686=People!$B$2,People!$A$2,IF(M686=People!$B$3,People!$A$3,IF(M686=People!$B$4,People!$A$4,))))</f>
        <v>Cassandra Brandow</v>
      </c>
      <c r="W686" s="3" t="str">
        <f>IFERROR(VLOOKUP(B686,Returns!$A$2:$C$801,2,1), "No")</f>
        <v>Yes</v>
      </c>
    </row>
    <row r="687" spans="1:23" x14ac:dyDescent="0.2">
      <c r="A687" s="1">
        <v>686</v>
      </c>
      <c r="B687" t="s">
        <v>6525</v>
      </c>
      <c r="C687" s="2" t="d">
        <v>2016-07-05</v>
      </c>
      <c r="D687" s="2" t="d">
        <v>2016-07-08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3" t="str">
        <f>IF(M687=People!$B$5,People!$A$5,IF(M687=People!$B$2,People!$A$2,IF(M687=People!$B$3,People!$A$3,IF(M687=People!$B$4,People!$A$4,))))</f>
        <v>Cassandra Brandow</v>
      </c>
      <c r="W687" s="3" t="str">
        <f>IFERROR(VLOOKUP(B687,Returns!$A$2:$C$801,2,1), "No")</f>
        <v>Yes</v>
      </c>
    </row>
    <row r="688" spans="1:23" x14ac:dyDescent="0.2">
      <c r="A688" s="1">
        <v>687</v>
      </c>
      <c r="B688" t="s">
        <v>6525</v>
      </c>
      <c r="C688" s="2" t="d">
        <v>2016-07-05</v>
      </c>
      <c r="D688" s="2" t="d">
        <v>2016-07-08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3" t="str">
        <f>IF(M688=People!$B$5,People!$A$5,IF(M688=People!$B$2,People!$A$2,IF(M688=People!$B$3,People!$A$3,IF(M688=People!$B$4,People!$A$4,))))</f>
        <v>Cassandra Brandow</v>
      </c>
      <c r="W688" s="3" t="str">
        <f>IFERROR(VLOOKUP(B688,Returns!$A$2:$C$801,2,1), "No")</f>
        <v>Yes</v>
      </c>
    </row>
    <row r="689" spans="1:23" x14ac:dyDescent="0.2">
      <c r="A689" s="1">
        <v>688</v>
      </c>
      <c r="B689" t="s">
        <v>6525</v>
      </c>
      <c r="C689" s="2" t="d">
        <v>2016-07-05</v>
      </c>
      <c r="D689" s="2" t="d">
        <v>2016-07-08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3" t="str">
        <f>IF(M689=People!$B$5,People!$A$5,IF(M689=People!$B$2,People!$A$2,IF(M689=People!$B$3,People!$A$3,IF(M689=People!$B$4,People!$A$4,))))</f>
        <v>Cassandra Brandow</v>
      </c>
      <c r="W689" s="3" t="str">
        <f>IFERROR(VLOOKUP(B689,Returns!$A$2:$C$801,2,1), "No")</f>
        <v>Yes</v>
      </c>
    </row>
    <row r="690" spans="1:23" x14ac:dyDescent="0.2">
      <c r="A690" s="1">
        <v>689</v>
      </c>
      <c r="B690" t="s">
        <v>6526</v>
      </c>
      <c r="C690" s="2" t="d">
        <v>2019-12-25</v>
      </c>
      <c r="D690" s="2" t="d">
        <v>2019-12-29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3" t="str">
        <f>IF(M690=People!$B$5,People!$A$5,IF(M690=People!$B$2,People!$A$2,IF(M690=People!$B$3,People!$A$3,IF(M690=People!$B$4,People!$A$4,))))</f>
        <v>Chuck Magee</v>
      </c>
      <c r="W690" s="3" t="str">
        <f>IFERROR(VLOOKUP(B690,Returns!$A$2:$C$801,2,1), "No")</f>
        <v>Yes</v>
      </c>
    </row>
    <row r="691" spans="1:23" x14ac:dyDescent="0.2">
      <c r="A691" s="1">
        <v>690</v>
      </c>
      <c r="B691" t="s">
        <v>6527</v>
      </c>
      <c r="C691" s="2" t="d">
        <v>2016-06-21</v>
      </c>
      <c r="D691" s="2" t="d">
        <v>2016-06-23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3" t="str">
        <f>IF(M691=People!$B$5,People!$A$5,IF(M691=People!$B$2,People!$A$2,IF(M691=People!$B$3,People!$A$3,IF(M691=People!$B$4,People!$A$4,))))</f>
        <v>Cassandra Brandow</v>
      </c>
      <c r="W691" s="3" t="str">
        <f>IFERROR(VLOOKUP(B691,Returns!$A$2:$C$801,2,1), "No")</f>
        <v>Yes</v>
      </c>
    </row>
    <row r="692" spans="1:23" x14ac:dyDescent="0.2">
      <c r="A692" s="1">
        <v>691</v>
      </c>
      <c r="B692" t="s">
        <v>6527</v>
      </c>
      <c r="C692" s="2" t="d">
        <v>2016-06-21</v>
      </c>
      <c r="D692" s="2" t="d">
        <v>2016-06-23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3" t="str">
        <f>IF(M692=People!$B$5,People!$A$5,IF(M692=People!$B$2,People!$A$2,IF(M692=People!$B$3,People!$A$3,IF(M692=People!$B$4,People!$A$4,))))</f>
        <v>Cassandra Brandow</v>
      </c>
      <c r="W692" s="3" t="str">
        <f>IFERROR(VLOOKUP(B692,Returns!$A$2:$C$801,2,1), "No")</f>
        <v>Yes</v>
      </c>
    </row>
    <row r="693" spans="1:23" x14ac:dyDescent="0.2">
      <c r="A693" s="1">
        <v>692</v>
      </c>
      <c r="B693" t="s">
        <v>6527</v>
      </c>
      <c r="C693" s="2" t="d">
        <v>2016-06-21</v>
      </c>
      <c r="D693" s="2" t="d">
        <v>2016-06-23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3" t="str">
        <f>IF(M693=People!$B$5,People!$A$5,IF(M693=People!$B$2,People!$A$2,IF(M693=People!$B$3,People!$A$3,IF(M693=People!$B$4,People!$A$4,))))</f>
        <v>Cassandra Brandow</v>
      </c>
      <c r="W693" s="3" t="str">
        <f>IFERROR(VLOOKUP(B693,Returns!$A$2:$C$801,2,1), "No")</f>
        <v>Yes</v>
      </c>
    </row>
    <row r="694" spans="1:23" x14ac:dyDescent="0.2">
      <c r="A694" s="1">
        <v>693</v>
      </c>
      <c r="B694" t="s">
        <v>6528</v>
      </c>
      <c r="C694" s="2" t="d">
        <v>2017-03-28</v>
      </c>
      <c r="D694" s="2" t="d">
        <v>2017-04-02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3" t="str">
        <f>IF(M694=People!$B$5,People!$A$5,IF(M694=People!$B$2,People!$A$2,IF(M694=People!$B$3,People!$A$3,IF(M694=People!$B$4,People!$A$4,))))</f>
        <v>Anna Andreadi</v>
      </c>
      <c r="W694" s="3" t="str">
        <f>IFERROR(VLOOKUP(B694,Returns!$A$2:$C$801,2,1), "No")</f>
        <v>Yes</v>
      </c>
    </row>
    <row r="695" spans="1:23" x14ac:dyDescent="0.2">
      <c r="A695" s="1">
        <v>694</v>
      </c>
      <c r="B695" t="s">
        <v>6528</v>
      </c>
      <c r="C695" s="2" t="d">
        <v>2017-03-28</v>
      </c>
      <c r="D695" s="2" t="d">
        <v>2017-04-02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3" t="str">
        <f>IF(M695=People!$B$5,People!$A$5,IF(M695=People!$B$2,People!$A$2,IF(M695=People!$B$3,People!$A$3,IF(M695=People!$B$4,People!$A$4,))))</f>
        <v>Anna Andreadi</v>
      </c>
      <c r="W695" s="3" t="str">
        <f>IFERROR(VLOOKUP(B695,Returns!$A$2:$C$801,2,1), "No")</f>
        <v>Yes</v>
      </c>
    </row>
    <row r="696" spans="1:23" x14ac:dyDescent="0.2">
      <c r="A696" s="1">
        <v>695</v>
      </c>
      <c r="B696" t="s">
        <v>6529</v>
      </c>
      <c r="C696" s="2" t="d">
        <v>2017-05-14</v>
      </c>
      <c r="D696" s="2" t="d">
        <v>2017-05-17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3" t="str">
        <f>IF(M696=People!$B$5,People!$A$5,IF(M696=People!$B$2,People!$A$2,IF(M696=People!$B$3,People!$A$3,IF(M696=People!$B$4,People!$A$4,))))</f>
        <v>Chuck Magee</v>
      </c>
      <c r="W696" s="3" t="str">
        <f>IFERROR(VLOOKUP(B696,Returns!$A$2:$C$801,2,1), "No")</f>
        <v>Yes</v>
      </c>
    </row>
    <row r="697" spans="1:23" x14ac:dyDescent="0.2">
      <c r="A697" s="1">
        <v>696</v>
      </c>
      <c r="B697" t="s">
        <v>6529</v>
      </c>
      <c r="C697" s="2" t="d">
        <v>2017-05-14</v>
      </c>
      <c r="D697" s="2" t="d">
        <v>2017-05-17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3" t="str">
        <f>IF(M697=People!$B$5,People!$A$5,IF(M697=People!$B$2,People!$A$2,IF(M697=People!$B$3,People!$A$3,IF(M697=People!$B$4,People!$A$4,))))</f>
        <v>Chuck Magee</v>
      </c>
      <c r="W697" s="3" t="str">
        <f>IFERROR(VLOOKUP(B697,Returns!$A$2:$C$801,2,1), "No")</f>
        <v>Yes</v>
      </c>
    </row>
    <row r="698" spans="1:23" x14ac:dyDescent="0.2">
      <c r="A698" s="1">
        <v>697</v>
      </c>
      <c r="B698" t="s">
        <v>6529</v>
      </c>
      <c r="C698" s="2" t="d">
        <v>2017-05-14</v>
      </c>
      <c r="D698" s="2" t="d">
        <v>2017-05-17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3" t="str">
        <f>IF(M698=People!$B$5,People!$A$5,IF(M698=People!$B$2,People!$A$2,IF(M698=People!$B$3,People!$A$3,IF(M698=People!$B$4,People!$A$4,))))</f>
        <v>Chuck Magee</v>
      </c>
      <c r="W698" s="3" t="str">
        <f>IFERROR(VLOOKUP(B698,Returns!$A$2:$C$801,2,1), "No")</f>
        <v>Yes</v>
      </c>
    </row>
    <row r="699" spans="1:23" x14ac:dyDescent="0.2">
      <c r="A699" s="1">
        <v>698</v>
      </c>
      <c r="B699" t="s">
        <v>6529</v>
      </c>
      <c r="C699" s="2" t="d">
        <v>2017-05-14</v>
      </c>
      <c r="D699" s="2" t="d">
        <v>2017-05-17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3" t="str">
        <f>IF(M699=People!$B$5,People!$A$5,IF(M699=People!$B$2,People!$A$2,IF(M699=People!$B$3,People!$A$3,IF(M699=People!$B$4,People!$A$4,))))</f>
        <v>Chuck Magee</v>
      </c>
      <c r="W699" s="3" t="str">
        <f>IFERROR(VLOOKUP(B699,Returns!$A$2:$C$801,2,1), "No")</f>
        <v>Yes</v>
      </c>
    </row>
    <row r="700" spans="1:23" x14ac:dyDescent="0.2">
      <c r="A700" s="1">
        <v>699</v>
      </c>
      <c r="B700" t="s">
        <v>6529</v>
      </c>
      <c r="C700" s="2" t="d">
        <v>2017-05-14</v>
      </c>
      <c r="D700" s="2" t="d">
        <v>2017-05-17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3" t="str">
        <f>IF(M700=People!$B$5,People!$A$5,IF(M700=People!$B$2,People!$A$2,IF(M700=People!$B$3,People!$A$3,IF(M700=People!$B$4,People!$A$4,))))</f>
        <v>Chuck Magee</v>
      </c>
      <c r="W700" s="3" t="str">
        <f>IFERROR(VLOOKUP(B700,Returns!$A$2:$C$801,2,1), "No")</f>
        <v>Yes</v>
      </c>
    </row>
    <row r="701" spans="1:23" x14ac:dyDescent="0.2">
      <c r="A701" s="1">
        <v>700</v>
      </c>
      <c r="B701" t="s">
        <v>6529</v>
      </c>
      <c r="C701" s="2" t="d">
        <v>2017-05-14</v>
      </c>
      <c r="D701" s="2" t="d">
        <v>2017-05-17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3" t="str">
        <f>IF(M701=People!$B$5,People!$A$5,IF(M701=People!$B$2,People!$A$2,IF(M701=People!$B$3,People!$A$3,IF(M701=People!$B$4,People!$A$4,))))</f>
        <v>Chuck Magee</v>
      </c>
      <c r="W701" s="3" t="str">
        <f>IFERROR(VLOOKUP(B701,Returns!$A$2:$C$801,2,1), "No")</f>
        <v>Yes</v>
      </c>
    </row>
    <row r="702" spans="1:23" x14ac:dyDescent="0.2">
      <c r="A702" s="1">
        <v>701</v>
      </c>
      <c r="B702" t="s">
        <v>6529</v>
      </c>
      <c r="C702" s="2" t="d">
        <v>2017-05-14</v>
      </c>
      <c r="D702" s="2" t="d">
        <v>2017-05-17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3" t="str">
        <f>IF(M702=People!$B$5,People!$A$5,IF(M702=People!$B$2,People!$A$2,IF(M702=People!$B$3,People!$A$3,IF(M702=People!$B$4,People!$A$4,))))</f>
        <v>Chuck Magee</v>
      </c>
      <c r="W702" s="3" t="str">
        <f>IFERROR(VLOOKUP(B702,Returns!$A$2:$C$801,2,1), "No")</f>
        <v>Yes</v>
      </c>
    </row>
    <row r="703" spans="1:23" x14ac:dyDescent="0.2">
      <c r="A703" s="1">
        <v>702</v>
      </c>
      <c r="B703" t="s">
        <v>6530</v>
      </c>
      <c r="C703" s="2" t="d">
        <v>2019-09-02</v>
      </c>
      <c r="D703" s="2" t="d">
        <v>2019-09-08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3" t="str">
        <f>IF(M703=People!$B$5,People!$A$5,IF(M703=People!$B$2,People!$A$2,IF(M703=People!$B$3,People!$A$3,IF(M703=People!$B$4,People!$A$4,))))</f>
        <v>Chuck Magee</v>
      </c>
      <c r="W703" s="3" t="str">
        <f>IFERROR(VLOOKUP(B703,Returns!$A$2:$C$801,2,1), "No")</f>
        <v>Yes</v>
      </c>
    </row>
    <row r="704" spans="1:23" x14ac:dyDescent="0.2">
      <c r="A704" s="1">
        <v>703</v>
      </c>
      <c r="B704" t="s">
        <v>6531</v>
      </c>
      <c r="C704" s="2" t="d">
        <v>2018-11-04</v>
      </c>
      <c r="D704" s="2" t="d">
        <v>2018-11-08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3" t="str">
        <f>IF(M704=People!$B$5,People!$A$5,IF(M704=People!$B$2,People!$A$2,IF(M704=People!$B$3,People!$A$3,IF(M704=People!$B$4,People!$A$4,))))</f>
        <v>Anna Andreadi</v>
      </c>
      <c r="W704" s="3" t="str">
        <f>IFERROR(VLOOKUP(B704,Returns!$A$2:$C$801,2,1), "No")</f>
        <v>Yes</v>
      </c>
    </row>
    <row r="705" spans="1:23" x14ac:dyDescent="0.2">
      <c r="A705" s="1">
        <v>704</v>
      </c>
      <c r="B705" t="s">
        <v>6532</v>
      </c>
      <c r="C705" s="2" t="d">
        <v>2017-04-09</v>
      </c>
      <c r="D705" s="2" t="d">
        <v>2017-04-14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3" t="str">
        <f>IF(M705=People!$B$5,People!$A$5,IF(M705=People!$B$2,People!$A$2,IF(M705=People!$B$3,People!$A$3,IF(M705=People!$B$4,People!$A$4,))))</f>
        <v>Anna Andreadi</v>
      </c>
      <c r="W705" s="3" t="str">
        <f>IFERROR(VLOOKUP(B705,Returns!$A$2:$C$801,2,1), "No")</f>
        <v>Yes</v>
      </c>
    </row>
    <row r="706" spans="1:23" x14ac:dyDescent="0.2">
      <c r="A706" s="1">
        <v>705</v>
      </c>
      <c r="B706" t="s">
        <v>6533</v>
      </c>
      <c r="C706" s="2" t="d">
        <v>2016-09-12</v>
      </c>
      <c r="D706" s="2" t="d">
        <v>2016-09-17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3" t="str">
        <f>IF(M706=People!$B$5,People!$A$5,IF(M706=People!$B$2,People!$A$2,IF(M706=People!$B$3,People!$A$3,IF(M706=People!$B$4,People!$A$4,))))</f>
        <v>Cassandra Brandow</v>
      </c>
      <c r="W706" s="3" t="str">
        <f>IFERROR(VLOOKUP(B706,Returns!$A$2:$C$801,2,1), "No")</f>
        <v>Yes</v>
      </c>
    </row>
    <row r="707" spans="1:23" x14ac:dyDescent="0.2">
      <c r="A707" s="1">
        <v>706</v>
      </c>
      <c r="B707" t="s">
        <v>6533</v>
      </c>
      <c r="C707" s="2" t="d">
        <v>2016-09-12</v>
      </c>
      <c r="D707" s="2" t="d">
        <v>2016-09-17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3" t="str">
        <f>IF(M707=People!$B$5,People!$A$5,IF(M707=People!$B$2,People!$A$2,IF(M707=People!$B$3,People!$A$3,IF(M707=People!$B$4,People!$A$4,))))</f>
        <v>Cassandra Brandow</v>
      </c>
      <c r="W707" s="3" t="str">
        <f>IFERROR(VLOOKUP(B707,Returns!$A$2:$C$801,2,1), "No")</f>
        <v>Yes</v>
      </c>
    </row>
    <row r="708" spans="1:23" x14ac:dyDescent="0.2">
      <c r="A708" s="1">
        <v>707</v>
      </c>
      <c r="B708" t="s">
        <v>6533</v>
      </c>
      <c r="C708" s="2" t="d">
        <v>2016-09-12</v>
      </c>
      <c r="D708" s="2" t="d">
        <v>2016-09-17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3" t="str">
        <f>IF(M708=People!$B$5,People!$A$5,IF(M708=People!$B$2,People!$A$2,IF(M708=People!$B$3,People!$A$3,IF(M708=People!$B$4,People!$A$4,))))</f>
        <v>Cassandra Brandow</v>
      </c>
      <c r="W708" s="3" t="str">
        <f>IFERROR(VLOOKUP(B708,Returns!$A$2:$C$801,2,1), "No")</f>
        <v>Yes</v>
      </c>
    </row>
    <row r="709" spans="1:23" x14ac:dyDescent="0.2">
      <c r="A709" s="1">
        <v>708</v>
      </c>
      <c r="B709" t="s">
        <v>6534</v>
      </c>
      <c r="C709" s="2" t="d">
        <v>2016-12-02</v>
      </c>
      <c r="D709" s="2" t="d">
        <v>2016-12-04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3" t="str">
        <f>IF(M709=People!$B$5,People!$A$5,IF(M709=People!$B$2,People!$A$2,IF(M709=People!$B$3,People!$A$3,IF(M709=People!$B$4,People!$A$4,))))</f>
        <v>Chuck Magee</v>
      </c>
      <c r="W709" s="3" t="str">
        <f>IFERROR(VLOOKUP(B709,Returns!$A$2:$C$801,2,1), "No")</f>
        <v>Yes</v>
      </c>
    </row>
    <row r="710" spans="1:23" x14ac:dyDescent="0.2">
      <c r="A710" s="1">
        <v>709</v>
      </c>
      <c r="B710" t="s">
        <v>6534</v>
      </c>
      <c r="C710" s="2" t="d">
        <v>2016-12-02</v>
      </c>
      <c r="D710" s="2" t="d">
        <v>2016-12-04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3" t="str">
        <f>IF(M710=People!$B$5,People!$A$5,IF(M710=People!$B$2,People!$A$2,IF(M710=People!$B$3,People!$A$3,IF(M710=People!$B$4,People!$A$4,))))</f>
        <v>Chuck Magee</v>
      </c>
      <c r="W710" s="3" t="str">
        <f>IFERROR(VLOOKUP(B710,Returns!$A$2:$C$801,2,1), "No")</f>
        <v>Yes</v>
      </c>
    </row>
    <row r="711" spans="1:23" x14ac:dyDescent="0.2">
      <c r="A711" s="1">
        <v>710</v>
      </c>
      <c r="B711" t="s">
        <v>6534</v>
      </c>
      <c r="C711" s="2" t="d">
        <v>2016-12-02</v>
      </c>
      <c r="D711" s="2" t="d">
        <v>2016-12-04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3" t="str">
        <f>IF(M711=People!$B$5,People!$A$5,IF(M711=People!$B$2,People!$A$2,IF(M711=People!$B$3,People!$A$3,IF(M711=People!$B$4,People!$A$4,))))</f>
        <v>Chuck Magee</v>
      </c>
      <c r="W711" s="3" t="str">
        <f>IFERROR(VLOOKUP(B711,Returns!$A$2:$C$801,2,1), "No")</f>
        <v>Yes</v>
      </c>
    </row>
    <row r="712" spans="1:23" x14ac:dyDescent="0.2">
      <c r="A712" s="1">
        <v>711</v>
      </c>
      <c r="B712" t="s">
        <v>6535</v>
      </c>
      <c r="C712" s="2" t="d">
        <v>2016-04-05</v>
      </c>
      <c r="D712" s="2" t="d">
        <v>2016-04-07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3" t="str">
        <f>IF(M712=People!$B$5,People!$A$5,IF(M712=People!$B$2,People!$A$2,IF(M712=People!$B$3,People!$A$3,IF(M712=People!$B$4,People!$A$4,))))</f>
        <v>Chuck Magee</v>
      </c>
      <c r="W712" s="3" t="str">
        <f>IFERROR(VLOOKUP(B712,Returns!$A$2:$C$801,2,1), "No")</f>
        <v>Yes</v>
      </c>
    </row>
    <row r="713" spans="1:23" x14ac:dyDescent="0.2">
      <c r="A713" s="1">
        <v>712</v>
      </c>
      <c r="B713" t="s">
        <v>6536</v>
      </c>
      <c r="C713" s="2" t="d">
        <v>2019-09-03</v>
      </c>
      <c r="D713" s="2" t="d">
        <v>2019-09-07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3" t="str">
        <f>IF(M713=People!$B$5,People!$A$5,IF(M713=People!$B$2,People!$A$2,IF(M713=People!$B$3,People!$A$3,IF(M713=People!$B$4,People!$A$4,))))</f>
        <v>Cassandra Brandow</v>
      </c>
      <c r="W713" s="3" t="str">
        <f>IFERROR(VLOOKUP(B713,Returns!$A$2:$C$801,2,1), "No")</f>
        <v>Yes</v>
      </c>
    </row>
    <row r="714" spans="1:23" x14ac:dyDescent="0.2">
      <c r="A714" s="1">
        <v>713</v>
      </c>
      <c r="B714" t="s">
        <v>6537</v>
      </c>
      <c r="C714" s="2" t="d">
        <v>2019-05-19</v>
      </c>
      <c r="D714" s="2" t="d">
        <v>2019-05-24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3" t="str">
        <f>IF(M714=People!$B$5,People!$A$5,IF(M714=People!$B$2,People!$A$2,IF(M714=People!$B$3,People!$A$3,IF(M714=People!$B$4,People!$A$4,))))</f>
        <v>Chuck Magee</v>
      </c>
      <c r="W714" s="3" t="str">
        <f>IFERROR(VLOOKUP(B714,Returns!$A$2:$C$801,2,1), "No")</f>
        <v>Yes</v>
      </c>
    </row>
    <row r="715" spans="1:23" x14ac:dyDescent="0.2">
      <c r="A715" s="1">
        <v>714</v>
      </c>
      <c r="B715" t="s">
        <v>6537</v>
      </c>
      <c r="C715" s="2" t="d">
        <v>2019-05-19</v>
      </c>
      <c r="D715" s="2" t="d">
        <v>2019-05-24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3" t="str">
        <f>IF(M715=People!$B$5,People!$A$5,IF(M715=People!$B$2,People!$A$2,IF(M715=People!$B$3,People!$A$3,IF(M715=People!$B$4,People!$A$4,))))</f>
        <v>Chuck Magee</v>
      </c>
      <c r="W715" s="3" t="str">
        <f>IFERROR(VLOOKUP(B715,Returns!$A$2:$C$801,2,1), "No")</f>
        <v>Yes</v>
      </c>
    </row>
    <row r="716" spans="1:23" x14ac:dyDescent="0.2">
      <c r="A716" s="1">
        <v>715</v>
      </c>
      <c r="B716" t="s">
        <v>6537</v>
      </c>
      <c r="C716" s="2" t="d">
        <v>2019-05-19</v>
      </c>
      <c r="D716" s="2" t="d">
        <v>2019-05-24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3" t="str">
        <f>IF(M716=People!$B$5,People!$A$5,IF(M716=People!$B$2,People!$A$2,IF(M716=People!$B$3,People!$A$3,IF(M716=People!$B$4,People!$A$4,))))</f>
        <v>Chuck Magee</v>
      </c>
      <c r="W716" s="3" t="str">
        <f>IFERROR(VLOOKUP(B716,Returns!$A$2:$C$801,2,1), "No")</f>
        <v>Yes</v>
      </c>
    </row>
    <row r="717" spans="1:23" x14ac:dyDescent="0.2">
      <c r="A717" s="1">
        <v>716</v>
      </c>
      <c r="B717" t="s">
        <v>5969</v>
      </c>
      <c r="C717" s="2" t="d">
        <v>2016-07-01</v>
      </c>
      <c r="D717" s="2" t="d">
        <v>2016-07-06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3" t="str">
        <f>IF(M717=People!$B$5,People!$A$5,IF(M717=People!$B$2,People!$A$2,IF(M717=People!$B$3,People!$A$3,IF(M717=People!$B$4,People!$A$4,))))</f>
        <v>Anna Andreadi</v>
      </c>
      <c r="W717" s="3" t="str">
        <f>IFERROR(VLOOKUP(B717,Returns!$A$2:$C$801,2,1), "No")</f>
        <v>Yes</v>
      </c>
    </row>
    <row r="718" spans="1:23" x14ac:dyDescent="0.2">
      <c r="A718" s="1">
        <v>717</v>
      </c>
      <c r="B718" t="s">
        <v>6538</v>
      </c>
      <c r="C718" s="2" t="d">
        <v>2016-01-11</v>
      </c>
      <c r="D718" s="2" t="d">
        <v>2016-01-14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3" t="str">
        <f>IF(M718=People!$B$5,People!$A$5,IF(M718=People!$B$2,People!$A$2,IF(M718=People!$B$3,People!$A$3,IF(M718=People!$B$4,People!$A$4,))))</f>
        <v>Chuck Magee</v>
      </c>
      <c r="W718" s="3" t="str">
        <f>IFERROR(VLOOKUP(B718,Returns!$A$2:$C$801,2,1), "No")</f>
        <v>Yes</v>
      </c>
    </row>
    <row r="719" spans="1:23" x14ac:dyDescent="0.2">
      <c r="A719" s="1">
        <v>718</v>
      </c>
      <c r="B719" t="s">
        <v>6539</v>
      </c>
      <c r="C719" s="2" t="d">
        <v>2019-09-24</v>
      </c>
      <c r="D719" s="2" t="d">
        <v>2019-09-29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3" t="str">
        <f>IF(M719=People!$B$5,People!$A$5,IF(M719=People!$B$2,People!$A$2,IF(M719=People!$B$3,People!$A$3,IF(M719=People!$B$4,People!$A$4,))))</f>
        <v>Chuck Magee</v>
      </c>
      <c r="W719" s="3" t="str">
        <f>IFERROR(VLOOKUP(B719,Returns!$A$2:$C$801,2,1), "No")</f>
        <v>Yes</v>
      </c>
    </row>
    <row r="720" spans="1:23" x14ac:dyDescent="0.2">
      <c r="A720" s="1">
        <v>719</v>
      </c>
      <c r="B720" t="s">
        <v>6540</v>
      </c>
      <c r="C720" s="2" t="d">
        <v>2016-06-02</v>
      </c>
      <c r="D720" s="2" t="d">
        <v>2016-06-07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3" t="str">
        <f>IF(M720=People!$B$5,People!$A$5,IF(M720=People!$B$2,People!$A$2,IF(M720=People!$B$3,People!$A$3,IF(M720=People!$B$4,People!$A$4,))))</f>
        <v>Anna Andreadi</v>
      </c>
      <c r="W720" s="3" t="str">
        <f>IFERROR(VLOOKUP(B720,Returns!$A$2:$C$801,2,1), "No")</f>
        <v>Yes</v>
      </c>
    </row>
    <row r="721" spans="1:23" x14ac:dyDescent="0.2">
      <c r="A721" s="1">
        <v>720</v>
      </c>
      <c r="B721" t="s">
        <v>6540</v>
      </c>
      <c r="C721" s="2" t="d">
        <v>2016-06-02</v>
      </c>
      <c r="D721" s="2" t="d">
        <v>2016-06-07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3" t="str">
        <f>IF(M721=People!$B$5,People!$A$5,IF(M721=People!$B$2,People!$A$2,IF(M721=People!$B$3,People!$A$3,IF(M721=People!$B$4,People!$A$4,))))</f>
        <v>Anna Andreadi</v>
      </c>
      <c r="W721" s="3" t="str">
        <f>IFERROR(VLOOKUP(B721,Returns!$A$2:$C$801,2,1), "No")</f>
        <v>Yes</v>
      </c>
    </row>
    <row r="722" spans="1:23" x14ac:dyDescent="0.2">
      <c r="A722" s="1">
        <v>721</v>
      </c>
      <c r="B722" t="s">
        <v>6541</v>
      </c>
      <c r="C722" s="2" t="d">
        <v>2018-02-13</v>
      </c>
      <c r="D722" s="2" t="d">
        <v>2018-02-18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3" t="str">
        <f>IF(M722=People!$B$5,People!$A$5,IF(M722=People!$B$2,People!$A$2,IF(M722=People!$B$3,People!$A$3,IF(M722=People!$B$4,People!$A$4,))))</f>
        <v>Anna Andreadi</v>
      </c>
      <c r="W722" s="3" t="str">
        <f>IFERROR(VLOOKUP(B722,Returns!$A$2:$C$801,2,1), "No")</f>
        <v>Yes</v>
      </c>
    </row>
    <row r="723" spans="1:23" x14ac:dyDescent="0.2">
      <c r="A723" s="1">
        <v>722</v>
      </c>
      <c r="B723" t="s">
        <v>6542</v>
      </c>
      <c r="C723" s="2" t="d">
        <v>2018-12-15</v>
      </c>
      <c r="D723" s="2" t="d">
        <v>2018-12-19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3" t="str">
        <f>IF(M723=People!$B$5,People!$A$5,IF(M723=People!$B$2,People!$A$2,IF(M723=People!$B$3,People!$A$3,IF(M723=People!$B$4,People!$A$4,))))</f>
        <v>Kelly Williams</v>
      </c>
      <c r="W723" s="3" t="str">
        <f>IFERROR(VLOOKUP(B723,Returns!$A$2:$C$801,2,1), "No")</f>
        <v>Yes</v>
      </c>
    </row>
    <row r="724" spans="1:23" x14ac:dyDescent="0.2">
      <c r="A724" s="1">
        <v>723</v>
      </c>
      <c r="B724" t="s">
        <v>6542</v>
      </c>
      <c r="C724" s="2" t="d">
        <v>2018-12-15</v>
      </c>
      <c r="D724" s="2" t="d">
        <v>2018-12-19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3" t="str">
        <f>IF(M724=People!$B$5,People!$A$5,IF(M724=People!$B$2,People!$A$2,IF(M724=People!$B$3,People!$A$3,IF(M724=People!$B$4,People!$A$4,))))</f>
        <v>Kelly Williams</v>
      </c>
      <c r="W724" s="3" t="str">
        <f>IFERROR(VLOOKUP(B724,Returns!$A$2:$C$801,2,1), "No")</f>
        <v>Yes</v>
      </c>
    </row>
    <row r="725" spans="1:23" x14ac:dyDescent="0.2">
      <c r="A725" s="1">
        <v>724</v>
      </c>
      <c r="B725" t="s">
        <v>6543</v>
      </c>
      <c r="C725" s="2" t="d">
        <v>2016-10-07</v>
      </c>
      <c r="D725" s="2" t="d">
        <v>2016-10-13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3" t="str">
        <f>IF(M725=People!$B$5,People!$A$5,IF(M725=People!$B$2,People!$A$2,IF(M725=People!$B$3,People!$A$3,IF(M725=People!$B$4,People!$A$4,))))</f>
        <v>Chuck Magee</v>
      </c>
      <c r="W725" s="3" t="str">
        <f>IFERROR(VLOOKUP(B725,Returns!$A$2:$C$801,2,1), "No")</f>
        <v>Yes</v>
      </c>
    </row>
    <row r="726" spans="1:23" x14ac:dyDescent="0.2">
      <c r="A726" s="1">
        <v>725</v>
      </c>
      <c r="B726" t="s">
        <v>6544</v>
      </c>
      <c r="C726" s="2" t="d">
        <v>2018-07-07</v>
      </c>
      <c r="D726" s="2" t="d">
        <v>2018-07-12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3" t="str">
        <f>IF(M726=People!$B$5,People!$A$5,IF(M726=People!$B$2,People!$A$2,IF(M726=People!$B$3,People!$A$3,IF(M726=People!$B$4,People!$A$4,))))</f>
        <v>Cassandra Brandow</v>
      </c>
      <c r="W726" s="3" t="str">
        <f>IFERROR(VLOOKUP(B726,Returns!$A$2:$C$801,2,1), "No")</f>
        <v>Yes</v>
      </c>
    </row>
    <row r="727" spans="1:23" x14ac:dyDescent="0.2">
      <c r="A727" s="1">
        <v>726</v>
      </c>
      <c r="B727" t="s">
        <v>6545</v>
      </c>
      <c r="C727" s="2" t="d">
        <v>2019-09-16</v>
      </c>
      <c r="D727" s="2" t="d">
        <v>2019-09-20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3" t="str">
        <f>IF(M727=People!$B$5,People!$A$5,IF(M727=People!$B$2,People!$A$2,IF(M727=People!$B$3,People!$A$3,IF(M727=People!$B$4,People!$A$4,))))</f>
        <v>Kelly Williams</v>
      </c>
      <c r="W727" s="3" t="str">
        <f>IFERROR(VLOOKUP(B727,Returns!$A$2:$C$801,2,1), "No")</f>
        <v>Yes</v>
      </c>
    </row>
    <row r="728" spans="1:23" x14ac:dyDescent="0.2">
      <c r="A728" s="1">
        <v>727</v>
      </c>
      <c r="B728" t="s">
        <v>6545</v>
      </c>
      <c r="C728" s="2" t="d">
        <v>2019-09-16</v>
      </c>
      <c r="D728" s="2" t="d">
        <v>2019-09-20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3" t="str">
        <f>IF(M728=People!$B$5,People!$A$5,IF(M728=People!$B$2,People!$A$2,IF(M728=People!$B$3,People!$A$3,IF(M728=People!$B$4,People!$A$4,))))</f>
        <v>Kelly Williams</v>
      </c>
      <c r="W728" s="3" t="str">
        <f>IFERROR(VLOOKUP(B728,Returns!$A$2:$C$801,2,1), "No")</f>
        <v>Yes</v>
      </c>
    </row>
    <row r="729" spans="1:23" x14ac:dyDescent="0.2">
      <c r="A729" s="1">
        <v>728</v>
      </c>
      <c r="B729" t="s">
        <v>6546</v>
      </c>
      <c r="C729" s="2" t="d">
        <v>2018-12-03</v>
      </c>
      <c r="D729" s="2" t="d">
        <v>2018-12-06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3" t="str">
        <f>IF(M729=People!$B$5,People!$A$5,IF(M729=People!$B$2,People!$A$2,IF(M729=People!$B$3,People!$A$3,IF(M729=People!$B$4,People!$A$4,))))</f>
        <v>Chuck Magee</v>
      </c>
      <c r="W729" s="3" t="str">
        <f>IFERROR(VLOOKUP(B729,Returns!$A$2:$C$801,2,1), "No")</f>
        <v>Yes</v>
      </c>
    </row>
    <row r="730" spans="1:23" x14ac:dyDescent="0.2">
      <c r="A730" s="1">
        <v>729</v>
      </c>
      <c r="B730" t="s">
        <v>6546</v>
      </c>
      <c r="C730" s="2" t="d">
        <v>2018-12-03</v>
      </c>
      <c r="D730" s="2" t="d">
        <v>2018-12-06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3" t="str">
        <f>IF(M730=People!$B$5,People!$A$5,IF(M730=People!$B$2,People!$A$2,IF(M730=People!$B$3,People!$A$3,IF(M730=People!$B$4,People!$A$4,))))</f>
        <v>Chuck Magee</v>
      </c>
      <c r="W730" s="3" t="str">
        <f>IFERROR(VLOOKUP(B730,Returns!$A$2:$C$801,2,1), "No")</f>
        <v>Yes</v>
      </c>
    </row>
    <row r="731" spans="1:23" x14ac:dyDescent="0.2">
      <c r="A731" s="1">
        <v>730</v>
      </c>
      <c r="B731" t="s">
        <v>6546</v>
      </c>
      <c r="C731" s="2" t="d">
        <v>2018-12-03</v>
      </c>
      <c r="D731" s="2" t="d">
        <v>2018-12-06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3" t="str">
        <f>IF(M731=People!$B$5,People!$A$5,IF(M731=People!$B$2,People!$A$2,IF(M731=People!$B$3,People!$A$3,IF(M731=People!$B$4,People!$A$4,))))</f>
        <v>Chuck Magee</v>
      </c>
      <c r="W731" s="3" t="str">
        <f>IFERROR(VLOOKUP(B731,Returns!$A$2:$C$801,2,1), "No")</f>
        <v>Yes</v>
      </c>
    </row>
    <row r="732" spans="1:23" x14ac:dyDescent="0.2">
      <c r="A732" s="1">
        <v>731</v>
      </c>
      <c r="B732" t="s">
        <v>6546</v>
      </c>
      <c r="C732" s="2" t="d">
        <v>2018-12-03</v>
      </c>
      <c r="D732" s="2" t="d">
        <v>2018-12-06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3" t="str">
        <f>IF(M732=People!$B$5,People!$A$5,IF(M732=People!$B$2,People!$A$2,IF(M732=People!$B$3,People!$A$3,IF(M732=People!$B$4,People!$A$4,))))</f>
        <v>Chuck Magee</v>
      </c>
      <c r="W732" s="3" t="str">
        <f>IFERROR(VLOOKUP(B732,Returns!$A$2:$C$801,2,1), "No")</f>
        <v>Yes</v>
      </c>
    </row>
    <row r="733" spans="1:23" x14ac:dyDescent="0.2">
      <c r="A733" s="1">
        <v>732</v>
      </c>
      <c r="B733" t="s">
        <v>6546</v>
      </c>
      <c r="C733" s="2" t="d">
        <v>2018-12-03</v>
      </c>
      <c r="D733" s="2" t="d">
        <v>2018-12-06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3" t="str">
        <f>IF(M733=People!$B$5,People!$A$5,IF(M733=People!$B$2,People!$A$2,IF(M733=People!$B$3,People!$A$3,IF(M733=People!$B$4,People!$A$4,))))</f>
        <v>Chuck Magee</v>
      </c>
      <c r="W733" s="3" t="str">
        <f>IFERROR(VLOOKUP(B733,Returns!$A$2:$C$801,2,1), "No")</f>
        <v>Yes</v>
      </c>
    </row>
    <row r="734" spans="1:23" x14ac:dyDescent="0.2">
      <c r="A734" s="1">
        <v>733</v>
      </c>
      <c r="B734" t="s">
        <v>6547</v>
      </c>
      <c r="C734" s="2" t="d">
        <v>2019-01-21</v>
      </c>
      <c r="D734" s="2" t="d">
        <v>2019-01-25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3" t="str">
        <f>IF(M734=People!$B$5,People!$A$5,IF(M734=People!$B$2,People!$A$2,IF(M734=People!$B$3,People!$A$3,IF(M734=People!$B$4,People!$A$4,))))</f>
        <v>Anna Andreadi</v>
      </c>
      <c r="W734" s="3" t="str">
        <f>IFERROR(VLOOKUP(B734,Returns!$A$2:$C$801,2,1), "No")</f>
        <v>Yes</v>
      </c>
    </row>
    <row r="735" spans="1:23" x14ac:dyDescent="0.2">
      <c r="A735" s="1">
        <v>734</v>
      </c>
      <c r="B735" t="s">
        <v>6547</v>
      </c>
      <c r="C735" s="2" t="d">
        <v>2019-01-21</v>
      </c>
      <c r="D735" s="2" t="d">
        <v>2019-01-25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3" t="str">
        <f>IF(M735=People!$B$5,People!$A$5,IF(M735=People!$B$2,People!$A$2,IF(M735=People!$B$3,People!$A$3,IF(M735=People!$B$4,People!$A$4,))))</f>
        <v>Anna Andreadi</v>
      </c>
      <c r="W735" s="3" t="str">
        <f>IFERROR(VLOOKUP(B735,Returns!$A$2:$C$801,2,1), "No")</f>
        <v>Yes</v>
      </c>
    </row>
    <row r="736" spans="1:23" x14ac:dyDescent="0.2">
      <c r="A736" s="1">
        <v>735</v>
      </c>
      <c r="B736" t="s">
        <v>6547</v>
      </c>
      <c r="C736" s="2" t="d">
        <v>2019-01-21</v>
      </c>
      <c r="D736" s="2" t="d">
        <v>2019-01-25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3" t="str">
        <f>IF(M736=People!$B$5,People!$A$5,IF(M736=People!$B$2,People!$A$2,IF(M736=People!$B$3,People!$A$3,IF(M736=People!$B$4,People!$A$4,))))</f>
        <v>Anna Andreadi</v>
      </c>
      <c r="W736" s="3" t="str">
        <f>IFERROR(VLOOKUP(B736,Returns!$A$2:$C$801,2,1), "No")</f>
        <v>Yes</v>
      </c>
    </row>
    <row r="737" spans="1:23" x14ac:dyDescent="0.2">
      <c r="A737" s="1">
        <v>736</v>
      </c>
      <c r="B737" t="s">
        <v>6547</v>
      </c>
      <c r="C737" s="2" t="d">
        <v>2019-01-21</v>
      </c>
      <c r="D737" s="2" t="d">
        <v>2019-01-25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3" t="str">
        <f>IF(M737=People!$B$5,People!$A$5,IF(M737=People!$B$2,People!$A$2,IF(M737=People!$B$3,People!$A$3,IF(M737=People!$B$4,People!$A$4,))))</f>
        <v>Anna Andreadi</v>
      </c>
      <c r="W737" s="3" t="str">
        <f>IFERROR(VLOOKUP(B737,Returns!$A$2:$C$801,2,1), "No")</f>
        <v>Yes</v>
      </c>
    </row>
    <row r="738" spans="1:23" x14ac:dyDescent="0.2">
      <c r="A738" s="1">
        <v>737</v>
      </c>
      <c r="B738" t="s">
        <v>6547</v>
      </c>
      <c r="C738" s="2" t="d">
        <v>2019-01-21</v>
      </c>
      <c r="D738" s="2" t="d">
        <v>2019-01-25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3" t="str">
        <f>IF(M738=People!$B$5,People!$A$5,IF(M738=People!$B$2,People!$A$2,IF(M738=People!$B$3,People!$A$3,IF(M738=People!$B$4,People!$A$4,))))</f>
        <v>Anna Andreadi</v>
      </c>
      <c r="W738" s="3" t="str">
        <f>IFERROR(VLOOKUP(B738,Returns!$A$2:$C$801,2,1), "No")</f>
        <v>Yes</v>
      </c>
    </row>
    <row r="739" spans="1:23" x14ac:dyDescent="0.2">
      <c r="A739" s="1">
        <v>738</v>
      </c>
      <c r="B739" t="s">
        <v>6547</v>
      </c>
      <c r="C739" s="2" t="d">
        <v>2019-01-21</v>
      </c>
      <c r="D739" s="2" t="d">
        <v>2019-01-25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3" t="str">
        <f>IF(M739=People!$B$5,People!$A$5,IF(M739=People!$B$2,People!$A$2,IF(M739=People!$B$3,People!$A$3,IF(M739=People!$B$4,People!$A$4,))))</f>
        <v>Anna Andreadi</v>
      </c>
      <c r="W739" s="3" t="str">
        <f>IFERROR(VLOOKUP(B739,Returns!$A$2:$C$801,2,1), "No")</f>
        <v>Yes</v>
      </c>
    </row>
    <row r="740" spans="1:23" x14ac:dyDescent="0.2">
      <c r="A740" s="1">
        <v>739</v>
      </c>
      <c r="B740" t="s">
        <v>6548</v>
      </c>
      <c r="C740" s="2" t="d">
        <v>2016-09-08</v>
      </c>
      <c r="D740" s="2" t="d">
        <v>2016-09-12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3" t="str">
        <f>IF(M740=People!$B$5,People!$A$5,IF(M740=People!$B$2,People!$A$2,IF(M740=People!$B$3,People!$A$3,IF(M740=People!$B$4,People!$A$4,))))</f>
        <v>Anna Andreadi</v>
      </c>
      <c r="W740" s="3" t="str">
        <f>IFERROR(VLOOKUP(B740,Returns!$A$2:$C$801,2,1), "No")</f>
        <v>Yes</v>
      </c>
    </row>
    <row r="741" spans="1:23" x14ac:dyDescent="0.2">
      <c r="A741" s="1">
        <v>740</v>
      </c>
      <c r="B741" t="s">
        <v>6549</v>
      </c>
      <c r="C741" s="2" t="d">
        <v>2016-01-04</v>
      </c>
      <c r="D741" s="2" t="d">
        <v>2016-01-08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3" t="str">
        <f>IF(M741=People!$B$5,People!$A$5,IF(M741=People!$B$2,People!$A$2,IF(M741=People!$B$3,People!$A$3,IF(M741=People!$B$4,People!$A$4,))))</f>
        <v>Kelly Williams</v>
      </c>
      <c r="W741" s="3" t="str">
        <f>IFERROR(VLOOKUP(B741,Returns!$A$2:$C$801,2,1), "No")</f>
        <v>Yes</v>
      </c>
    </row>
    <row r="742" spans="1:23" x14ac:dyDescent="0.2">
      <c r="A742" s="1">
        <v>741</v>
      </c>
      <c r="B742" t="s">
        <v>6549</v>
      </c>
      <c r="C742" s="2" t="d">
        <v>2016-01-04</v>
      </c>
      <c r="D742" s="2" t="d">
        <v>2016-01-08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3" t="str">
        <f>IF(M742=People!$B$5,People!$A$5,IF(M742=People!$B$2,People!$A$2,IF(M742=People!$B$3,People!$A$3,IF(M742=People!$B$4,People!$A$4,))))</f>
        <v>Kelly Williams</v>
      </c>
      <c r="W742" s="3" t="str">
        <f>IFERROR(VLOOKUP(B742,Returns!$A$2:$C$801,2,1), "No")</f>
        <v>Yes</v>
      </c>
    </row>
    <row r="743" spans="1:23" x14ac:dyDescent="0.2">
      <c r="A743" s="1">
        <v>742</v>
      </c>
      <c r="B743" t="s">
        <v>6549</v>
      </c>
      <c r="C743" s="2" t="d">
        <v>2016-01-04</v>
      </c>
      <c r="D743" s="2" t="d">
        <v>2016-01-08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3" t="str">
        <f>IF(M743=People!$B$5,People!$A$5,IF(M743=People!$B$2,People!$A$2,IF(M743=People!$B$3,People!$A$3,IF(M743=People!$B$4,People!$A$4,))))</f>
        <v>Kelly Williams</v>
      </c>
      <c r="W743" s="3" t="str">
        <f>IFERROR(VLOOKUP(B743,Returns!$A$2:$C$801,2,1), "No")</f>
        <v>Yes</v>
      </c>
    </row>
    <row r="744" spans="1:23" x14ac:dyDescent="0.2">
      <c r="A744" s="1">
        <v>743</v>
      </c>
      <c r="B744" t="s">
        <v>6550</v>
      </c>
      <c r="C744" s="2" t="d">
        <v>2018-08-27</v>
      </c>
      <c r="D744" s="2" t="d">
        <v>2018-09-01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3" t="str">
        <f>IF(M744=People!$B$5,People!$A$5,IF(M744=People!$B$2,People!$A$2,IF(M744=People!$B$3,People!$A$3,IF(M744=People!$B$4,People!$A$4,))))</f>
        <v>Kelly Williams</v>
      </c>
      <c r="W744" s="3" t="str">
        <f>IFERROR(VLOOKUP(B744,Returns!$A$2:$C$801,2,1), "No")</f>
        <v>Yes</v>
      </c>
    </row>
    <row r="745" spans="1:23" x14ac:dyDescent="0.2">
      <c r="A745" s="1">
        <v>744</v>
      </c>
      <c r="B745" t="s">
        <v>6550</v>
      </c>
      <c r="C745" s="2" t="d">
        <v>2018-08-27</v>
      </c>
      <c r="D745" s="2" t="d">
        <v>2018-09-01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3" t="str">
        <f>IF(M745=People!$B$5,People!$A$5,IF(M745=People!$B$2,People!$A$2,IF(M745=People!$B$3,People!$A$3,IF(M745=People!$B$4,People!$A$4,))))</f>
        <v>Kelly Williams</v>
      </c>
      <c r="W745" s="3" t="str">
        <f>IFERROR(VLOOKUP(B745,Returns!$A$2:$C$801,2,1), "No")</f>
        <v>Yes</v>
      </c>
    </row>
    <row r="746" spans="1:23" x14ac:dyDescent="0.2">
      <c r="A746" s="1">
        <v>745</v>
      </c>
      <c r="B746" t="s">
        <v>6550</v>
      </c>
      <c r="C746" s="2" t="d">
        <v>2018-08-27</v>
      </c>
      <c r="D746" s="2" t="d">
        <v>2018-09-01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3" t="str">
        <f>IF(M746=People!$B$5,People!$A$5,IF(M746=People!$B$2,People!$A$2,IF(M746=People!$B$3,People!$A$3,IF(M746=People!$B$4,People!$A$4,))))</f>
        <v>Kelly Williams</v>
      </c>
      <c r="W746" s="3" t="str">
        <f>IFERROR(VLOOKUP(B746,Returns!$A$2:$C$801,2,1), "No")</f>
        <v>Yes</v>
      </c>
    </row>
    <row r="747" spans="1:23" x14ac:dyDescent="0.2">
      <c r="A747" s="1">
        <v>746</v>
      </c>
      <c r="B747" t="s">
        <v>6550</v>
      </c>
      <c r="C747" s="2" t="d">
        <v>2018-08-27</v>
      </c>
      <c r="D747" s="2" t="d">
        <v>2018-09-01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3" t="str">
        <f>IF(M747=People!$B$5,People!$A$5,IF(M747=People!$B$2,People!$A$2,IF(M747=People!$B$3,People!$A$3,IF(M747=People!$B$4,People!$A$4,))))</f>
        <v>Kelly Williams</v>
      </c>
      <c r="W747" s="3" t="str">
        <f>IFERROR(VLOOKUP(B747,Returns!$A$2:$C$801,2,1), "No")</f>
        <v>Yes</v>
      </c>
    </row>
    <row r="748" spans="1:23" x14ac:dyDescent="0.2">
      <c r="A748" s="1">
        <v>747</v>
      </c>
      <c r="B748" t="s">
        <v>6551</v>
      </c>
      <c r="C748" s="2" t="d">
        <v>2016-05-27</v>
      </c>
      <c r="D748" s="2" t="d">
        <v>2016-05-27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3" t="str">
        <f>IF(M748=People!$B$5,People!$A$5,IF(M748=People!$B$2,People!$A$2,IF(M748=People!$B$3,People!$A$3,IF(M748=People!$B$4,People!$A$4,))))</f>
        <v>Anna Andreadi</v>
      </c>
      <c r="W748" s="3" t="str">
        <f>IFERROR(VLOOKUP(B748,Returns!$A$2:$C$801,2,1), "No")</f>
        <v>Yes</v>
      </c>
    </row>
    <row r="749" spans="1:23" x14ac:dyDescent="0.2">
      <c r="A749" s="1">
        <v>748</v>
      </c>
      <c r="B749" t="s">
        <v>6551</v>
      </c>
      <c r="C749" s="2" t="d">
        <v>2016-05-27</v>
      </c>
      <c r="D749" s="2" t="d">
        <v>2016-05-27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3" t="str">
        <f>IF(M749=People!$B$5,People!$A$5,IF(M749=People!$B$2,People!$A$2,IF(M749=People!$B$3,People!$A$3,IF(M749=People!$B$4,People!$A$4,))))</f>
        <v>Anna Andreadi</v>
      </c>
      <c r="W749" s="3" t="str">
        <f>IFERROR(VLOOKUP(B749,Returns!$A$2:$C$801,2,1), "No")</f>
        <v>Yes</v>
      </c>
    </row>
    <row r="750" spans="1:23" x14ac:dyDescent="0.2">
      <c r="A750" s="1">
        <v>749</v>
      </c>
      <c r="B750" t="s">
        <v>6552</v>
      </c>
      <c r="C750" s="2" t="d">
        <v>2018-03-20</v>
      </c>
      <c r="D750" s="2" t="d">
        <v>2018-03-22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3" t="str">
        <f>IF(M750=People!$B$5,People!$A$5,IF(M750=People!$B$2,People!$A$2,IF(M750=People!$B$3,People!$A$3,IF(M750=People!$B$4,People!$A$4,))))</f>
        <v>Kelly Williams</v>
      </c>
      <c r="W750" s="3" t="str">
        <f>IFERROR(VLOOKUP(B750,Returns!$A$2:$C$801,2,1), "No")</f>
        <v>Yes</v>
      </c>
    </row>
    <row r="751" spans="1:23" x14ac:dyDescent="0.2">
      <c r="A751" s="1">
        <v>750</v>
      </c>
      <c r="B751" t="s">
        <v>6553</v>
      </c>
      <c r="C751" s="2" t="d">
        <v>2019-10-02</v>
      </c>
      <c r="D751" s="2" t="d">
        <v>2019-10-06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3" t="str">
        <f>IF(M751=People!$B$5,People!$A$5,IF(M751=People!$B$2,People!$A$2,IF(M751=People!$B$3,People!$A$3,IF(M751=People!$B$4,People!$A$4,))))</f>
        <v>Kelly Williams</v>
      </c>
      <c r="W751" s="3" t="str">
        <f>IFERROR(VLOOKUP(B751,Returns!$A$2:$C$801,2,1), "No")</f>
        <v>Yes</v>
      </c>
    </row>
    <row r="752" spans="1:23" x14ac:dyDescent="0.2">
      <c r="A752" s="1">
        <v>751</v>
      </c>
      <c r="B752" t="s">
        <v>6553</v>
      </c>
      <c r="C752" s="2" t="d">
        <v>2019-10-02</v>
      </c>
      <c r="D752" s="2" t="d">
        <v>2019-10-06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3" t="str">
        <f>IF(M752=People!$B$5,People!$A$5,IF(M752=People!$B$2,People!$A$2,IF(M752=People!$B$3,People!$A$3,IF(M752=People!$B$4,People!$A$4,))))</f>
        <v>Kelly Williams</v>
      </c>
      <c r="W752" s="3" t="str">
        <f>IFERROR(VLOOKUP(B752,Returns!$A$2:$C$801,2,1), "No")</f>
        <v>Yes</v>
      </c>
    </row>
    <row r="753" spans="1:23" x14ac:dyDescent="0.2">
      <c r="A753" s="1">
        <v>752</v>
      </c>
      <c r="B753" t="s">
        <v>6553</v>
      </c>
      <c r="C753" s="2" t="d">
        <v>2019-10-02</v>
      </c>
      <c r="D753" s="2" t="d">
        <v>2019-10-06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3" t="str">
        <f>IF(M753=People!$B$5,People!$A$5,IF(M753=People!$B$2,People!$A$2,IF(M753=People!$B$3,People!$A$3,IF(M753=People!$B$4,People!$A$4,))))</f>
        <v>Kelly Williams</v>
      </c>
      <c r="W753" s="3" t="str">
        <f>IFERROR(VLOOKUP(B753,Returns!$A$2:$C$801,2,1), "No")</f>
        <v>Yes</v>
      </c>
    </row>
    <row r="754" spans="1:23" x14ac:dyDescent="0.2">
      <c r="A754" s="1">
        <v>753</v>
      </c>
      <c r="B754" t="s">
        <v>6553</v>
      </c>
      <c r="C754" s="2" t="d">
        <v>2019-10-02</v>
      </c>
      <c r="D754" s="2" t="d">
        <v>2019-10-06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3" t="str">
        <f>IF(M754=People!$B$5,People!$A$5,IF(M754=People!$B$2,People!$A$2,IF(M754=People!$B$3,People!$A$3,IF(M754=People!$B$4,People!$A$4,))))</f>
        <v>Kelly Williams</v>
      </c>
      <c r="W754" s="3" t="str">
        <f>IFERROR(VLOOKUP(B754,Returns!$A$2:$C$801,2,1), "No")</f>
        <v>Yes</v>
      </c>
    </row>
    <row r="755" spans="1:23" x14ac:dyDescent="0.2">
      <c r="A755" s="1">
        <v>754</v>
      </c>
      <c r="B755" t="s">
        <v>6554</v>
      </c>
      <c r="C755" s="2" t="d">
        <v>2018-04-07</v>
      </c>
      <c r="D755" s="2" t="d">
        <v>2018-04-09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3" t="str">
        <f>IF(M755=People!$B$5,People!$A$5,IF(M755=People!$B$2,People!$A$2,IF(M755=People!$B$3,People!$A$3,IF(M755=People!$B$4,People!$A$4,))))</f>
        <v>Anna Andreadi</v>
      </c>
      <c r="W755" s="3" t="str">
        <f>IFERROR(VLOOKUP(B755,Returns!$A$2:$C$801,2,1), "No")</f>
        <v>Yes</v>
      </c>
    </row>
    <row r="756" spans="1:23" x14ac:dyDescent="0.2">
      <c r="A756" s="1">
        <v>755</v>
      </c>
      <c r="B756" t="s">
        <v>6555</v>
      </c>
      <c r="C756" s="2" t="d">
        <v>2017-12-07</v>
      </c>
      <c r="D756" s="2" t="d">
        <v>2017-12-12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3" t="str">
        <f>IF(M756=People!$B$5,People!$A$5,IF(M756=People!$B$2,People!$A$2,IF(M756=People!$B$3,People!$A$3,IF(M756=People!$B$4,People!$A$4,))))</f>
        <v>Anna Andreadi</v>
      </c>
      <c r="W756" s="3" t="str">
        <f>IFERROR(VLOOKUP(B756,Returns!$A$2:$C$801,2,1), "No")</f>
        <v>Yes</v>
      </c>
    </row>
    <row r="757" spans="1:23" x14ac:dyDescent="0.2">
      <c r="A757" s="1">
        <v>756</v>
      </c>
      <c r="B757" t="s">
        <v>6556</v>
      </c>
      <c r="C757" s="2" t="d">
        <v>2018-09-18</v>
      </c>
      <c r="D757" s="2" t="d">
        <v>2018-09-22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3" t="str">
        <f>IF(M757=People!$B$5,People!$A$5,IF(M757=People!$B$2,People!$A$2,IF(M757=People!$B$3,People!$A$3,IF(M757=People!$B$4,People!$A$4,))))</f>
        <v>Cassandra Brandow</v>
      </c>
      <c r="W757" s="3" t="str">
        <f>IFERROR(VLOOKUP(B757,Returns!$A$2:$C$801,2,1), "No")</f>
        <v>Yes</v>
      </c>
    </row>
    <row r="758" spans="1:23" x14ac:dyDescent="0.2">
      <c r="A758" s="1">
        <v>757</v>
      </c>
      <c r="B758" t="s">
        <v>6557</v>
      </c>
      <c r="C758" s="2" t="d">
        <v>2016-12-29</v>
      </c>
      <c r="D758" s="2" t="d">
        <v>2017-01-02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3" t="str">
        <f>IF(M758=People!$B$5,People!$A$5,IF(M758=People!$B$2,People!$A$2,IF(M758=People!$B$3,People!$A$3,IF(M758=People!$B$4,People!$A$4,))))</f>
        <v>Kelly Williams</v>
      </c>
      <c r="W758" s="3" t="str">
        <f>IFERROR(VLOOKUP(B758,Returns!$A$2:$C$801,2,1), "No")</f>
        <v>Yes</v>
      </c>
    </row>
    <row r="759" spans="1:23" x14ac:dyDescent="0.2">
      <c r="A759" s="1">
        <v>758</v>
      </c>
      <c r="B759" t="s">
        <v>6557</v>
      </c>
      <c r="C759" s="2" t="d">
        <v>2016-12-29</v>
      </c>
      <c r="D759" s="2" t="d">
        <v>2017-01-02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3" t="str">
        <f>IF(M759=People!$B$5,People!$A$5,IF(M759=People!$B$2,People!$A$2,IF(M759=People!$B$3,People!$A$3,IF(M759=People!$B$4,People!$A$4,))))</f>
        <v>Kelly Williams</v>
      </c>
      <c r="W759" s="3" t="str">
        <f>IFERROR(VLOOKUP(B759,Returns!$A$2:$C$801,2,1), "No")</f>
        <v>Yes</v>
      </c>
    </row>
    <row r="760" spans="1:23" x14ac:dyDescent="0.2">
      <c r="A760" s="1">
        <v>759</v>
      </c>
      <c r="B760" t="s">
        <v>6558</v>
      </c>
      <c r="C760" s="2" t="d">
        <v>2019-07-23</v>
      </c>
      <c r="D760" s="2" t="d">
        <v>2019-07-28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3" t="str">
        <f>IF(M760=People!$B$5,People!$A$5,IF(M760=People!$B$2,People!$A$2,IF(M760=People!$B$3,People!$A$3,IF(M760=People!$B$4,People!$A$4,))))</f>
        <v>Chuck Magee</v>
      </c>
      <c r="W760" s="3" t="str">
        <f>IFERROR(VLOOKUP(B760,Returns!$A$2:$C$801,2,1), "No")</f>
        <v>Yes</v>
      </c>
    </row>
    <row r="761" spans="1:23" x14ac:dyDescent="0.2">
      <c r="A761" s="1">
        <v>760</v>
      </c>
      <c r="B761" t="s">
        <v>6559</v>
      </c>
      <c r="C761" s="2" t="d">
        <v>2019-09-18</v>
      </c>
      <c r="D761" s="2" t="d">
        <v>2019-09-22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3" t="str">
        <f>IF(M761=People!$B$5,People!$A$5,IF(M761=People!$B$2,People!$A$2,IF(M761=People!$B$3,People!$A$3,IF(M761=People!$B$4,People!$A$4,))))</f>
        <v>Kelly Williams</v>
      </c>
      <c r="W761" s="3" t="str">
        <f>IFERROR(VLOOKUP(B761,Returns!$A$2:$C$801,2,1), "No")</f>
        <v>Yes</v>
      </c>
    </row>
    <row r="762" spans="1:23" x14ac:dyDescent="0.2">
      <c r="A762" s="1">
        <v>761</v>
      </c>
      <c r="B762" t="s">
        <v>6560</v>
      </c>
      <c r="C762" s="2" t="d">
        <v>2017-08-31</v>
      </c>
      <c r="D762" s="2" t="d">
        <v>2017-09-05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3" t="str">
        <f>IF(M762=People!$B$5,People!$A$5,IF(M762=People!$B$2,People!$A$2,IF(M762=People!$B$3,People!$A$3,IF(M762=People!$B$4,People!$A$4,))))</f>
        <v>Anna Andreadi</v>
      </c>
      <c r="W762" s="3" t="str">
        <f>IFERROR(VLOOKUP(B762,Returns!$A$2:$C$801,2,1), "No")</f>
        <v>Yes</v>
      </c>
    </row>
    <row r="763" spans="1:23" x14ac:dyDescent="0.2">
      <c r="A763" s="1">
        <v>762</v>
      </c>
      <c r="B763" t="s">
        <v>6561</v>
      </c>
      <c r="C763" s="2" t="d">
        <v>2019-11-03</v>
      </c>
      <c r="D763" s="2" t="d">
        <v>2019-11-07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3" t="str">
        <f>IF(M763=People!$B$5,People!$A$5,IF(M763=People!$B$2,People!$A$2,IF(M763=People!$B$3,People!$A$3,IF(M763=People!$B$4,People!$A$4,))))</f>
        <v>Cassandra Brandow</v>
      </c>
      <c r="W763" s="3" t="str">
        <f>IFERROR(VLOOKUP(B763,Returns!$A$2:$C$801,2,1), "No")</f>
        <v>Yes</v>
      </c>
    </row>
    <row r="764" spans="1:23" x14ac:dyDescent="0.2">
      <c r="A764" s="1">
        <v>763</v>
      </c>
      <c r="B764" t="s">
        <v>6562</v>
      </c>
      <c r="C764" s="2" t="d">
        <v>2017-02-08</v>
      </c>
      <c r="D764" s="2" t="d">
        <v>2017-02-13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3" t="str">
        <f>IF(M764=People!$B$5,People!$A$5,IF(M764=People!$B$2,People!$A$2,IF(M764=People!$B$3,People!$A$3,IF(M764=People!$B$4,People!$A$4,))))</f>
        <v>Chuck Magee</v>
      </c>
      <c r="W764" s="3" t="str">
        <f>IFERROR(VLOOKUP(B764,Returns!$A$2:$C$801,2,1), "No")</f>
        <v>Yes</v>
      </c>
    </row>
    <row r="765" spans="1:23" x14ac:dyDescent="0.2">
      <c r="A765" s="1">
        <v>764</v>
      </c>
      <c r="B765" t="s">
        <v>6563</v>
      </c>
      <c r="C765" s="2" t="d">
        <v>2016-01-13</v>
      </c>
      <c r="D765" s="2" t="d">
        <v>2016-01-15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3" t="str">
        <f>IF(M765=People!$B$5,People!$A$5,IF(M765=People!$B$2,People!$A$2,IF(M765=People!$B$3,People!$A$3,IF(M765=People!$B$4,People!$A$4,))))</f>
        <v>Cassandra Brandow</v>
      </c>
      <c r="W765" s="3" t="str">
        <f>IFERROR(VLOOKUP(B765,Returns!$A$2:$C$801,2,1), "No")</f>
        <v>Yes</v>
      </c>
    </row>
    <row r="766" spans="1:23" x14ac:dyDescent="0.2">
      <c r="A766" s="1">
        <v>765</v>
      </c>
      <c r="B766" t="s">
        <v>6563</v>
      </c>
      <c r="C766" s="2" t="d">
        <v>2016-01-13</v>
      </c>
      <c r="D766" s="2" t="d">
        <v>2016-01-15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3" t="str">
        <f>IF(M766=People!$B$5,People!$A$5,IF(M766=People!$B$2,People!$A$2,IF(M766=People!$B$3,People!$A$3,IF(M766=People!$B$4,People!$A$4,))))</f>
        <v>Cassandra Brandow</v>
      </c>
      <c r="W766" s="3" t="str">
        <f>IFERROR(VLOOKUP(B766,Returns!$A$2:$C$801,2,1), "No")</f>
        <v>Yes</v>
      </c>
    </row>
    <row r="767" spans="1:23" x14ac:dyDescent="0.2">
      <c r="A767" s="1">
        <v>766</v>
      </c>
      <c r="B767" t="s">
        <v>6563</v>
      </c>
      <c r="C767" s="2" t="d">
        <v>2016-01-13</v>
      </c>
      <c r="D767" s="2" t="d">
        <v>2016-01-15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3" t="str">
        <f>IF(M767=People!$B$5,People!$A$5,IF(M767=People!$B$2,People!$A$2,IF(M767=People!$B$3,People!$A$3,IF(M767=People!$B$4,People!$A$4,))))</f>
        <v>Cassandra Brandow</v>
      </c>
      <c r="W767" s="3" t="str">
        <f>IFERROR(VLOOKUP(B767,Returns!$A$2:$C$801,2,1), "No")</f>
        <v>Yes</v>
      </c>
    </row>
    <row r="768" spans="1:23" x14ac:dyDescent="0.2">
      <c r="A768" s="1">
        <v>767</v>
      </c>
      <c r="B768" t="s">
        <v>6563</v>
      </c>
      <c r="C768" s="2" t="d">
        <v>2016-01-13</v>
      </c>
      <c r="D768" s="2" t="d">
        <v>2016-01-15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3" t="str">
        <f>IF(M768=People!$B$5,People!$A$5,IF(M768=People!$B$2,People!$A$2,IF(M768=People!$B$3,People!$A$3,IF(M768=People!$B$4,People!$A$4,))))</f>
        <v>Cassandra Brandow</v>
      </c>
      <c r="W768" s="3" t="str">
        <f>IFERROR(VLOOKUP(B768,Returns!$A$2:$C$801,2,1), "No")</f>
        <v>Yes</v>
      </c>
    </row>
    <row r="769" spans="1:23" x14ac:dyDescent="0.2">
      <c r="A769" s="1">
        <v>768</v>
      </c>
      <c r="B769" t="s">
        <v>6563</v>
      </c>
      <c r="C769" s="2" t="d">
        <v>2016-01-13</v>
      </c>
      <c r="D769" s="2" t="d">
        <v>2016-01-15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3" t="str">
        <f>IF(M769=People!$B$5,People!$A$5,IF(M769=People!$B$2,People!$A$2,IF(M769=People!$B$3,People!$A$3,IF(M769=People!$B$4,People!$A$4,))))</f>
        <v>Cassandra Brandow</v>
      </c>
      <c r="W769" s="3" t="str">
        <f>IFERROR(VLOOKUP(B769,Returns!$A$2:$C$801,2,1), "No")</f>
        <v>Yes</v>
      </c>
    </row>
    <row r="770" spans="1:23" x14ac:dyDescent="0.2">
      <c r="A770" s="1">
        <v>769</v>
      </c>
      <c r="B770" t="s">
        <v>6564</v>
      </c>
      <c r="C770" s="2" t="d">
        <v>2016-05-14</v>
      </c>
      <c r="D770" s="2" t="d">
        <v>2016-05-20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3" t="str">
        <f>IF(M770=People!$B$5,People!$A$5,IF(M770=People!$B$2,People!$A$2,IF(M770=People!$B$3,People!$A$3,IF(M770=People!$B$4,People!$A$4,))))</f>
        <v>Cassandra Brandow</v>
      </c>
      <c r="W770" s="3" t="str">
        <f>IFERROR(VLOOKUP(B770,Returns!$A$2:$C$801,2,1), "No")</f>
        <v>Yes</v>
      </c>
    </row>
    <row r="771" spans="1:23" x14ac:dyDescent="0.2">
      <c r="A771" s="1">
        <v>770</v>
      </c>
      <c r="B771" t="s">
        <v>6565</v>
      </c>
      <c r="C771" s="2" t="d">
        <v>2018-05-19</v>
      </c>
      <c r="D771" s="2" t="d">
        <v>2018-05-24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3" t="str">
        <f>IF(M771=People!$B$5,People!$A$5,IF(M771=People!$B$2,People!$A$2,IF(M771=People!$B$3,People!$A$3,IF(M771=People!$B$4,People!$A$4,))))</f>
        <v>Cassandra Brandow</v>
      </c>
      <c r="W771" s="3" t="str">
        <f>IFERROR(VLOOKUP(B771,Returns!$A$2:$C$801,2,1), "No")</f>
        <v>Yes</v>
      </c>
    </row>
    <row r="772" spans="1:23" x14ac:dyDescent="0.2">
      <c r="A772" s="1">
        <v>771</v>
      </c>
      <c r="B772" t="s">
        <v>6566</v>
      </c>
      <c r="C772" s="2" t="d">
        <v>2019-01-30</v>
      </c>
      <c r="D772" s="2" t="d">
        <v>2019-02-05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3" t="str">
        <f>IF(M772=People!$B$5,People!$A$5,IF(M772=People!$B$2,People!$A$2,IF(M772=People!$B$3,People!$A$3,IF(M772=People!$B$4,People!$A$4,))))</f>
        <v>Kelly Williams</v>
      </c>
      <c r="W772" s="3" t="str">
        <f>IFERROR(VLOOKUP(B772,Returns!$A$2:$C$801,2,1), "No")</f>
        <v>Yes</v>
      </c>
    </row>
    <row r="773" spans="1:23" x14ac:dyDescent="0.2">
      <c r="A773" s="1">
        <v>772</v>
      </c>
      <c r="B773" t="s">
        <v>6566</v>
      </c>
      <c r="C773" s="2" t="d">
        <v>2019-01-30</v>
      </c>
      <c r="D773" s="2" t="d">
        <v>2019-02-05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3" t="str">
        <f>IF(M773=People!$B$5,People!$A$5,IF(M773=People!$B$2,People!$A$2,IF(M773=People!$B$3,People!$A$3,IF(M773=People!$B$4,People!$A$4,))))</f>
        <v>Kelly Williams</v>
      </c>
      <c r="W773" s="3" t="str">
        <f>IFERROR(VLOOKUP(B773,Returns!$A$2:$C$801,2,1), "No")</f>
        <v>Yes</v>
      </c>
    </row>
    <row r="774" spans="1:23" x14ac:dyDescent="0.2">
      <c r="A774" s="1">
        <v>773</v>
      </c>
      <c r="B774" t="s">
        <v>6566</v>
      </c>
      <c r="C774" s="2" t="d">
        <v>2019-01-30</v>
      </c>
      <c r="D774" s="2" t="d">
        <v>2019-02-05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3" t="str">
        <f>IF(M774=People!$B$5,People!$A$5,IF(M774=People!$B$2,People!$A$2,IF(M774=People!$B$3,People!$A$3,IF(M774=People!$B$4,People!$A$4,))))</f>
        <v>Kelly Williams</v>
      </c>
      <c r="W774" s="3" t="str">
        <f>IFERROR(VLOOKUP(B774,Returns!$A$2:$C$801,2,1), "No")</f>
        <v>Yes</v>
      </c>
    </row>
    <row r="775" spans="1:23" x14ac:dyDescent="0.2">
      <c r="A775" s="1">
        <v>774</v>
      </c>
      <c r="B775" t="s">
        <v>6566</v>
      </c>
      <c r="C775" s="2" t="d">
        <v>2019-01-30</v>
      </c>
      <c r="D775" s="2" t="d">
        <v>2019-02-05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3" t="str">
        <f>IF(M775=People!$B$5,People!$A$5,IF(M775=People!$B$2,People!$A$2,IF(M775=People!$B$3,People!$A$3,IF(M775=People!$B$4,People!$A$4,))))</f>
        <v>Kelly Williams</v>
      </c>
      <c r="W775" s="3" t="str">
        <f>IFERROR(VLOOKUP(B775,Returns!$A$2:$C$801,2,1), "No")</f>
        <v>Yes</v>
      </c>
    </row>
    <row r="776" spans="1:23" x14ac:dyDescent="0.2">
      <c r="A776" s="1">
        <v>775</v>
      </c>
      <c r="B776" t="s">
        <v>6566</v>
      </c>
      <c r="C776" s="2" t="d">
        <v>2019-01-30</v>
      </c>
      <c r="D776" s="2" t="d">
        <v>2019-02-05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3" t="str">
        <f>IF(M776=People!$B$5,People!$A$5,IF(M776=People!$B$2,People!$A$2,IF(M776=People!$B$3,People!$A$3,IF(M776=People!$B$4,People!$A$4,))))</f>
        <v>Kelly Williams</v>
      </c>
      <c r="W776" s="3" t="str">
        <f>IFERROR(VLOOKUP(B776,Returns!$A$2:$C$801,2,1), "No")</f>
        <v>Yes</v>
      </c>
    </row>
    <row r="777" spans="1:23" x14ac:dyDescent="0.2">
      <c r="A777" s="1">
        <v>776</v>
      </c>
      <c r="B777" t="s">
        <v>6566</v>
      </c>
      <c r="C777" s="2" t="d">
        <v>2019-01-30</v>
      </c>
      <c r="D777" s="2" t="d">
        <v>2019-02-05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3" t="str">
        <f>IF(M777=People!$B$5,People!$A$5,IF(M777=People!$B$2,People!$A$2,IF(M777=People!$B$3,People!$A$3,IF(M777=People!$B$4,People!$A$4,))))</f>
        <v>Kelly Williams</v>
      </c>
      <c r="W777" s="3" t="str">
        <f>IFERROR(VLOOKUP(B777,Returns!$A$2:$C$801,2,1), "No")</f>
        <v>Yes</v>
      </c>
    </row>
    <row r="778" spans="1:23" x14ac:dyDescent="0.2">
      <c r="A778" s="1">
        <v>777</v>
      </c>
      <c r="B778" t="s">
        <v>6567</v>
      </c>
      <c r="C778" s="2" t="d">
        <v>2016-06-29</v>
      </c>
      <c r="D778" s="2" t="d">
        <v>2016-07-06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3" t="str">
        <f>IF(M778=People!$B$5,People!$A$5,IF(M778=People!$B$2,People!$A$2,IF(M778=People!$B$3,People!$A$3,IF(M778=People!$B$4,People!$A$4,))))</f>
        <v>Chuck Magee</v>
      </c>
      <c r="W778" s="3" t="str">
        <f>IFERROR(VLOOKUP(B778,Returns!$A$2:$C$801,2,1), "No")</f>
        <v>Yes</v>
      </c>
    </row>
    <row r="779" spans="1:23" x14ac:dyDescent="0.2">
      <c r="A779" s="1">
        <v>778</v>
      </c>
      <c r="B779" t="s">
        <v>6010</v>
      </c>
      <c r="C779" s="2" t="d">
        <v>2017-08-21</v>
      </c>
      <c r="D779" s="2" t="d">
        <v>2017-08-23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3" t="str">
        <f>IF(M779=People!$B$5,People!$A$5,IF(M779=People!$B$2,People!$A$2,IF(M779=People!$B$3,People!$A$3,IF(M779=People!$B$4,People!$A$4,))))</f>
        <v>Anna Andreadi</v>
      </c>
      <c r="W779" s="3" t="str">
        <f>IFERROR(VLOOKUP(B779,Returns!$A$2:$C$801,2,1), "No")</f>
        <v>Yes</v>
      </c>
    </row>
    <row r="780" spans="1:23" x14ac:dyDescent="0.2">
      <c r="A780" s="1">
        <v>779</v>
      </c>
      <c r="B780" t="s">
        <v>6010</v>
      </c>
      <c r="C780" s="2" t="d">
        <v>2017-08-21</v>
      </c>
      <c r="D780" s="2" t="d">
        <v>2017-08-23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3" t="str">
        <f>IF(M780=People!$B$5,People!$A$5,IF(M780=People!$B$2,People!$A$2,IF(M780=People!$B$3,People!$A$3,IF(M780=People!$B$4,People!$A$4,))))</f>
        <v>Anna Andreadi</v>
      </c>
      <c r="W780" s="3" t="str">
        <f>IFERROR(VLOOKUP(B780,Returns!$A$2:$C$801,2,1), "No")</f>
        <v>Yes</v>
      </c>
    </row>
    <row r="781" spans="1:23" x14ac:dyDescent="0.2">
      <c r="A781" s="1">
        <v>780</v>
      </c>
      <c r="B781" t="s">
        <v>6010</v>
      </c>
      <c r="C781" s="2" t="d">
        <v>2017-08-21</v>
      </c>
      <c r="D781" s="2" t="d">
        <v>2017-08-23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3" t="str">
        <f>IF(M781=People!$B$5,People!$A$5,IF(M781=People!$B$2,People!$A$2,IF(M781=People!$B$3,People!$A$3,IF(M781=People!$B$4,People!$A$4,))))</f>
        <v>Anna Andreadi</v>
      </c>
      <c r="W781" s="3" t="str">
        <f>IFERROR(VLOOKUP(B781,Returns!$A$2:$C$801,2,1), "No")</f>
        <v>Yes</v>
      </c>
    </row>
    <row r="782" spans="1:23" x14ac:dyDescent="0.2">
      <c r="A782" s="1">
        <v>781</v>
      </c>
      <c r="B782" t="s">
        <v>6010</v>
      </c>
      <c r="C782" s="2" t="d">
        <v>2017-08-21</v>
      </c>
      <c r="D782" s="2" t="d">
        <v>2017-08-23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3" t="str">
        <f>IF(M782=People!$B$5,People!$A$5,IF(M782=People!$B$2,People!$A$2,IF(M782=People!$B$3,People!$A$3,IF(M782=People!$B$4,People!$A$4,))))</f>
        <v>Anna Andreadi</v>
      </c>
      <c r="W782" s="3" t="str">
        <f>IFERROR(VLOOKUP(B782,Returns!$A$2:$C$801,2,1), "No")</f>
        <v>Yes</v>
      </c>
    </row>
    <row r="783" spans="1:23" x14ac:dyDescent="0.2">
      <c r="A783" s="1">
        <v>782</v>
      </c>
      <c r="B783" t="s">
        <v>6568</v>
      </c>
      <c r="C783" s="2" t="d">
        <v>2017-10-03</v>
      </c>
      <c r="D783" s="2" t="d">
        <v>2017-10-06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3" t="str">
        <f>IF(M783=People!$B$5,People!$A$5,IF(M783=People!$B$2,People!$A$2,IF(M783=People!$B$3,People!$A$3,IF(M783=People!$B$4,People!$A$4,))))</f>
        <v>Chuck Magee</v>
      </c>
      <c r="W783" s="3" t="str">
        <f>IFERROR(VLOOKUP(B783,Returns!$A$2:$C$801,2,1), "No")</f>
        <v>Yes</v>
      </c>
    </row>
    <row r="784" spans="1:23" x14ac:dyDescent="0.2">
      <c r="A784" s="1">
        <v>783</v>
      </c>
      <c r="B784" t="s">
        <v>6568</v>
      </c>
      <c r="C784" s="2" t="d">
        <v>2017-10-03</v>
      </c>
      <c r="D784" s="2" t="d">
        <v>2017-10-06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3" t="str">
        <f>IF(M784=People!$B$5,People!$A$5,IF(M784=People!$B$2,People!$A$2,IF(M784=People!$B$3,People!$A$3,IF(M784=People!$B$4,People!$A$4,))))</f>
        <v>Chuck Magee</v>
      </c>
      <c r="W784" s="3" t="str">
        <f>IFERROR(VLOOKUP(B784,Returns!$A$2:$C$801,2,1), "No")</f>
        <v>Yes</v>
      </c>
    </row>
    <row r="785" spans="1:23" x14ac:dyDescent="0.2">
      <c r="A785" s="1">
        <v>784</v>
      </c>
      <c r="B785" t="s">
        <v>6568</v>
      </c>
      <c r="C785" s="2" t="d">
        <v>2017-10-03</v>
      </c>
      <c r="D785" s="2" t="d">
        <v>2017-10-06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3" t="str">
        <f>IF(M785=People!$B$5,People!$A$5,IF(M785=People!$B$2,People!$A$2,IF(M785=People!$B$3,People!$A$3,IF(M785=People!$B$4,People!$A$4,))))</f>
        <v>Chuck Magee</v>
      </c>
      <c r="W785" s="3" t="str">
        <f>IFERROR(VLOOKUP(B785,Returns!$A$2:$C$801,2,1), "No")</f>
        <v>Yes</v>
      </c>
    </row>
    <row r="786" spans="1:23" x14ac:dyDescent="0.2">
      <c r="A786" s="1">
        <v>785</v>
      </c>
      <c r="B786" t="s">
        <v>6568</v>
      </c>
      <c r="C786" s="2" t="d">
        <v>2017-10-03</v>
      </c>
      <c r="D786" s="2" t="d">
        <v>2017-10-06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3" t="str">
        <f>IF(M786=People!$B$5,People!$A$5,IF(M786=People!$B$2,People!$A$2,IF(M786=People!$B$3,People!$A$3,IF(M786=People!$B$4,People!$A$4,))))</f>
        <v>Chuck Magee</v>
      </c>
      <c r="W786" s="3" t="str">
        <f>IFERROR(VLOOKUP(B786,Returns!$A$2:$C$801,2,1), "No")</f>
        <v>Yes</v>
      </c>
    </row>
    <row r="787" spans="1:23" x14ac:dyDescent="0.2">
      <c r="A787" s="1">
        <v>786</v>
      </c>
      <c r="B787" t="s">
        <v>6569</v>
      </c>
      <c r="C787" s="2" t="d">
        <v>2017-05-23</v>
      </c>
      <c r="D787" s="2" t="d">
        <v>2017-05-28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3" t="str">
        <f>IF(M787=People!$B$5,People!$A$5,IF(M787=People!$B$2,People!$A$2,IF(M787=People!$B$3,People!$A$3,IF(M787=People!$B$4,People!$A$4,))))</f>
        <v>Cassandra Brandow</v>
      </c>
      <c r="W787" s="3" t="str">
        <f>IFERROR(VLOOKUP(B787,Returns!$A$2:$C$801,2,1), "No")</f>
        <v>Yes</v>
      </c>
    </row>
    <row r="788" spans="1:23" x14ac:dyDescent="0.2">
      <c r="A788" s="1">
        <v>787</v>
      </c>
      <c r="B788" t="s">
        <v>6570</v>
      </c>
      <c r="C788" s="2" t="d">
        <v>2019-03-17</v>
      </c>
      <c r="D788" s="2" t="d">
        <v>2019-03-21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3" t="str">
        <f>IF(M788=People!$B$5,People!$A$5,IF(M788=People!$B$2,People!$A$2,IF(M788=People!$B$3,People!$A$3,IF(M788=People!$B$4,People!$A$4,))))</f>
        <v>Anna Andreadi</v>
      </c>
      <c r="W788" s="3" t="str">
        <f>IFERROR(VLOOKUP(B788,Returns!$A$2:$C$801,2,1), "No")</f>
        <v>Yes</v>
      </c>
    </row>
    <row r="789" spans="1:23" x14ac:dyDescent="0.2">
      <c r="A789" s="1">
        <v>788</v>
      </c>
      <c r="B789" t="s">
        <v>6571</v>
      </c>
      <c r="C789" s="2" t="d">
        <v>2017-12-12</v>
      </c>
      <c r="D789" s="2" t="d">
        <v>2017-12-16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3" t="str">
        <f>IF(M789=People!$B$5,People!$A$5,IF(M789=People!$B$2,People!$A$2,IF(M789=People!$B$3,People!$A$3,IF(M789=People!$B$4,People!$A$4,))))</f>
        <v>Anna Andreadi</v>
      </c>
      <c r="W789" s="3" t="str">
        <f>IFERROR(VLOOKUP(B789,Returns!$A$2:$C$801,2,1), "No")</f>
        <v>Yes</v>
      </c>
    </row>
    <row r="790" spans="1:23" x14ac:dyDescent="0.2">
      <c r="A790" s="1">
        <v>789</v>
      </c>
      <c r="B790" t="s">
        <v>6572</v>
      </c>
      <c r="C790" s="2" t="d">
        <v>2017-06-26</v>
      </c>
      <c r="D790" s="2" t="d">
        <v>2017-06-30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3" t="str">
        <f>IF(M790=People!$B$5,People!$A$5,IF(M790=People!$B$2,People!$A$2,IF(M790=People!$B$3,People!$A$3,IF(M790=People!$B$4,People!$A$4,))))</f>
        <v>Cassandra Brandow</v>
      </c>
      <c r="W790" s="3" t="str">
        <f>IFERROR(VLOOKUP(B790,Returns!$A$2:$C$801,2,1), "No")</f>
        <v>Yes</v>
      </c>
    </row>
    <row r="791" spans="1:23" x14ac:dyDescent="0.2">
      <c r="A791" s="1">
        <v>790</v>
      </c>
      <c r="B791" t="s">
        <v>6572</v>
      </c>
      <c r="C791" s="2" t="d">
        <v>2017-06-26</v>
      </c>
      <c r="D791" s="2" t="d">
        <v>2017-06-30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3" t="str">
        <f>IF(M791=People!$B$5,People!$A$5,IF(M791=People!$B$2,People!$A$2,IF(M791=People!$B$3,People!$A$3,IF(M791=People!$B$4,People!$A$4,))))</f>
        <v>Cassandra Brandow</v>
      </c>
      <c r="W791" s="3" t="str">
        <f>IFERROR(VLOOKUP(B791,Returns!$A$2:$C$801,2,1), "No")</f>
        <v>Yes</v>
      </c>
    </row>
    <row r="792" spans="1:23" x14ac:dyDescent="0.2">
      <c r="A792" s="1">
        <v>791</v>
      </c>
      <c r="B792" t="s">
        <v>6572</v>
      </c>
      <c r="C792" s="2" t="d">
        <v>2017-06-26</v>
      </c>
      <c r="D792" s="2" t="d">
        <v>2017-06-30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3" t="str">
        <f>IF(M792=People!$B$5,People!$A$5,IF(M792=People!$B$2,People!$A$2,IF(M792=People!$B$3,People!$A$3,IF(M792=People!$B$4,People!$A$4,))))</f>
        <v>Cassandra Brandow</v>
      </c>
      <c r="W792" s="3" t="str">
        <f>IFERROR(VLOOKUP(B792,Returns!$A$2:$C$801,2,1), "No")</f>
        <v>Yes</v>
      </c>
    </row>
    <row r="793" spans="1:23" x14ac:dyDescent="0.2">
      <c r="A793" s="1">
        <v>792</v>
      </c>
      <c r="B793" t="s">
        <v>6572</v>
      </c>
      <c r="C793" s="2" t="d">
        <v>2017-06-26</v>
      </c>
      <c r="D793" s="2" t="d">
        <v>2017-06-30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3" t="str">
        <f>IF(M793=People!$B$5,People!$A$5,IF(M793=People!$B$2,People!$A$2,IF(M793=People!$B$3,People!$A$3,IF(M793=People!$B$4,People!$A$4,))))</f>
        <v>Cassandra Brandow</v>
      </c>
      <c r="W793" s="3" t="str">
        <f>IFERROR(VLOOKUP(B793,Returns!$A$2:$C$801,2,1), "No")</f>
        <v>Yes</v>
      </c>
    </row>
    <row r="794" spans="1:23" x14ac:dyDescent="0.2">
      <c r="A794" s="1">
        <v>793</v>
      </c>
      <c r="B794" t="s">
        <v>6573</v>
      </c>
      <c r="C794" s="2" t="d">
        <v>2018-05-20</v>
      </c>
      <c r="D794" s="2" t="d">
        <v>2018-05-20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3" t="str">
        <f>IF(M794=People!$B$5,People!$A$5,IF(M794=People!$B$2,People!$A$2,IF(M794=People!$B$3,People!$A$3,IF(M794=People!$B$4,People!$A$4,))))</f>
        <v>Cassandra Brandow</v>
      </c>
      <c r="W794" s="3" t="str">
        <f>IFERROR(VLOOKUP(B794,Returns!$A$2:$C$801,2,1), "No")</f>
        <v>Yes</v>
      </c>
    </row>
    <row r="795" spans="1:23" x14ac:dyDescent="0.2">
      <c r="A795" s="1">
        <v>794</v>
      </c>
      <c r="B795" t="s">
        <v>6574</v>
      </c>
      <c r="C795" s="2" t="d">
        <v>2016-09-20</v>
      </c>
      <c r="D795" s="2" t="d">
        <v>2016-09-26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3" t="str">
        <f>IF(M795=People!$B$5,People!$A$5,IF(M795=People!$B$2,People!$A$2,IF(M795=People!$B$3,People!$A$3,IF(M795=People!$B$4,People!$A$4,))))</f>
        <v>Anna Andreadi</v>
      </c>
      <c r="W795" s="3" t="str">
        <f>IFERROR(VLOOKUP(B795,Returns!$A$2:$C$801,2,1), "No")</f>
        <v>Yes</v>
      </c>
    </row>
    <row r="796" spans="1:23" x14ac:dyDescent="0.2">
      <c r="A796" s="1">
        <v>795</v>
      </c>
      <c r="B796" t="s">
        <v>6574</v>
      </c>
      <c r="C796" s="2" t="d">
        <v>2016-09-20</v>
      </c>
      <c r="D796" s="2" t="d">
        <v>2016-09-26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3" t="str">
        <f>IF(M796=People!$B$5,People!$A$5,IF(M796=People!$B$2,People!$A$2,IF(M796=People!$B$3,People!$A$3,IF(M796=People!$B$4,People!$A$4,))))</f>
        <v>Anna Andreadi</v>
      </c>
      <c r="W796" s="3" t="str">
        <f>IFERROR(VLOOKUP(B796,Returns!$A$2:$C$801,2,1), "No")</f>
        <v>Yes</v>
      </c>
    </row>
    <row r="797" spans="1:23" x14ac:dyDescent="0.2">
      <c r="A797" s="1">
        <v>796</v>
      </c>
      <c r="B797" t="s">
        <v>6575</v>
      </c>
      <c r="C797" s="2" t="d">
        <v>2019-09-21</v>
      </c>
      <c r="D797" s="2" t="d">
        <v>2019-09-26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3" t="str">
        <f>IF(M797=People!$B$5,People!$A$5,IF(M797=People!$B$2,People!$A$2,IF(M797=People!$B$3,People!$A$3,IF(M797=People!$B$4,People!$A$4,))))</f>
        <v>Kelly Williams</v>
      </c>
      <c r="W797" s="3" t="str">
        <f>IFERROR(VLOOKUP(B797,Returns!$A$2:$C$801,2,1), "No")</f>
        <v>Yes</v>
      </c>
    </row>
    <row r="798" spans="1:23" x14ac:dyDescent="0.2">
      <c r="A798" s="1">
        <v>797</v>
      </c>
      <c r="B798" t="s">
        <v>6576</v>
      </c>
      <c r="C798" s="2" t="d">
        <v>2017-12-24</v>
      </c>
      <c r="D798" s="2" t="d">
        <v>2017-12-26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3" t="str">
        <f>IF(M798=People!$B$5,People!$A$5,IF(M798=People!$B$2,People!$A$2,IF(M798=People!$B$3,People!$A$3,IF(M798=People!$B$4,People!$A$4,))))</f>
        <v>Chuck Magee</v>
      </c>
      <c r="W798" s="3" t="str">
        <f>IFERROR(VLOOKUP(B798,Returns!$A$2:$C$801,2,1), "No")</f>
        <v>Yes</v>
      </c>
    </row>
    <row r="799" spans="1:23" x14ac:dyDescent="0.2">
      <c r="A799" s="1">
        <v>798</v>
      </c>
      <c r="B799" t="s">
        <v>6576</v>
      </c>
      <c r="C799" s="2" t="d">
        <v>2017-12-24</v>
      </c>
      <c r="D799" s="2" t="d">
        <v>2017-12-26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3" t="str">
        <f>IF(M799=People!$B$5,People!$A$5,IF(M799=People!$B$2,People!$A$2,IF(M799=People!$B$3,People!$A$3,IF(M799=People!$B$4,People!$A$4,))))</f>
        <v>Chuck Magee</v>
      </c>
      <c r="W799" s="3" t="str">
        <f>IFERROR(VLOOKUP(B799,Returns!$A$2:$C$801,2,1), "No")</f>
        <v>Yes</v>
      </c>
    </row>
    <row r="800" spans="1:23" x14ac:dyDescent="0.2">
      <c r="A800" s="1">
        <v>799</v>
      </c>
      <c r="B800" t="s">
        <v>6576</v>
      </c>
      <c r="C800" s="2" t="d">
        <v>2017-12-24</v>
      </c>
      <c r="D800" s="2" t="d">
        <v>2017-12-26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3" t="str">
        <f>IF(M800=People!$B$5,People!$A$5,IF(M800=People!$B$2,People!$A$2,IF(M800=People!$B$3,People!$A$3,IF(M800=People!$B$4,People!$A$4,))))</f>
        <v>Chuck Magee</v>
      </c>
      <c r="W800" s="3" t="str">
        <f>IFERROR(VLOOKUP(B800,Returns!$A$2:$C$801,2,1), "No")</f>
        <v>Yes</v>
      </c>
    </row>
    <row r="801" spans="1:23" x14ac:dyDescent="0.2">
      <c r="A801" s="1">
        <v>800</v>
      </c>
      <c r="B801" t="s">
        <v>5979</v>
      </c>
      <c r="C801" s="2" t="d">
        <v>2017-11-27</v>
      </c>
      <c r="D801" s="2" t="d">
        <v>2017-12-03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3" t="str">
        <f>IF(M801=People!$B$5,People!$A$5,IF(M801=People!$B$2,People!$A$2,IF(M801=People!$B$3,People!$A$3,IF(M801=People!$B$4,People!$A$4,))))</f>
        <v>Anna Andreadi</v>
      </c>
      <c r="W801" s="3" t="str">
        <f>IFERROR(VLOOKUP(B801,Returns!$A$2:$C$801,2,1), "No")</f>
        <v>Yes</v>
      </c>
    </row>
    <row r="802" spans="1:23" x14ac:dyDescent="0.2">
      <c r="A802" s="1">
        <v>801</v>
      </c>
      <c r="B802" t="s">
        <v>6577</v>
      </c>
      <c r="C802" s="2" t="d">
        <v>2019-02-20</v>
      </c>
      <c r="D802" s="2" t="d">
        <v>2019-02-23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3" t="str">
        <f>IF(M802=People!$B$5,People!$A$5,IF(M802=People!$B$2,People!$A$2,IF(M802=People!$B$3,People!$A$3,IF(M802=People!$B$4,People!$A$4,))))</f>
        <v>Anna Andreadi</v>
      </c>
      <c r="W802" s="3" t="str">
        <f>IFERROR(VLOOKUP(B802,Returns!$A$2:$C$801,2,1), "No")</f>
        <v>Yes</v>
      </c>
    </row>
    <row r="803" spans="1:23" x14ac:dyDescent="0.2">
      <c r="A803" s="1">
        <v>802</v>
      </c>
      <c r="B803" t="s">
        <v>6577</v>
      </c>
      <c r="C803" s="2" t="d">
        <v>2019-02-20</v>
      </c>
      <c r="D803" s="2" t="d">
        <v>2019-02-23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3" t="str">
        <f>IF(M803=People!$B$5,People!$A$5,IF(M803=People!$B$2,People!$A$2,IF(M803=People!$B$3,People!$A$3,IF(M803=People!$B$4,People!$A$4,))))</f>
        <v>Anna Andreadi</v>
      </c>
      <c r="W803" s="3" t="str">
        <f>IFERROR(VLOOKUP(B803,Returns!$A$2:$C$801,2,1), "No")</f>
        <v>Yes</v>
      </c>
    </row>
    <row r="804" spans="1:23" x14ac:dyDescent="0.2">
      <c r="A804" s="1">
        <v>803</v>
      </c>
      <c r="B804" t="s">
        <v>6578</v>
      </c>
      <c r="C804" s="2" t="d">
        <v>2018-08-18</v>
      </c>
      <c r="D804" s="2" t="d">
        <v>2018-08-23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3" t="str">
        <f>IF(M804=People!$B$5,People!$A$5,IF(M804=People!$B$2,People!$A$2,IF(M804=People!$B$3,People!$A$3,IF(M804=People!$B$4,People!$A$4,))))</f>
        <v>Chuck Magee</v>
      </c>
      <c r="W804" s="3" t="str">
        <f>IFERROR(VLOOKUP(B804,Returns!$A$2:$C$801,2,1), "No")</f>
        <v>Yes</v>
      </c>
    </row>
    <row r="805" spans="1:23" x14ac:dyDescent="0.2">
      <c r="A805" s="1">
        <v>804</v>
      </c>
      <c r="B805" t="s">
        <v>6579</v>
      </c>
      <c r="C805" s="2" t="d">
        <v>2018-03-12</v>
      </c>
      <c r="D805" s="2" t="d">
        <v>2018-03-17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3" t="str">
        <f>IF(M805=People!$B$5,People!$A$5,IF(M805=People!$B$2,People!$A$2,IF(M805=People!$B$3,People!$A$3,IF(M805=People!$B$4,People!$A$4,))))</f>
        <v>Cassandra Brandow</v>
      </c>
      <c r="W805" s="3" t="str">
        <f>IFERROR(VLOOKUP(B805,Returns!$A$2:$C$801,2,1), "No")</f>
        <v>Yes</v>
      </c>
    </row>
    <row r="806" spans="1:23" x14ac:dyDescent="0.2">
      <c r="A806" s="1">
        <v>805</v>
      </c>
      <c r="B806" t="s">
        <v>6580</v>
      </c>
      <c r="C806" s="2" t="d">
        <v>2019-04-22</v>
      </c>
      <c r="D806" s="2" t="d">
        <v>2019-04-24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3" t="str">
        <f>IF(M806=People!$B$5,People!$A$5,IF(M806=People!$B$2,People!$A$2,IF(M806=People!$B$3,People!$A$3,IF(M806=People!$B$4,People!$A$4,))))</f>
        <v>Anna Andreadi</v>
      </c>
      <c r="W806" s="3" t="str">
        <f>IFERROR(VLOOKUP(B806,Returns!$A$2:$C$801,2,1), "No")</f>
        <v>Yes</v>
      </c>
    </row>
    <row r="807" spans="1:23" x14ac:dyDescent="0.2">
      <c r="A807" s="1">
        <v>806</v>
      </c>
      <c r="B807" t="s">
        <v>6581</v>
      </c>
      <c r="C807" s="2" t="d">
        <v>2016-11-01</v>
      </c>
      <c r="D807" s="2" t="d">
        <v>2016-11-07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3" t="str">
        <f>IF(M807=People!$B$5,People!$A$5,IF(M807=People!$B$2,People!$A$2,IF(M807=People!$B$3,People!$A$3,IF(M807=People!$B$4,People!$A$4,))))</f>
        <v>Anna Andreadi</v>
      </c>
      <c r="W807" s="3" t="str">
        <f>IFERROR(VLOOKUP(B807,Returns!$A$2:$C$801,2,1), "No")</f>
        <v>Yes</v>
      </c>
    </row>
    <row r="808" spans="1:23" x14ac:dyDescent="0.2">
      <c r="A808" s="1">
        <v>807</v>
      </c>
      <c r="B808" t="s">
        <v>6581</v>
      </c>
      <c r="C808" s="2" t="d">
        <v>2016-11-01</v>
      </c>
      <c r="D808" s="2" t="d">
        <v>2016-11-07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3" t="str">
        <f>IF(M808=People!$B$5,People!$A$5,IF(M808=People!$B$2,People!$A$2,IF(M808=People!$B$3,People!$A$3,IF(M808=People!$B$4,People!$A$4,))))</f>
        <v>Anna Andreadi</v>
      </c>
      <c r="W808" s="3" t="str">
        <f>IFERROR(VLOOKUP(B808,Returns!$A$2:$C$801,2,1), "No")</f>
        <v>Yes</v>
      </c>
    </row>
    <row r="809" spans="1:23" x14ac:dyDescent="0.2">
      <c r="A809" s="1">
        <v>808</v>
      </c>
      <c r="B809" t="s">
        <v>6582</v>
      </c>
      <c r="C809" s="2" t="d">
        <v>2017-02-03</v>
      </c>
      <c r="D809" s="2" t="d">
        <v>2017-02-05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3" t="str">
        <f>IF(M809=People!$B$5,People!$A$5,IF(M809=People!$B$2,People!$A$2,IF(M809=People!$B$3,People!$A$3,IF(M809=People!$B$4,People!$A$4,))))</f>
        <v>Kelly Williams</v>
      </c>
      <c r="W809" s="3" t="str">
        <f>IFERROR(VLOOKUP(B809,Returns!$A$2:$C$801,2,1), "No")</f>
        <v>Yes</v>
      </c>
    </row>
    <row r="810" spans="1:23" x14ac:dyDescent="0.2">
      <c r="A810" s="1">
        <v>809</v>
      </c>
      <c r="B810" t="s">
        <v>6582</v>
      </c>
      <c r="C810" s="2" t="d">
        <v>2017-02-03</v>
      </c>
      <c r="D810" s="2" t="d">
        <v>2017-02-05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3" t="str">
        <f>IF(M810=People!$B$5,People!$A$5,IF(M810=People!$B$2,People!$A$2,IF(M810=People!$B$3,People!$A$3,IF(M810=People!$B$4,People!$A$4,))))</f>
        <v>Kelly Williams</v>
      </c>
      <c r="W810" s="3" t="str">
        <f>IFERROR(VLOOKUP(B810,Returns!$A$2:$C$801,2,1), "No")</f>
        <v>Yes</v>
      </c>
    </row>
    <row r="811" spans="1:23" x14ac:dyDescent="0.2">
      <c r="A811" s="1">
        <v>810</v>
      </c>
      <c r="B811" t="s">
        <v>6583</v>
      </c>
      <c r="C811" s="2" t="d">
        <v>2016-10-13</v>
      </c>
      <c r="D811" s="2" t="d">
        <v>2016-10-15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3" t="str">
        <f>IF(M811=People!$B$5,People!$A$5,IF(M811=People!$B$2,People!$A$2,IF(M811=People!$B$3,People!$A$3,IF(M811=People!$B$4,People!$A$4,))))</f>
        <v>Anna Andreadi</v>
      </c>
      <c r="W811" s="3" t="str">
        <f>IFERROR(VLOOKUP(B811,Returns!$A$2:$C$801,2,1), "No")</f>
        <v>Yes</v>
      </c>
    </row>
    <row r="812" spans="1:23" x14ac:dyDescent="0.2">
      <c r="A812" s="1">
        <v>811</v>
      </c>
      <c r="B812" t="s">
        <v>6583</v>
      </c>
      <c r="C812" s="2" t="d">
        <v>2016-10-13</v>
      </c>
      <c r="D812" s="2" t="d">
        <v>2016-10-15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3" t="str">
        <f>IF(M812=People!$B$5,People!$A$5,IF(M812=People!$B$2,People!$A$2,IF(M812=People!$B$3,People!$A$3,IF(M812=People!$B$4,People!$A$4,))))</f>
        <v>Anna Andreadi</v>
      </c>
      <c r="W812" s="3" t="str">
        <f>IFERROR(VLOOKUP(B812,Returns!$A$2:$C$801,2,1), "No")</f>
        <v>Yes</v>
      </c>
    </row>
    <row r="813" spans="1:23" x14ac:dyDescent="0.2">
      <c r="A813" s="1">
        <v>812</v>
      </c>
      <c r="B813" t="s">
        <v>6583</v>
      </c>
      <c r="C813" s="2" t="d">
        <v>2016-10-13</v>
      </c>
      <c r="D813" s="2" t="d">
        <v>2016-10-15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3" t="str">
        <f>IF(M813=People!$B$5,People!$A$5,IF(M813=People!$B$2,People!$A$2,IF(M813=People!$B$3,People!$A$3,IF(M813=People!$B$4,People!$A$4,))))</f>
        <v>Anna Andreadi</v>
      </c>
      <c r="W813" s="3" t="str">
        <f>IFERROR(VLOOKUP(B813,Returns!$A$2:$C$801,2,1), "No")</f>
        <v>Yes</v>
      </c>
    </row>
    <row r="814" spans="1:23" x14ac:dyDescent="0.2">
      <c r="A814" s="1">
        <v>813</v>
      </c>
      <c r="B814" t="s">
        <v>6583</v>
      </c>
      <c r="C814" s="2" t="d">
        <v>2016-10-13</v>
      </c>
      <c r="D814" s="2" t="d">
        <v>2016-10-15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3" t="str">
        <f>IF(M814=People!$B$5,People!$A$5,IF(M814=People!$B$2,People!$A$2,IF(M814=People!$B$3,People!$A$3,IF(M814=People!$B$4,People!$A$4,))))</f>
        <v>Anna Andreadi</v>
      </c>
      <c r="W814" s="3" t="str">
        <f>IFERROR(VLOOKUP(B814,Returns!$A$2:$C$801,2,1), "No")</f>
        <v>Yes</v>
      </c>
    </row>
    <row r="815" spans="1:23" x14ac:dyDescent="0.2">
      <c r="A815" s="1">
        <v>814</v>
      </c>
      <c r="B815" t="s">
        <v>6584</v>
      </c>
      <c r="C815" s="2" t="d">
        <v>2019-05-14</v>
      </c>
      <c r="D815" s="2" t="d">
        <v>2019-05-14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3" t="str">
        <f>IF(M815=People!$B$5,People!$A$5,IF(M815=People!$B$2,People!$A$2,IF(M815=People!$B$3,People!$A$3,IF(M815=People!$B$4,People!$A$4,))))</f>
        <v>Anna Andreadi</v>
      </c>
      <c r="W815" s="3" t="str">
        <f>IFERROR(VLOOKUP(B815,Returns!$A$2:$C$801,2,1), "No")</f>
        <v>Yes</v>
      </c>
    </row>
    <row r="816" spans="1:23" x14ac:dyDescent="0.2">
      <c r="A816" s="1">
        <v>815</v>
      </c>
      <c r="B816" t="s">
        <v>6584</v>
      </c>
      <c r="C816" s="2" t="d">
        <v>2019-05-14</v>
      </c>
      <c r="D816" s="2" t="d">
        <v>2019-05-14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3" t="str">
        <f>IF(M816=People!$B$5,People!$A$5,IF(M816=People!$B$2,People!$A$2,IF(M816=People!$B$3,People!$A$3,IF(M816=People!$B$4,People!$A$4,))))</f>
        <v>Anna Andreadi</v>
      </c>
      <c r="W816" s="3" t="str">
        <f>IFERROR(VLOOKUP(B816,Returns!$A$2:$C$801,2,1), "No")</f>
        <v>Yes</v>
      </c>
    </row>
    <row r="817" spans="1:23" x14ac:dyDescent="0.2">
      <c r="A817" s="1">
        <v>816</v>
      </c>
      <c r="B817" t="s">
        <v>6585</v>
      </c>
      <c r="C817" s="2" t="d">
        <v>2017-03-20</v>
      </c>
      <c r="D817" s="2" t="d">
        <v>2017-03-23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3" t="str">
        <f>IF(M817=People!$B$5,People!$A$5,IF(M817=People!$B$2,People!$A$2,IF(M817=People!$B$3,People!$A$3,IF(M817=People!$B$4,People!$A$4,))))</f>
        <v>Kelly Williams</v>
      </c>
      <c r="W817" s="3" t="str">
        <f>IFERROR(VLOOKUP(B817,Returns!$A$2:$C$801,2,1), "No")</f>
        <v>Yes</v>
      </c>
    </row>
    <row r="818" spans="1:23" x14ac:dyDescent="0.2">
      <c r="A818" s="1">
        <v>817</v>
      </c>
      <c r="B818" t="s">
        <v>6586</v>
      </c>
      <c r="C818" s="2" t="d">
        <v>2018-09-15</v>
      </c>
      <c r="D818" s="2" t="d">
        <v>2018-09-19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3" t="str">
        <f>IF(M818=People!$B$5,People!$A$5,IF(M818=People!$B$2,People!$A$2,IF(M818=People!$B$3,People!$A$3,IF(M818=People!$B$4,People!$A$4,))))</f>
        <v>Chuck Magee</v>
      </c>
      <c r="W818" s="3" t="str">
        <f>IFERROR(VLOOKUP(B818,Returns!$A$2:$C$801,2,1), "No")</f>
        <v>Yes</v>
      </c>
    </row>
    <row r="819" spans="1:23" x14ac:dyDescent="0.2">
      <c r="A819" s="1">
        <v>818</v>
      </c>
      <c r="B819" t="s">
        <v>6587</v>
      </c>
      <c r="C819" s="2" t="d">
        <v>2016-06-28</v>
      </c>
      <c r="D819" s="2" t="d">
        <v>2016-07-02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3" t="str">
        <f>IF(M819=People!$B$5,People!$A$5,IF(M819=People!$B$2,People!$A$2,IF(M819=People!$B$3,People!$A$3,IF(M819=People!$B$4,People!$A$4,))))</f>
        <v>Chuck Magee</v>
      </c>
      <c r="W819" s="3" t="str">
        <f>IFERROR(VLOOKUP(B819,Returns!$A$2:$C$801,2,1), "No")</f>
        <v>Yes</v>
      </c>
    </row>
    <row r="820" spans="1:23" x14ac:dyDescent="0.2">
      <c r="A820" s="1">
        <v>819</v>
      </c>
      <c r="B820" t="s">
        <v>6587</v>
      </c>
      <c r="C820" s="2" t="d">
        <v>2016-06-28</v>
      </c>
      <c r="D820" s="2" t="d">
        <v>2016-07-02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3" t="str">
        <f>IF(M820=People!$B$5,People!$A$5,IF(M820=People!$B$2,People!$A$2,IF(M820=People!$B$3,People!$A$3,IF(M820=People!$B$4,People!$A$4,))))</f>
        <v>Chuck Magee</v>
      </c>
      <c r="W820" s="3" t="str">
        <f>IFERROR(VLOOKUP(B820,Returns!$A$2:$C$801,2,1), "No")</f>
        <v>Yes</v>
      </c>
    </row>
    <row r="821" spans="1:23" x14ac:dyDescent="0.2">
      <c r="A821" s="1">
        <v>820</v>
      </c>
      <c r="B821" t="s">
        <v>6587</v>
      </c>
      <c r="C821" s="2" t="d">
        <v>2016-06-28</v>
      </c>
      <c r="D821" s="2" t="d">
        <v>2016-07-02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3" t="str">
        <f>IF(M821=People!$B$5,People!$A$5,IF(M821=People!$B$2,People!$A$2,IF(M821=People!$B$3,People!$A$3,IF(M821=People!$B$4,People!$A$4,))))</f>
        <v>Chuck Magee</v>
      </c>
      <c r="W821" s="3" t="str">
        <f>IFERROR(VLOOKUP(B821,Returns!$A$2:$C$801,2,1), "No")</f>
        <v>Yes</v>
      </c>
    </row>
    <row r="822" spans="1:23" x14ac:dyDescent="0.2">
      <c r="A822" s="1">
        <v>821</v>
      </c>
      <c r="B822" t="s">
        <v>6587</v>
      </c>
      <c r="C822" s="2" t="d">
        <v>2016-06-28</v>
      </c>
      <c r="D822" s="2" t="d">
        <v>2016-07-02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3" t="str">
        <f>IF(M822=People!$B$5,People!$A$5,IF(M822=People!$B$2,People!$A$2,IF(M822=People!$B$3,People!$A$3,IF(M822=People!$B$4,People!$A$4,))))</f>
        <v>Chuck Magee</v>
      </c>
      <c r="W822" s="3" t="str">
        <f>IFERROR(VLOOKUP(B822,Returns!$A$2:$C$801,2,1), "No")</f>
        <v>Yes</v>
      </c>
    </row>
    <row r="823" spans="1:23" x14ac:dyDescent="0.2">
      <c r="A823" s="1">
        <v>822</v>
      </c>
      <c r="B823" t="s">
        <v>6587</v>
      </c>
      <c r="C823" s="2" t="d">
        <v>2016-06-28</v>
      </c>
      <c r="D823" s="2" t="d">
        <v>2016-07-02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3" t="str">
        <f>IF(M823=People!$B$5,People!$A$5,IF(M823=People!$B$2,People!$A$2,IF(M823=People!$B$3,People!$A$3,IF(M823=People!$B$4,People!$A$4,))))</f>
        <v>Chuck Magee</v>
      </c>
      <c r="W823" s="3" t="str">
        <f>IFERROR(VLOOKUP(B823,Returns!$A$2:$C$801,2,1), "No")</f>
        <v>Yes</v>
      </c>
    </row>
    <row r="824" spans="1:23" x14ac:dyDescent="0.2">
      <c r="A824" s="1">
        <v>823</v>
      </c>
      <c r="B824" t="s">
        <v>6588</v>
      </c>
      <c r="C824" s="2" t="d">
        <v>2019-06-20</v>
      </c>
      <c r="D824" s="2" t="d">
        <v>2019-06-27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3" t="str">
        <f>IF(M824=People!$B$5,People!$A$5,IF(M824=People!$B$2,People!$A$2,IF(M824=People!$B$3,People!$A$3,IF(M824=People!$B$4,People!$A$4,))))</f>
        <v>Chuck Magee</v>
      </c>
      <c r="W824" s="3" t="str">
        <f>IFERROR(VLOOKUP(B824,Returns!$A$2:$C$801,2,1), "No")</f>
        <v>Yes</v>
      </c>
    </row>
    <row r="825" spans="1:23" x14ac:dyDescent="0.2">
      <c r="A825" s="1">
        <v>824</v>
      </c>
      <c r="B825" t="s">
        <v>6588</v>
      </c>
      <c r="C825" s="2" t="d">
        <v>2019-06-20</v>
      </c>
      <c r="D825" s="2" t="d">
        <v>2019-06-27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3" t="str">
        <f>IF(M825=People!$B$5,People!$A$5,IF(M825=People!$B$2,People!$A$2,IF(M825=People!$B$3,People!$A$3,IF(M825=People!$B$4,People!$A$4,))))</f>
        <v>Chuck Magee</v>
      </c>
      <c r="W825" s="3" t="str">
        <f>IFERROR(VLOOKUP(B825,Returns!$A$2:$C$801,2,1), "No")</f>
        <v>Yes</v>
      </c>
    </row>
    <row r="826" spans="1:23" x14ac:dyDescent="0.2">
      <c r="A826" s="1">
        <v>825</v>
      </c>
      <c r="B826" t="s">
        <v>6589</v>
      </c>
      <c r="C826" s="2" t="d">
        <v>2016-05-09</v>
      </c>
      <c r="D826" s="2" t="d">
        <v>2016-05-15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3" t="str">
        <f>IF(M826=People!$B$5,People!$A$5,IF(M826=People!$B$2,People!$A$2,IF(M826=People!$B$3,People!$A$3,IF(M826=People!$B$4,People!$A$4,))))</f>
        <v>Anna Andreadi</v>
      </c>
      <c r="W826" s="3" t="str">
        <f>IFERROR(VLOOKUP(B826,Returns!$A$2:$C$801,2,1), "No")</f>
        <v>Yes</v>
      </c>
    </row>
    <row r="827" spans="1:23" x14ac:dyDescent="0.2">
      <c r="A827" s="1">
        <v>826</v>
      </c>
      <c r="B827" t="s">
        <v>6589</v>
      </c>
      <c r="C827" s="2" t="d">
        <v>2016-05-09</v>
      </c>
      <c r="D827" s="2" t="d">
        <v>2016-05-15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3" t="str">
        <f>IF(M827=People!$B$5,People!$A$5,IF(M827=People!$B$2,People!$A$2,IF(M827=People!$B$3,People!$A$3,IF(M827=People!$B$4,People!$A$4,))))</f>
        <v>Anna Andreadi</v>
      </c>
      <c r="W827" s="3" t="str">
        <f>IFERROR(VLOOKUP(B827,Returns!$A$2:$C$801,2,1), "No")</f>
        <v>Yes</v>
      </c>
    </row>
    <row r="828" spans="1:23" x14ac:dyDescent="0.2">
      <c r="A828" s="1">
        <v>827</v>
      </c>
      <c r="B828" t="s">
        <v>6590</v>
      </c>
      <c r="C828" s="2" t="d">
        <v>2019-08-21</v>
      </c>
      <c r="D828" s="2" t="d">
        <v>2019-08-28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3" t="str">
        <f>IF(M828=People!$B$5,People!$A$5,IF(M828=People!$B$2,People!$A$2,IF(M828=People!$B$3,People!$A$3,IF(M828=People!$B$4,People!$A$4,))))</f>
        <v>Kelly Williams</v>
      </c>
      <c r="W828" s="3" t="str">
        <f>IFERROR(VLOOKUP(B828,Returns!$A$2:$C$801,2,1), "No")</f>
        <v>Yes</v>
      </c>
    </row>
    <row r="829" spans="1:23" x14ac:dyDescent="0.2">
      <c r="A829" s="1">
        <v>828</v>
      </c>
      <c r="B829" t="s">
        <v>6590</v>
      </c>
      <c r="C829" s="2" t="d">
        <v>2019-08-21</v>
      </c>
      <c r="D829" s="2" t="d">
        <v>2019-08-28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3" t="str">
        <f>IF(M829=People!$B$5,People!$A$5,IF(M829=People!$B$2,People!$A$2,IF(M829=People!$B$3,People!$A$3,IF(M829=People!$B$4,People!$A$4,))))</f>
        <v>Kelly Williams</v>
      </c>
      <c r="W829" s="3" t="str">
        <f>IFERROR(VLOOKUP(B829,Returns!$A$2:$C$801,2,1), "No")</f>
        <v>Yes</v>
      </c>
    </row>
    <row r="830" spans="1:23" x14ac:dyDescent="0.2">
      <c r="A830" s="1">
        <v>829</v>
      </c>
      <c r="B830" t="s">
        <v>6590</v>
      </c>
      <c r="C830" s="2" t="d">
        <v>2019-08-21</v>
      </c>
      <c r="D830" s="2" t="d">
        <v>2019-08-28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3" t="str">
        <f>IF(M830=People!$B$5,People!$A$5,IF(M830=People!$B$2,People!$A$2,IF(M830=People!$B$3,People!$A$3,IF(M830=People!$B$4,People!$A$4,))))</f>
        <v>Kelly Williams</v>
      </c>
      <c r="W830" s="3" t="str">
        <f>IFERROR(VLOOKUP(B830,Returns!$A$2:$C$801,2,1), "No")</f>
        <v>Yes</v>
      </c>
    </row>
    <row r="831" spans="1:23" x14ac:dyDescent="0.2">
      <c r="A831" s="1">
        <v>830</v>
      </c>
      <c r="B831" t="s">
        <v>6591</v>
      </c>
      <c r="C831" s="2" t="d">
        <v>2019-06-16</v>
      </c>
      <c r="D831" s="2" t="d">
        <v>2019-06-21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3" t="str">
        <f>IF(M831=People!$B$5,People!$A$5,IF(M831=People!$B$2,People!$A$2,IF(M831=People!$B$3,People!$A$3,IF(M831=People!$B$4,People!$A$4,))))</f>
        <v>Cassandra Brandow</v>
      </c>
      <c r="W831" s="3" t="str">
        <f>IFERROR(VLOOKUP(B831,Returns!$A$2:$C$801,2,1), "No")</f>
        <v>Yes</v>
      </c>
    </row>
    <row r="832" spans="1:23" x14ac:dyDescent="0.2">
      <c r="A832" s="1">
        <v>831</v>
      </c>
      <c r="B832" t="s">
        <v>6591</v>
      </c>
      <c r="C832" s="2" t="d">
        <v>2019-06-16</v>
      </c>
      <c r="D832" s="2" t="d">
        <v>2019-06-21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3" t="str">
        <f>IF(M832=People!$B$5,People!$A$5,IF(M832=People!$B$2,People!$A$2,IF(M832=People!$B$3,People!$A$3,IF(M832=People!$B$4,People!$A$4,))))</f>
        <v>Cassandra Brandow</v>
      </c>
      <c r="W832" s="3" t="str">
        <f>IFERROR(VLOOKUP(B832,Returns!$A$2:$C$801,2,1), "No")</f>
        <v>Yes</v>
      </c>
    </row>
    <row r="833" spans="1:23" x14ac:dyDescent="0.2">
      <c r="A833" s="1">
        <v>832</v>
      </c>
      <c r="B833" t="s">
        <v>6591</v>
      </c>
      <c r="C833" s="2" t="d">
        <v>2019-06-16</v>
      </c>
      <c r="D833" s="2" t="d">
        <v>2019-06-21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3" t="str">
        <f>IF(M833=People!$B$5,People!$A$5,IF(M833=People!$B$2,People!$A$2,IF(M833=People!$B$3,People!$A$3,IF(M833=People!$B$4,People!$A$4,))))</f>
        <v>Cassandra Brandow</v>
      </c>
      <c r="W833" s="3" t="str">
        <f>IFERROR(VLOOKUP(B833,Returns!$A$2:$C$801,2,1), "No")</f>
        <v>Yes</v>
      </c>
    </row>
    <row r="834" spans="1:23" x14ac:dyDescent="0.2">
      <c r="A834" s="1">
        <v>833</v>
      </c>
      <c r="B834" t="s">
        <v>6591</v>
      </c>
      <c r="C834" s="2" t="d">
        <v>2019-06-16</v>
      </c>
      <c r="D834" s="2" t="d">
        <v>2019-06-21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3" t="str">
        <f>IF(M834=People!$B$5,People!$A$5,IF(M834=People!$B$2,People!$A$2,IF(M834=People!$B$3,People!$A$3,IF(M834=People!$B$4,People!$A$4,))))</f>
        <v>Cassandra Brandow</v>
      </c>
      <c r="W834" s="3" t="str">
        <f>IFERROR(VLOOKUP(B834,Returns!$A$2:$C$801,2,1), "No")</f>
        <v>Yes</v>
      </c>
    </row>
    <row r="835" spans="1:23" x14ac:dyDescent="0.2">
      <c r="A835" s="1">
        <v>834</v>
      </c>
      <c r="B835" t="s">
        <v>6592</v>
      </c>
      <c r="C835" s="2" t="d">
        <v>2018-07-23</v>
      </c>
      <c r="D835" s="2" t="d">
        <v>2018-07-27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3" t="str">
        <f>IF(M835=People!$B$5,People!$A$5,IF(M835=People!$B$2,People!$A$2,IF(M835=People!$B$3,People!$A$3,IF(M835=People!$B$4,People!$A$4,))))</f>
        <v>Cassandra Brandow</v>
      </c>
      <c r="W835" s="3" t="str">
        <f>IFERROR(VLOOKUP(B835,Returns!$A$2:$C$801,2,1), "No")</f>
        <v>Yes</v>
      </c>
    </row>
    <row r="836" spans="1:23" x14ac:dyDescent="0.2">
      <c r="A836" s="1">
        <v>835</v>
      </c>
      <c r="B836" t="s">
        <v>6592</v>
      </c>
      <c r="C836" s="2" t="d">
        <v>2018-07-23</v>
      </c>
      <c r="D836" s="2" t="d">
        <v>2018-07-27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3" t="str">
        <f>IF(M836=People!$B$5,People!$A$5,IF(M836=People!$B$2,People!$A$2,IF(M836=People!$B$3,People!$A$3,IF(M836=People!$B$4,People!$A$4,))))</f>
        <v>Cassandra Brandow</v>
      </c>
      <c r="W836" s="3" t="str">
        <f>IFERROR(VLOOKUP(B836,Returns!$A$2:$C$801,2,1), "No")</f>
        <v>Yes</v>
      </c>
    </row>
    <row r="837" spans="1:23" x14ac:dyDescent="0.2">
      <c r="A837" s="1">
        <v>836</v>
      </c>
      <c r="B837" t="s">
        <v>6592</v>
      </c>
      <c r="C837" s="2" t="d">
        <v>2018-07-23</v>
      </c>
      <c r="D837" s="2" t="d">
        <v>2018-07-27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3" t="str">
        <f>IF(M837=People!$B$5,People!$A$5,IF(M837=People!$B$2,People!$A$2,IF(M837=People!$B$3,People!$A$3,IF(M837=People!$B$4,People!$A$4,))))</f>
        <v>Cassandra Brandow</v>
      </c>
      <c r="W837" s="3" t="str">
        <f>IFERROR(VLOOKUP(B837,Returns!$A$2:$C$801,2,1), "No")</f>
        <v>Yes</v>
      </c>
    </row>
    <row r="838" spans="1:23" x14ac:dyDescent="0.2">
      <c r="A838" s="1">
        <v>837</v>
      </c>
      <c r="B838" t="s">
        <v>6593</v>
      </c>
      <c r="C838" s="2" t="d">
        <v>2016-09-08</v>
      </c>
      <c r="D838" s="2" t="d">
        <v>2016-09-13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3" t="str">
        <f>IF(M838=People!$B$5,People!$A$5,IF(M838=People!$B$2,People!$A$2,IF(M838=People!$B$3,People!$A$3,IF(M838=People!$B$4,People!$A$4,))))</f>
        <v>Kelly Williams</v>
      </c>
      <c r="W838" s="3" t="str">
        <f>IFERROR(VLOOKUP(B838,Returns!$A$2:$C$801,2,1), "No")</f>
        <v>Yes</v>
      </c>
    </row>
    <row r="839" spans="1:23" x14ac:dyDescent="0.2">
      <c r="A839" s="1">
        <v>838</v>
      </c>
      <c r="B839" t="s">
        <v>6594</v>
      </c>
      <c r="C839" s="2" t="d">
        <v>2019-11-04</v>
      </c>
      <c r="D839" s="2" t="d">
        <v>2019-11-11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3" t="str">
        <f>IF(M839=People!$B$5,People!$A$5,IF(M839=People!$B$2,People!$A$2,IF(M839=People!$B$3,People!$A$3,IF(M839=People!$B$4,People!$A$4,))))</f>
        <v>Cassandra Brandow</v>
      </c>
      <c r="W839" s="3" t="str">
        <f>IFERROR(VLOOKUP(B839,Returns!$A$2:$C$801,2,1), "No")</f>
        <v>Yes</v>
      </c>
    </row>
    <row r="840" spans="1:23" x14ac:dyDescent="0.2">
      <c r="A840" s="1">
        <v>839</v>
      </c>
      <c r="B840" t="s">
        <v>6595</v>
      </c>
      <c r="C840" s="2" t="d">
        <v>2018-03-07</v>
      </c>
      <c r="D840" s="2" t="d">
        <v>2018-03-12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3" t="str">
        <f>IF(M840=People!$B$5,People!$A$5,IF(M840=People!$B$2,People!$A$2,IF(M840=People!$B$3,People!$A$3,IF(M840=People!$B$4,People!$A$4,))))</f>
        <v>Kelly Williams</v>
      </c>
      <c r="W840" s="3" t="str">
        <f>IFERROR(VLOOKUP(B840,Returns!$A$2:$C$801,2,1), "No")</f>
        <v>Yes</v>
      </c>
    </row>
    <row r="841" spans="1:23" x14ac:dyDescent="0.2">
      <c r="A841" s="1">
        <v>840</v>
      </c>
      <c r="B841" t="s">
        <v>6596</v>
      </c>
      <c r="C841" s="2" t="d">
        <v>2017-11-20</v>
      </c>
      <c r="D841" s="2" t="d">
        <v>2017-11-25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3" t="str">
        <f>IF(M841=People!$B$5,People!$A$5,IF(M841=People!$B$2,People!$A$2,IF(M841=People!$B$3,People!$A$3,IF(M841=People!$B$4,People!$A$4,))))</f>
        <v>Chuck Magee</v>
      </c>
      <c r="W841" s="3" t="str">
        <f>IFERROR(VLOOKUP(B841,Returns!$A$2:$C$801,2,1), "No")</f>
        <v>Yes</v>
      </c>
    </row>
    <row r="842" spans="1:23" x14ac:dyDescent="0.2">
      <c r="A842" s="1">
        <v>841</v>
      </c>
      <c r="B842" t="s">
        <v>6596</v>
      </c>
      <c r="C842" s="2" t="d">
        <v>2017-11-20</v>
      </c>
      <c r="D842" s="2" t="d">
        <v>2017-11-25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3" t="str">
        <f>IF(M842=People!$B$5,People!$A$5,IF(M842=People!$B$2,People!$A$2,IF(M842=People!$B$3,People!$A$3,IF(M842=People!$B$4,People!$A$4,))))</f>
        <v>Chuck Magee</v>
      </c>
      <c r="W842" s="3" t="str">
        <f>IFERROR(VLOOKUP(B842,Returns!$A$2:$C$801,2,1), "No")</f>
        <v>Yes</v>
      </c>
    </row>
    <row r="843" spans="1:23" x14ac:dyDescent="0.2">
      <c r="A843" s="1">
        <v>842</v>
      </c>
      <c r="B843" t="s">
        <v>6596</v>
      </c>
      <c r="C843" s="2" t="d">
        <v>2017-11-20</v>
      </c>
      <c r="D843" s="2" t="d">
        <v>2017-11-25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3" t="str">
        <f>IF(M843=People!$B$5,People!$A$5,IF(M843=People!$B$2,People!$A$2,IF(M843=People!$B$3,People!$A$3,IF(M843=People!$B$4,People!$A$4,))))</f>
        <v>Chuck Magee</v>
      </c>
      <c r="W843" s="3" t="str">
        <f>IFERROR(VLOOKUP(B843,Returns!$A$2:$C$801,2,1), "No")</f>
        <v>Yes</v>
      </c>
    </row>
    <row r="844" spans="1:23" x14ac:dyDescent="0.2">
      <c r="A844" s="1">
        <v>843</v>
      </c>
      <c r="B844" t="s">
        <v>6597</v>
      </c>
      <c r="C844" s="2" t="d">
        <v>2018-11-07</v>
      </c>
      <c r="D844" s="2" t="d">
        <v>2018-11-09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3" t="str">
        <f>IF(M844=People!$B$5,People!$A$5,IF(M844=People!$B$2,People!$A$2,IF(M844=People!$B$3,People!$A$3,IF(M844=People!$B$4,People!$A$4,))))</f>
        <v>Anna Andreadi</v>
      </c>
      <c r="W844" s="3" t="str">
        <f>IFERROR(VLOOKUP(B844,Returns!$A$2:$C$801,2,1), "No")</f>
        <v>Yes</v>
      </c>
    </row>
    <row r="845" spans="1:23" x14ac:dyDescent="0.2">
      <c r="A845" s="1">
        <v>844</v>
      </c>
      <c r="B845" t="s">
        <v>6597</v>
      </c>
      <c r="C845" s="2" t="d">
        <v>2018-11-07</v>
      </c>
      <c r="D845" s="2" t="d">
        <v>2018-11-09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3" t="str">
        <f>IF(M845=People!$B$5,People!$A$5,IF(M845=People!$B$2,People!$A$2,IF(M845=People!$B$3,People!$A$3,IF(M845=People!$B$4,People!$A$4,))))</f>
        <v>Anna Andreadi</v>
      </c>
      <c r="W845" s="3" t="str">
        <f>IFERROR(VLOOKUP(B845,Returns!$A$2:$C$801,2,1), "No")</f>
        <v>Yes</v>
      </c>
    </row>
    <row r="846" spans="1:23" x14ac:dyDescent="0.2">
      <c r="A846" s="1">
        <v>845</v>
      </c>
      <c r="B846" t="s">
        <v>6597</v>
      </c>
      <c r="C846" s="2" t="d">
        <v>2018-11-07</v>
      </c>
      <c r="D846" s="2" t="d">
        <v>2018-11-09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3" t="str">
        <f>IF(M846=People!$B$5,People!$A$5,IF(M846=People!$B$2,People!$A$2,IF(M846=People!$B$3,People!$A$3,IF(M846=People!$B$4,People!$A$4,))))</f>
        <v>Anna Andreadi</v>
      </c>
      <c r="W846" s="3" t="str">
        <f>IFERROR(VLOOKUP(B846,Returns!$A$2:$C$801,2,1), "No")</f>
        <v>Yes</v>
      </c>
    </row>
    <row r="847" spans="1:23" x14ac:dyDescent="0.2">
      <c r="A847" s="1">
        <v>846</v>
      </c>
      <c r="B847" t="s">
        <v>6597</v>
      </c>
      <c r="C847" s="2" t="d">
        <v>2018-11-07</v>
      </c>
      <c r="D847" s="2" t="d">
        <v>2018-11-09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3" t="str">
        <f>IF(M847=People!$B$5,People!$A$5,IF(M847=People!$B$2,People!$A$2,IF(M847=People!$B$3,People!$A$3,IF(M847=People!$B$4,People!$A$4,))))</f>
        <v>Anna Andreadi</v>
      </c>
      <c r="W847" s="3" t="str">
        <f>IFERROR(VLOOKUP(B847,Returns!$A$2:$C$801,2,1), "No")</f>
        <v>Yes</v>
      </c>
    </row>
    <row r="848" spans="1:23" x14ac:dyDescent="0.2">
      <c r="A848" s="1">
        <v>847</v>
      </c>
      <c r="B848" t="s">
        <v>6598</v>
      </c>
      <c r="C848" s="2" t="d">
        <v>2017-10-13</v>
      </c>
      <c r="D848" s="2" t="d">
        <v>2017-10-17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3" t="str">
        <f>IF(M848=People!$B$5,People!$A$5,IF(M848=People!$B$2,People!$A$2,IF(M848=People!$B$3,People!$A$3,IF(M848=People!$B$4,People!$A$4,))))</f>
        <v>Cassandra Brandow</v>
      </c>
      <c r="W848" s="3" t="str">
        <f>IFERROR(VLOOKUP(B848,Returns!$A$2:$C$801,2,1), "No")</f>
        <v>Yes</v>
      </c>
    </row>
    <row r="849" spans="1:23" x14ac:dyDescent="0.2">
      <c r="A849" s="1">
        <v>848</v>
      </c>
      <c r="B849" t="s">
        <v>6598</v>
      </c>
      <c r="C849" s="2" t="d">
        <v>2017-10-13</v>
      </c>
      <c r="D849" s="2" t="d">
        <v>2017-10-17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3" t="str">
        <f>IF(M849=People!$B$5,People!$A$5,IF(M849=People!$B$2,People!$A$2,IF(M849=People!$B$3,People!$A$3,IF(M849=People!$B$4,People!$A$4,))))</f>
        <v>Cassandra Brandow</v>
      </c>
      <c r="W849" s="3" t="str">
        <f>IFERROR(VLOOKUP(B849,Returns!$A$2:$C$801,2,1), "No")</f>
        <v>Yes</v>
      </c>
    </row>
    <row r="850" spans="1:23" x14ac:dyDescent="0.2">
      <c r="A850" s="1">
        <v>849</v>
      </c>
      <c r="B850" t="s">
        <v>6599</v>
      </c>
      <c r="C850" s="2" t="d">
        <v>2019-01-01</v>
      </c>
      <c r="D850" s="2" t="d">
        <v>2019-01-06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3" t="str">
        <f>IF(M850=People!$B$5,People!$A$5,IF(M850=People!$B$2,People!$A$2,IF(M850=People!$B$3,People!$A$3,IF(M850=People!$B$4,People!$A$4,))))</f>
        <v>Chuck Magee</v>
      </c>
      <c r="W850" s="3" t="str">
        <f>IFERROR(VLOOKUP(B850,Returns!$A$2:$C$801,2,1), "No")</f>
        <v>Yes</v>
      </c>
    </row>
    <row r="851" spans="1:23" x14ac:dyDescent="0.2">
      <c r="A851" s="1">
        <v>850</v>
      </c>
      <c r="B851" t="s">
        <v>6600</v>
      </c>
      <c r="C851" s="2" t="d">
        <v>2016-02-07</v>
      </c>
      <c r="D851" s="2" t="d">
        <v>2016-02-12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3" t="str">
        <f>IF(M851=People!$B$5,People!$A$5,IF(M851=People!$B$2,People!$A$2,IF(M851=People!$B$3,People!$A$3,IF(M851=People!$B$4,People!$A$4,))))</f>
        <v>Chuck Magee</v>
      </c>
      <c r="W851" s="3" t="str">
        <f>IFERROR(VLOOKUP(B851,Returns!$A$2:$C$801,2,1), "No")</f>
        <v>Yes</v>
      </c>
    </row>
    <row r="852" spans="1:23" x14ac:dyDescent="0.2">
      <c r="A852" s="1">
        <v>851</v>
      </c>
      <c r="B852" t="s">
        <v>6601</v>
      </c>
      <c r="C852" s="2" t="d">
        <v>2018-06-20</v>
      </c>
      <c r="D852" s="2" t="d">
        <v>2018-06-25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3" t="str">
        <f>IF(M852=People!$B$5,People!$A$5,IF(M852=People!$B$2,People!$A$2,IF(M852=People!$B$3,People!$A$3,IF(M852=People!$B$4,People!$A$4,))))</f>
        <v>Anna Andreadi</v>
      </c>
      <c r="W852" s="3" t="str">
        <f>IFERROR(VLOOKUP(B852,Returns!$A$2:$C$801,2,1), "No")</f>
        <v>Yes</v>
      </c>
    </row>
    <row r="853" spans="1:23" x14ac:dyDescent="0.2">
      <c r="A853" s="1">
        <v>852</v>
      </c>
      <c r="B853" t="s">
        <v>6601</v>
      </c>
      <c r="C853" s="2" t="d">
        <v>2018-06-20</v>
      </c>
      <c r="D853" s="2" t="d">
        <v>2018-06-25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3" t="str">
        <f>IF(M853=People!$B$5,People!$A$5,IF(M853=People!$B$2,People!$A$2,IF(M853=People!$B$3,People!$A$3,IF(M853=People!$B$4,People!$A$4,))))</f>
        <v>Anna Andreadi</v>
      </c>
      <c r="W853" s="3" t="str">
        <f>IFERROR(VLOOKUP(B853,Returns!$A$2:$C$801,2,1), "No")</f>
        <v>Yes</v>
      </c>
    </row>
    <row r="854" spans="1:23" x14ac:dyDescent="0.2">
      <c r="A854" s="1">
        <v>853</v>
      </c>
      <c r="B854" t="s">
        <v>6602</v>
      </c>
      <c r="C854" s="2" t="d">
        <v>2018-05-28</v>
      </c>
      <c r="D854" s="2" t="d">
        <v>2018-06-04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3" t="str">
        <f>IF(M854=People!$B$5,People!$A$5,IF(M854=People!$B$2,People!$A$2,IF(M854=People!$B$3,People!$A$3,IF(M854=People!$B$4,People!$A$4,))))</f>
        <v>Cassandra Brandow</v>
      </c>
      <c r="W854" s="3" t="str">
        <f>IFERROR(VLOOKUP(B854,Returns!$A$2:$C$801,2,1), "No")</f>
        <v>Yes</v>
      </c>
    </row>
    <row r="855" spans="1:23" x14ac:dyDescent="0.2">
      <c r="A855" s="1">
        <v>854</v>
      </c>
      <c r="B855" t="s">
        <v>6603</v>
      </c>
      <c r="C855" s="2" t="d">
        <v>2018-02-19</v>
      </c>
      <c r="D855" s="2" t="d">
        <v>2018-02-24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3" t="str">
        <f>IF(M855=People!$B$5,People!$A$5,IF(M855=People!$B$2,People!$A$2,IF(M855=People!$B$3,People!$A$3,IF(M855=People!$B$4,People!$A$4,))))</f>
        <v>Chuck Magee</v>
      </c>
      <c r="W855" s="3" t="str">
        <f>IFERROR(VLOOKUP(B855,Returns!$A$2:$C$801,2,1), "No")</f>
        <v>Yes</v>
      </c>
    </row>
    <row r="856" spans="1:23" x14ac:dyDescent="0.2">
      <c r="A856" s="1">
        <v>855</v>
      </c>
      <c r="B856" t="s">
        <v>6603</v>
      </c>
      <c r="C856" s="2" t="d">
        <v>2018-02-19</v>
      </c>
      <c r="D856" s="2" t="d">
        <v>2018-02-24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3" t="str">
        <f>IF(M856=People!$B$5,People!$A$5,IF(M856=People!$B$2,People!$A$2,IF(M856=People!$B$3,People!$A$3,IF(M856=People!$B$4,People!$A$4,))))</f>
        <v>Chuck Magee</v>
      </c>
      <c r="W856" s="3" t="str">
        <f>IFERROR(VLOOKUP(B856,Returns!$A$2:$C$801,2,1), "No")</f>
        <v>Yes</v>
      </c>
    </row>
    <row r="857" spans="1:23" x14ac:dyDescent="0.2">
      <c r="A857" s="1">
        <v>856</v>
      </c>
      <c r="B857" t="s">
        <v>6604</v>
      </c>
      <c r="C857" s="2" t="d">
        <v>2016-08-03</v>
      </c>
      <c r="D857" s="2" t="d">
        <v>2016-08-08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3" t="str">
        <f>IF(M857=People!$B$5,People!$A$5,IF(M857=People!$B$2,People!$A$2,IF(M857=People!$B$3,People!$A$3,IF(M857=People!$B$4,People!$A$4,))))</f>
        <v>Chuck Magee</v>
      </c>
      <c r="W857" s="3" t="str">
        <f>IFERROR(VLOOKUP(B857,Returns!$A$2:$C$801,2,1), "No")</f>
        <v>Yes</v>
      </c>
    </row>
    <row r="858" spans="1:23" x14ac:dyDescent="0.2">
      <c r="A858" s="1">
        <v>857</v>
      </c>
      <c r="B858" t="s">
        <v>6604</v>
      </c>
      <c r="C858" s="2" t="d">
        <v>2016-08-03</v>
      </c>
      <c r="D858" s="2" t="d">
        <v>2016-08-08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3" t="str">
        <f>IF(M858=People!$B$5,People!$A$5,IF(M858=People!$B$2,People!$A$2,IF(M858=People!$B$3,People!$A$3,IF(M858=People!$B$4,People!$A$4,))))</f>
        <v>Chuck Magee</v>
      </c>
      <c r="W858" s="3" t="str">
        <f>IFERROR(VLOOKUP(B858,Returns!$A$2:$C$801,2,1), "No")</f>
        <v>Yes</v>
      </c>
    </row>
    <row r="859" spans="1:23" x14ac:dyDescent="0.2">
      <c r="A859" s="1">
        <v>858</v>
      </c>
      <c r="B859" t="s">
        <v>6604</v>
      </c>
      <c r="C859" s="2" t="d">
        <v>2016-08-03</v>
      </c>
      <c r="D859" s="2" t="d">
        <v>2016-08-08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3" t="str">
        <f>IF(M859=People!$B$5,People!$A$5,IF(M859=People!$B$2,People!$A$2,IF(M859=People!$B$3,People!$A$3,IF(M859=People!$B$4,People!$A$4,))))</f>
        <v>Chuck Magee</v>
      </c>
      <c r="W859" s="3" t="str">
        <f>IFERROR(VLOOKUP(B859,Returns!$A$2:$C$801,2,1), "No")</f>
        <v>Yes</v>
      </c>
    </row>
    <row r="860" spans="1:23" x14ac:dyDescent="0.2">
      <c r="A860" s="1">
        <v>859</v>
      </c>
      <c r="B860" t="s">
        <v>6605</v>
      </c>
      <c r="C860" s="2" t="d">
        <v>2019-04-10</v>
      </c>
      <c r="D860" s="2" t="d">
        <v>2019-04-15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3" t="str">
        <f>IF(M860=People!$B$5,People!$A$5,IF(M860=People!$B$2,People!$A$2,IF(M860=People!$B$3,People!$A$3,IF(M860=People!$B$4,People!$A$4,))))</f>
        <v>Chuck Magee</v>
      </c>
      <c r="W860" s="3" t="str">
        <f>IFERROR(VLOOKUP(B860,Returns!$A$2:$C$801,2,1), "No")</f>
        <v>Yes</v>
      </c>
    </row>
    <row r="861" spans="1:23" x14ac:dyDescent="0.2">
      <c r="A861" s="1">
        <v>860</v>
      </c>
      <c r="B861" t="s">
        <v>6605</v>
      </c>
      <c r="C861" s="2" t="d">
        <v>2019-04-10</v>
      </c>
      <c r="D861" s="2" t="d">
        <v>2019-04-15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3" t="str">
        <f>IF(M861=People!$B$5,People!$A$5,IF(M861=People!$B$2,People!$A$2,IF(M861=People!$B$3,People!$A$3,IF(M861=People!$B$4,People!$A$4,))))</f>
        <v>Chuck Magee</v>
      </c>
      <c r="W861" s="3" t="str">
        <f>IFERROR(VLOOKUP(B861,Returns!$A$2:$C$801,2,1), "No")</f>
        <v>Yes</v>
      </c>
    </row>
    <row r="862" spans="1:23" x14ac:dyDescent="0.2">
      <c r="A862" s="1">
        <v>861</v>
      </c>
      <c r="B862" t="s">
        <v>6606</v>
      </c>
      <c r="C862" s="2" t="d">
        <v>2016-06-09</v>
      </c>
      <c r="D862" s="2" t="d">
        <v>2016-06-16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3" t="str">
        <f>IF(M862=People!$B$5,People!$A$5,IF(M862=People!$B$2,People!$A$2,IF(M862=People!$B$3,People!$A$3,IF(M862=People!$B$4,People!$A$4,))))</f>
        <v>Anna Andreadi</v>
      </c>
      <c r="W862" s="3" t="str">
        <f>IFERROR(VLOOKUP(B862,Returns!$A$2:$C$801,2,1), "No")</f>
        <v>Yes</v>
      </c>
    </row>
    <row r="863" spans="1:23" x14ac:dyDescent="0.2">
      <c r="A863" s="1">
        <v>862</v>
      </c>
      <c r="B863" t="s">
        <v>6606</v>
      </c>
      <c r="C863" s="2" t="d">
        <v>2016-06-09</v>
      </c>
      <c r="D863" s="2" t="d">
        <v>2016-06-16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3" t="str">
        <f>IF(M863=People!$B$5,People!$A$5,IF(M863=People!$B$2,People!$A$2,IF(M863=People!$B$3,People!$A$3,IF(M863=People!$B$4,People!$A$4,))))</f>
        <v>Anna Andreadi</v>
      </c>
      <c r="W863" s="3" t="str">
        <f>IFERROR(VLOOKUP(B863,Returns!$A$2:$C$801,2,1), "No")</f>
        <v>Yes</v>
      </c>
    </row>
    <row r="864" spans="1:23" x14ac:dyDescent="0.2">
      <c r="A864" s="1">
        <v>863</v>
      </c>
      <c r="B864" t="s">
        <v>6607</v>
      </c>
      <c r="C864" s="2" t="d">
        <v>2018-01-05</v>
      </c>
      <c r="D864" s="2" t="d">
        <v>2018-01-07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3" t="str">
        <f>IF(M864=People!$B$5,People!$A$5,IF(M864=People!$B$2,People!$A$2,IF(M864=People!$B$3,People!$A$3,IF(M864=People!$B$4,People!$A$4,))))</f>
        <v>Cassandra Brandow</v>
      </c>
      <c r="W864" s="3" t="str">
        <f>IFERROR(VLOOKUP(B864,Returns!$A$2:$C$801,2,1), "No")</f>
        <v>Yes</v>
      </c>
    </row>
    <row r="865" spans="1:23" x14ac:dyDescent="0.2">
      <c r="A865" s="1">
        <v>864</v>
      </c>
      <c r="B865" t="s">
        <v>6607</v>
      </c>
      <c r="C865" s="2" t="d">
        <v>2018-01-05</v>
      </c>
      <c r="D865" s="2" t="d">
        <v>2018-01-07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3" t="str">
        <f>IF(M865=People!$B$5,People!$A$5,IF(M865=People!$B$2,People!$A$2,IF(M865=People!$B$3,People!$A$3,IF(M865=People!$B$4,People!$A$4,))))</f>
        <v>Cassandra Brandow</v>
      </c>
      <c r="W865" s="3" t="str">
        <f>IFERROR(VLOOKUP(B865,Returns!$A$2:$C$801,2,1), "No")</f>
        <v>Yes</v>
      </c>
    </row>
    <row r="866" spans="1:23" x14ac:dyDescent="0.2">
      <c r="A866" s="1">
        <v>865</v>
      </c>
      <c r="B866" t="s">
        <v>6607</v>
      </c>
      <c r="C866" s="2" t="d">
        <v>2018-01-05</v>
      </c>
      <c r="D866" s="2" t="d">
        <v>2018-01-07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3" t="str">
        <f>IF(M866=People!$B$5,People!$A$5,IF(M866=People!$B$2,People!$A$2,IF(M866=People!$B$3,People!$A$3,IF(M866=People!$B$4,People!$A$4,))))</f>
        <v>Cassandra Brandow</v>
      </c>
      <c r="W866" s="3" t="str">
        <f>IFERROR(VLOOKUP(B866,Returns!$A$2:$C$801,2,1), "No")</f>
        <v>Yes</v>
      </c>
    </row>
    <row r="867" spans="1:23" x14ac:dyDescent="0.2">
      <c r="A867" s="1">
        <v>866</v>
      </c>
      <c r="B867" t="s">
        <v>6608</v>
      </c>
      <c r="C867" s="2" t="d">
        <v>2016-01-10</v>
      </c>
      <c r="D867" s="2" t="d">
        <v>2016-01-15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3" t="str">
        <f>IF(M867=People!$B$5,People!$A$5,IF(M867=People!$B$2,People!$A$2,IF(M867=People!$B$3,People!$A$3,IF(M867=People!$B$4,People!$A$4,))))</f>
        <v>Cassandra Brandow</v>
      </c>
      <c r="W867" s="3" t="str">
        <f>IFERROR(VLOOKUP(B867,Returns!$A$2:$C$801,2,1), "No")</f>
        <v>Yes</v>
      </c>
    </row>
    <row r="868" spans="1:23" x14ac:dyDescent="0.2">
      <c r="A868" s="1">
        <v>867</v>
      </c>
      <c r="B868" t="s">
        <v>6608</v>
      </c>
      <c r="C868" s="2" t="d">
        <v>2016-01-10</v>
      </c>
      <c r="D868" s="2" t="d">
        <v>2016-01-15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3" t="str">
        <f>IF(M868=People!$B$5,People!$A$5,IF(M868=People!$B$2,People!$A$2,IF(M868=People!$B$3,People!$A$3,IF(M868=People!$B$4,People!$A$4,))))</f>
        <v>Cassandra Brandow</v>
      </c>
      <c r="W868" s="3" t="str">
        <f>IFERROR(VLOOKUP(B868,Returns!$A$2:$C$801,2,1), "No")</f>
        <v>Yes</v>
      </c>
    </row>
    <row r="869" spans="1:23" x14ac:dyDescent="0.2">
      <c r="A869" s="1">
        <v>868</v>
      </c>
      <c r="B869" t="s">
        <v>6609</v>
      </c>
      <c r="C869" s="2" t="d">
        <v>2018-09-29</v>
      </c>
      <c r="D869" s="2" t="d">
        <v>2018-10-02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3" t="str">
        <f>IF(M869=People!$B$5,People!$A$5,IF(M869=People!$B$2,People!$A$2,IF(M869=People!$B$3,People!$A$3,IF(M869=People!$B$4,People!$A$4,))))</f>
        <v>Chuck Magee</v>
      </c>
      <c r="W869" s="3" t="str">
        <f>IFERROR(VLOOKUP(B869,Returns!$A$2:$C$801,2,1), "No")</f>
        <v>Yes</v>
      </c>
    </row>
    <row r="870" spans="1:23" x14ac:dyDescent="0.2">
      <c r="A870" s="1">
        <v>869</v>
      </c>
      <c r="B870" t="s">
        <v>6610</v>
      </c>
      <c r="C870" s="2" t="d">
        <v>2016-04-06</v>
      </c>
      <c r="D870" s="2" t="d">
        <v>2016-04-10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3" t="str">
        <f>IF(M870=People!$B$5,People!$A$5,IF(M870=People!$B$2,People!$A$2,IF(M870=People!$B$3,People!$A$3,IF(M870=People!$B$4,People!$A$4,))))</f>
        <v>Chuck Magee</v>
      </c>
      <c r="W870" s="3" t="str">
        <f>IFERROR(VLOOKUP(B870,Returns!$A$2:$C$801,2,1), "No")</f>
        <v>Yes</v>
      </c>
    </row>
    <row r="871" spans="1:23" x14ac:dyDescent="0.2">
      <c r="A871" s="1">
        <v>870</v>
      </c>
      <c r="B871" t="s">
        <v>6611</v>
      </c>
      <c r="C871" s="2" t="d">
        <v>2018-09-03</v>
      </c>
      <c r="D871" s="2" t="d">
        <v>2018-09-05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3" t="str">
        <f>IF(M871=People!$B$5,People!$A$5,IF(M871=People!$B$2,People!$A$2,IF(M871=People!$B$3,People!$A$3,IF(M871=People!$B$4,People!$A$4,))))</f>
        <v>Chuck Magee</v>
      </c>
      <c r="W871" s="3" t="str">
        <f>IFERROR(VLOOKUP(B871,Returns!$A$2:$C$801,2,1), "No")</f>
        <v>Yes</v>
      </c>
    </row>
    <row r="872" spans="1:23" x14ac:dyDescent="0.2">
      <c r="A872" s="1">
        <v>871</v>
      </c>
      <c r="B872" t="s">
        <v>6611</v>
      </c>
      <c r="C872" s="2" t="d">
        <v>2018-09-03</v>
      </c>
      <c r="D872" s="2" t="d">
        <v>2018-09-05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3" t="str">
        <f>IF(M872=People!$B$5,People!$A$5,IF(M872=People!$B$2,People!$A$2,IF(M872=People!$B$3,People!$A$3,IF(M872=People!$B$4,People!$A$4,))))</f>
        <v>Chuck Magee</v>
      </c>
      <c r="W872" s="3" t="str">
        <f>IFERROR(VLOOKUP(B872,Returns!$A$2:$C$801,2,1), "No")</f>
        <v>Yes</v>
      </c>
    </row>
    <row r="873" spans="1:23" x14ac:dyDescent="0.2">
      <c r="A873" s="1">
        <v>872</v>
      </c>
      <c r="B873" t="s">
        <v>6612</v>
      </c>
      <c r="C873" s="2" t="d">
        <v>2017-10-19</v>
      </c>
      <c r="D873" s="2" t="d">
        <v>2017-10-20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3" t="str">
        <f>IF(M873=People!$B$5,People!$A$5,IF(M873=People!$B$2,People!$A$2,IF(M873=People!$B$3,People!$A$3,IF(M873=People!$B$4,People!$A$4,))))</f>
        <v>Chuck Magee</v>
      </c>
      <c r="W873" s="3" t="str">
        <f>IFERROR(VLOOKUP(B873,Returns!$A$2:$C$801,2,1), "No")</f>
        <v>Yes</v>
      </c>
    </row>
    <row r="874" spans="1:23" x14ac:dyDescent="0.2">
      <c r="A874" s="1">
        <v>873</v>
      </c>
      <c r="B874" t="s">
        <v>6613</v>
      </c>
      <c r="C874" s="2" t="d">
        <v>2016-12-10</v>
      </c>
      <c r="D874" s="2" t="d">
        <v>2016-12-15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3" t="str">
        <f>IF(M874=People!$B$5,People!$A$5,IF(M874=People!$B$2,People!$A$2,IF(M874=People!$B$3,People!$A$3,IF(M874=People!$B$4,People!$A$4,))))</f>
        <v>Chuck Magee</v>
      </c>
      <c r="W874" s="3" t="str">
        <f>IFERROR(VLOOKUP(B874,Returns!$A$2:$C$801,2,1), "No")</f>
        <v>Yes</v>
      </c>
    </row>
    <row r="875" spans="1:23" x14ac:dyDescent="0.2">
      <c r="A875" s="1">
        <v>874</v>
      </c>
      <c r="B875" t="s">
        <v>6613</v>
      </c>
      <c r="C875" s="2" t="d">
        <v>2016-12-10</v>
      </c>
      <c r="D875" s="2" t="d">
        <v>2016-12-15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3" t="str">
        <f>IF(M875=People!$B$5,People!$A$5,IF(M875=People!$B$2,People!$A$2,IF(M875=People!$B$3,People!$A$3,IF(M875=People!$B$4,People!$A$4,))))</f>
        <v>Chuck Magee</v>
      </c>
      <c r="W875" s="3" t="str">
        <f>IFERROR(VLOOKUP(B875,Returns!$A$2:$C$801,2,1), "No")</f>
        <v>Yes</v>
      </c>
    </row>
    <row r="876" spans="1:23" x14ac:dyDescent="0.2">
      <c r="A876" s="1">
        <v>875</v>
      </c>
      <c r="B876" t="s">
        <v>6614</v>
      </c>
      <c r="C876" s="2" t="d">
        <v>2019-08-25</v>
      </c>
      <c r="D876" s="2" t="d">
        <v>2019-08-29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3" t="str">
        <f>IF(M876=People!$B$5,People!$A$5,IF(M876=People!$B$2,People!$A$2,IF(M876=People!$B$3,People!$A$3,IF(M876=People!$B$4,People!$A$4,))))</f>
        <v>Cassandra Brandow</v>
      </c>
      <c r="W876" s="3" t="str">
        <f>IFERROR(VLOOKUP(B876,Returns!$A$2:$C$801,2,1), "No")</f>
        <v>Yes</v>
      </c>
    </row>
    <row r="877" spans="1:23" x14ac:dyDescent="0.2">
      <c r="A877" s="1">
        <v>876</v>
      </c>
      <c r="B877" t="s">
        <v>6048</v>
      </c>
      <c r="C877" s="2" t="d">
        <v>2018-01-17</v>
      </c>
      <c r="D877" s="2" t="d">
        <v>2018-01-21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3" t="str">
        <f>IF(M877=People!$B$5,People!$A$5,IF(M877=People!$B$2,People!$A$2,IF(M877=People!$B$3,People!$A$3,IF(M877=People!$B$4,People!$A$4,))))</f>
        <v>Chuck Magee</v>
      </c>
      <c r="W877" s="3" t="str">
        <f>IFERROR(VLOOKUP(B877,Returns!$A$2:$C$801,2,1), "No")</f>
        <v>Yes</v>
      </c>
    </row>
    <row r="878" spans="1:23" x14ac:dyDescent="0.2">
      <c r="A878" s="1">
        <v>877</v>
      </c>
      <c r="B878" t="s">
        <v>6048</v>
      </c>
      <c r="C878" s="2" t="d">
        <v>2018-01-17</v>
      </c>
      <c r="D878" s="2" t="d">
        <v>2018-01-21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3" t="str">
        <f>IF(M878=People!$B$5,People!$A$5,IF(M878=People!$B$2,People!$A$2,IF(M878=People!$B$3,People!$A$3,IF(M878=People!$B$4,People!$A$4,))))</f>
        <v>Chuck Magee</v>
      </c>
      <c r="W878" s="3" t="str">
        <f>IFERROR(VLOOKUP(B878,Returns!$A$2:$C$801,2,1), "No")</f>
        <v>Yes</v>
      </c>
    </row>
    <row r="879" spans="1:23" x14ac:dyDescent="0.2">
      <c r="A879" s="1">
        <v>878</v>
      </c>
      <c r="B879" t="s">
        <v>6048</v>
      </c>
      <c r="C879" s="2" t="d">
        <v>2018-01-17</v>
      </c>
      <c r="D879" s="2" t="d">
        <v>2018-01-21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3" t="str">
        <f>IF(M879=People!$B$5,People!$A$5,IF(M879=People!$B$2,People!$A$2,IF(M879=People!$B$3,People!$A$3,IF(M879=People!$B$4,People!$A$4,))))</f>
        <v>Chuck Magee</v>
      </c>
      <c r="W879" s="3" t="str">
        <f>IFERROR(VLOOKUP(B879,Returns!$A$2:$C$801,2,1), "No")</f>
        <v>Yes</v>
      </c>
    </row>
    <row r="880" spans="1:23" x14ac:dyDescent="0.2">
      <c r="A880" s="1">
        <v>879</v>
      </c>
      <c r="B880" t="s">
        <v>6615</v>
      </c>
      <c r="C880" s="2" t="d">
        <v>2016-09-17</v>
      </c>
      <c r="D880" s="2" t="d">
        <v>2016-09-21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3" t="str">
        <f>IF(M880=People!$B$5,People!$A$5,IF(M880=People!$B$2,People!$A$2,IF(M880=People!$B$3,People!$A$3,IF(M880=People!$B$4,People!$A$4,))))</f>
        <v>Chuck Magee</v>
      </c>
      <c r="W880" s="3" t="str">
        <f>IFERROR(VLOOKUP(B880,Returns!$A$2:$C$801,2,1), "No")</f>
        <v>Yes</v>
      </c>
    </row>
    <row r="881" spans="1:23" x14ac:dyDescent="0.2">
      <c r="A881" s="1">
        <v>880</v>
      </c>
      <c r="B881" t="s">
        <v>6616</v>
      </c>
      <c r="C881" s="2" t="d">
        <v>2019-11-30</v>
      </c>
      <c r="D881" s="2" t="d">
        <v>2019-12-02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3" t="str">
        <f>IF(M881=People!$B$5,People!$A$5,IF(M881=People!$B$2,People!$A$2,IF(M881=People!$B$3,People!$A$3,IF(M881=People!$B$4,People!$A$4,))))</f>
        <v>Chuck Magee</v>
      </c>
      <c r="W881" s="3" t="str">
        <f>IFERROR(VLOOKUP(B881,Returns!$A$2:$C$801,2,1), "No")</f>
        <v>Yes</v>
      </c>
    </row>
    <row r="882" spans="1:23" x14ac:dyDescent="0.2">
      <c r="A882" s="1">
        <v>881</v>
      </c>
      <c r="B882" t="s">
        <v>6616</v>
      </c>
      <c r="C882" s="2" t="d">
        <v>2019-11-30</v>
      </c>
      <c r="D882" s="2" t="d">
        <v>2019-12-02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3" t="str">
        <f>IF(M882=People!$B$5,People!$A$5,IF(M882=People!$B$2,People!$A$2,IF(M882=People!$B$3,People!$A$3,IF(M882=People!$B$4,People!$A$4,))))</f>
        <v>Chuck Magee</v>
      </c>
      <c r="W882" s="3" t="str">
        <f>IFERROR(VLOOKUP(B882,Returns!$A$2:$C$801,2,1), "No")</f>
        <v>Yes</v>
      </c>
    </row>
    <row r="883" spans="1:23" x14ac:dyDescent="0.2">
      <c r="A883" s="1">
        <v>882</v>
      </c>
      <c r="B883" t="s">
        <v>6617</v>
      </c>
      <c r="C883" s="2" t="d">
        <v>2017-10-09</v>
      </c>
      <c r="D883" s="2" t="d">
        <v>2017-10-13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3" t="str">
        <f>IF(M883=People!$B$5,People!$A$5,IF(M883=People!$B$2,People!$A$2,IF(M883=People!$B$3,People!$A$3,IF(M883=People!$B$4,People!$A$4,))))</f>
        <v>Cassandra Brandow</v>
      </c>
      <c r="W883" s="3" t="str">
        <f>IFERROR(VLOOKUP(B883,Returns!$A$2:$C$801,2,1), "No")</f>
        <v>Yes</v>
      </c>
    </row>
    <row r="884" spans="1:23" x14ac:dyDescent="0.2">
      <c r="A884" s="1">
        <v>883</v>
      </c>
      <c r="B884" t="s">
        <v>6618</v>
      </c>
      <c r="C884" s="2" t="d">
        <v>2019-12-23</v>
      </c>
      <c r="D884" s="2" t="d">
        <v>2019-12-23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3" t="str">
        <f>IF(M884=People!$B$5,People!$A$5,IF(M884=People!$B$2,People!$A$2,IF(M884=People!$B$3,People!$A$3,IF(M884=People!$B$4,People!$A$4,))))</f>
        <v>Anna Andreadi</v>
      </c>
      <c r="W884" s="3" t="str">
        <f>IFERROR(VLOOKUP(B884,Returns!$A$2:$C$801,2,1), "No")</f>
        <v>Yes</v>
      </c>
    </row>
    <row r="885" spans="1:23" x14ac:dyDescent="0.2">
      <c r="A885" s="1">
        <v>884</v>
      </c>
      <c r="B885" t="s">
        <v>6619</v>
      </c>
      <c r="C885" s="2" t="d">
        <v>2018-10-22</v>
      </c>
      <c r="D885" s="2" t="d">
        <v>2018-10-24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3" t="str">
        <f>IF(M885=People!$B$5,People!$A$5,IF(M885=People!$B$2,People!$A$2,IF(M885=People!$B$3,People!$A$3,IF(M885=People!$B$4,People!$A$4,))))</f>
        <v>Kelly Williams</v>
      </c>
      <c r="W885" s="3" t="str">
        <f>IFERROR(VLOOKUP(B885,Returns!$A$2:$C$801,2,1), "No")</f>
        <v>Yes</v>
      </c>
    </row>
    <row r="886" spans="1:23" x14ac:dyDescent="0.2">
      <c r="A886" s="1">
        <v>885</v>
      </c>
      <c r="B886" t="s">
        <v>6620</v>
      </c>
      <c r="C886" s="2" t="d">
        <v>2016-04-29</v>
      </c>
      <c r="D886" s="2" t="d">
        <v>2016-05-04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3" t="str">
        <f>IF(M886=People!$B$5,People!$A$5,IF(M886=People!$B$2,People!$A$2,IF(M886=People!$B$3,People!$A$3,IF(M886=People!$B$4,People!$A$4,))))</f>
        <v>Chuck Magee</v>
      </c>
      <c r="W886" s="3" t="str">
        <f>IFERROR(VLOOKUP(B886,Returns!$A$2:$C$801,2,1), "No")</f>
        <v>Yes</v>
      </c>
    </row>
    <row r="887" spans="1:23" x14ac:dyDescent="0.2">
      <c r="A887" s="1">
        <v>886</v>
      </c>
      <c r="B887" t="s">
        <v>6009</v>
      </c>
      <c r="C887" s="2" t="d">
        <v>2017-04-25</v>
      </c>
      <c r="D887" s="2" t="d">
        <v>2017-04-28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3" t="str">
        <f>IF(M887=People!$B$5,People!$A$5,IF(M887=People!$B$2,People!$A$2,IF(M887=People!$B$3,People!$A$3,IF(M887=People!$B$4,People!$A$4,))))</f>
        <v>Anna Andreadi</v>
      </c>
      <c r="W887" s="3" t="str">
        <f>IFERROR(VLOOKUP(B887,Returns!$A$2:$C$801,2,1), "No")</f>
        <v>Yes</v>
      </c>
    </row>
    <row r="888" spans="1:23" x14ac:dyDescent="0.2">
      <c r="A888" s="1">
        <v>887</v>
      </c>
      <c r="B888" t="s">
        <v>6621</v>
      </c>
      <c r="C888" s="2" t="d">
        <v>2019-06-26</v>
      </c>
      <c r="D888" s="2" t="d">
        <v>2019-07-02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3" t="str">
        <f>IF(M888=People!$B$5,People!$A$5,IF(M888=People!$B$2,People!$A$2,IF(M888=People!$B$3,People!$A$3,IF(M888=People!$B$4,People!$A$4,))))</f>
        <v>Anna Andreadi</v>
      </c>
      <c r="W888" s="3" t="str">
        <f>IFERROR(VLOOKUP(B888,Returns!$A$2:$C$801,2,1), "No")</f>
        <v>Yes</v>
      </c>
    </row>
    <row r="889" spans="1:23" x14ac:dyDescent="0.2">
      <c r="A889" s="1">
        <v>888</v>
      </c>
      <c r="B889" t="s">
        <v>6622</v>
      </c>
      <c r="C889" s="2" t="d">
        <v>2019-10-14</v>
      </c>
      <c r="D889" s="2" t="d">
        <v>2019-10-19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3" t="str">
        <f>IF(M889=People!$B$5,People!$A$5,IF(M889=People!$B$2,People!$A$2,IF(M889=People!$B$3,People!$A$3,IF(M889=People!$B$4,People!$A$4,))))</f>
        <v>Chuck Magee</v>
      </c>
      <c r="W889" s="3" t="str">
        <f>IFERROR(VLOOKUP(B889,Returns!$A$2:$C$801,2,1), "No")</f>
        <v>Yes</v>
      </c>
    </row>
    <row r="890" spans="1:23" x14ac:dyDescent="0.2">
      <c r="A890" s="1">
        <v>889</v>
      </c>
      <c r="B890" t="s">
        <v>6623</v>
      </c>
      <c r="C890" s="2" t="d">
        <v>2016-12-09</v>
      </c>
      <c r="D890" s="2" t="d">
        <v>2016-12-16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3" t="str">
        <f>IF(M890=People!$B$5,People!$A$5,IF(M890=People!$B$2,People!$A$2,IF(M890=People!$B$3,People!$A$3,IF(M890=People!$B$4,People!$A$4,))))</f>
        <v>Anna Andreadi</v>
      </c>
      <c r="W890" s="3" t="str">
        <f>IFERROR(VLOOKUP(B890,Returns!$A$2:$C$801,2,1), "No")</f>
        <v>Yes</v>
      </c>
    </row>
    <row r="891" spans="1:23" x14ac:dyDescent="0.2">
      <c r="A891" s="1">
        <v>890</v>
      </c>
      <c r="B891" t="s">
        <v>6624</v>
      </c>
      <c r="C891" s="2" t="d">
        <v>2019-06-20</v>
      </c>
      <c r="D891" s="2" t="d">
        <v>2019-06-26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3" t="str">
        <f>IF(M891=People!$B$5,People!$A$5,IF(M891=People!$B$2,People!$A$2,IF(M891=People!$B$3,People!$A$3,IF(M891=People!$B$4,People!$A$4,))))</f>
        <v>Chuck Magee</v>
      </c>
      <c r="W891" s="3" t="str">
        <f>IFERROR(VLOOKUP(B891,Returns!$A$2:$C$801,2,1), "No")</f>
        <v>Yes</v>
      </c>
    </row>
    <row r="892" spans="1:23" x14ac:dyDescent="0.2">
      <c r="A892" s="1">
        <v>891</v>
      </c>
      <c r="B892" t="s">
        <v>6624</v>
      </c>
      <c r="C892" s="2" t="d">
        <v>2019-06-20</v>
      </c>
      <c r="D892" s="2" t="d">
        <v>2019-06-26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3" t="str">
        <f>IF(M892=People!$B$5,People!$A$5,IF(M892=People!$B$2,People!$A$2,IF(M892=People!$B$3,People!$A$3,IF(M892=People!$B$4,People!$A$4,))))</f>
        <v>Chuck Magee</v>
      </c>
      <c r="W892" s="3" t="str">
        <f>IFERROR(VLOOKUP(B892,Returns!$A$2:$C$801,2,1), "No")</f>
        <v>Yes</v>
      </c>
    </row>
    <row r="893" spans="1:23" x14ac:dyDescent="0.2">
      <c r="A893" s="1">
        <v>892</v>
      </c>
      <c r="B893" t="s">
        <v>6625</v>
      </c>
      <c r="C893" s="2" t="d">
        <v>2019-06-26</v>
      </c>
      <c r="D893" s="2" t="d">
        <v>2019-06-27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3" t="str">
        <f>IF(M893=People!$B$5,People!$A$5,IF(M893=People!$B$2,People!$A$2,IF(M893=People!$B$3,People!$A$3,IF(M893=People!$B$4,People!$A$4,))))</f>
        <v>Kelly Williams</v>
      </c>
      <c r="W893" s="3" t="str">
        <f>IFERROR(VLOOKUP(B893,Returns!$A$2:$C$801,2,1), "No")</f>
        <v>Yes</v>
      </c>
    </row>
    <row r="894" spans="1:23" x14ac:dyDescent="0.2">
      <c r="A894" s="1">
        <v>893</v>
      </c>
      <c r="B894" t="s">
        <v>6625</v>
      </c>
      <c r="C894" s="2" t="d">
        <v>2019-06-26</v>
      </c>
      <c r="D894" s="2" t="d">
        <v>2019-06-27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3" t="str">
        <f>IF(M894=People!$B$5,People!$A$5,IF(M894=People!$B$2,People!$A$2,IF(M894=People!$B$3,People!$A$3,IF(M894=People!$B$4,People!$A$4,))))</f>
        <v>Kelly Williams</v>
      </c>
      <c r="W894" s="3" t="str">
        <f>IFERROR(VLOOKUP(B894,Returns!$A$2:$C$801,2,1), "No")</f>
        <v>Yes</v>
      </c>
    </row>
    <row r="895" spans="1:23" x14ac:dyDescent="0.2">
      <c r="A895" s="1">
        <v>894</v>
      </c>
      <c r="B895" t="s">
        <v>6625</v>
      </c>
      <c r="C895" s="2" t="d">
        <v>2019-06-26</v>
      </c>
      <c r="D895" s="2" t="d">
        <v>2019-06-27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3" t="str">
        <f>IF(M895=People!$B$5,People!$A$5,IF(M895=People!$B$2,People!$A$2,IF(M895=People!$B$3,People!$A$3,IF(M895=People!$B$4,People!$A$4,))))</f>
        <v>Kelly Williams</v>
      </c>
      <c r="W895" s="3" t="str">
        <f>IFERROR(VLOOKUP(B895,Returns!$A$2:$C$801,2,1), "No")</f>
        <v>Yes</v>
      </c>
    </row>
    <row r="896" spans="1:23" x14ac:dyDescent="0.2">
      <c r="A896" s="1">
        <v>895</v>
      </c>
      <c r="B896" t="s">
        <v>6626</v>
      </c>
      <c r="C896" s="2" t="d">
        <v>2018-11-10</v>
      </c>
      <c r="D896" s="2" t="d">
        <v>2018-11-12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3" t="str">
        <f>IF(M896=People!$B$5,People!$A$5,IF(M896=People!$B$2,People!$A$2,IF(M896=People!$B$3,People!$A$3,IF(M896=People!$B$4,People!$A$4,))))</f>
        <v>Anna Andreadi</v>
      </c>
      <c r="W896" s="3" t="str">
        <f>IFERROR(VLOOKUP(B896,Returns!$A$2:$C$801,2,1), "No")</f>
        <v>Yes</v>
      </c>
    </row>
    <row r="897" spans="1:23" x14ac:dyDescent="0.2">
      <c r="A897" s="1">
        <v>896</v>
      </c>
      <c r="B897" t="s">
        <v>6626</v>
      </c>
      <c r="C897" s="2" t="d">
        <v>2018-11-10</v>
      </c>
      <c r="D897" s="2" t="d">
        <v>2018-11-12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3" t="str">
        <f>IF(M897=People!$B$5,People!$A$5,IF(M897=People!$B$2,People!$A$2,IF(M897=People!$B$3,People!$A$3,IF(M897=People!$B$4,People!$A$4,))))</f>
        <v>Anna Andreadi</v>
      </c>
      <c r="W897" s="3" t="str">
        <f>IFERROR(VLOOKUP(B897,Returns!$A$2:$C$801,2,1), "No")</f>
        <v>Yes</v>
      </c>
    </row>
    <row r="898" spans="1:23" x14ac:dyDescent="0.2">
      <c r="A898" s="1">
        <v>897</v>
      </c>
      <c r="B898" t="s">
        <v>6627</v>
      </c>
      <c r="C898" s="2" t="d">
        <v>2018-10-03</v>
      </c>
      <c r="D898" s="2" t="d">
        <v>2018-10-06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3" t="str">
        <f>IF(M898=People!$B$5,People!$A$5,IF(M898=People!$B$2,People!$A$2,IF(M898=People!$B$3,People!$A$3,IF(M898=People!$B$4,People!$A$4,))))</f>
        <v>Kelly Williams</v>
      </c>
      <c r="W898" s="3" t="str">
        <f>IFERROR(VLOOKUP(B898,Returns!$A$2:$C$801,2,1), "No")</f>
        <v>Yes</v>
      </c>
    </row>
    <row r="899" spans="1:23" x14ac:dyDescent="0.2">
      <c r="A899" s="1">
        <v>898</v>
      </c>
      <c r="B899" t="s">
        <v>6628</v>
      </c>
      <c r="C899" s="2" t="d">
        <v>2016-09-09</v>
      </c>
      <c r="D899" s="2" t="d">
        <v>2016-09-15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3" t="str">
        <f>IF(M899=People!$B$5,People!$A$5,IF(M899=People!$B$2,People!$A$2,IF(M899=People!$B$3,People!$A$3,IF(M899=People!$B$4,People!$A$4,))))</f>
        <v>Kelly Williams</v>
      </c>
      <c r="W899" s="3" t="str">
        <f>IFERROR(VLOOKUP(B899,Returns!$A$2:$C$801,2,1), "No")</f>
        <v>Yes</v>
      </c>
    </row>
    <row r="900" spans="1:23" x14ac:dyDescent="0.2">
      <c r="A900" s="1">
        <v>899</v>
      </c>
      <c r="B900" t="s">
        <v>6629</v>
      </c>
      <c r="C900" s="2" t="d">
        <v>2019-10-29</v>
      </c>
      <c r="D900" s="2" t="d">
        <v>2019-10-31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3" t="str">
        <f>IF(M900=People!$B$5,People!$A$5,IF(M900=People!$B$2,People!$A$2,IF(M900=People!$B$3,People!$A$3,IF(M900=People!$B$4,People!$A$4,))))</f>
        <v>Chuck Magee</v>
      </c>
      <c r="W900" s="3" t="str">
        <f>IFERROR(VLOOKUP(B900,Returns!$A$2:$C$801,2,1), "No")</f>
        <v>Yes</v>
      </c>
    </row>
    <row r="901" spans="1:23" x14ac:dyDescent="0.2">
      <c r="A901" s="1">
        <v>900</v>
      </c>
      <c r="B901" t="s">
        <v>6630</v>
      </c>
      <c r="C901" s="2" t="d">
        <v>2018-04-10</v>
      </c>
      <c r="D901" s="2" t="d">
        <v>2018-04-12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3" t="str">
        <f>IF(M901=People!$B$5,People!$A$5,IF(M901=People!$B$2,People!$A$2,IF(M901=People!$B$3,People!$A$3,IF(M901=People!$B$4,People!$A$4,))))</f>
        <v>Chuck Magee</v>
      </c>
      <c r="W901" s="3" t="str">
        <f>IFERROR(VLOOKUP(B901,Returns!$A$2:$C$801,2,1), "No")</f>
        <v>Yes</v>
      </c>
    </row>
    <row r="902" spans="1:23" x14ac:dyDescent="0.2">
      <c r="A902" s="1">
        <v>901</v>
      </c>
      <c r="B902" t="s">
        <v>6631</v>
      </c>
      <c r="C902" s="2" t="d">
        <v>2019-11-11</v>
      </c>
      <c r="D902" s="2" t="d">
        <v>2019-11-13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3" t="str">
        <f>IF(M902=People!$B$5,People!$A$5,IF(M902=People!$B$2,People!$A$2,IF(M902=People!$B$3,People!$A$3,IF(M902=People!$B$4,People!$A$4,))))</f>
        <v>Kelly Williams</v>
      </c>
      <c r="W902" s="3" t="str">
        <f>IFERROR(VLOOKUP(B902,Returns!$A$2:$C$801,2,1), "No")</f>
        <v>Yes</v>
      </c>
    </row>
    <row r="903" spans="1:23" x14ac:dyDescent="0.2">
      <c r="A903" s="1">
        <v>902</v>
      </c>
      <c r="B903" t="s">
        <v>6631</v>
      </c>
      <c r="C903" s="2" t="d">
        <v>2019-11-11</v>
      </c>
      <c r="D903" s="2" t="d">
        <v>2019-11-13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3" t="str">
        <f>IF(M903=People!$B$5,People!$A$5,IF(M903=People!$B$2,People!$A$2,IF(M903=People!$B$3,People!$A$3,IF(M903=People!$B$4,People!$A$4,))))</f>
        <v>Kelly Williams</v>
      </c>
      <c r="W903" s="3" t="str">
        <f>IFERROR(VLOOKUP(B903,Returns!$A$2:$C$801,2,1), "No")</f>
        <v>Yes</v>
      </c>
    </row>
    <row r="904" spans="1:23" x14ac:dyDescent="0.2">
      <c r="A904" s="1">
        <v>903</v>
      </c>
      <c r="B904" t="s">
        <v>6632</v>
      </c>
      <c r="C904" s="2" t="d">
        <v>2019-09-15</v>
      </c>
      <c r="D904" s="2" t="d">
        <v>2019-09-17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3" t="str">
        <f>IF(M904=People!$B$5,People!$A$5,IF(M904=People!$B$2,People!$A$2,IF(M904=People!$B$3,People!$A$3,IF(M904=People!$B$4,People!$A$4,))))</f>
        <v>Kelly Williams</v>
      </c>
      <c r="W904" s="3" t="str">
        <f>IFERROR(VLOOKUP(B904,Returns!$A$2:$C$801,2,1), "No")</f>
        <v>Yes</v>
      </c>
    </row>
    <row r="905" spans="1:23" x14ac:dyDescent="0.2">
      <c r="A905" s="1">
        <v>904</v>
      </c>
      <c r="B905" t="s">
        <v>6058</v>
      </c>
      <c r="C905" s="2" t="d">
        <v>2018-04-08</v>
      </c>
      <c r="D905" s="2" t="d">
        <v>2018-04-12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3" t="str">
        <f>IF(M905=People!$B$5,People!$A$5,IF(M905=People!$B$2,People!$A$2,IF(M905=People!$B$3,People!$A$3,IF(M905=People!$B$4,People!$A$4,))))</f>
        <v>Anna Andreadi</v>
      </c>
      <c r="W905" s="3" t="str">
        <f>IFERROR(VLOOKUP(B905,Returns!$A$2:$C$801,2,1), "No")</f>
        <v>Yes</v>
      </c>
    </row>
    <row r="906" spans="1:23" x14ac:dyDescent="0.2">
      <c r="A906" s="1">
        <v>905</v>
      </c>
      <c r="B906" t="s">
        <v>6058</v>
      </c>
      <c r="C906" s="2" t="d">
        <v>2018-04-08</v>
      </c>
      <c r="D906" s="2" t="d">
        <v>2018-04-12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3" t="str">
        <f>IF(M906=People!$B$5,People!$A$5,IF(M906=People!$B$2,People!$A$2,IF(M906=People!$B$3,People!$A$3,IF(M906=People!$B$4,People!$A$4,))))</f>
        <v>Anna Andreadi</v>
      </c>
      <c r="W906" s="3" t="str">
        <f>IFERROR(VLOOKUP(B906,Returns!$A$2:$C$801,2,1), "No")</f>
        <v>Yes</v>
      </c>
    </row>
    <row r="907" spans="1:23" x14ac:dyDescent="0.2">
      <c r="A907" s="1">
        <v>906</v>
      </c>
      <c r="B907" t="s">
        <v>6058</v>
      </c>
      <c r="C907" s="2" t="d">
        <v>2018-04-08</v>
      </c>
      <c r="D907" s="2" t="d">
        <v>2018-04-12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3" t="str">
        <f>IF(M907=People!$B$5,People!$A$5,IF(M907=People!$B$2,People!$A$2,IF(M907=People!$B$3,People!$A$3,IF(M907=People!$B$4,People!$A$4,))))</f>
        <v>Anna Andreadi</v>
      </c>
      <c r="W907" s="3" t="str">
        <f>IFERROR(VLOOKUP(B907,Returns!$A$2:$C$801,2,1), "No")</f>
        <v>Yes</v>
      </c>
    </row>
    <row r="908" spans="1:23" x14ac:dyDescent="0.2">
      <c r="A908" s="1">
        <v>907</v>
      </c>
      <c r="B908" t="s">
        <v>6633</v>
      </c>
      <c r="C908" s="2" t="d">
        <v>2019-12-30</v>
      </c>
      <c r="D908" s="2" t="d">
        <v>2020-01-03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3" t="str">
        <f>IF(M908=People!$B$5,People!$A$5,IF(M908=People!$B$2,People!$A$2,IF(M908=People!$B$3,People!$A$3,IF(M908=People!$B$4,People!$A$4,))))</f>
        <v>Chuck Magee</v>
      </c>
      <c r="W908" s="3" t="str">
        <f>IFERROR(VLOOKUP(B908,Returns!$A$2:$C$801,2,1), "No")</f>
        <v>Yes</v>
      </c>
    </row>
    <row r="909" spans="1:23" x14ac:dyDescent="0.2">
      <c r="A909" s="1">
        <v>908</v>
      </c>
      <c r="B909" t="s">
        <v>6633</v>
      </c>
      <c r="C909" s="2" t="d">
        <v>2019-12-30</v>
      </c>
      <c r="D909" s="2" t="d">
        <v>2020-01-03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3" t="str">
        <f>IF(M909=People!$B$5,People!$A$5,IF(M909=People!$B$2,People!$A$2,IF(M909=People!$B$3,People!$A$3,IF(M909=People!$B$4,People!$A$4,))))</f>
        <v>Chuck Magee</v>
      </c>
      <c r="W909" s="3" t="str">
        <f>IFERROR(VLOOKUP(B909,Returns!$A$2:$C$801,2,1), "No")</f>
        <v>Yes</v>
      </c>
    </row>
    <row r="910" spans="1:23" x14ac:dyDescent="0.2">
      <c r="A910" s="1">
        <v>909</v>
      </c>
      <c r="B910" t="s">
        <v>6633</v>
      </c>
      <c r="C910" s="2" t="d">
        <v>2019-12-30</v>
      </c>
      <c r="D910" s="2" t="d">
        <v>2020-01-03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3" t="str">
        <f>IF(M910=People!$B$5,People!$A$5,IF(M910=People!$B$2,People!$A$2,IF(M910=People!$B$3,People!$A$3,IF(M910=People!$B$4,People!$A$4,))))</f>
        <v>Chuck Magee</v>
      </c>
      <c r="W910" s="3" t="str">
        <f>IFERROR(VLOOKUP(B910,Returns!$A$2:$C$801,2,1), "No")</f>
        <v>Yes</v>
      </c>
    </row>
    <row r="911" spans="1:23" x14ac:dyDescent="0.2">
      <c r="A911" s="1">
        <v>910</v>
      </c>
      <c r="B911" t="s">
        <v>6634</v>
      </c>
      <c r="C911" s="2" t="d">
        <v>2019-09-02</v>
      </c>
      <c r="D911" s="2" t="d">
        <v>2019-09-07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3" t="str">
        <f>IF(M911=People!$B$5,People!$A$5,IF(M911=People!$B$2,People!$A$2,IF(M911=People!$B$3,People!$A$3,IF(M911=People!$B$4,People!$A$4,))))</f>
        <v>Kelly Williams</v>
      </c>
      <c r="W911" s="3" t="str">
        <f>IFERROR(VLOOKUP(B911,Returns!$A$2:$C$801,2,1), "No")</f>
        <v>Yes</v>
      </c>
    </row>
    <row r="912" spans="1:23" x14ac:dyDescent="0.2">
      <c r="A912" s="1">
        <v>911</v>
      </c>
      <c r="B912" t="s">
        <v>6634</v>
      </c>
      <c r="C912" s="2" t="d">
        <v>2019-09-02</v>
      </c>
      <c r="D912" s="2" t="d">
        <v>2019-09-07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3" t="str">
        <f>IF(M912=People!$B$5,People!$A$5,IF(M912=People!$B$2,People!$A$2,IF(M912=People!$B$3,People!$A$3,IF(M912=People!$B$4,People!$A$4,))))</f>
        <v>Kelly Williams</v>
      </c>
      <c r="W912" s="3" t="str">
        <f>IFERROR(VLOOKUP(B912,Returns!$A$2:$C$801,2,1), "No")</f>
        <v>Yes</v>
      </c>
    </row>
    <row r="913" spans="1:23" x14ac:dyDescent="0.2">
      <c r="A913" s="1">
        <v>912</v>
      </c>
      <c r="B913" t="s">
        <v>6634</v>
      </c>
      <c r="C913" s="2" t="d">
        <v>2019-09-02</v>
      </c>
      <c r="D913" s="2" t="d">
        <v>2019-09-07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3" t="str">
        <f>IF(M913=People!$B$5,People!$A$5,IF(M913=People!$B$2,People!$A$2,IF(M913=People!$B$3,People!$A$3,IF(M913=People!$B$4,People!$A$4,))))</f>
        <v>Kelly Williams</v>
      </c>
      <c r="W913" s="3" t="str">
        <f>IFERROR(VLOOKUP(B913,Returns!$A$2:$C$801,2,1), "No")</f>
        <v>Yes</v>
      </c>
    </row>
    <row r="914" spans="1:23" x14ac:dyDescent="0.2">
      <c r="A914" s="1">
        <v>913</v>
      </c>
      <c r="B914" t="s">
        <v>6635</v>
      </c>
      <c r="C914" s="2" t="d">
        <v>2017-05-31</v>
      </c>
      <c r="D914" s="2" t="d">
        <v>2017-06-07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3" t="str">
        <f>IF(M914=People!$B$5,People!$A$5,IF(M914=People!$B$2,People!$A$2,IF(M914=People!$B$3,People!$A$3,IF(M914=People!$B$4,People!$A$4,))))</f>
        <v>Chuck Magee</v>
      </c>
      <c r="W914" s="3" t="str">
        <f>IFERROR(VLOOKUP(B914,Returns!$A$2:$C$801,2,1), "No")</f>
        <v>Yes</v>
      </c>
    </row>
    <row r="915" spans="1:23" x14ac:dyDescent="0.2">
      <c r="A915" s="1">
        <v>914</v>
      </c>
      <c r="B915" t="s">
        <v>6098</v>
      </c>
      <c r="C915" s="2" t="d">
        <v>2019-11-27</v>
      </c>
      <c r="D915" s="2" t="d">
        <v>2019-11-29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3" t="str">
        <f>IF(M915=People!$B$5,People!$A$5,IF(M915=People!$B$2,People!$A$2,IF(M915=People!$B$3,People!$A$3,IF(M915=People!$B$4,People!$A$4,))))</f>
        <v>Kelly Williams</v>
      </c>
      <c r="W915" s="3" t="str">
        <f>IFERROR(VLOOKUP(B915,Returns!$A$2:$C$801,2,1), "No")</f>
        <v>Yes</v>
      </c>
    </row>
    <row r="916" spans="1:23" x14ac:dyDescent="0.2">
      <c r="A916" s="1">
        <v>915</v>
      </c>
      <c r="B916" t="s">
        <v>6098</v>
      </c>
      <c r="C916" s="2" t="d">
        <v>2019-11-27</v>
      </c>
      <c r="D916" s="2" t="d">
        <v>2019-11-29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3" t="str">
        <f>IF(M916=People!$B$5,People!$A$5,IF(M916=People!$B$2,People!$A$2,IF(M916=People!$B$3,People!$A$3,IF(M916=People!$B$4,People!$A$4,))))</f>
        <v>Kelly Williams</v>
      </c>
      <c r="W916" s="3" t="str">
        <f>IFERROR(VLOOKUP(B916,Returns!$A$2:$C$801,2,1), "No")</f>
        <v>Yes</v>
      </c>
    </row>
    <row r="917" spans="1:23" x14ac:dyDescent="0.2">
      <c r="A917" s="1">
        <v>916</v>
      </c>
      <c r="B917" t="s">
        <v>6636</v>
      </c>
      <c r="C917" s="2" t="d">
        <v>2016-06-15</v>
      </c>
      <c r="D917" s="2" t="d">
        <v>2016-06-21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3" t="str">
        <f>IF(M917=People!$B$5,People!$A$5,IF(M917=People!$B$2,People!$A$2,IF(M917=People!$B$3,People!$A$3,IF(M917=People!$B$4,People!$A$4,))))</f>
        <v>Kelly Williams</v>
      </c>
      <c r="W917" s="3" t="str">
        <f>IFERROR(VLOOKUP(B917,Returns!$A$2:$C$801,2,1), "No")</f>
        <v>Yes</v>
      </c>
    </row>
    <row r="918" spans="1:23" x14ac:dyDescent="0.2">
      <c r="A918" s="1">
        <v>917</v>
      </c>
      <c r="B918" t="s">
        <v>6636</v>
      </c>
      <c r="C918" s="2" t="d">
        <v>2016-06-15</v>
      </c>
      <c r="D918" s="2" t="d">
        <v>2016-06-21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3" t="str">
        <f>IF(M918=People!$B$5,People!$A$5,IF(M918=People!$B$2,People!$A$2,IF(M918=People!$B$3,People!$A$3,IF(M918=People!$B$4,People!$A$4,))))</f>
        <v>Kelly Williams</v>
      </c>
      <c r="W918" s="3" t="str">
        <f>IFERROR(VLOOKUP(B918,Returns!$A$2:$C$801,2,1), "No")</f>
        <v>Yes</v>
      </c>
    </row>
    <row r="919" spans="1:23" x14ac:dyDescent="0.2">
      <c r="A919" s="1">
        <v>918</v>
      </c>
      <c r="B919" t="s">
        <v>6636</v>
      </c>
      <c r="C919" s="2" t="d">
        <v>2016-06-15</v>
      </c>
      <c r="D919" s="2" t="d">
        <v>2016-06-21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3" t="str">
        <f>IF(M919=People!$B$5,People!$A$5,IF(M919=People!$B$2,People!$A$2,IF(M919=People!$B$3,People!$A$3,IF(M919=People!$B$4,People!$A$4,))))</f>
        <v>Kelly Williams</v>
      </c>
      <c r="W919" s="3" t="str">
        <f>IFERROR(VLOOKUP(B919,Returns!$A$2:$C$801,2,1), "No")</f>
        <v>Yes</v>
      </c>
    </row>
    <row r="920" spans="1:23" x14ac:dyDescent="0.2">
      <c r="A920" s="1">
        <v>919</v>
      </c>
      <c r="B920" t="s">
        <v>6637</v>
      </c>
      <c r="C920" s="2" t="d">
        <v>2018-03-05</v>
      </c>
      <c r="D920" s="2" t="d">
        <v>2018-03-11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3" t="str">
        <f>IF(M920=People!$B$5,People!$A$5,IF(M920=People!$B$2,People!$A$2,IF(M920=People!$B$3,People!$A$3,IF(M920=People!$B$4,People!$A$4,))))</f>
        <v>Kelly Williams</v>
      </c>
      <c r="W920" s="3" t="str">
        <f>IFERROR(VLOOKUP(B920,Returns!$A$2:$C$801,2,1), "No")</f>
        <v>Yes</v>
      </c>
    </row>
    <row r="921" spans="1:23" x14ac:dyDescent="0.2">
      <c r="A921" s="1">
        <v>920</v>
      </c>
      <c r="B921" t="s">
        <v>6637</v>
      </c>
      <c r="C921" s="2" t="d">
        <v>2018-03-05</v>
      </c>
      <c r="D921" s="2" t="d">
        <v>2018-03-11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3" t="str">
        <f>IF(M921=People!$B$5,People!$A$5,IF(M921=People!$B$2,People!$A$2,IF(M921=People!$B$3,People!$A$3,IF(M921=People!$B$4,People!$A$4,))))</f>
        <v>Kelly Williams</v>
      </c>
      <c r="W921" s="3" t="str">
        <f>IFERROR(VLOOKUP(B921,Returns!$A$2:$C$801,2,1), "No")</f>
        <v>Yes</v>
      </c>
    </row>
    <row r="922" spans="1:23" x14ac:dyDescent="0.2">
      <c r="A922" s="1">
        <v>921</v>
      </c>
      <c r="B922" t="s">
        <v>6638</v>
      </c>
      <c r="C922" s="2" t="d">
        <v>2016-12-05</v>
      </c>
      <c r="D922" s="2" t="d">
        <v>2016-12-12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3" t="str">
        <f>IF(M922=People!$B$5,People!$A$5,IF(M922=People!$B$2,People!$A$2,IF(M922=People!$B$3,People!$A$3,IF(M922=People!$B$4,People!$A$4,))))</f>
        <v>Cassandra Brandow</v>
      </c>
      <c r="W922" s="3" t="str">
        <f>IFERROR(VLOOKUP(B922,Returns!$A$2:$C$801,2,1), "No")</f>
        <v>Yes</v>
      </c>
    </row>
    <row r="923" spans="1:23" x14ac:dyDescent="0.2">
      <c r="A923" s="1">
        <v>922</v>
      </c>
      <c r="B923" t="s">
        <v>6639</v>
      </c>
      <c r="C923" s="2" t="d">
        <v>2017-04-11</v>
      </c>
      <c r="D923" s="2" t="d">
        <v>2017-04-15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3" t="str">
        <f>IF(M923=People!$B$5,People!$A$5,IF(M923=People!$B$2,People!$A$2,IF(M923=People!$B$3,People!$A$3,IF(M923=People!$B$4,People!$A$4,))))</f>
        <v>Chuck Magee</v>
      </c>
      <c r="W923" s="3" t="str">
        <f>IFERROR(VLOOKUP(B923,Returns!$A$2:$C$801,2,1), "No")</f>
        <v>Yes</v>
      </c>
    </row>
    <row r="924" spans="1:23" x14ac:dyDescent="0.2">
      <c r="A924" s="1">
        <v>923</v>
      </c>
      <c r="B924" t="s">
        <v>6639</v>
      </c>
      <c r="C924" s="2" t="d">
        <v>2017-04-11</v>
      </c>
      <c r="D924" s="2" t="d">
        <v>2017-04-15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3" t="str">
        <f>IF(M924=People!$B$5,People!$A$5,IF(M924=People!$B$2,People!$A$2,IF(M924=People!$B$3,People!$A$3,IF(M924=People!$B$4,People!$A$4,))))</f>
        <v>Chuck Magee</v>
      </c>
      <c r="W924" s="3" t="str">
        <f>IFERROR(VLOOKUP(B924,Returns!$A$2:$C$801,2,1), "No")</f>
        <v>Yes</v>
      </c>
    </row>
    <row r="925" spans="1:23" x14ac:dyDescent="0.2">
      <c r="A925" s="1">
        <v>924</v>
      </c>
      <c r="B925" t="s">
        <v>6639</v>
      </c>
      <c r="C925" s="2" t="d">
        <v>2017-04-11</v>
      </c>
      <c r="D925" s="2" t="d">
        <v>2017-04-15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3" t="str">
        <f>IF(M925=People!$B$5,People!$A$5,IF(M925=People!$B$2,People!$A$2,IF(M925=People!$B$3,People!$A$3,IF(M925=People!$B$4,People!$A$4,))))</f>
        <v>Chuck Magee</v>
      </c>
      <c r="W925" s="3" t="str">
        <f>IFERROR(VLOOKUP(B925,Returns!$A$2:$C$801,2,1), "No")</f>
        <v>Yes</v>
      </c>
    </row>
    <row r="926" spans="1:23" x14ac:dyDescent="0.2">
      <c r="A926" s="1">
        <v>925</v>
      </c>
      <c r="B926" t="s">
        <v>6640</v>
      </c>
      <c r="C926" s="2" t="d">
        <v>2018-09-15</v>
      </c>
      <c r="D926" s="2" t="d">
        <v>2018-09-20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3" t="str">
        <f>IF(M926=People!$B$5,People!$A$5,IF(M926=People!$B$2,People!$A$2,IF(M926=People!$B$3,People!$A$3,IF(M926=People!$B$4,People!$A$4,))))</f>
        <v>Chuck Magee</v>
      </c>
      <c r="W926" s="3" t="str">
        <f>IFERROR(VLOOKUP(B926,Returns!$A$2:$C$801,2,1), "No")</f>
        <v>Yes</v>
      </c>
    </row>
    <row r="927" spans="1:23" x14ac:dyDescent="0.2">
      <c r="A927" s="1">
        <v>926</v>
      </c>
      <c r="B927" t="s">
        <v>6641</v>
      </c>
      <c r="C927" s="2" t="d">
        <v>2016-09-13</v>
      </c>
      <c r="D927" s="2" t="d">
        <v>2016-09-16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3" t="str">
        <f>IF(M927=People!$B$5,People!$A$5,IF(M927=People!$B$2,People!$A$2,IF(M927=People!$B$3,People!$A$3,IF(M927=People!$B$4,People!$A$4,))))</f>
        <v>Chuck Magee</v>
      </c>
      <c r="W927" s="3" t="str">
        <f>IFERROR(VLOOKUP(B927,Returns!$A$2:$C$801,2,1), "No")</f>
        <v>Yes</v>
      </c>
    </row>
    <row r="928" spans="1:23" x14ac:dyDescent="0.2">
      <c r="A928" s="1">
        <v>927</v>
      </c>
      <c r="B928" t="s">
        <v>6641</v>
      </c>
      <c r="C928" s="2" t="d">
        <v>2016-09-13</v>
      </c>
      <c r="D928" s="2" t="d">
        <v>2016-09-16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3" t="str">
        <f>IF(M928=People!$B$5,People!$A$5,IF(M928=People!$B$2,People!$A$2,IF(M928=People!$B$3,People!$A$3,IF(M928=People!$B$4,People!$A$4,))))</f>
        <v>Chuck Magee</v>
      </c>
      <c r="W928" s="3" t="str">
        <f>IFERROR(VLOOKUP(B928,Returns!$A$2:$C$801,2,1), "No")</f>
        <v>Yes</v>
      </c>
    </row>
    <row r="929" spans="1:23" x14ac:dyDescent="0.2">
      <c r="A929" s="1">
        <v>928</v>
      </c>
      <c r="B929" t="s">
        <v>6642</v>
      </c>
      <c r="C929" s="2" t="d">
        <v>2017-10-05</v>
      </c>
      <c r="D929" s="2" t="d">
        <v>2017-10-09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3" t="str">
        <f>IF(M929=People!$B$5,People!$A$5,IF(M929=People!$B$2,People!$A$2,IF(M929=People!$B$3,People!$A$3,IF(M929=People!$B$4,People!$A$4,))))</f>
        <v>Cassandra Brandow</v>
      </c>
      <c r="W929" s="3" t="str">
        <f>IFERROR(VLOOKUP(B929,Returns!$A$2:$C$801,2,1), "No")</f>
        <v>Yes</v>
      </c>
    </row>
    <row r="930" spans="1:23" x14ac:dyDescent="0.2">
      <c r="A930" s="1">
        <v>929</v>
      </c>
      <c r="B930" t="s">
        <v>6642</v>
      </c>
      <c r="C930" s="2" t="d">
        <v>2017-10-05</v>
      </c>
      <c r="D930" s="2" t="d">
        <v>2017-10-09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3" t="str">
        <f>IF(M930=People!$B$5,People!$A$5,IF(M930=People!$B$2,People!$A$2,IF(M930=People!$B$3,People!$A$3,IF(M930=People!$B$4,People!$A$4,))))</f>
        <v>Cassandra Brandow</v>
      </c>
      <c r="W930" s="3" t="str">
        <f>IFERROR(VLOOKUP(B930,Returns!$A$2:$C$801,2,1), "No")</f>
        <v>Yes</v>
      </c>
    </row>
    <row r="931" spans="1:23" x14ac:dyDescent="0.2">
      <c r="A931" s="1">
        <v>930</v>
      </c>
      <c r="B931" t="s">
        <v>6643</v>
      </c>
      <c r="C931" s="2" t="d">
        <v>2019-04-14</v>
      </c>
      <c r="D931" s="2" t="d">
        <v>2019-04-17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3" t="str">
        <f>IF(M931=People!$B$5,People!$A$5,IF(M931=People!$B$2,People!$A$2,IF(M931=People!$B$3,People!$A$3,IF(M931=People!$B$4,People!$A$4,))))</f>
        <v>Chuck Magee</v>
      </c>
      <c r="W931" s="3" t="str">
        <f>IFERROR(VLOOKUP(B931,Returns!$A$2:$C$801,2,1), "No")</f>
        <v>Yes</v>
      </c>
    </row>
    <row r="932" spans="1:23" x14ac:dyDescent="0.2">
      <c r="A932" s="1">
        <v>931</v>
      </c>
      <c r="B932" t="s">
        <v>6643</v>
      </c>
      <c r="C932" s="2" t="d">
        <v>2019-04-14</v>
      </c>
      <c r="D932" s="2" t="d">
        <v>2019-04-17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3" t="str">
        <f>IF(M932=People!$B$5,People!$A$5,IF(M932=People!$B$2,People!$A$2,IF(M932=People!$B$3,People!$A$3,IF(M932=People!$B$4,People!$A$4,))))</f>
        <v>Chuck Magee</v>
      </c>
      <c r="W932" s="3" t="str">
        <f>IFERROR(VLOOKUP(B932,Returns!$A$2:$C$801,2,1), "No")</f>
        <v>Yes</v>
      </c>
    </row>
    <row r="933" spans="1:23" x14ac:dyDescent="0.2">
      <c r="A933" s="1">
        <v>932</v>
      </c>
      <c r="B933" t="s">
        <v>6643</v>
      </c>
      <c r="C933" s="2" t="d">
        <v>2019-04-14</v>
      </c>
      <c r="D933" s="2" t="d">
        <v>2019-04-17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3" t="str">
        <f>IF(M933=People!$B$5,People!$A$5,IF(M933=People!$B$2,People!$A$2,IF(M933=People!$B$3,People!$A$3,IF(M933=People!$B$4,People!$A$4,))))</f>
        <v>Chuck Magee</v>
      </c>
      <c r="W933" s="3" t="str">
        <f>IFERROR(VLOOKUP(B933,Returns!$A$2:$C$801,2,1), "No")</f>
        <v>Yes</v>
      </c>
    </row>
    <row r="934" spans="1:23" x14ac:dyDescent="0.2">
      <c r="A934" s="1">
        <v>933</v>
      </c>
      <c r="B934" t="s">
        <v>6644</v>
      </c>
      <c r="C934" s="2" t="d">
        <v>2019-09-02</v>
      </c>
      <c r="D934" s="2" t="d">
        <v>2019-09-06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3" t="str">
        <f>IF(M934=People!$B$5,People!$A$5,IF(M934=People!$B$2,People!$A$2,IF(M934=People!$B$3,People!$A$3,IF(M934=People!$B$4,People!$A$4,))))</f>
        <v>Chuck Magee</v>
      </c>
      <c r="W934" s="3" t="str">
        <f>IFERROR(VLOOKUP(B934,Returns!$A$2:$C$801,2,1), "No")</f>
        <v>Yes</v>
      </c>
    </row>
    <row r="935" spans="1:23" x14ac:dyDescent="0.2">
      <c r="A935" s="1">
        <v>934</v>
      </c>
      <c r="B935" t="s">
        <v>6645</v>
      </c>
      <c r="C935" s="2" t="d">
        <v>2018-06-20</v>
      </c>
      <c r="D935" s="2" t="d">
        <v>2018-06-24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3" t="str">
        <f>IF(M935=People!$B$5,People!$A$5,IF(M935=People!$B$2,People!$A$2,IF(M935=People!$B$3,People!$A$3,IF(M935=People!$B$4,People!$A$4,))))</f>
        <v>Chuck Magee</v>
      </c>
      <c r="W935" s="3" t="str">
        <f>IFERROR(VLOOKUP(B935,Returns!$A$2:$C$801,2,1), "No")</f>
        <v>Yes</v>
      </c>
    </row>
    <row r="936" spans="1:23" x14ac:dyDescent="0.2">
      <c r="A936" s="1">
        <v>935</v>
      </c>
      <c r="B936" t="s">
        <v>6645</v>
      </c>
      <c r="C936" s="2" t="d">
        <v>2018-06-20</v>
      </c>
      <c r="D936" s="2" t="d">
        <v>2018-06-24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3" t="str">
        <f>IF(M936=People!$B$5,People!$A$5,IF(M936=People!$B$2,People!$A$2,IF(M936=People!$B$3,People!$A$3,IF(M936=People!$B$4,People!$A$4,))))</f>
        <v>Chuck Magee</v>
      </c>
      <c r="W936" s="3" t="str">
        <f>IFERROR(VLOOKUP(B936,Returns!$A$2:$C$801,2,1), "No")</f>
        <v>Yes</v>
      </c>
    </row>
    <row r="937" spans="1:23" x14ac:dyDescent="0.2">
      <c r="A937" s="1">
        <v>936</v>
      </c>
      <c r="B937" t="s">
        <v>6645</v>
      </c>
      <c r="C937" s="2" t="d">
        <v>2018-06-20</v>
      </c>
      <c r="D937" s="2" t="d">
        <v>2018-06-24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3" t="str">
        <f>IF(M937=People!$B$5,People!$A$5,IF(M937=People!$B$2,People!$A$2,IF(M937=People!$B$3,People!$A$3,IF(M937=People!$B$4,People!$A$4,))))</f>
        <v>Chuck Magee</v>
      </c>
      <c r="W937" s="3" t="str">
        <f>IFERROR(VLOOKUP(B937,Returns!$A$2:$C$801,2,1), "No")</f>
        <v>Yes</v>
      </c>
    </row>
    <row r="938" spans="1:23" x14ac:dyDescent="0.2">
      <c r="A938" s="1">
        <v>937</v>
      </c>
      <c r="B938" t="s">
        <v>6645</v>
      </c>
      <c r="C938" s="2" t="d">
        <v>2018-06-20</v>
      </c>
      <c r="D938" s="2" t="d">
        <v>2018-06-24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3" t="str">
        <f>IF(M938=People!$B$5,People!$A$5,IF(M938=People!$B$2,People!$A$2,IF(M938=People!$B$3,People!$A$3,IF(M938=People!$B$4,People!$A$4,))))</f>
        <v>Chuck Magee</v>
      </c>
      <c r="W938" s="3" t="str">
        <f>IFERROR(VLOOKUP(B938,Returns!$A$2:$C$801,2,1), "No")</f>
        <v>Yes</v>
      </c>
    </row>
    <row r="939" spans="1:23" x14ac:dyDescent="0.2">
      <c r="A939" s="1">
        <v>938</v>
      </c>
      <c r="B939" t="s">
        <v>6646</v>
      </c>
      <c r="C939" s="2" t="d">
        <v>2019-11-05</v>
      </c>
      <c r="D939" s="2" t="d">
        <v>2019-11-06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3" t="str">
        <f>IF(M939=People!$B$5,People!$A$5,IF(M939=People!$B$2,People!$A$2,IF(M939=People!$B$3,People!$A$3,IF(M939=People!$B$4,People!$A$4,))))</f>
        <v>Anna Andreadi</v>
      </c>
      <c r="W939" s="3" t="str">
        <f>IFERROR(VLOOKUP(B939,Returns!$A$2:$C$801,2,1), "No")</f>
        <v>Yes</v>
      </c>
    </row>
    <row r="940" spans="1:23" x14ac:dyDescent="0.2">
      <c r="A940" s="1">
        <v>939</v>
      </c>
      <c r="B940" t="s">
        <v>6647</v>
      </c>
      <c r="C940" s="2" t="d">
        <v>2017-12-13</v>
      </c>
      <c r="D940" s="2" t="d">
        <v>2017-12-17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3" t="str">
        <f>IF(M940=People!$B$5,People!$A$5,IF(M940=People!$B$2,People!$A$2,IF(M940=People!$B$3,People!$A$3,IF(M940=People!$B$4,People!$A$4,))))</f>
        <v>Anna Andreadi</v>
      </c>
      <c r="W940" s="3" t="str">
        <f>IFERROR(VLOOKUP(B940,Returns!$A$2:$C$801,2,1), "No")</f>
        <v>Yes</v>
      </c>
    </row>
    <row r="941" spans="1:23" x14ac:dyDescent="0.2">
      <c r="A941" s="1">
        <v>940</v>
      </c>
      <c r="B941" t="s">
        <v>6647</v>
      </c>
      <c r="C941" s="2" t="d">
        <v>2017-12-13</v>
      </c>
      <c r="D941" s="2" t="d">
        <v>2017-12-17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3" t="str">
        <f>IF(M941=People!$B$5,People!$A$5,IF(M941=People!$B$2,People!$A$2,IF(M941=People!$B$3,People!$A$3,IF(M941=People!$B$4,People!$A$4,))))</f>
        <v>Anna Andreadi</v>
      </c>
      <c r="W941" s="3" t="str">
        <f>IFERROR(VLOOKUP(B941,Returns!$A$2:$C$801,2,1), "No")</f>
        <v>Yes</v>
      </c>
    </row>
    <row r="942" spans="1:23" x14ac:dyDescent="0.2">
      <c r="A942" s="1">
        <v>941</v>
      </c>
      <c r="B942" t="s">
        <v>6648</v>
      </c>
      <c r="C942" s="2" t="d">
        <v>2018-06-19</v>
      </c>
      <c r="D942" s="2" t="d">
        <v>2018-06-20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3" t="str">
        <f>IF(M942=People!$B$5,People!$A$5,IF(M942=People!$B$2,People!$A$2,IF(M942=People!$B$3,People!$A$3,IF(M942=People!$B$4,People!$A$4,))))</f>
        <v>Anna Andreadi</v>
      </c>
      <c r="W942" s="3" t="str">
        <f>IFERROR(VLOOKUP(B942,Returns!$A$2:$C$801,2,1), "No")</f>
        <v>Yes</v>
      </c>
    </row>
    <row r="943" spans="1:23" x14ac:dyDescent="0.2">
      <c r="A943" s="1">
        <v>942</v>
      </c>
      <c r="B943" t="s">
        <v>6649</v>
      </c>
      <c r="C943" s="2" t="d">
        <v>2018-12-13</v>
      </c>
      <c r="D943" s="2" t="d">
        <v>2018-12-20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3" t="str">
        <f>IF(M943=People!$B$5,People!$A$5,IF(M943=People!$B$2,People!$A$2,IF(M943=People!$B$3,People!$A$3,IF(M943=People!$B$4,People!$A$4,))))</f>
        <v>Anna Andreadi</v>
      </c>
      <c r="W943" s="3" t="str">
        <f>IFERROR(VLOOKUP(B943,Returns!$A$2:$C$801,2,1), "No")</f>
        <v>Yes</v>
      </c>
    </row>
    <row r="944" spans="1:23" x14ac:dyDescent="0.2">
      <c r="A944" s="1">
        <v>943</v>
      </c>
      <c r="B944" t="s">
        <v>6649</v>
      </c>
      <c r="C944" s="2" t="d">
        <v>2018-12-13</v>
      </c>
      <c r="D944" s="2" t="d">
        <v>2018-12-20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3" t="str">
        <f>IF(M944=People!$B$5,People!$A$5,IF(M944=People!$B$2,People!$A$2,IF(M944=People!$B$3,People!$A$3,IF(M944=People!$B$4,People!$A$4,))))</f>
        <v>Anna Andreadi</v>
      </c>
      <c r="W944" s="3" t="str">
        <f>IFERROR(VLOOKUP(B944,Returns!$A$2:$C$801,2,1), "No")</f>
        <v>Yes</v>
      </c>
    </row>
    <row r="945" spans="1:23" x14ac:dyDescent="0.2">
      <c r="A945" s="1">
        <v>944</v>
      </c>
      <c r="B945" t="s">
        <v>6650</v>
      </c>
      <c r="C945" s="2" t="d">
        <v>2017-05-29</v>
      </c>
      <c r="D945" s="2" t="d">
        <v>2017-06-03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3" t="str">
        <f>IF(M945=People!$B$5,People!$A$5,IF(M945=People!$B$2,People!$A$2,IF(M945=People!$B$3,People!$A$3,IF(M945=People!$B$4,People!$A$4,))))</f>
        <v>Anna Andreadi</v>
      </c>
      <c r="W945" s="3" t="str">
        <f>IFERROR(VLOOKUP(B945,Returns!$A$2:$C$801,2,1), "No")</f>
        <v>Yes</v>
      </c>
    </row>
    <row r="946" spans="1:23" x14ac:dyDescent="0.2">
      <c r="A946" s="1">
        <v>945</v>
      </c>
      <c r="B946" t="s">
        <v>6650</v>
      </c>
      <c r="C946" s="2" t="d">
        <v>2017-05-29</v>
      </c>
      <c r="D946" s="2" t="d">
        <v>2017-06-03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3" t="str">
        <f>IF(M946=People!$B$5,People!$A$5,IF(M946=People!$B$2,People!$A$2,IF(M946=People!$B$3,People!$A$3,IF(M946=People!$B$4,People!$A$4,))))</f>
        <v>Anna Andreadi</v>
      </c>
      <c r="W946" s="3" t="str">
        <f>IFERROR(VLOOKUP(B946,Returns!$A$2:$C$801,2,1), "No")</f>
        <v>Yes</v>
      </c>
    </row>
    <row r="947" spans="1:23" x14ac:dyDescent="0.2">
      <c r="A947" s="1">
        <v>946</v>
      </c>
      <c r="B947" t="s">
        <v>6650</v>
      </c>
      <c r="C947" s="2" t="d">
        <v>2017-05-29</v>
      </c>
      <c r="D947" s="2" t="d">
        <v>2017-06-03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3" t="str">
        <f>IF(M947=People!$B$5,People!$A$5,IF(M947=People!$B$2,People!$A$2,IF(M947=People!$B$3,People!$A$3,IF(M947=People!$B$4,People!$A$4,))))</f>
        <v>Anna Andreadi</v>
      </c>
      <c r="W947" s="3" t="str">
        <f>IFERROR(VLOOKUP(B947,Returns!$A$2:$C$801,2,1), "No")</f>
        <v>Yes</v>
      </c>
    </row>
    <row r="948" spans="1:23" x14ac:dyDescent="0.2">
      <c r="A948" s="1">
        <v>947</v>
      </c>
      <c r="B948" t="s">
        <v>6651</v>
      </c>
      <c r="C948" s="2" t="d">
        <v>2017-07-26</v>
      </c>
      <c r="D948" s="2" t="d">
        <v>2017-07-28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3" t="str">
        <f>IF(M948=People!$B$5,People!$A$5,IF(M948=People!$B$2,People!$A$2,IF(M948=People!$B$3,People!$A$3,IF(M948=People!$B$4,People!$A$4,))))</f>
        <v>Anna Andreadi</v>
      </c>
      <c r="W948" s="3" t="str">
        <f>IFERROR(VLOOKUP(B948,Returns!$A$2:$C$801,2,1), "No")</f>
        <v>Yes</v>
      </c>
    </row>
    <row r="949" spans="1:23" x14ac:dyDescent="0.2">
      <c r="A949" s="1">
        <v>948</v>
      </c>
      <c r="B949" t="s">
        <v>6652</v>
      </c>
      <c r="C949" s="2" t="d">
        <v>2019-11-28</v>
      </c>
      <c r="D949" s="2" t="d">
        <v>2019-12-02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3" t="str">
        <f>IF(M949=People!$B$5,People!$A$5,IF(M949=People!$B$2,People!$A$2,IF(M949=People!$B$3,People!$A$3,IF(M949=People!$B$4,People!$A$4,))))</f>
        <v>Chuck Magee</v>
      </c>
      <c r="W949" s="3" t="str">
        <f>IFERROR(VLOOKUP(B949,Returns!$A$2:$C$801,2,1), "No")</f>
        <v>Yes</v>
      </c>
    </row>
    <row r="950" spans="1:23" x14ac:dyDescent="0.2">
      <c r="A950" s="1">
        <v>949</v>
      </c>
      <c r="B950" t="s">
        <v>6652</v>
      </c>
      <c r="C950" s="2" t="d">
        <v>2019-11-28</v>
      </c>
      <c r="D950" s="2" t="d">
        <v>2019-12-02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3" t="str">
        <f>IF(M950=People!$B$5,People!$A$5,IF(M950=People!$B$2,People!$A$2,IF(M950=People!$B$3,People!$A$3,IF(M950=People!$B$4,People!$A$4,))))</f>
        <v>Chuck Magee</v>
      </c>
      <c r="W950" s="3" t="str">
        <f>IFERROR(VLOOKUP(B950,Returns!$A$2:$C$801,2,1), "No")</f>
        <v>Yes</v>
      </c>
    </row>
    <row r="951" spans="1:23" x14ac:dyDescent="0.2">
      <c r="A951" s="1">
        <v>950</v>
      </c>
      <c r="B951" t="s">
        <v>6652</v>
      </c>
      <c r="C951" s="2" t="d">
        <v>2019-11-28</v>
      </c>
      <c r="D951" s="2" t="d">
        <v>2019-12-02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3" t="str">
        <f>IF(M951=People!$B$5,People!$A$5,IF(M951=People!$B$2,People!$A$2,IF(M951=People!$B$3,People!$A$3,IF(M951=People!$B$4,People!$A$4,))))</f>
        <v>Chuck Magee</v>
      </c>
      <c r="W951" s="3" t="str">
        <f>IFERROR(VLOOKUP(B951,Returns!$A$2:$C$801,2,1), "No")</f>
        <v>Yes</v>
      </c>
    </row>
    <row r="952" spans="1:23" x14ac:dyDescent="0.2">
      <c r="A952" s="1">
        <v>951</v>
      </c>
      <c r="B952" t="s">
        <v>6652</v>
      </c>
      <c r="C952" s="2" t="d">
        <v>2019-11-28</v>
      </c>
      <c r="D952" s="2" t="d">
        <v>2019-12-02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3" t="str">
        <f>IF(M952=People!$B$5,People!$A$5,IF(M952=People!$B$2,People!$A$2,IF(M952=People!$B$3,People!$A$3,IF(M952=People!$B$4,People!$A$4,))))</f>
        <v>Chuck Magee</v>
      </c>
      <c r="W952" s="3" t="str">
        <f>IFERROR(VLOOKUP(B952,Returns!$A$2:$C$801,2,1), "No")</f>
        <v>Yes</v>
      </c>
    </row>
    <row r="953" spans="1:23" x14ac:dyDescent="0.2">
      <c r="A953" s="1">
        <v>952</v>
      </c>
      <c r="B953" t="s">
        <v>6652</v>
      </c>
      <c r="C953" s="2" t="d">
        <v>2019-11-28</v>
      </c>
      <c r="D953" s="2" t="d">
        <v>2019-12-02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3" t="str">
        <f>IF(M953=People!$B$5,People!$A$5,IF(M953=People!$B$2,People!$A$2,IF(M953=People!$B$3,People!$A$3,IF(M953=People!$B$4,People!$A$4,))))</f>
        <v>Chuck Magee</v>
      </c>
      <c r="W953" s="3" t="str">
        <f>IFERROR(VLOOKUP(B953,Returns!$A$2:$C$801,2,1), "No")</f>
        <v>Yes</v>
      </c>
    </row>
    <row r="954" spans="1:23" x14ac:dyDescent="0.2">
      <c r="A954" s="1">
        <v>953</v>
      </c>
      <c r="B954" t="s">
        <v>6653</v>
      </c>
      <c r="C954" s="2" t="d">
        <v>2019-04-03</v>
      </c>
      <c r="D954" s="2" t="d">
        <v>2019-04-07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3" t="str">
        <f>IF(M954=People!$B$5,People!$A$5,IF(M954=People!$B$2,People!$A$2,IF(M954=People!$B$3,People!$A$3,IF(M954=People!$B$4,People!$A$4,))))</f>
        <v>Chuck Magee</v>
      </c>
      <c r="W954" s="3" t="str">
        <f>IFERROR(VLOOKUP(B954,Returns!$A$2:$C$801,2,1), "No")</f>
        <v>Yes</v>
      </c>
    </row>
    <row r="955" spans="1:23" x14ac:dyDescent="0.2">
      <c r="A955" s="1">
        <v>954</v>
      </c>
      <c r="B955" t="s">
        <v>6136</v>
      </c>
      <c r="C955" s="2" t="d">
        <v>2019-12-28</v>
      </c>
      <c r="D955" s="2" t="d">
        <v>2020-01-01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3" t="str">
        <f>IF(M955=People!$B$5,People!$A$5,IF(M955=People!$B$2,People!$A$2,IF(M955=People!$B$3,People!$A$3,IF(M955=People!$B$4,People!$A$4,))))</f>
        <v>Kelly Williams</v>
      </c>
      <c r="W955" s="3" t="str">
        <f>IFERROR(VLOOKUP(B955,Returns!$A$2:$C$801,2,1), "No")</f>
        <v>Yes</v>
      </c>
    </row>
    <row r="956" spans="1:23" x14ac:dyDescent="0.2">
      <c r="A956" s="1">
        <v>955</v>
      </c>
      <c r="B956" t="s">
        <v>6136</v>
      </c>
      <c r="C956" s="2" t="d">
        <v>2019-12-28</v>
      </c>
      <c r="D956" s="2" t="d">
        <v>2020-01-01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3" t="str">
        <f>IF(M956=People!$B$5,People!$A$5,IF(M956=People!$B$2,People!$A$2,IF(M956=People!$B$3,People!$A$3,IF(M956=People!$B$4,People!$A$4,))))</f>
        <v>Kelly Williams</v>
      </c>
      <c r="W956" s="3" t="str">
        <f>IFERROR(VLOOKUP(B956,Returns!$A$2:$C$801,2,1), "No")</f>
        <v>Yes</v>
      </c>
    </row>
    <row r="957" spans="1:23" x14ac:dyDescent="0.2">
      <c r="A957" s="1">
        <v>956</v>
      </c>
      <c r="B957" t="s">
        <v>6654</v>
      </c>
      <c r="C957" s="2" t="d">
        <v>2019-11-30</v>
      </c>
      <c r="D957" s="2" t="d">
        <v>2019-12-04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3" t="str">
        <f>IF(M957=People!$B$5,People!$A$5,IF(M957=People!$B$2,People!$A$2,IF(M957=People!$B$3,People!$A$3,IF(M957=People!$B$4,People!$A$4,))))</f>
        <v>Cassandra Brandow</v>
      </c>
      <c r="W957" s="3" t="str">
        <f>IFERROR(VLOOKUP(B957,Returns!$A$2:$C$801,2,1), "No")</f>
        <v>Yes</v>
      </c>
    </row>
    <row r="958" spans="1:23" x14ac:dyDescent="0.2">
      <c r="A958" s="1">
        <v>957</v>
      </c>
      <c r="B958" t="s">
        <v>6655</v>
      </c>
      <c r="C958" s="2" t="d">
        <v>2019-05-15</v>
      </c>
      <c r="D958" s="2" t="d">
        <v>2019-05-18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3" t="str">
        <f>IF(M958=People!$B$5,People!$A$5,IF(M958=People!$B$2,People!$A$2,IF(M958=People!$B$3,People!$A$3,IF(M958=People!$B$4,People!$A$4,))))</f>
        <v>Anna Andreadi</v>
      </c>
      <c r="W958" s="3" t="str">
        <f>IFERROR(VLOOKUP(B958,Returns!$A$2:$C$801,2,1), "No")</f>
        <v>Yes</v>
      </c>
    </row>
    <row r="959" spans="1:23" x14ac:dyDescent="0.2">
      <c r="A959" s="1">
        <v>958</v>
      </c>
      <c r="B959" t="s">
        <v>6655</v>
      </c>
      <c r="C959" s="2" t="d">
        <v>2019-05-15</v>
      </c>
      <c r="D959" s="2" t="d">
        <v>2019-05-18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3" t="str">
        <f>IF(M959=People!$B$5,People!$A$5,IF(M959=People!$B$2,People!$A$2,IF(M959=People!$B$3,People!$A$3,IF(M959=People!$B$4,People!$A$4,))))</f>
        <v>Anna Andreadi</v>
      </c>
      <c r="W959" s="3" t="str">
        <f>IFERROR(VLOOKUP(B959,Returns!$A$2:$C$801,2,1), "No")</f>
        <v>Yes</v>
      </c>
    </row>
    <row r="960" spans="1:23" x14ac:dyDescent="0.2">
      <c r="A960" s="1">
        <v>959</v>
      </c>
      <c r="B960" t="s">
        <v>6655</v>
      </c>
      <c r="C960" s="2" t="d">
        <v>2019-05-15</v>
      </c>
      <c r="D960" s="2" t="d">
        <v>2019-05-18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3" t="str">
        <f>IF(M960=People!$B$5,People!$A$5,IF(M960=People!$B$2,People!$A$2,IF(M960=People!$B$3,People!$A$3,IF(M960=People!$B$4,People!$A$4,))))</f>
        <v>Anna Andreadi</v>
      </c>
      <c r="W960" s="3" t="str">
        <f>IFERROR(VLOOKUP(B960,Returns!$A$2:$C$801,2,1), "No")</f>
        <v>Yes</v>
      </c>
    </row>
    <row r="961" spans="1:23" x14ac:dyDescent="0.2">
      <c r="A961" s="1">
        <v>960</v>
      </c>
      <c r="B961" t="s">
        <v>6656</v>
      </c>
      <c r="C961" s="2" t="d">
        <v>2017-09-22</v>
      </c>
      <c r="D961" s="2" t="d">
        <v>2017-09-22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3" t="str">
        <f>IF(M961=People!$B$5,People!$A$5,IF(M961=People!$B$2,People!$A$2,IF(M961=People!$B$3,People!$A$3,IF(M961=People!$B$4,People!$A$4,))))</f>
        <v>Anna Andreadi</v>
      </c>
      <c r="W961" s="3" t="str">
        <f>IFERROR(VLOOKUP(B961,Returns!$A$2:$C$801,2,1), "No")</f>
        <v>Yes</v>
      </c>
    </row>
    <row r="962" spans="1:23" x14ac:dyDescent="0.2">
      <c r="A962" s="1">
        <v>961</v>
      </c>
      <c r="B962" t="s">
        <v>6657</v>
      </c>
      <c r="C962" s="2" t="d">
        <v>2019-11-14</v>
      </c>
      <c r="D962" s="2" t="d">
        <v>2019-11-19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3" t="str">
        <f>IF(M962=People!$B$5,People!$A$5,IF(M962=People!$B$2,People!$A$2,IF(M962=People!$B$3,People!$A$3,IF(M962=People!$B$4,People!$A$4,))))</f>
        <v>Anna Andreadi</v>
      </c>
      <c r="W962" s="3" t="str">
        <f>IFERROR(VLOOKUP(B962,Returns!$A$2:$C$801,2,1), "No")</f>
        <v>Yes</v>
      </c>
    </row>
    <row r="963" spans="1:23" x14ac:dyDescent="0.2">
      <c r="A963" s="1">
        <v>962</v>
      </c>
      <c r="B963" t="s">
        <v>6658</v>
      </c>
      <c r="C963" s="2" t="d">
        <v>2017-11-27</v>
      </c>
      <c r="D963" s="2" t="d">
        <v>2017-12-01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3" t="str">
        <f>IF(M963=People!$B$5,People!$A$5,IF(M963=People!$B$2,People!$A$2,IF(M963=People!$B$3,People!$A$3,IF(M963=People!$B$4,People!$A$4,))))</f>
        <v>Cassandra Brandow</v>
      </c>
      <c r="W963" s="3" t="str">
        <f>IFERROR(VLOOKUP(B963,Returns!$A$2:$C$801,2,1), "No")</f>
        <v>Yes</v>
      </c>
    </row>
    <row r="964" spans="1:23" x14ac:dyDescent="0.2">
      <c r="A964" s="1">
        <v>963</v>
      </c>
      <c r="B964" t="s">
        <v>6659</v>
      </c>
      <c r="C964" s="2" t="d">
        <v>2018-09-01</v>
      </c>
      <c r="D964" s="2" t="d">
        <v>2018-09-04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3" t="str">
        <f>IF(M964=People!$B$5,People!$A$5,IF(M964=People!$B$2,People!$A$2,IF(M964=People!$B$3,People!$A$3,IF(M964=People!$B$4,People!$A$4,))))</f>
        <v>Anna Andreadi</v>
      </c>
      <c r="W964" s="3" t="str">
        <f>IFERROR(VLOOKUP(B964,Returns!$A$2:$C$801,2,1), "No")</f>
        <v>Yes</v>
      </c>
    </row>
    <row r="965" spans="1:23" x14ac:dyDescent="0.2">
      <c r="A965" s="1">
        <v>964</v>
      </c>
      <c r="B965" t="s">
        <v>6660</v>
      </c>
      <c r="C965" s="2" t="d">
        <v>2016-09-22</v>
      </c>
      <c r="D965" s="2" t="d">
        <v>2016-09-24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3" t="str">
        <f>IF(M965=People!$B$5,People!$A$5,IF(M965=People!$B$2,People!$A$2,IF(M965=People!$B$3,People!$A$3,IF(M965=People!$B$4,People!$A$4,))))</f>
        <v>Cassandra Brandow</v>
      </c>
      <c r="W965" s="3" t="str">
        <f>IFERROR(VLOOKUP(B965,Returns!$A$2:$C$801,2,1), "No")</f>
        <v>Yes</v>
      </c>
    </row>
    <row r="966" spans="1:23" x14ac:dyDescent="0.2">
      <c r="A966" s="1">
        <v>965</v>
      </c>
      <c r="B966" t="s">
        <v>6661</v>
      </c>
      <c r="C966" s="2" t="d">
        <v>2019-04-09</v>
      </c>
      <c r="D966" s="2" t="d">
        <v>2019-04-11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3" t="str">
        <f>IF(M966=People!$B$5,People!$A$5,IF(M966=People!$B$2,People!$A$2,IF(M966=People!$B$3,People!$A$3,IF(M966=People!$B$4,People!$A$4,))))</f>
        <v>Chuck Magee</v>
      </c>
      <c r="W966" s="3" t="str">
        <f>IFERROR(VLOOKUP(B966,Returns!$A$2:$C$801,2,1), "No")</f>
        <v>Yes</v>
      </c>
    </row>
    <row r="967" spans="1:23" x14ac:dyDescent="0.2">
      <c r="A967" s="1">
        <v>966</v>
      </c>
      <c r="B967" t="s">
        <v>6661</v>
      </c>
      <c r="C967" s="2" t="d">
        <v>2019-04-09</v>
      </c>
      <c r="D967" s="2" t="d">
        <v>2019-04-11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3" t="str">
        <f>IF(M967=People!$B$5,People!$A$5,IF(M967=People!$B$2,People!$A$2,IF(M967=People!$B$3,People!$A$3,IF(M967=People!$B$4,People!$A$4,))))</f>
        <v>Chuck Magee</v>
      </c>
      <c r="W967" s="3" t="str">
        <f>IFERROR(VLOOKUP(B967,Returns!$A$2:$C$801,2,1), "No")</f>
        <v>Yes</v>
      </c>
    </row>
    <row r="968" spans="1:23" x14ac:dyDescent="0.2">
      <c r="A968" s="1">
        <v>967</v>
      </c>
      <c r="B968" t="s">
        <v>6661</v>
      </c>
      <c r="C968" s="2" t="d">
        <v>2019-04-09</v>
      </c>
      <c r="D968" s="2" t="d">
        <v>2019-04-11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3" t="str">
        <f>IF(M968=People!$B$5,People!$A$5,IF(M968=People!$B$2,People!$A$2,IF(M968=People!$B$3,People!$A$3,IF(M968=People!$B$4,People!$A$4,))))</f>
        <v>Chuck Magee</v>
      </c>
      <c r="W968" s="3" t="str">
        <f>IFERROR(VLOOKUP(B968,Returns!$A$2:$C$801,2,1), "No")</f>
        <v>Yes</v>
      </c>
    </row>
    <row r="969" spans="1:23" x14ac:dyDescent="0.2">
      <c r="A969" s="1">
        <v>968</v>
      </c>
      <c r="B969" t="s">
        <v>6661</v>
      </c>
      <c r="C969" s="2" t="d">
        <v>2019-04-09</v>
      </c>
      <c r="D969" s="2" t="d">
        <v>2019-04-11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3" t="str">
        <f>IF(M969=People!$B$5,People!$A$5,IF(M969=People!$B$2,People!$A$2,IF(M969=People!$B$3,People!$A$3,IF(M969=People!$B$4,People!$A$4,))))</f>
        <v>Chuck Magee</v>
      </c>
      <c r="W969" s="3" t="str">
        <f>IFERROR(VLOOKUP(B969,Returns!$A$2:$C$801,2,1), "No")</f>
        <v>Yes</v>
      </c>
    </row>
    <row r="970" spans="1:23" x14ac:dyDescent="0.2">
      <c r="A970" s="1">
        <v>969</v>
      </c>
      <c r="B970" t="s">
        <v>6661</v>
      </c>
      <c r="C970" s="2" t="d">
        <v>2019-04-09</v>
      </c>
      <c r="D970" s="2" t="d">
        <v>2019-04-11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3" t="str">
        <f>IF(M970=People!$B$5,People!$A$5,IF(M970=People!$B$2,People!$A$2,IF(M970=People!$B$3,People!$A$3,IF(M970=People!$B$4,People!$A$4,))))</f>
        <v>Chuck Magee</v>
      </c>
      <c r="W970" s="3" t="str">
        <f>IFERROR(VLOOKUP(B970,Returns!$A$2:$C$801,2,1), "No")</f>
        <v>Yes</v>
      </c>
    </row>
    <row r="971" spans="1:23" x14ac:dyDescent="0.2">
      <c r="A971" s="1">
        <v>970</v>
      </c>
      <c r="B971" t="s">
        <v>6661</v>
      </c>
      <c r="C971" s="2" t="d">
        <v>2019-04-09</v>
      </c>
      <c r="D971" s="2" t="d">
        <v>2019-04-11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3" t="str">
        <f>IF(M971=People!$B$5,People!$A$5,IF(M971=People!$B$2,People!$A$2,IF(M971=People!$B$3,People!$A$3,IF(M971=People!$B$4,People!$A$4,))))</f>
        <v>Chuck Magee</v>
      </c>
      <c r="W971" s="3" t="str">
        <f>IFERROR(VLOOKUP(B971,Returns!$A$2:$C$801,2,1), "No")</f>
        <v>Yes</v>
      </c>
    </row>
    <row r="972" spans="1:23" x14ac:dyDescent="0.2">
      <c r="A972" s="1">
        <v>971</v>
      </c>
      <c r="B972" t="s">
        <v>6662</v>
      </c>
      <c r="C972" s="2" t="d">
        <v>2016-01-16</v>
      </c>
      <c r="D972" s="2" t="d">
        <v>2016-01-18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3" t="str">
        <f>IF(M972=People!$B$5,People!$A$5,IF(M972=People!$B$2,People!$A$2,IF(M972=People!$B$3,People!$A$3,IF(M972=People!$B$4,People!$A$4,))))</f>
        <v>Chuck Magee</v>
      </c>
      <c r="W972" s="3" t="str">
        <f>IFERROR(VLOOKUP(B972,Returns!$A$2:$C$801,2,1), "No")</f>
        <v>Yes</v>
      </c>
    </row>
    <row r="973" spans="1:23" x14ac:dyDescent="0.2">
      <c r="A973" s="1">
        <v>972</v>
      </c>
      <c r="B973" t="s">
        <v>6662</v>
      </c>
      <c r="C973" s="2" t="d">
        <v>2016-01-16</v>
      </c>
      <c r="D973" s="2" t="d">
        <v>2016-01-18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3" t="str">
        <f>IF(M973=People!$B$5,People!$A$5,IF(M973=People!$B$2,People!$A$2,IF(M973=People!$B$3,People!$A$3,IF(M973=People!$B$4,People!$A$4,))))</f>
        <v>Chuck Magee</v>
      </c>
      <c r="W973" s="3" t="str">
        <f>IFERROR(VLOOKUP(B973,Returns!$A$2:$C$801,2,1), "No")</f>
        <v>Yes</v>
      </c>
    </row>
    <row r="974" spans="1:23" x14ac:dyDescent="0.2">
      <c r="A974" s="1">
        <v>973</v>
      </c>
      <c r="B974" t="s">
        <v>6662</v>
      </c>
      <c r="C974" s="2" t="d">
        <v>2016-01-16</v>
      </c>
      <c r="D974" s="2" t="d">
        <v>2016-01-18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3" t="str">
        <f>IF(M974=People!$B$5,People!$A$5,IF(M974=People!$B$2,People!$A$2,IF(M974=People!$B$3,People!$A$3,IF(M974=People!$B$4,People!$A$4,))))</f>
        <v>Chuck Magee</v>
      </c>
      <c r="W974" s="3" t="str">
        <f>IFERROR(VLOOKUP(B974,Returns!$A$2:$C$801,2,1), "No")</f>
        <v>Yes</v>
      </c>
    </row>
    <row r="975" spans="1:23" x14ac:dyDescent="0.2">
      <c r="A975" s="1">
        <v>974</v>
      </c>
      <c r="B975" t="s">
        <v>6662</v>
      </c>
      <c r="C975" s="2" t="d">
        <v>2016-01-16</v>
      </c>
      <c r="D975" s="2" t="d">
        <v>2016-01-18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3" t="str">
        <f>IF(M975=People!$B$5,People!$A$5,IF(M975=People!$B$2,People!$A$2,IF(M975=People!$B$3,People!$A$3,IF(M975=People!$B$4,People!$A$4,))))</f>
        <v>Chuck Magee</v>
      </c>
      <c r="W975" s="3" t="str">
        <f>IFERROR(VLOOKUP(B975,Returns!$A$2:$C$801,2,1), "No")</f>
        <v>Yes</v>
      </c>
    </row>
    <row r="976" spans="1:23" x14ac:dyDescent="0.2">
      <c r="A976" s="1">
        <v>975</v>
      </c>
      <c r="B976" t="s">
        <v>6217</v>
      </c>
      <c r="C976" s="2" t="d">
        <v>2019-10-05</v>
      </c>
      <c r="D976" s="2" t="d">
        <v>2019-10-08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3" t="str">
        <f>IF(M976=People!$B$5,People!$A$5,IF(M976=People!$B$2,People!$A$2,IF(M976=People!$B$3,People!$A$3,IF(M976=People!$B$4,People!$A$4,))))</f>
        <v>Chuck Magee</v>
      </c>
      <c r="W976" s="3" t="str">
        <f>IFERROR(VLOOKUP(B976,Returns!$A$2:$C$801,2,1), "No")</f>
        <v>Yes</v>
      </c>
    </row>
    <row r="977" spans="1:23" x14ac:dyDescent="0.2">
      <c r="A977" s="1">
        <v>976</v>
      </c>
      <c r="B977" t="s">
        <v>6217</v>
      </c>
      <c r="C977" s="2" t="d">
        <v>2019-10-05</v>
      </c>
      <c r="D977" s="2" t="d">
        <v>2019-10-08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3" t="str">
        <f>IF(M977=People!$B$5,People!$A$5,IF(M977=People!$B$2,People!$A$2,IF(M977=People!$B$3,People!$A$3,IF(M977=People!$B$4,People!$A$4,))))</f>
        <v>Chuck Magee</v>
      </c>
      <c r="W977" s="3" t="str">
        <f>IFERROR(VLOOKUP(B977,Returns!$A$2:$C$801,2,1), "No")</f>
        <v>Yes</v>
      </c>
    </row>
    <row r="978" spans="1:23" x14ac:dyDescent="0.2">
      <c r="A978" s="1">
        <v>977</v>
      </c>
      <c r="B978" t="s">
        <v>6663</v>
      </c>
      <c r="C978" s="2" t="d">
        <v>2019-07-09</v>
      </c>
      <c r="D978" s="2" t="d">
        <v>2019-07-15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3" t="str">
        <f>IF(M978=People!$B$5,People!$A$5,IF(M978=People!$B$2,People!$A$2,IF(M978=People!$B$3,People!$A$3,IF(M978=People!$B$4,People!$A$4,))))</f>
        <v>Anna Andreadi</v>
      </c>
      <c r="W978" s="3" t="str">
        <f>IFERROR(VLOOKUP(B978,Returns!$A$2:$C$801,2,1), "No")</f>
        <v>Yes</v>
      </c>
    </row>
    <row r="979" spans="1:23" x14ac:dyDescent="0.2">
      <c r="A979" s="1">
        <v>978</v>
      </c>
      <c r="B979" t="s">
        <v>6664</v>
      </c>
      <c r="C979" s="2" t="d">
        <v>2019-01-07</v>
      </c>
      <c r="D979" s="2" t="d">
        <v>2019-01-10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3" t="str">
        <f>IF(M979=People!$B$5,People!$A$5,IF(M979=People!$B$2,People!$A$2,IF(M979=People!$B$3,People!$A$3,IF(M979=People!$B$4,People!$A$4,))))</f>
        <v>Kelly Williams</v>
      </c>
      <c r="W979" s="3" t="str">
        <f>IFERROR(VLOOKUP(B979,Returns!$A$2:$C$801,2,1), "No")</f>
        <v>Yes</v>
      </c>
    </row>
    <row r="980" spans="1:23" x14ac:dyDescent="0.2">
      <c r="A980" s="1">
        <v>979</v>
      </c>
      <c r="B980" t="s">
        <v>6665</v>
      </c>
      <c r="C980" s="2" t="d">
        <v>2018-05-30</v>
      </c>
      <c r="D980" s="2" t="d">
        <v>2018-05-31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3" t="str">
        <f>IF(M980=People!$B$5,People!$A$5,IF(M980=People!$B$2,People!$A$2,IF(M980=People!$B$3,People!$A$3,IF(M980=People!$B$4,People!$A$4,))))</f>
        <v>Cassandra Brandow</v>
      </c>
      <c r="W980" s="3" t="str">
        <f>IFERROR(VLOOKUP(B980,Returns!$A$2:$C$801,2,1), "No")</f>
        <v>Yes</v>
      </c>
    </row>
    <row r="981" spans="1:23" x14ac:dyDescent="0.2">
      <c r="A981" s="1">
        <v>980</v>
      </c>
      <c r="B981" t="s">
        <v>6666</v>
      </c>
      <c r="C981" s="2" t="d">
        <v>2017-12-09</v>
      </c>
      <c r="D981" s="2" t="d">
        <v>2017-12-12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3" t="str">
        <f>IF(M981=People!$B$5,People!$A$5,IF(M981=People!$B$2,People!$A$2,IF(M981=People!$B$3,People!$A$3,IF(M981=People!$B$4,People!$A$4,))))</f>
        <v>Kelly Williams</v>
      </c>
      <c r="W981" s="3" t="str">
        <f>IFERROR(VLOOKUP(B981,Returns!$A$2:$C$801,2,1), "No")</f>
        <v>Yes</v>
      </c>
    </row>
    <row r="982" spans="1:23" x14ac:dyDescent="0.2">
      <c r="A982" s="1">
        <v>981</v>
      </c>
      <c r="B982" t="s">
        <v>6667</v>
      </c>
      <c r="C982" s="2" t="d">
        <v>2018-10-03</v>
      </c>
      <c r="D982" s="2" t="d">
        <v>2018-10-08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3" t="str">
        <f>IF(M982=People!$B$5,People!$A$5,IF(M982=People!$B$2,People!$A$2,IF(M982=People!$B$3,People!$A$3,IF(M982=People!$B$4,People!$A$4,))))</f>
        <v>Chuck Magee</v>
      </c>
      <c r="W982" s="3" t="str">
        <f>IFERROR(VLOOKUP(B982,Returns!$A$2:$C$801,2,1), "No")</f>
        <v>Yes</v>
      </c>
    </row>
    <row r="983" spans="1:23" x14ac:dyDescent="0.2">
      <c r="A983" s="1">
        <v>982</v>
      </c>
      <c r="B983" t="s">
        <v>6668</v>
      </c>
      <c r="C983" s="2" t="d">
        <v>2016-11-11</v>
      </c>
      <c r="D983" s="2" t="d">
        <v>2016-11-14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3" t="str">
        <f>IF(M983=People!$B$5,People!$A$5,IF(M983=People!$B$2,People!$A$2,IF(M983=People!$B$3,People!$A$3,IF(M983=People!$B$4,People!$A$4,))))</f>
        <v>Anna Andreadi</v>
      </c>
      <c r="W983" s="3" t="str">
        <f>IFERROR(VLOOKUP(B983,Returns!$A$2:$C$801,2,1), "No")</f>
        <v>Yes</v>
      </c>
    </row>
    <row r="984" spans="1:23" x14ac:dyDescent="0.2">
      <c r="A984" s="1">
        <v>983</v>
      </c>
      <c r="B984" t="s">
        <v>6668</v>
      </c>
      <c r="C984" s="2" t="d">
        <v>2016-11-11</v>
      </c>
      <c r="D984" s="2" t="d">
        <v>2016-11-14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3" t="str">
        <f>IF(M984=People!$B$5,People!$A$5,IF(M984=People!$B$2,People!$A$2,IF(M984=People!$B$3,People!$A$3,IF(M984=People!$B$4,People!$A$4,))))</f>
        <v>Anna Andreadi</v>
      </c>
      <c r="W984" s="3" t="str">
        <f>IFERROR(VLOOKUP(B984,Returns!$A$2:$C$801,2,1), "No")</f>
        <v>Yes</v>
      </c>
    </row>
    <row r="985" spans="1:23" x14ac:dyDescent="0.2">
      <c r="A985" s="1">
        <v>984</v>
      </c>
      <c r="B985" t="s">
        <v>6668</v>
      </c>
      <c r="C985" s="2" t="d">
        <v>2016-11-11</v>
      </c>
      <c r="D985" s="2" t="d">
        <v>2016-11-14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3" t="str">
        <f>IF(M985=People!$B$5,People!$A$5,IF(M985=People!$B$2,People!$A$2,IF(M985=People!$B$3,People!$A$3,IF(M985=People!$B$4,People!$A$4,))))</f>
        <v>Anna Andreadi</v>
      </c>
      <c r="W985" s="3" t="str">
        <f>IFERROR(VLOOKUP(B985,Returns!$A$2:$C$801,2,1), "No")</f>
        <v>Yes</v>
      </c>
    </row>
    <row r="986" spans="1:23" x14ac:dyDescent="0.2">
      <c r="A986" s="1">
        <v>985</v>
      </c>
      <c r="B986" t="s">
        <v>6669</v>
      </c>
      <c r="C986" s="2" t="d">
        <v>2019-09-29</v>
      </c>
      <c r="D986" s="2" t="d">
        <v>2019-10-05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3" t="str">
        <f>IF(M986=People!$B$5,People!$A$5,IF(M986=People!$B$2,People!$A$2,IF(M986=People!$B$3,People!$A$3,IF(M986=People!$B$4,People!$A$4,))))</f>
        <v>Kelly Williams</v>
      </c>
      <c r="W986" s="3" t="str">
        <f>IFERROR(VLOOKUP(B986,Returns!$A$2:$C$801,2,1), "No")</f>
        <v>Yes</v>
      </c>
    </row>
    <row r="987" spans="1:23" x14ac:dyDescent="0.2">
      <c r="A987" s="1">
        <v>986</v>
      </c>
      <c r="B987" t="s">
        <v>6669</v>
      </c>
      <c r="C987" s="2" t="d">
        <v>2019-09-29</v>
      </c>
      <c r="D987" s="2" t="d">
        <v>2019-10-05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3" t="str">
        <f>IF(M987=People!$B$5,People!$A$5,IF(M987=People!$B$2,People!$A$2,IF(M987=People!$B$3,People!$A$3,IF(M987=People!$B$4,People!$A$4,))))</f>
        <v>Kelly Williams</v>
      </c>
      <c r="W987" s="3" t="str">
        <f>IFERROR(VLOOKUP(B987,Returns!$A$2:$C$801,2,1), "No")</f>
        <v>Yes</v>
      </c>
    </row>
    <row r="988" spans="1:23" x14ac:dyDescent="0.2">
      <c r="A988" s="1">
        <v>987</v>
      </c>
      <c r="B988" t="s">
        <v>6669</v>
      </c>
      <c r="C988" s="2" t="d">
        <v>2019-09-29</v>
      </c>
      <c r="D988" s="2" t="d">
        <v>2019-10-05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3" t="str">
        <f>IF(M988=People!$B$5,People!$A$5,IF(M988=People!$B$2,People!$A$2,IF(M988=People!$B$3,People!$A$3,IF(M988=People!$B$4,People!$A$4,))))</f>
        <v>Kelly Williams</v>
      </c>
      <c r="W988" s="3" t="str">
        <f>IFERROR(VLOOKUP(B988,Returns!$A$2:$C$801,2,1), "No")</f>
        <v>Yes</v>
      </c>
    </row>
    <row r="989" spans="1:23" x14ac:dyDescent="0.2">
      <c r="A989" s="1">
        <v>988</v>
      </c>
      <c r="B989" t="s">
        <v>6670</v>
      </c>
      <c r="C989" s="2" t="d">
        <v>2017-03-10</v>
      </c>
      <c r="D989" s="2" t="d">
        <v>2017-03-10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3" t="str">
        <f>IF(M989=People!$B$5,People!$A$5,IF(M989=People!$B$2,People!$A$2,IF(M989=People!$B$3,People!$A$3,IF(M989=People!$B$4,People!$A$4,))))</f>
        <v>Kelly Williams</v>
      </c>
      <c r="W989" s="3" t="str">
        <f>IFERROR(VLOOKUP(B989,Returns!$A$2:$C$801,2,1), "No")</f>
        <v>Yes</v>
      </c>
    </row>
    <row r="990" spans="1:23" x14ac:dyDescent="0.2">
      <c r="A990" s="1">
        <v>989</v>
      </c>
      <c r="B990" t="s">
        <v>6671</v>
      </c>
      <c r="C990" s="2" t="d">
        <v>2019-05-21</v>
      </c>
      <c r="D990" s="2" t="d">
        <v>2019-05-26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3" t="str">
        <f>IF(M990=People!$B$5,People!$A$5,IF(M990=People!$B$2,People!$A$2,IF(M990=People!$B$3,People!$A$3,IF(M990=People!$B$4,People!$A$4,))))</f>
        <v>Chuck Magee</v>
      </c>
      <c r="W990" s="3" t="str">
        <f>IFERROR(VLOOKUP(B990,Returns!$A$2:$C$801,2,1), "No")</f>
        <v>Yes</v>
      </c>
    </row>
    <row r="991" spans="1:23" x14ac:dyDescent="0.2">
      <c r="A991" s="1">
        <v>990</v>
      </c>
      <c r="B991" t="s">
        <v>6671</v>
      </c>
      <c r="C991" s="2" t="d">
        <v>2019-05-21</v>
      </c>
      <c r="D991" s="2" t="d">
        <v>2019-05-26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3" t="str">
        <f>IF(M991=People!$B$5,People!$A$5,IF(M991=People!$B$2,People!$A$2,IF(M991=People!$B$3,People!$A$3,IF(M991=People!$B$4,People!$A$4,))))</f>
        <v>Chuck Magee</v>
      </c>
      <c r="W991" s="3" t="str">
        <f>IFERROR(VLOOKUP(B991,Returns!$A$2:$C$801,2,1), "No")</f>
        <v>Yes</v>
      </c>
    </row>
    <row r="992" spans="1:23" x14ac:dyDescent="0.2">
      <c r="A992" s="1">
        <v>991</v>
      </c>
      <c r="B992" t="s">
        <v>6672</v>
      </c>
      <c r="C992" s="2" t="d">
        <v>2017-03-29</v>
      </c>
      <c r="D992" s="2" t="d">
        <v>2017-03-31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3" t="str">
        <f>IF(M992=People!$B$5,People!$A$5,IF(M992=People!$B$2,People!$A$2,IF(M992=People!$B$3,People!$A$3,IF(M992=People!$B$4,People!$A$4,))))</f>
        <v>Cassandra Brandow</v>
      </c>
      <c r="W992" s="3" t="str">
        <f>IFERROR(VLOOKUP(B992,Returns!$A$2:$C$801,2,1), "No")</f>
        <v>Yes</v>
      </c>
    </row>
    <row r="993" spans="1:23" x14ac:dyDescent="0.2">
      <c r="A993" s="1">
        <v>992</v>
      </c>
      <c r="B993" t="s">
        <v>6673</v>
      </c>
      <c r="C993" s="2" t="d">
        <v>2018-09-09</v>
      </c>
      <c r="D993" s="2" t="d">
        <v>2018-09-11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3" t="str">
        <f>IF(M993=People!$B$5,People!$A$5,IF(M993=People!$B$2,People!$A$2,IF(M993=People!$B$3,People!$A$3,IF(M993=People!$B$4,People!$A$4,))))</f>
        <v>Chuck Magee</v>
      </c>
      <c r="W993" s="3" t="str">
        <f>IFERROR(VLOOKUP(B993,Returns!$A$2:$C$801,2,1), "No")</f>
        <v>Yes</v>
      </c>
    </row>
    <row r="994" spans="1:23" x14ac:dyDescent="0.2">
      <c r="A994" s="1">
        <v>993</v>
      </c>
      <c r="B994" t="s">
        <v>6036</v>
      </c>
      <c r="C994" s="2" t="d">
        <v>2018-08-26</v>
      </c>
      <c r="D994" s="2" t="d">
        <v>2018-08-27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3" t="str">
        <f>IF(M994=People!$B$5,People!$A$5,IF(M994=People!$B$2,People!$A$2,IF(M994=People!$B$3,People!$A$3,IF(M994=People!$B$4,People!$A$4,))))</f>
        <v>Anna Andreadi</v>
      </c>
      <c r="W994" s="3" t="str">
        <f>IFERROR(VLOOKUP(B994,Returns!$A$2:$C$801,2,1), "No")</f>
        <v>Yes</v>
      </c>
    </row>
    <row r="995" spans="1:23" x14ac:dyDescent="0.2">
      <c r="A995" s="1">
        <v>994</v>
      </c>
      <c r="B995" t="s">
        <v>6036</v>
      </c>
      <c r="C995" s="2" t="d">
        <v>2018-08-26</v>
      </c>
      <c r="D995" s="2" t="d">
        <v>2018-08-27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3" t="str">
        <f>IF(M995=People!$B$5,People!$A$5,IF(M995=People!$B$2,People!$A$2,IF(M995=People!$B$3,People!$A$3,IF(M995=People!$B$4,People!$A$4,))))</f>
        <v>Anna Andreadi</v>
      </c>
      <c r="W995" s="3" t="str">
        <f>IFERROR(VLOOKUP(B995,Returns!$A$2:$C$801,2,1), "No")</f>
        <v>Yes</v>
      </c>
    </row>
    <row r="996" spans="1:23" x14ac:dyDescent="0.2">
      <c r="A996" s="1">
        <v>995</v>
      </c>
      <c r="B996" t="s">
        <v>6674</v>
      </c>
      <c r="C996" s="2" t="d">
        <v>2016-05-21</v>
      </c>
      <c r="D996" s="2" t="d">
        <v>2016-05-25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3" t="str">
        <f>IF(M996=People!$B$5,People!$A$5,IF(M996=People!$B$2,People!$A$2,IF(M996=People!$B$3,People!$A$3,IF(M996=People!$B$4,People!$A$4,))))</f>
        <v>Cassandra Brandow</v>
      </c>
      <c r="W996" s="3" t="str">
        <f>IFERROR(VLOOKUP(B996,Returns!$A$2:$C$801,2,1), "No")</f>
        <v>Yes</v>
      </c>
    </row>
    <row r="997" spans="1:23" x14ac:dyDescent="0.2">
      <c r="A997" s="1">
        <v>996</v>
      </c>
      <c r="B997" t="s">
        <v>6674</v>
      </c>
      <c r="C997" s="2" t="d">
        <v>2016-05-21</v>
      </c>
      <c r="D997" s="2" t="d">
        <v>2016-05-25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3" t="str">
        <f>IF(M997=People!$B$5,People!$A$5,IF(M997=People!$B$2,People!$A$2,IF(M997=People!$B$3,People!$A$3,IF(M997=People!$B$4,People!$A$4,))))</f>
        <v>Cassandra Brandow</v>
      </c>
      <c r="W997" s="3" t="str">
        <f>IFERROR(VLOOKUP(B997,Returns!$A$2:$C$801,2,1), "No")</f>
        <v>Yes</v>
      </c>
    </row>
    <row r="998" spans="1:23" x14ac:dyDescent="0.2">
      <c r="A998" s="1">
        <v>997</v>
      </c>
      <c r="B998" t="s">
        <v>6675</v>
      </c>
      <c r="C998" s="2" t="d">
        <v>2017-10-28</v>
      </c>
      <c r="D998" s="2" t="d">
        <v>2017-11-03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3" t="str">
        <f>IF(M998=People!$B$5,People!$A$5,IF(M998=People!$B$2,People!$A$2,IF(M998=People!$B$3,People!$A$3,IF(M998=People!$B$4,People!$A$4,))))</f>
        <v>Cassandra Brandow</v>
      </c>
      <c r="W998" s="3" t="str">
        <f>IFERROR(VLOOKUP(B998,Returns!$A$2:$C$801,2,1), "No")</f>
        <v>Yes</v>
      </c>
    </row>
    <row r="999" spans="1:23" x14ac:dyDescent="0.2">
      <c r="A999" s="1">
        <v>998</v>
      </c>
      <c r="B999" t="s">
        <v>6675</v>
      </c>
      <c r="C999" s="2" t="d">
        <v>2017-10-28</v>
      </c>
      <c r="D999" s="2" t="d">
        <v>2017-11-03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3" t="str">
        <f>IF(M999=People!$B$5,People!$A$5,IF(M999=People!$B$2,People!$A$2,IF(M999=People!$B$3,People!$A$3,IF(M999=People!$B$4,People!$A$4,))))</f>
        <v>Cassandra Brandow</v>
      </c>
      <c r="W999" s="3" t="str">
        <f>IFERROR(VLOOKUP(B999,Returns!$A$2:$C$801,2,1), "No")</f>
        <v>Yes</v>
      </c>
    </row>
    <row r="1000" spans="1:23" x14ac:dyDescent="0.2">
      <c r="A1000" s="1">
        <v>999</v>
      </c>
      <c r="B1000" t="s">
        <v>6675</v>
      </c>
      <c r="C1000" s="2" t="d">
        <v>2017-10-28</v>
      </c>
      <c r="D1000" s="2" t="d">
        <v>2017-11-03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3" t="str">
        <f>IF(M1000=People!$B$5,People!$A$5,IF(M1000=People!$B$2,People!$A$2,IF(M1000=People!$B$3,People!$A$3,IF(M1000=People!$B$4,People!$A$4,))))</f>
        <v>Cassandra Brandow</v>
      </c>
      <c r="W1000" s="3" t="str">
        <f>IFERROR(VLOOKUP(B1000,Returns!$A$2:$C$801,2,1), "No")</f>
        <v>Yes</v>
      </c>
    </row>
    <row r="1001" spans="1:23" x14ac:dyDescent="0.2">
      <c r="A1001" s="1">
        <v>1000</v>
      </c>
      <c r="B1001" t="s">
        <v>6675</v>
      </c>
      <c r="C1001" s="2" t="d">
        <v>2017-10-28</v>
      </c>
      <c r="D1001" s="2" t="d">
        <v>2017-11-03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3" t="str">
        <f>IF(M1001=People!$B$5,People!$A$5,IF(M1001=People!$B$2,People!$A$2,IF(M1001=People!$B$3,People!$A$3,IF(M1001=People!$B$4,People!$A$4,))))</f>
        <v>Cassandra Brandow</v>
      </c>
      <c r="W1001" s="3" t="str">
        <f>IFERROR(VLOOKUP(B1001,Returns!$A$2:$C$801,2,1), "No")</f>
        <v>Yes</v>
      </c>
    </row>
    <row r="1002" spans="1:23" x14ac:dyDescent="0.2">
      <c r="A1002" s="1">
        <v>1001</v>
      </c>
      <c r="B1002" t="s">
        <v>6676</v>
      </c>
      <c r="C1002" s="2" t="d">
        <v>2018-11-13</v>
      </c>
      <c r="D1002" s="2" t="d">
        <v>2018-11-17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3" t="str">
        <f>IF(M1002=People!$B$5,People!$A$5,IF(M1002=People!$B$2,People!$A$2,IF(M1002=People!$B$3,People!$A$3,IF(M1002=People!$B$4,People!$A$4,))))</f>
        <v>Anna Andreadi</v>
      </c>
      <c r="W1002" s="3" t="str">
        <f>IFERROR(VLOOKUP(B1002,Returns!$A$2:$C$801,2,1), "No")</f>
        <v>Yes</v>
      </c>
    </row>
    <row r="1003" spans="1:23" x14ac:dyDescent="0.2">
      <c r="A1003" s="1">
        <v>1002</v>
      </c>
      <c r="B1003" t="s">
        <v>6677</v>
      </c>
      <c r="C1003" s="2" t="d">
        <v>2017-07-31</v>
      </c>
      <c r="D1003" s="2" t="d">
        <v>2017-07-31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3" t="str">
        <f>IF(M1003=People!$B$5,People!$A$5,IF(M1003=People!$B$2,People!$A$2,IF(M1003=People!$B$3,People!$A$3,IF(M1003=People!$B$4,People!$A$4,))))</f>
        <v>Chuck Magee</v>
      </c>
      <c r="W1003" s="3" t="str">
        <f>IFERROR(VLOOKUP(B1003,Returns!$A$2:$C$801,2,1), "No")</f>
        <v>Yes</v>
      </c>
    </row>
    <row r="1004" spans="1:23" x14ac:dyDescent="0.2">
      <c r="A1004" s="1">
        <v>1003</v>
      </c>
      <c r="B1004" t="s">
        <v>6677</v>
      </c>
      <c r="C1004" s="2" t="d">
        <v>2017-07-31</v>
      </c>
      <c r="D1004" s="2" t="d">
        <v>2017-07-31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3" t="str">
        <f>IF(M1004=People!$B$5,People!$A$5,IF(M1004=People!$B$2,People!$A$2,IF(M1004=People!$B$3,People!$A$3,IF(M1004=People!$B$4,People!$A$4,))))</f>
        <v>Chuck Magee</v>
      </c>
      <c r="W1004" s="3" t="str">
        <f>IFERROR(VLOOKUP(B1004,Returns!$A$2:$C$801,2,1), "No")</f>
        <v>Yes</v>
      </c>
    </row>
    <row r="1005" spans="1:23" x14ac:dyDescent="0.2">
      <c r="A1005" s="1">
        <v>1004</v>
      </c>
      <c r="B1005" t="s">
        <v>6677</v>
      </c>
      <c r="C1005" s="2" t="d">
        <v>2017-07-31</v>
      </c>
      <c r="D1005" s="2" t="d">
        <v>2017-07-31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3" t="str">
        <f>IF(M1005=People!$B$5,People!$A$5,IF(M1005=People!$B$2,People!$A$2,IF(M1005=People!$B$3,People!$A$3,IF(M1005=People!$B$4,People!$A$4,))))</f>
        <v>Chuck Magee</v>
      </c>
      <c r="W1005" s="3" t="str">
        <f>IFERROR(VLOOKUP(B1005,Returns!$A$2:$C$801,2,1), "No")</f>
        <v>Yes</v>
      </c>
    </row>
    <row r="1006" spans="1:23" x14ac:dyDescent="0.2">
      <c r="A1006" s="1">
        <v>1005</v>
      </c>
      <c r="B1006" t="s">
        <v>6678</v>
      </c>
      <c r="C1006" s="2" t="d">
        <v>2017-08-27</v>
      </c>
      <c r="D1006" s="2" t="d">
        <v>2017-08-31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3" t="str">
        <f>IF(M1006=People!$B$5,People!$A$5,IF(M1006=People!$B$2,People!$A$2,IF(M1006=People!$B$3,People!$A$3,IF(M1006=People!$B$4,People!$A$4,))))</f>
        <v>Anna Andreadi</v>
      </c>
      <c r="W1006" s="3" t="str">
        <f>IFERROR(VLOOKUP(B1006,Returns!$A$2:$C$801,2,1), "No")</f>
        <v>Yes</v>
      </c>
    </row>
    <row r="1007" spans="1:23" x14ac:dyDescent="0.2">
      <c r="A1007" s="1">
        <v>1006</v>
      </c>
      <c r="B1007" t="s">
        <v>6679</v>
      </c>
      <c r="C1007" s="2" t="d">
        <v>2017-11-13</v>
      </c>
      <c r="D1007" s="2" t="d">
        <v>2017-11-17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3" t="str">
        <f>IF(M1007=People!$B$5,People!$A$5,IF(M1007=People!$B$2,People!$A$2,IF(M1007=People!$B$3,People!$A$3,IF(M1007=People!$B$4,People!$A$4,))))</f>
        <v>Cassandra Brandow</v>
      </c>
      <c r="W1007" s="3" t="str">
        <f>IFERROR(VLOOKUP(B1007,Returns!$A$2:$C$801,2,1), "No")</f>
        <v>Yes</v>
      </c>
    </row>
    <row r="1008" spans="1:23" x14ac:dyDescent="0.2">
      <c r="A1008" s="1">
        <v>1007</v>
      </c>
      <c r="B1008" t="s">
        <v>6680</v>
      </c>
      <c r="C1008" s="2" t="d">
        <v>2017-11-06</v>
      </c>
      <c r="D1008" s="2" t="d">
        <v>2017-11-09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3" t="str">
        <f>IF(M1008=People!$B$5,People!$A$5,IF(M1008=People!$B$2,People!$A$2,IF(M1008=People!$B$3,People!$A$3,IF(M1008=People!$B$4,People!$A$4,))))</f>
        <v>Anna Andreadi</v>
      </c>
      <c r="W1008" s="3" t="str">
        <f>IFERROR(VLOOKUP(B1008,Returns!$A$2:$C$801,2,1), "No")</f>
        <v>Yes</v>
      </c>
    </row>
    <row r="1009" spans="1:23" x14ac:dyDescent="0.2">
      <c r="A1009" s="1">
        <v>1008</v>
      </c>
      <c r="B1009" t="s">
        <v>6680</v>
      </c>
      <c r="C1009" s="2" t="d">
        <v>2017-11-06</v>
      </c>
      <c r="D1009" s="2" t="d">
        <v>2017-11-09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3" t="str">
        <f>IF(M1009=People!$B$5,People!$A$5,IF(M1009=People!$B$2,People!$A$2,IF(M1009=People!$B$3,People!$A$3,IF(M1009=People!$B$4,People!$A$4,))))</f>
        <v>Anna Andreadi</v>
      </c>
      <c r="W1009" s="3" t="str">
        <f>IFERROR(VLOOKUP(B1009,Returns!$A$2:$C$801,2,1), "No")</f>
        <v>Yes</v>
      </c>
    </row>
    <row r="1010" spans="1:23" x14ac:dyDescent="0.2">
      <c r="A1010" s="1">
        <v>1009</v>
      </c>
      <c r="B1010" t="s">
        <v>6681</v>
      </c>
      <c r="C1010" s="2" t="d">
        <v>2019-12-26</v>
      </c>
      <c r="D1010" s="2" t="d">
        <v>2020-01-01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3" t="str">
        <f>IF(M1010=People!$B$5,People!$A$5,IF(M1010=People!$B$2,People!$A$2,IF(M1010=People!$B$3,People!$A$3,IF(M1010=People!$B$4,People!$A$4,))))</f>
        <v>Kelly Williams</v>
      </c>
      <c r="W1010" s="3" t="str">
        <f>IFERROR(VLOOKUP(B1010,Returns!$A$2:$C$801,2,1), "No")</f>
        <v>Yes</v>
      </c>
    </row>
    <row r="1011" spans="1:23" x14ac:dyDescent="0.2">
      <c r="A1011" s="1">
        <v>1010</v>
      </c>
      <c r="B1011" t="s">
        <v>6682</v>
      </c>
      <c r="C1011" s="2" t="d">
        <v>2019-08-01</v>
      </c>
      <c r="D1011" s="2" t="d">
        <v>2019-08-03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3" t="str">
        <f>IF(M1011=People!$B$5,People!$A$5,IF(M1011=People!$B$2,People!$A$2,IF(M1011=People!$B$3,People!$A$3,IF(M1011=People!$B$4,People!$A$4,))))</f>
        <v>Kelly Williams</v>
      </c>
      <c r="W1011" s="3" t="str">
        <f>IFERROR(VLOOKUP(B1011,Returns!$A$2:$C$801,2,1), "No")</f>
        <v>Yes</v>
      </c>
    </row>
    <row r="1012" spans="1:23" x14ac:dyDescent="0.2">
      <c r="A1012" s="1">
        <v>1011</v>
      </c>
      <c r="B1012" t="s">
        <v>6683</v>
      </c>
      <c r="C1012" s="2" t="d">
        <v>2016-11-24</v>
      </c>
      <c r="D1012" s="2" t="d">
        <v>2016-11-26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3" t="str">
        <f>IF(M1012=People!$B$5,People!$A$5,IF(M1012=People!$B$2,People!$A$2,IF(M1012=People!$B$3,People!$A$3,IF(M1012=People!$B$4,People!$A$4,))))</f>
        <v>Anna Andreadi</v>
      </c>
      <c r="W1012" s="3" t="str">
        <f>IFERROR(VLOOKUP(B1012,Returns!$A$2:$C$801,2,1), "No")</f>
        <v>Yes</v>
      </c>
    </row>
    <row r="1013" spans="1:23" x14ac:dyDescent="0.2">
      <c r="A1013" s="1">
        <v>1012</v>
      </c>
      <c r="B1013" t="s">
        <v>6684</v>
      </c>
      <c r="C1013" s="2" t="d">
        <v>2019-06-17</v>
      </c>
      <c r="D1013" s="2" t="d">
        <v>2019-06-21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3" t="str">
        <f>IF(M1013=People!$B$5,People!$A$5,IF(M1013=People!$B$2,People!$A$2,IF(M1013=People!$B$3,People!$A$3,IF(M1013=People!$B$4,People!$A$4,))))</f>
        <v>Anna Andreadi</v>
      </c>
      <c r="W1013" s="3" t="str">
        <f>IFERROR(VLOOKUP(B1013,Returns!$A$2:$C$801,2,1), "No")</f>
        <v>Yes</v>
      </c>
    </row>
    <row r="1014" spans="1:23" x14ac:dyDescent="0.2">
      <c r="A1014" s="1">
        <v>1013</v>
      </c>
      <c r="B1014" t="s">
        <v>6684</v>
      </c>
      <c r="C1014" s="2" t="d">
        <v>2019-06-17</v>
      </c>
      <c r="D1014" s="2" t="d">
        <v>2019-06-21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3" t="str">
        <f>IF(M1014=People!$B$5,People!$A$5,IF(M1014=People!$B$2,People!$A$2,IF(M1014=People!$B$3,People!$A$3,IF(M1014=People!$B$4,People!$A$4,))))</f>
        <v>Anna Andreadi</v>
      </c>
      <c r="W1014" s="3" t="str">
        <f>IFERROR(VLOOKUP(B1014,Returns!$A$2:$C$801,2,1), "No")</f>
        <v>Yes</v>
      </c>
    </row>
    <row r="1015" spans="1:23" x14ac:dyDescent="0.2">
      <c r="A1015" s="1">
        <v>1014</v>
      </c>
      <c r="B1015" t="s">
        <v>6194</v>
      </c>
      <c r="C1015" s="2" t="d">
        <v>2017-12-21</v>
      </c>
      <c r="D1015" s="2" t="d">
        <v>2017-12-24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3" t="str">
        <f>IF(M1015=People!$B$5,People!$A$5,IF(M1015=People!$B$2,People!$A$2,IF(M1015=People!$B$3,People!$A$3,IF(M1015=People!$B$4,People!$A$4,))))</f>
        <v>Anna Andreadi</v>
      </c>
      <c r="W1015" s="3" t="str">
        <f>IFERROR(VLOOKUP(B1015,Returns!$A$2:$C$801,2,1), "No")</f>
        <v>Yes</v>
      </c>
    </row>
    <row r="1016" spans="1:23" x14ac:dyDescent="0.2">
      <c r="A1016" s="1">
        <v>1015</v>
      </c>
      <c r="B1016" t="s">
        <v>6194</v>
      </c>
      <c r="C1016" s="2" t="d">
        <v>2017-12-21</v>
      </c>
      <c r="D1016" s="2" t="d">
        <v>2017-12-24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3" t="str">
        <f>IF(M1016=People!$B$5,People!$A$5,IF(M1016=People!$B$2,People!$A$2,IF(M1016=People!$B$3,People!$A$3,IF(M1016=People!$B$4,People!$A$4,))))</f>
        <v>Anna Andreadi</v>
      </c>
      <c r="W1016" s="3" t="str">
        <f>IFERROR(VLOOKUP(B1016,Returns!$A$2:$C$801,2,1), "No")</f>
        <v>Yes</v>
      </c>
    </row>
    <row r="1017" spans="1:23" x14ac:dyDescent="0.2">
      <c r="A1017" s="1">
        <v>1016</v>
      </c>
      <c r="B1017" t="s">
        <v>6685</v>
      </c>
      <c r="C1017" s="2" t="d">
        <v>2017-09-17</v>
      </c>
      <c r="D1017" s="2" t="d">
        <v>2017-09-19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3" t="str">
        <f>IF(M1017=People!$B$5,People!$A$5,IF(M1017=People!$B$2,People!$A$2,IF(M1017=People!$B$3,People!$A$3,IF(M1017=People!$B$4,People!$A$4,))))</f>
        <v>Anna Andreadi</v>
      </c>
      <c r="W1017" s="3" t="str">
        <f>IFERROR(VLOOKUP(B1017,Returns!$A$2:$C$801,2,1), "No")</f>
        <v>Yes</v>
      </c>
    </row>
    <row r="1018" spans="1:23" x14ac:dyDescent="0.2">
      <c r="A1018" s="1">
        <v>1017</v>
      </c>
      <c r="B1018" t="s">
        <v>6686</v>
      </c>
      <c r="C1018" s="2" t="d">
        <v>2017-07-06</v>
      </c>
      <c r="D1018" s="2" t="d">
        <v>2017-07-10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3" t="str">
        <f>IF(M1018=People!$B$5,People!$A$5,IF(M1018=People!$B$2,People!$A$2,IF(M1018=People!$B$3,People!$A$3,IF(M1018=People!$B$4,People!$A$4,))))</f>
        <v>Chuck Magee</v>
      </c>
      <c r="W1018" s="3" t="str">
        <f>IFERROR(VLOOKUP(B1018,Returns!$A$2:$C$801,2,1), "No")</f>
        <v>Yes</v>
      </c>
    </row>
    <row r="1019" spans="1:23" x14ac:dyDescent="0.2">
      <c r="A1019" s="1">
        <v>1018</v>
      </c>
      <c r="B1019" t="s">
        <v>6686</v>
      </c>
      <c r="C1019" s="2" t="d">
        <v>2017-07-06</v>
      </c>
      <c r="D1019" s="2" t="d">
        <v>2017-07-10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3" t="str">
        <f>IF(M1019=People!$B$5,People!$A$5,IF(M1019=People!$B$2,People!$A$2,IF(M1019=People!$B$3,People!$A$3,IF(M1019=People!$B$4,People!$A$4,))))</f>
        <v>Chuck Magee</v>
      </c>
      <c r="W1019" s="3" t="str">
        <f>IFERROR(VLOOKUP(B1019,Returns!$A$2:$C$801,2,1), "No")</f>
        <v>Yes</v>
      </c>
    </row>
    <row r="1020" spans="1:23" x14ac:dyDescent="0.2">
      <c r="A1020" s="1">
        <v>1019</v>
      </c>
      <c r="B1020" t="s">
        <v>6686</v>
      </c>
      <c r="C1020" s="2" t="d">
        <v>2017-07-06</v>
      </c>
      <c r="D1020" s="2" t="d">
        <v>2017-07-10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3" t="str">
        <f>IF(M1020=People!$B$5,People!$A$5,IF(M1020=People!$B$2,People!$A$2,IF(M1020=People!$B$3,People!$A$3,IF(M1020=People!$B$4,People!$A$4,))))</f>
        <v>Chuck Magee</v>
      </c>
      <c r="W1020" s="3" t="str">
        <f>IFERROR(VLOOKUP(B1020,Returns!$A$2:$C$801,2,1), "No")</f>
        <v>Yes</v>
      </c>
    </row>
    <row r="1021" spans="1:23" x14ac:dyDescent="0.2">
      <c r="A1021" s="1">
        <v>1020</v>
      </c>
      <c r="B1021" t="s">
        <v>6686</v>
      </c>
      <c r="C1021" s="2" t="d">
        <v>2017-07-06</v>
      </c>
      <c r="D1021" s="2" t="d">
        <v>2017-07-10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3" t="str">
        <f>IF(M1021=People!$B$5,People!$A$5,IF(M1021=People!$B$2,People!$A$2,IF(M1021=People!$B$3,People!$A$3,IF(M1021=People!$B$4,People!$A$4,))))</f>
        <v>Chuck Magee</v>
      </c>
      <c r="W1021" s="3" t="str">
        <f>IFERROR(VLOOKUP(B1021,Returns!$A$2:$C$801,2,1), "No")</f>
        <v>Yes</v>
      </c>
    </row>
    <row r="1022" spans="1:23" x14ac:dyDescent="0.2">
      <c r="A1022" s="1">
        <v>1021</v>
      </c>
      <c r="B1022" t="s">
        <v>6687</v>
      </c>
      <c r="C1022" s="2" t="d">
        <v>2017-04-27</v>
      </c>
      <c r="D1022" s="2" t="d">
        <v>2017-05-03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3" t="str">
        <f>IF(M1022=People!$B$5,People!$A$5,IF(M1022=People!$B$2,People!$A$2,IF(M1022=People!$B$3,People!$A$3,IF(M1022=People!$B$4,People!$A$4,))))</f>
        <v>Chuck Magee</v>
      </c>
      <c r="W1022" s="3" t="str">
        <f>IFERROR(VLOOKUP(B1022,Returns!$A$2:$C$801,2,1), "No")</f>
        <v>Yes</v>
      </c>
    </row>
    <row r="1023" spans="1:23" x14ac:dyDescent="0.2">
      <c r="A1023" s="1">
        <v>1022</v>
      </c>
      <c r="B1023" t="s">
        <v>6687</v>
      </c>
      <c r="C1023" s="2" t="d">
        <v>2017-04-27</v>
      </c>
      <c r="D1023" s="2" t="d">
        <v>2017-05-03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3" t="str">
        <f>IF(M1023=People!$B$5,People!$A$5,IF(M1023=People!$B$2,People!$A$2,IF(M1023=People!$B$3,People!$A$3,IF(M1023=People!$B$4,People!$A$4,))))</f>
        <v>Chuck Magee</v>
      </c>
      <c r="W1023" s="3" t="str">
        <f>IFERROR(VLOOKUP(B1023,Returns!$A$2:$C$801,2,1), "No")</f>
        <v>Yes</v>
      </c>
    </row>
    <row r="1024" spans="1:23" x14ac:dyDescent="0.2">
      <c r="A1024" s="1">
        <v>1023</v>
      </c>
      <c r="B1024" t="s">
        <v>6687</v>
      </c>
      <c r="C1024" s="2" t="d">
        <v>2017-04-27</v>
      </c>
      <c r="D1024" s="2" t="d">
        <v>2017-05-03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3" t="str">
        <f>IF(M1024=People!$B$5,People!$A$5,IF(M1024=People!$B$2,People!$A$2,IF(M1024=People!$B$3,People!$A$3,IF(M1024=People!$B$4,People!$A$4,))))</f>
        <v>Chuck Magee</v>
      </c>
      <c r="W1024" s="3" t="str">
        <f>IFERROR(VLOOKUP(B1024,Returns!$A$2:$C$801,2,1), "No")</f>
        <v>Yes</v>
      </c>
    </row>
    <row r="1025" spans="1:23" x14ac:dyDescent="0.2">
      <c r="A1025" s="1">
        <v>1024</v>
      </c>
      <c r="B1025" t="s">
        <v>6688</v>
      </c>
      <c r="C1025" s="2" t="d">
        <v>2017-06-16</v>
      </c>
      <c r="D1025" s="2" t="d">
        <v>2017-06-20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3" t="str">
        <f>IF(M1025=People!$B$5,People!$A$5,IF(M1025=People!$B$2,People!$A$2,IF(M1025=People!$B$3,People!$A$3,IF(M1025=People!$B$4,People!$A$4,))))</f>
        <v>Chuck Magee</v>
      </c>
      <c r="W1025" s="3" t="str">
        <f>IFERROR(VLOOKUP(B1025,Returns!$A$2:$C$801,2,1), "No")</f>
        <v>Yes</v>
      </c>
    </row>
    <row r="1026" spans="1:23" x14ac:dyDescent="0.2">
      <c r="A1026" s="1">
        <v>1025</v>
      </c>
      <c r="B1026" t="s">
        <v>6689</v>
      </c>
      <c r="C1026" s="2" t="d">
        <v>2019-12-17</v>
      </c>
      <c r="D1026" s="2" t="d">
        <v>2019-12-20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3" t="str">
        <f>IF(M1026=People!$B$5,People!$A$5,IF(M1026=People!$B$2,People!$A$2,IF(M1026=People!$B$3,People!$A$3,IF(M1026=People!$B$4,People!$A$4,))))</f>
        <v>Anna Andreadi</v>
      </c>
      <c r="W1026" s="3" t="str">
        <f>IFERROR(VLOOKUP(B1026,Returns!$A$2:$C$801,2,1), "No")</f>
        <v>Yes</v>
      </c>
    </row>
    <row r="1027" spans="1:23" x14ac:dyDescent="0.2">
      <c r="A1027" s="1">
        <v>1026</v>
      </c>
      <c r="B1027" t="s">
        <v>6055</v>
      </c>
      <c r="C1027" s="2" t="d">
        <v>2018-01-11</v>
      </c>
      <c r="D1027" s="2" t="d">
        <v>2018-01-13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3" t="str">
        <f>IF(M1027=People!$B$5,People!$A$5,IF(M1027=People!$B$2,People!$A$2,IF(M1027=People!$B$3,People!$A$3,IF(M1027=People!$B$4,People!$A$4,))))</f>
        <v>Chuck Magee</v>
      </c>
      <c r="W1027" s="3" t="str">
        <f>IFERROR(VLOOKUP(B1027,Returns!$A$2:$C$801,2,1), "No")</f>
        <v>Yes</v>
      </c>
    </row>
    <row r="1028" spans="1:23" x14ac:dyDescent="0.2">
      <c r="A1028" s="1">
        <v>1027</v>
      </c>
      <c r="B1028" t="s">
        <v>6055</v>
      </c>
      <c r="C1028" s="2" t="d">
        <v>2018-01-11</v>
      </c>
      <c r="D1028" s="2" t="d">
        <v>2018-01-13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3" t="str">
        <f>IF(M1028=People!$B$5,People!$A$5,IF(M1028=People!$B$2,People!$A$2,IF(M1028=People!$B$3,People!$A$3,IF(M1028=People!$B$4,People!$A$4,))))</f>
        <v>Chuck Magee</v>
      </c>
      <c r="W1028" s="3" t="str">
        <f>IFERROR(VLOOKUP(B1028,Returns!$A$2:$C$801,2,1), "No")</f>
        <v>Yes</v>
      </c>
    </row>
    <row r="1029" spans="1:23" x14ac:dyDescent="0.2">
      <c r="A1029" s="1">
        <v>1028</v>
      </c>
      <c r="B1029" t="s">
        <v>6055</v>
      </c>
      <c r="C1029" s="2" t="d">
        <v>2018-01-11</v>
      </c>
      <c r="D1029" s="2" t="d">
        <v>2018-01-13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3" t="str">
        <f>IF(M1029=People!$B$5,People!$A$5,IF(M1029=People!$B$2,People!$A$2,IF(M1029=People!$B$3,People!$A$3,IF(M1029=People!$B$4,People!$A$4,))))</f>
        <v>Chuck Magee</v>
      </c>
      <c r="W1029" s="3" t="str">
        <f>IFERROR(VLOOKUP(B1029,Returns!$A$2:$C$801,2,1), "No")</f>
        <v>Yes</v>
      </c>
    </row>
    <row r="1030" spans="1:23" x14ac:dyDescent="0.2">
      <c r="A1030" s="1">
        <v>1029</v>
      </c>
      <c r="B1030" t="s">
        <v>6690</v>
      </c>
      <c r="C1030" s="2" t="d">
        <v>2016-07-11</v>
      </c>
      <c r="D1030" s="2" t="d">
        <v>2016-07-15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3" t="str">
        <f>IF(M1030=People!$B$5,People!$A$5,IF(M1030=People!$B$2,People!$A$2,IF(M1030=People!$B$3,People!$A$3,IF(M1030=People!$B$4,People!$A$4,))))</f>
        <v>Chuck Magee</v>
      </c>
      <c r="W1030" s="3" t="str">
        <f>IFERROR(VLOOKUP(B1030,Returns!$A$2:$C$801,2,1), "No")</f>
        <v>Yes</v>
      </c>
    </row>
    <row r="1031" spans="1:23" x14ac:dyDescent="0.2">
      <c r="A1031" s="1">
        <v>1030</v>
      </c>
      <c r="B1031" t="s">
        <v>6690</v>
      </c>
      <c r="C1031" s="2" t="d">
        <v>2016-07-11</v>
      </c>
      <c r="D1031" s="2" t="d">
        <v>2016-07-15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3" t="str">
        <f>IF(M1031=People!$B$5,People!$A$5,IF(M1031=People!$B$2,People!$A$2,IF(M1031=People!$B$3,People!$A$3,IF(M1031=People!$B$4,People!$A$4,))))</f>
        <v>Chuck Magee</v>
      </c>
      <c r="W1031" s="3" t="str">
        <f>IFERROR(VLOOKUP(B1031,Returns!$A$2:$C$801,2,1), "No")</f>
        <v>Yes</v>
      </c>
    </row>
    <row r="1032" spans="1:23" x14ac:dyDescent="0.2">
      <c r="A1032" s="1">
        <v>1031</v>
      </c>
      <c r="B1032" t="s">
        <v>6690</v>
      </c>
      <c r="C1032" s="2" t="d">
        <v>2016-07-11</v>
      </c>
      <c r="D1032" s="2" t="d">
        <v>2016-07-15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3" t="str">
        <f>IF(M1032=People!$B$5,People!$A$5,IF(M1032=People!$B$2,People!$A$2,IF(M1032=People!$B$3,People!$A$3,IF(M1032=People!$B$4,People!$A$4,))))</f>
        <v>Chuck Magee</v>
      </c>
      <c r="W1032" s="3" t="str">
        <f>IFERROR(VLOOKUP(B1032,Returns!$A$2:$C$801,2,1), "No")</f>
        <v>Yes</v>
      </c>
    </row>
    <row r="1033" spans="1:23" x14ac:dyDescent="0.2">
      <c r="A1033" s="1">
        <v>1032</v>
      </c>
      <c r="B1033" t="s">
        <v>6690</v>
      </c>
      <c r="C1033" s="2" t="d">
        <v>2016-07-11</v>
      </c>
      <c r="D1033" s="2" t="d">
        <v>2016-07-15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3" t="str">
        <f>IF(M1033=People!$B$5,People!$A$5,IF(M1033=People!$B$2,People!$A$2,IF(M1033=People!$B$3,People!$A$3,IF(M1033=People!$B$4,People!$A$4,))))</f>
        <v>Chuck Magee</v>
      </c>
      <c r="W1033" s="3" t="str">
        <f>IFERROR(VLOOKUP(B1033,Returns!$A$2:$C$801,2,1), "No")</f>
        <v>Yes</v>
      </c>
    </row>
    <row r="1034" spans="1:23" x14ac:dyDescent="0.2">
      <c r="A1034" s="1">
        <v>1033</v>
      </c>
      <c r="B1034" t="s">
        <v>6690</v>
      </c>
      <c r="C1034" s="2" t="d">
        <v>2016-07-11</v>
      </c>
      <c r="D1034" s="2" t="d">
        <v>2016-07-15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3" t="str">
        <f>IF(M1034=People!$B$5,People!$A$5,IF(M1034=People!$B$2,People!$A$2,IF(M1034=People!$B$3,People!$A$3,IF(M1034=People!$B$4,People!$A$4,))))</f>
        <v>Chuck Magee</v>
      </c>
      <c r="W1034" s="3" t="str">
        <f>IFERROR(VLOOKUP(B1034,Returns!$A$2:$C$801,2,1), "No")</f>
        <v>Yes</v>
      </c>
    </row>
    <row r="1035" spans="1:23" x14ac:dyDescent="0.2">
      <c r="A1035" s="1">
        <v>1034</v>
      </c>
      <c r="B1035" t="s">
        <v>6691</v>
      </c>
      <c r="C1035" s="2" t="d">
        <v>2018-11-20</v>
      </c>
      <c r="D1035" s="2" t="d">
        <v>2018-11-22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3" t="str">
        <f>IF(M1035=People!$B$5,People!$A$5,IF(M1035=People!$B$2,People!$A$2,IF(M1035=People!$B$3,People!$A$3,IF(M1035=People!$B$4,People!$A$4,))))</f>
        <v>Chuck Magee</v>
      </c>
      <c r="W1035" s="3" t="str">
        <f>IFERROR(VLOOKUP(B1035,Returns!$A$2:$C$801,2,1), "No")</f>
        <v>Yes</v>
      </c>
    </row>
    <row r="1036" spans="1:23" x14ac:dyDescent="0.2">
      <c r="A1036" s="1">
        <v>1035</v>
      </c>
      <c r="B1036" t="s">
        <v>6691</v>
      </c>
      <c r="C1036" s="2" t="d">
        <v>2018-11-20</v>
      </c>
      <c r="D1036" s="2" t="d">
        <v>2018-11-22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3" t="str">
        <f>IF(M1036=People!$B$5,People!$A$5,IF(M1036=People!$B$2,People!$A$2,IF(M1036=People!$B$3,People!$A$3,IF(M1036=People!$B$4,People!$A$4,))))</f>
        <v>Chuck Magee</v>
      </c>
      <c r="W1036" s="3" t="str">
        <f>IFERROR(VLOOKUP(B1036,Returns!$A$2:$C$801,2,1), "No")</f>
        <v>Yes</v>
      </c>
    </row>
    <row r="1037" spans="1:23" x14ac:dyDescent="0.2">
      <c r="A1037" s="1">
        <v>1036</v>
      </c>
      <c r="B1037" t="s">
        <v>6691</v>
      </c>
      <c r="C1037" s="2" t="d">
        <v>2018-11-20</v>
      </c>
      <c r="D1037" s="2" t="d">
        <v>2018-11-22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3" t="str">
        <f>IF(M1037=People!$B$5,People!$A$5,IF(M1037=People!$B$2,People!$A$2,IF(M1037=People!$B$3,People!$A$3,IF(M1037=People!$B$4,People!$A$4,))))</f>
        <v>Chuck Magee</v>
      </c>
      <c r="W1037" s="3" t="str">
        <f>IFERROR(VLOOKUP(B1037,Returns!$A$2:$C$801,2,1), "No")</f>
        <v>Yes</v>
      </c>
    </row>
    <row r="1038" spans="1:23" x14ac:dyDescent="0.2">
      <c r="A1038" s="1">
        <v>1037</v>
      </c>
      <c r="B1038" t="s">
        <v>6692</v>
      </c>
      <c r="C1038" s="2" t="d">
        <v>2018-04-22</v>
      </c>
      <c r="D1038" s="2" t="d">
        <v>2018-04-26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3" t="str">
        <f>IF(M1038=People!$B$5,People!$A$5,IF(M1038=People!$B$2,People!$A$2,IF(M1038=People!$B$3,People!$A$3,IF(M1038=People!$B$4,People!$A$4,))))</f>
        <v>Kelly Williams</v>
      </c>
      <c r="W1038" s="3" t="str">
        <f>IFERROR(VLOOKUP(B1038,Returns!$A$2:$C$801,2,1), "No")</f>
        <v>Yes</v>
      </c>
    </row>
    <row r="1039" spans="1:23" x14ac:dyDescent="0.2">
      <c r="A1039" s="1">
        <v>1038</v>
      </c>
      <c r="B1039" t="s">
        <v>6693</v>
      </c>
      <c r="C1039" s="2" t="d">
        <v>2017-06-13</v>
      </c>
      <c r="D1039" s="2" t="d">
        <v>2017-06-14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3" t="str">
        <f>IF(M1039=People!$B$5,People!$A$5,IF(M1039=People!$B$2,People!$A$2,IF(M1039=People!$B$3,People!$A$3,IF(M1039=People!$B$4,People!$A$4,))))</f>
        <v>Anna Andreadi</v>
      </c>
      <c r="W1039" s="3" t="str">
        <f>IFERROR(VLOOKUP(B1039,Returns!$A$2:$C$801,2,1), "No")</f>
        <v>Yes</v>
      </c>
    </row>
    <row r="1040" spans="1:23" x14ac:dyDescent="0.2">
      <c r="A1040" s="1">
        <v>1039</v>
      </c>
      <c r="B1040" t="s">
        <v>6694</v>
      </c>
      <c r="C1040" s="2" t="d">
        <v>2019-11-20</v>
      </c>
      <c r="D1040" s="2" t="d">
        <v>2019-11-21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3" t="str">
        <f>IF(M1040=People!$B$5,People!$A$5,IF(M1040=People!$B$2,People!$A$2,IF(M1040=People!$B$3,People!$A$3,IF(M1040=People!$B$4,People!$A$4,))))</f>
        <v>Cassandra Brandow</v>
      </c>
      <c r="W1040" s="3" t="str">
        <f>IFERROR(VLOOKUP(B1040,Returns!$A$2:$C$801,2,1), "No")</f>
        <v>Yes</v>
      </c>
    </row>
    <row r="1041" spans="1:23" x14ac:dyDescent="0.2">
      <c r="A1041" s="1">
        <v>1040</v>
      </c>
      <c r="B1041" t="s">
        <v>6694</v>
      </c>
      <c r="C1041" s="2" t="d">
        <v>2019-11-20</v>
      </c>
      <c r="D1041" s="2" t="d">
        <v>2019-11-21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3" t="str">
        <f>IF(M1041=People!$B$5,People!$A$5,IF(M1041=People!$B$2,People!$A$2,IF(M1041=People!$B$3,People!$A$3,IF(M1041=People!$B$4,People!$A$4,))))</f>
        <v>Cassandra Brandow</v>
      </c>
      <c r="W1041" s="3" t="str">
        <f>IFERROR(VLOOKUP(B1041,Returns!$A$2:$C$801,2,1), "No")</f>
        <v>Yes</v>
      </c>
    </row>
    <row r="1042" spans="1:23" x14ac:dyDescent="0.2">
      <c r="A1042" s="1">
        <v>1041</v>
      </c>
      <c r="B1042" t="s">
        <v>6695</v>
      </c>
      <c r="C1042" s="2" t="d">
        <v>2018-03-20</v>
      </c>
      <c r="D1042" s="2" t="d">
        <v>2018-03-24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3" t="str">
        <f>IF(M1042=People!$B$5,People!$A$5,IF(M1042=People!$B$2,People!$A$2,IF(M1042=People!$B$3,People!$A$3,IF(M1042=People!$B$4,People!$A$4,))))</f>
        <v>Kelly Williams</v>
      </c>
      <c r="W1042" s="3" t="str">
        <f>IFERROR(VLOOKUP(B1042,Returns!$A$2:$C$801,2,1), "No")</f>
        <v>Yes</v>
      </c>
    </row>
    <row r="1043" spans="1:23" x14ac:dyDescent="0.2">
      <c r="A1043" s="1">
        <v>1042</v>
      </c>
      <c r="B1043" t="s">
        <v>6696</v>
      </c>
      <c r="C1043" s="2" t="d">
        <v>2018-09-06</v>
      </c>
      <c r="D1043" s="2" t="d">
        <v>2018-09-09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3" t="str">
        <f>IF(M1043=People!$B$5,People!$A$5,IF(M1043=People!$B$2,People!$A$2,IF(M1043=People!$B$3,People!$A$3,IF(M1043=People!$B$4,People!$A$4,))))</f>
        <v>Chuck Magee</v>
      </c>
      <c r="W1043" s="3" t="str">
        <f>IFERROR(VLOOKUP(B1043,Returns!$A$2:$C$801,2,1), "No")</f>
        <v>Yes</v>
      </c>
    </row>
    <row r="1044" spans="1:23" x14ac:dyDescent="0.2">
      <c r="A1044" s="1">
        <v>1043</v>
      </c>
      <c r="B1044" t="s">
        <v>6696</v>
      </c>
      <c r="C1044" s="2" t="d">
        <v>2018-09-06</v>
      </c>
      <c r="D1044" s="2" t="d">
        <v>2018-09-09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3" t="str">
        <f>IF(M1044=People!$B$5,People!$A$5,IF(M1044=People!$B$2,People!$A$2,IF(M1044=People!$B$3,People!$A$3,IF(M1044=People!$B$4,People!$A$4,))))</f>
        <v>Chuck Magee</v>
      </c>
      <c r="W1044" s="3" t="str">
        <f>IFERROR(VLOOKUP(B1044,Returns!$A$2:$C$801,2,1), "No")</f>
        <v>Yes</v>
      </c>
    </row>
    <row r="1045" spans="1:23" x14ac:dyDescent="0.2">
      <c r="A1045" s="1">
        <v>1044</v>
      </c>
      <c r="B1045" t="s">
        <v>6697</v>
      </c>
      <c r="C1045" s="2" t="d">
        <v>2019-07-09</v>
      </c>
      <c r="D1045" s="2" t="d">
        <v>2019-07-12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3" t="str">
        <f>IF(M1045=People!$B$5,People!$A$5,IF(M1045=People!$B$2,People!$A$2,IF(M1045=People!$B$3,People!$A$3,IF(M1045=People!$B$4,People!$A$4,))))</f>
        <v>Kelly Williams</v>
      </c>
      <c r="W1045" s="3" t="str">
        <f>IFERROR(VLOOKUP(B1045,Returns!$A$2:$C$801,2,1), "No")</f>
        <v>Yes</v>
      </c>
    </row>
    <row r="1046" spans="1:23" x14ac:dyDescent="0.2">
      <c r="A1046" s="1">
        <v>1045</v>
      </c>
      <c r="B1046" t="s">
        <v>6697</v>
      </c>
      <c r="C1046" s="2" t="d">
        <v>2019-07-09</v>
      </c>
      <c r="D1046" s="2" t="d">
        <v>2019-07-12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3" t="str">
        <f>IF(M1046=People!$B$5,People!$A$5,IF(M1046=People!$B$2,People!$A$2,IF(M1046=People!$B$3,People!$A$3,IF(M1046=People!$B$4,People!$A$4,))))</f>
        <v>Kelly Williams</v>
      </c>
      <c r="W1046" s="3" t="str">
        <f>IFERROR(VLOOKUP(B1046,Returns!$A$2:$C$801,2,1), "No")</f>
        <v>Yes</v>
      </c>
    </row>
    <row r="1047" spans="1:23" x14ac:dyDescent="0.2">
      <c r="A1047" s="1">
        <v>1046</v>
      </c>
      <c r="B1047" t="s">
        <v>6698</v>
      </c>
      <c r="C1047" s="2" t="d">
        <v>2019-10-12</v>
      </c>
      <c r="D1047" s="2" t="d">
        <v>2019-10-16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3" t="str">
        <f>IF(M1047=People!$B$5,People!$A$5,IF(M1047=People!$B$2,People!$A$2,IF(M1047=People!$B$3,People!$A$3,IF(M1047=People!$B$4,People!$A$4,))))</f>
        <v>Kelly Williams</v>
      </c>
      <c r="W1047" s="3" t="str">
        <f>IFERROR(VLOOKUP(B1047,Returns!$A$2:$C$801,2,1), "No")</f>
        <v>Yes</v>
      </c>
    </row>
    <row r="1048" spans="1:23" x14ac:dyDescent="0.2">
      <c r="A1048" s="1">
        <v>1047</v>
      </c>
      <c r="B1048" t="s">
        <v>6699</v>
      </c>
      <c r="C1048" s="2" t="d">
        <v>2018-03-08</v>
      </c>
      <c r="D1048" s="2" t="d">
        <v>2018-03-13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3" t="str">
        <f>IF(M1048=People!$B$5,People!$A$5,IF(M1048=People!$B$2,People!$A$2,IF(M1048=People!$B$3,People!$A$3,IF(M1048=People!$B$4,People!$A$4,))))</f>
        <v>Cassandra Brandow</v>
      </c>
      <c r="W1048" s="3" t="str">
        <f>IFERROR(VLOOKUP(B1048,Returns!$A$2:$C$801,2,1), "No")</f>
        <v>Yes</v>
      </c>
    </row>
    <row r="1049" spans="1:23" x14ac:dyDescent="0.2">
      <c r="A1049" s="1">
        <v>1048</v>
      </c>
      <c r="B1049" t="s">
        <v>6699</v>
      </c>
      <c r="C1049" s="2" t="d">
        <v>2018-03-08</v>
      </c>
      <c r="D1049" s="2" t="d">
        <v>2018-03-13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3" t="str">
        <f>IF(M1049=People!$B$5,People!$A$5,IF(M1049=People!$B$2,People!$A$2,IF(M1049=People!$B$3,People!$A$3,IF(M1049=People!$B$4,People!$A$4,))))</f>
        <v>Cassandra Brandow</v>
      </c>
      <c r="W1049" s="3" t="str">
        <f>IFERROR(VLOOKUP(B1049,Returns!$A$2:$C$801,2,1), "No")</f>
        <v>Yes</v>
      </c>
    </row>
    <row r="1050" spans="1:23" x14ac:dyDescent="0.2">
      <c r="A1050" s="1">
        <v>1049</v>
      </c>
      <c r="B1050" t="s">
        <v>6700</v>
      </c>
      <c r="C1050" s="2" t="d">
        <v>2016-05-27</v>
      </c>
      <c r="D1050" s="2" t="d">
        <v>2016-06-01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3" t="str">
        <f>IF(M1050=People!$B$5,People!$A$5,IF(M1050=People!$B$2,People!$A$2,IF(M1050=People!$B$3,People!$A$3,IF(M1050=People!$B$4,People!$A$4,))))</f>
        <v>Anna Andreadi</v>
      </c>
      <c r="W1050" s="3" t="str">
        <f>IFERROR(VLOOKUP(B1050,Returns!$A$2:$C$801,2,1), "No")</f>
        <v>Yes</v>
      </c>
    </row>
    <row r="1051" spans="1:23" x14ac:dyDescent="0.2">
      <c r="A1051" s="1">
        <v>1050</v>
      </c>
      <c r="B1051" t="s">
        <v>6700</v>
      </c>
      <c r="C1051" s="2" t="d">
        <v>2016-05-27</v>
      </c>
      <c r="D1051" s="2" t="d">
        <v>2016-06-01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3" t="str">
        <f>IF(M1051=People!$B$5,People!$A$5,IF(M1051=People!$B$2,People!$A$2,IF(M1051=People!$B$3,People!$A$3,IF(M1051=People!$B$4,People!$A$4,))))</f>
        <v>Anna Andreadi</v>
      </c>
      <c r="W1051" s="3" t="str">
        <f>IFERROR(VLOOKUP(B1051,Returns!$A$2:$C$801,2,1), "No")</f>
        <v>Yes</v>
      </c>
    </row>
    <row r="1052" spans="1:23" x14ac:dyDescent="0.2">
      <c r="A1052" s="1">
        <v>1051</v>
      </c>
      <c r="B1052" t="s">
        <v>6701</v>
      </c>
      <c r="C1052" s="2" t="d">
        <v>2017-07-03</v>
      </c>
      <c r="D1052" s="2" t="d">
        <v>2017-07-05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3" t="str">
        <f>IF(M1052=People!$B$5,People!$A$5,IF(M1052=People!$B$2,People!$A$2,IF(M1052=People!$B$3,People!$A$3,IF(M1052=People!$B$4,People!$A$4,))))</f>
        <v>Chuck Magee</v>
      </c>
      <c r="W1052" s="3" t="str">
        <f>IFERROR(VLOOKUP(B1052,Returns!$A$2:$C$801,2,1), "No")</f>
        <v>Yes</v>
      </c>
    </row>
    <row r="1053" spans="1:23" x14ac:dyDescent="0.2">
      <c r="A1053" s="1">
        <v>1052</v>
      </c>
      <c r="B1053" t="s">
        <v>6701</v>
      </c>
      <c r="C1053" s="2" t="d">
        <v>2017-07-03</v>
      </c>
      <c r="D1053" s="2" t="d">
        <v>2017-07-05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3" t="str">
        <f>IF(M1053=People!$B$5,People!$A$5,IF(M1053=People!$B$2,People!$A$2,IF(M1053=People!$B$3,People!$A$3,IF(M1053=People!$B$4,People!$A$4,))))</f>
        <v>Chuck Magee</v>
      </c>
      <c r="W1053" s="3" t="str">
        <f>IFERROR(VLOOKUP(B1053,Returns!$A$2:$C$801,2,1), "No")</f>
        <v>Yes</v>
      </c>
    </row>
    <row r="1054" spans="1:23" x14ac:dyDescent="0.2">
      <c r="A1054" s="1">
        <v>1053</v>
      </c>
      <c r="B1054" t="s">
        <v>6701</v>
      </c>
      <c r="C1054" s="2" t="d">
        <v>2017-07-03</v>
      </c>
      <c r="D1054" s="2" t="d">
        <v>2017-07-05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3" t="str">
        <f>IF(M1054=People!$B$5,People!$A$5,IF(M1054=People!$B$2,People!$A$2,IF(M1054=People!$B$3,People!$A$3,IF(M1054=People!$B$4,People!$A$4,))))</f>
        <v>Chuck Magee</v>
      </c>
      <c r="W1054" s="3" t="str">
        <f>IFERROR(VLOOKUP(B1054,Returns!$A$2:$C$801,2,1), "No")</f>
        <v>Yes</v>
      </c>
    </row>
    <row r="1055" spans="1:23" x14ac:dyDescent="0.2">
      <c r="A1055" s="1">
        <v>1054</v>
      </c>
      <c r="B1055" t="s">
        <v>6702</v>
      </c>
      <c r="C1055" s="2" t="d">
        <v>2017-04-04</v>
      </c>
      <c r="D1055" s="2" t="d">
        <v>2017-04-08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3" t="str">
        <f>IF(M1055=People!$B$5,People!$A$5,IF(M1055=People!$B$2,People!$A$2,IF(M1055=People!$B$3,People!$A$3,IF(M1055=People!$B$4,People!$A$4,))))</f>
        <v>Chuck Magee</v>
      </c>
      <c r="W1055" s="3" t="str">
        <f>IFERROR(VLOOKUP(B1055,Returns!$A$2:$C$801,2,1), "No")</f>
        <v>Yes</v>
      </c>
    </row>
    <row r="1056" spans="1:23" x14ac:dyDescent="0.2">
      <c r="A1056" s="1">
        <v>1055</v>
      </c>
      <c r="B1056" t="s">
        <v>6702</v>
      </c>
      <c r="C1056" s="2" t="d">
        <v>2017-04-04</v>
      </c>
      <c r="D1056" s="2" t="d">
        <v>2017-04-08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3" t="str">
        <f>IF(M1056=People!$B$5,People!$A$5,IF(M1056=People!$B$2,People!$A$2,IF(M1056=People!$B$3,People!$A$3,IF(M1056=People!$B$4,People!$A$4,))))</f>
        <v>Chuck Magee</v>
      </c>
      <c r="W1056" s="3" t="str">
        <f>IFERROR(VLOOKUP(B1056,Returns!$A$2:$C$801,2,1), "No")</f>
        <v>Yes</v>
      </c>
    </row>
    <row r="1057" spans="1:23" x14ac:dyDescent="0.2">
      <c r="A1057" s="1">
        <v>1056</v>
      </c>
      <c r="B1057" t="s">
        <v>6702</v>
      </c>
      <c r="C1057" s="2" t="d">
        <v>2017-04-04</v>
      </c>
      <c r="D1057" s="2" t="d">
        <v>2017-04-08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3" t="str">
        <f>IF(M1057=People!$B$5,People!$A$5,IF(M1057=People!$B$2,People!$A$2,IF(M1057=People!$B$3,People!$A$3,IF(M1057=People!$B$4,People!$A$4,))))</f>
        <v>Chuck Magee</v>
      </c>
      <c r="W1057" s="3" t="str">
        <f>IFERROR(VLOOKUP(B1057,Returns!$A$2:$C$801,2,1), "No")</f>
        <v>Yes</v>
      </c>
    </row>
    <row r="1058" spans="1:23" x14ac:dyDescent="0.2">
      <c r="A1058" s="1">
        <v>1057</v>
      </c>
      <c r="B1058" t="s">
        <v>6702</v>
      </c>
      <c r="C1058" s="2" t="d">
        <v>2017-04-04</v>
      </c>
      <c r="D1058" s="2" t="d">
        <v>2017-04-08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3" t="str">
        <f>IF(M1058=People!$B$5,People!$A$5,IF(M1058=People!$B$2,People!$A$2,IF(M1058=People!$B$3,People!$A$3,IF(M1058=People!$B$4,People!$A$4,))))</f>
        <v>Chuck Magee</v>
      </c>
      <c r="W1058" s="3" t="str">
        <f>IFERROR(VLOOKUP(B1058,Returns!$A$2:$C$801,2,1), "No")</f>
        <v>Yes</v>
      </c>
    </row>
    <row r="1059" spans="1:23" x14ac:dyDescent="0.2">
      <c r="A1059" s="1">
        <v>1058</v>
      </c>
      <c r="B1059" t="s">
        <v>6703</v>
      </c>
      <c r="C1059" s="2" t="d">
        <v>2019-12-10</v>
      </c>
      <c r="D1059" s="2" t="d">
        <v>2019-12-17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3" t="str">
        <f>IF(M1059=People!$B$5,People!$A$5,IF(M1059=People!$B$2,People!$A$2,IF(M1059=People!$B$3,People!$A$3,IF(M1059=People!$B$4,People!$A$4,))))</f>
        <v>Anna Andreadi</v>
      </c>
      <c r="W1059" s="3" t="str">
        <f>IFERROR(VLOOKUP(B1059,Returns!$A$2:$C$801,2,1), "No")</f>
        <v>Yes</v>
      </c>
    </row>
    <row r="1060" spans="1:23" x14ac:dyDescent="0.2">
      <c r="A1060" s="1">
        <v>1059</v>
      </c>
      <c r="B1060" t="s">
        <v>6703</v>
      </c>
      <c r="C1060" s="2" t="d">
        <v>2019-12-10</v>
      </c>
      <c r="D1060" s="2" t="d">
        <v>2019-12-17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3" t="str">
        <f>IF(M1060=People!$B$5,People!$A$5,IF(M1060=People!$B$2,People!$A$2,IF(M1060=People!$B$3,People!$A$3,IF(M1060=People!$B$4,People!$A$4,))))</f>
        <v>Anna Andreadi</v>
      </c>
      <c r="W1060" s="3" t="str">
        <f>IFERROR(VLOOKUP(B1060,Returns!$A$2:$C$801,2,1), "No")</f>
        <v>Yes</v>
      </c>
    </row>
    <row r="1061" spans="1:23" x14ac:dyDescent="0.2">
      <c r="A1061" s="1">
        <v>1060</v>
      </c>
      <c r="B1061" t="s">
        <v>6704</v>
      </c>
      <c r="C1061" s="2" t="d">
        <v>2018-11-24</v>
      </c>
      <c r="D1061" s="2" t="d">
        <v>2018-12-01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3" t="str">
        <f>IF(M1061=People!$B$5,People!$A$5,IF(M1061=People!$B$2,People!$A$2,IF(M1061=People!$B$3,People!$A$3,IF(M1061=People!$B$4,People!$A$4,))))</f>
        <v>Chuck Magee</v>
      </c>
      <c r="W1061" s="3" t="str">
        <f>IFERROR(VLOOKUP(B1061,Returns!$A$2:$C$801,2,1), "No")</f>
        <v>Yes</v>
      </c>
    </row>
    <row r="1062" spans="1:23" x14ac:dyDescent="0.2">
      <c r="A1062" s="1">
        <v>1061</v>
      </c>
      <c r="B1062" t="s">
        <v>6705</v>
      </c>
      <c r="C1062" s="2" t="d">
        <v>2017-03-23</v>
      </c>
      <c r="D1062" s="2" t="d">
        <v>2017-03-29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3" t="str">
        <f>IF(M1062=People!$B$5,People!$A$5,IF(M1062=People!$B$2,People!$A$2,IF(M1062=People!$B$3,People!$A$3,IF(M1062=People!$B$4,People!$A$4,))))</f>
        <v>Kelly Williams</v>
      </c>
      <c r="W1062" s="3" t="str">
        <f>IFERROR(VLOOKUP(B1062,Returns!$A$2:$C$801,2,1), "No")</f>
        <v>Yes</v>
      </c>
    </row>
    <row r="1063" spans="1:23" x14ac:dyDescent="0.2">
      <c r="A1063" s="1">
        <v>1062</v>
      </c>
      <c r="B1063" t="s">
        <v>6706</v>
      </c>
      <c r="C1063" s="2" t="d">
        <v>2017-04-16</v>
      </c>
      <c r="D1063" s="2" t="d">
        <v>2017-04-21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3" t="str">
        <f>IF(M1063=People!$B$5,People!$A$5,IF(M1063=People!$B$2,People!$A$2,IF(M1063=People!$B$3,People!$A$3,IF(M1063=People!$B$4,People!$A$4,))))</f>
        <v>Chuck Magee</v>
      </c>
      <c r="W1063" s="3" t="str">
        <f>IFERROR(VLOOKUP(B1063,Returns!$A$2:$C$801,2,1), "No")</f>
        <v>Yes</v>
      </c>
    </row>
    <row r="1064" spans="1:23" x14ac:dyDescent="0.2">
      <c r="A1064" s="1">
        <v>1063</v>
      </c>
      <c r="B1064" t="s">
        <v>6706</v>
      </c>
      <c r="C1064" s="2" t="d">
        <v>2017-04-16</v>
      </c>
      <c r="D1064" s="2" t="d">
        <v>2017-04-21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3" t="str">
        <f>IF(M1064=People!$B$5,People!$A$5,IF(M1064=People!$B$2,People!$A$2,IF(M1064=People!$B$3,People!$A$3,IF(M1064=People!$B$4,People!$A$4,))))</f>
        <v>Chuck Magee</v>
      </c>
      <c r="W1064" s="3" t="str">
        <f>IFERROR(VLOOKUP(B1064,Returns!$A$2:$C$801,2,1), "No")</f>
        <v>Yes</v>
      </c>
    </row>
    <row r="1065" spans="1:23" x14ac:dyDescent="0.2">
      <c r="A1065" s="1">
        <v>1064</v>
      </c>
      <c r="B1065" t="s">
        <v>6706</v>
      </c>
      <c r="C1065" s="2" t="d">
        <v>2017-04-16</v>
      </c>
      <c r="D1065" s="2" t="d">
        <v>2017-04-21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3" t="str">
        <f>IF(M1065=People!$B$5,People!$A$5,IF(M1065=People!$B$2,People!$A$2,IF(M1065=People!$B$3,People!$A$3,IF(M1065=People!$B$4,People!$A$4,))))</f>
        <v>Chuck Magee</v>
      </c>
      <c r="W1065" s="3" t="str">
        <f>IFERROR(VLOOKUP(B1065,Returns!$A$2:$C$801,2,1), "No")</f>
        <v>Yes</v>
      </c>
    </row>
    <row r="1066" spans="1:23" x14ac:dyDescent="0.2">
      <c r="A1066" s="1">
        <v>1065</v>
      </c>
      <c r="B1066" t="s">
        <v>6706</v>
      </c>
      <c r="C1066" s="2" t="d">
        <v>2017-04-16</v>
      </c>
      <c r="D1066" s="2" t="d">
        <v>2017-04-21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3" t="str">
        <f>IF(M1066=People!$B$5,People!$A$5,IF(M1066=People!$B$2,People!$A$2,IF(M1066=People!$B$3,People!$A$3,IF(M1066=People!$B$4,People!$A$4,))))</f>
        <v>Chuck Magee</v>
      </c>
      <c r="W1066" s="3" t="str">
        <f>IFERROR(VLOOKUP(B1066,Returns!$A$2:$C$801,2,1), "No")</f>
        <v>Yes</v>
      </c>
    </row>
    <row r="1067" spans="1:23" x14ac:dyDescent="0.2">
      <c r="A1067" s="1">
        <v>1066</v>
      </c>
      <c r="B1067" t="s">
        <v>6706</v>
      </c>
      <c r="C1067" s="2" t="d">
        <v>2017-04-16</v>
      </c>
      <c r="D1067" s="2" t="d">
        <v>2017-04-21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3" t="str">
        <f>IF(M1067=People!$B$5,People!$A$5,IF(M1067=People!$B$2,People!$A$2,IF(M1067=People!$B$3,People!$A$3,IF(M1067=People!$B$4,People!$A$4,))))</f>
        <v>Chuck Magee</v>
      </c>
      <c r="W1067" s="3" t="str">
        <f>IFERROR(VLOOKUP(B1067,Returns!$A$2:$C$801,2,1), "No")</f>
        <v>Yes</v>
      </c>
    </row>
    <row r="1068" spans="1:23" x14ac:dyDescent="0.2">
      <c r="A1068" s="1">
        <v>1067</v>
      </c>
      <c r="B1068" t="s">
        <v>6706</v>
      </c>
      <c r="C1068" s="2" t="d">
        <v>2017-04-16</v>
      </c>
      <c r="D1068" s="2" t="d">
        <v>2017-04-21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3" t="str">
        <f>IF(M1068=People!$B$5,People!$A$5,IF(M1068=People!$B$2,People!$A$2,IF(M1068=People!$B$3,People!$A$3,IF(M1068=People!$B$4,People!$A$4,))))</f>
        <v>Chuck Magee</v>
      </c>
      <c r="W1068" s="3" t="str">
        <f>IFERROR(VLOOKUP(B1068,Returns!$A$2:$C$801,2,1), "No")</f>
        <v>Yes</v>
      </c>
    </row>
    <row r="1069" spans="1:23" x14ac:dyDescent="0.2">
      <c r="A1069" s="1">
        <v>1068</v>
      </c>
      <c r="B1069" t="s">
        <v>6707</v>
      </c>
      <c r="C1069" s="2" t="d">
        <v>2018-10-01</v>
      </c>
      <c r="D1069" s="2" t="d">
        <v>2018-10-02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3" t="str">
        <f>IF(M1069=People!$B$5,People!$A$5,IF(M1069=People!$B$2,People!$A$2,IF(M1069=People!$B$3,People!$A$3,IF(M1069=People!$B$4,People!$A$4,))))</f>
        <v>Anna Andreadi</v>
      </c>
      <c r="W1069" s="3" t="str">
        <f>IFERROR(VLOOKUP(B1069,Returns!$A$2:$C$801,2,1), "No")</f>
        <v>Yes</v>
      </c>
    </row>
    <row r="1070" spans="1:23" x14ac:dyDescent="0.2">
      <c r="A1070" s="1">
        <v>1069</v>
      </c>
      <c r="B1070" t="s">
        <v>6708</v>
      </c>
      <c r="C1070" s="2" t="d">
        <v>2019-09-28</v>
      </c>
      <c r="D1070" s="2" t="d">
        <v>2019-09-30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3" t="str">
        <f>IF(M1070=People!$B$5,People!$A$5,IF(M1070=People!$B$2,People!$A$2,IF(M1070=People!$B$3,People!$A$3,IF(M1070=People!$B$4,People!$A$4,))))</f>
        <v>Kelly Williams</v>
      </c>
      <c r="W1070" s="3" t="str">
        <f>IFERROR(VLOOKUP(B1070,Returns!$A$2:$C$801,2,1), "No")</f>
        <v>Yes</v>
      </c>
    </row>
    <row r="1071" spans="1:23" x14ac:dyDescent="0.2">
      <c r="A1071" s="1">
        <v>1070</v>
      </c>
      <c r="B1071" t="s">
        <v>6709</v>
      </c>
      <c r="C1071" s="2" t="d">
        <v>2017-07-25</v>
      </c>
      <c r="D1071" s="2" t="d">
        <v>2017-07-29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3" t="str">
        <f>IF(M1071=People!$B$5,People!$A$5,IF(M1071=People!$B$2,People!$A$2,IF(M1071=People!$B$3,People!$A$3,IF(M1071=People!$B$4,People!$A$4,))))</f>
        <v>Chuck Magee</v>
      </c>
      <c r="W1071" s="3" t="str">
        <f>IFERROR(VLOOKUP(B1071,Returns!$A$2:$C$801,2,1), "No")</f>
        <v>Yes</v>
      </c>
    </row>
    <row r="1072" spans="1:23" x14ac:dyDescent="0.2">
      <c r="A1072" s="1">
        <v>1071</v>
      </c>
      <c r="B1072" t="s">
        <v>6710</v>
      </c>
      <c r="C1072" s="2" t="d">
        <v>2017-11-20</v>
      </c>
      <c r="D1072" s="2" t="d">
        <v>2017-11-26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3" t="str">
        <f>IF(M1072=People!$B$5,People!$A$5,IF(M1072=People!$B$2,People!$A$2,IF(M1072=People!$B$3,People!$A$3,IF(M1072=People!$B$4,People!$A$4,))))</f>
        <v>Anna Andreadi</v>
      </c>
      <c r="W1072" s="3" t="str">
        <f>IFERROR(VLOOKUP(B1072,Returns!$A$2:$C$801,2,1), "No")</f>
        <v>Yes</v>
      </c>
    </row>
    <row r="1073" spans="1:23" x14ac:dyDescent="0.2">
      <c r="A1073" s="1">
        <v>1072</v>
      </c>
      <c r="B1073" t="s">
        <v>6081</v>
      </c>
      <c r="C1073" s="2" t="d">
        <v>2018-04-28</v>
      </c>
      <c r="D1073" s="2" t="d">
        <v>2018-05-02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3" t="str">
        <f>IF(M1073=People!$B$5,People!$A$5,IF(M1073=People!$B$2,People!$A$2,IF(M1073=People!$B$3,People!$A$3,IF(M1073=People!$B$4,People!$A$4,))))</f>
        <v>Anna Andreadi</v>
      </c>
      <c r="W1073" s="3" t="str">
        <f>IFERROR(VLOOKUP(B1073,Returns!$A$2:$C$801,2,1), "No")</f>
        <v>Yes</v>
      </c>
    </row>
    <row r="1074" spans="1:23" x14ac:dyDescent="0.2">
      <c r="A1074" s="1">
        <v>1073</v>
      </c>
      <c r="B1074" t="s">
        <v>6711</v>
      </c>
      <c r="C1074" s="2" t="d">
        <v>2019-11-14</v>
      </c>
      <c r="D1074" s="2" t="d">
        <v>2019-11-19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3" t="str">
        <f>IF(M1074=People!$B$5,People!$A$5,IF(M1074=People!$B$2,People!$A$2,IF(M1074=People!$B$3,People!$A$3,IF(M1074=People!$B$4,People!$A$4,))))</f>
        <v>Chuck Magee</v>
      </c>
      <c r="W1074" s="3" t="str">
        <f>IFERROR(VLOOKUP(B1074,Returns!$A$2:$C$801,2,1), "No")</f>
        <v>Yes</v>
      </c>
    </row>
    <row r="1075" spans="1:23" x14ac:dyDescent="0.2">
      <c r="A1075" s="1">
        <v>1074</v>
      </c>
      <c r="B1075" t="s">
        <v>6712</v>
      </c>
      <c r="C1075" s="2" t="d">
        <v>2018-11-12</v>
      </c>
      <c r="D1075" s="2" t="d">
        <v>2018-11-19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3" t="str">
        <f>IF(M1075=People!$B$5,People!$A$5,IF(M1075=People!$B$2,People!$A$2,IF(M1075=People!$B$3,People!$A$3,IF(M1075=People!$B$4,People!$A$4,))))</f>
        <v>Anna Andreadi</v>
      </c>
      <c r="W1075" s="3" t="str">
        <f>IFERROR(VLOOKUP(B1075,Returns!$A$2:$C$801,2,1), "No")</f>
        <v>Yes</v>
      </c>
    </row>
    <row r="1076" spans="1:23" x14ac:dyDescent="0.2">
      <c r="A1076" s="1">
        <v>1075</v>
      </c>
      <c r="B1076" t="s">
        <v>6712</v>
      </c>
      <c r="C1076" s="2" t="d">
        <v>2018-11-12</v>
      </c>
      <c r="D1076" s="2" t="d">
        <v>2018-11-19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3" t="str">
        <f>IF(M1076=People!$B$5,People!$A$5,IF(M1076=People!$B$2,People!$A$2,IF(M1076=People!$B$3,People!$A$3,IF(M1076=People!$B$4,People!$A$4,))))</f>
        <v>Anna Andreadi</v>
      </c>
      <c r="W1076" s="3" t="str">
        <f>IFERROR(VLOOKUP(B1076,Returns!$A$2:$C$801,2,1), "No")</f>
        <v>Yes</v>
      </c>
    </row>
    <row r="1077" spans="1:23" x14ac:dyDescent="0.2">
      <c r="A1077" s="1">
        <v>1076</v>
      </c>
      <c r="B1077" t="s">
        <v>6712</v>
      </c>
      <c r="C1077" s="2" t="d">
        <v>2018-11-12</v>
      </c>
      <c r="D1077" s="2" t="d">
        <v>2018-11-19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3" t="str">
        <f>IF(M1077=People!$B$5,People!$A$5,IF(M1077=People!$B$2,People!$A$2,IF(M1077=People!$B$3,People!$A$3,IF(M1077=People!$B$4,People!$A$4,))))</f>
        <v>Anna Andreadi</v>
      </c>
      <c r="W1077" s="3" t="str">
        <f>IFERROR(VLOOKUP(B1077,Returns!$A$2:$C$801,2,1), "No")</f>
        <v>Yes</v>
      </c>
    </row>
    <row r="1078" spans="1:23" x14ac:dyDescent="0.2">
      <c r="A1078" s="1">
        <v>1077</v>
      </c>
      <c r="B1078" t="s">
        <v>6713</v>
      </c>
      <c r="C1078" s="2" t="d">
        <v>2018-09-29</v>
      </c>
      <c r="D1078" s="2" t="d">
        <v>2018-09-30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3" t="str">
        <f>IF(M1078=People!$B$5,People!$A$5,IF(M1078=People!$B$2,People!$A$2,IF(M1078=People!$B$3,People!$A$3,IF(M1078=People!$B$4,People!$A$4,))))</f>
        <v>Kelly Williams</v>
      </c>
      <c r="W1078" s="3" t="str">
        <f>IFERROR(VLOOKUP(B1078,Returns!$A$2:$C$801,2,1), "No")</f>
        <v>Yes</v>
      </c>
    </row>
    <row r="1079" spans="1:23" x14ac:dyDescent="0.2">
      <c r="A1079" s="1">
        <v>1078</v>
      </c>
      <c r="B1079" t="s">
        <v>6714</v>
      </c>
      <c r="C1079" s="2" t="d">
        <v>2019-09-23</v>
      </c>
      <c r="D1079" s="2" t="d">
        <v>2019-09-25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3" t="str">
        <f>IF(M1079=People!$B$5,People!$A$5,IF(M1079=People!$B$2,People!$A$2,IF(M1079=People!$B$3,People!$A$3,IF(M1079=People!$B$4,People!$A$4,))))</f>
        <v>Anna Andreadi</v>
      </c>
      <c r="W1079" s="3" t="str">
        <f>IFERROR(VLOOKUP(B1079,Returns!$A$2:$C$801,2,1), "No")</f>
        <v>Yes</v>
      </c>
    </row>
    <row r="1080" spans="1:23" x14ac:dyDescent="0.2">
      <c r="A1080" s="1">
        <v>1079</v>
      </c>
      <c r="B1080" t="s">
        <v>6714</v>
      </c>
      <c r="C1080" s="2" t="d">
        <v>2019-09-23</v>
      </c>
      <c r="D1080" s="2" t="d">
        <v>2019-09-25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3" t="str">
        <f>IF(M1080=People!$B$5,People!$A$5,IF(M1080=People!$B$2,People!$A$2,IF(M1080=People!$B$3,People!$A$3,IF(M1080=People!$B$4,People!$A$4,))))</f>
        <v>Anna Andreadi</v>
      </c>
      <c r="W1080" s="3" t="str">
        <f>IFERROR(VLOOKUP(B1080,Returns!$A$2:$C$801,2,1), "No")</f>
        <v>Yes</v>
      </c>
    </row>
    <row r="1081" spans="1:23" x14ac:dyDescent="0.2">
      <c r="A1081" s="1">
        <v>1080</v>
      </c>
      <c r="B1081" t="s">
        <v>6714</v>
      </c>
      <c r="C1081" s="2" t="d">
        <v>2019-09-23</v>
      </c>
      <c r="D1081" s="2" t="d">
        <v>2019-09-25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3" t="str">
        <f>IF(M1081=People!$B$5,People!$A$5,IF(M1081=People!$B$2,People!$A$2,IF(M1081=People!$B$3,People!$A$3,IF(M1081=People!$B$4,People!$A$4,))))</f>
        <v>Anna Andreadi</v>
      </c>
      <c r="W1081" s="3" t="str">
        <f>IFERROR(VLOOKUP(B1081,Returns!$A$2:$C$801,2,1), "No")</f>
        <v>Yes</v>
      </c>
    </row>
    <row r="1082" spans="1:23" x14ac:dyDescent="0.2">
      <c r="A1082" s="1">
        <v>1081</v>
      </c>
      <c r="B1082" t="s">
        <v>6715</v>
      </c>
      <c r="C1082" s="2" t="d">
        <v>2017-11-29</v>
      </c>
      <c r="D1082" s="2" t="d">
        <v>2017-12-04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3" t="str">
        <f>IF(M1082=People!$B$5,People!$A$5,IF(M1082=People!$B$2,People!$A$2,IF(M1082=People!$B$3,People!$A$3,IF(M1082=People!$B$4,People!$A$4,))))</f>
        <v>Kelly Williams</v>
      </c>
      <c r="W1082" s="3" t="str">
        <f>IFERROR(VLOOKUP(B1082,Returns!$A$2:$C$801,2,1), "No")</f>
        <v>Yes</v>
      </c>
    </row>
    <row r="1083" spans="1:23" x14ac:dyDescent="0.2">
      <c r="A1083" s="1">
        <v>1082</v>
      </c>
      <c r="B1083" t="s">
        <v>6715</v>
      </c>
      <c r="C1083" s="2" t="d">
        <v>2017-11-29</v>
      </c>
      <c r="D1083" s="2" t="d">
        <v>2017-12-04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3" t="str">
        <f>IF(M1083=People!$B$5,People!$A$5,IF(M1083=People!$B$2,People!$A$2,IF(M1083=People!$B$3,People!$A$3,IF(M1083=People!$B$4,People!$A$4,))))</f>
        <v>Kelly Williams</v>
      </c>
      <c r="W1083" s="3" t="str">
        <f>IFERROR(VLOOKUP(B1083,Returns!$A$2:$C$801,2,1), "No")</f>
        <v>Yes</v>
      </c>
    </row>
    <row r="1084" spans="1:23" x14ac:dyDescent="0.2">
      <c r="A1084" s="1">
        <v>1083</v>
      </c>
      <c r="B1084" t="s">
        <v>6716</v>
      </c>
      <c r="C1084" s="2" t="d">
        <v>2018-03-01</v>
      </c>
      <c r="D1084" s="2" t="d">
        <v>2018-03-05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3" t="str">
        <f>IF(M1084=People!$B$5,People!$A$5,IF(M1084=People!$B$2,People!$A$2,IF(M1084=People!$B$3,People!$A$3,IF(M1084=People!$B$4,People!$A$4,))))</f>
        <v>Chuck Magee</v>
      </c>
      <c r="W1084" s="3" t="str">
        <f>IFERROR(VLOOKUP(B1084,Returns!$A$2:$C$801,2,1), "No")</f>
        <v>Yes</v>
      </c>
    </row>
    <row r="1085" spans="1:23" x14ac:dyDescent="0.2">
      <c r="A1085" s="1">
        <v>1084</v>
      </c>
      <c r="B1085" t="s">
        <v>6716</v>
      </c>
      <c r="C1085" s="2" t="d">
        <v>2018-03-01</v>
      </c>
      <c r="D1085" s="2" t="d">
        <v>2018-03-05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3" t="str">
        <f>IF(M1085=People!$B$5,People!$A$5,IF(M1085=People!$B$2,People!$A$2,IF(M1085=People!$B$3,People!$A$3,IF(M1085=People!$B$4,People!$A$4,))))</f>
        <v>Chuck Magee</v>
      </c>
      <c r="W1085" s="3" t="str">
        <f>IFERROR(VLOOKUP(B1085,Returns!$A$2:$C$801,2,1), "No")</f>
        <v>Yes</v>
      </c>
    </row>
    <row r="1086" spans="1:23" x14ac:dyDescent="0.2">
      <c r="A1086" s="1">
        <v>1085</v>
      </c>
      <c r="B1086" t="s">
        <v>6716</v>
      </c>
      <c r="C1086" s="2" t="d">
        <v>2018-03-01</v>
      </c>
      <c r="D1086" s="2" t="d">
        <v>2018-03-05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3" t="str">
        <f>IF(M1086=People!$B$5,People!$A$5,IF(M1086=People!$B$2,People!$A$2,IF(M1086=People!$B$3,People!$A$3,IF(M1086=People!$B$4,People!$A$4,))))</f>
        <v>Chuck Magee</v>
      </c>
      <c r="W1086" s="3" t="str">
        <f>IFERROR(VLOOKUP(B1086,Returns!$A$2:$C$801,2,1), "No")</f>
        <v>Yes</v>
      </c>
    </row>
    <row r="1087" spans="1:23" x14ac:dyDescent="0.2">
      <c r="A1087" s="1">
        <v>1086</v>
      </c>
      <c r="B1087" t="s">
        <v>6716</v>
      </c>
      <c r="C1087" s="2" t="d">
        <v>2018-03-01</v>
      </c>
      <c r="D1087" s="2" t="d">
        <v>2018-03-05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3" t="str">
        <f>IF(M1087=People!$B$5,People!$A$5,IF(M1087=People!$B$2,People!$A$2,IF(M1087=People!$B$3,People!$A$3,IF(M1087=People!$B$4,People!$A$4,))))</f>
        <v>Chuck Magee</v>
      </c>
      <c r="W1087" s="3" t="str">
        <f>IFERROR(VLOOKUP(B1087,Returns!$A$2:$C$801,2,1), "No")</f>
        <v>Yes</v>
      </c>
    </row>
    <row r="1088" spans="1:23" x14ac:dyDescent="0.2">
      <c r="A1088" s="1">
        <v>1087</v>
      </c>
      <c r="B1088" t="s">
        <v>6717</v>
      </c>
      <c r="C1088" s="2" t="d">
        <v>2018-08-12</v>
      </c>
      <c r="D1088" s="2" t="d">
        <v>2018-08-12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3" t="str">
        <f>IF(M1088=People!$B$5,People!$A$5,IF(M1088=People!$B$2,People!$A$2,IF(M1088=People!$B$3,People!$A$3,IF(M1088=People!$B$4,People!$A$4,))))</f>
        <v>Kelly Williams</v>
      </c>
      <c r="W1088" s="3" t="str">
        <f>IFERROR(VLOOKUP(B1088,Returns!$A$2:$C$801,2,1), "No")</f>
        <v>Yes</v>
      </c>
    </row>
    <row r="1089" spans="1:23" x14ac:dyDescent="0.2">
      <c r="A1089" s="1">
        <v>1088</v>
      </c>
      <c r="B1089" t="s">
        <v>6718</v>
      </c>
      <c r="C1089" s="2" t="d">
        <v>2018-08-15</v>
      </c>
      <c r="D1089" s="2" t="d">
        <v>2018-08-20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3" t="str">
        <f>IF(M1089=People!$B$5,People!$A$5,IF(M1089=People!$B$2,People!$A$2,IF(M1089=People!$B$3,People!$A$3,IF(M1089=People!$B$4,People!$A$4,))))</f>
        <v>Anna Andreadi</v>
      </c>
      <c r="W1089" s="3" t="str">
        <f>IFERROR(VLOOKUP(B1089,Returns!$A$2:$C$801,2,1), "No")</f>
        <v>Yes</v>
      </c>
    </row>
    <row r="1090" spans="1:23" x14ac:dyDescent="0.2">
      <c r="A1090" s="1">
        <v>1089</v>
      </c>
      <c r="B1090" t="s">
        <v>6718</v>
      </c>
      <c r="C1090" s="2" t="d">
        <v>2018-08-15</v>
      </c>
      <c r="D1090" s="2" t="d">
        <v>2018-08-20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3" t="str">
        <f>IF(M1090=People!$B$5,People!$A$5,IF(M1090=People!$B$2,People!$A$2,IF(M1090=People!$B$3,People!$A$3,IF(M1090=People!$B$4,People!$A$4,))))</f>
        <v>Anna Andreadi</v>
      </c>
      <c r="W1090" s="3" t="str">
        <f>IFERROR(VLOOKUP(B1090,Returns!$A$2:$C$801,2,1), "No")</f>
        <v>Yes</v>
      </c>
    </row>
    <row r="1091" spans="1:23" x14ac:dyDescent="0.2">
      <c r="A1091" s="1">
        <v>1090</v>
      </c>
      <c r="B1091" t="s">
        <v>6719</v>
      </c>
      <c r="C1091" s="2" t="d">
        <v>2019-06-04</v>
      </c>
      <c r="D1091" s="2" t="d">
        <v>2019-06-10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3" t="str">
        <f>IF(M1091=People!$B$5,People!$A$5,IF(M1091=People!$B$2,People!$A$2,IF(M1091=People!$B$3,People!$A$3,IF(M1091=People!$B$4,People!$A$4,))))</f>
        <v>Cassandra Brandow</v>
      </c>
      <c r="W1091" s="3" t="str">
        <f>IFERROR(VLOOKUP(B1091,Returns!$A$2:$C$801,2,1), "No")</f>
        <v>Yes</v>
      </c>
    </row>
    <row r="1092" spans="1:23" x14ac:dyDescent="0.2">
      <c r="A1092" s="1">
        <v>1091</v>
      </c>
      <c r="B1092" t="s">
        <v>6719</v>
      </c>
      <c r="C1092" s="2" t="d">
        <v>2019-06-04</v>
      </c>
      <c r="D1092" s="2" t="d">
        <v>2019-06-10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3" t="str">
        <f>IF(M1092=People!$B$5,People!$A$5,IF(M1092=People!$B$2,People!$A$2,IF(M1092=People!$B$3,People!$A$3,IF(M1092=People!$B$4,People!$A$4,))))</f>
        <v>Cassandra Brandow</v>
      </c>
      <c r="W1092" s="3" t="str">
        <f>IFERROR(VLOOKUP(B1092,Returns!$A$2:$C$801,2,1), "No")</f>
        <v>Yes</v>
      </c>
    </row>
    <row r="1093" spans="1:23" x14ac:dyDescent="0.2">
      <c r="A1093" s="1">
        <v>1092</v>
      </c>
      <c r="B1093" t="s">
        <v>6008</v>
      </c>
      <c r="C1093" s="2" t="d">
        <v>2017-12-06</v>
      </c>
      <c r="D1093" s="2" t="d">
        <v>2017-12-13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3" t="str">
        <f>IF(M1093=People!$B$5,People!$A$5,IF(M1093=People!$B$2,People!$A$2,IF(M1093=People!$B$3,People!$A$3,IF(M1093=People!$B$4,People!$A$4,))))</f>
        <v>Anna Andreadi</v>
      </c>
      <c r="W1093" s="3" t="str">
        <f>IFERROR(VLOOKUP(B1093,Returns!$A$2:$C$801,2,1), "No")</f>
        <v>Yes</v>
      </c>
    </row>
    <row r="1094" spans="1:23" x14ac:dyDescent="0.2">
      <c r="A1094" s="1">
        <v>1093</v>
      </c>
      <c r="B1094" t="s">
        <v>6008</v>
      </c>
      <c r="C1094" s="2" t="d">
        <v>2017-12-06</v>
      </c>
      <c r="D1094" s="2" t="d">
        <v>2017-12-13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3" t="str">
        <f>IF(M1094=People!$B$5,People!$A$5,IF(M1094=People!$B$2,People!$A$2,IF(M1094=People!$B$3,People!$A$3,IF(M1094=People!$B$4,People!$A$4,))))</f>
        <v>Anna Andreadi</v>
      </c>
      <c r="W1094" s="3" t="str">
        <f>IFERROR(VLOOKUP(B1094,Returns!$A$2:$C$801,2,1), "No")</f>
        <v>Yes</v>
      </c>
    </row>
    <row r="1095" spans="1:23" x14ac:dyDescent="0.2">
      <c r="A1095" s="1">
        <v>1094</v>
      </c>
      <c r="B1095" t="s">
        <v>6720</v>
      </c>
      <c r="C1095" s="2" t="d">
        <v>2017-12-27</v>
      </c>
      <c r="D1095" s="2" t="d">
        <v>2017-12-31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3" t="str">
        <f>IF(M1095=People!$B$5,People!$A$5,IF(M1095=People!$B$2,People!$A$2,IF(M1095=People!$B$3,People!$A$3,IF(M1095=People!$B$4,People!$A$4,))))</f>
        <v>Chuck Magee</v>
      </c>
      <c r="W1095" s="3" t="str">
        <f>IFERROR(VLOOKUP(B1095,Returns!$A$2:$C$801,2,1), "No")</f>
        <v>Yes</v>
      </c>
    </row>
    <row r="1096" spans="1:23" x14ac:dyDescent="0.2">
      <c r="A1096" s="1">
        <v>1095</v>
      </c>
      <c r="B1096" t="s">
        <v>6720</v>
      </c>
      <c r="C1096" s="2" t="d">
        <v>2017-12-27</v>
      </c>
      <c r="D1096" s="2" t="d">
        <v>2017-12-31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3" t="str">
        <f>IF(M1096=People!$B$5,People!$A$5,IF(M1096=People!$B$2,People!$A$2,IF(M1096=People!$B$3,People!$A$3,IF(M1096=People!$B$4,People!$A$4,))))</f>
        <v>Chuck Magee</v>
      </c>
      <c r="W1096" s="3" t="str">
        <f>IFERROR(VLOOKUP(B1096,Returns!$A$2:$C$801,2,1), "No")</f>
        <v>Yes</v>
      </c>
    </row>
    <row r="1097" spans="1:23" x14ac:dyDescent="0.2">
      <c r="A1097" s="1">
        <v>1096</v>
      </c>
      <c r="B1097" t="s">
        <v>6721</v>
      </c>
      <c r="C1097" s="2" t="d">
        <v>2019-01-21</v>
      </c>
      <c r="D1097" s="2" t="d">
        <v>2019-01-26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3" t="str">
        <f>IF(M1097=People!$B$5,People!$A$5,IF(M1097=People!$B$2,People!$A$2,IF(M1097=People!$B$3,People!$A$3,IF(M1097=People!$B$4,People!$A$4,))))</f>
        <v>Cassandra Brandow</v>
      </c>
      <c r="W1097" s="3" t="str">
        <f>IFERROR(VLOOKUP(B1097,Returns!$A$2:$C$801,2,1), "No")</f>
        <v>Yes</v>
      </c>
    </row>
    <row r="1098" spans="1:23" x14ac:dyDescent="0.2">
      <c r="A1098" s="1">
        <v>1097</v>
      </c>
      <c r="B1098" t="s">
        <v>6721</v>
      </c>
      <c r="C1098" s="2" t="d">
        <v>2019-01-21</v>
      </c>
      <c r="D1098" s="2" t="d">
        <v>2019-01-26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3" t="str">
        <f>IF(M1098=People!$B$5,People!$A$5,IF(M1098=People!$B$2,People!$A$2,IF(M1098=People!$B$3,People!$A$3,IF(M1098=People!$B$4,People!$A$4,))))</f>
        <v>Cassandra Brandow</v>
      </c>
      <c r="W1098" s="3" t="str">
        <f>IFERROR(VLOOKUP(B1098,Returns!$A$2:$C$801,2,1), "No")</f>
        <v>Yes</v>
      </c>
    </row>
    <row r="1099" spans="1:23" x14ac:dyDescent="0.2">
      <c r="A1099" s="1">
        <v>1098</v>
      </c>
      <c r="B1099" t="s">
        <v>5972</v>
      </c>
      <c r="C1099" s="2" t="d">
        <v>2016-06-25</v>
      </c>
      <c r="D1099" s="2" t="d">
        <v>2016-06-28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3" t="str">
        <f>IF(M1099=People!$B$5,People!$A$5,IF(M1099=People!$B$2,People!$A$2,IF(M1099=People!$B$3,People!$A$3,IF(M1099=People!$B$4,People!$A$4,))))</f>
        <v>Anna Andreadi</v>
      </c>
      <c r="W1099" s="3" t="str">
        <f>IFERROR(VLOOKUP(B1099,Returns!$A$2:$C$801,2,1), "No")</f>
        <v>Yes</v>
      </c>
    </row>
    <row r="1100" spans="1:23" x14ac:dyDescent="0.2">
      <c r="A1100" s="1">
        <v>1099</v>
      </c>
      <c r="B1100" t="s">
        <v>6722</v>
      </c>
      <c r="C1100" s="2" t="d">
        <v>2018-06-14</v>
      </c>
      <c r="D1100" s="2" t="d">
        <v>2018-06-17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3" t="str">
        <f>IF(M1100=People!$B$5,People!$A$5,IF(M1100=People!$B$2,People!$A$2,IF(M1100=People!$B$3,People!$A$3,IF(M1100=People!$B$4,People!$A$4,))))</f>
        <v>Anna Andreadi</v>
      </c>
      <c r="W1100" s="3" t="str">
        <f>IFERROR(VLOOKUP(B1100,Returns!$A$2:$C$801,2,1), "No")</f>
        <v>Yes</v>
      </c>
    </row>
    <row r="1101" spans="1:23" x14ac:dyDescent="0.2">
      <c r="A1101" s="1">
        <v>1100</v>
      </c>
      <c r="B1101" t="s">
        <v>6722</v>
      </c>
      <c r="C1101" s="2" t="d">
        <v>2018-06-14</v>
      </c>
      <c r="D1101" s="2" t="d">
        <v>2018-06-17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3" t="str">
        <f>IF(M1101=People!$B$5,People!$A$5,IF(M1101=People!$B$2,People!$A$2,IF(M1101=People!$B$3,People!$A$3,IF(M1101=People!$B$4,People!$A$4,))))</f>
        <v>Anna Andreadi</v>
      </c>
      <c r="W1101" s="3" t="str">
        <f>IFERROR(VLOOKUP(B1101,Returns!$A$2:$C$801,2,1), "No")</f>
        <v>Yes</v>
      </c>
    </row>
    <row r="1102" spans="1:23" x14ac:dyDescent="0.2">
      <c r="A1102" s="1">
        <v>1101</v>
      </c>
      <c r="B1102" t="s">
        <v>6722</v>
      </c>
      <c r="C1102" s="2" t="d">
        <v>2018-06-14</v>
      </c>
      <c r="D1102" s="2" t="d">
        <v>2018-06-17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3" t="str">
        <f>IF(M1102=People!$B$5,People!$A$5,IF(M1102=People!$B$2,People!$A$2,IF(M1102=People!$B$3,People!$A$3,IF(M1102=People!$B$4,People!$A$4,))))</f>
        <v>Anna Andreadi</v>
      </c>
      <c r="W1102" s="3" t="str">
        <f>IFERROR(VLOOKUP(B1102,Returns!$A$2:$C$801,2,1), "No")</f>
        <v>Yes</v>
      </c>
    </row>
    <row r="1103" spans="1:23" x14ac:dyDescent="0.2">
      <c r="A1103" s="1">
        <v>1102</v>
      </c>
      <c r="B1103" t="s">
        <v>6722</v>
      </c>
      <c r="C1103" s="2" t="d">
        <v>2018-06-14</v>
      </c>
      <c r="D1103" s="2" t="d">
        <v>2018-06-17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3" t="str">
        <f>IF(M1103=People!$B$5,People!$A$5,IF(M1103=People!$B$2,People!$A$2,IF(M1103=People!$B$3,People!$A$3,IF(M1103=People!$B$4,People!$A$4,))))</f>
        <v>Anna Andreadi</v>
      </c>
      <c r="W1103" s="3" t="str">
        <f>IFERROR(VLOOKUP(B1103,Returns!$A$2:$C$801,2,1), "No")</f>
        <v>Yes</v>
      </c>
    </row>
    <row r="1104" spans="1:23" x14ac:dyDescent="0.2">
      <c r="A1104" s="1">
        <v>1103</v>
      </c>
      <c r="B1104" t="s">
        <v>6723</v>
      </c>
      <c r="C1104" s="2" t="d">
        <v>2019-04-21</v>
      </c>
      <c r="D1104" s="2" t="d">
        <v>2019-04-27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3" t="str">
        <f>IF(M1104=People!$B$5,People!$A$5,IF(M1104=People!$B$2,People!$A$2,IF(M1104=People!$B$3,People!$A$3,IF(M1104=People!$B$4,People!$A$4,))))</f>
        <v>Kelly Williams</v>
      </c>
      <c r="W1104" s="3" t="str">
        <f>IFERROR(VLOOKUP(B1104,Returns!$A$2:$C$801,2,1), "No")</f>
        <v>Yes</v>
      </c>
    </row>
    <row r="1105" spans="1:23" x14ac:dyDescent="0.2">
      <c r="A1105" s="1">
        <v>1104</v>
      </c>
      <c r="B1105" t="s">
        <v>6723</v>
      </c>
      <c r="C1105" s="2" t="d">
        <v>2019-04-21</v>
      </c>
      <c r="D1105" s="2" t="d">
        <v>2019-04-27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3" t="str">
        <f>IF(M1105=People!$B$5,People!$A$5,IF(M1105=People!$B$2,People!$A$2,IF(M1105=People!$B$3,People!$A$3,IF(M1105=People!$B$4,People!$A$4,))))</f>
        <v>Kelly Williams</v>
      </c>
      <c r="W1105" s="3" t="str">
        <f>IFERROR(VLOOKUP(B1105,Returns!$A$2:$C$801,2,1), "No")</f>
        <v>Yes</v>
      </c>
    </row>
    <row r="1106" spans="1:23" x14ac:dyDescent="0.2">
      <c r="A1106" s="1">
        <v>1105</v>
      </c>
      <c r="B1106" t="s">
        <v>6042</v>
      </c>
      <c r="C1106" s="2" t="d">
        <v>2018-10-21</v>
      </c>
      <c r="D1106" s="2" t="d">
        <v>2018-10-27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3" t="str">
        <f>IF(M1106=People!$B$5,People!$A$5,IF(M1106=People!$B$2,People!$A$2,IF(M1106=People!$B$3,People!$A$3,IF(M1106=People!$B$4,People!$A$4,))))</f>
        <v>Anna Andreadi</v>
      </c>
      <c r="W1106" s="3" t="str">
        <f>IFERROR(VLOOKUP(B1106,Returns!$A$2:$C$801,2,1), "No")</f>
        <v>Yes</v>
      </c>
    </row>
    <row r="1107" spans="1:23" x14ac:dyDescent="0.2">
      <c r="A1107" s="1">
        <v>1106</v>
      </c>
      <c r="B1107" t="s">
        <v>6724</v>
      </c>
      <c r="C1107" s="2" t="d">
        <v>2018-11-19</v>
      </c>
      <c r="D1107" s="2" t="d">
        <v>2018-11-24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3" t="str">
        <f>IF(M1107=People!$B$5,People!$A$5,IF(M1107=People!$B$2,People!$A$2,IF(M1107=People!$B$3,People!$A$3,IF(M1107=People!$B$4,People!$A$4,))))</f>
        <v>Kelly Williams</v>
      </c>
      <c r="W1107" s="3" t="str">
        <f>IFERROR(VLOOKUP(B1107,Returns!$A$2:$C$801,2,1), "No")</f>
        <v>Yes</v>
      </c>
    </row>
    <row r="1108" spans="1:23" x14ac:dyDescent="0.2">
      <c r="A1108" s="1">
        <v>1107</v>
      </c>
      <c r="B1108" t="s">
        <v>6724</v>
      </c>
      <c r="C1108" s="2" t="d">
        <v>2018-11-19</v>
      </c>
      <c r="D1108" s="2" t="d">
        <v>2018-11-24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3" t="str">
        <f>IF(M1108=People!$B$5,People!$A$5,IF(M1108=People!$B$2,People!$A$2,IF(M1108=People!$B$3,People!$A$3,IF(M1108=People!$B$4,People!$A$4,))))</f>
        <v>Kelly Williams</v>
      </c>
      <c r="W1108" s="3" t="str">
        <f>IFERROR(VLOOKUP(B1108,Returns!$A$2:$C$801,2,1), "No")</f>
        <v>Yes</v>
      </c>
    </row>
    <row r="1109" spans="1:23" x14ac:dyDescent="0.2">
      <c r="A1109" s="1">
        <v>1108</v>
      </c>
      <c r="B1109" t="s">
        <v>6724</v>
      </c>
      <c r="C1109" s="2" t="d">
        <v>2018-11-19</v>
      </c>
      <c r="D1109" s="2" t="d">
        <v>2018-11-24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3" t="str">
        <f>IF(M1109=People!$B$5,People!$A$5,IF(M1109=People!$B$2,People!$A$2,IF(M1109=People!$B$3,People!$A$3,IF(M1109=People!$B$4,People!$A$4,))))</f>
        <v>Kelly Williams</v>
      </c>
      <c r="W1109" s="3" t="str">
        <f>IFERROR(VLOOKUP(B1109,Returns!$A$2:$C$801,2,1), "No")</f>
        <v>Yes</v>
      </c>
    </row>
    <row r="1110" spans="1:23" x14ac:dyDescent="0.2">
      <c r="A1110" s="1">
        <v>1109</v>
      </c>
      <c r="B1110" t="s">
        <v>6724</v>
      </c>
      <c r="C1110" s="2" t="d">
        <v>2018-11-19</v>
      </c>
      <c r="D1110" s="2" t="d">
        <v>2018-11-24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3" t="str">
        <f>IF(M1110=People!$B$5,People!$A$5,IF(M1110=People!$B$2,People!$A$2,IF(M1110=People!$B$3,People!$A$3,IF(M1110=People!$B$4,People!$A$4,))))</f>
        <v>Kelly Williams</v>
      </c>
      <c r="W1110" s="3" t="str">
        <f>IFERROR(VLOOKUP(B1110,Returns!$A$2:$C$801,2,1), "No")</f>
        <v>Yes</v>
      </c>
    </row>
    <row r="1111" spans="1:23" x14ac:dyDescent="0.2">
      <c r="A1111" s="1">
        <v>1110</v>
      </c>
      <c r="B1111" t="s">
        <v>6724</v>
      </c>
      <c r="C1111" s="2" t="d">
        <v>2018-11-19</v>
      </c>
      <c r="D1111" s="2" t="d">
        <v>2018-11-24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3" t="str">
        <f>IF(M1111=People!$B$5,People!$A$5,IF(M1111=People!$B$2,People!$A$2,IF(M1111=People!$B$3,People!$A$3,IF(M1111=People!$B$4,People!$A$4,))))</f>
        <v>Kelly Williams</v>
      </c>
      <c r="W1111" s="3" t="str">
        <f>IFERROR(VLOOKUP(B1111,Returns!$A$2:$C$801,2,1), "No")</f>
        <v>Yes</v>
      </c>
    </row>
    <row r="1112" spans="1:23" x14ac:dyDescent="0.2">
      <c r="A1112" s="1">
        <v>1111</v>
      </c>
      <c r="B1112" t="s">
        <v>6724</v>
      </c>
      <c r="C1112" s="2" t="d">
        <v>2018-11-19</v>
      </c>
      <c r="D1112" s="2" t="d">
        <v>2018-11-24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3" t="str">
        <f>IF(M1112=People!$B$5,People!$A$5,IF(M1112=People!$B$2,People!$A$2,IF(M1112=People!$B$3,People!$A$3,IF(M1112=People!$B$4,People!$A$4,))))</f>
        <v>Kelly Williams</v>
      </c>
      <c r="W1112" s="3" t="str">
        <f>IFERROR(VLOOKUP(B1112,Returns!$A$2:$C$801,2,1), "No")</f>
        <v>Yes</v>
      </c>
    </row>
    <row r="1113" spans="1:23" x14ac:dyDescent="0.2">
      <c r="A1113" s="1">
        <v>1112</v>
      </c>
      <c r="B1113" t="s">
        <v>6724</v>
      </c>
      <c r="C1113" s="2" t="d">
        <v>2018-11-19</v>
      </c>
      <c r="D1113" s="2" t="d">
        <v>2018-11-24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3" t="str">
        <f>IF(M1113=People!$B$5,People!$A$5,IF(M1113=People!$B$2,People!$A$2,IF(M1113=People!$B$3,People!$A$3,IF(M1113=People!$B$4,People!$A$4,))))</f>
        <v>Kelly Williams</v>
      </c>
      <c r="W1113" s="3" t="str">
        <f>IFERROR(VLOOKUP(B1113,Returns!$A$2:$C$801,2,1), "No")</f>
        <v>Yes</v>
      </c>
    </row>
    <row r="1114" spans="1:23" x14ac:dyDescent="0.2">
      <c r="A1114" s="1">
        <v>1113</v>
      </c>
      <c r="B1114" t="s">
        <v>6724</v>
      </c>
      <c r="C1114" s="2" t="d">
        <v>2018-11-19</v>
      </c>
      <c r="D1114" s="2" t="d">
        <v>2018-11-24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3" t="str">
        <f>IF(M1114=People!$B$5,People!$A$5,IF(M1114=People!$B$2,People!$A$2,IF(M1114=People!$B$3,People!$A$3,IF(M1114=People!$B$4,People!$A$4,))))</f>
        <v>Kelly Williams</v>
      </c>
      <c r="W1114" s="3" t="str">
        <f>IFERROR(VLOOKUP(B1114,Returns!$A$2:$C$801,2,1), "No")</f>
        <v>Yes</v>
      </c>
    </row>
    <row r="1115" spans="1:23" x14ac:dyDescent="0.2">
      <c r="A1115" s="1">
        <v>1114</v>
      </c>
      <c r="B1115" t="s">
        <v>6146</v>
      </c>
      <c r="C1115" s="2" t="d">
        <v>2019-12-18</v>
      </c>
      <c r="D1115" s="2" t="d">
        <v>2019-12-23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3" t="str">
        <f>IF(M1115=People!$B$5,People!$A$5,IF(M1115=People!$B$2,People!$A$2,IF(M1115=People!$B$3,People!$A$3,IF(M1115=People!$B$4,People!$A$4,))))</f>
        <v>Anna Andreadi</v>
      </c>
      <c r="W1115" s="3" t="str">
        <f>IFERROR(VLOOKUP(B1115,Returns!$A$2:$C$801,2,1), "No")</f>
        <v>Yes</v>
      </c>
    </row>
    <row r="1116" spans="1:23" x14ac:dyDescent="0.2">
      <c r="A1116" s="1">
        <v>1115</v>
      </c>
      <c r="B1116" t="s">
        <v>6146</v>
      </c>
      <c r="C1116" s="2" t="d">
        <v>2019-12-18</v>
      </c>
      <c r="D1116" s="2" t="d">
        <v>2019-12-23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3" t="str">
        <f>IF(M1116=People!$B$5,People!$A$5,IF(M1116=People!$B$2,People!$A$2,IF(M1116=People!$B$3,People!$A$3,IF(M1116=People!$B$4,People!$A$4,))))</f>
        <v>Anna Andreadi</v>
      </c>
      <c r="W1116" s="3" t="str">
        <f>IFERROR(VLOOKUP(B1116,Returns!$A$2:$C$801,2,1), "No")</f>
        <v>Yes</v>
      </c>
    </row>
    <row r="1117" spans="1:23" x14ac:dyDescent="0.2">
      <c r="A1117" s="1">
        <v>1116</v>
      </c>
      <c r="B1117" t="s">
        <v>6146</v>
      </c>
      <c r="C1117" s="2" t="d">
        <v>2019-12-18</v>
      </c>
      <c r="D1117" s="2" t="d">
        <v>2019-12-23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3" t="str">
        <f>IF(M1117=People!$B$5,People!$A$5,IF(M1117=People!$B$2,People!$A$2,IF(M1117=People!$B$3,People!$A$3,IF(M1117=People!$B$4,People!$A$4,))))</f>
        <v>Anna Andreadi</v>
      </c>
      <c r="W1117" s="3" t="str">
        <f>IFERROR(VLOOKUP(B1117,Returns!$A$2:$C$801,2,1), "No")</f>
        <v>Yes</v>
      </c>
    </row>
    <row r="1118" spans="1:23" x14ac:dyDescent="0.2">
      <c r="A1118" s="1">
        <v>1117</v>
      </c>
      <c r="B1118" t="s">
        <v>6725</v>
      </c>
      <c r="C1118" s="2" t="d">
        <v>2018-07-22</v>
      </c>
      <c r="D1118" s="2" t="d">
        <v>2018-07-24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3" t="str">
        <f>IF(M1118=People!$B$5,People!$A$5,IF(M1118=People!$B$2,People!$A$2,IF(M1118=People!$B$3,People!$A$3,IF(M1118=People!$B$4,People!$A$4,))))</f>
        <v>Anna Andreadi</v>
      </c>
      <c r="W1118" s="3" t="str">
        <f>IFERROR(VLOOKUP(B1118,Returns!$A$2:$C$801,2,1), "No")</f>
        <v>Yes</v>
      </c>
    </row>
    <row r="1119" spans="1:23" x14ac:dyDescent="0.2">
      <c r="A1119" s="1">
        <v>1118</v>
      </c>
      <c r="B1119" t="s">
        <v>6726</v>
      </c>
      <c r="C1119" s="2" t="d">
        <v>2017-09-04</v>
      </c>
      <c r="D1119" s="2" t="d">
        <v>2017-09-08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3" t="str">
        <f>IF(M1119=People!$B$5,People!$A$5,IF(M1119=People!$B$2,People!$A$2,IF(M1119=People!$B$3,People!$A$3,IF(M1119=People!$B$4,People!$A$4,))))</f>
        <v>Cassandra Brandow</v>
      </c>
      <c r="W1119" s="3" t="str">
        <f>IFERROR(VLOOKUP(B1119,Returns!$A$2:$C$801,2,1), "No")</f>
        <v>Yes</v>
      </c>
    </row>
    <row r="1120" spans="1:23" x14ac:dyDescent="0.2">
      <c r="A1120" s="1">
        <v>1119</v>
      </c>
      <c r="B1120" t="s">
        <v>6726</v>
      </c>
      <c r="C1120" s="2" t="d">
        <v>2017-09-04</v>
      </c>
      <c r="D1120" s="2" t="d">
        <v>2017-09-08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3" t="str">
        <f>IF(M1120=People!$B$5,People!$A$5,IF(M1120=People!$B$2,People!$A$2,IF(M1120=People!$B$3,People!$A$3,IF(M1120=People!$B$4,People!$A$4,))))</f>
        <v>Cassandra Brandow</v>
      </c>
      <c r="W1120" s="3" t="str">
        <f>IFERROR(VLOOKUP(B1120,Returns!$A$2:$C$801,2,1), "No")</f>
        <v>Yes</v>
      </c>
    </row>
    <row r="1121" spans="1:23" x14ac:dyDescent="0.2">
      <c r="A1121" s="1">
        <v>1120</v>
      </c>
      <c r="B1121" t="s">
        <v>6726</v>
      </c>
      <c r="C1121" s="2" t="d">
        <v>2017-09-04</v>
      </c>
      <c r="D1121" s="2" t="d">
        <v>2017-09-08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3" t="str">
        <f>IF(M1121=People!$B$5,People!$A$5,IF(M1121=People!$B$2,People!$A$2,IF(M1121=People!$B$3,People!$A$3,IF(M1121=People!$B$4,People!$A$4,))))</f>
        <v>Cassandra Brandow</v>
      </c>
      <c r="W1121" s="3" t="str">
        <f>IFERROR(VLOOKUP(B1121,Returns!$A$2:$C$801,2,1), "No")</f>
        <v>Yes</v>
      </c>
    </row>
    <row r="1122" spans="1:23" x14ac:dyDescent="0.2">
      <c r="A1122" s="1">
        <v>1121</v>
      </c>
      <c r="B1122" t="s">
        <v>6726</v>
      </c>
      <c r="C1122" s="2" t="d">
        <v>2017-09-04</v>
      </c>
      <c r="D1122" s="2" t="d">
        <v>2017-09-08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3" t="str">
        <f>IF(M1122=People!$B$5,People!$A$5,IF(M1122=People!$B$2,People!$A$2,IF(M1122=People!$B$3,People!$A$3,IF(M1122=People!$B$4,People!$A$4,))))</f>
        <v>Cassandra Brandow</v>
      </c>
      <c r="W1122" s="3" t="str">
        <f>IFERROR(VLOOKUP(B1122,Returns!$A$2:$C$801,2,1), "No")</f>
        <v>Yes</v>
      </c>
    </row>
    <row r="1123" spans="1:23" x14ac:dyDescent="0.2">
      <c r="A1123" s="1">
        <v>1122</v>
      </c>
      <c r="B1123" t="s">
        <v>6727</v>
      </c>
      <c r="C1123" s="2" t="d">
        <v>2016-01-20</v>
      </c>
      <c r="D1123" s="2" t="d">
        <v>2016-01-26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3" t="str">
        <f>IF(M1123=People!$B$5,People!$A$5,IF(M1123=People!$B$2,People!$A$2,IF(M1123=People!$B$3,People!$A$3,IF(M1123=People!$B$4,People!$A$4,))))</f>
        <v>Cassandra Brandow</v>
      </c>
      <c r="W1123" s="3" t="str">
        <f>IFERROR(VLOOKUP(B1123,Returns!$A$2:$C$801,2,1), "No")</f>
        <v>Yes</v>
      </c>
    </row>
    <row r="1124" spans="1:23" x14ac:dyDescent="0.2">
      <c r="A1124" s="1">
        <v>1123</v>
      </c>
      <c r="B1124" t="s">
        <v>6727</v>
      </c>
      <c r="C1124" s="2" t="d">
        <v>2016-01-20</v>
      </c>
      <c r="D1124" s="2" t="d">
        <v>2016-01-26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3" t="str">
        <f>IF(M1124=People!$B$5,People!$A$5,IF(M1124=People!$B$2,People!$A$2,IF(M1124=People!$B$3,People!$A$3,IF(M1124=People!$B$4,People!$A$4,))))</f>
        <v>Cassandra Brandow</v>
      </c>
      <c r="W1124" s="3" t="str">
        <f>IFERROR(VLOOKUP(B1124,Returns!$A$2:$C$801,2,1), "No")</f>
        <v>Yes</v>
      </c>
    </row>
    <row r="1125" spans="1:23" x14ac:dyDescent="0.2">
      <c r="A1125" s="1">
        <v>1124</v>
      </c>
      <c r="B1125" t="s">
        <v>6727</v>
      </c>
      <c r="C1125" s="2" t="d">
        <v>2016-01-20</v>
      </c>
      <c r="D1125" s="2" t="d">
        <v>2016-01-26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3" t="str">
        <f>IF(M1125=People!$B$5,People!$A$5,IF(M1125=People!$B$2,People!$A$2,IF(M1125=People!$B$3,People!$A$3,IF(M1125=People!$B$4,People!$A$4,))))</f>
        <v>Cassandra Brandow</v>
      </c>
      <c r="W1125" s="3" t="str">
        <f>IFERROR(VLOOKUP(B1125,Returns!$A$2:$C$801,2,1), "No")</f>
        <v>Yes</v>
      </c>
    </row>
    <row r="1126" spans="1:23" x14ac:dyDescent="0.2">
      <c r="A1126" s="1">
        <v>1125</v>
      </c>
      <c r="B1126" t="s">
        <v>6727</v>
      </c>
      <c r="C1126" s="2" t="d">
        <v>2016-01-20</v>
      </c>
      <c r="D1126" s="2" t="d">
        <v>2016-01-26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3" t="str">
        <f>IF(M1126=People!$B$5,People!$A$5,IF(M1126=People!$B$2,People!$A$2,IF(M1126=People!$B$3,People!$A$3,IF(M1126=People!$B$4,People!$A$4,))))</f>
        <v>Cassandra Brandow</v>
      </c>
      <c r="W1126" s="3" t="str">
        <f>IFERROR(VLOOKUP(B1126,Returns!$A$2:$C$801,2,1), "No")</f>
        <v>Yes</v>
      </c>
    </row>
    <row r="1127" spans="1:23" x14ac:dyDescent="0.2">
      <c r="A1127" s="1">
        <v>1126</v>
      </c>
      <c r="B1127" t="s">
        <v>6727</v>
      </c>
      <c r="C1127" s="2" t="d">
        <v>2016-01-20</v>
      </c>
      <c r="D1127" s="2" t="d">
        <v>2016-01-26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3" t="str">
        <f>IF(M1127=People!$B$5,People!$A$5,IF(M1127=People!$B$2,People!$A$2,IF(M1127=People!$B$3,People!$A$3,IF(M1127=People!$B$4,People!$A$4,))))</f>
        <v>Cassandra Brandow</v>
      </c>
      <c r="W1127" s="3" t="str">
        <f>IFERROR(VLOOKUP(B1127,Returns!$A$2:$C$801,2,1), "No")</f>
        <v>Yes</v>
      </c>
    </row>
    <row r="1128" spans="1:23" x14ac:dyDescent="0.2">
      <c r="A1128" s="1">
        <v>1127</v>
      </c>
      <c r="B1128" t="s">
        <v>6727</v>
      </c>
      <c r="C1128" s="2" t="d">
        <v>2016-01-20</v>
      </c>
      <c r="D1128" s="2" t="d">
        <v>2016-01-26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3" t="str">
        <f>IF(M1128=People!$B$5,People!$A$5,IF(M1128=People!$B$2,People!$A$2,IF(M1128=People!$B$3,People!$A$3,IF(M1128=People!$B$4,People!$A$4,))))</f>
        <v>Cassandra Brandow</v>
      </c>
      <c r="W1128" s="3" t="str">
        <f>IFERROR(VLOOKUP(B1128,Returns!$A$2:$C$801,2,1), "No")</f>
        <v>Yes</v>
      </c>
    </row>
    <row r="1129" spans="1:23" x14ac:dyDescent="0.2">
      <c r="A1129" s="1">
        <v>1128</v>
      </c>
      <c r="B1129" t="s">
        <v>6728</v>
      </c>
      <c r="C1129" s="2" t="d">
        <v>2017-03-02</v>
      </c>
      <c r="D1129" s="2" t="d">
        <v>2017-03-07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3" t="str">
        <f>IF(M1129=People!$B$5,People!$A$5,IF(M1129=People!$B$2,People!$A$2,IF(M1129=People!$B$3,People!$A$3,IF(M1129=People!$B$4,People!$A$4,))))</f>
        <v>Kelly Williams</v>
      </c>
      <c r="W1129" s="3" t="str">
        <f>IFERROR(VLOOKUP(B1129,Returns!$A$2:$C$801,2,1), "No")</f>
        <v>Yes</v>
      </c>
    </row>
    <row r="1130" spans="1:23" x14ac:dyDescent="0.2">
      <c r="A1130" s="1">
        <v>1129</v>
      </c>
      <c r="B1130" t="s">
        <v>6728</v>
      </c>
      <c r="C1130" s="2" t="d">
        <v>2017-03-02</v>
      </c>
      <c r="D1130" s="2" t="d">
        <v>2017-03-07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3" t="str">
        <f>IF(M1130=People!$B$5,People!$A$5,IF(M1130=People!$B$2,People!$A$2,IF(M1130=People!$B$3,People!$A$3,IF(M1130=People!$B$4,People!$A$4,))))</f>
        <v>Kelly Williams</v>
      </c>
      <c r="W1130" s="3" t="str">
        <f>IFERROR(VLOOKUP(B1130,Returns!$A$2:$C$801,2,1), "No")</f>
        <v>Yes</v>
      </c>
    </row>
    <row r="1131" spans="1:23" x14ac:dyDescent="0.2">
      <c r="A1131" s="1">
        <v>1130</v>
      </c>
      <c r="B1131" t="s">
        <v>6729</v>
      </c>
      <c r="C1131" s="2" t="d">
        <v>2018-04-12</v>
      </c>
      <c r="D1131" s="2" t="d">
        <v>2018-04-16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3" t="str">
        <f>IF(M1131=People!$B$5,People!$A$5,IF(M1131=People!$B$2,People!$A$2,IF(M1131=People!$B$3,People!$A$3,IF(M1131=People!$B$4,People!$A$4,))))</f>
        <v>Cassandra Brandow</v>
      </c>
      <c r="W1131" s="3" t="str">
        <f>IFERROR(VLOOKUP(B1131,Returns!$A$2:$C$801,2,1), "No")</f>
        <v>Yes</v>
      </c>
    </row>
    <row r="1132" spans="1:23" x14ac:dyDescent="0.2">
      <c r="A1132" s="1">
        <v>1131</v>
      </c>
      <c r="B1132" t="s">
        <v>6729</v>
      </c>
      <c r="C1132" s="2" t="d">
        <v>2018-04-12</v>
      </c>
      <c r="D1132" s="2" t="d">
        <v>2018-04-16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3" t="str">
        <f>IF(M1132=People!$B$5,People!$A$5,IF(M1132=People!$B$2,People!$A$2,IF(M1132=People!$B$3,People!$A$3,IF(M1132=People!$B$4,People!$A$4,))))</f>
        <v>Cassandra Brandow</v>
      </c>
      <c r="W1132" s="3" t="str">
        <f>IFERROR(VLOOKUP(B1132,Returns!$A$2:$C$801,2,1), "No")</f>
        <v>Yes</v>
      </c>
    </row>
    <row r="1133" spans="1:23" x14ac:dyDescent="0.2">
      <c r="A1133" s="1">
        <v>1132</v>
      </c>
      <c r="B1133" t="s">
        <v>6729</v>
      </c>
      <c r="C1133" s="2" t="d">
        <v>2018-04-12</v>
      </c>
      <c r="D1133" s="2" t="d">
        <v>2018-04-16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3" t="str">
        <f>IF(M1133=People!$B$5,People!$A$5,IF(M1133=People!$B$2,People!$A$2,IF(M1133=People!$B$3,People!$A$3,IF(M1133=People!$B$4,People!$A$4,))))</f>
        <v>Cassandra Brandow</v>
      </c>
      <c r="W1133" s="3" t="str">
        <f>IFERROR(VLOOKUP(B1133,Returns!$A$2:$C$801,2,1), "No")</f>
        <v>Yes</v>
      </c>
    </row>
    <row r="1134" spans="1:23" x14ac:dyDescent="0.2">
      <c r="A1134" s="1">
        <v>1133</v>
      </c>
      <c r="B1134" t="s">
        <v>6730</v>
      </c>
      <c r="C1134" s="2" t="d">
        <v>2018-12-06</v>
      </c>
      <c r="D1134" s="2" t="d">
        <v>2018-12-07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3" t="str">
        <f>IF(M1134=People!$B$5,People!$A$5,IF(M1134=People!$B$2,People!$A$2,IF(M1134=People!$B$3,People!$A$3,IF(M1134=People!$B$4,People!$A$4,))))</f>
        <v>Anna Andreadi</v>
      </c>
      <c r="W1134" s="3" t="str">
        <f>IFERROR(VLOOKUP(B1134,Returns!$A$2:$C$801,2,1), "No")</f>
        <v>Yes</v>
      </c>
    </row>
    <row r="1135" spans="1:23" x14ac:dyDescent="0.2">
      <c r="A1135" s="1">
        <v>1134</v>
      </c>
      <c r="B1135" t="s">
        <v>6731</v>
      </c>
      <c r="C1135" s="2" t="d">
        <v>2018-06-05</v>
      </c>
      <c r="D1135" s="2" t="d">
        <v>2018-06-09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3" t="str">
        <f>IF(M1135=People!$B$5,People!$A$5,IF(M1135=People!$B$2,People!$A$2,IF(M1135=People!$B$3,People!$A$3,IF(M1135=People!$B$4,People!$A$4,))))</f>
        <v>Chuck Magee</v>
      </c>
      <c r="W1135" s="3" t="str">
        <f>IFERROR(VLOOKUP(B1135,Returns!$A$2:$C$801,2,1), "No")</f>
        <v>Yes</v>
      </c>
    </row>
    <row r="1136" spans="1:23" x14ac:dyDescent="0.2">
      <c r="A1136" s="1">
        <v>1135</v>
      </c>
      <c r="B1136" t="s">
        <v>6731</v>
      </c>
      <c r="C1136" s="2" t="d">
        <v>2018-06-05</v>
      </c>
      <c r="D1136" s="2" t="d">
        <v>2018-06-09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3" t="str">
        <f>IF(M1136=People!$B$5,People!$A$5,IF(M1136=People!$B$2,People!$A$2,IF(M1136=People!$B$3,People!$A$3,IF(M1136=People!$B$4,People!$A$4,))))</f>
        <v>Chuck Magee</v>
      </c>
      <c r="W1136" s="3" t="str">
        <f>IFERROR(VLOOKUP(B1136,Returns!$A$2:$C$801,2,1), "No")</f>
        <v>Yes</v>
      </c>
    </row>
    <row r="1137" spans="1:23" x14ac:dyDescent="0.2">
      <c r="A1137" s="1">
        <v>1136</v>
      </c>
      <c r="B1137" t="s">
        <v>6732</v>
      </c>
      <c r="C1137" s="2" t="d">
        <v>2018-12-11</v>
      </c>
      <c r="D1137" s="2" t="d">
        <v>2018-12-11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3" t="str">
        <f>IF(M1137=People!$B$5,People!$A$5,IF(M1137=People!$B$2,People!$A$2,IF(M1137=People!$B$3,People!$A$3,IF(M1137=People!$B$4,People!$A$4,))))</f>
        <v>Cassandra Brandow</v>
      </c>
      <c r="W1137" s="3" t="str">
        <f>IFERROR(VLOOKUP(B1137,Returns!$A$2:$C$801,2,1), "No")</f>
        <v>Yes</v>
      </c>
    </row>
    <row r="1138" spans="1:23" x14ac:dyDescent="0.2">
      <c r="A1138" s="1">
        <v>1137</v>
      </c>
      <c r="B1138" t="s">
        <v>6733</v>
      </c>
      <c r="C1138" s="2" t="d">
        <v>2018-11-12</v>
      </c>
      <c r="D1138" s="2" t="d">
        <v>2018-11-15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3" t="str">
        <f>IF(M1138=People!$B$5,People!$A$5,IF(M1138=People!$B$2,People!$A$2,IF(M1138=People!$B$3,People!$A$3,IF(M1138=People!$B$4,People!$A$4,))))</f>
        <v>Kelly Williams</v>
      </c>
      <c r="W1138" s="3" t="str">
        <f>IFERROR(VLOOKUP(B1138,Returns!$A$2:$C$801,2,1), "No")</f>
        <v>Yes</v>
      </c>
    </row>
    <row r="1139" spans="1:23" x14ac:dyDescent="0.2">
      <c r="A1139" s="1">
        <v>1138</v>
      </c>
      <c r="B1139" t="s">
        <v>6733</v>
      </c>
      <c r="C1139" s="2" t="d">
        <v>2018-11-12</v>
      </c>
      <c r="D1139" s="2" t="d">
        <v>2018-11-15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3" t="str">
        <f>IF(M1139=People!$B$5,People!$A$5,IF(M1139=People!$B$2,People!$A$2,IF(M1139=People!$B$3,People!$A$3,IF(M1139=People!$B$4,People!$A$4,))))</f>
        <v>Kelly Williams</v>
      </c>
      <c r="W1139" s="3" t="str">
        <f>IFERROR(VLOOKUP(B1139,Returns!$A$2:$C$801,2,1), "No")</f>
        <v>Yes</v>
      </c>
    </row>
    <row r="1140" spans="1:23" x14ac:dyDescent="0.2">
      <c r="A1140" s="1">
        <v>1139</v>
      </c>
      <c r="B1140" t="s">
        <v>6733</v>
      </c>
      <c r="C1140" s="2" t="d">
        <v>2018-11-12</v>
      </c>
      <c r="D1140" s="2" t="d">
        <v>2018-11-15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3" t="str">
        <f>IF(M1140=People!$B$5,People!$A$5,IF(M1140=People!$B$2,People!$A$2,IF(M1140=People!$B$3,People!$A$3,IF(M1140=People!$B$4,People!$A$4,))))</f>
        <v>Kelly Williams</v>
      </c>
      <c r="W1140" s="3" t="str">
        <f>IFERROR(VLOOKUP(B1140,Returns!$A$2:$C$801,2,1), "No")</f>
        <v>Yes</v>
      </c>
    </row>
    <row r="1141" spans="1:23" x14ac:dyDescent="0.2">
      <c r="A1141" s="1">
        <v>1140</v>
      </c>
      <c r="B1141" t="s">
        <v>6733</v>
      </c>
      <c r="C1141" s="2" t="d">
        <v>2018-11-12</v>
      </c>
      <c r="D1141" s="2" t="d">
        <v>2018-11-15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3" t="str">
        <f>IF(M1141=People!$B$5,People!$A$5,IF(M1141=People!$B$2,People!$A$2,IF(M1141=People!$B$3,People!$A$3,IF(M1141=People!$B$4,People!$A$4,))))</f>
        <v>Kelly Williams</v>
      </c>
      <c r="W1141" s="3" t="str">
        <f>IFERROR(VLOOKUP(B1141,Returns!$A$2:$C$801,2,1), "No")</f>
        <v>Yes</v>
      </c>
    </row>
    <row r="1142" spans="1:23" x14ac:dyDescent="0.2">
      <c r="A1142" s="1">
        <v>1141</v>
      </c>
      <c r="B1142" t="s">
        <v>6733</v>
      </c>
      <c r="C1142" s="2" t="d">
        <v>2018-11-12</v>
      </c>
      <c r="D1142" s="2" t="d">
        <v>2018-11-15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3" t="str">
        <f>IF(M1142=People!$B$5,People!$A$5,IF(M1142=People!$B$2,People!$A$2,IF(M1142=People!$B$3,People!$A$3,IF(M1142=People!$B$4,People!$A$4,))))</f>
        <v>Kelly Williams</v>
      </c>
      <c r="W1142" s="3" t="str">
        <f>IFERROR(VLOOKUP(B1142,Returns!$A$2:$C$801,2,1), "No")</f>
        <v>Yes</v>
      </c>
    </row>
    <row r="1143" spans="1:23" x14ac:dyDescent="0.2">
      <c r="A1143" s="1">
        <v>1142</v>
      </c>
      <c r="B1143" t="s">
        <v>6734</v>
      </c>
      <c r="C1143" s="2" t="d">
        <v>2016-09-29</v>
      </c>
      <c r="D1143" s="2" t="d">
        <v>2016-10-03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3" t="str">
        <f>IF(M1143=People!$B$5,People!$A$5,IF(M1143=People!$B$2,People!$A$2,IF(M1143=People!$B$3,People!$A$3,IF(M1143=People!$B$4,People!$A$4,))))</f>
        <v>Anna Andreadi</v>
      </c>
      <c r="W1143" s="3" t="str">
        <f>IFERROR(VLOOKUP(B1143,Returns!$A$2:$C$801,2,1), "No")</f>
        <v>Yes</v>
      </c>
    </row>
    <row r="1144" spans="1:23" x14ac:dyDescent="0.2">
      <c r="A1144" s="1">
        <v>1143</v>
      </c>
      <c r="B1144" t="s">
        <v>6734</v>
      </c>
      <c r="C1144" s="2" t="d">
        <v>2016-09-29</v>
      </c>
      <c r="D1144" s="2" t="d">
        <v>2016-10-03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3" t="str">
        <f>IF(M1144=People!$B$5,People!$A$5,IF(M1144=People!$B$2,People!$A$2,IF(M1144=People!$B$3,People!$A$3,IF(M1144=People!$B$4,People!$A$4,))))</f>
        <v>Anna Andreadi</v>
      </c>
      <c r="W1144" s="3" t="str">
        <f>IFERROR(VLOOKUP(B1144,Returns!$A$2:$C$801,2,1), "No")</f>
        <v>Yes</v>
      </c>
    </row>
    <row r="1145" spans="1:23" x14ac:dyDescent="0.2">
      <c r="A1145" s="1">
        <v>1144</v>
      </c>
      <c r="B1145" t="s">
        <v>6734</v>
      </c>
      <c r="C1145" s="2" t="d">
        <v>2016-09-29</v>
      </c>
      <c r="D1145" s="2" t="d">
        <v>2016-10-03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3" t="str">
        <f>IF(M1145=People!$B$5,People!$A$5,IF(M1145=People!$B$2,People!$A$2,IF(M1145=People!$B$3,People!$A$3,IF(M1145=People!$B$4,People!$A$4,))))</f>
        <v>Anna Andreadi</v>
      </c>
      <c r="W1145" s="3" t="str">
        <f>IFERROR(VLOOKUP(B1145,Returns!$A$2:$C$801,2,1), "No")</f>
        <v>Yes</v>
      </c>
    </row>
    <row r="1146" spans="1:23" x14ac:dyDescent="0.2">
      <c r="A1146" s="1">
        <v>1145</v>
      </c>
      <c r="B1146" t="s">
        <v>6734</v>
      </c>
      <c r="C1146" s="2" t="d">
        <v>2016-09-29</v>
      </c>
      <c r="D1146" s="2" t="d">
        <v>2016-10-03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3" t="str">
        <f>IF(M1146=People!$B$5,People!$A$5,IF(M1146=People!$B$2,People!$A$2,IF(M1146=People!$B$3,People!$A$3,IF(M1146=People!$B$4,People!$A$4,))))</f>
        <v>Anna Andreadi</v>
      </c>
      <c r="W1146" s="3" t="str">
        <f>IFERROR(VLOOKUP(B1146,Returns!$A$2:$C$801,2,1), "No")</f>
        <v>Yes</v>
      </c>
    </row>
    <row r="1147" spans="1:23" x14ac:dyDescent="0.2">
      <c r="A1147" s="1">
        <v>1146</v>
      </c>
      <c r="B1147" t="s">
        <v>6734</v>
      </c>
      <c r="C1147" s="2" t="d">
        <v>2016-09-29</v>
      </c>
      <c r="D1147" s="2" t="d">
        <v>2016-10-03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3" t="str">
        <f>IF(M1147=People!$B$5,People!$A$5,IF(M1147=People!$B$2,People!$A$2,IF(M1147=People!$B$3,People!$A$3,IF(M1147=People!$B$4,People!$A$4,))))</f>
        <v>Anna Andreadi</v>
      </c>
      <c r="W1147" s="3" t="str">
        <f>IFERROR(VLOOKUP(B1147,Returns!$A$2:$C$801,2,1), "No")</f>
        <v>Yes</v>
      </c>
    </row>
    <row r="1148" spans="1:23" x14ac:dyDescent="0.2">
      <c r="A1148" s="1">
        <v>1147</v>
      </c>
      <c r="B1148" t="s">
        <v>6735</v>
      </c>
      <c r="C1148" s="2" t="d">
        <v>2017-04-04</v>
      </c>
      <c r="D1148" s="2" t="d">
        <v>2017-04-04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3" t="str">
        <f>IF(M1148=People!$B$5,People!$A$5,IF(M1148=People!$B$2,People!$A$2,IF(M1148=People!$B$3,People!$A$3,IF(M1148=People!$B$4,People!$A$4,))))</f>
        <v>Kelly Williams</v>
      </c>
      <c r="W1148" s="3" t="str">
        <f>IFERROR(VLOOKUP(B1148,Returns!$A$2:$C$801,2,1), "No")</f>
        <v>Yes</v>
      </c>
    </row>
    <row r="1149" spans="1:23" x14ac:dyDescent="0.2">
      <c r="A1149" s="1">
        <v>1148</v>
      </c>
      <c r="B1149" t="s">
        <v>6735</v>
      </c>
      <c r="C1149" s="2" t="d">
        <v>2017-04-04</v>
      </c>
      <c r="D1149" s="2" t="d">
        <v>2017-04-04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3" t="str">
        <f>IF(M1149=People!$B$5,People!$A$5,IF(M1149=People!$B$2,People!$A$2,IF(M1149=People!$B$3,People!$A$3,IF(M1149=People!$B$4,People!$A$4,))))</f>
        <v>Kelly Williams</v>
      </c>
      <c r="W1149" s="3" t="str">
        <f>IFERROR(VLOOKUP(B1149,Returns!$A$2:$C$801,2,1), "No")</f>
        <v>Yes</v>
      </c>
    </row>
    <row r="1150" spans="1:23" x14ac:dyDescent="0.2">
      <c r="A1150" s="1">
        <v>1149</v>
      </c>
      <c r="B1150" t="s">
        <v>6735</v>
      </c>
      <c r="C1150" s="2" t="d">
        <v>2017-04-04</v>
      </c>
      <c r="D1150" s="2" t="d">
        <v>2017-04-04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3" t="str">
        <f>IF(M1150=People!$B$5,People!$A$5,IF(M1150=People!$B$2,People!$A$2,IF(M1150=People!$B$3,People!$A$3,IF(M1150=People!$B$4,People!$A$4,))))</f>
        <v>Kelly Williams</v>
      </c>
      <c r="W1150" s="3" t="str">
        <f>IFERROR(VLOOKUP(B1150,Returns!$A$2:$C$801,2,1), "No")</f>
        <v>Yes</v>
      </c>
    </row>
    <row r="1151" spans="1:23" x14ac:dyDescent="0.2">
      <c r="A1151" s="1">
        <v>1150</v>
      </c>
      <c r="B1151" t="s">
        <v>6735</v>
      </c>
      <c r="C1151" s="2" t="d">
        <v>2017-04-04</v>
      </c>
      <c r="D1151" s="2" t="d">
        <v>2017-04-04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3" t="str">
        <f>IF(M1151=People!$B$5,People!$A$5,IF(M1151=People!$B$2,People!$A$2,IF(M1151=People!$B$3,People!$A$3,IF(M1151=People!$B$4,People!$A$4,))))</f>
        <v>Kelly Williams</v>
      </c>
      <c r="W1151" s="3" t="str">
        <f>IFERROR(VLOOKUP(B1151,Returns!$A$2:$C$801,2,1), "No")</f>
        <v>Yes</v>
      </c>
    </row>
    <row r="1152" spans="1:23" x14ac:dyDescent="0.2">
      <c r="A1152" s="1">
        <v>1151</v>
      </c>
      <c r="B1152" t="s">
        <v>6735</v>
      </c>
      <c r="C1152" s="2" t="d">
        <v>2017-04-04</v>
      </c>
      <c r="D1152" s="2" t="d">
        <v>2017-04-04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3" t="str">
        <f>IF(M1152=People!$B$5,People!$A$5,IF(M1152=People!$B$2,People!$A$2,IF(M1152=People!$B$3,People!$A$3,IF(M1152=People!$B$4,People!$A$4,))))</f>
        <v>Kelly Williams</v>
      </c>
      <c r="W1152" s="3" t="str">
        <f>IFERROR(VLOOKUP(B1152,Returns!$A$2:$C$801,2,1), "No")</f>
        <v>Yes</v>
      </c>
    </row>
    <row r="1153" spans="1:23" x14ac:dyDescent="0.2">
      <c r="A1153" s="1">
        <v>1152</v>
      </c>
      <c r="B1153" t="s">
        <v>6736</v>
      </c>
      <c r="C1153" s="2" t="d">
        <v>2017-05-08</v>
      </c>
      <c r="D1153" s="2" t="d">
        <v>2017-05-14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3" t="str">
        <f>IF(M1153=People!$B$5,People!$A$5,IF(M1153=People!$B$2,People!$A$2,IF(M1153=People!$B$3,People!$A$3,IF(M1153=People!$B$4,People!$A$4,))))</f>
        <v>Chuck Magee</v>
      </c>
      <c r="W1153" s="3" t="str">
        <f>IFERROR(VLOOKUP(B1153,Returns!$A$2:$C$801,2,1), "No")</f>
        <v>Yes</v>
      </c>
    </row>
    <row r="1154" spans="1:23" x14ac:dyDescent="0.2">
      <c r="A1154" s="1">
        <v>1153</v>
      </c>
      <c r="B1154" t="s">
        <v>6737</v>
      </c>
      <c r="C1154" s="2" t="d">
        <v>2018-12-31</v>
      </c>
      <c r="D1154" s="2" t="d">
        <v>2019-01-06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3" t="str">
        <f>IF(M1154=People!$B$5,People!$A$5,IF(M1154=People!$B$2,People!$A$2,IF(M1154=People!$B$3,People!$A$3,IF(M1154=People!$B$4,People!$A$4,))))</f>
        <v>Anna Andreadi</v>
      </c>
      <c r="W1154" s="3" t="str">
        <f>IFERROR(VLOOKUP(B1154,Returns!$A$2:$C$801,2,1), "No")</f>
        <v>Yes</v>
      </c>
    </row>
    <row r="1155" spans="1:23" x14ac:dyDescent="0.2">
      <c r="A1155" s="1">
        <v>1154</v>
      </c>
      <c r="B1155" t="s">
        <v>6737</v>
      </c>
      <c r="C1155" s="2" t="d">
        <v>2018-12-31</v>
      </c>
      <c r="D1155" s="2" t="d">
        <v>2019-01-06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3" t="str">
        <f>IF(M1155=People!$B$5,People!$A$5,IF(M1155=People!$B$2,People!$A$2,IF(M1155=People!$B$3,People!$A$3,IF(M1155=People!$B$4,People!$A$4,))))</f>
        <v>Anna Andreadi</v>
      </c>
      <c r="W1155" s="3" t="str">
        <f>IFERROR(VLOOKUP(B1155,Returns!$A$2:$C$801,2,1), "No")</f>
        <v>Yes</v>
      </c>
    </row>
    <row r="1156" spans="1:23" x14ac:dyDescent="0.2">
      <c r="A1156" s="1">
        <v>1155</v>
      </c>
      <c r="B1156" t="s">
        <v>6738</v>
      </c>
      <c r="C1156" s="2" t="d">
        <v>2016-12-20</v>
      </c>
      <c r="D1156" s="2" t="d">
        <v>2016-12-21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3" t="str">
        <f>IF(M1156=People!$B$5,People!$A$5,IF(M1156=People!$B$2,People!$A$2,IF(M1156=People!$B$3,People!$A$3,IF(M1156=People!$B$4,People!$A$4,))))</f>
        <v>Cassandra Brandow</v>
      </c>
      <c r="W1156" s="3" t="str">
        <f>IFERROR(VLOOKUP(B1156,Returns!$A$2:$C$801,2,1), "No")</f>
        <v>Yes</v>
      </c>
    </row>
    <row r="1157" spans="1:23" x14ac:dyDescent="0.2">
      <c r="A1157" s="1">
        <v>1156</v>
      </c>
      <c r="B1157" t="s">
        <v>6738</v>
      </c>
      <c r="C1157" s="2" t="d">
        <v>2016-12-20</v>
      </c>
      <c r="D1157" s="2" t="d">
        <v>2016-12-21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3" t="str">
        <f>IF(M1157=People!$B$5,People!$A$5,IF(M1157=People!$B$2,People!$A$2,IF(M1157=People!$B$3,People!$A$3,IF(M1157=People!$B$4,People!$A$4,))))</f>
        <v>Cassandra Brandow</v>
      </c>
      <c r="W1157" s="3" t="str">
        <f>IFERROR(VLOOKUP(B1157,Returns!$A$2:$C$801,2,1), "No")</f>
        <v>Yes</v>
      </c>
    </row>
    <row r="1158" spans="1:23" x14ac:dyDescent="0.2">
      <c r="A1158" s="1">
        <v>1157</v>
      </c>
      <c r="B1158" t="s">
        <v>6738</v>
      </c>
      <c r="C1158" s="2" t="d">
        <v>2016-12-20</v>
      </c>
      <c r="D1158" s="2" t="d">
        <v>2016-12-21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3" t="str">
        <f>IF(M1158=People!$B$5,People!$A$5,IF(M1158=People!$B$2,People!$A$2,IF(M1158=People!$B$3,People!$A$3,IF(M1158=People!$B$4,People!$A$4,))))</f>
        <v>Cassandra Brandow</v>
      </c>
      <c r="W1158" s="3" t="str">
        <f>IFERROR(VLOOKUP(B1158,Returns!$A$2:$C$801,2,1), "No")</f>
        <v>Yes</v>
      </c>
    </row>
    <row r="1159" spans="1:23" x14ac:dyDescent="0.2">
      <c r="A1159" s="1">
        <v>1158</v>
      </c>
      <c r="B1159" t="s">
        <v>6738</v>
      </c>
      <c r="C1159" s="2" t="d">
        <v>2016-12-20</v>
      </c>
      <c r="D1159" s="2" t="d">
        <v>2016-12-21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3" t="str">
        <f>IF(M1159=People!$B$5,People!$A$5,IF(M1159=People!$B$2,People!$A$2,IF(M1159=People!$B$3,People!$A$3,IF(M1159=People!$B$4,People!$A$4,))))</f>
        <v>Cassandra Brandow</v>
      </c>
      <c r="W1159" s="3" t="str">
        <f>IFERROR(VLOOKUP(B1159,Returns!$A$2:$C$801,2,1), "No")</f>
        <v>Yes</v>
      </c>
    </row>
    <row r="1160" spans="1:23" x14ac:dyDescent="0.2">
      <c r="A1160" s="1">
        <v>1159</v>
      </c>
      <c r="B1160" t="s">
        <v>6739</v>
      </c>
      <c r="C1160" s="2" t="d">
        <v>2018-07-02</v>
      </c>
      <c r="D1160" s="2" t="d">
        <v>2018-07-07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3" t="str">
        <f>IF(M1160=People!$B$5,People!$A$5,IF(M1160=People!$B$2,People!$A$2,IF(M1160=People!$B$3,People!$A$3,IF(M1160=People!$B$4,People!$A$4,))))</f>
        <v>Anna Andreadi</v>
      </c>
      <c r="W1160" s="3" t="str">
        <f>IFERROR(VLOOKUP(B1160,Returns!$A$2:$C$801,2,1), "No")</f>
        <v>Yes</v>
      </c>
    </row>
    <row r="1161" spans="1:23" x14ac:dyDescent="0.2">
      <c r="A1161" s="1">
        <v>1160</v>
      </c>
      <c r="B1161" t="s">
        <v>6740</v>
      </c>
      <c r="C1161" s="2" t="d">
        <v>2019-06-29</v>
      </c>
      <c r="D1161" s="2" t="d">
        <v>2019-07-04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3" t="str">
        <f>IF(M1161=People!$B$5,People!$A$5,IF(M1161=People!$B$2,People!$A$2,IF(M1161=People!$B$3,People!$A$3,IF(M1161=People!$B$4,People!$A$4,))))</f>
        <v>Kelly Williams</v>
      </c>
      <c r="W1161" s="3" t="str">
        <f>IFERROR(VLOOKUP(B1161,Returns!$A$2:$C$801,2,1), "No")</f>
        <v>Yes</v>
      </c>
    </row>
    <row r="1162" spans="1:23" x14ac:dyDescent="0.2">
      <c r="A1162" s="1">
        <v>1161</v>
      </c>
      <c r="B1162" t="s">
        <v>6740</v>
      </c>
      <c r="C1162" s="2" t="d">
        <v>2019-06-29</v>
      </c>
      <c r="D1162" s="2" t="d">
        <v>2019-07-04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3" t="str">
        <f>IF(M1162=People!$B$5,People!$A$5,IF(M1162=People!$B$2,People!$A$2,IF(M1162=People!$B$3,People!$A$3,IF(M1162=People!$B$4,People!$A$4,))))</f>
        <v>Kelly Williams</v>
      </c>
      <c r="W1162" s="3" t="str">
        <f>IFERROR(VLOOKUP(B1162,Returns!$A$2:$C$801,2,1), "No")</f>
        <v>Yes</v>
      </c>
    </row>
    <row r="1163" spans="1:23" x14ac:dyDescent="0.2">
      <c r="A1163" s="1">
        <v>1162</v>
      </c>
      <c r="B1163" t="s">
        <v>5953</v>
      </c>
      <c r="C1163" s="2" t="d">
        <v>2016-09-01</v>
      </c>
      <c r="D1163" s="2" t="d">
        <v>2016-09-05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3" t="str">
        <f>IF(M1163=People!$B$5,People!$A$5,IF(M1163=People!$B$2,People!$A$2,IF(M1163=People!$B$3,People!$A$3,IF(M1163=People!$B$4,People!$A$4,))))</f>
        <v>Anna Andreadi</v>
      </c>
      <c r="W1163" s="3" t="str">
        <f>IFERROR(VLOOKUP(B1163,Returns!$A$2:$C$801,2,1), "No")</f>
        <v>Yes</v>
      </c>
    </row>
    <row r="1164" spans="1:23" x14ac:dyDescent="0.2">
      <c r="A1164" s="1">
        <v>1163</v>
      </c>
      <c r="B1164" t="s">
        <v>6741</v>
      </c>
      <c r="C1164" s="2" t="d">
        <v>2016-03-03</v>
      </c>
      <c r="D1164" s="2" t="d">
        <v>2016-03-08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3" t="str">
        <f>IF(M1164=People!$B$5,People!$A$5,IF(M1164=People!$B$2,People!$A$2,IF(M1164=People!$B$3,People!$A$3,IF(M1164=People!$B$4,People!$A$4,))))</f>
        <v>Chuck Magee</v>
      </c>
      <c r="W1164" s="3" t="str">
        <f>IFERROR(VLOOKUP(B1164,Returns!$A$2:$C$801,2,1), "No")</f>
        <v>Yes</v>
      </c>
    </row>
    <row r="1165" spans="1:23" x14ac:dyDescent="0.2">
      <c r="A1165" s="1">
        <v>1164</v>
      </c>
      <c r="B1165" t="s">
        <v>6741</v>
      </c>
      <c r="C1165" s="2" t="d">
        <v>2016-03-03</v>
      </c>
      <c r="D1165" s="2" t="d">
        <v>2016-03-08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3" t="str">
        <f>IF(M1165=People!$B$5,People!$A$5,IF(M1165=People!$B$2,People!$A$2,IF(M1165=People!$B$3,People!$A$3,IF(M1165=People!$B$4,People!$A$4,))))</f>
        <v>Chuck Magee</v>
      </c>
      <c r="W1165" s="3" t="str">
        <f>IFERROR(VLOOKUP(B1165,Returns!$A$2:$C$801,2,1), "No")</f>
        <v>Yes</v>
      </c>
    </row>
    <row r="1166" spans="1:23" x14ac:dyDescent="0.2">
      <c r="A1166" s="1">
        <v>1165</v>
      </c>
      <c r="B1166" t="s">
        <v>6741</v>
      </c>
      <c r="C1166" s="2" t="d">
        <v>2016-03-03</v>
      </c>
      <c r="D1166" s="2" t="d">
        <v>2016-03-08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3" t="str">
        <f>IF(M1166=People!$B$5,People!$A$5,IF(M1166=People!$B$2,People!$A$2,IF(M1166=People!$B$3,People!$A$3,IF(M1166=People!$B$4,People!$A$4,))))</f>
        <v>Chuck Magee</v>
      </c>
      <c r="W1166" s="3" t="str">
        <f>IFERROR(VLOOKUP(B1166,Returns!$A$2:$C$801,2,1), "No")</f>
        <v>Yes</v>
      </c>
    </row>
    <row r="1167" spans="1:23" x14ac:dyDescent="0.2">
      <c r="A1167" s="1">
        <v>1166</v>
      </c>
      <c r="B1167" t="s">
        <v>6742</v>
      </c>
      <c r="C1167" s="2" t="d">
        <v>2016-05-04</v>
      </c>
      <c r="D1167" s="2" t="d">
        <v>2016-05-08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3" t="str">
        <f>IF(M1167=People!$B$5,People!$A$5,IF(M1167=People!$B$2,People!$A$2,IF(M1167=People!$B$3,People!$A$3,IF(M1167=People!$B$4,People!$A$4,))))</f>
        <v>Kelly Williams</v>
      </c>
      <c r="W1167" s="3" t="str">
        <f>IFERROR(VLOOKUP(B1167,Returns!$A$2:$C$801,2,1), "No")</f>
        <v>Yes</v>
      </c>
    </row>
    <row r="1168" spans="1:23" x14ac:dyDescent="0.2">
      <c r="A1168" s="1">
        <v>1167</v>
      </c>
      <c r="B1168" t="s">
        <v>6743</v>
      </c>
      <c r="C1168" s="2" t="d">
        <v>2017-11-02</v>
      </c>
      <c r="D1168" s="2" t="d">
        <v>2017-11-02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3" t="str">
        <f>IF(M1168=People!$B$5,People!$A$5,IF(M1168=People!$B$2,People!$A$2,IF(M1168=People!$B$3,People!$A$3,IF(M1168=People!$B$4,People!$A$4,))))</f>
        <v>Anna Andreadi</v>
      </c>
      <c r="W1168" s="3" t="str">
        <f>IFERROR(VLOOKUP(B1168,Returns!$A$2:$C$801,2,1), "No")</f>
        <v>Yes</v>
      </c>
    </row>
    <row r="1169" spans="1:23" x14ac:dyDescent="0.2">
      <c r="A1169" s="1">
        <v>1168</v>
      </c>
      <c r="B1169" t="s">
        <v>6744</v>
      </c>
      <c r="C1169" s="2" t="d">
        <v>2019-12-08</v>
      </c>
      <c r="D1169" s="2" t="d">
        <v>2019-12-10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3" t="str">
        <f>IF(M1169=People!$B$5,People!$A$5,IF(M1169=People!$B$2,People!$A$2,IF(M1169=People!$B$3,People!$A$3,IF(M1169=People!$B$4,People!$A$4,))))</f>
        <v>Chuck Magee</v>
      </c>
      <c r="W1169" s="3" t="str">
        <f>IFERROR(VLOOKUP(B1169,Returns!$A$2:$C$801,2,1), "No")</f>
        <v>Yes</v>
      </c>
    </row>
    <row r="1170" spans="1:23" x14ac:dyDescent="0.2">
      <c r="A1170" s="1">
        <v>1169</v>
      </c>
      <c r="B1170" t="s">
        <v>6744</v>
      </c>
      <c r="C1170" s="2" t="d">
        <v>2019-12-08</v>
      </c>
      <c r="D1170" s="2" t="d">
        <v>2019-12-10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3" t="str">
        <f>IF(M1170=People!$B$5,People!$A$5,IF(M1170=People!$B$2,People!$A$2,IF(M1170=People!$B$3,People!$A$3,IF(M1170=People!$B$4,People!$A$4,))))</f>
        <v>Chuck Magee</v>
      </c>
      <c r="W1170" s="3" t="str">
        <f>IFERROR(VLOOKUP(B1170,Returns!$A$2:$C$801,2,1), "No")</f>
        <v>Yes</v>
      </c>
    </row>
    <row r="1171" spans="1:23" x14ac:dyDescent="0.2">
      <c r="A1171" s="1">
        <v>1170</v>
      </c>
      <c r="B1171" t="s">
        <v>6744</v>
      </c>
      <c r="C1171" s="2" t="d">
        <v>2019-12-08</v>
      </c>
      <c r="D1171" s="2" t="d">
        <v>2019-12-10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3" t="str">
        <f>IF(M1171=People!$B$5,People!$A$5,IF(M1171=People!$B$2,People!$A$2,IF(M1171=People!$B$3,People!$A$3,IF(M1171=People!$B$4,People!$A$4,))))</f>
        <v>Chuck Magee</v>
      </c>
      <c r="W1171" s="3" t="str">
        <f>IFERROR(VLOOKUP(B1171,Returns!$A$2:$C$801,2,1), "No")</f>
        <v>Yes</v>
      </c>
    </row>
    <row r="1172" spans="1:23" x14ac:dyDescent="0.2">
      <c r="A1172" s="1">
        <v>1171</v>
      </c>
      <c r="B1172" t="s">
        <v>6744</v>
      </c>
      <c r="C1172" s="2" t="d">
        <v>2019-12-08</v>
      </c>
      <c r="D1172" s="2" t="d">
        <v>2019-12-10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3" t="str">
        <f>IF(M1172=People!$B$5,People!$A$5,IF(M1172=People!$B$2,People!$A$2,IF(M1172=People!$B$3,People!$A$3,IF(M1172=People!$B$4,People!$A$4,))))</f>
        <v>Chuck Magee</v>
      </c>
      <c r="W1172" s="3" t="str">
        <f>IFERROR(VLOOKUP(B1172,Returns!$A$2:$C$801,2,1), "No")</f>
        <v>Yes</v>
      </c>
    </row>
    <row r="1173" spans="1:23" x14ac:dyDescent="0.2">
      <c r="A1173" s="1">
        <v>1172</v>
      </c>
      <c r="B1173" t="s">
        <v>6745</v>
      </c>
      <c r="C1173" s="2" t="d">
        <v>2016-03-10</v>
      </c>
      <c r="D1173" s="2" t="d">
        <v>2016-03-14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3" t="str">
        <f>IF(M1173=People!$B$5,People!$A$5,IF(M1173=People!$B$2,People!$A$2,IF(M1173=People!$B$3,People!$A$3,IF(M1173=People!$B$4,People!$A$4,))))</f>
        <v>Kelly Williams</v>
      </c>
      <c r="W1173" s="3" t="str">
        <f>IFERROR(VLOOKUP(B1173,Returns!$A$2:$C$801,2,1), "No")</f>
        <v>Yes</v>
      </c>
    </row>
    <row r="1174" spans="1:23" x14ac:dyDescent="0.2">
      <c r="A1174" s="1">
        <v>1173</v>
      </c>
      <c r="B1174" t="s">
        <v>6746</v>
      </c>
      <c r="C1174" s="2" t="d">
        <v>2016-04-21</v>
      </c>
      <c r="D1174" s="2" t="d">
        <v>2016-04-25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3" t="str">
        <f>IF(M1174=People!$B$5,People!$A$5,IF(M1174=People!$B$2,People!$A$2,IF(M1174=People!$B$3,People!$A$3,IF(M1174=People!$B$4,People!$A$4,))))</f>
        <v>Anna Andreadi</v>
      </c>
      <c r="W1174" s="3" t="str">
        <f>IFERROR(VLOOKUP(B1174,Returns!$A$2:$C$801,2,1), "No")</f>
        <v>Yes</v>
      </c>
    </row>
    <row r="1175" spans="1:23" x14ac:dyDescent="0.2">
      <c r="A1175" s="1">
        <v>1174</v>
      </c>
      <c r="B1175" t="s">
        <v>6747</v>
      </c>
      <c r="C1175" s="2" t="d">
        <v>2017-10-22</v>
      </c>
      <c r="D1175" s="2" t="d">
        <v>2017-10-26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3" t="str">
        <f>IF(M1175=People!$B$5,People!$A$5,IF(M1175=People!$B$2,People!$A$2,IF(M1175=People!$B$3,People!$A$3,IF(M1175=People!$B$4,People!$A$4,))))</f>
        <v>Kelly Williams</v>
      </c>
      <c r="W1175" s="3" t="str">
        <f>IFERROR(VLOOKUP(B1175,Returns!$A$2:$C$801,2,1), "No")</f>
        <v>Yes</v>
      </c>
    </row>
    <row r="1176" spans="1:23" x14ac:dyDescent="0.2">
      <c r="A1176" s="1">
        <v>1175</v>
      </c>
      <c r="B1176" t="s">
        <v>6748</v>
      </c>
      <c r="C1176" s="2" t="d">
        <v>2017-08-22</v>
      </c>
      <c r="D1176" s="2" t="d">
        <v>2017-08-25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3" t="str">
        <f>IF(M1176=People!$B$5,People!$A$5,IF(M1176=People!$B$2,People!$A$2,IF(M1176=People!$B$3,People!$A$3,IF(M1176=People!$B$4,People!$A$4,))))</f>
        <v>Chuck Magee</v>
      </c>
      <c r="W1176" s="3" t="str">
        <f>IFERROR(VLOOKUP(B1176,Returns!$A$2:$C$801,2,1), "No")</f>
        <v>Yes</v>
      </c>
    </row>
    <row r="1177" spans="1:23" x14ac:dyDescent="0.2">
      <c r="A1177" s="1">
        <v>1176</v>
      </c>
      <c r="B1177" t="s">
        <v>6749</v>
      </c>
      <c r="C1177" s="2" t="d">
        <v>2018-08-29</v>
      </c>
      <c r="D1177" s="2" t="d">
        <v>2018-09-03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3" t="str">
        <f>IF(M1177=People!$B$5,People!$A$5,IF(M1177=People!$B$2,People!$A$2,IF(M1177=People!$B$3,People!$A$3,IF(M1177=People!$B$4,People!$A$4,))))</f>
        <v>Chuck Magee</v>
      </c>
      <c r="W1177" s="3" t="str">
        <f>IFERROR(VLOOKUP(B1177,Returns!$A$2:$C$801,2,1), "No")</f>
        <v>Yes</v>
      </c>
    </row>
    <row r="1178" spans="1:23" x14ac:dyDescent="0.2">
      <c r="A1178" s="1">
        <v>1177</v>
      </c>
      <c r="B1178" t="s">
        <v>6750</v>
      </c>
      <c r="C1178" s="2" t="d">
        <v>2016-12-27</v>
      </c>
      <c r="D1178" s="2" t="d">
        <v>2016-12-30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3" t="str">
        <f>IF(M1178=People!$B$5,People!$A$5,IF(M1178=People!$B$2,People!$A$2,IF(M1178=People!$B$3,People!$A$3,IF(M1178=People!$B$4,People!$A$4,))))</f>
        <v>Anna Andreadi</v>
      </c>
      <c r="W1178" s="3" t="str">
        <f>IFERROR(VLOOKUP(B1178,Returns!$A$2:$C$801,2,1), "No")</f>
        <v>Yes</v>
      </c>
    </row>
    <row r="1179" spans="1:23" x14ac:dyDescent="0.2">
      <c r="A1179" s="1">
        <v>1178</v>
      </c>
      <c r="B1179" t="s">
        <v>6751</v>
      </c>
      <c r="C1179" s="2" t="d">
        <v>2018-12-01</v>
      </c>
      <c r="D1179" s="2" t="d">
        <v>2018-12-05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3" t="str">
        <f>IF(M1179=People!$B$5,People!$A$5,IF(M1179=People!$B$2,People!$A$2,IF(M1179=People!$B$3,People!$A$3,IF(M1179=People!$B$4,People!$A$4,))))</f>
        <v>Chuck Magee</v>
      </c>
      <c r="W1179" s="3" t="str">
        <f>IFERROR(VLOOKUP(B1179,Returns!$A$2:$C$801,2,1), "No")</f>
        <v>Yes</v>
      </c>
    </row>
    <row r="1180" spans="1:23" x14ac:dyDescent="0.2">
      <c r="A1180" s="1">
        <v>1179</v>
      </c>
      <c r="B1180" t="s">
        <v>6751</v>
      </c>
      <c r="C1180" s="2" t="d">
        <v>2018-12-01</v>
      </c>
      <c r="D1180" s="2" t="d">
        <v>2018-12-05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3" t="str">
        <f>IF(M1180=People!$B$5,People!$A$5,IF(M1180=People!$B$2,People!$A$2,IF(M1180=People!$B$3,People!$A$3,IF(M1180=People!$B$4,People!$A$4,))))</f>
        <v>Chuck Magee</v>
      </c>
      <c r="W1180" s="3" t="str">
        <f>IFERROR(VLOOKUP(B1180,Returns!$A$2:$C$801,2,1), "No")</f>
        <v>Yes</v>
      </c>
    </row>
    <row r="1181" spans="1:23" x14ac:dyDescent="0.2">
      <c r="A1181" s="1">
        <v>1180</v>
      </c>
      <c r="B1181" t="s">
        <v>6752</v>
      </c>
      <c r="C1181" s="2" t="d">
        <v>2018-04-24</v>
      </c>
      <c r="D1181" s="2" t="d">
        <v>2018-04-27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3" t="str">
        <f>IF(M1181=People!$B$5,People!$A$5,IF(M1181=People!$B$2,People!$A$2,IF(M1181=People!$B$3,People!$A$3,IF(M1181=People!$B$4,People!$A$4,))))</f>
        <v>Kelly Williams</v>
      </c>
      <c r="W1181" s="3" t="str">
        <f>IFERROR(VLOOKUP(B1181,Returns!$A$2:$C$801,2,1), "No")</f>
        <v>Yes</v>
      </c>
    </row>
    <row r="1182" spans="1:23" x14ac:dyDescent="0.2">
      <c r="A1182" s="1">
        <v>1181</v>
      </c>
      <c r="B1182" t="s">
        <v>6753</v>
      </c>
      <c r="C1182" s="2" t="d">
        <v>2016-06-21</v>
      </c>
      <c r="D1182" s="2" t="d">
        <v>2016-06-25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3" t="str">
        <f>IF(M1182=People!$B$5,People!$A$5,IF(M1182=People!$B$2,People!$A$2,IF(M1182=People!$B$3,People!$A$3,IF(M1182=People!$B$4,People!$A$4,))))</f>
        <v>Chuck Magee</v>
      </c>
      <c r="W1182" s="3" t="str">
        <f>IFERROR(VLOOKUP(B1182,Returns!$A$2:$C$801,2,1), "No")</f>
        <v>Yes</v>
      </c>
    </row>
    <row r="1183" spans="1:23" x14ac:dyDescent="0.2">
      <c r="A1183" s="1">
        <v>1182</v>
      </c>
      <c r="B1183" t="s">
        <v>6753</v>
      </c>
      <c r="C1183" s="2" t="d">
        <v>2016-06-21</v>
      </c>
      <c r="D1183" s="2" t="d">
        <v>2016-06-25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3" t="str">
        <f>IF(M1183=People!$B$5,People!$A$5,IF(M1183=People!$B$2,People!$A$2,IF(M1183=People!$B$3,People!$A$3,IF(M1183=People!$B$4,People!$A$4,))))</f>
        <v>Chuck Magee</v>
      </c>
      <c r="W1183" s="3" t="str">
        <f>IFERROR(VLOOKUP(B1183,Returns!$A$2:$C$801,2,1), "No")</f>
        <v>Yes</v>
      </c>
    </row>
    <row r="1184" spans="1:23" x14ac:dyDescent="0.2">
      <c r="A1184" s="1">
        <v>1183</v>
      </c>
      <c r="B1184" t="s">
        <v>6754</v>
      </c>
      <c r="C1184" s="2" t="d">
        <v>2019-01-14</v>
      </c>
      <c r="D1184" s="2" t="d">
        <v>2019-01-15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3" t="str">
        <f>IF(M1184=People!$B$5,People!$A$5,IF(M1184=People!$B$2,People!$A$2,IF(M1184=People!$B$3,People!$A$3,IF(M1184=People!$B$4,People!$A$4,))))</f>
        <v>Cassandra Brandow</v>
      </c>
      <c r="W1184" s="3" t="str">
        <f>IFERROR(VLOOKUP(B1184,Returns!$A$2:$C$801,2,1), "No")</f>
        <v>Yes</v>
      </c>
    </row>
    <row r="1185" spans="1:23" x14ac:dyDescent="0.2">
      <c r="A1185" s="1">
        <v>1184</v>
      </c>
      <c r="B1185" t="s">
        <v>6754</v>
      </c>
      <c r="C1185" s="2" t="d">
        <v>2019-01-14</v>
      </c>
      <c r="D1185" s="2" t="d">
        <v>2019-01-15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3" t="str">
        <f>IF(M1185=People!$B$5,People!$A$5,IF(M1185=People!$B$2,People!$A$2,IF(M1185=People!$B$3,People!$A$3,IF(M1185=People!$B$4,People!$A$4,))))</f>
        <v>Cassandra Brandow</v>
      </c>
      <c r="W1185" s="3" t="str">
        <f>IFERROR(VLOOKUP(B1185,Returns!$A$2:$C$801,2,1), "No")</f>
        <v>Yes</v>
      </c>
    </row>
    <row r="1186" spans="1:23" x14ac:dyDescent="0.2">
      <c r="A1186" s="1">
        <v>1185</v>
      </c>
      <c r="B1186" t="s">
        <v>5955</v>
      </c>
      <c r="C1186" s="2" t="d">
        <v>2016-11-24</v>
      </c>
      <c r="D1186" s="2" t="d">
        <v>2016-11-30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3" t="str">
        <f>IF(M1186=People!$B$5,People!$A$5,IF(M1186=People!$B$2,People!$A$2,IF(M1186=People!$B$3,People!$A$3,IF(M1186=People!$B$4,People!$A$4,))))</f>
        <v>Anna Andreadi</v>
      </c>
      <c r="W1186" s="3" t="str">
        <f>IFERROR(VLOOKUP(B1186,Returns!$A$2:$C$801,2,1), "No")</f>
        <v>Yes</v>
      </c>
    </row>
    <row r="1187" spans="1:23" x14ac:dyDescent="0.2">
      <c r="A1187" s="1">
        <v>1186</v>
      </c>
      <c r="B1187" t="s">
        <v>5955</v>
      </c>
      <c r="C1187" s="2" t="d">
        <v>2016-11-24</v>
      </c>
      <c r="D1187" s="2" t="d">
        <v>2016-11-30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3" t="str">
        <f>IF(M1187=People!$B$5,People!$A$5,IF(M1187=People!$B$2,People!$A$2,IF(M1187=People!$B$3,People!$A$3,IF(M1187=People!$B$4,People!$A$4,))))</f>
        <v>Anna Andreadi</v>
      </c>
      <c r="W1187" s="3" t="str">
        <f>IFERROR(VLOOKUP(B1187,Returns!$A$2:$C$801,2,1), "No")</f>
        <v>Yes</v>
      </c>
    </row>
    <row r="1188" spans="1:23" x14ac:dyDescent="0.2">
      <c r="A1188" s="1">
        <v>1187</v>
      </c>
      <c r="B1188" t="s">
        <v>5955</v>
      </c>
      <c r="C1188" s="2" t="d">
        <v>2016-11-24</v>
      </c>
      <c r="D1188" s="2" t="d">
        <v>2016-11-30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3" t="str">
        <f>IF(M1188=People!$B$5,People!$A$5,IF(M1188=People!$B$2,People!$A$2,IF(M1188=People!$B$3,People!$A$3,IF(M1188=People!$B$4,People!$A$4,))))</f>
        <v>Anna Andreadi</v>
      </c>
      <c r="W1188" s="3" t="str">
        <f>IFERROR(VLOOKUP(B1188,Returns!$A$2:$C$801,2,1), "No")</f>
        <v>Yes</v>
      </c>
    </row>
    <row r="1189" spans="1:23" x14ac:dyDescent="0.2">
      <c r="A1189" s="1">
        <v>1188</v>
      </c>
      <c r="B1189" t="s">
        <v>5955</v>
      </c>
      <c r="C1189" s="2" t="d">
        <v>2016-11-24</v>
      </c>
      <c r="D1189" s="2" t="d">
        <v>2016-11-30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3" t="str">
        <f>IF(M1189=People!$B$5,People!$A$5,IF(M1189=People!$B$2,People!$A$2,IF(M1189=People!$B$3,People!$A$3,IF(M1189=People!$B$4,People!$A$4,))))</f>
        <v>Anna Andreadi</v>
      </c>
      <c r="W1189" s="3" t="str">
        <f>IFERROR(VLOOKUP(B1189,Returns!$A$2:$C$801,2,1), "No")</f>
        <v>Yes</v>
      </c>
    </row>
    <row r="1190" spans="1:23" x14ac:dyDescent="0.2">
      <c r="A1190" s="1">
        <v>1189</v>
      </c>
      <c r="B1190" t="s">
        <v>6111</v>
      </c>
      <c r="C1190" s="2" t="d">
        <v>2019-02-26</v>
      </c>
      <c r="D1190" s="2" t="d">
        <v>2019-02-28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3" t="str">
        <f>IF(M1190=People!$B$5,People!$A$5,IF(M1190=People!$B$2,People!$A$2,IF(M1190=People!$B$3,People!$A$3,IF(M1190=People!$B$4,People!$A$4,))))</f>
        <v>Anna Andreadi</v>
      </c>
      <c r="W1190" s="3" t="str">
        <f>IFERROR(VLOOKUP(B1190,Returns!$A$2:$C$801,2,1), "No")</f>
        <v>Yes</v>
      </c>
    </row>
    <row r="1191" spans="1:23" x14ac:dyDescent="0.2">
      <c r="A1191" s="1">
        <v>1190</v>
      </c>
      <c r="B1191" t="s">
        <v>6111</v>
      </c>
      <c r="C1191" s="2" t="d">
        <v>2019-02-26</v>
      </c>
      <c r="D1191" s="2" t="d">
        <v>2019-02-28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3" t="str">
        <f>IF(M1191=People!$B$5,People!$A$5,IF(M1191=People!$B$2,People!$A$2,IF(M1191=People!$B$3,People!$A$3,IF(M1191=People!$B$4,People!$A$4,))))</f>
        <v>Anna Andreadi</v>
      </c>
      <c r="W1191" s="3" t="str">
        <f>IFERROR(VLOOKUP(B1191,Returns!$A$2:$C$801,2,1), "No")</f>
        <v>Yes</v>
      </c>
    </row>
    <row r="1192" spans="1:23" x14ac:dyDescent="0.2">
      <c r="A1192" s="1">
        <v>1191</v>
      </c>
      <c r="B1192" t="s">
        <v>6111</v>
      </c>
      <c r="C1192" s="2" t="d">
        <v>2019-02-26</v>
      </c>
      <c r="D1192" s="2" t="d">
        <v>2019-02-28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3" t="str">
        <f>IF(M1192=People!$B$5,People!$A$5,IF(M1192=People!$B$2,People!$A$2,IF(M1192=People!$B$3,People!$A$3,IF(M1192=People!$B$4,People!$A$4,))))</f>
        <v>Anna Andreadi</v>
      </c>
      <c r="W1192" s="3" t="str">
        <f>IFERROR(VLOOKUP(B1192,Returns!$A$2:$C$801,2,1), "No")</f>
        <v>Yes</v>
      </c>
    </row>
    <row r="1193" spans="1:23" x14ac:dyDescent="0.2">
      <c r="A1193" s="1">
        <v>1192</v>
      </c>
      <c r="B1193" t="s">
        <v>6111</v>
      </c>
      <c r="C1193" s="2" t="d">
        <v>2019-02-26</v>
      </c>
      <c r="D1193" s="2" t="d">
        <v>2019-02-28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3" t="str">
        <f>IF(M1193=People!$B$5,People!$A$5,IF(M1193=People!$B$2,People!$A$2,IF(M1193=People!$B$3,People!$A$3,IF(M1193=People!$B$4,People!$A$4,))))</f>
        <v>Anna Andreadi</v>
      </c>
      <c r="W1193" s="3" t="str">
        <f>IFERROR(VLOOKUP(B1193,Returns!$A$2:$C$801,2,1), "No")</f>
        <v>Yes</v>
      </c>
    </row>
    <row r="1194" spans="1:23" x14ac:dyDescent="0.2">
      <c r="A1194" s="1">
        <v>1193</v>
      </c>
      <c r="B1194" t="s">
        <v>6111</v>
      </c>
      <c r="C1194" s="2" t="d">
        <v>2019-02-26</v>
      </c>
      <c r="D1194" s="2" t="d">
        <v>2019-02-28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3" t="str">
        <f>IF(M1194=People!$B$5,People!$A$5,IF(M1194=People!$B$2,People!$A$2,IF(M1194=People!$B$3,People!$A$3,IF(M1194=People!$B$4,People!$A$4,))))</f>
        <v>Anna Andreadi</v>
      </c>
      <c r="W1194" s="3" t="str">
        <f>IFERROR(VLOOKUP(B1194,Returns!$A$2:$C$801,2,1), "No")</f>
        <v>Yes</v>
      </c>
    </row>
    <row r="1195" spans="1:23" x14ac:dyDescent="0.2">
      <c r="A1195" s="1">
        <v>1194</v>
      </c>
      <c r="B1195" t="s">
        <v>6755</v>
      </c>
      <c r="C1195" s="2" t="d">
        <v>2017-09-15</v>
      </c>
      <c r="D1195" s="2" t="d">
        <v>2017-09-15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3" t="str">
        <f>IF(M1195=People!$B$5,People!$A$5,IF(M1195=People!$B$2,People!$A$2,IF(M1195=People!$B$3,People!$A$3,IF(M1195=People!$B$4,People!$A$4,))))</f>
        <v>Cassandra Brandow</v>
      </c>
      <c r="W1195" s="3" t="str">
        <f>IFERROR(VLOOKUP(B1195,Returns!$A$2:$C$801,2,1), "No")</f>
        <v>Yes</v>
      </c>
    </row>
    <row r="1196" spans="1:23" x14ac:dyDescent="0.2">
      <c r="A1196" s="1">
        <v>1195</v>
      </c>
      <c r="B1196" t="s">
        <v>6755</v>
      </c>
      <c r="C1196" s="2" t="d">
        <v>2017-09-15</v>
      </c>
      <c r="D1196" s="2" t="d">
        <v>2017-09-15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3" t="str">
        <f>IF(M1196=People!$B$5,People!$A$5,IF(M1196=People!$B$2,People!$A$2,IF(M1196=People!$B$3,People!$A$3,IF(M1196=People!$B$4,People!$A$4,))))</f>
        <v>Cassandra Brandow</v>
      </c>
      <c r="W1196" s="3" t="str">
        <f>IFERROR(VLOOKUP(B1196,Returns!$A$2:$C$801,2,1), "No")</f>
        <v>Yes</v>
      </c>
    </row>
    <row r="1197" spans="1:23" x14ac:dyDescent="0.2">
      <c r="A1197" s="1">
        <v>1196</v>
      </c>
      <c r="B1197" t="s">
        <v>6755</v>
      </c>
      <c r="C1197" s="2" t="d">
        <v>2017-09-15</v>
      </c>
      <c r="D1197" s="2" t="d">
        <v>2017-09-15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3" t="str">
        <f>IF(M1197=People!$B$5,People!$A$5,IF(M1197=People!$B$2,People!$A$2,IF(M1197=People!$B$3,People!$A$3,IF(M1197=People!$B$4,People!$A$4,))))</f>
        <v>Cassandra Brandow</v>
      </c>
      <c r="W1197" s="3" t="str">
        <f>IFERROR(VLOOKUP(B1197,Returns!$A$2:$C$801,2,1), "No")</f>
        <v>Yes</v>
      </c>
    </row>
    <row r="1198" spans="1:23" x14ac:dyDescent="0.2">
      <c r="A1198" s="1">
        <v>1197</v>
      </c>
      <c r="B1198" t="s">
        <v>6755</v>
      </c>
      <c r="C1198" s="2" t="d">
        <v>2017-09-15</v>
      </c>
      <c r="D1198" s="2" t="d">
        <v>2017-09-15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3" t="str">
        <f>IF(M1198=People!$B$5,People!$A$5,IF(M1198=People!$B$2,People!$A$2,IF(M1198=People!$B$3,People!$A$3,IF(M1198=People!$B$4,People!$A$4,))))</f>
        <v>Cassandra Brandow</v>
      </c>
      <c r="W1198" s="3" t="str">
        <f>IFERROR(VLOOKUP(B1198,Returns!$A$2:$C$801,2,1), "No")</f>
        <v>Yes</v>
      </c>
    </row>
    <row r="1199" spans="1:23" x14ac:dyDescent="0.2">
      <c r="A1199" s="1">
        <v>1198</v>
      </c>
      <c r="B1199" t="s">
        <v>6756</v>
      </c>
      <c r="C1199" s="2" t="d">
        <v>2018-04-08</v>
      </c>
      <c r="D1199" s="2" t="d">
        <v>2018-04-12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3" t="str">
        <f>IF(M1199=People!$B$5,People!$A$5,IF(M1199=People!$B$2,People!$A$2,IF(M1199=People!$B$3,People!$A$3,IF(M1199=People!$B$4,People!$A$4,))))</f>
        <v>Kelly Williams</v>
      </c>
      <c r="W1199" s="3" t="str">
        <f>IFERROR(VLOOKUP(B1199,Returns!$A$2:$C$801,2,1), "No")</f>
        <v>Yes</v>
      </c>
    </row>
    <row r="1200" spans="1:23" x14ac:dyDescent="0.2">
      <c r="A1200" s="1">
        <v>1199</v>
      </c>
      <c r="B1200" t="s">
        <v>6756</v>
      </c>
      <c r="C1200" s="2" t="d">
        <v>2018-04-08</v>
      </c>
      <c r="D1200" s="2" t="d">
        <v>2018-04-12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3" t="str">
        <f>IF(M1200=People!$B$5,People!$A$5,IF(M1200=People!$B$2,People!$A$2,IF(M1200=People!$B$3,People!$A$3,IF(M1200=People!$B$4,People!$A$4,))))</f>
        <v>Kelly Williams</v>
      </c>
      <c r="W1200" s="3" t="str">
        <f>IFERROR(VLOOKUP(B1200,Returns!$A$2:$C$801,2,1), "No")</f>
        <v>Yes</v>
      </c>
    </row>
    <row r="1201" spans="1:23" x14ac:dyDescent="0.2">
      <c r="A1201" s="1">
        <v>1200</v>
      </c>
      <c r="B1201" t="s">
        <v>6756</v>
      </c>
      <c r="C1201" s="2" t="d">
        <v>2018-04-08</v>
      </c>
      <c r="D1201" s="2" t="d">
        <v>2018-04-12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3" t="str">
        <f>IF(M1201=People!$B$5,People!$A$5,IF(M1201=People!$B$2,People!$A$2,IF(M1201=People!$B$3,People!$A$3,IF(M1201=People!$B$4,People!$A$4,))))</f>
        <v>Kelly Williams</v>
      </c>
      <c r="W1201" s="3" t="str">
        <f>IFERROR(VLOOKUP(B1201,Returns!$A$2:$C$801,2,1), "No")</f>
        <v>Yes</v>
      </c>
    </row>
    <row r="1202" spans="1:23" x14ac:dyDescent="0.2">
      <c r="A1202" s="1">
        <v>1201</v>
      </c>
      <c r="B1202" t="s">
        <v>6045</v>
      </c>
      <c r="C1202" s="2" t="d">
        <v>2018-07-18</v>
      </c>
      <c r="D1202" s="2" t="d">
        <v>2018-07-24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3" t="str">
        <f>IF(M1202=People!$B$5,People!$A$5,IF(M1202=People!$B$2,People!$A$2,IF(M1202=People!$B$3,People!$A$3,IF(M1202=People!$B$4,People!$A$4,))))</f>
        <v>Anna Andreadi</v>
      </c>
      <c r="W1202" s="3" t="str">
        <f>IFERROR(VLOOKUP(B1202,Returns!$A$2:$C$801,2,1), "No")</f>
        <v>Yes</v>
      </c>
    </row>
    <row r="1203" spans="1:23" x14ac:dyDescent="0.2">
      <c r="A1203" s="1">
        <v>1202</v>
      </c>
      <c r="B1203" t="s">
        <v>6045</v>
      </c>
      <c r="C1203" s="2" t="d">
        <v>2018-07-18</v>
      </c>
      <c r="D1203" s="2" t="d">
        <v>2018-07-24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3" t="str">
        <f>IF(M1203=People!$B$5,People!$A$5,IF(M1203=People!$B$2,People!$A$2,IF(M1203=People!$B$3,People!$A$3,IF(M1203=People!$B$4,People!$A$4,))))</f>
        <v>Anna Andreadi</v>
      </c>
      <c r="W1203" s="3" t="str">
        <f>IFERROR(VLOOKUP(B1203,Returns!$A$2:$C$801,2,1), "No")</f>
        <v>Yes</v>
      </c>
    </row>
    <row r="1204" spans="1:23" x14ac:dyDescent="0.2">
      <c r="A1204" s="1">
        <v>1203</v>
      </c>
      <c r="B1204" t="s">
        <v>6045</v>
      </c>
      <c r="C1204" s="2" t="d">
        <v>2018-07-18</v>
      </c>
      <c r="D1204" s="2" t="d">
        <v>2018-07-24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3" t="str">
        <f>IF(M1204=People!$B$5,People!$A$5,IF(M1204=People!$B$2,People!$A$2,IF(M1204=People!$B$3,People!$A$3,IF(M1204=People!$B$4,People!$A$4,))))</f>
        <v>Anna Andreadi</v>
      </c>
      <c r="W1204" s="3" t="str">
        <f>IFERROR(VLOOKUP(B1204,Returns!$A$2:$C$801,2,1), "No")</f>
        <v>Yes</v>
      </c>
    </row>
    <row r="1205" spans="1:23" x14ac:dyDescent="0.2">
      <c r="A1205" s="1">
        <v>1204</v>
      </c>
      <c r="B1205" t="s">
        <v>6045</v>
      </c>
      <c r="C1205" s="2" t="d">
        <v>2018-07-18</v>
      </c>
      <c r="D1205" s="2" t="d">
        <v>2018-07-24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3" t="str">
        <f>IF(M1205=People!$B$5,People!$A$5,IF(M1205=People!$B$2,People!$A$2,IF(M1205=People!$B$3,People!$A$3,IF(M1205=People!$B$4,People!$A$4,))))</f>
        <v>Anna Andreadi</v>
      </c>
      <c r="W1205" s="3" t="str">
        <f>IFERROR(VLOOKUP(B1205,Returns!$A$2:$C$801,2,1), "No")</f>
        <v>Yes</v>
      </c>
    </row>
    <row r="1206" spans="1:23" x14ac:dyDescent="0.2">
      <c r="A1206" s="1">
        <v>1205</v>
      </c>
      <c r="B1206" t="s">
        <v>6045</v>
      </c>
      <c r="C1206" s="2" t="d">
        <v>2018-07-18</v>
      </c>
      <c r="D1206" s="2" t="d">
        <v>2018-07-24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3" t="str">
        <f>IF(M1206=People!$B$5,People!$A$5,IF(M1206=People!$B$2,People!$A$2,IF(M1206=People!$B$3,People!$A$3,IF(M1206=People!$B$4,People!$A$4,))))</f>
        <v>Anna Andreadi</v>
      </c>
      <c r="W1206" s="3" t="str">
        <f>IFERROR(VLOOKUP(B1206,Returns!$A$2:$C$801,2,1), "No")</f>
        <v>Yes</v>
      </c>
    </row>
    <row r="1207" spans="1:23" x14ac:dyDescent="0.2">
      <c r="A1207" s="1">
        <v>1206</v>
      </c>
      <c r="B1207" t="s">
        <v>6757</v>
      </c>
      <c r="C1207" s="2" t="d">
        <v>2019-08-01</v>
      </c>
      <c r="D1207" s="2" t="d">
        <v>2019-08-04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3" t="str">
        <f>IF(M1207=People!$B$5,People!$A$5,IF(M1207=People!$B$2,People!$A$2,IF(M1207=People!$B$3,People!$A$3,IF(M1207=People!$B$4,People!$A$4,))))</f>
        <v>Cassandra Brandow</v>
      </c>
      <c r="W1207" s="3" t="str">
        <f>IFERROR(VLOOKUP(B1207,Returns!$A$2:$C$801,2,1), "No")</f>
        <v>Yes</v>
      </c>
    </row>
    <row r="1208" spans="1:23" x14ac:dyDescent="0.2">
      <c r="A1208" s="1">
        <v>1207</v>
      </c>
      <c r="B1208" t="s">
        <v>6758</v>
      </c>
      <c r="C1208" s="2" t="d">
        <v>2018-07-14</v>
      </c>
      <c r="D1208" s="2" t="d">
        <v>2018-07-18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3" t="str">
        <f>IF(M1208=People!$B$5,People!$A$5,IF(M1208=People!$B$2,People!$A$2,IF(M1208=People!$B$3,People!$A$3,IF(M1208=People!$B$4,People!$A$4,))))</f>
        <v>Chuck Magee</v>
      </c>
      <c r="W1208" s="3" t="str">
        <f>IFERROR(VLOOKUP(B1208,Returns!$A$2:$C$801,2,1), "No")</f>
        <v>Yes</v>
      </c>
    </row>
    <row r="1209" spans="1:23" x14ac:dyDescent="0.2">
      <c r="A1209" s="1">
        <v>1208</v>
      </c>
      <c r="B1209" t="s">
        <v>6758</v>
      </c>
      <c r="C1209" s="2" t="d">
        <v>2018-07-14</v>
      </c>
      <c r="D1209" s="2" t="d">
        <v>2018-07-18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3" t="str">
        <f>IF(M1209=People!$B$5,People!$A$5,IF(M1209=People!$B$2,People!$A$2,IF(M1209=People!$B$3,People!$A$3,IF(M1209=People!$B$4,People!$A$4,))))</f>
        <v>Chuck Magee</v>
      </c>
      <c r="W1209" s="3" t="str">
        <f>IFERROR(VLOOKUP(B1209,Returns!$A$2:$C$801,2,1), "No")</f>
        <v>Yes</v>
      </c>
    </row>
    <row r="1210" spans="1:23" x14ac:dyDescent="0.2">
      <c r="A1210" s="1">
        <v>1209</v>
      </c>
      <c r="B1210" t="s">
        <v>6758</v>
      </c>
      <c r="C1210" s="2" t="d">
        <v>2018-07-14</v>
      </c>
      <c r="D1210" s="2" t="d">
        <v>2018-07-18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3" t="str">
        <f>IF(M1210=People!$B$5,People!$A$5,IF(M1210=People!$B$2,People!$A$2,IF(M1210=People!$B$3,People!$A$3,IF(M1210=People!$B$4,People!$A$4,))))</f>
        <v>Chuck Magee</v>
      </c>
      <c r="W1210" s="3" t="str">
        <f>IFERROR(VLOOKUP(B1210,Returns!$A$2:$C$801,2,1), "No")</f>
        <v>Yes</v>
      </c>
    </row>
    <row r="1211" spans="1:23" x14ac:dyDescent="0.2">
      <c r="A1211" s="1">
        <v>1210</v>
      </c>
      <c r="B1211" t="s">
        <v>6758</v>
      </c>
      <c r="C1211" s="2" t="d">
        <v>2018-07-14</v>
      </c>
      <c r="D1211" s="2" t="d">
        <v>2018-07-18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3" t="str">
        <f>IF(M1211=People!$B$5,People!$A$5,IF(M1211=People!$B$2,People!$A$2,IF(M1211=People!$B$3,People!$A$3,IF(M1211=People!$B$4,People!$A$4,))))</f>
        <v>Chuck Magee</v>
      </c>
      <c r="W1211" s="3" t="str">
        <f>IFERROR(VLOOKUP(B1211,Returns!$A$2:$C$801,2,1), "No")</f>
        <v>Yes</v>
      </c>
    </row>
    <row r="1212" spans="1:23" x14ac:dyDescent="0.2">
      <c r="A1212" s="1">
        <v>1211</v>
      </c>
      <c r="B1212" t="s">
        <v>6758</v>
      </c>
      <c r="C1212" s="2" t="d">
        <v>2018-07-14</v>
      </c>
      <c r="D1212" s="2" t="d">
        <v>2018-07-18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3" t="str">
        <f>IF(M1212=People!$B$5,People!$A$5,IF(M1212=People!$B$2,People!$A$2,IF(M1212=People!$B$3,People!$A$3,IF(M1212=People!$B$4,People!$A$4,))))</f>
        <v>Chuck Magee</v>
      </c>
      <c r="W1212" s="3" t="str">
        <f>IFERROR(VLOOKUP(B1212,Returns!$A$2:$C$801,2,1), "No")</f>
        <v>Yes</v>
      </c>
    </row>
    <row r="1213" spans="1:23" x14ac:dyDescent="0.2">
      <c r="A1213" s="1">
        <v>1212</v>
      </c>
      <c r="B1213" t="s">
        <v>6758</v>
      </c>
      <c r="C1213" s="2" t="d">
        <v>2018-07-14</v>
      </c>
      <c r="D1213" s="2" t="d">
        <v>2018-07-18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3" t="str">
        <f>IF(M1213=People!$B$5,People!$A$5,IF(M1213=People!$B$2,People!$A$2,IF(M1213=People!$B$3,People!$A$3,IF(M1213=People!$B$4,People!$A$4,))))</f>
        <v>Chuck Magee</v>
      </c>
      <c r="W1213" s="3" t="str">
        <f>IFERROR(VLOOKUP(B1213,Returns!$A$2:$C$801,2,1), "No")</f>
        <v>Yes</v>
      </c>
    </row>
    <row r="1214" spans="1:23" x14ac:dyDescent="0.2">
      <c r="A1214" s="1">
        <v>1213</v>
      </c>
      <c r="B1214" t="s">
        <v>6222</v>
      </c>
      <c r="C1214" s="2" t="d">
        <v>2019-09-09</v>
      </c>
      <c r="D1214" s="2" t="d">
        <v>2019-09-13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3" t="str">
        <f>IF(M1214=People!$B$5,People!$A$5,IF(M1214=People!$B$2,People!$A$2,IF(M1214=People!$B$3,People!$A$3,IF(M1214=People!$B$4,People!$A$4,))))</f>
        <v>Chuck Magee</v>
      </c>
      <c r="W1214" s="3" t="str">
        <f>IFERROR(VLOOKUP(B1214,Returns!$A$2:$C$801,2,1), "No")</f>
        <v>Yes</v>
      </c>
    </row>
    <row r="1215" spans="1:23" x14ac:dyDescent="0.2">
      <c r="A1215" s="1">
        <v>1214</v>
      </c>
      <c r="B1215" t="s">
        <v>6222</v>
      </c>
      <c r="C1215" s="2" t="d">
        <v>2019-09-09</v>
      </c>
      <c r="D1215" s="2" t="d">
        <v>2019-09-13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3" t="str">
        <f>IF(M1215=People!$B$5,People!$A$5,IF(M1215=People!$B$2,People!$A$2,IF(M1215=People!$B$3,People!$A$3,IF(M1215=People!$B$4,People!$A$4,))))</f>
        <v>Chuck Magee</v>
      </c>
      <c r="W1215" s="3" t="str">
        <f>IFERROR(VLOOKUP(B1215,Returns!$A$2:$C$801,2,1), "No")</f>
        <v>Yes</v>
      </c>
    </row>
    <row r="1216" spans="1:23" x14ac:dyDescent="0.2">
      <c r="A1216" s="1">
        <v>1215</v>
      </c>
      <c r="B1216" t="s">
        <v>6222</v>
      </c>
      <c r="C1216" s="2" t="d">
        <v>2019-09-09</v>
      </c>
      <c r="D1216" s="2" t="d">
        <v>2019-09-13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3" t="str">
        <f>IF(M1216=People!$B$5,People!$A$5,IF(M1216=People!$B$2,People!$A$2,IF(M1216=People!$B$3,People!$A$3,IF(M1216=People!$B$4,People!$A$4,))))</f>
        <v>Chuck Magee</v>
      </c>
      <c r="W1216" s="3" t="str">
        <f>IFERROR(VLOOKUP(B1216,Returns!$A$2:$C$801,2,1), "No")</f>
        <v>Yes</v>
      </c>
    </row>
    <row r="1217" spans="1:23" x14ac:dyDescent="0.2">
      <c r="A1217" s="1">
        <v>1216</v>
      </c>
      <c r="B1217" t="s">
        <v>6222</v>
      </c>
      <c r="C1217" s="2" t="d">
        <v>2019-09-09</v>
      </c>
      <c r="D1217" s="2" t="d">
        <v>2019-09-13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3" t="str">
        <f>IF(M1217=People!$B$5,People!$A$5,IF(M1217=People!$B$2,People!$A$2,IF(M1217=People!$B$3,People!$A$3,IF(M1217=People!$B$4,People!$A$4,))))</f>
        <v>Chuck Magee</v>
      </c>
      <c r="W1217" s="3" t="str">
        <f>IFERROR(VLOOKUP(B1217,Returns!$A$2:$C$801,2,1), "No")</f>
        <v>Yes</v>
      </c>
    </row>
    <row r="1218" spans="1:23" x14ac:dyDescent="0.2">
      <c r="A1218" s="1">
        <v>1217</v>
      </c>
      <c r="B1218" t="s">
        <v>6222</v>
      </c>
      <c r="C1218" s="2" t="d">
        <v>2019-09-09</v>
      </c>
      <c r="D1218" s="2" t="d">
        <v>2019-09-13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3" t="str">
        <f>IF(M1218=People!$B$5,People!$A$5,IF(M1218=People!$B$2,People!$A$2,IF(M1218=People!$B$3,People!$A$3,IF(M1218=People!$B$4,People!$A$4,))))</f>
        <v>Chuck Magee</v>
      </c>
      <c r="W1218" s="3" t="str">
        <f>IFERROR(VLOOKUP(B1218,Returns!$A$2:$C$801,2,1), "No")</f>
        <v>Yes</v>
      </c>
    </row>
    <row r="1219" spans="1:23" x14ac:dyDescent="0.2">
      <c r="A1219" s="1">
        <v>1218</v>
      </c>
      <c r="B1219" t="s">
        <v>6222</v>
      </c>
      <c r="C1219" s="2" t="d">
        <v>2019-09-09</v>
      </c>
      <c r="D1219" s="2" t="d">
        <v>2019-09-13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3" t="str">
        <f>IF(M1219=People!$B$5,People!$A$5,IF(M1219=People!$B$2,People!$A$2,IF(M1219=People!$B$3,People!$A$3,IF(M1219=People!$B$4,People!$A$4,))))</f>
        <v>Chuck Magee</v>
      </c>
      <c r="W1219" s="3" t="str">
        <f>IFERROR(VLOOKUP(B1219,Returns!$A$2:$C$801,2,1), "No")</f>
        <v>Yes</v>
      </c>
    </row>
    <row r="1220" spans="1:23" x14ac:dyDescent="0.2">
      <c r="A1220" s="1">
        <v>1219</v>
      </c>
      <c r="B1220" t="s">
        <v>6222</v>
      </c>
      <c r="C1220" s="2" t="d">
        <v>2019-09-09</v>
      </c>
      <c r="D1220" s="2" t="d">
        <v>2019-09-13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3" t="str">
        <f>IF(M1220=People!$B$5,People!$A$5,IF(M1220=People!$B$2,People!$A$2,IF(M1220=People!$B$3,People!$A$3,IF(M1220=People!$B$4,People!$A$4,))))</f>
        <v>Chuck Magee</v>
      </c>
      <c r="W1220" s="3" t="str">
        <f>IFERROR(VLOOKUP(B1220,Returns!$A$2:$C$801,2,1), "No")</f>
        <v>Yes</v>
      </c>
    </row>
    <row r="1221" spans="1:23" x14ac:dyDescent="0.2">
      <c r="A1221" s="1">
        <v>1220</v>
      </c>
      <c r="B1221" t="s">
        <v>6222</v>
      </c>
      <c r="C1221" s="2" t="d">
        <v>2019-09-09</v>
      </c>
      <c r="D1221" s="2" t="d">
        <v>2019-09-13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3" t="str">
        <f>IF(M1221=People!$B$5,People!$A$5,IF(M1221=People!$B$2,People!$A$2,IF(M1221=People!$B$3,People!$A$3,IF(M1221=People!$B$4,People!$A$4,))))</f>
        <v>Chuck Magee</v>
      </c>
      <c r="W1221" s="3" t="str">
        <f>IFERROR(VLOOKUP(B1221,Returns!$A$2:$C$801,2,1), "No")</f>
        <v>Yes</v>
      </c>
    </row>
    <row r="1222" spans="1:23" x14ac:dyDescent="0.2">
      <c r="A1222" s="1">
        <v>1221</v>
      </c>
      <c r="B1222" t="s">
        <v>6759</v>
      </c>
      <c r="C1222" s="2" t="d">
        <v>2016-07-12</v>
      </c>
      <c r="D1222" s="2" t="d">
        <v>2016-07-16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3" t="str">
        <f>IF(M1222=People!$B$5,People!$A$5,IF(M1222=People!$B$2,People!$A$2,IF(M1222=People!$B$3,People!$A$3,IF(M1222=People!$B$4,People!$A$4,))))</f>
        <v>Anna Andreadi</v>
      </c>
      <c r="W1222" s="3" t="str">
        <f>IFERROR(VLOOKUP(B1222,Returns!$A$2:$C$801,2,1), "No")</f>
        <v>Yes</v>
      </c>
    </row>
    <row r="1223" spans="1:23" x14ac:dyDescent="0.2">
      <c r="A1223" s="1">
        <v>1222</v>
      </c>
      <c r="B1223" t="s">
        <v>6759</v>
      </c>
      <c r="C1223" s="2" t="d">
        <v>2016-07-12</v>
      </c>
      <c r="D1223" s="2" t="d">
        <v>2016-07-16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3" t="str">
        <f>IF(M1223=People!$B$5,People!$A$5,IF(M1223=People!$B$2,People!$A$2,IF(M1223=People!$B$3,People!$A$3,IF(M1223=People!$B$4,People!$A$4,))))</f>
        <v>Anna Andreadi</v>
      </c>
      <c r="W1223" s="3" t="str">
        <f>IFERROR(VLOOKUP(B1223,Returns!$A$2:$C$801,2,1), "No")</f>
        <v>Yes</v>
      </c>
    </row>
    <row r="1224" spans="1:23" x14ac:dyDescent="0.2">
      <c r="A1224" s="1">
        <v>1223</v>
      </c>
      <c r="B1224" t="s">
        <v>6760</v>
      </c>
      <c r="C1224" s="2" t="d">
        <v>2018-12-04</v>
      </c>
      <c r="D1224" s="2" t="d">
        <v>2018-12-05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3" t="str">
        <f>IF(M1224=People!$B$5,People!$A$5,IF(M1224=People!$B$2,People!$A$2,IF(M1224=People!$B$3,People!$A$3,IF(M1224=People!$B$4,People!$A$4,))))</f>
        <v>Chuck Magee</v>
      </c>
      <c r="W1224" s="3" t="str">
        <f>IFERROR(VLOOKUP(B1224,Returns!$A$2:$C$801,2,1), "No")</f>
        <v>Yes</v>
      </c>
    </row>
    <row r="1225" spans="1:23" x14ac:dyDescent="0.2">
      <c r="A1225" s="1">
        <v>1224</v>
      </c>
      <c r="B1225" t="s">
        <v>6760</v>
      </c>
      <c r="C1225" s="2" t="d">
        <v>2018-12-04</v>
      </c>
      <c r="D1225" s="2" t="d">
        <v>2018-12-05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3" t="str">
        <f>IF(M1225=People!$B$5,People!$A$5,IF(M1225=People!$B$2,People!$A$2,IF(M1225=People!$B$3,People!$A$3,IF(M1225=People!$B$4,People!$A$4,))))</f>
        <v>Chuck Magee</v>
      </c>
      <c r="W1225" s="3" t="str">
        <f>IFERROR(VLOOKUP(B1225,Returns!$A$2:$C$801,2,1), "No")</f>
        <v>Yes</v>
      </c>
    </row>
    <row r="1226" spans="1:23" x14ac:dyDescent="0.2">
      <c r="A1226" s="1">
        <v>1225</v>
      </c>
      <c r="B1226" t="s">
        <v>6760</v>
      </c>
      <c r="C1226" s="2" t="d">
        <v>2018-12-04</v>
      </c>
      <c r="D1226" s="2" t="d">
        <v>2018-12-05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3" t="str">
        <f>IF(M1226=People!$B$5,People!$A$5,IF(M1226=People!$B$2,People!$A$2,IF(M1226=People!$B$3,People!$A$3,IF(M1226=People!$B$4,People!$A$4,))))</f>
        <v>Chuck Magee</v>
      </c>
      <c r="W1226" s="3" t="str">
        <f>IFERROR(VLOOKUP(B1226,Returns!$A$2:$C$801,2,1), "No")</f>
        <v>Yes</v>
      </c>
    </row>
    <row r="1227" spans="1:23" x14ac:dyDescent="0.2">
      <c r="A1227" s="1">
        <v>1226</v>
      </c>
      <c r="B1227" t="s">
        <v>6760</v>
      </c>
      <c r="C1227" s="2" t="d">
        <v>2018-12-04</v>
      </c>
      <c r="D1227" s="2" t="d">
        <v>2018-12-05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3" t="str">
        <f>IF(M1227=People!$B$5,People!$A$5,IF(M1227=People!$B$2,People!$A$2,IF(M1227=People!$B$3,People!$A$3,IF(M1227=People!$B$4,People!$A$4,))))</f>
        <v>Chuck Magee</v>
      </c>
      <c r="W1227" s="3" t="str">
        <f>IFERROR(VLOOKUP(B1227,Returns!$A$2:$C$801,2,1), "No")</f>
        <v>Yes</v>
      </c>
    </row>
    <row r="1228" spans="1:23" x14ac:dyDescent="0.2">
      <c r="A1228" s="1">
        <v>1227</v>
      </c>
      <c r="B1228" t="s">
        <v>6760</v>
      </c>
      <c r="C1228" s="2" t="d">
        <v>2018-12-04</v>
      </c>
      <c r="D1228" s="2" t="d">
        <v>2018-12-05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3" t="str">
        <f>IF(M1228=People!$B$5,People!$A$5,IF(M1228=People!$B$2,People!$A$2,IF(M1228=People!$B$3,People!$A$3,IF(M1228=People!$B$4,People!$A$4,))))</f>
        <v>Chuck Magee</v>
      </c>
      <c r="W1228" s="3" t="str">
        <f>IFERROR(VLOOKUP(B1228,Returns!$A$2:$C$801,2,1), "No")</f>
        <v>Yes</v>
      </c>
    </row>
    <row r="1229" spans="1:23" x14ac:dyDescent="0.2">
      <c r="A1229" s="1">
        <v>1228</v>
      </c>
      <c r="B1229" t="s">
        <v>6760</v>
      </c>
      <c r="C1229" s="2" t="d">
        <v>2018-12-04</v>
      </c>
      <c r="D1229" s="2" t="d">
        <v>2018-12-05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3" t="str">
        <f>IF(M1229=People!$B$5,People!$A$5,IF(M1229=People!$B$2,People!$A$2,IF(M1229=People!$B$3,People!$A$3,IF(M1229=People!$B$4,People!$A$4,))))</f>
        <v>Chuck Magee</v>
      </c>
      <c r="W1229" s="3" t="str">
        <f>IFERROR(VLOOKUP(B1229,Returns!$A$2:$C$801,2,1), "No")</f>
        <v>Yes</v>
      </c>
    </row>
    <row r="1230" spans="1:23" x14ac:dyDescent="0.2">
      <c r="A1230" s="1">
        <v>1229</v>
      </c>
      <c r="B1230" t="s">
        <v>6761</v>
      </c>
      <c r="C1230" s="2" t="d">
        <v>2019-11-06</v>
      </c>
      <c r="D1230" s="2" t="d">
        <v>2019-11-11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3" t="str">
        <f>IF(M1230=People!$B$5,People!$A$5,IF(M1230=People!$B$2,People!$A$2,IF(M1230=People!$B$3,People!$A$3,IF(M1230=People!$B$4,People!$A$4,))))</f>
        <v>Anna Andreadi</v>
      </c>
      <c r="W1230" s="3" t="str">
        <f>IFERROR(VLOOKUP(B1230,Returns!$A$2:$C$801,2,1), "No")</f>
        <v>Yes</v>
      </c>
    </row>
    <row r="1231" spans="1:23" x14ac:dyDescent="0.2">
      <c r="A1231" s="1">
        <v>1230</v>
      </c>
      <c r="B1231" t="s">
        <v>6761</v>
      </c>
      <c r="C1231" s="2" t="d">
        <v>2019-11-06</v>
      </c>
      <c r="D1231" s="2" t="d">
        <v>2019-11-11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3" t="str">
        <f>IF(M1231=People!$B$5,People!$A$5,IF(M1231=People!$B$2,People!$A$2,IF(M1231=People!$B$3,People!$A$3,IF(M1231=People!$B$4,People!$A$4,))))</f>
        <v>Anna Andreadi</v>
      </c>
      <c r="W1231" s="3" t="str">
        <f>IFERROR(VLOOKUP(B1231,Returns!$A$2:$C$801,2,1), "No")</f>
        <v>Yes</v>
      </c>
    </row>
    <row r="1232" spans="1:23" x14ac:dyDescent="0.2">
      <c r="A1232" s="1">
        <v>1231</v>
      </c>
      <c r="B1232" t="s">
        <v>6761</v>
      </c>
      <c r="C1232" s="2" t="d">
        <v>2019-11-06</v>
      </c>
      <c r="D1232" s="2" t="d">
        <v>2019-11-11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3" t="str">
        <f>IF(M1232=People!$B$5,People!$A$5,IF(M1232=People!$B$2,People!$A$2,IF(M1232=People!$B$3,People!$A$3,IF(M1232=People!$B$4,People!$A$4,))))</f>
        <v>Anna Andreadi</v>
      </c>
      <c r="W1232" s="3" t="str">
        <f>IFERROR(VLOOKUP(B1232,Returns!$A$2:$C$801,2,1), "No")</f>
        <v>Yes</v>
      </c>
    </row>
    <row r="1233" spans="1:23" x14ac:dyDescent="0.2">
      <c r="A1233" s="1">
        <v>1232</v>
      </c>
      <c r="B1233" t="s">
        <v>6762</v>
      </c>
      <c r="C1233" s="2" t="d">
        <v>2017-10-31</v>
      </c>
      <c r="D1233" s="2" t="d">
        <v>2017-11-02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3" t="str">
        <f>IF(M1233=People!$B$5,People!$A$5,IF(M1233=People!$B$2,People!$A$2,IF(M1233=People!$B$3,People!$A$3,IF(M1233=People!$B$4,People!$A$4,))))</f>
        <v>Chuck Magee</v>
      </c>
      <c r="W1233" s="3" t="str">
        <f>IFERROR(VLOOKUP(B1233,Returns!$A$2:$C$801,2,1), "No")</f>
        <v>Yes</v>
      </c>
    </row>
    <row r="1234" spans="1:23" x14ac:dyDescent="0.2">
      <c r="A1234" s="1">
        <v>1233</v>
      </c>
      <c r="B1234" t="s">
        <v>6762</v>
      </c>
      <c r="C1234" s="2" t="d">
        <v>2017-10-31</v>
      </c>
      <c r="D1234" s="2" t="d">
        <v>2017-11-02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3" t="str">
        <f>IF(M1234=People!$B$5,People!$A$5,IF(M1234=People!$B$2,People!$A$2,IF(M1234=People!$B$3,People!$A$3,IF(M1234=People!$B$4,People!$A$4,))))</f>
        <v>Chuck Magee</v>
      </c>
      <c r="W1234" s="3" t="str">
        <f>IFERROR(VLOOKUP(B1234,Returns!$A$2:$C$801,2,1), "No")</f>
        <v>Yes</v>
      </c>
    </row>
    <row r="1235" spans="1:23" x14ac:dyDescent="0.2">
      <c r="A1235" s="1">
        <v>1234</v>
      </c>
      <c r="B1235" t="s">
        <v>6763</v>
      </c>
      <c r="C1235" s="2" t="d">
        <v>2018-05-30</v>
      </c>
      <c r="D1235" s="2" t="d">
        <v>2018-06-01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3" t="str">
        <f>IF(M1235=People!$B$5,People!$A$5,IF(M1235=People!$B$2,People!$A$2,IF(M1235=People!$B$3,People!$A$3,IF(M1235=People!$B$4,People!$A$4,))))</f>
        <v>Chuck Magee</v>
      </c>
      <c r="W1235" s="3" t="str">
        <f>IFERROR(VLOOKUP(B1235,Returns!$A$2:$C$801,2,1), "No")</f>
        <v>Yes</v>
      </c>
    </row>
    <row r="1236" spans="1:23" x14ac:dyDescent="0.2">
      <c r="A1236" s="1">
        <v>1235</v>
      </c>
      <c r="B1236" t="s">
        <v>6764</v>
      </c>
      <c r="C1236" s="2" t="d">
        <v>2018-10-28</v>
      </c>
      <c r="D1236" s="2" t="d">
        <v>2018-10-28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3" t="str">
        <f>IF(M1236=People!$B$5,People!$A$5,IF(M1236=People!$B$2,People!$A$2,IF(M1236=People!$B$3,People!$A$3,IF(M1236=People!$B$4,People!$A$4,))))</f>
        <v>Cassandra Brandow</v>
      </c>
      <c r="W1236" s="3" t="str">
        <f>IFERROR(VLOOKUP(B1236,Returns!$A$2:$C$801,2,1), "No")</f>
        <v>Yes</v>
      </c>
    </row>
    <row r="1237" spans="1:23" x14ac:dyDescent="0.2">
      <c r="A1237" s="1">
        <v>1236</v>
      </c>
      <c r="B1237" t="s">
        <v>6764</v>
      </c>
      <c r="C1237" s="2" t="d">
        <v>2018-10-28</v>
      </c>
      <c r="D1237" s="2" t="d">
        <v>2018-10-28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3" t="str">
        <f>IF(M1237=People!$B$5,People!$A$5,IF(M1237=People!$B$2,People!$A$2,IF(M1237=People!$B$3,People!$A$3,IF(M1237=People!$B$4,People!$A$4,))))</f>
        <v>Cassandra Brandow</v>
      </c>
      <c r="W1237" s="3" t="str">
        <f>IFERROR(VLOOKUP(B1237,Returns!$A$2:$C$801,2,1), "No")</f>
        <v>Yes</v>
      </c>
    </row>
    <row r="1238" spans="1:23" x14ac:dyDescent="0.2">
      <c r="A1238" s="1">
        <v>1237</v>
      </c>
      <c r="B1238" t="s">
        <v>6764</v>
      </c>
      <c r="C1238" s="2" t="d">
        <v>2018-10-28</v>
      </c>
      <c r="D1238" s="2" t="d">
        <v>2018-10-28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3" t="str">
        <f>IF(M1238=People!$B$5,People!$A$5,IF(M1238=People!$B$2,People!$A$2,IF(M1238=People!$B$3,People!$A$3,IF(M1238=People!$B$4,People!$A$4,))))</f>
        <v>Cassandra Brandow</v>
      </c>
      <c r="W1238" s="3" t="str">
        <f>IFERROR(VLOOKUP(B1238,Returns!$A$2:$C$801,2,1), "No")</f>
        <v>Yes</v>
      </c>
    </row>
    <row r="1239" spans="1:23" x14ac:dyDescent="0.2">
      <c r="A1239" s="1">
        <v>1238</v>
      </c>
      <c r="B1239" t="s">
        <v>6764</v>
      </c>
      <c r="C1239" s="2" t="d">
        <v>2018-10-28</v>
      </c>
      <c r="D1239" s="2" t="d">
        <v>2018-10-28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3" t="str">
        <f>IF(M1239=People!$B$5,People!$A$5,IF(M1239=People!$B$2,People!$A$2,IF(M1239=People!$B$3,People!$A$3,IF(M1239=People!$B$4,People!$A$4,))))</f>
        <v>Cassandra Brandow</v>
      </c>
      <c r="W1239" s="3" t="str">
        <f>IFERROR(VLOOKUP(B1239,Returns!$A$2:$C$801,2,1), "No")</f>
        <v>Yes</v>
      </c>
    </row>
    <row r="1240" spans="1:23" x14ac:dyDescent="0.2">
      <c r="A1240" s="1">
        <v>1239</v>
      </c>
      <c r="B1240" t="s">
        <v>5954</v>
      </c>
      <c r="C1240" s="2" t="d">
        <v>2016-08-11</v>
      </c>
      <c r="D1240" s="2" t="d">
        <v>2016-08-15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3" t="str">
        <f>IF(M1240=People!$B$5,People!$A$5,IF(M1240=People!$B$2,People!$A$2,IF(M1240=People!$B$3,People!$A$3,IF(M1240=People!$B$4,People!$A$4,))))</f>
        <v>Anna Andreadi</v>
      </c>
      <c r="W1240" s="3" t="str">
        <f>IFERROR(VLOOKUP(B1240,Returns!$A$2:$C$801,2,1), "No")</f>
        <v>Yes</v>
      </c>
    </row>
    <row r="1241" spans="1:23" x14ac:dyDescent="0.2">
      <c r="A1241" s="1">
        <v>1240</v>
      </c>
      <c r="B1241" t="s">
        <v>5954</v>
      </c>
      <c r="C1241" s="2" t="d">
        <v>2016-08-11</v>
      </c>
      <c r="D1241" s="2" t="d">
        <v>2016-08-15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3" t="str">
        <f>IF(M1241=People!$B$5,People!$A$5,IF(M1241=People!$B$2,People!$A$2,IF(M1241=People!$B$3,People!$A$3,IF(M1241=People!$B$4,People!$A$4,))))</f>
        <v>Anna Andreadi</v>
      </c>
      <c r="W1241" s="3" t="str">
        <f>IFERROR(VLOOKUP(B1241,Returns!$A$2:$C$801,2,1), "No")</f>
        <v>Yes</v>
      </c>
    </row>
    <row r="1242" spans="1:23" x14ac:dyDescent="0.2">
      <c r="A1242" s="1">
        <v>1241</v>
      </c>
      <c r="B1242" t="s">
        <v>5954</v>
      </c>
      <c r="C1242" s="2" t="d">
        <v>2016-08-11</v>
      </c>
      <c r="D1242" s="2" t="d">
        <v>2016-08-15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3" t="str">
        <f>IF(M1242=People!$B$5,People!$A$5,IF(M1242=People!$B$2,People!$A$2,IF(M1242=People!$B$3,People!$A$3,IF(M1242=People!$B$4,People!$A$4,))))</f>
        <v>Anna Andreadi</v>
      </c>
      <c r="W1242" s="3" t="str">
        <f>IFERROR(VLOOKUP(B1242,Returns!$A$2:$C$801,2,1), "No")</f>
        <v>Yes</v>
      </c>
    </row>
    <row r="1243" spans="1:23" x14ac:dyDescent="0.2">
      <c r="A1243" s="1">
        <v>1242</v>
      </c>
      <c r="B1243" t="s">
        <v>6765</v>
      </c>
      <c r="C1243" s="2" t="d">
        <v>2018-08-29</v>
      </c>
      <c r="D1243" s="2" t="d">
        <v>2018-09-04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3" t="str">
        <f>IF(M1243=People!$B$5,People!$A$5,IF(M1243=People!$B$2,People!$A$2,IF(M1243=People!$B$3,People!$A$3,IF(M1243=People!$B$4,People!$A$4,))))</f>
        <v>Chuck Magee</v>
      </c>
      <c r="W1243" s="3" t="str">
        <f>IFERROR(VLOOKUP(B1243,Returns!$A$2:$C$801,2,1), "No")</f>
        <v>Yes</v>
      </c>
    </row>
    <row r="1244" spans="1:23" x14ac:dyDescent="0.2">
      <c r="A1244" s="1">
        <v>1243</v>
      </c>
      <c r="B1244" t="s">
        <v>6766</v>
      </c>
      <c r="C1244" s="2" t="d">
        <v>2018-02-15</v>
      </c>
      <c r="D1244" s="2" t="d">
        <v>2018-02-22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3" t="str">
        <f>IF(M1244=People!$B$5,People!$A$5,IF(M1244=People!$B$2,People!$A$2,IF(M1244=People!$B$3,People!$A$3,IF(M1244=People!$B$4,People!$A$4,))))</f>
        <v>Chuck Magee</v>
      </c>
      <c r="W1244" s="3" t="str">
        <f>IFERROR(VLOOKUP(B1244,Returns!$A$2:$C$801,2,1), "No")</f>
        <v>Yes</v>
      </c>
    </row>
    <row r="1245" spans="1:23" x14ac:dyDescent="0.2">
      <c r="A1245" s="1">
        <v>1244</v>
      </c>
      <c r="B1245" t="s">
        <v>6766</v>
      </c>
      <c r="C1245" s="2" t="d">
        <v>2018-02-15</v>
      </c>
      <c r="D1245" s="2" t="d">
        <v>2018-02-22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3" t="str">
        <f>IF(M1245=People!$B$5,People!$A$5,IF(M1245=People!$B$2,People!$A$2,IF(M1245=People!$B$3,People!$A$3,IF(M1245=People!$B$4,People!$A$4,))))</f>
        <v>Chuck Magee</v>
      </c>
      <c r="W1245" s="3" t="str">
        <f>IFERROR(VLOOKUP(B1245,Returns!$A$2:$C$801,2,1), "No")</f>
        <v>Yes</v>
      </c>
    </row>
    <row r="1246" spans="1:23" x14ac:dyDescent="0.2">
      <c r="A1246" s="1">
        <v>1245</v>
      </c>
      <c r="B1246" t="s">
        <v>6767</v>
      </c>
      <c r="C1246" s="2" t="d">
        <v>2019-05-14</v>
      </c>
      <c r="D1246" s="2" t="d">
        <v>2019-05-21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3" t="str">
        <f>IF(M1246=People!$B$5,People!$A$5,IF(M1246=People!$B$2,People!$A$2,IF(M1246=People!$B$3,People!$A$3,IF(M1246=People!$B$4,People!$A$4,))))</f>
        <v>Cassandra Brandow</v>
      </c>
      <c r="W1246" s="3" t="str">
        <f>IFERROR(VLOOKUP(B1246,Returns!$A$2:$C$801,2,1), "No")</f>
        <v>Yes</v>
      </c>
    </row>
    <row r="1247" spans="1:23" x14ac:dyDescent="0.2">
      <c r="A1247" s="1">
        <v>1246</v>
      </c>
      <c r="B1247" t="s">
        <v>6768</v>
      </c>
      <c r="C1247" s="2" t="d">
        <v>2016-12-12</v>
      </c>
      <c r="D1247" s="2" t="d">
        <v>2016-12-14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3" t="str">
        <f>IF(M1247=People!$B$5,People!$A$5,IF(M1247=People!$B$2,People!$A$2,IF(M1247=People!$B$3,People!$A$3,IF(M1247=People!$B$4,People!$A$4,))))</f>
        <v>Anna Andreadi</v>
      </c>
      <c r="W1247" s="3" t="str">
        <f>IFERROR(VLOOKUP(B1247,Returns!$A$2:$C$801,2,1), "No")</f>
        <v>Yes</v>
      </c>
    </row>
    <row r="1248" spans="1:23" x14ac:dyDescent="0.2">
      <c r="A1248" s="1">
        <v>1247</v>
      </c>
      <c r="B1248" t="s">
        <v>6768</v>
      </c>
      <c r="C1248" s="2" t="d">
        <v>2016-12-12</v>
      </c>
      <c r="D1248" s="2" t="d">
        <v>2016-12-14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3" t="str">
        <f>IF(M1248=People!$B$5,People!$A$5,IF(M1248=People!$B$2,People!$A$2,IF(M1248=People!$B$3,People!$A$3,IF(M1248=People!$B$4,People!$A$4,))))</f>
        <v>Anna Andreadi</v>
      </c>
      <c r="W1248" s="3" t="str">
        <f>IFERROR(VLOOKUP(B1248,Returns!$A$2:$C$801,2,1), "No")</f>
        <v>Yes</v>
      </c>
    </row>
    <row r="1249" spans="1:23" x14ac:dyDescent="0.2">
      <c r="A1249" s="1">
        <v>1248</v>
      </c>
      <c r="B1249" t="s">
        <v>6768</v>
      </c>
      <c r="C1249" s="2" t="d">
        <v>2016-12-12</v>
      </c>
      <c r="D1249" s="2" t="d">
        <v>2016-12-14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3" t="str">
        <f>IF(M1249=People!$B$5,People!$A$5,IF(M1249=People!$B$2,People!$A$2,IF(M1249=People!$B$3,People!$A$3,IF(M1249=People!$B$4,People!$A$4,))))</f>
        <v>Anna Andreadi</v>
      </c>
      <c r="W1249" s="3" t="str">
        <f>IFERROR(VLOOKUP(B1249,Returns!$A$2:$C$801,2,1), "No")</f>
        <v>Yes</v>
      </c>
    </row>
    <row r="1250" spans="1:23" x14ac:dyDescent="0.2">
      <c r="A1250" s="1">
        <v>1249</v>
      </c>
      <c r="B1250" t="s">
        <v>6769</v>
      </c>
      <c r="C1250" s="2" t="d">
        <v>2019-12-18</v>
      </c>
      <c r="D1250" s="2" t="d">
        <v>2019-12-24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3" t="str">
        <f>IF(M1250=People!$B$5,People!$A$5,IF(M1250=People!$B$2,People!$A$2,IF(M1250=People!$B$3,People!$A$3,IF(M1250=People!$B$4,People!$A$4,))))</f>
        <v>Chuck Magee</v>
      </c>
      <c r="W1250" s="3" t="str">
        <f>IFERROR(VLOOKUP(B1250,Returns!$A$2:$C$801,2,1), "No")</f>
        <v>Yes</v>
      </c>
    </row>
    <row r="1251" spans="1:23" x14ac:dyDescent="0.2">
      <c r="A1251" s="1">
        <v>1250</v>
      </c>
      <c r="B1251" t="s">
        <v>6769</v>
      </c>
      <c r="C1251" s="2" t="d">
        <v>2019-12-18</v>
      </c>
      <c r="D1251" s="2" t="d">
        <v>2019-12-24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3" t="str">
        <f>IF(M1251=People!$B$5,People!$A$5,IF(M1251=People!$B$2,People!$A$2,IF(M1251=People!$B$3,People!$A$3,IF(M1251=People!$B$4,People!$A$4,))))</f>
        <v>Chuck Magee</v>
      </c>
      <c r="W1251" s="3" t="str">
        <f>IFERROR(VLOOKUP(B1251,Returns!$A$2:$C$801,2,1), "No")</f>
        <v>Yes</v>
      </c>
    </row>
    <row r="1252" spans="1:23" x14ac:dyDescent="0.2">
      <c r="A1252" s="1">
        <v>1251</v>
      </c>
      <c r="B1252" t="s">
        <v>6769</v>
      </c>
      <c r="C1252" s="2" t="d">
        <v>2019-12-18</v>
      </c>
      <c r="D1252" s="2" t="d">
        <v>2019-12-24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3" t="str">
        <f>IF(M1252=People!$B$5,People!$A$5,IF(M1252=People!$B$2,People!$A$2,IF(M1252=People!$B$3,People!$A$3,IF(M1252=People!$B$4,People!$A$4,))))</f>
        <v>Chuck Magee</v>
      </c>
      <c r="W1252" s="3" t="str">
        <f>IFERROR(VLOOKUP(B1252,Returns!$A$2:$C$801,2,1), "No")</f>
        <v>Yes</v>
      </c>
    </row>
    <row r="1253" spans="1:23" x14ac:dyDescent="0.2">
      <c r="A1253" s="1">
        <v>1252</v>
      </c>
      <c r="B1253" t="s">
        <v>6769</v>
      </c>
      <c r="C1253" s="2" t="d">
        <v>2019-12-18</v>
      </c>
      <c r="D1253" s="2" t="d">
        <v>2019-12-24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3" t="str">
        <f>IF(M1253=People!$B$5,People!$A$5,IF(M1253=People!$B$2,People!$A$2,IF(M1253=People!$B$3,People!$A$3,IF(M1253=People!$B$4,People!$A$4,))))</f>
        <v>Chuck Magee</v>
      </c>
      <c r="W1253" s="3" t="str">
        <f>IFERROR(VLOOKUP(B1253,Returns!$A$2:$C$801,2,1), "No")</f>
        <v>Yes</v>
      </c>
    </row>
    <row r="1254" spans="1:23" x14ac:dyDescent="0.2">
      <c r="A1254" s="1">
        <v>1253</v>
      </c>
      <c r="B1254" t="s">
        <v>6770</v>
      </c>
      <c r="C1254" s="2" t="d">
        <v>2017-07-04</v>
      </c>
      <c r="D1254" s="2" t="d">
        <v>2017-07-09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3" t="str">
        <f>IF(M1254=People!$B$5,People!$A$5,IF(M1254=People!$B$2,People!$A$2,IF(M1254=People!$B$3,People!$A$3,IF(M1254=People!$B$4,People!$A$4,))))</f>
        <v>Kelly Williams</v>
      </c>
      <c r="W1254" s="3" t="str">
        <f>IFERROR(VLOOKUP(B1254,Returns!$A$2:$C$801,2,1), "No")</f>
        <v>Yes</v>
      </c>
    </row>
    <row r="1255" spans="1:23" x14ac:dyDescent="0.2">
      <c r="A1255" s="1">
        <v>1254</v>
      </c>
      <c r="B1255" t="s">
        <v>6771</v>
      </c>
      <c r="C1255" s="2" t="d">
        <v>2019-03-10</v>
      </c>
      <c r="D1255" s="2" t="d">
        <v>2019-03-14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3" t="str">
        <f>IF(M1255=People!$B$5,People!$A$5,IF(M1255=People!$B$2,People!$A$2,IF(M1255=People!$B$3,People!$A$3,IF(M1255=People!$B$4,People!$A$4,))))</f>
        <v>Chuck Magee</v>
      </c>
      <c r="W1255" s="3" t="str">
        <f>IFERROR(VLOOKUP(B1255,Returns!$A$2:$C$801,2,1), "No")</f>
        <v>Yes</v>
      </c>
    </row>
    <row r="1256" spans="1:23" x14ac:dyDescent="0.2">
      <c r="A1256" s="1">
        <v>1255</v>
      </c>
      <c r="B1256" t="s">
        <v>6771</v>
      </c>
      <c r="C1256" s="2" t="d">
        <v>2019-03-10</v>
      </c>
      <c r="D1256" s="2" t="d">
        <v>2019-03-14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3" t="str">
        <f>IF(M1256=People!$B$5,People!$A$5,IF(M1256=People!$B$2,People!$A$2,IF(M1256=People!$B$3,People!$A$3,IF(M1256=People!$B$4,People!$A$4,))))</f>
        <v>Chuck Magee</v>
      </c>
      <c r="W1256" s="3" t="str">
        <f>IFERROR(VLOOKUP(B1256,Returns!$A$2:$C$801,2,1), "No")</f>
        <v>Yes</v>
      </c>
    </row>
    <row r="1257" spans="1:23" x14ac:dyDescent="0.2">
      <c r="A1257" s="1">
        <v>1256</v>
      </c>
      <c r="B1257" t="s">
        <v>6771</v>
      </c>
      <c r="C1257" s="2" t="d">
        <v>2019-03-10</v>
      </c>
      <c r="D1257" s="2" t="d">
        <v>2019-03-14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3" t="str">
        <f>IF(M1257=People!$B$5,People!$A$5,IF(M1257=People!$B$2,People!$A$2,IF(M1257=People!$B$3,People!$A$3,IF(M1257=People!$B$4,People!$A$4,))))</f>
        <v>Chuck Magee</v>
      </c>
      <c r="W1257" s="3" t="str">
        <f>IFERROR(VLOOKUP(B1257,Returns!$A$2:$C$801,2,1), "No")</f>
        <v>Yes</v>
      </c>
    </row>
    <row r="1258" spans="1:23" x14ac:dyDescent="0.2">
      <c r="A1258" s="1">
        <v>1257</v>
      </c>
      <c r="B1258" t="s">
        <v>6771</v>
      </c>
      <c r="C1258" s="2" t="d">
        <v>2019-03-10</v>
      </c>
      <c r="D1258" s="2" t="d">
        <v>2019-03-14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3" t="str">
        <f>IF(M1258=People!$B$5,People!$A$5,IF(M1258=People!$B$2,People!$A$2,IF(M1258=People!$B$3,People!$A$3,IF(M1258=People!$B$4,People!$A$4,))))</f>
        <v>Chuck Magee</v>
      </c>
      <c r="W1258" s="3" t="str">
        <f>IFERROR(VLOOKUP(B1258,Returns!$A$2:$C$801,2,1), "No")</f>
        <v>Yes</v>
      </c>
    </row>
    <row r="1259" spans="1:23" x14ac:dyDescent="0.2">
      <c r="A1259" s="1">
        <v>1258</v>
      </c>
      <c r="B1259" t="s">
        <v>6772</v>
      </c>
      <c r="C1259" s="2" t="d">
        <v>2018-12-24</v>
      </c>
      <c r="D1259" s="2" t="d">
        <v>2018-12-28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3" t="str">
        <f>IF(M1259=People!$B$5,People!$A$5,IF(M1259=People!$B$2,People!$A$2,IF(M1259=People!$B$3,People!$A$3,IF(M1259=People!$B$4,People!$A$4,))))</f>
        <v>Cassandra Brandow</v>
      </c>
      <c r="W1259" s="3" t="str">
        <f>IFERROR(VLOOKUP(B1259,Returns!$A$2:$C$801,2,1), "No")</f>
        <v>Yes</v>
      </c>
    </row>
    <row r="1260" spans="1:23" x14ac:dyDescent="0.2">
      <c r="A1260" s="1">
        <v>1259</v>
      </c>
      <c r="B1260" t="s">
        <v>6772</v>
      </c>
      <c r="C1260" s="2" t="d">
        <v>2018-12-24</v>
      </c>
      <c r="D1260" s="2" t="d">
        <v>2018-12-28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3" t="str">
        <f>IF(M1260=People!$B$5,People!$A$5,IF(M1260=People!$B$2,People!$A$2,IF(M1260=People!$B$3,People!$A$3,IF(M1260=People!$B$4,People!$A$4,))))</f>
        <v>Cassandra Brandow</v>
      </c>
      <c r="W1260" s="3" t="str">
        <f>IFERROR(VLOOKUP(B1260,Returns!$A$2:$C$801,2,1), "No")</f>
        <v>Yes</v>
      </c>
    </row>
    <row r="1261" spans="1:23" x14ac:dyDescent="0.2">
      <c r="A1261" s="1">
        <v>1260</v>
      </c>
      <c r="B1261" t="s">
        <v>6772</v>
      </c>
      <c r="C1261" s="2" t="d">
        <v>2018-12-24</v>
      </c>
      <c r="D1261" s="2" t="d">
        <v>2018-12-28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3" t="str">
        <f>IF(M1261=People!$B$5,People!$A$5,IF(M1261=People!$B$2,People!$A$2,IF(M1261=People!$B$3,People!$A$3,IF(M1261=People!$B$4,People!$A$4,))))</f>
        <v>Cassandra Brandow</v>
      </c>
      <c r="W1261" s="3" t="str">
        <f>IFERROR(VLOOKUP(B1261,Returns!$A$2:$C$801,2,1), "No")</f>
        <v>Yes</v>
      </c>
    </row>
    <row r="1262" spans="1:23" x14ac:dyDescent="0.2">
      <c r="A1262" s="1">
        <v>1261</v>
      </c>
      <c r="B1262" t="s">
        <v>6773</v>
      </c>
      <c r="C1262" s="2" t="d">
        <v>2019-10-23</v>
      </c>
      <c r="D1262" s="2" t="d">
        <v>2019-10-27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3" t="str">
        <f>IF(M1262=People!$B$5,People!$A$5,IF(M1262=People!$B$2,People!$A$2,IF(M1262=People!$B$3,People!$A$3,IF(M1262=People!$B$4,People!$A$4,))))</f>
        <v>Cassandra Brandow</v>
      </c>
      <c r="W1262" s="3" t="str">
        <f>IFERROR(VLOOKUP(B1262,Returns!$A$2:$C$801,2,1), "No")</f>
        <v>Yes</v>
      </c>
    </row>
    <row r="1263" spans="1:23" x14ac:dyDescent="0.2">
      <c r="A1263" s="1">
        <v>1262</v>
      </c>
      <c r="B1263" t="s">
        <v>6774</v>
      </c>
      <c r="C1263" s="2" t="d">
        <v>2018-10-28</v>
      </c>
      <c r="D1263" s="2" t="d">
        <v>2018-11-04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3" t="str">
        <f>IF(M1263=People!$B$5,People!$A$5,IF(M1263=People!$B$2,People!$A$2,IF(M1263=People!$B$3,People!$A$3,IF(M1263=People!$B$4,People!$A$4,))))</f>
        <v>Cassandra Brandow</v>
      </c>
      <c r="W1263" s="3" t="str">
        <f>IFERROR(VLOOKUP(B1263,Returns!$A$2:$C$801,2,1), "No")</f>
        <v>Yes</v>
      </c>
    </row>
    <row r="1264" spans="1:23" x14ac:dyDescent="0.2">
      <c r="A1264" s="1">
        <v>1263</v>
      </c>
      <c r="B1264" t="s">
        <v>6775</v>
      </c>
      <c r="C1264" s="2" t="d">
        <v>2019-07-07</v>
      </c>
      <c r="D1264" s="2" t="d">
        <v>2019-07-09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3" t="str">
        <f>IF(M1264=People!$B$5,People!$A$5,IF(M1264=People!$B$2,People!$A$2,IF(M1264=People!$B$3,People!$A$3,IF(M1264=People!$B$4,People!$A$4,))))</f>
        <v>Chuck Magee</v>
      </c>
      <c r="W1264" s="3" t="str">
        <f>IFERROR(VLOOKUP(B1264,Returns!$A$2:$C$801,2,1), "No")</f>
        <v>Yes</v>
      </c>
    </row>
    <row r="1265" spans="1:23" x14ac:dyDescent="0.2">
      <c r="A1265" s="1">
        <v>1264</v>
      </c>
      <c r="B1265" t="s">
        <v>6776</v>
      </c>
      <c r="C1265" s="2" t="d">
        <v>2018-10-01</v>
      </c>
      <c r="D1265" s="2" t="d">
        <v>2018-10-02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3" t="str">
        <f>IF(M1265=People!$B$5,People!$A$5,IF(M1265=People!$B$2,People!$A$2,IF(M1265=People!$B$3,People!$A$3,IF(M1265=People!$B$4,People!$A$4,))))</f>
        <v>Kelly Williams</v>
      </c>
      <c r="W1265" s="3" t="str">
        <f>IFERROR(VLOOKUP(B1265,Returns!$A$2:$C$801,2,1), "No")</f>
        <v>Yes</v>
      </c>
    </row>
    <row r="1266" spans="1:23" x14ac:dyDescent="0.2">
      <c r="A1266" s="1">
        <v>1265</v>
      </c>
      <c r="B1266" t="s">
        <v>6776</v>
      </c>
      <c r="C1266" s="2" t="d">
        <v>2018-10-01</v>
      </c>
      <c r="D1266" s="2" t="d">
        <v>2018-10-02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3" t="str">
        <f>IF(M1266=People!$B$5,People!$A$5,IF(M1266=People!$B$2,People!$A$2,IF(M1266=People!$B$3,People!$A$3,IF(M1266=People!$B$4,People!$A$4,))))</f>
        <v>Kelly Williams</v>
      </c>
      <c r="W1266" s="3" t="str">
        <f>IFERROR(VLOOKUP(B1266,Returns!$A$2:$C$801,2,1), "No")</f>
        <v>Yes</v>
      </c>
    </row>
    <row r="1267" spans="1:23" x14ac:dyDescent="0.2">
      <c r="A1267" s="1">
        <v>1266</v>
      </c>
      <c r="B1267" t="s">
        <v>6777</v>
      </c>
      <c r="C1267" s="2" t="d">
        <v>2019-09-02</v>
      </c>
      <c r="D1267" s="2" t="d">
        <v>2019-09-07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3" t="str">
        <f>IF(M1267=People!$B$5,People!$A$5,IF(M1267=People!$B$2,People!$A$2,IF(M1267=People!$B$3,People!$A$3,IF(M1267=People!$B$4,People!$A$4,))))</f>
        <v>Anna Andreadi</v>
      </c>
      <c r="W1267" s="3" t="str">
        <f>IFERROR(VLOOKUP(B1267,Returns!$A$2:$C$801,2,1), "No")</f>
        <v>Yes</v>
      </c>
    </row>
    <row r="1268" spans="1:23" x14ac:dyDescent="0.2">
      <c r="A1268" s="1">
        <v>1267</v>
      </c>
      <c r="B1268" t="s">
        <v>6778</v>
      </c>
      <c r="C1268" s="2" t="d">
        <v>2016-12-24</v>
      </c>
      <c r="D1268" s="2" t="d">
        <v>2016-12-29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3" t="str">
        <f>IF(M1268=People!$B$5,People!$A$5,IF(M1268=People!$B$2,People!$A$2,IF(M1268=People!$B$3,People!$A$3,IF(M1268=People!$B$4,People!$A$4,))))</f>
        <v>Anna Andreadi</v>
      </c>
      <c r="W1268" s="3" t="str">
        <f>IFERROR(VLOOKUP(B1268,Returns!$A$2:$C$801,2,1), "No")</f>
        <v>Yes</v>
      </c>
    </row>
    <row r="1269" spans="1:23" x14ac:dyDescent="0.2">
      <c r="A1269" s="1">
        <v>1268</v>
      </c>
      <c r="B1269" t="s">
        <v>6778</v>
      </c>
      <c r="C1269" s="2" t="d">
        <v>2016-12-24</v>
      </c>
      <c r="D1269" s="2" t="d">
        <v>2016-12-29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3" t="str">
        <f>IF(M1269=People!$B$5,People!$A$5,IF(M1269=People!$B$2,People!$A$2,IF(M1269=People!$B$3,People!$A$3,IF(M1269=People!$B$4,People!$A$4,))))</f>
        <v>Anna Andreadi</v>
      </c>
      <c r="W1269" s="3" t="str">
        <f>IFERROR(VLOOKUP(B1269,Returns!$A$2:$C$801,2,1), "No")</f>
        <v>Yes</v>
      </c>
    </row>
    <row r="1270" spans="1:23" x14ac:dyDescent="0.2">
      <c r="A1270" s="1">
        <v>1269</v>
      </c>
      <c r="B1270" t="s">
        <v>6779</v>
      </c>
      <c r="C1270" s="2" t="d">
        <v>2019-09-23</v>
      </c>
      <c r="D1270" s="2" t="d">
        <v>2019-09-27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3" t="str">
        <f>IF(M1270=People!$B$5,People!$A$5,IF(M1270=People!$B$2,People!$A$2,IF(M1270=People!$B$3,People!$A$3,IF(M1270=People!$B$4,People!$A$4,))))</f>
        <v>Anna Andreadi</v>
      </c>
      <c r="W1270" s="3" t="str">
        <f>IFERROR(VLOOKUP(B1270,Returns!$A$2:$C$801,2,1), "No")</f>
        <v>Yes</v>
      </c>
    </row>
    <row r="1271" spans="1:23" x14ac:dyDescent="0.2">
      <c r="A1271" s="1">
        <v>1270</v>
      </c>
      <c r="B1271" t="s">
        <v>6780</v>
      </c>
      <c r="C1271" s="2" t="d">
        <v>2019-06-04</v>
      </c>
      <c r="D1271" s="2" t="d">
        <v>2019-06-08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3" t="str">
        <f>IF(M1271=People!$B$5,People!$A$5,IF(M1271=People!$B$2,People!$A$2,IF(M1271=People!$B$3,People!$A$3,IF(M1271=People!$B$4,People!$A$4,))))</f>
        <v>Cassandra Brandow</v>
      </c>
      <c r="W1271" s="3" t="str">
        <f>IFERROR(VLOOKUP(B1271,Returns!$A$2:$C$801,2,1), "No")</f>
        <v>Yes</v>
      </c>
    </row>
    <row r="1272" spans="1:23" x14ac:dyDescent="0.2">
      <c r="A1272" s="1">
        <v>1271</v>
      </c>
      <c r="B1272" t="s">
        <v>6781</v>
      </c>
      <c r="C1272" s="2" t="d">
        <v>2018-04-21</v>
      </c>
      <c r="D1272" s="2" t="d">
        <v>2018-04-26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3" t="str">
        <f>IF(M1272=People!$B$5,People!$A$5,IF(M1272=People!$B$2,People!$A$2,IF(M1272=People!$B$3,People!$A$3,IF(M1272=People!$B$4,People!$A$4,))))</f>
        <v>Kelly Williams</v>
      </c>
      <c r="W1272" s="3" t="str">
        <f>IFERROR(VLOOKUP(B1272,Returns!$A$2:$C$801,2,1), "No")</f>
        <v>Yes</v>
      </c>
    </row>
    <row r="1273" spans="1:23" x14ac:dyDescent="0.2">
      <c r="A1273" s="1">
        <v>1272</v>
      </c>
      <c r="B1273" t="s">
        <v>6781</v>
      </c>
      <c r="C1273" s="2" t="d">
        <v>2018-04-21</v>
      </c>
      <c r="D1273" s="2" t="d">
        <v>2018-04-26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3" t="str">
        <f>IF(M1273=People!$B$5,People!$A$5,IF(M1273=People!$B$2,People!$A$2,IF(M1273=People!$B$3,People!$A$3,IF(M1273=People!$B$4,People!$A$4,))))</f>
        <v>Kelly Williams</v>
      </c>
      <c r="W1273" s="3" t="str">
        <f>IFERROR(VLOOKUP(B1273,Returns!$A$2:$C$801,2,1), "No")</f>
        <v>Yes</v>
      </c>
    </row>
    <row r="1274" spans="1:23" x14ac:dyDescent="0.2">
      <c r="A1274" s="1">
        <v>1273</v>
      </c>
      <c r="B1274" t="s">
        <v>6781</v>
      </c>
      <c r="C1274" s="2" t="d">
        <v>2018-04-21</v>
      </c>
      <c r="D1274" s="2" t="d">
        <v>2018-04-26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3" t="str">
        <f>IF(M1274=People!$B$5,People!$A$5,IF(M1274=People!$B$2,People!$A$2,IF(M1274=People!$B$3,People!$A$3,IF(M1274=People!$B$4,People!$A$4,))))</f>
        <v>Kelly Williams</v>
      </c>
      <c r="W1274" s="3" t="str">
        <f>IFERROR(VLOOKUP(B1274,Returns!$A$2:$C$801,2,1), "No")</f>
        <v>Yes</v>
      </c>
    </row>
    <row r="1275" spans="1:23" x14ac:dyDescent="0.2">
      <c r="A1275" s="1">
        <v>1274</v>
      </c>
      <c r="B1275" t="s">
        <v>6782</v>
      </c>
      <c r="C1275" s="2" t="d">
        <v>2018-05-26</v>
      </c>
      <c r="D1275" s="2" t="d">
        <v>2018-05-26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3" t="str">
        <f>IF(M1275=People!$B$5,People!$A$5,IF(M1275=People!$B$2,People!$A$2,IF(M1275=People!$B$3,People!$A$3,IF(M1275=People!$B$4,People!$A$4,))))</f>
        <v>Kelly Williams</v>
      </c>
      <c r="W1275" s="3" t="str">
        <f>IFERROR(VLOOKUP(B1275,Returns!$A$2:$C$801,2,1), "No")</f>
        <v>Yes</v>
      </c>
    </row>
    <row r="1276" spans="1:23" x14ac:dyDescent="0.2">
      <c r="A1276" s="1">
        <v>1275</v>
      </c>
      <c r="B1276" t="s">
        <v>6782</v>
      </c>
      <c r="C1276" s="2" t="d">
        <v>2018-05-26</v>
      </c>
      <c r="D1276" s="2" t="d">
        <v>2018-05-26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3" t="str">
        <f>IF(M1276=People!$B$5,People!$A$5,IF(M1276=People!$B$2,People!$A$2,IF(M1276=People!$B$3,People!$A$3,IF(M1276=People!$B$4,People!$A$4,))))</f>
        <v>Kelly Williams</v>
      </c>
      <c r="W1276" s="3" t="str">
        <f>IFERROR(VLOOKUP(B1276,Returns!$A$2:$C$801,2,1), "No")</f>
        <v>Yes</v>
      </c>
    </row>
    <row r="1277" spans="1:23" x14ac:dyDescent="0.2">
      <c r="A1277" s="1">
        <v>1276</v>
      </c>
      <c r="B1277" t="s">
        <v>6782</v>
      </c>
      <c r="C1277" s="2" t="d">
        <v>2018-05-26</v>
      </c>
      <c r="D1277" s="2" t="d">
        <v>2018-05-26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3" t="str">
        <f>IF(M1277=People!$B$5,People!$A$5,IF(M1277=People!$B$2,People!$A$2,IF(M1277=People!$B$3,People!$A$3,IF(M1277=People!$B$4,People!$A$4,))))</f>
        <v>Kelly Williams</v>
      </c>
      <c r="W1277" s="3" t="str">
        <f>IFERROR(VLOOKUP(B1277,Returns!$A$2:$C$801,2,1), "No")</f>
        <v>Yes</v>
      </c>
    </row>
    <row r="1278" spans="1:23" x14ac:dyDescent="0.2">
      <c r="A1278" s="1">
        <v>1277</v>
      </c>
      <c r="B1278" t="s">
        <v>6782</v>
      </c>
      <c r="C1278" s="2" t="d">
        <v>2018-05-26</v>
      </c>
      <c r="D1278" s="2" t="d">
        <v>2018-05-26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3" t="str">
        <f>IF(M1278=People!$B$5,People!$A$5,IF(M1278=People!$B$2,People!$A$2,IF(M1278=People!$B$3,People!$A$3,IF(M1278=People!$B$4,People!$A$4,))))</f>
        <v>Kelly Williams</v>
      </c>
      <c r="W1278" s="3" t="str">
        <f>IFERROR(VLOOKUP(B1278,Returns!$A$2:$C$801,2,1), "No")</f>
        <v>Yes</v>
      </c>
    </row>
    <row r="1279" spans="1:23" x14ac:dyDescent="0.2">
      <c r="A1279" s="1">
        <v>1278</v>
      </c>
      <c r="B1279" t="s">
        <v>6783</v>
      </c>
      <c r="C1279" s="2" t="d">
        <v>2018-05-02</v>
      </c>
      <c r="D1279" s="2" t="d">
        <v>2018-05-07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3" t="str">
        <f>IF(M1279=People!$B$5,People!$A$5,IF(M1279=People!$B$2,People!$A$2,IF(M1279=People!$B$3,People!$A$3,IF(M1279=People!$B$4,People!$A$4,))))</f>
        <v>Kelly Williams</v>
      </c>
      <c r="W1279" s="3" t="str">
        <f>IFERROR(VLOOKUP(B1279,Returns!$A$2:$C$801,2,1), "No")</f>
        <v>Yes</v>
      </c>
    </row>
    <row r="1280" spans="1:23" x14ac:dyDescent="0.2">
      <c r="A1280" s="1">
        <v>1279</v>
      </c>
      <c r="B1280" t="s">
        <v>6784</v>
      </c>
      <c r="C1280" s="2" t="d">
        <v>2016-09-08</v>
      </c>
      <c r="D1280" s="2" t="d">
        <v>2016-09-11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3" t="str">
        <f>IF(M1280=People!$B$5,People!$A$5,IF(M1280=People!$B$2,People!$A$2,IF(M1280=People!$B$3,People!$A$3,IF(M1280=People!$B$4,People!$A$4,))))</f>
        <v>Cassandra Brandow</v>
      </c>
      <c r="W1280" s="3" t="str">
        <f>IFERROR(VLOOKUP(B1280,Returns!$A$2:$C$801,2,1), "No")</f>
        <v>Yes</v>
      </c>
    </row>
    <row r="1281" spans="1:23" x14ac:dyDescent="0.2">
      <c r="A1281" s="1">
        <v>1280</v>
      </c>
      <c r="B1281" t="s">
        <v>6784</v>
      </c>
      <c r="C1281" s="2" t="d">
        <v>2016-09-08</v>
      </c>
      <c r="D1281" s="2" t="d">
        <v>2016-09-11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3" t="str">
        <f>IF(M1281=People!$B$5,People!$A$5,IF(M1281=People!$B$2,People!$A$2,IF(M1281=People!$B$3,People!$A$3,IF(M1281=People!$B$4,People!$A$4,))))</f>
        <v>Cassandra Brandow</v>
      </c>
      <c r="W1281" s="3" t="str">
        <f>IFERROR(VLOOKUP(B1281,Returns!$A$2:$C$801,2,1), "No")</f>
        <v>Yes</v>
      </c>
    </row>
    <row r="1282" spans="1:23" x14ac:dyDescent="0.2">
      <c r="A1282" s="1">
        <v>1281</v>
      </c>
      <c r="B1282" t="s">
        <v>6785</v>
      </c>
      <c r="C1282" s="2" t="d">
        <v>2018-09-05</v>
      </c>
      <c r="D1282" s="2" t="d">
        <v>2018-09-06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3" t="str">
        <f>IF(M1282=People!$B$5,People!$A$5,IF(M1282=People!$B$2,People!$A$2,IF(M1282=People!$B$3,People!$A$3,IF(M1282=People!$B$4,People!$A$4,))))</f>
        <v>Kelly Williams</v>
      </c>
      <c r="W1282" s="3" t="str">
        <f>IFERROR(VLOOKUP(B1282,Returns!$A$2:$C$801,2,1), "No")</f>
        <v>Yes</v>
      </c>
    </row>
    <row r="1283" spans="1:23" x14ac:dyDescent="0.2">
      <c r="A1283" s="1">
        <v>1282</v>
      </c>
      <c r="B1283" t="s">
        <v>6786</v>
      </c>
      <c r="C1283" s="2" t="d">
        <v>2019-04-09</v>
      </c>
      <c r="D1283" s="2" t="d">
        <v>2019-04-11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3" t="str">
        <f>IF(M1283=People!$B$5,People!$A$5,IF(M1283=People!$B$2,People!$A$2,IF(M1283=People!$B$3,People!$A$3,IF(M1283=People!$B$4,People!$A$4,))))</f>
        <v>Cassandra Brandow</v>
      </c>
      <c r="W1283" s="3" t="str">
        <f>IFERROR(VLOOKUP(B1283,Returns!$A$2:$C$801,2,1), "No")</f>
        <v>Yes</v>
      </c>
    </row>
    <row r="1284" spans="1:23" x14ac:dyDescent="0.2">
      <c r="A1284" s="1">
        <v>1283</v>
      </c>
      <c r="B1284" t="s">
        <v>6786</v>
      </c>
      <c r="C1284" s="2" t="d">
        <v>2019-04-09</v>
      </c>
      <c r="D1284" s="2" t="d">
        <v>2019-04-11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3" t="str">
        <f>IF(M1284=People!$B$5,People!$A$5,IF(M1284=People!$B$2,People!$A$2,IF(M1284=People!$B$3,People!$A$3,IF(M1284=People!$B$4,People!$A$4,))))</f>
        <v>Cassandra Brandow</v>
      </c>
      <c r="W1284" s="3" t="str">
        <f>IFERROR(VLOOKUP(B1284,Returns!$A$2:$C$801,2,1), "No")</f>
        <v>Yes</v>
      </c>
    </row>
    <row r="1285" spans="1:23" x14ac:dyDescent="0.2">
      <c r="A1285" s="1">
        <v>1284</v>
      </c>
      <c r="B1285" t="s">
        <v>6786</v>
      </c>
      <c r="C1285" s="2" t="d">
        <v>2019-04-09</v>
      </c>
      <c r="D1285" s="2" t="d">
        <v>2019-04-11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3" t="str">
        <f>IF(M1285=People!$B$5,People!$A$5,IF(M1285=People!$B$2,People!$A$2,IF(M1285=People!$B$3,People!$A$3,IF(M1285=People!$B$4,People!$A$4,))))</f>
        <v>Cassandra Brandow</v>
      </c>
      <c r="W1285" s="3" t="str">
        <f>IFERROR(VLOOKUP(B1285,Returns!$A$2:$C$801,2,1), "No")</f>
        <v>Yes</v>
      </c>
    </row>
    <row r="1286" spans="1:23" x14ac:dyDescent="0.2">
      <c r="A1286" s="1">
        <v>1285</v>
      </c>
      <c r="B1286" t="s">
        <v>6787</v>
      </c>
      <c r="C1286" s="2" t="d">
        <v>2017-12-06</v>
      </c>
      <c r="D1286" s="2" t="d">
        <v>2017-12-12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3" t="str">
        <f>IF(M1286=People!$B$5,People!$A$5,IF(M1286=People!$B$2,People!$A$2,IF(M1286=People!$B$3,People!$A$3,IF(M1286=People!$B$4,People!$A$4,))))</f>
        <v>Kelly Williams</v>
      </c>
      <c r="W1286" s="3" t="str">
        <f>IFERROR(VLOOKUP(B1286,Returns!$A$2:$C$801,2,1), "No")</f>
        <v>Yes</v>
      </c>
    </row>
    <row r="1287" spans="1:23" x14ac:dyDescent="0.2">
      <c r="A1287" s="1">
        <v>1286</v>
      </c>
      <c r="B1287" t="s">
        <v>6788</v>
      </c>
      <c r="C1287" s="2" t="d">
        <v>2018-06-26</v>
      </c>
      <c r="D1287" s="2" t="d">
        <v>2018-07-03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3" t="str">
        <f>IF(M1287=People!$B$5,People!$A$5,IF(M1287=People!$B$2,People!$A$2,IF(M1287=People!$B$3,People!$A$3,IF(M1287=People!$B$4,People!$A$4,))))</f>
        <v>Chuck Magee</v>
      </c>
      <c r="W1287" s="3" t="str">
        <f>IFERROR(VLOOKUP(B1287,Returns!$A$2:$C$801,2,1), "No")</f>
        <v>Yes</v>
      </c>
    </row>
    <row r="1288" spans="1:23" x14ac:dyDescent="0.2">
      <c r="A1288" s="1">
        <v>1287</v>
      </c>
      <c r="B1288" t="s">
        <v>6789</v>
      </c>
      <c r="C1288" s="2" t="d">
        <v>2017-07-04</v>
      </c>
      <c r="D1288" s="2" t="d">
        <v>2017-07-08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3" t="str">
        <f>IF(M1288=People!$B$5,People!$A$5,IF(M1288=People!$B$2,People!$A$2,IF(M1288=People!$B$3,People!$A$3,IF(M1288=People!$B$4,People!$A$4,))))</f>
        <v>Chuck Magee</v>
      </c>
      <c r="W1288" s="3" t="str">
        <f>IFERROR(VLOOKUP(B1288,Returns!$A$2:$C$801,2,1), "No")</f>
        <v>Yes</v>
      </c>
    </row>
    <row r="1289" spans="1:23" x14ac:dyDescent="0.2">
      <c r="A1289" s="1">
        <v>1288</v>
      </c>
      <c r="B1289" t="s">
        <v>6790</v>
      </c>
      <c r="C1289" s="2" t="d">
        <v>2018-11-22</v>
      </c>
      <c r="D1289" s="2" t="d">
        <v>2018-11-26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3" t="str">
        <f>IF(M1289=People!$B$5,People!$A$5,IF(M1289=People!$B$2,People!$A$2,IF(M1289=People!$B$3,People!$A$3,IF(M1289=People!$B$4,People!$A$4,))))</f>
        <v>Chuck Magee</v>
      </c>
      <c r="W1289" s="3" t="str">
        <f>IFERROR(VLOOKUP(B1289,Returns!$A$2:$C$801,2,1), "No")</f>
        <v>Yes</v>
      </c>
    </row>
    <row r="1290" spans="1:23" x14ac:dyDescent="0.2">
      <c r="A1290" s="1">
        <v>1289</v>
      </c>
      <c r="B1290" t="s">
        <v>6790</v>
      </c>
      <c r="C1290" s="2" t="d">
        <v>2018-11-22</v>
      </c>
      <c r="D1290" s="2" t="d">
        <v>2018-11-26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3" t="str">
        <f>IF(M1290=People!$B$5,People!$A$5,IF(M1290=People!$B$2,People!$A$2,IF(M1290=People!$B$3,People!$A$3,IF(M1290=People!$B$4,People!$A$4,))))</f>
        <v>Chuck Magee</v>
      </c>
      <c r="W1290" s="3" t="str">
        <f>IFERROR(VLOOKUP(B1290,Returns!$A$2:$C$801,2,1), "No")</f>
        <v>Yes</v>
      </c>
    </row>
    <row r="1291" spans="1:23" x14ac:dyDescent="0.2">
      <c r="A1291" s="1">
        <v>1290</v>
      </c>
      <c r="B1291" t="s">
        <v>6790</v>
      </c>
      <c r="C1291" s="2" t="d">
        <v>2018-11-22</v>
      </c>
      <c r="D1291" s="2" t="d">
        <v>2018-11-26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3" t="str">
        <f>IF(M1291=People!$B$5,People!$A$5,IF(M1291=People!$B$2,People!$A$2,IF(M1291=People!$B$3,People!$A$3,IF(M1291=People!$B$4,People!$A$4,))))</f>
        <v>Chuck Magee</v>
      </c>
      <c r="W1291" s="3" t="str">
        <f>IFERROR(VLOOKUP(B1291,Returns!$A$2:$C$801,2,1), "No")</f>
        <v>Yes</v>
      </c>
    </row>
    <row r="1292" spans="1:23" x14ac:dyDescent="0.2">
      <c r="A1292" s="1">
        <v>1291</v>
      </c>
      <c r="B1292" t="s">
        <v>6791</v>
      </c>
      <c r="C1292" s="2" t="d">
        <v>2018-11-10</v>
      </c>
      <c r="D1292" s="2" t="d">
        <v>2018-11-12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3" t="str">
        <f>IF(M1292=People!$B$5,People!$A$5,IF(M1292=People!$B$2,People!$A$2,IF(M1292=People!$B$3,People!$A$3,IF(M1292=People!$B$4,People!$A$4,))))</f>
        <v>Anna Andreadi</v>
      </c>
      <c r="W1292" s="3" t="str">
        <f>IFERROR(VLOOKUP(B1292,Returns!$A$2:$C$801,2,1), "No")</f>
        <v>Yes</v>
      </c>
    </row>
    <row r="1293" spans="1:23" x14ac:dyDescent="0.2">
      <c r="A1293" s="1">
        <v>1292</v>
      </c>
      <c r="B1293" t="s">
        <v>6791</v>
      </c>
      <c r="C1293" s="2" t="d">
        <v>2018-11-10</v>
      </c>
      <c r="D1293" s="2" t="d">
        <v>2018-11-12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3" t="str">
        <f>IF(M1293=People!$B$5,People!$A$5,IF(M1293=People!$B$2,People!$A$2,IF(M1293=People!$B$3,People!$A$3,IF(M1293=People!$B$4,People!$A$4,))))</f>
        <v>Anna Andreadi</v>
      </c>
      <c r="W1293" s="3" t="str">
        <f>IFERROR(VLOOKUP(B1293,Returns!$A$2:$C$801,2,1), "No")</f>
        <v>Yes</v>
      </c>
    </row>
    <row r="1294" spans="1:23" x14ac:dyDescent="0.2">
      <c r="A1294" s="1">
        <v>1293</v>
      </c>
      <c r="B1294" t="s">
        <v>6792</v>
      </c>
      <c r="C1294" s="2" t="d">
        <v>2017-08-27</v>
      </c>
      <c r="D1294" s="2" t="d">
        <v>2017-09-01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3" t="str">
        <f>IF(M1294=People!$B$5,People!$A$5,IF(M1294=People!$B$2,People!$A$2,IF(M1294=People!$B$3,People!$A$3,IF(M1294=People!$B$4,People!$A$4,))))</f>
        <v>Anna Andreadi</v>
      </c>
      <c r="W1294" s="3" t="str">
        <f>IFERROR(VLOOKUP(B1294,Returns!$A$2:$C$801,2,1), "No")</f>
        <v>Yes</v>
      </c>
    </row>
    <row r="1295" spans="1:23" x14ac:dyDescent="0.2">
      <c r="A1295" s="1">
        <v>1294</v>
      </c>
      <c r="B1295" t="s">
        <v>6792</v>
      </c>
      <c r="C1295" s="2" t="d">
        <v>2017-08-27</v>
      </c>
      <c r="D1295" s="2" t="d">
        <v>2017-09-01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3" t="str">
        <f>IF(M1295=People!$B$5,People!$A$5,IF(M1295=People!$B$2,People!$A$2,IF(M1295=People!$B$3,People!$A$3,IF(M1295=People!$B$4,People!$A$4,))))</f>
        <v>Anna Andreadi</v>
      </c>
      <c r="W1295" s="3" t="str">
        <f>IFERROR(VLOOKUP(B1295,Returns!$A$2:$C$801,2,1), "No")</f>
        <v>Yes</v>
      </c>
    </row>
    <row r="1296" spans="1:23" x14ac:dyDescent="0.2">
      <c r="A1296" s="1">
        <v>1295</v>
      </c>
      <c r="B1296" t="s">
        <v>6792</v>
      </c>
      <c r="C1296" s="2" t="d">
        <v>2017-08-27</v>
      </c>
      <c r="D1296" s="2" t="d">
        <v>2017-09-01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3" t="str">
        <f>IF(M1296=People!$B$5,People!$A$5,IF(M1296=People!$B$2,People!$A$2,IF(M1296=People!$B$3,People!$A$3,IF(M1296=People!$B$4,People!$A$4,))))</f>
        <v>Anna Andreadi</v>
      </c>
      <c r="W1296" s="3" t="str">
        <f>IFERROR(VLOOKUP(B1296,Returns!$A$2:$C$801,2,1), "No")</f>
        <v>Yes</v>
      </c>
    </row>
    <row r="1297" spans="1:23" x14ac:dyDescent="0.2">
      <c r="A1297" s="1">
        <v>1296</v>
      </c>
      <c r="B1297" t="s">
        <v>6793</v>
      </c>
      <c r="C1297" s="2" t="d">
        <v>2017-05-25</v>
      </c>
      <c r="D1297" s="2" t="d">
        <v>2017-05-29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3" t="str">
        <f>IF(M1297=People!$B$5,People!$A$5,IF(M1297=People!$B$2,People!$A$2,IF(M1297=People!$B$3,People!$A$3,IF(M1297=People!$B$4,People!$A$4,))))</f>
        <v>Anna Andreadi</v>
      </c>
      <c r="W1297" s="3" t="str">
        <f>IFERROR(VLOOKUP(B1297,Returns!$A$2:$C$801,2,1), "No")</f>
        <v>Yes</v>
      </c>
    </row>
    <row r="1298" spans="1:23" x14ac:dyDescent="0.2">
      <c r="A1298" s="1">
        <v>1297</v>
      </c>
      <c r="B1298" t="s">
        <v>6109</v>
      </c>
      <c r="C1298" s="2" t="d">
        <v>2019-12-30</v>
      </c>
      <c r="D1298" s="2" t="d">
        <v>2020-01-03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3" t="str">
        <f>IF(M1298=People!$B$5,People!$A$5,IF(M1298=People!$B$2,People!$A$2,IF(M1298=People!$B$3,People!$A$3,IF(M1298=People!$B$4,People!$A$4,))))</f>
        <v>Anna Andreadi</v>
      </c>
      <c r="W1298" s="3" t="str">
        <f>IFERROR(VLOOKUP(B1298,Returns!$A$2:$C$801,2,1), "No")</f>
        <v>Yes</v>
      </c>
    </row>
    <row r="1299" spans="1:23" x14ac:dyDescent="0.2">
      <c r="A1299" s="1">
        <v>1298</v>
      </c>
      <c r="B1299" t="s">
        <v>6109</v>
      </c>
      <c r="C1299" s="2" t="d">
        <v>2019-12-30</v>
      </c>
      <c r="D1299" s="2" t="d">
        <v>2020-01-03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3" t="str">
        <f>IF(M1299=People!$B$5,People!$A$5,IF(M1299=People!$B$2,People!$A$2,IF(M1299=People!$B$3,People!$A$3,IF(M1299=People!$B$4,People!$A$4,))))</f>
        <v>Anna Andreadi</v>
      </c>
      <c r="W1299" s="3" t="str">
        <f>IFERROR(VLOOKUP(B1299,Returns!$A$2:$C$801,2,1), "No")</f>
        <v>Yes</v>
      </c>
    </row>
    <row r="1300" spans="1:23" x14ac:dyDescent="0.2">
      <c r="A1300" s="1">
        <v>1299</v>
      </c>
      <c r="B1300" t="s">
        <v>6794</v>
      </c>
      <c r="C1300" s="2" t="d">
        <v>2018-12-08</v>
      </c>
      <c r="D1300" s="2" t="d">
        <v>2018-12-12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3" t="str">
        <f>IF(M1300=People!$B$5,People!$A$5,IF(M1300=People!$B$2,People!$A$2,IF(M1300=People!$B$3,People!$A$3,IF(M1300=People!$B$4,People!$A$4,))))</f>
        <v>Kelly Williams</v>
      </c>
      <c r="W1300" s="3" t="str">
        <f>IFERROR(VLOOKUP(B1300,Returns!$A$2:$C$801,2,1), "No")</f>
        <v>Yes</v>
      </c>
    </row>
    <row r="1301" spans="1:23" x14ac:dyDescent="0.2">
      <c r="A1301" s="1">
        <v>1300</v>
      </c>
      <c r="B1301" t="s">
        <v>6795</v>
      </c>
      <c r="C1301" s="2" t="d">
        <v>2017-10-04</v>
      </c>
      <c r="D1301" s="2" t="d">
        <v>2017-10-07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3" t="str">
        <f>IF(M1301=People!$B$5,People!$A$5,IF(M1301=People!$B$2,People!$A$2,IF(M1301=People!$B$3,People!$A$3,IF(M1301=People!$B$4,People!$A$4,))))</f>
        <v>Anna Andreadi</v>
      </c>
      <c r="W1301" s="3" t="str">
        <f>IFERROR(VLOOKUP(B1301,Returns!$A$2:$C$801,2,1), "No")</f>
        <v>Yes</v>
      </c>
    </row>
    <row r="1302" spans="1:23" x14ac:dyDescent="0.2">
      <c r="A1302" s="1">
        <v>1301</v>
      </c>
      <c r="B1302" t="s">
        <v>6796</v>
      </c>
      <c r="C1302" s="2" t="d">
        <v>2018-12-23</v>
      </c>
      <c r="D1302" s="2" t="d">
        <v>2018-12-25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3" t="str">
        <f>IF(M1302=People!$B$5,People!$A$5,IF(M1302=People!$B$2,People!$A$2,IF(M1302=People!$B$3,People!$A$3,IF(M1302=People!$B$4,People!$A$4,))))</f>
        <v>Cassandra Brandow</v>
      </c>
      <c r="W1302" s="3" t="str">
        <f>IFERROR(VLOOKUP(B1302,Returns!$A$2:$C$801,2,1), "No")</f>
        <v>Yes</v>
      </c>
    </row>
    <row r="1303" spans="1:23" x14ac:dyDescent="0.2">
      <c r="A1303" s="1">
        <v>1302</v>
      </c>
      <c r="B1303" t="s">
        <v>6796</v>
      </c>
      <c r="C1303" s="2" t="d">
        <v>2018-12-23</v>
      </c>
      <c r="D1303" s="2" t="d">
        <v>2018-12-25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3" t="str">
        <f>IF(M1303=People!$B$5,People!$A$5,IF(M1303=People!$B$2,People!$A$2,IF(M1303=People!$B$3,People!$A$3,IF(M1303=People!$B$4,People!$A$4,))))</f>
        <v>Cassandra Brandow</v>
      </c>
      <c r="W1303" s="3" t="str">
        <f>IFERROR(VLOOKUP(B1303,Returns!$A$2:$C$801,2,1), "No")</f>
        <v>Yes</v>
      </c>
    </row>
    <row r="1304" spans="1:23" x14ac:dyDescent="0.2">
      <c r="A1304" s="1">
        <v>1303</v>
      </c>
      <c r="B1304" t="s">
        <v>6797</v>
      </c>
      <c r="C1304" s="2" t="d">
        <v>2017-09-19</v>
      </c>
      <c r="D1304" s="2" t="d">
        <v>2017-09-24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3" t="str">
        <f>IF(M1304=People!$B$5,People!$A$5,IF(M1304=People!$B$2,People!$A$2,IF(M1304=People!$B$3,People!$A$3,IF(M1304=People!$B$4,People!$A$4,))))</f>
        <v>Cassandra Brandow</v>
      </c>
      <c r="W1304" s="3" t="str">
        <f>IFERROR(VLOOKUP(B1304,Returns!$A$2:$C$801,2,1), "No")</f>
        <v>Yes</v>
      </c>
    </row>
    <row r="1305" spans="1:23" x14ac:dyDescent="0.2">
      <c r="A1305" s="1">
        <v>1304</v>
      </c>
      <c r="B1305" t="s">
        <v>6798</v>
      </c>
      <c r="C1305" s="2" t="d">
        <v>2019-07-03</v>
      </c>
      <c r="D1305" s="2" t="d">
        <v>2019-07-07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3" t="str">
        <f>IF(M1305=People!$B$5,People!$A$5,IF(M1305=People!$B$2,People!$A$2,IF(M1305=People!$B$3,People!$A$3,IF(M1305=People!$B$4,People!$A$4,))))</f>
        <v>Cassandra Brandow</v>
      </c>
      <c r="W1305" s="3" t="str">
        <f>IFERROR(VLOOKUP(B1305,Returns!$A$2:$C$801,2,1), "No")</f>
        <v>Yes</v>
      </c>
    </row>
    <row r="1306" spans="1:23" x14ac:dyDescent="0.2">
      <c r="A1306" s="1">
        <v>1305</v>
      </c>
      <c r="B1306" t="s">
        <v>6798</v>
      </c>
      <c r="C1306" s="2" t="d">
        <v>2019-07-03</v>
      </c>
      <c r="D1306" s="2" t="d">
        <v>2019-07-07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3" t="str">
        <f>IF(M1306=People!$B$5,People!$A$5,IF(M1306=People!$B$2,People!$A$2,IF(M1306=People!$B$3,People!$A$3,IF(M1306=People!$B$4,People!$A$4,))))</f>
        <v>Cassandra Brandow</v>
      </c>
      <c r="W1306" s="3" t="str">
        <f>IFERROR(VLOOKUP(B1306,Returns!$A$2:$C$801,2,1), "No")</f>
        <v>Yes</v>
      </c>
    </row>
    <row r="1307" spans="1:23" x14ac:dyDescent="0.2">
      <c r="A1307" s="1">
        <v>1306</v>
      </c>
      <c r="B1307" t="s">
        <v>6799</v>
      </c>
      <c r="C1307" s="2" t="d">
        <v>2018-07-14</v>
      </c>
      <c r="D1307" s="2" t="d">
        <v>2018-07-16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3" t="str">
        <f>IF(M1307=People!$B$5,People!$A$5,IF(M1307=People!$B$2,People!$A$2,IF(M1307=People!$B$3,People!$A$3,IF(M1307=People!$B$4,People!$A$4,))))</f>
        <v>Kelly Williams</v>
      </c>
      <c r="W1307" s="3" t="str">
        <f>IFERROR(VLOOKUP(B1307,Returns!$A$2:$C$801,2,1), "No")</f>
        <v>Yes</v>
      </c>
    </row>
    <row r="1308" spans="1:23" x14ac:dyDescent="0.2">
      <c r="A1308" s="1">
        <v>1307</v>
      </c>
      <c r="B1308" t="s">
        <v>6800</v>
      </c>
      <c r="C1308" s="2" t="d">
        <v>2018-06-20</v>
      </c>
      <c r="D1308" s="2" t="d">
        <v>2018-06-21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3" t="str">
        <f>IF(M1308=People!$B$5,People!$A$5,IF(M1308=People!$B$2,People!$A$2,IF(M1308=People!$B$3,People!$A$3,IF(M1308=People!$B$4,People!$A$4,))))</f>
        <v>Anna Andreadi</v>
      </c>
      <c r="W1308" s="3" t="str">
        <f>IFERROR(VLOOKUP(B1308,Returns!$A$2:$C$801,2,1), "No")</f>
        <v>Yes</v>
      </c>
    </row>
    <row r="1309" spans="1:23" x14ac:dyDescent="0.2">
      <c r="A1309" s="1">
        <v>1308</v>
      </c>
      <c r="B1309" t="s">
        <v>6800</v>
      </c>
      <c r="C1309" s="2" t="d">
        <v>2018-06-20</v>
      </c>
      <c r="D1309" s="2" t="d">
        <v>2018-06-21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3" t="str">
        <f>IF(M1309=People!$B$5,People!$A$5,IF(M1309=People!$B$2,People!$A$2,IF(M1309=People!$B$3,People!$A$3,IF(M1309=People!$B$4,People!$A$4,))))</f>
        <v>Anna Andreadi</v>
      </c>
      <c r="W1309" s="3" t="str">
        <f>IFERROR(VLOOKUP(B1309,Returns!$A$2:$C$801,2,1), "No")</f>
        <v>Yes</v>
      </c>
    </row>
    <row r="1310" spans="1:23" x14ac:dyDescent="0.2">
      <c r="A1310" s="1">
        <v>1309</v>
      </c>
      <c r="B1310" t="s">
        <v>6800</v>
      </c>
      <c r="C1310" s="2" t="d">
        <v>2018-06-20</v>
      </c>
      <c r="D1310" s="2" t="d">
        <v>2018-06-21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3" t="str">
        <f>IF(M1310=People!$B$5,People!$A$5,IF(M1310=People!$B$2,People!$A$2,IF(M1310=People!$B$3,People!$A$3,IF(M1310=People!$B$4,People!$A$4,))))</f>
        <v>Anna Andreadi</v>
      </c>
      <c r="W1310" s="3" t="str">
        <f>IFERROR(VLOOKUP(B1310,Returns!$A$2:$C$801,2,1), "No")</f>
        <v>Yes</v>
      </c>
    </row>
    <row r="1311" spans="1:23" x14ac:dyDescent="0.2">
      <c r="A1311" s="1">
        <v>1310</v>
      </c>
      <c r="B1311" t="s">
        <v>6800</v>
      </c>
      <c r="C1311" s="2" t="d">
        <v>2018-06-20</v>
      </c>
      <c r="D1311" s="2" t="d">
        <v>2018-06-21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3" t="str">
        <f>IF(M1311=People!$B$5,People!$A$5,IF(M1311=People!$B$2,People!$A$2,IF(M1311=People!$B$3,People!$A$3,IF(M1311=People!$B$4,People!$A$4,))))</f>
        <v>Anna Andreadi</v>
      </c>
      <c r="W1311" s="3" t="str">
        <f>IFERROR(VLOOKUP(B1311,Returns!$A$2:$C$801,2,1), "No")</f>
        <v>Yes</v>
      </c>
    </row>
    <row r="1312" spans="1:23" x14ac:dyDescent="0.2">
      <c r="A1312" s="1">
        <v>1311</v>
      </c>
      <c r="B1312" t="s">
        <v>6800</v>
      </c>
      <c r="C1312" s="2" t="d">
        <v>2018-06-20</v>
      </c>
      <c r="D1312" s="2" t="d">
        <v>2018-06-21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3" t="str">
        <f>IF(M1312=People!$B$5,People!$A$5,IF(M1312=People!$B$2,People!$A$2,IF(M1312=People!$B$3,People!$A$3,IF(M1312=People!$B$4,People!$A$4,))))</f>
        <v>Anna Andreadi</v>
      </c>
      <c r="W1312" s="3" t="str">
        <f>IFERROR(VLOOKUP(B1312,Returns!$A$2:$C$801,2,1), "No")</f>
        <v>Yes</v>
      </c>
    </row>
    <row r="1313" spans="1:23" x14ac:dyDescent="0.2">
      <c r="A1313" s="1">
        <v>1312</v>
      </c>
      <c r="B1313" t="s">
        <v>6801</v>
      </c>
      <c r="C1313" s="2" t="d">
        <v>2018-12-09</v>
      </c>
      <c r="D1313" s="2" t="d">
        <v>2018-12-13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3" t="str">
        <f>IF(M1313=People!$B$5,People!$A$5,IF(M1313=People!$B$2,People!$A$2,IF(M1313=People!$B$3,People!$A$3,IF(M1313=People!$B$4,People!$A$4,))))</f>
        <v>Chuck Magee</v>
      </c>
      <c r="W1313" s="3" t="str">
        <f>IFERROR(VLOOKUP(B1313,Returns!$A$2:$C$801,2,1), "No")</f>
        <v>Yes</v>
      </c>
    </row>
    <row r="1314" spans="1:23" x14ac:dyDescent="0.2">
      <c r="A1314" s="1">
        <v>1313</v>
      </c>
      <c r="B1314" t="s">
        <v>6801</v>
      </c>
      <c r="C1314" s="2" t="d">
        <v>2018-12-09</v>
      </c>
      <c r="D1314" s="2" t="d">
        <v>2018-12-13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3" t="str">
        <f>IF(M1314=People!$B$5,People!$A$5,IF(M1314=People!$B$2,People!$A$2,IF(M1314=People!$B$3,People!$A$3,IF(M1314=People!$B$4,People!$A$4,))))</f>
        <v>Chuck Magee</v>
      </c>
      <c r="W1314" s="3" t="str">
        <f>IFERROR(VLOOKUP(B1314,Returns!$A$2:$C$801,2,1), "No")</f>
        <v>Yes</v>
      </c>
    </row>
    <row r="1315" spans="1:23" x14ac:dyDescent="0.2">
      <c r="A1315" s="1">
        <v>1314</v>
      </c>
      <c r="B1315" t="s">
        <v>6802</v>
      </c>
      <c r="C1315" s="2" t="d">
        <v>2018-09-24</v>
      </c>
      <c r="D1315" s="2" t="d">
        <v>2018-10-01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3" t="str">
        <f>IF(M1315=People!$B$5,People!$A$5,IF(M1315=People!$B$2,People!$A$2,IF(M1315=People!$B$3,People!$A$3,IF(M1315=People!$B$4,People!$A$4,))))</f>
        <v>Chuck Magee</v>
      </c>
      <c r="W1315" s="3" t="str">
        <f>IFERROR(VLOOKUP(B1315,Returns!$A$2:$C$801,2,1), "No")</f>
        <v>Yes</v>
      </c>
    </row>
    <row r="1316" spans="1:23" x14ac:dyDescent="0.2">
      <c r="A1316" s="1">
        <v>1315</v>
      </c>
      <c r="B1316" t="s">
        <v>6074</v>
      </c>
      <c r="C1316" s="2" t="d">
        <v>2018-12-18</v>
      </c>
      <c r="D1316" s="2" t="d">
        <v>2018-12-23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3" t="str">
        <f>IF(M1316=People!$B$5,People!$A$5,IF(M1316=People!$B$2,People!$A$2,IF(M1316=People!$B$3,People!$A$3,IF(M1316=People!$B$4,People!$A$4,))))</f>
        <v>Anna Andreadi</v>
      </c>
      <c r="W1316" s="3" t="str">
        <f>IFERROR(VLOOKUP(B1316,Returns!$A$2:$C$801,2,1), "No")</f>
        <v>Yes</v>
      </c>
    </row>
    <row r="1317" spans="1:23" x14ac:dyDescent="0.2">
      <c r="A1317" s="1">
        <v>1316</v>
      </c>
      <c r="B1317" t="s">
        <v>6074</v>
      </c>
      <c r="C1317" s="2" t="d">
        <v>2018-12-18</v>
      </c>
      <c r="D1317" s="2" t="d">
        <v>2018-12-23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3" t="str">
        <f>IF(M1317=People!$B$5,People!$A$5,IF(M1317=People!$B$2,People!$A$2,IF(M1317=People!$B$3,People!$A$3,IF(M1317=People!$B$4,People!$A$4,))))</f>
        <v>Anna Andreadi</v>
      </c>
      <c r="W1317" s="3" t="str">
        <f>IFERROR(VLOOKUP(B1317,Returns!$A$2:$C$801,2,1), "No")</f>
        <v>Yes</v>
      </c>
    </row>
    <row r="1318" spans="1:23" x14ac:dyDescent="0.2">
      <c r="A1318" s="1">
        <v>1317</v>
      </c>
      <c r="B1318" t="s">
        <v>6074</v>
      </c>
      <c r="C1318" s="2" t="d">
        <v>2018-12-18</v>
      </c>
      <c r="D1318" s="2" t="d">
        <v>2018-12-23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3" t="str">
        <f>IF(M1318=People!$B$5,People!$A$5,IF(M1318=People!$B$2,People!$A$2,IF(M1318=People!$B$3,People!$A$3,IF(M1318=People!$B$4,People!$A$4,))))</f>
        <v>Anna Andreadi</v>
      </c>
      <c r="W1318" s="3" t="str">
        <f>IFERROR(VLOOKUP(B1318,Returns!$A$2:$C$801,2,1), "No")</f>
        <v>Yes</v>
      </c>
    </row>
    <row r="1319" spans="1:23" x14ac:dyDescent="0.2">
      <c r="A1319" s="1">
        <v>1318</v>
      </c>
      <c r="B1319" t="s">
        <v>6803</v>
      </c>
      <c r="C1319" s="2" t="d">
        <v>2019-12-10</v>
      </c>
      <c r="D1319" s="2" t="d">
        <v>2019-12-14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3" t="str">
        <f>IF(M1319=People!$B$5,People!$A$5,IF(M1319=People!$B$2,People!$A$2,IF(M1319=People!$B$3,People!$A$3,IF(M1319=People!$B$4,People!$A$4,))))</f>
        <v>Chuck Magee</v>
      </c>
      <c r="W1319" s="3" t="str">
        <f>IFERROR(VLOOKUP(B1319,Returns!$A$2:$C$801,2,1), "No")</f>
        <v>Yes</v>
      </c>
    </row>
    <row r="1320" spans="1:23" x14ac:dyDescent="0.2">
      <c r="A1320" s="1">
        <v>1319</v>
      </c>
      <c r="B1320" t="s">
        <v>5974</v>
      </c>
      <c r="C1320" s="2" t="d">
        <v>2016-07-01</v>
      </c>
      <c r="D1320" s="2" t="d">
        <v>2016-07-05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3" t="str">
        <f>IF(M1320=People!$B$5,People!$A$5,IF(M1320=People!$B$2,People!$A$2,IF(M1320=People!$B$3,People!$A$3,IF(M1320=People!$B$4,People!$A$4,))))</f>
        <v>Cassandra Brandow</v>
      </c>
      <c r="W1320" s="3" t="str">
        <f>IFERROR(VLOOKUP(B1320,Returns!$A$2:$C$801,2,1), "No")</f>
        <v>Yes</v>
      </c>
    </row>
    <row r="1321" spans="1:23" x14ac:dyDescent="0.2">
      <c r="A1321" s="1">
        <v>1320</v>
      </c>
      <c r="B1321" t="s">
        <v>5974</v>
      </c>
      <c r="C1321" s="2" t="d">
        <v>2016-07-01</v>
      </c>
      <c r="D1321" s="2" t="d">
        <v>2016-07-05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3" t="str">
        <f>IF(M1321=People!$B$5,People!$A$5,IF(M1321=People!$B$2,People!$A$2,IF(M1321=People!$B$3,People!$A$3,IF(M1321=People!$B$4,People!$A$4,))))</f>
        <v>Cassandra Brandow</v>
      </c>
      <c r="W1321" s="3" t="str">
        <f>IFERROR(VLOOKUP(B1321,Returns!$A$2:$C$801,2,1), "No")</f>
        <v>Yes</v>
      </c>
    </row>
    <row r="1322" spans="1:23" x14ac:dyDescent="0.2">
      <c r="A1322" s="1">
        <v>1321</v>
      </c>
      <c r="B1322" t="s">
        <v>6804</v>
      </c>
      <c r="C1322" s="2" t="d">
        <v>2019-02-03</v>
      </c>
      <c r="D1322" s="2" t="d">
        <v>2019-02-08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3" t="str">
        <f>IF(M1322=People!$B$5,People!$A$5,IF(M1322=People!$B$2,People!$A$2,IF(M1322=People!$B$3,People!$A$3,IF(M1322=People!$B$4,People!$A$4,))))</f>
        <v>Chuck Magee</v>
      </c>
      <c r="W1322" s="3" t="str">
        <f>IFERROR(VLOOKUP(B1322,Returns!$A$2:$C$801,2,1), "No")</f>
        <v>Yes</v>
      </c>
    </row>
    <row r="1323" spans="1:23" x14ac:dyDescent="0.2">
      <c r="A1323" s="1">
        <v>1322</v>
      </c>
      <c r="B1323" t="s">
        <v>6804</v>
      </c>
      <c r="C1323" s="2" t="d">
        <v>2019-02-03</v>
      </c>
      <c r="D1323" s="2" t="d">
        <v>2019-02-08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3" t="str">
        <f>IF(M1323=People!$B$5,People!$A$5,IF(M1323=People!$B$2,People!$A$2,IF(M1323=People!$B$3,People!$A$3,IF(M1323=People!$B$4,People!$A$4,))))</f>
        <v>Chuck Magee</v>
      </c>
      <c r="W1323" s="3" t="str">
        <f>IFERROR(VLOOKUP(B1323,Returns!$A$2:$C$801,2,1), "No")</f>
        <v>Yes</v>
      </c>
    </row>
    <row r="1324" spans="1:23" x14ac:dyDescent="0.2">
      <c r="A1324" s="1">
        <v>1323</v>
      </c>
      <c r="B1324" t="s">
        <v>6805</v>
      </c>
      <c r="C1324" s="2" t="d">
        <v>2019-03-03</v>
      </c>
      <c r="D1324" s="2" t="d">
        <v>2019-03-08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3" t="str">
        <f>IF(M1324=People!$B$5,People!$A$5,IF(M1324=People!$B$2,People!$A$2,IF(M1324=People!$B$3,People!$A$3,IF(M1324=People!$B$4,People!$A$4,))))</f>
        <v>Cassandra Brandow</v>
      </c>
      <c r="W1324" s="3" t="str">
        <f>IFERROR(VLOOKUP(B1324,Returns!$A$2:$C$801,2,1), "No")</f>
        <v>Yes</v>
      </c>
    </row>
    <row r="1325" spans="1:23" x14ac:dyDescent="0.2">
      <c r="A1325" s="1">
        <v>1324</v>
      </c>
      <c r="B1325" t="s">
        <v>6806</v>
      </c>
      <c r="C1325" s="2" t="d">
        <v>2019-10-09</v>
      </c>
      <c r="D1325" s="2" t="d">
        <v>2019-10-10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3" t="str">
        <f>IF(M1325=People!$B$5,People!$A$5,IF(M1325=People!$B$2,People!$A$2,IF(M1325=People!$B$3,People!$A$3,IF(M1325=People!$B$4,People!$A$4,))))</f>
        <v>Cassandra Brandow</v>
      </c>
      <c r="W1325" s="3" t="str">
        <f>IFERROR(VLOOKUP(B1325,Returns!$A$2:$C$801,2,1), "No")</f>
        <v>Yes</v>
      </c>
    </row>
    <row r="1326" spans="1:23" x14ac:dyDescent="0.2">
      <c r="A1326" s="1">
        <v>1325</v>
      </c>
      <c r="B1326" t="s">
        <v>6807</v>
      </c>
      <c r="C1326" s="2" t="d">
        <v>2016-09-28</v>
      </c>
      <c r="D1326" s="2" t="d">
        <v>2016-10-03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3" t="str">
        <f>IF(M1326=People!$B$5,People!$A$5,IF(M1326=People!$B$2,People!$A$2,IF(M1326=People!$B$3,People!$A$3,IF(M1326=People!$B$4,People!$A$4,))))</f>
        <v>Chuck Magee</v>
      </c>
      <c r="W1326" s="3" t="str">
        <f>IFERROR(VLOOKUP(B1326,Returns!$A$2:$C$801,2,1), "No")</f>
        <v>Yes</v>
      </c>
    </row>
    <row r="1327" spans="1:23" x14ac:dyDescent="0.2">
      <c r="A1327" s="1">
        <v>1326</v>
      </c>
      <c r="B1327" t="s">
        <v>6808</v>
      </c>
      <c r="C1327" s="2" t="d">
        <v>2016-05-27</v>
      </c>
      <c r="D1327" s="2" t="d">
        <v>2016-05-30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3" t="str">
        <f>IF(M1327=People!$B$5,People!$A$5,IF(M1327=People!$B$2,People!$A$2,IF(M1327=People!$B$3,People!$A$3,IF(M1327=People!$B$4,People!$A$4,))))</f>
        <v>Kelly Williams</v>
      </c>
      <c r="W1327" s="3" t="str">
        <f>IFERROR(VLOOKUP(B1327,Returns!$A$2:$C$801,2,1), "No")</f>
        <v>Yes</v>
      </c>
    </row>
    <row r="1328" spans="1:23" x14ac:dyDescent="0.2">
      <c r="A1328" s="1">
        <v>1327</v>
      </c>
      <c r="B1328" t="s">
        <v>6809</v>
      </c>
      <c r="C1328" s="2" t="d">
        <v>2017-06-14</v>
      </c>
      <c r="D1328" s="2" t="d">
        <v>2017-06-18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3" t="str">
        <f>IF(M1328=People!$B$5,People!$A$5,IF(M1328=People!$B$2,People!$A$2,IF(M1328=People!$B$3,People!$A$3,IF(M1328=People!$B$4,People!$A$4,))))</f>
        <v>Chuck Magee</v>
      </c>
      <c r="W1328" s="3" t="str">
        <f>IFERROR(VLOOKUP(B1328,Returns!$A$2:$C$801,2,1), "No")</f>
        <v>Yes</v>
      </c>
    </row>
    <row r="1329" spans="1:23" x14ac:dyDescent="0.2">
      <c r="A1329" s="1">
        <v>1328</v>
      </c>
      <c r="B1329" t="s">
        <v>6810</v>
      </c>
      <c r="C1329" s="2" t="d">
        <v>2018-03-30</v>
      </c>
      <c r="D1329" s="2" t="d">
        <v>2018-04-01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3" t="str">
        <f>IF(M1329=People!$B$5,People!$A$5,IF(M1329=People!$B$2,People!$A$2,IF(M1329=People!$B$3,People!$A$3,IF(M1329=People!$B$4,People!$A$4,))))</f>
        <v>Chuck Magee</v>
      </c>
      <c r="W1329" s="3" t="str">
        <f>IFERROR(VLOOKUP(B1329,Returns!$A$2:$C$801,2,1), "No")</f>
        <v>Yes</v>
      </c>
    </row>
    <row r="1330" spans="1:23" x14ac:dyDescent="0.2">
      <c r="A1330" s="1">
        <v>1329</v>
      </c>
      <c r="B1330" t="s">
        <v>6811</v>
      </c>
      <c r="C1330" s="2" t="d">
        <v>2019-10-15</v>
      </c>
      <c r="D1330" s="2" t="d">
        <v>2019-10-18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3" t="str">
        <f>IF(M1330=People!$B$5,People!$A$5,IF(M1330=People!$B$2,People!$A$2,IF(M1330=People!$B$3,People!$A$3,IF(M1330=People!$B$4,People!$A$4,))))</f>
        <v>Anna Andreadi</v>
      </c>
      <c r="W1330" s="3" t="str">
        <f>IFERROR(VLOOKUP(B1330,Returns!$A$2:$C$801,2,1), "No")</f>
        <v>Yes</v>
      </c>
    </row>
    <row r="1331" spans="1:23" x14ac:dyDescent="0.2">
      <c r="A1331" s="1">
        <v>1330</v>
      </c>
      <c r="B1331" t="s">
        <v>6812</v>
      </c>
      <c r="C1331" s="2" t="d">
        <v>2018-05-23</v>
      </c>
      <c r="D1331" s="2" t="d">
        <v>2018-05-27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3" t="str">
        <f>IF(M1331=People!$B$5,People!$A$5,IF(M1331=People!$B$2,People!$A$2,IF(M1331=People!$B$3,People!$A$3,IF(M1331=People!$B$4,People!$A$4,))))</f>
        <v>Anna Andreadi</v>
      </c>
      <c r="W1331" s="3" t="str">
        <f>IFERROR(VLOOKUP(B1331,Returns!$A$2:$C$801,2,1), "No")</f>
        <v>Yes</v>
      </c>
    </row>
    <row r="1332" spans="1:23" x14ac:dyDescent="0.2">
      <c r="A1332" s="1">
        <v>1331</v>
      </c>
      <c r="B1332" t="s">
        <v>6813</v>
      </c>
      <c r="C1332" s="2" t="d">
        <v>2019-06-02</v>
      </c>
      <c r="D1332" s="2" t="d">
        <v>2019-06-06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3" t="str">
        <f>IF(M1332=People!$B$5,People!$A$5,IF(M1332=People!$B$2,People!$A$2,IF(M1332=People!$B$3,People!$A$3,IF(M1332=People!$B$4,People!$A$4,))))</f>
        <v>Chuck Magee</v>
      </c>
      <c r="W1332" s="3" t="str">
        <f>IFERROR(VLOOKUP(B1332,Returns!$A$2:$C$801,2,1), "No")</f>
        <v>Yes</v>
      </c>
    </row>
    <row r="1333" spans="1:23" x14ac:dyDescent="0.2">
      <c r="A1333" s="1">
        <v>1332</v>
      </c>
      <c r="B1333" t="s">
        <v>6813</v>
      </c>
      <c r="C1333" s="2" t="d">
        <v>2019-06-02</v>
      </c>
      <c r="D1333" s="2" t="d">
        <v>2019-06-06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3" t="str">
        <f>IF(M1333=People!$B$5,People!$A$5,IF(M1333=People!$B$2,People!$A$2,IF(M1333=People!$B$3,People!$A$3,IF(M1333=People!$B$4,People!$A$4,))))</f>
        <v>Chuck Magee</v>
      </c>
      <c r="W1333" s="3" t="str">
        <f>IFERROR(VLOOKUP(B1333,Returns!$A$2:$C$801,2,1), "No")</f>
        <v>Yes</v>
      </c>
    </row>
    <row r="1334" spans="1:23" x14ac:dyDescent="0.2">
      <c r="A1334" s="1">
        <v>1333</v>
      </c>
      <c r="B1334" t="s">
        <v>6814</v>
      </c>
      <c r="C1334" s="2" t="d">
        <v>2016-02-16</v>
      </c>
      <c r="D1334" s="2" t="d">
        <v>2016-02-21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3" t="str">
        <f>IF(M1334=People!$B$5,People!$A$5,IF(M1334=People!$B$2,People!$A$2,IF(M1334=People!$B$3,People!$A$3,IF(M1334=People!$B$4,People!$A$4,))))</f>
        <v>Kelly Williams</v>
      </c>
      <c r="W1334" s="3" t="str">
        <f>IFERROR(VLOOKUP(B1334,Returns!$A$2:$C$801,2,1), "No")</f>
        <v>Yes</v>
      </c>
    </row>
    <row r="1335" spans="1:23" x14ac:dyDescent="0.2">
      <c r="A1335" s="1">
        <v>1334</v>
      </c>
      <c r="B1335" t="s">
        <v>6814</v>
      </c>
      <c r="C1335" s="2" t="d">
        <v>2016-02-16</v>
      </c>
      <c r="D1335" s="2" t="d">
        <v>2016-02-21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3" t="str">
        <f>IF(M1335=People!$B$5,People!$A$5,IF(M1335=People!$B$2,People!$A$2,IF(M1335=People!$B$3,People!$A$3,IF(M1335=People!$B$4,People!$A$4,))))</f>
        <v>Kelly Williams</v>
      </c>
      <c r="W1335" s="3" t="str">
        <f>IFERROR(VLOOKUP(B1335,Returns!$A$2:$C$801,2,1), "No")</f>
        <v>Yes</v>
      </c>
    </row>
    <row r="1336" spans="1:23" x14ac:dyDescent="0.2">
      <c r="A1336" s="1">
        <v>1335</v>
      </c>
      <c r="B1336" t="s">
        <v>6815</v>
      </c>
      <c r="C1336" s="2" t="d">
        <v>2016-05-06</v>
      </c>
      <c r="D1336" s="2" t="d">
        <v>2016-05-10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3" t="str">
        <f>IF(M1336=People!$B$5,People!$A$5,IF(M1336=People!$B$2,People!$A$2,IF(M1336=People!$B$3,People!$A$3,IF(M1336=People!$B$4,People!$A$4,))))</f>
        <v>Anna Andreadi</v>
      </c>
      <c r="W1336" s="3" t="str">
        <f>IFERROR(VLOOKUP(B1336,Returns!$A$2:$C$801,2,1), "No")</f>
        <v>Yes</v>
      </c>
    </row>
    <row r="1337" spans="1:23" x14ac:dyDescent="0.2">
      <c r="A1337" s="1">
        <v>1336</v>
      </c>
      <c r="B1337" t="s">
        <v>6816</v>
      </c>
      <c r="C1337" s="2" t="d">
        <v>2018-05-16</v>
      </c>
      <c r="D1337" s="2" t="d">
        <v>2018-05-23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3" t="str">
        <f>IF(M1337=People!$B$5,People!$A$5,IF(M1337=People!$B$2,People!$A$2,IF(M1337=People!$B$3,People!$A$3,IF(M1337=People!$B$4,People!$A$4,))))</f>
        <v>Chuck Magee</v>
      </c>
      <c r="W1337" s="3" t="str">
        <f>IFERROR(VLOOKUP(B1337,Returns!$A$2:$C$801,2,1), "No")</f>
        <v>Yes</v>
      </c>
    </row>
    <row r="1338" spans="1:23" x14ac:dyDescent="0.2">
      <c r="A1338" s="1">
        <v>1337</v>
      </c>
      <c r="B1338" t="s">
        <v>6817</v>
      </c>
      <c r="C1338" s="2" t="d">
        <v>2019-04-02</v>
      </c>
      <c r="D1338" s="2" t="d">
        <v>2019-04-07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3" t="str">
        <f>IF(M1338=People!$B$5,People!$A$5,IF(M1338=People!$B$2,People!$A$2,IF(M1338=People!$B$3,People!$A$3,IF(M1338=People!$B$4,People!$A$4,))))</f>
        <v>Anna Andreadi</v>
      </c>
      <c r="W1338" s="3" t="str">
        <f>IFERROR(VLOOKUP(B1338,Returns!$A$2:$C$801,2,1), "No")</f>
        <v>Yes</v>
      </c>
    </row>
    <row r="1339" spans="1:23" x14ac:dyDescent="0.2">
      <c r="A1339" s="1">
        <v>1338</v>
      </c>
      <c r="B1339" t="s">
        <v>6818</v>
      </c>
      <c r="C1339" s="2" t="d">
        <v>2019-03-31</v>
      </c>
      <c r="D1339" s="2" t="d">
        <v>2019-04-02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3" t="str">
        <f>IF(M1339=People!$B$5,People!$A$5,IF(M1339=People!$B$2,People!$A$2,IF(M1339=People!$B$3,People!$A$3,IF(M1339=People!$B$4,People!$A$4,))))</f>
        <v>Chuck Magee</v>
      </c>
      <c r="W1339" s="3" t="str">
        <f>IFERROR(VLOOKUP(B1339,Returns!$A$2:$C$801,2,1), "No")</f>
        <v>Yes</v>
      </c>
    </row>
    <row r="1340" spans="1:23" x14ac:dyDescent="0.2">
      <c r="A1340" s="1">
        <v>1339</v>
      </c>
      <c r="B1340" t="s">
        <v>6818</v>
      </c>
      <c r="C1340" s="2" t="d">
        <v>2019-03-31</v>
      </c>
      <c r="D1340" s="2" t="d">
        <v>2019-04-02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3" t="str">
        <f>IF(M1340=People!$B$5,People!$A$5,IF(M1340=People!$B$2,People!$A$2,IF(M1340=People!$B$3,People!$A$3,IF(M1340=People!$B$4,People!$A$4,))))</f>
        <v>Chuck Magee</v>
      </c>
      <c r="W1340" s="3" t="str">
        <f>IFERROR(VLOOKUP(B1340,Returns!$A$2:$C$801,2,1), "No")</f>
        <v>Yes</v>
      </c>
    </row>
    <row r="1341" spans="1:23" x14ac:dyDescent="0.2">
      <c r="A1341" s="1">
        <v>1340</v>
      </c>
      <c r="B1341" t="s">
        <v>6818</v>
      </c>
      <c r="C1341" s="2" t="d">
        <v>2019-03-31</v>
      </c>
      <c r="D1341" s="2" t="d">
        <v>2019-04-02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3" t="str">
        <f>IF(M1341=People!$B$5,People!$A$5,IF(M1341=People!$B$2,People!$A$2,IF(M1341=People!$B$3,People!$A$3,IF(M1341=People!$B$4,People!$A$4,))))</f>
        <v>Chuck Magee</v>
      </c>
      <c r="W1341" s="3" t="str">
        <f>IFERROR(VLOOKUP(B1341,Returns!$A$2:$C$801,2,1), "No")</f>
        <v>Yes</v>
      </c>
    </row>
    <row r="1342" spans="1:23" x14ac:dyDescent="0.2">
      <c r="A1342" s="1">
        <v>1341</v>
      </c>
      <c r="B1342" t="s">
        <v>6819</v>
      </c>
      <c r="C1342" s="2" t="d">
        <v>2019-01-02</v>
      </c>
      <c r="D1342" s="2" t="d">
        <v>2019-01-04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3" t="str">
        <f>IF(M1342=People!$B$5,People!$A$5,IF(M1342=People!$B$2,People!$A$2,IF(M1342=People!$B$3,People!$A$3,IF(M1342=People!$B$4,People!$A$4,))))</f>
        <v>Cassandra Brandow</v>
      </c>
      <c r="W1342" s="3" t="str">
        <f>IFERROR(VLOOKUP(B1342,Returns!$A$2:$C$801,2,1), "No")</f>
        <v>Yes</v>
      </c>
    </row>
    <row r="1343" spans="1:23" x14ac:dyDescent="0.2">
      <c r="A1343" s="1">
        <v>1342</v>
      </c>
      <c r="B1343" t="s">
        <v>6819</v>
      </c>
      <c r="C1343" s="2" t="d">
        <v>2019-01-02</v>
      </c>
      <c r="D1343" s="2" t="d">
        <v>2019-01-04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3" t="str">
        <f>IF(M1343=People!$B$5,People!$A$5,IF(M1343=People!$B$2,People!$A$2,IF(M1343=People!$B$3,People!$A$3,IF(M1343=People!$B$4,People!$A$4,))))</f>
        <v>Cassandra Brandow</v>
      </c>
      <c r="W1343" s="3" t="str">
        <f>IFERROR(VLOOKUP(B1343,Returns!$A$2:$C$801,2,1), "No")</f>
        <v>Yes</v>
      </c>
    </row>
    <row r="1344" spans="1:23" x14ac:dyDescent="0.2">
      <c r="A1344" s="1">
        <v>1343</v>
      </c>
      <c r="B1344" t="s">
        <v>6819</v>
      </c>
      <c r="C1344" s="2" t="d">
        <v>2019-01-02</v>
      </c>
      <c r="D1344" s="2" t="d">
        <v>2019-01-04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3" t="str">
        <f>IF(M1344=People!$B$5,People!$A$5,IF(M1344=People!$B$2,People!$A$2,IF(M1344=People!$B$3,People!$A$3,IF(M1344=People!$B$4,People!$A$4,))))</f>
        <v>Cassandra Brandow</v>
      </c>
      <c r="W1344" s="3" t="str">
        <f>IFERROR(VLOOKUP(B1344,Returns!$A$2:$C$801,2,1), "No")</f>
        <v>Yes</v>
      </c>
    </row>
    <row r="1345" spans="1:23" x14ac:dyDescent="0.2">
      <c r="A1345" s="1">
        <v>1344</v>
      </c>
      <c r="B1345" t="s">
        <v>6820</v>
      </c>
      <c r="C1345" s="2" t="d">
        <v>2017-05-28</v>
      </c>
      <c r="D1345" s="2" t="d">
        <v>2017-06-01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3" t="str">
        <f>IF(M1345=People!$B$5,People!$A$5,IF(M1345=People!$B$2,People!$A$2,IF(M1345=People!$B$3,People!$A$3,IF(M1345=People!$B$4,People!$A$4,))))</f>
        <v>Chuck Magee</v>
      </c>
      <c r="W1345" s="3" t="str">
        <f>IFERROR(VLOOKUP(B1345,Returns!$A$2:$C$801,2,1), "No")</f>
        <v>Yes</v>
      </c>
    </row>
    <row r="1346" spans="1:23" x14ac:dyDescent="0.2">
      <c r="A1346" s="1">
        <v>1345</v>
      </c>
      <c r="B1346" t="s">
        <v>6820</v>
      </c>
      <c r="C1346" s="2" t="d">
        <v>2017-05-28</v>
      </c>
      <c r="D1346" s="2" t="d">
        <v>2017-06-01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3" t="str">
        <f>IF(M1346=People!$B$5,People!$A$5,IF(M1346=People!$B$2,People!$A$2,IF(M1346=People!$B$3,People!$A$3,IF(M1346=People!$B$4,People!$A$4,))))</f>
        <v>Chuck Magee</v>
      </c>
      <c r="W1346" s="3" t="str">
        <f>IFERROR(VLOOKUP(B1346,Returns!$A$2:$C$801,2,1), "No")</f>
        <v>Yes</v>
      </c>
    </row>
    <row r="1347" spans="1:23" x14ac:dyDescent="0.2">
      <c r="A1347" s="1">
        <v>1346</v>
      </c>
      <c r="B1347" t="s">
        <v>6821</v>
      </c>
      <c r="C1347" s="2" t="d">
        <v>2016-03-17</v>
      </c>
      <c r="D1347" s="2" t="d">
        <v>2016-03-24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3" t="str">
        <f>IF(M1347=People!$B$5,People!$A$5,IF(M1347=People!$B$2,People!$A$2,IF(M1347=People!$B$3,People!$A$3,IF(M1347=People!$B$4,People!$A$4,))))</f>
        <v>Kelly Williams</v>
      </c>
      <c r="W1347" s="3" t="str">
        <f>IFERROR(VLOOKUP(B1347,Returns!$A$2:$C$801,2,1), "No")</f>
        <v>Yes</v>
      </c>
    </row>
    <row r="1348" spans="1:23" x14ac:dyDescent="0.2">
      <c r="A1348" s="1">
        <v>1347</v>
      </c>
      <c r="B1348" t="s">
        <v>6821</v>
      </c>
      <c r="C1348" s="2" t="d">
        <v>2016-03-17</v>
      </c>
      <c r="D1348" s="2" t="d">
        <v>2016-03-24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3" t="str">
        <f>IF(M1348=People!$B$5,People!$A$5,IF(M1348=People!$B$2,People!$A$2,IF(M1348=People!$B$3,People!$A$3,IF(M1348=People!$B$4,People!$A$4,))))</f>
        <v>Kelly Williams</v>
      </c>
      <c r="W1348" s="3" t="str">
        <f>IFERROR(VLOOKUP(B1348,Returns!$A$2:$C$801,2,1), "No")</f>
        <v>Yes</v>
      </c>
    </row>
    <row r="1349" spans="1:23" x14ac:dyDescent="0.2">
      <c r="A1349" s="1">
        <v>1348</v>
      </c>
      <c r="B1349" t="s">
        <v>6821</v>
      </c>
      <c r="C1349" s="2" t="d">
        <v>2016-03-17</v>
      </c>
      <c r="D1349" s="2" t="d">
        <v>2016-03-24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3" t="str">
        <f>IF(M1349=People!$B$5,People!$A$5,IF(M1349=People!$B$2,People!$A$2,IF(M1349=People!$B$3,People!$A$3,IF(M1349=People!$B$4,People!$A$4,))))</f>
        <v>Kelly Williams</v>
      </c>
      <c r="W1349" s="3" t="str">
        <f>IFERROR(VLOOKUP(B1349,Returns!$A$2:$C$801,2,1), "No")</f>
        <v>Yes</v>
      </c>
    </row>
    <row r="1350" spans="1:23" x14ac:dyDescent="0.2">
      <c r="A1350" s="1">
        <v>1349</v>
      </c>
      <c r="B1350" t="s">
        <v>6821</v>
      </c>
      <c r="C1350" s="2" t="d">
        <v>2016-03-17</v>
      </c>
      <c r="D1350" s="2" t="d">
        <v>2016-03-24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3" t="str">
        <f>IF(M1350=People!$B$5,People!$A$5,IF(M1350=People!$B$2,People!$A$2,IF(M1350=People!$B$3,People!$A$3,IF(M1350=People!$B$4,People!$A$4,))))</f>
        <v>Kelly Williams</v>
      </c>
      <c r="W1350" s="3" t="str">
        <f>IFERROR(VLOOKUP(B1350,Returns!$A$2:$C$801,2,1), "No")</f>
        <v>Yes</v>
      </c>
    </row>
    <row r="1351" spans="1:23" x14ac:dyDescent="0.2">
      <c r="A1351" s="1">
        <v>1350</v>
      </c>
      <c r="B1351" t="s">
        <v>6821</v>
      </c>
      <c r="C1351" s="2" t="d">
        <v>2016-03-17</v>
      </c>
      <c r="D1351" s="2" t="d">
        <v>2016-03-24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3" t="str">
        <f>IF(M1351=People!$B$5,People!$A$5,IF(M1351=People!$B$2,People!$A$2,IF(M1351=People!$B$3,People!$A$3,IF(M1351=People!$B$4,People!$A$4,))))</f>
        <v>Kelly Williams</v>
      </c>
      <c r="W1351" s="3" t="str">
        <f>IFERROR(VLOOKUP(B1351,Returns!$A$2:$C$801,2,1), "No")</f>
        <v>Yes</v>
      </c>
    </row>
    <row r="1352" spans="1:23" x14ac:dyDescent="0.2">
      <c r="A1352" s="1">
        <v>1351</v>
      </c>
      <c r="B1352" t="s">
        <v>6822</v>
      </c>
      <c r="C1352" s="2" t="d">
        <v>2016-10-03</v>
      </c>
      <c r="D1352" s="2" t="d">
        <v>2016-10-08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3" t="str">
        <f>IF(M1352=People!$B$5,People!$A$5,IF(M1352=People!$B$2,People!$A$2,IF(M1352=People!$B$3,People!$A$3,IF(M1352=People!$B$4,People!$A$4,))))</f>
        <v>Kelly Williams</v>
      </c>
      <c r="W1352" s="3" t="str">
        <f>IFERROR(VLOOKUP(B1352,Returns!$A$2:$C$801,2,1), "No")</f>
        <v>Yes</v>
      </c>
    </row>
    <row r="1353" spans="1:23" x14ac:dyDescent="0.2">
      <c r="A1353" s="1">
        <v>1352</v>
      </c>
      <c r="B1353" t="s">
        <v>6823</v>
      </c>
      <c r="C1353" s="2" t="d">
        <v>2018-03-28</v>
      </c>
      <c r="D1353" s="2" t="d">
        <v>2018-03-31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3" t="str">
        <f>IF(M1353=People!$B$5,People!$A$5,IF(M1353=People!$B$2,People!$A$2,IF(M1353=People!$B$3,People!$A$3,IF(M1353=People!$B$4,People!$A$4,))))</f>
        <v>Cassandra Brandow</v>
      </c>
      <c r="W1353" s="3" t="str">
        <f>IFERROR(VLOOKUP(B1353,Returns!$A$2:$C$801,2,1), "No")</f>
        <v>Yes</v>
      </c>
    </row>
    <row r="1354" spans="1:23" x14ac:dyDescent="0.2">
      <c r="A1354" s="1">
        <v>1353</v>
      </c>
      <c r="B1354" t="s">
        <v>6824</v>
      </c>
      <c r="C1354" s="2" t="d">
        <v>2019-05-04</v>
      </c>
      <c r="D1354" s="2" t="d">
        <v>2019-05-09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3" t="str">
        <f>IF(M1354=People!$B$5,People!$A$5,IF(M1354=People!$B$2,People!$A$2,IF(M1354=People!$B$3,People!$A$3,IF(M1354=People!$B$4,People!$A$4,))))</f>
        <v>Anna Andreadi</v>
      </c>
      <c r="W1354" s="3" t="str">
        <f>IFERROR(VLOOKUP(B1354,Returns!$A$2:$C$801,2,1), "No")</f>
        <v>Yes</v>
      </c>
    </row>
    <row r="1355" spans="1:23" x14ac:dyDescent="0.2">
      <c r="A1355" s="1">
        <v>1354</v>
      </c>
      <c r="B1355" t="s">
        <v>6824</v>
      </c>
      <c r="C1355" s="2" t="d">
        <v>2019-05-04</v>
      </c>
      <c r="D1355" s="2" t="d">
        <v>2019-05-09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3" t="str">
        <f>IF(M1355=People!$B$5,People!$A$5,IF(M1355=People!$B$2,People!$A$2,IF(M1355=People!$B$3,People!$A$3,IF(M1355=People!$B$4,People!$A$4,))))</f>
        <v>Anna Andreadi</v>
      </c>
      <c r="W1355" s="3" t="str">
        <f>IFERROR(VLOOKUP(B1355,Returns!$A$2:$C$801,2,1), "No")</f>
        <v>Yes</v>
      </c>
    </row>
    <row r="1356" spans="1:23" x14ac:dyDescent="0.2">
      <c r="A1356" s="1">
        <v>1355</v>
      </c>
      <c r="B1356" t="s">
        <v>6824</v>
      </c>
      <c r="C1356" s="2" t="d">
        <v>2019-05-04</v>
      </c>
      <c r="D1356" s="2" t="d">
        <v>2019-05-09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3" t="str">
        <f>IF(M1356=People!$B$5,People!$A$5,IF(M1356=People!$B$2,People!$A$2,IF(M1356=People!$B$3,People!$A$3,IF(M1356=People!$B$4,People!$A$4,))))</f>
        <v>Anna Andreadi</v>
      </c>
      <c r="W1356" s="3" t="str">
        <f>IFERROR(VLOOKUP(B1356,Returns!$A$2:$C$801,2,1), "No")</f>
        <v>Yes</v>
      </c>
    </row>
    <row r="1357" spans="1:23" x14ac:dyDescent="0.2">
      <c r="A1357" s="1">
        <v>1356</v>
      </c>
      <c r="B1357" t="s">
        <v>6825</v>
      </c>
      <c r="C1357" s="2" t="d">
        <v>2016-07-05</v>
      </c>
      <c r="D1357" s="2" t="d">
        <v>2016-07-05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3" t="str">
        <f>IF(M1357=People!$B$5,People!$A$5,IF(M1357=People!$B$2,People!$A$2,IF(M1357=People!$B$3,People!$A$3,IF(M1357=People!$B$4,People!$A$4,))))</f>
        <v>Kelly Williams</v>
      </c>
      <c r="W1357" s="3" t="str">
        <f>IFERROR(VLOOKUP(B1357,Returns!$A$2:$C$801,2,1), "No")</f>
        <v>Yes</v>
      </c>
    </row>
    <row r="1358" spans="1:23" x14ac:dyDescent="0.2">
      <c r="A1358" s="1">
        <v>1357</v>
      </c>
      <c r="B1358" t="s">
        <v>6825</v>
      </c>
      <c r="C1358" s="2" t="d">
        <v>2016-07-05</v>
      </c>
      <c r="D1358" s="2" t="d">
        <v>2016-07-05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3" t="str">
        <f>IF(M1358=People!$B$5,People!$A$5,IF(M1358=People!$B$2,People!$A$2,IF(M1358=People!$B$3,People!$A$3,IF(M1358=People!$B$4,People!$A$4,))))</f>
        <v>Kelly Williams</v>
      </c>
      <c r="W1358" s="3" t="str">
        <f>IFERROR(VLOOKUP(B1358,Returns!$A$2:$C$801,2,1), "No")</f>
        <v>Yes</v>
      </c>
    </row>
    <row r="1359" spans="1:23" x14ac:dyDescent="0.2">
      <c r="A1359" s="1">
        <v>1358</v>
      </c>
      <c r="B1359" t="s">
        <v>6826</v>
      </c>
      <c r="C1359" s="2" t="d">
        <v>2018-05-05</v>
      </c>
      <c r="D1359" s="2" t="d">
        <v>2018-05-07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3" t="str">
        <f>IF(M1359=People!$B$5,People!$A$5,IF(M1359=People!$B$2,People!$A$2,IF(M1359=People!$B$3,People!$A$3,IF(M1359=People!$B$4,People!$A$4,))))</f>
        <v>Cassandra Brandow</v>
      </c>
      <c r="W1359" s="3" t="str">
        <f>IFERROR(VLOOKUP(B1359,Returns!$A$2:$C$801,2,1), "No")</f>
        <v>Yes</v>
      </c>
    </row>
    <row r="1360" spans="1:23" x14ac:dyDescent="0.2">
      <c r="A1360" s="1">
        <v>1359</v>
      </c>
      <c r="B1360" t="s">
        <v>6827</v>
      </c>
      <c r="C1360" s="2" t="d">
        <v>2019-04-26</v>
      </c>
      <c r="D1360" s="2" t="d">
        <v>2019-04-27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3" t="str">
        <f>IF(M1360=People!$B$5,People!$A$5,IF(M1360=People!$B$2,People!$A$2,IF(M1360=People!$B$3,People!$A$3,IF(M1360=People!$B$4,People!$A$4,))))</f>
        <v>Kelly Williams</v>
      </c>
      <c r="W1360" s="3" t="str">
        <f>IFERROR(VLOOKUP(B1360,Returns!$A$2:$C$801,2,1), "No")</f>
        <v>Yes</v>
      </c>
    </row>
    <row r="1361" spans="1:23" x14ac:dyDescent="0.2">
      <c r="A1361" s="1">
        <v>1360</v>
      </c>
      <c r="B1361" t="s">
        <v>6828</v>
      </c>
      <c r="C1361" s="2" t="d">
        <v>2016-09-26</v>
      </c>
      <c r="D1361" s="2" t="d">
        <v>2016-10-01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3" t="str">
        <f>IF(M1361=People!$B$5,People!$A$5,IF(M1361=People!$B$2,People!$A$2,IF(M1361=People!$B$3,People!$A$3,IF(M1361=People!$B$4,People!$A$4,))))</f>
        <v>Anna Andreadi</v>
      </c>
      <c r="W1361" s="3" t="str">
        <f>IFERROR(VLOOKUP(B1361,Returns!$A$2:$C$801,2,1), "No")</f>
        <v>Yes</v>
      </c>
    </row>
    <row r="1362" spans="1:23" x14ac:dyDescent="0.2">
      <c r="A1362" s="1">
        <v>1361</v>
      </c>
      <c r="B1362" t="s">
        <v>6829</v>
      </c>
      <c r="C1362" s="2" t="d">
        <v>2019-10-19</v>
      </c>
      <c r="D1362" s="2" t="d">
        <v>2019-10-25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3" t="str">
        <f>IF(M1362=People!$B$5,People!$A$5,IF(M1362=People!$B$2,People!$A$2,IF(M1362=People!$B$3,People!$A$3,IF(M1362=People!$B$4,People!$A$4,))))</f>
        <v>Chuck Magee</v>
      </c>
      <c r="W1362" s="3" t="str">
        <f>IFERROR(VLOOKUP(B1362,Returns!$A$2:$C$801,2,1), "No")</f>
        <v>Yes</v>
      </c>
    </row>
    <row r="1363" spans="1:23" x14ac:dyDescent="0.2">
      <c r="A1363" s="1">
        <v>1362</v>
      </c>
      <c r="B1363" t="s">
        <v>6829</v>
      </c>
      <c r="C1363" s="2" t="d">
        <v>2019-10-19</v>
      </c>
      <c r="D1363" s="2" t="d">
        <v>2019-10-25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3" t="str">
        <f>IF(M1363=People!$B$5,People!$A$5,IF(M1363=People!$B$2,People!$A$2,IF(M1363=People!$B$3,People!$A$3,IF(M1363=People!$B$4,People!$A$4,))))</f>
        <v>Chuck Magee</v>
      </c>
      <c r="W1363" s="3" t="str">
        <f>IFERROR(VLOOKUP(B1363,Returns!$A$2:$C$801,2,1), "No")</f>
        <v>Yes</v>
      </c>
    </row>
    <row r="1364" spans="1:23" x14ac:dyDescent="0.2">
      <c r="A1364" s="1">
        <v>1363</v>
      </c>
      <c r="B1364" t="s">
        <v>6829</v>
      </c>
      <c r="C1364" s="2" t="d">
        <v>2019-10-19</v>
      </c>
      <c r="D1364" s="2" t="d">
        <v>2019-10-25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3" t="str">
        <f>IF(M1364=People!$B$5,People!$A$5,IF(M1364=People!$B$2,People!$A$2,IF(M1364=People!$B$3,People!$A$3,IF(M1364=People!$B$4,People!$A$4,))))</f>
        <v>Chuck Magee</v>
      </c>
      <c r="W1364" s="3" t="str">
        <f>IFERROR(VLOOKUP(B1364,Returns!$A$2:$C$801,2,1), "No")</f>
        <v>Yes</v>
      </c>
    </row>
    <row r="1365" spans="1:23" x14ac:dyDescent="0.2">
      <c r="A1365" s="1">
        <v>1364</v>
      </c>
      <c r="B1365" t="s">
        <v>6830</v>
      </c>
      <c r="C1365" s="2" t="d">
        <v>2019-11-10</v>
      </c>
      <c r="D1365" s="2" t="d">
        <v>2019-11-11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3" t="str">
        <f>IF(M1365=People!$B$5,People!$A$5,IF(M1365=People!$B$2,People!$A$2,IF(M1365=People!$B$3,People!$A$3,IF(M1365=People!$B$4,People!$A$4,))))</f>
        <v>Anna Andreadi</v>
      </c>
      <c r="W1365" s="3" t="str">
        <f>IFERROR(VLOOKUP(B1365,Returns!$A$2:$C$801,2,1), "No")</f>
        <v>Yes</v>
      </c>
    </row>
    <row r="1366" spans="1:23" x14ac:dyDescent="0.2">
      <c r="A1366" s="1">
        <v>1365</v>
      </c>
      <c r="B1366" t="s">
        <v>6830</v>
      </c>
      <c r="C1366" s="2" t="d">
        <v>2019-11-10</v>
      </c>
      <c r="D1366" s="2" t="d">
        <v>2019-11-11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3" t="str">
        <f>IF(M1366=People!$B$5,People!$A$5,IF(M1366=People!$B$2,People!$A$2,IF(M1366=People!$B$3,People!$A$3,IF(M1366=People!$B$4,People!$A$4,))))</f>
        <v>Anna Andreadi</v>
      </c>
      <c r="W1366" s="3" t="str">
        <f>IFERROR(VLOOKUP(B1366,Returns!$A$2:$C$801,2,1), "No")</f>
        <v>Yes</v>
      </c>
    </row>
    <row r="1367" spans="1:23" x14ac:dyDescent="0.2">
      <c r="A1367" s="1">
        <v>1366</v>
      </c>
      <c r="B1367" t="s">
        <v>6830</v>
      </c>
      <c r="C1367" s="2" t="d">
        <v>2019-11-10</v>
      </c>
      <c r="D1367" s="2" t="d">
        <v>2019-11-11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3" t="str">
        <f>IF(M1367=People!$B$5,People!$A$5,IF(M1367=People!$B$2,People!$A$2,IF(M1367=People!$B$3,People!$A$3,IF(M1367=People!$B$4,People!$A$4,))))</f>
        <v>Anna Andreadi</v>
      </c>
      <c r="W1367" s="3" t="str">
        <f>IFERROR(VLOOKUP(B1367,Returns!$A$2:$C$801,2,1), "No")</f>
        <v>Yes</v>
      </c>
    </row>
    <row r="1368" spans="1:23" x14ac:dyDescent="0.2">
      <c r="A1368" s="1">
        <v>1367</v>
      </c>
      <c r="B1368" t="s">
        <v>6830</v>
      </c>
      <c r="C1368" s="2" t="d">
        <v>2019-11-10</v>
      </c>
      <c r="D1368" s="2" t="d">
        <v>2019-11-11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3" t="str">
        <f>IF(M1368=People!$B$5,People!$A$5,IF(M1368=People!$B$2,People!$A$2,IF(M1368=People!$B$3,People!$A$3,IF(M1368=People!$B$4,People!$A$4,))))</f>
        <v>Anna Andreadi</v>
      </c>
      <c r="W1368" s="3" t="str">
        <f>IFERROR(VLOOKUP(B1368,Returns!$A$2:$C$801,2,1), "No")</f>
        <v>Yes</v>
      </c>
    </row>
    <row r="1369" spans="1:23" x14ac:dyDescent="0.2">
      <c r="A1369" s="1">
        <v>1368</v>
      </c>
      <c r="B1369" t="s">
        <v>6830</v>
      </c>
      <c r="C1369" s="2" t="d">
        <v>2019-11-10</v>
      </c>
      <c r="D1369" s="2" t="d">
        <v>2019-11-11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3" t="str">
        <f>IF(M1369=People!$B$5,People!$A$5,IF(M1369=People!$B$2,People!$A$2,IF(M1369=People!$B$3,People!$A$3,IF(M1369=People!$B$4,People!$A$4,))))</f>
        <v>Anna Andreadi</v>
      </c>
      <c r="W1369" s="3" t="str">
        <f>IFERROR(VLOOKUP(B1369,Returns!$A$2:$C$801,2,1), "No")</f>
        <v>Yes</v>
      </c>
    </row>
    <row r="1370" spans="1:23" x14ac:dyDescent="0.2">
      <c r="A1370" s="1">
        <v>1369</v>
      </c>
      <c r="B1370" t="s">
        <v>6831</v>
      </c>
      <c r="C1370" s="2" t="d">
        <v>2019-07-08</v>
      </c>
      <c r="D1370" s="2" t="d">
        <v>2019-07-11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3" t="str">
        <f>IF(M1370=People!$B$5,People!$A$5,IF(M1370=People!$B$2,People!$A$2,IF(M1370=People!$B$3,People!$A$3,IF(M1370=People!$B$4,People!$A$4,))))</f>
        <v>Anna Andreadi</v>
      </c>
      <c r="W1370" s="3" t="str">
        <f>IFERROR(VLOOKUP(B1370,Returns!$A$2:$C$801,2,1), "No")</f>
        <v>Yes</v>
      </c>
    </row>
    <row r="1371" spans="1:23" x14ac:dyDescent="0.2">
      <c r="A1371" s="1">
        <v>1370</v>
      </c>
      <c r="B1371" t="s">
        <v>6832</v>
      </c>
      <c r="C1371" s="2" t="d">
        <v>2017-12-24</v>
      </c>
      <c r="D1371" s="2" t="d">
        <v>2017-12-28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3" t="str">
        <f>IF(M1371=People!$B$5,People!$A$5,IF(M1371=People!$B$2,People!$A$2,IF(M1371=People!$B$3,People!$A$3,IF(M1371=People!$B$4,People!$A$4,))))</f>
        <v>Anna Andreadi</v>
      </c>
      <c r="W1371" s="3" t="str">
        <f>IFERROR(VLOOKUP(B1371,Returns!$A$2:$C$801,2,1), "No")</f>
        <v>Yes</v>
      </c>
    </row>
    <row r="1372" spans="1:23" x14ac:dyDescent="0.2">
      <c r="A1372" s="1">
        <v>1371</v>
      </c>
      <c r="B1372" t="s">
        <v>6832</v>
      </c>
      <c r="C1372" s="2" t="d">
        <v>2017-12-24</v>
      </c>
      <c r="D1372" s="2" t="d">
        <v>2017-12-28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3" t="str">
        <f>IF(M1372=People!$B$5,People!$A$5,IF(M1372=People!$B$2,People!$A$2,IF(M1372=People!$B$3,People!$A$3,IF(M1372=People!$B$4,People!$A$4,))))</f>
        <v>Anna Andreadi</v>
      </c>
      <c r="W1372" s="3" t="str">
        <f>IFERROR(VLOOKUP(B1372,Returns!$A$2:$C$801,2,1), "No")</f>
        <v>Yes</v>
      </c>
    </row>
    <row r="1373" spans="1:23" x14ac:dyDescent="0.2">
      <c r="A1373" s="1">
        <v>1372</v>
      </c>
      <c r="B1373" t="s">
        <v>6833</v>
      </c>
      <c r="C1373" s="2" t="d">
        <v>2019-03-07</v>
      </c>
      <c r="D1373" s="2" t="d">
        <v>2019-03-12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3" t="str">
        <f>IF(M1373=People!$B$5,People!$A$5,IF(M1373=People!$B$2,People!$A$2,IF(M1373=People!$B$3,People!$A$3,IF(M1373=People!$B$4,People!$A$4,))))</f>
        <v>Chuck Magee</v>
      </c>
      <c r="W1373" s="3" t="str">
        <f>IFERROR(VLOOKUP(B1373,Returns!$A$2:$C$801,2,1), "No")</f>
        <v>Yes</v>
      </c>
    </row>
    <row r="1374" spans="1:23" x14ac:dyDescent="0.2">
      <c r="A1374" s="1">
        <v>1373</v>
      </c>
      <c r="B1374" t="s">
        <v>6834</v>
      </c>
      <c r="C1374" s="2" t="d">
        <v>2016-04-01</v>
      </c>
      <c r="D1374" s="2" t="d">
        <v>2016-04-06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3" t="str">
        <f>IF(M1374=People!$B$5,People!$A$5,IF(M1374=People!$B$2,People!$A$2,IF(M1374=People!$B$3,People!$A$3,IF(M1374=People!$B$4,People!$A$4,))))</f>
        <v>Anna Andreadi</v>
      </c>
      <c r="W1374" s="3" t="str">
        <f>IFERROR(VLOOKUP(B1374,Returns!$A$2:$C$801,2,1), "No")</f>
        <v>Yes</v>
      </c>
    </row>
    <row r="1375" spans="1:23" x14ac:dyDescent="0.2">
      <c r="A1375" s="1">
        <v>1374</v>
      </c>
      <c r="B1375" t="s">
        <v>6834</v>
      </c>
      <c r="C1375" s="2" t="d">
        <v>2016-04-01</v>
      </c>
      <c r="D1375" s="2" t="d">
        <v>2016-04-06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3" t="str">
        <f>IF(M1375=People!$B$5,People!$A$5,IF(M1375=People!$B$2,People!$A$2,IF(M1375=People!$B$3,People!$A$3,IF(M1375=People!$B$4,People!$A$4,))))</f>
        <v>Anna Andreadi</v>
      </c>
      <c r="W1375" s="3" t="str">
        <f>IFERROR(VLOOKUP(B1375,Returns!$A$2:$C$801,2,1), "No")</f>
        <v>Yes</v>
      </c>
    </row>
    <row r="1376" spans="1:23" x14ac:dyDescent="0.2">
      <c r="A1376" s="1">
        <v>1375</v>
      </c>
      <c r="B1376" t="s">
        <v>6835</v>
      </c>
      <c r="C1376" s="2" t="d">
        <v>2017-09-14</v>
      </c>
      <c r="D1376" s="2" t="d">
        <v>2017-09-19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3" t="str">
        <f>IF(M1376=People!$B$5,People!$A$5,IF(M1376=People!$B$2,People!$A$2,IF(M1376=People!$B$3,People!$A$3,IF(M1376=People!$B$4,People!$A$4,))))</f>
        <v>Anna Andreadi</v>
      </c>
      <c r="W1376" s="3" t="str">
        <f>IFERROR(VLOOKUP(B1376,Returns!$A$2:$C$801,2,1), "No")</f>
        <v>Yes</v>
      </c>
    </row>
    <row r="1377" spans="1:23" x14ac:dyDescent="0.2">
      <c r="A1377" s="1">
        <v>1376</v>
      </c>
      <c r="B1377" t="s">
        <v>5951</v>
      </c>
      <c r="C1377" s="2" t="d">
        <v>2016-08-04</v>
      </c>
      <c r="D1377" s="2" t="d">
        <v>2016-08-09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3" t="str">
        <f>IF(M1377=People!$B$5,People!$A$5,IF(M1377=People!$B$2,People!$A$2,IF(M1377=People!$B$3,People!$A$3,IF(M1377=People!$B$4,People!$A$4,))))</f>
        <v>Anna Andreadi</v>
      </c>
      <c r="W1377" s="3" t="str">
        <f>IFERROR(VLOOKUP(B1377,Returns!$A$2:$C$801,2,1), "No")</f>
        <v>Yes</v>
      </c>
    </row>
    <row r="1378" spans="1:23" x14ac:dyDescent="0.2">
      <c r="A1378" s="1">
        <v>1377</v>
      </c>
      <c r="B1378" t="s">
        <v>5951</v>
      </c>
      <c r="C1378" s="2" t="d">
        <v>2016-08-04</v>
      </c>
      <c r="D1378" s="2" t="d">
        <v>2016-08-09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3" t="str">
        <f>IF(M1378=People!$B$5,People!$A$5,IF(M1378=People!$B$2,People!$A$2,IF(M1378=People!$B$3,People!$A$3,IF(M1378=People!$B$4,People!$A$4,))))</f>
        <v>Anna Andreadi</v>
      </c>
      <c r="W1378" s="3" t="str">
        <f>IFERROR(VLOOKUP(B1378,Returns!$A$2:$C$801,2,1), "No")</f>
        <v>Yes</v>
      </c>
    </row>
    <row r="1379" spans="1:23" x14ac:dyDescent="0.2">
      <c r="A1379" s="1">
        <v>1378</v>
      </c>
      <c r="B1379" t="s">
        <v>5951</v>
      </c>
      <c r="C1379" s="2" t="d">
        <v>2016-08-04</v>
      </c>
      <c r="D1379" s="2" t="d">
        <v>2016-08-09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3" t="str">
        <f>IF(M1379=People!$B$5,People!$A$5,IF(M1379=People!$B$2,People!$A$2,IF(M1379=People!$B$3,People!$A$3,IF(M1379=People!$B$4,People!$A$4,))))</f>
        <v>Anna Andreadi</v>
      </c>
      <c r="W1379" s="3" t="str">
        <f>IFERROR(VLOOKUP(B1379,Returns!$A$2:$C$801,2,1), "No")</f>
        <v>Yes</v>
      </c>
    </row>
    <row r="1380" spans="1:23" x14ac:dyDescent="0.2">
      <c r="A1380" s="1">
        <v>1379</v>
      </c>
      <c r="B1380" t="s">
        <v>5951</v>
      </c>
      <c r="C1380" s="2" t="d">
        <v>2016-08-04</v>
      </c>
      <c r="D1380" s="2" t="d">
        <v>2016-08-09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3" t="str">
        <f>IF(M1380=People!$B$5,People!$A$5,IF(M1380=People!$B$2,People!$A$2,IF(M1380=People!$B$3,People!$A$3,IF(M1380=People!$B$4,People!$A$4,))))</f>
        <v>Anna Andreadi</v>
      </c>
      <c r="W1380" s="3" t="str">
        <f>IFERROR(VLOOKUP(B1380,Returns!$A$2:$C$801,2,1), "No")</f>
        <v>Yes</v>
      </c>
    </row>
    <row r="1381" spans="1:23" x14ac:dyDescent="0.2">
      <c r="A1381" s="1">
        <v>1380</v>
      </c>
      <c r="B1381" t="s">
        <v>5951</v>
      </c>
      <c r="C1381" s="2" t="d">
        <v>2016-08-04</v>
      </c>
      <c r="D1381" s="2" t="d">
        <v>2016-08-09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3" t="str">
        <f>IF(M1381=People!$B$5,People!$A$5,IF(M1381=People!$B$2,People!$A$2,IF(M1381=People!$B$3,People!$A$3,IF(M1381=People!$B$4,People!$A$4,))))</f>
        <v>Anna Andreadi</v>
      </c>
      <c r="W1381" s="3" t="str">
        <f>IFERROR(VLOOKUP(B1381,Returns!$A$2:$C$801,2,1), "No")</f>
        <v>Yes</v>
      </c>
    </row>
    <row r="1382" spans="1:23" x14ac:dyDescent="0.2">
      <c r="A1382" s="1">
        <v>1381</v>
      </c>
      <c r="B1382" t="s">
        <v>5951</v>
      </c>
      <c r="C1382" s="2" t="d">
        <v>2016-08-04</v>
      </c>
      <c r="D1382" s="2" t="d">
        <v>2016-08-09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3" t="str">
        <f>IF(M1382=People!$B$5,People!$A$5,IF(M1382=People!$B$2,People!$A$2,IF(M1382=People!$B$3,People!$A$3,IF(M1382=People!$B$4,People!$A$4,))))</f>
        <v>Anna Andreadi</v>
      </c>
      <c r="W1382" s="3" t="str">
        <f>IFERROR(VLOOKUP(B1382,Returns!$A$2:$C$801,2,1), "No")</f>
        <v>Yes</v>
      </c>
    </row>
    <row r="1383" spans="1:23" x14ac:dyDescent="0.2">
      <c r="A1383" s="1">
        <v>1382</v>
      </c>
      <c r="B1383" t="s">
        <v>6836</v>
      </c>
      <c r="C1383" s="2" t="d">
        <v>2018-09-03</v>
      </c>
      <c r="D1383" s="2" t="d">
        <v>2018-09-09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3" t="str">
        <f>IF(M1383=People!$B$5,People!$A$5,IF(M1383=People!$B$2,People!$A$2,IF(M1383=People!$B$3,People!$A$3,IF(M1383=People!$B$4,People!$A$4,))))</f>
        <v>Kelly Williams</v>
      </c>
      <c r="W1383" s="3" t="str">
        <f>IFERROR(VLOOKUP(B1383,Returns!$A$2:$C$801,2,1), "No")</f>
        <v>Yes</v>
      </c>
    </row>
    <row r="1384" spans="1:23" x14ac:dyDescent="0.2">
      <c r="A1384" s="1">
        <v>1383</v>
      </c>
      <c r="B1384" t="s">
        <v>6837</v>
      </c>
      <c r="C1384" s="2" t="d">
        <v>2018-02-05</v>
      </c>
      <c r="D1384" s="2" t="d">
        <v>2018-02-05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3" t="str">
        <f>IF(M1384=People!$B$5,People!$A$5,IF(M1384=People!$B$2,People!$A$2,IF(M1384=People!$B$3,People!$A$3,IF(M1384=People!$B$4,People!$A$4,))))</f>
        <v>Cassandra Brandow</v>
      </c>
      <c r="W1384" s="3" t="str">
        <f>IFERROR(VLOOKUP(B1384,Returns!$A$2:$C$801,2,1), "No")</f>
        <v>Yes</v>
      </c>
    </row>
    <row r="1385" spans="1:23" x14ac:dyDescent="0.2">
      <c r="A1385" s="1">
        <v>1384</v>
      </c>
      <c r="B1385" t="s">
        <v>6837</v>
      </c>
      <c r="C1385" s="2" t="d">
        <v>2018-02-05</v>
      </c>
      <c r="D1385" s="2" t="d">
        <v>2018-02-05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3" t="str">
        <f>IF(M1385=People!$B$5,People!$A$5,IF(M1385=People!$B$2,People!$A$2,IF(M1385=People!$B$3,People!$A$3,IF(M1385=People!$B$4,People!$A$4,))))</f>
        <v>Cassandra Brandow</v>
      </c>
      <c r="W1385" s="3" t="str">
        <f>IFERROR(VLOOKUP(B1385,Returns!$A$2:$C$801,2,1), "No")</f>
        <v>Yes</v>
      </c>
    </row>
    <row r="1386" spans="1:23" x14ac:dyDescent="0.2">
      <c r="A1386" s="1">
        <v>1385</v>
      </c>
      <c r="B1386" t="s">
        <v>6837</v>
      </c>
      <c r="C1386" s="2" t="d">
        <v>2018-02-05</v>
      </c>
      <c r="D1386" s="2" t="d">
        <v>2018-02-05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3" t="str">
        <f>IF(M1386=People!$B$5,People!$A$5,IF(M1386=People!$B$2,People!$A$2,IF(M1386=People!$B$3,People!$A$3,IF(M1386=People!$B$4,People!$A$4,))))</f>
        <v>Cassandra Brandow</v>
      </c>
      <c r="W1386" s="3" t="str">
        <f>IFERROR(VLOOKUP(B1386,Returns!$A$2:$C$801,2,1), "No")</f>
        <v>Yes</v>
      </c>
    </row>
    <row r="1387" spans="1:23" x14ac:dyDescent="0.2">
      <c r="A1387" s="1">
        <v>1386</v>
      </c>
      <c r="B1387" t="s">
        <v>6837</v>
      </c>
      <c r="C1387" s="2" t="d">
        <v>2018-02-05</v>
      </c>
      <c r="D1387" s="2" t="d">
        <v>2018-02-05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3" t="str">
        <f>IF(M1387=People!$B$5,People!$A$5,IF(M1387=People!$B$2,People!$A$2,IF(M1387=People!$B$3,People!$A$3,IF(M1387=People!$B$4,People!$A$4,))))</f>
        <v>Cassandra Brandow</v>
      </c>
      <c r="W1387" s="3" t="str">
        <f>IFERROR(VLOOKUP(B1387,Returns!$A$2:$C$801,2,1), "No")</f>
        <v>Yes</v>
      </c>
    </row>
    <row r="1388" spans="1:23" x14ac:dyDescent="0.2">
      <c r="A1388" s="1">
        <v>1387</v>
      </c>
      <c r="B1388" t="s">
        <v>6837</v>
      </c>
      <c r="C1388" s="2" t="d">
        <v>2018-02-05</v>
      </c>
      <c r="D1388" s="2" t="d">
        <v>2018-02-05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3" t="str">
        <f>IF(M1388=People!$B$5,People!$A$5,IF(M1388=People!$B$2,People!$A$2,IF(M1388=People!$B$3,People!$A$3,IF(M1388=People!$B$4,People!$A$4,))))</f>
        <v>Cassandra Brandow</v>
      </c>
      <c r="W1388" s="3" t="str">
        <f>IFERROR(VLOOKUP(B1388,Returns!$A$2:$C$801,2,1), "No")</f>
        <v>Yes</v>
      </c>
    </row>
    <row r="1389" spans="1:23" x14ac:dyDescent="0.2">
      <c r="A1389" s="1">
        <v>1388</v>
      </c>
      <c r="B1389" t="s">
        <v>6837</v>
      </c>
      <c r="C1389" s="2" t="d">
        <v>2018-02-05</v>
      </c>
      <c r="D1389" s="2" t="d">
        <v>2018-02-05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3" t="str">
        <f>IF(M1389=People!$B$5,People!$A$5,IF(M1389=People!$B$2,People!$A$2,IF(M1389=People!$B$3,People!$A$3,IF(M1389=People!$B$4,People!$A$4,))))</f>
        <v>Cassandra Brandow</v>
      </c>
      <c r="W1389" s="3" t="str">
        <f>IFERROR(VLOOKUP(B1389,Returns!$A$2:$C$801,2,1), "No")</f>
        <v>Yes</v>
      </c>
    </row>
    <row r="1390" spans="1:23" x14ac:dyDescent="0.2">
      <c r="A1390" s="1">
        <v>1389</v>
      </c>
      <c r="B1390" t="s">
        <v>6837</v>
      </c>
      <c r="C1390" s="2" t="d">
        <v>2018-02-05</v>
      </c>
      <c r="D1390" s="2" t="d">
        <v>2018-02-05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3" t="str">
        <f>IF(M1390=People!$B$5,People!$A$5,IF(M1390=People!$B$2,People!$A$2,IF(M1390=People!$B$3,People!$A$3,IF(M1390=People!$B$4,People!$A$4,))))</f>
        <v>Cassandra Brandow</v>
      </c>
      <c r="W1390" s="3" t="str">
        <f>IFERROR(VLOOKUP(B1390,Returns!$A$2:$C$801,2,1), "No")</f>
        <v>Yes</v>
      </c>
    </row>
    <row r="1391" spans="1:23" x14ac:dyDescent="0.2">
      <c r="A1391" s="1">
        <v>1390</v>
      </c>
      <c r="B1391" t="s">
        <v>6837</v>
      </c>
      <c r="C1391" s="2" t="d">
        <v>2018-02-05</v>
      </c>
      <c r="D1391" s="2" t="d">
        <v>2018-02-05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3" t="str">
        <f>IF(M1391=People!$B$5,People!$A$5,IF(M1391=People!$B$2,People!$A$2,IF(M1391=People!$B$3,People!$A$3,IF(M1391=People!$B$4,People!$A$4,))))</f>
        <v>Cassandra Brandow</v>
      </c>
      <c r="W1391" s="3" t="str">
        <f>IFERROR(VLOOKUP(B1391,Returns!$A$2:$C$801,2,1), "No")</f>
        <v>Yes</v>
      </c>
    </row>
    <row r="1392" spans="1:23" x14ac:dyDescent="0.2">
      <c r="A1392" s="1">
        <v>1391</v>
      </c>
      <c r="B1392" t="s">
        <v>6837</v>
      </c>
      <c r="C1392" s="2" t="d">
        <v>2018-02-05</v>
      </c>
      <c r="D1392" s="2" t="d">
        <v>2018-02-05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3" t="str">
        <f>IF(M1392=People!$B$5,People!$A$5,IF(M1392=People!$B$2,People!$A$2,IF(M1392=People!$B$3,People!$A$3,IF(M1392=People!$B$4,People!$A$4,))))</f>
        <v>Cassandra Brandow</v>
      </c>
      <c r="W1392" s="3" t="str">
        <f>IFERROR(VLOOKUP(B1392,Returns!$A$2:$C$801,2,1), "No")</f>
        <v>Yes</v>
      </c>
    </row>
    <row r="1393" spans="1:23" x14ac:dyDescent="0.2">
      <c r="A1393" s="1">
        <v>1392</v>
      </c>
      <c r="B1393" t="s">
        <v>6837</v>
      </c>
      <c r="C1393" s="2" t="d">
        <v>2018-02-05</v>
      </c>
      <c r="D1393" s="2" t="d">
        <v>2018-02-05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3" t="str">
        <f>IF(M1393=People!$B$5,People!$A$5,IF(M1393=People!$B$2,People!$A$2,IF(M1393=People!$B$3,People!$A$3,IF(M1393=People!$B$4,People!$A$4,))))</f>
        <v>Cassandra Brandow</v>
      </c>
      <c r="W1393" s="3" t="str">
        <f>IFERROR(VLOOKUP(B1393,Returns!$A$2:$C$801,2,1), "No")</f>
        <v>Yes</v>
      </c>
    </row>
    <row r="1394" spans="1:23" x14ac:dyDescent="0.2">
      <c r="A1394" s="1">
        <v>1393</v>
      </c>
      <c r="B1394" t="s">
        <v>6837</v>
      </c>
      <c r="C1394" s="2" t="d">
        <v>2018-02-05</v>
      </c>
      <c r="D1394" s="2" t="d">
        <v>2018-02-05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3" t="str">
        <f>IF(M1394=People!$B$5,People!$A$5,IF(M1394=People!$B$2,People!$A$2,IF(M1394=People!$B$3,People!$A$3,IF(M1394=People!$B$4,People!$A$4,))))</f>
        <v>Cassandra Brandow</v>
      </c>
      <c r="W1394" s="3" t="str">
        <f>IFERROR(VLOOKUP(B1394,Returns!$A$2:$C$801,2,1), "No")</f>
        <v>Yes</v>
      </c>
    </row>
    <row r="1395" spans="1:23" x14ac:dyDescent="0.2">
      <c r="A1395" s="1">
        <v>1394</v>
      </c>
      <c r="B1395" t="s">
        <v>6838</v>
      </c>
      <c r="C1395" s="2" t="d">
        <v>2019-07-03</v>
      </c>
      <c r="D1395" s="2" t="d">
        <v>2019-07-04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3" t="str">
        <f>IF(M1395=People!$B$5,People!$A$5,IF(M1395=People!$B$2,People!$A$2,IF(M1395=People!$B$3,People!$A$3,IF(M1395=People!$B$4,People!$A$4,))))</f>
        <v>Cassandra Brandow</v>
      </c>
      <c r="W1395" s="3" t="str">
        <f>IFERROR(VLOOKUP(B1395,Returns!$A$2:$C$801,2,1), "No")</f>
        <v>Yes</v>
      </c>
    </row>
    <row r="1396" spans="1:23" x14ac:dyDescent="0.2">
      <c r="A1396" s="1">
        <v>1395</v>
      </c>
      <c r="B1396" t="s">
        <v>6839</v>
      </c>
      <c r="C1396" s="2" t="d">
        <v>2019-10-09</v>
      </c>
      <c r="D1396" s="2" t="d">
        <v>2019-10-14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3" t="str">
        <f>IF(M1396=People!$B$5,People!$A$5,IF(M1396=People!$B$2,People!$A$2,IF(M1396=People!$B$3,People!$A$3,IF(M1396=People!$B$4,People!$A$4,))))</f>
        <v>Kelly Williams</v>
      </c>
      <c r="W1396" s="3" t="str">
        <f>IFERROR(VLOOKUP(B1396,Returns!$A$2:$C$801,2,1), "No")</f>
        <v>Yes</v>
      </c>
    </row>
    <row r="1397" spans="1:23" x14ac:dyDescent="0.2">
      <c r="A1397" s="1">
        <v>1396</v>
      </c>
      <c r="B1397" t="s">
        <v>6839</v>
      </c>
      <c r="C1397" s="2" t="d">
        <v>2019-10-09</v>
      </c>
      <c r="D1397" s="2" t="d">
        <v>2019-10-14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3" t="str">
        <f>IF(M1397=People!$B$5,People!$A$5,IF(M1397=People!$B$2,People!$A$2,IF(M1397=People!$B$3,People!$A$3,IF(M1397=People!$B$4,People!$A$4,))))</f>
        <v>Kelly Williams</v>
      </c>
      <c r="W1397" s="3" t="str">
        <f>IFERROR(VLOOKUP(B1397,Returns!$A$2:$C$801,2,1), "No")</f>
        <v>Yes</v>
      </c>
    </row>
    <row r="1398" spans="1:23" x14ac:dyDescent="0.2">
      <c r="A1398" s="1">
        <v>1397</v>
      </c>
      <c r="B1398" t="s">
        <v>6840</v>
      </c>
      <c r="C1398" s="2" t="d">
        <v>2018-11-24</v>
      </c>
      <c r="D1398" s="2" t="d">
        <v>2018-11-26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3" t="str">
        <f>IF(M1398=People!$B$5,People!$A$5,IF(M1398=People!$B$2,People!$A$2,IF(M1398=People!$B$3,People!$A$3,IF(M1398=People!$B$4,People!$A$4,))))</f>
        <v>Chuck Magee</v>
      </c>
      <c r="W1398" s="3" t="str">
        <f>IFERROR(VLOOKUP(B1398,Returns!$A$2:$C$801,2,1), "No")</f>
        <v>Yes</v>
      </c>
    </row>
    <row r="1399" spans="1:23" x14ac:dyDescent="0.2">
      <c r="A1399" s="1">
        <v>1398</v>
      </c>
      <c r="B1399" t="s">
        <v>6840</v>
      </c>
      <c r="C1399" s="2" t="d">
        <v>2018-11-24</v>
      </c>
      <c r="D1399" s="2" t="d">
        <v>2018-11-26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3" t="str">
        <f>IF(M1399=People!$B$5,People!$A$5,IF(M1399=People!$B$2,People!$A$2,IF(M1399=People!$B$3,People!$A$3,IF(M1399=People!$B$4,People!$A$4,))))</f>
        <v>Chuck Magee</v>
      </c>
      <c r="W1399" s="3" t="str">
        <f>IFERROR(VLOOKUP(B1399,Returns!$A$2:$C$801,2,1), "No")</f>
        <v>Yes</v>
      </c>
    </row>
    <row r="1400" spans="1:23" x14ac:dyDescent="0.2">
      <c r="A1400" s="1">
        <v>1399</v>
      </c>
      <c r="B1400" t="s">
        <v>6840</v>
      </c>
      <c r="C1400" s="2" t="d">
        <v>2018-11-24</v>
      </c>
      <c r="D1400" s="2" t="d">
        <v>2018-11-26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3" t="str">
        <f>IF(M1400=People!$B$5,People!$A$5,IF(M1400=People!$B$2,People!$A$2,IF(M1400=People!$B$3,People!$A$3,IF(M1400=People!$B$4,People!$A$4,))))</f>
        <v>Chuck Magee</v>
      </c>
      <c r="W1400" s="3" t="str">
        <f>IFERROR(VLOOKUP(B1400,Returns!$A$2:$C$801,2,1), "No")</f>
        <v>Yes</v>
      </c>
    </row>
    <row r="1401" spans="1:23" x14ac:dyDescent="0.2">
      <c r="A1401" s="1">
        <v>1400</v>
      </c>
      <c r="B1401" t="s">
        <v>6840</v>
      </c>
      <c r="C1401" s="2" t="d">
        <v>2018-11-24</v>
      </c>
      <c r="D1401" s="2" t="d">
        <v>2018-11-26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3" t="str">
        <f>IF(M1401=People!$B$5,People!$A$5,IF(M1401=People!$B$2,People!$A$2,IF(M1401=People!$B$3,People!$A$3,IF(M1401=People!$B$4,People!$A$4,))))</f>
        <v>Chuck Magee</v>
      </c>
      <c r="W1401" s="3" t="str">
        <f>IFERROR(VLOOKUP(B1401,Returns!$A$2:$C$801,2,1), "No")</f>
        <v>Yes</v>
      </c>
    </row>
    <row r="1402" spans="1:23" x14ac:dyDescent="0.2">
      <c r="A1402" s="1">
        <v>1401</v>
      </c>
      <c r="B1402" t="s">
        <v>6084</v>
      </c>
      <c r="C1402" s="2" t="d">
        <v>2018-11-01</v>
      </c>
      <c r="D1402" s="2" t="d">
        <v>2018-11-05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3" t="str">
        <f>IF(M1402=People!$B$5,People!$A$5,IF(M1402=People!$B$2,People!$A$2,IF(M1402=People!$B$3,People!$A$3,IF(M1402=People!$B$4,People!$A$4,))))</f>
        <v>Cassandra Brandow</v>
      </c>
      <c r="W1402" s="3" t="str">
        <f>IFERROR(VLOOKUP(B1402,Returns!$A$2:$C$801,2,1), "No")</f>
        <v>Yes</v>
      </c>
    </row>
    <row r="1403" spans="1:23" x14ac:dyDescent="0.2">
      <c r="A1403" s="1">
        <v>1402</v>
      </c>
      <c r="B1403" t="s">
        <v>6084</v>
      </c>
      <c r="C1403" s="2" t="d">
        <v>2018-11-01</v>
      </c>
      <c r="D1403" s="2" t="d">
        <v>2018-11-05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3" t="str">
        <f>IF(M1403=People!$B$5,People!$A$5,IF(M1403=People!$B$2,People!$A$2,IF(M1403=People!$B$3,People!$A$3,IF(M1403=People!$B$4,People!$A$4,))))</f>
        <v>Cassandra Brandow</v>
      </c>
      <c r="W1403" s="3" t="str">
        <f>IFERROR(VLOOKUP(B1403,Returns!$A$2:$C$801,2,1), "No")</f>
        <v>Yes</v>
      </c>
    </row>
    <row r="1404" spans="1:23" x14ac:dyDescent="0.2">
      <c r="A1404" s="1">
        <v>1403</v>
      </c>
      <c r="B1404" t="s">
        <v>6841</v>
      </c>
      <c r="C1404" s="2" t="d">
        <v>2018-04-19</v>
      </c>
      <c r="D1404" s="2" t="d">
        <v>2018-04-25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3" t="str">
        <f>IF(M1404=People!$B$5,People!$A$5,IF(M1404=People!$B$2,People!$A$2,IF(M1404=People!$B$3,People!$A$3,IF(M1404=People!$B$4,People!$A$4,))))</f>
        <v>Chuck Magee</v>
      </c>
      <c r="W1404" s="3" t="str">
        <f>IFERROR(VLOOKUP(B1404,Returns!$A$2:$C$801,2,1), "No")</f>
        <v>Yes</v>
      </c>
    </row>
    <row r="1405" spans="1:23" x14ac:dyDescent="0.2">
      <c r="A1405" s="1">
        <v>1404</v>
      </c>
      <c r="B1405" t="s">
        <v>6841</v>
      </c>
      <c r="C1405" s="2" t="d">
        <v>2018-04-19</v>
      </c>
      <c r="D1405" s="2" t="d">
        <v>2018-04-25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3" t="str">
        <f>IF(M1405=People!$B$5,People!$A$5,IF(M1405=People!$B$2,People!$A$2,IF(M1405=People!$B$3,People!$A$3,IF(M1405=People!$B$4,People!$A$4,))))</f>
        <v>Chuck Magee</v>
      </c>
      <c r="W1405" s="3" t="str">
        <f>IFERROR(VLOOKUP(B1405,Returns!$A$2:$C$801,2,1), "No")</f>
        <v>Yes</v>
      </c>
    </row>
    <row r="1406" spans="1:23" x14ac:dyDescent="0.2">
      <c r="A1406" s="1">
        <v>1405</v>
      </c>
      <c r="B1406" t="s">
        <v>6842</v>
      </c>
      <c r="C1406" s="2" t="d">
        <v>2016-04-06</v>
      </c>
      <c r="D1406" s="2" t="d">
        <v>2016-04-08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3" t="str">
        <f>IF(M1406=People!$B$5,People!$A$5,IF(M1406=People!$B$2,People!$A$2,IF(M1406=People!$B$3,People!$A$3,IF(M1406=People!$B$4,People!$A$4,))))</f>
        <v>Chuck Magee</v>
      </c>
      <c r="W1406" s="3" t="str">
        <f>IFERROR(VLOOKUP(B1406,Returns!$A$2:$C$801,2,1), "No")</f>
        <v>Yes</v>
      </c>
    </row>
    <row r="1407" spans="1:23" x14ac:dyDescent="0.2">
      <c r="A1407" s="1">
        <v>1406</v>
      </c>
      <c r="B1407" t="s">
        <v>6842</v>
      </c>
      <c r="C1407" s="2" t="d">
        <v>2016-04-06</v>
      </c>
      <c r="D1407" s="2" t="d">
        <v>2016-04-08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3" t="str">
        <f>IF(M1407=People!$B$5,People!$A$5,IF(M1407=People!$B$2,People!$A$2,IF(M1407=People!$B$3,People!$A$3,IF(M1407=People!$B$4,People!$A$4,))))</f>
        <v>Chuck Magee</v>
      </c>
      <c r="W1407" s="3" t="str">
        <f>IFERROR(VLOOKUP(B1407,Returns!$A$2:$C$801,2,1), "No")</f>
        <v>Yes</v>
      </c>
    </row>
    <row r="1408" spans="1:23" x14ac:dyDescent="0.2">
      <c r="A1408" s="1">
        <v>1407</v>
      </c>
      <c r="B1408" t="s">
        <v>6842</v>
      </c>
      <c r="C1408" s="2" t="d">
        <v>2016-04-06</v>
      </c>
      <c r="D1408" s="2" t="d">
        <v>2016-04-08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3" t="str">
        <f>IF(M1408=People!$B$5,People!$A$5,IF(M1408=People!$B$2,People!$A$2,IF(M1408=People!$B$3,People!$A$3,IF(M1408=People!$B$4,People!$A$4,))))</f>
        <v>Chuck Magee</v>
      </c>
      <c r="W1408" s="3" t="str">
        <f>IFERROR(VLOOKUP(B1408,Returns!$A$2:$C$801,2,1), "No")</f>
        <v>Yes</v>
      </c>
    </row>
    <row r="1409" spans="1:23" x14ac:dyDescent="0.2">
      <c r="A1409" s="1">
        <v>1408</v>
      </c>
      <c r="B1409" t="s">
        <v>6843</v>
      </c>
      <c r="C1409" s="2" t="d">
        <v>2018-09-02</v>
      </c>
      <c r="D1409" s="2" t="d">
        <v>2018-09-06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3" t="str">
        <f>IF(M1409=People!$B$5,People!$A$5,IF(M1409=People!$B$2,People!$A$2,IF(M1409=People!$B$3,People!$A$3,IF(M1409=People!$B$4,People!$A$4,))))</f>
        <v>Chuck Magee</v>
      </c>
      <c r="W1409" s="3" t="str">
        <f>IFERROR(VLOOKUP(B1409,Returns!$A$2:$C$801,2,1), "No")</f>
        <v>Yes</v>
      </c>
    </row>
    <row r="1410" spans="1:23" x14ac:dyDescent="0.2">
      <c r="A1410" s="1">
        <v>1409</v>
      </c>
      <c r="B1410" t="s">
        <v>6843</v>
      </c>
      <c r="C1410" s="2" t="d">
        <v>2018-09-02</v>
      </c>
      <c r="D1410" s="2" t="d">
        <v>2018-09-06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3" t="str">
        <f>IF(M1410=People!$B$5,People!$A$5,IF(M1410=People!$B$2,People!$A$2,IF(M1410=People!$B$3,People!$A$3,IF(M1410=People!$B$4,People!$A$4,))))</f>
        <v>Chuck Magee</v>
      </c>
      <c r="W1410" s="3" t="str">
        <f>IFERROR(VLOOKUP(B1410,Returns!$A$2:$C$801,2,1), "No")</f>
        <v>Yes</v>
      </c>
    </row>
    <row r="1411" spans="1:23" x14ac:dyDescent="0.2">
      <c r="A1411" s="1">
        <v>1410</v>
      </c>
      <c r="B1411" t="s">
        <v>6844</v>
      </c>
      <c r="C1411" s="2" t="d">
        <v>2018-09-25</v>
      </c>
      <c r="D1411" s="2" t="d">
        <v>2018-09-30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3" t="str">
        <f>IF(M1411=People!$B$5,People!$A$5,IF(M1411=People!$B$2,People!$A$2,IF(M1411=People!$B$3,People!$A$3,IF(M1411=People!$B$4,People!$A$4,))))</f>
        <v>Anna Andreadi</v>
      </c>
      <c r="W1411" s="3" t="str">
        <f>IFERROR(VLOOKUP(B1411,Returns!$A$2:$C$801,2,1), "No")</f>
        <v>Yes</v>
      </c>
    </row>
    <row r="1412" spans="1:23" x14ac:dyDescent="0.2">
      <c r="A1412" s="1">
        <v>1411</v>
      </c>
      <c r="B1412" t="s">
        <v>6845</v>
      </c>
      <c r="C1412" s="2" t="d">
        <v>2019-11-04</v>
      </c>
      <c r="D1412" s="2" t="d">
        <v>2019-11-11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3" t="str">
        <f>IF(M1412=People!$B$5,People!$A$5,IF(M1412=People!$B$2,People!$A$2,IF(M1412=People!$B$3,People!$A$3,IF(M1412=People!$B$4,People!$A$4,))))</f>
        <v>Kelly Williams</v>
      </c>
      <c r="W1412" s="3" t="str">
        <f>IFERROR(VLOOKUP(B1412,Returns!$A$2:$C$801,2,1), "No")</f>
        <v>Yes</v>
      </c>
    </row>
    <row r="1413" spans="1:23" x14ac:dyDescent="0.2">
      <c r="A1413" s="1">
        <v>1412</v>
      </c>
      <c r="B1413" t="s">
        <v>6846</v>
      </c>
      <c r="C1413" s="2" t="d">
        <v>2018-07-09</v>
      </c>
      <c r="D1413" s="2" t="d">
        <v>2018-07-13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3" t="str">
        <f>IF(M1413=People!$B$5,People!$A$5,IF(M1413=People!$B$2,People!$A$2,IF(M1413=People!$B$3,People!$A$3,IF(M1413=People!$B$4,People!$A$4,))))</f>
        <v>Chuck Magee</v>
      </c>
      <c r="W1413" s="3" t="str">
        <f>IFERROR(VLOOKUP(B1413,Returns!$A$2:$C$801,2,1), "No")</f>
        <v>Yes</v>
      </c>
    </row>
    <row r="1414" spans="1:23" x14ac:dyDescent="0.2">
      <c r="A1414" s="1">
        <v>1413</v>
      </c>
      <c r="B1414" t="s">
        <v>6846</v>
      </c>
      <c r="C1414" s="2" t="d">
        <v>2018-07-09</v>
      </c>
      <c r="D1414" s="2" t="d">
        <v>2018-07-13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3" t="str">
        <f>IF(M1414=People!$B$5,People!$A$5,IF(M1414=People!$B$2,People!$A$2,IF(M1414=People!$B$3,People!$A$3,IF(M1414=People!$B$4,People!$A$4,))))</f>
        <v>Chuck Magee</v>
      </c>
      <c r="W1414" s="3" t="str">
        <f>IFERROR(VLOOKUP(B1414,Returns!$A$2:$C$801,2,1), "No")</f>
        <v>Yes</v>
      </c>
    </row>
    <row r="1415" spans="1:23" x14ac:dyDescent="0.2">
      <c r="A1415" s="1">
        <v>1414</v>
      </c>
      <c r="B1415" t="s">
        <v>6847</v>
      </c>
      <c r="C1415" s="2" t="d">
        <v>2016-06-30</v>
      </c>
      <c r="D1415" s="2" t="d">
        <v>2016-07-05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3" t="str">
        <f>IF(M1415=People!$B$5,People!$A$5,IF(M1415=People!$B$2,People!$A$2,IF(M1415=People!$B$3,People!$A$3,IF(M1415=People!$B$4,People!$A$4,))))</f>
        <v>Chuck Magee</v>
      </c>
      <c r="W1415" s="3" t="str">
        <f>IFERROR(VLOOKUP(B1415,Returns!$A$2:$C$801,2,1), "No")</f>
        <v>Yes</v>
      </c>
    </row>
    <row r="1416" spans="1:23" x14ac:dyDescent="0.2">
      <c r="A1416" s="1">
        <v>1415</v>
      </c>
      <c r="B1416" t="s">
        <v>6110</v>
      </c>
      <c r="C1416" s="2" t="d">
        <v>2019-01-28</v>
      </c>
      <c r="D1416" s="2" t="d">
        <v>2019-01-31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3" t="str">
        <f>IF(M1416=People!$B$5,People!$A$5,IF(M1416=People!$B$2,People!$A$2,IF(M1416=People!$B$3,People!$A$3,IF(M1416=People!$B$4,People!$A$4,))))</f>
        <v>Anna Andreadi</v>
      </c>
      <c r="W1416" s="3" t="str">
        <f>IFERROR(VLOOKUP(B1416,Returns!$A$2:$C$801,2,1), "No")</f>
        <v>Yes</v>
      </c>
    </row>
    <row r="1417" spans="1:23" x14ac:dyDescent="0.2">
      <c r="A1417" s="1">
        <v>1416</v>
      </c>
      <c r="B1417" t="s">
        <v>6110</v>
      </c>
      <c r="C1417" s="2" t="d">
        <v>2019-01-28</v>
      </c>
      <c r="D1417" s="2" t="d">
        <v>2019-01-31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3" t="str">
        <f>IF(M1417=People!$B$5,People!$A$5,IF(M1417=People!$B$2,People!$A$2,IF(M1417=People!$B$3,People!$A$3,IF(M1417=People!$B$4,People!$A$4,))))</f>
        <v>Anna Andreadi</v>
      </c>
      <c r="W1417" s="3" t="str">
        <f>IFERROR(VLOOKUP(B1417,Returns!$A$2:$C$801,2,1), "No")</f>
        <v>Yes</v>
      </c>
    </row>
    <row r="1418" spans="1:23" x14ac:dyDescent="0.2">
      <c r="A1418" s="1">
        <v>1417</v>
      </c>
      <c r="B1418" t="s">
        <v>6848</v>
      </c>
      <c r="C1418" s="2" t="d">
        <v>2017-09-21</v>
      </c>
      <c r="D1418" s="2" t="d">
        <v>2017-09-24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3" t="str">
        <f>IF(M1418=People!$B$5,People!$A$5,IF(M1418=People!$B$2,People!$A$2,IF(M1418=People!$B$3,People!$A$3,IF(M1418=People!$B$4,People!$A$4,))))</f>
        <v>Kelly Williams</v>
      </c>
      <c r="W1418" s="3" t="str">
        <f>IFERROR(VLOOKUP(B1418,Returns!$A$2:$C$801,2,1), "No")</f>
        <v>Yes</v>
      </c>
    </row>
    <row r="1419" spans="1:23" x14ac:dyDescent="0.2">
      <c r="A1419" s="1">
        <v>1418</v>
      </c>
      <c r="B1419" t="s">
        <v>6848</v>
      </c>
      <c r="C1419" s="2" t="d">
        <v>2017-09-21</v>
      </c>
      <c r="D1419" s="2" t="d">
        <v>2017-09-24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3" t="str">
        <f>IF(M1419=People!$B$5,People!$A$5,IF(M1419=People!$B$2,People!$A$2,IF(M1419=People!$B$3,People!$A$3,IF(M1419=People!$B$4,People!$A$4,))))</f>
        <v>Kelly Williams</v>
      </c>
      <c r="W1419" s="3" t="str">
        <f>IFERROR(VLOOKUP(B1419,Returns!$A$2:$C$801,2,1), "No")</f>
        <v>Yes</v>
      </c>
    </row>
    <row r="1420" spans="1:23" x14ac:dyDescent="0.2">
      <c r="A1420" s="1">
        <v>1419</v>
      </c>
      <c r="B1420" t="s">
        <v>6848</v>
      </c>
      <c r="C1420" s="2" t="d">
        <v>2017-09-21</v>
      </c>
      <c r="D1420" s="2" t="d">
        <v>2017-09-24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3" t="str">
        <f>IF(M1420=People!$B$5,People!$A$5,IF(M1420=People!$B$2,People!$A$2,IF(M1420=People!$B$3,People!$A$3,IF(M1420=People!$B$4,People!$A$4,))))</f>
        <v>Kelly Williams</v>
      </c>
      <c r="W1420" s="3" t="str">
        <f>IFERROR(VLOOKUP(B1420,Returns!$A$2:$C$801,2,1), "No")</f>
        <v>Yes</v>
      </c>
    </row>
    <row r="1421" spans="1:23" x14ac:dyDescent="0.2">
      <c r="A1421" s="1">
        <v>1420</v>
      </c>
      <c r="B1421" t="s">
        <v>6849</v>
      </c>
      <c r="C1421" s="2" t="d">
        <v>2017-09-26</v>
      </c>
      <c r="D1421" s="2" t="d">
        <v>2017-09-30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3" t="str">
        <f>IF(M1421=People!$B$5,People!$A$5,IF(M1421=People!$B$2,People!$A$2,IF(M1421=People!$B$3,People!$A$3,IF(M1421=People!$B$4,People!$A$4,))))</f>
        <v>Anna Andreadi</v>
      </c>
      <c r="W1421" s="3" t="str">
        <f>IFERROR(VLOOKUP(B1421,Returns!$A$2:$C$801,2,1), "No")</f>
        <v>Yes</v>
      </c>
    </row>
    <row r="1422" spans="1:23" x14ac:dyDescent="0.2">
      <c r="A1422" s="1">
        <v>1421</v>
      </c>
      <c r="B1422" t="s">
        <v>6849</v>
      </c>
      <c r="C1422" s="2" t="d">
        <v>2017-09-26</v>
      </c>
      <c r="D1422" s="2" t="d">
        <v>2017-09-30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3" t="str">
        <f>IF(M1422=People!$B$5,People!$A$5,IF(M1422=People!$B$2,People!$A$2,IF(M1422=People!$B$3,People!$A$3,IF(M1422=People!$B$4,People!$A$4,))))</f>
        <v>Anna Andreadi</v>
      </c>
      <c r="W1422" s="3" t="str">
        <f>IFERROR(VLOOKUP(B1422,Returns!$A$2:$C$801,2,1), "No")</f>
        <v>Yes</v>
      </c>
    </row>
    <row r="1423" spans="1:23" x14ac:dyDescent="0.2">
      <c r="A1423" s="1">
        <v>1422</v>
      </c>
      <c r="B1423" t="s">
        <v>6849</v>
      </c>
      <c r="C1423" s="2" t="d">
        <v>2017-09-26</v>
      </c>
      <c r="D1423" s="2" t="d">
        <v>2017-09-30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3" t="str">
        <f>IF(M1423=People!$B$5,People!$A$5,IF(M1423=People!$B$2,People!$A$2,IF(M1423=People!$B$3,People!$A$3,IF(M1423=People!$B$4,People!$A$4,))))</f>
        <v>Anna Andreadi</v>
      </c>
      <c r="W1423" s="3" t="str">
        <f>IFERROR(VLOOKUP(B1423,Returns!$A$2:$C$801,2,1), "No")</f>
        <v>Yes</v>
      </c>
    </row>
    <row r="1424" spans="1:23" x14ac:dyDescent="0.2">
      <c r="A1424" s="1">
        <v>1423</v>
      </c>
      <c r="B1424" t="s">
        <v>6849</v>
      </c>
      <c r="C1424" s="2" t="d">
        <v>2017-09-26</v>
      </c>
      <c r="D1424" s="2" t="d">
        <v>2017-09-30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3" t="str">
        <f>IF(M1424=People!$B$5,People!$A$5,IF(M1424=People!$B$2,People!$A$2,IF(M1424=People!$B$3,People!$A$3,IF(M1424=People!$B$4,People!$A$4,))))</f>
        <v>Anna Andreadi</v>
      </c>
      <c r="W1424" s="3" t="str">
        <f>IFERROR(VLOOKUP(B1424,Returns!$A$2:$C$801,2,1), "No")</f>
        <v>Yes</v>
      </c>
    </row>
    <row r="1425" spans="1:23" x14ac:dyDescent="0.2">
      <c r="A1425" s="1">
        <v>1424</v>
      </c>
      <c r="B1425" t="s">
        <v>6849</v>
      </c>
      <c r="C1425" s="2" t="d">
        <v>2017-09-26</v>
      </c>
      <c r="D1425" s="2" t="d">
        <v>2017-09-30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3" t="str">
        <f>IF(M1425=People!$B$5,People!$A$5,IF(M1425=People!$B$2,People!$A$2,IF(M1425=People!$B$3,People!$A$3,IF(M1425=People!$B$4,People!$A$4,))))</f>
        <v>Anna Andreadi</v>
      </c>
      <c r="W1425" s="3" t="str">
        <f>IFERROR(VLOOKUP(B1425,Returns!$A$2:$C$801,2,1), "No")</f>
        <v>Yes</v>
      </c>
    </row>
    <row r="1426" spans="1:23" x14ac:dyDescent="0.2">
      <c r="A1426" s="1">
        <v>1425</v>
      </c>
      <c r="B1426" t="s">
        <v>6849</v>
      </c>
      <c r="C1426" s="2" t="d">
        <v>2017-09-26</v>
      </c>
      <c r="D1426" s="2" t="d">
        <v>2017-09-30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3" t="str">
        <f>IF(M1426=People!$B$5,People!$A$5,IF(M1426=People!$B$2,People!$A$2,IF(M1426=People!$B$3,People!$A$3,IF(M1426=People!$B$4,People!$A$4,))))</f>
        <v>Anna Andreadi</v>
      </c>
      <c r="W1426" s="3" t="str">
        <f>IFERROR(VLOOKUP(B1426,Returns!$A$2:$C$801,2,1), "No")</f>
        <v>Yes</v>
      </c>
    </row>
    <row r="1427" spans="1:23" x14ac:dyDescent="0.2">
      <c r="A1427" s="1">
        <v>1426</v>
      </c>
      <c r="B1427" t="s">
        <v>6849</v>
      </c>
      <c r="C1427" s="2" t="d">
        <v>2017-09-26</v>
      </c>
      <c r="D1427" s="2" t="d">
        <v>2017-09-30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3" t="str">
        <f>IF(M1427=People!$B$5,People!$A$5,IF(M1427=People!$B$2,People!$A$2,IF(M1427=People!$B$3,People!$A$3,IF(M1427=People!$B$4,People!$A$4,))))</f>
        <v>Anna Andreadi</v>
      </c>
      <c r="W1427" s="3" t="str">
        <f>IFERROR(VLOOKUP(B1427,Returns!$A$2:$C$801,2,1), "No")</f>
        <v>Yes</v>
      </c>
    </row>
    <row r="1428" spans="1:23" x14ac:dyDescent="0.2">
      <c r="A1428" s="1">
        <v>1427</v>
      </c>
      <c r="B1428" t="s">
        <v>6850</v>
      </c>
      <c r="C1428" s="2" t="d">
        <v>2017-10-31</v>
      </c>
      <c r="D1428" s="2" t="d">
        <v>2017-11-04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3" t="str">
        <f>IF(M1428=People!$B$5,People!$A$5,IF(M1428=People!$B$2,People!$A$2,IF(M1428=People!$B$3,People!$A$3,IF(M1428=People!$B$4,People!$A$4,))))</f>
        <v>Anna Andreadi</v>
      </c>
      <c r="W1428" s="3" t="str">
        <f>IFERROR(VLOOKUP(B1428,Returns!$A$2:$C$801,2,1), "No")</f>
        <v>Yes</v>
      </c>
    </row>
    <row r="1429" spans="1:23" x14ac:dyDescent="0.2">
      <c r="A1429" s="1">
        <v>1428</v>
      </c>
      <c r="B1429" t="s">
        <v>6850</v>
      </c>
      <c r="C1429" s="2" t="d">
        <v>2017-10-31</v>
      </c>
      <c r="D1429" s="2" t="d">
        <v>2017-11-04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3" t="str">
        <f>IF(M1429=People!$B$5,People!$A$5,IF(M1429=People!$B$2,People!$A$2,IF(M1429=People!$B$3,People!$A$3,IF(M1429=People!$B$4,People!$A$4,))))</f>
        <v>Anna Andreadi</v>
      </c>
      <c r="W1429" s="3" t="str">
        <f>IFERROR(VLOOKUP(B1429,Returns!$A$2:$C$801,2,1), "No")</f>
        <v>Yes</v>
      </c>
    </row>
    <row r="1430" spans="1:23" x14ac:dyDescent="0.2">
      <c r="A1430" s="1">
        <v>1429</v>
      </c>
      <c r="B1430" t="s">
        <v>6850</v>
      </c>
      <c r="C1430" s="2" t="d">
        <v>2017-10-31</v>
      </c>
      <c r="D1430" s="2" t="d">
        <v>2017-11-04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3" t="str">
        <f>IF(M1430=People!$B$5,People!$A$5,IF(M1430=People!$B$2,People!$A$2,IF(M1430=People!$B$3,People!$A$3,IF(M1430=People!$B$4,People!$A$4,))))</f>
        <v>Anna Andreadi</v>
      </c>
      <c r="W1430" s="3" t="str">
        <f>IFERROR(VLOOKUP(B1430,Returns!$A$2:$C$801,2,1), "No")</f>
        <v>Yes</v>
      </c>
    </row>
    <row r="1431" spans="1:23" x14ac:dyDescent="0.2">
      <c r="A1431" s="1">
        <v>1430</v>
      </c>
      <c r="B1431" t="s">
        <v>6850</v>
      </c>
      <c r="C1431" s="2" t="d">
        <v>2017-10-31</v>
      </c>
      <c r="D1431" s="2" t="d">
        <v>2017-11-04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3" t="str">
        <f>IF(M1431=People!$B$5,People!$A$5,IF(M1431=People!$B$2,People!$A$2,IF(M1431=People!$B$3,People!$A$3,IF(M1431=People!$B$4,People!$A$4,))))</f>
        <v>Anna Andreadi</v>
      </c>
      <c r="W1431" s="3" t="str">
        <f>IFERROR(VLOOKUP(B1431,Returns!$A$2:$C$801,2,1), "No")</f>
        <v>Yes</v>
      </c>
    </row>
    <row r="1432" spans="1:23" x14ac:dyDescent="0.2">
      <c r="A1432" s="1">
        <v>1431</v>
      </c>
      <c r="B1432" t="s">
        <v>6851</v>
      </c>
      <c r="C1432" s="2" t="d">
        <v>2019-11-26</v>
      </c>
      <c r="D1432" s="2" t="d">
        <v>2019-11-30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3" t="str">
        <f>IF(M1432=People!$B$5,People!$A$5,IF(M1432=People!$B$2,People!$A$2,IF(M1432=People!$B$3,People!$A$3,IF(M1432=People!$B$4,People!$A$4,))))</f>
        <v>Chuck Magee</v>
      </c>
      <c r="W1432" s="3" t="str">
        <f>IFERROR(VLOOKUP(B1432,Returns!$A$2:$C$801,2,1), "No")</f>
        <v>Yes</v>
      </c>
    </row>
    <row r="1433" spans="1:23" x14ac:dyDescent="0.2">
      <c r="A1433" s="1">
        <v>1432</v>
      </c>
      <c r="B1433" t="s">
        <v>6852</v>
      </c>
      <c r="C1433" s="2" t="d">
        <v>2016-12-19</v>
      </c>
      <c r="D1433" s="2" t="d">
        <v>2016-12-21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3" t="str">
        <f>IF(M1433=People!$B$5,People!$A$5,IF(M1433=People!$B$2,People!$A$2,IF(M1433=People!$B$3,People!$A$3,IF(M1433=People!$B$4,People!$A$4,))))</f>
        <v>Cassandra Brandow</v>
      </c>
      <c r="W1433" s="3" t="str">
        <f>IFERROR(VLOOKUP(B1433,Returns!$A$2:$C$801,2,1), "No")</f>
        <v>Yes</v>
      </c>
    </row>
    <row r="1434" spans="1:23" x14ac:dyDescent="0.2">
      <c r="A1434" s="1">
        <v>1433</v>
      </c>
      <c r="B1434" t="s">
        <v>6852</v>
      </c>
      <c r="C1434" s="2" t="d">
        <v>2016-12-19</v>
      </c>
      <c r="D1434" s="2" t="d">
        <v>2016-12-21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3" t="str">
        <f>IF(M1434=People!$B$5,People!$A$5,IF(M1434=People!$B$2,People!$A$2,IF(M1434=People!$B$3,People!$A$3,IF(M1434=People!$B$4,People!$A$4,))))</f>
        <v>Cassandra Brandow</v>
      </c>
      <c r="W1434" s="3" t="str">
        <f>IFERROR(VLOOKUP(B1434,Returns!$A$2:$C$801,2,1), "No")</f>
        <v>Yes</v>
      </c>
    </row>
    <row r="1435" spans="1:23" x14ac:dyDescent="0.2">
      <c r="A1435" s="1">
        <v>1434</v>
      </c>
      <c r="B1435" t="s">
        <v>6852</v>
      </c>
      <c r="C1435" s="2" t="d">
        <v>2016-12-19</v>
      </c>
      <c r="D1435" s="2" t="d">
        <v>2016-12-21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3" t="str">
        <f>IF(M1435=People!$B$5,People!$A$5,IF(M1435=People!$B$2,People!$A$2,IF(M1435=People!$B$3,People!$A$3,IF(M1435=People!$B$4,People!$A$4,))))</f>
        <v>Cassandra Brandow</v>
      </c>
      <c r="W1435" s="3" t="str">
        <f>IFERROR(VLOOKUP(B1435,Returns!$A$2:$C$801,2,1), "No")</f>
        <v>Yes</v>
      </c>
    </row>
    <row r="1436" spans="1:23" x14ac:dyDescent="0.2">
      <c r="A1436" s="1">
        <v>1435</v>
      </c>
      <c r="B1436" t="s">
        <v>6853</v>
      </c>
      <c r="C1436" s="2" t="d">
        <v>2018-12-26</v>
      </c>
      <c r="D1436" s="2" t="d">
        <v>2018-12-30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3" t="str">
        <f>IF(M1436=People!$B$5,People!$A$5,IF(M1436=People!$B$2,People!$A$2,IF(M1436=People!$B$3,People!$A$3,IF(M1436=People!$B$4,People!$A$4,))))</f>
        <v>Anna Andreadi</v>
      </c>
      <c r="W1436" s="3" t="str">
        <f>IFERROR(VLOOKUP(B1436,Returns!$A$2:$C$801,2,1), "No")</f>
        <v>Yes</v>
      </c>
    </row>
    <row r="1437" spans="1:23" x14ac:dyDescent="0.2">
      <c r="A1437" s="1">
        <v>1436</v>
      </c>
      <c r="B1437" t="s">
        <v>6854</v>
      </c>
      <c r="C1437" s="2" t="d">
        <v>2019-06-20</v>
      </c>
      <c r="D1437" s="2" t="d">
        <v>2019-06-27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3" t="str">
        <f>IF(M1437=People!$B$5,People!$A$5,IF(M1437=People!$B$2,People!$A$2,IF(M1437=People!$B$3,People!$A$3,IF(M1437=People!$B$4,People!$A$4,))))</f>
        <v>Chuck Magee</v>
      </c>
      <c r="W1437" s="3" t="str">
        <f>IFERROR(VLOOKUP(B1437,Returns!$A$2:$C$801,2,1), "No")</f>
        <v>Yes</v>
      </c>
    </row>
    <row r="1438" spans="1:23" x14ac:dyDescent="0.2">
      <c r="A1438" s="1">
        <v>1437</v>
      </c>
      <c r="B1438" t="s">
        <v>6854</v>
      </c>
      <c r="C1438" s="2" t="d">
        <v>2019-06-20</v>
      </c>
      <c r="D1438" s="2" t="d">
        <v>2019-06-27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3" t="str">
        <f>IF(M1438=People!$B$5,People!$A$5,IF(M1438=People!$B$2,People!$A$2,IF(M1438=People!$B$3,People!$A$3,IF(M1438=People!$B$4,People!$A$4,))))</f>
        <v>Chuck Magee</v>
      </c>
      <c r="W1438" s="3" t="str">
        <f>IFERROR(VLOOKUP(B1438,Returns!$A$2:$C$801,2,1), "No")</f>
        <v>Yes</v>
      </c>
    </row>
    <row r="1439" spans="1:23" x14ac:dyDescent="0.2">
      <c r="A1439" s="1">
        <v>1438</v>
      </c>
      <c r="B1439" t="s">
        <v>6003</v>
      </c>
      <c r="C1439" s="2" t="d">
        <v>2017-10-15</v>
      </c>
      <c r="D1439" s="2" t="d">
        <v>2017-10-15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3" t="str">
        <f>IF(M1439=People!$B$5,People!$A$5,IF(M1439=People!$B$2,People!$A$2,IF(M1439=People!$B$3,People!$A$3,IF(M1439=People!$B$4,People!$A$4,))))</f>
        <v>Kelly Williams</v>
      </c>
      <c r="W1439" s="3" t="str">
        <f>IFERROR(VLOOKUP(B1439,Returns!$A$2:$C$801,2,1), "No")</f>
        <v>Yes</v>
      </c>
    </row>
    <row r="1440" spans="1:23" x14ac:dyDescent="0.2">
      <c r="A1440" s="1">
        <v>1439</v>
      </c>
      <c r="B1440" t="s">
        <v>6003</v>
      </c>
      <c r="C1440" s="2" t="d">
        <v>2017-10-15</v>
      </c>
      <c r="D1440" s="2" t="d">
        <v>2017-10-15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3" t="str">
        <f>IF(M1440=People!$B$5,People!$A$5,IF(M1440=People!$B$2,People!$A$2,IF(M1440=People!$B$3,People!$A$3,IF(M1440=People!$B$4,People!$A$4,))))</f>
        <v>Kelly Williams</v>
      </c>
      <c r="W1440" s="3" t="str">
        <f>IFERROR(VLOOKUP(B1440,Returns!$A$2:$C$801,2,1), "No")</f>
        <v>Yes</v>
      </c>
    </row>
    <row r="1441" spans="1:23" x14ac:dyDescent="0.2">
      <c r="A1441" s="1">
        <v>1440</v>
      </c>
      <c r="B1441" t="s">
        <v>6855</v>
      </c>
      <c r="C1441" s="2" t="d">
        <v>2019-04-12</v>
      </c>
      <c r="D1441" s="2" t="d">
        <v>2019-04-15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3" t="str">
        <f>IF(M1441=People!$B$5,People!$A$5,IF(M1441=People!$B$2,People!$A$2,IF(M1441=People!$B$3,People!$A$3,IF(M1441=People!$B$4,People!$A$4,))))</f>
        <v>Chuck Magee</v>
      </c>
      <c r="W1441" s="3" t="str">
        <f>IFERROR(VLOOKUP(B1441,Returns!$A$2:$C$801,2,1), "No")</f>
        <v>Yes</v>
      </c>
    </row>
    <row r="1442" spans="1:23" x14ac:dyDescent="0.2">
      <c r="A1442" s="1">
        <v>1441</v>
      </c>
      <c r="B1442" t="s">
        <v>6855</v>
      </c>
      <c r="C1442" s="2" t="d">
        <v>2019-04-12</v>
      </c>
      <c r="D1442" s="2" t="d">
        <v>2019-04-15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3" t="str">
        <f>IF(M1442=People!$B$5,People!$A$5,IF(M1442=People!$B$2,People!$A$2,IF(M1442=People!$B$3,People!$A$3,IF(M1442=People!$B$4,People!$A$4,))))</f>
        <v>Chuck Magee</v>
      </c>
      <c r="W1442" s="3" t="str">
        <f>IFERROR(VLOOKUP(B1442,Returns!$A$2:$C$801,2,1), "No")</f>
        <v>Yes</v>
      </c>
    </row>
    <row r="1443" spans="1:23" x14ac:dyDescent="0.2">
      <c r="A1443" s="1">
        <v>1442</v>
      </c>
      <c r="B1443" t="s">
        <v>6856</v>
      </c>
      <c r="C1443" s="2" t="d">
        <v>2019-12-19</v>
      </c>
      <c r="D1443" s="2" t="d">
        <v>2019-12-24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3" t="str">
        <f>IF(M1443=People!$B$5,People!$A$5,IF(M1443=People!$B$2,People!$A$2,IF(M1443=People!$B$3,People!$A$3,IF(M1443=People!$B$4,People!$A$4,))))</f>
        <v>Anna Andreadi</v>
      </c>
      <c r="W1443" s="3" t="str">
        <f>IFERROR(VLOOKUP(B1443,Returns!$A$2:$C$801,2,1), "No")</f>
        <v>Yes</v>
      </c>
    </row>
    <row r="1444" spans="1:23" x14ac:dyDescent="0.2">
      <c r="A1444" s="1">
        <v>1443</v>
      </c>
      <c r="B1444" t="s">
        <v>6857</v>
      </c>
      <c r="C1444" s="2" t="d">
        <v>2019-08-05</v>
      </c>
      <c r="D1444" s="2" t="d">
        <v>2019-08-08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3" t="str">
        <f>IF(M1444=People!$B$5,People!$A$5,IF(M1444=People!$B$2,People!$A$2,IF(M1444=People!$B$3,People!$A$3,IF(M1444=People!$B$4,People!$A$4,))))</f>
        <v>Cassandra Brandow</v>
      </c>
      <c r="W1444" s="3" t="str">
        <f>IFERROR(VLOOKUP(B1444,Returns!$A$2:$C$801,2,1), "No")</f>
        <v>Yes</v>
      </c>
    </row>
    <row r="1445" spans="1:23" x14ac:dyDescent="0.2">
      <c r="A1445" s="1">
        <v>1444</v>
      </c>
      <c r="B1445" t="s">
        <v>6858</v>
      </c>
      <c r="C1445" s="2" t="d">
        <v>2017-10-01</v>
      </c>
      <c r="D1445" s="2" t="d">
        <v>2017-10-06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3" t="str">
        <f>IF(M1445=People!$B$5,People!$A$5,IF(M1445=People!$B$2,People!$A$2,IF(M1445=People!$B$3,People!$A$3,IF(M1445=People!$B$4,People!$A$4,))))</f>
        <v>Anna Andreadi</v>
      </c>
      <c r="W1445" s="3" t="str">
        <f>IFERROR(VLOOKUP(B1445,Returns!$A$2:$C$801,2,1), "No")</f>
        <v>Yes</v>
      </c>
    </row>
    <row r="1446" spans="1:23" x14ac:dyDescent="0.2">
      <c r="A1446" s="1">
        <v>1445</v>
      </c>
      <c r="B1446" t="s">
        <v>6859</v>
      </c>
      <c r="C1446" s="2" t="d">
        <v>2018-05-23</v>
      </c>
      <c r="D1446" s="2" t="d">
        <v>2018-05-28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3" t="str">
        <f>IF(M1446=People!$B$5,People!$A$5,IF(M1446=People!$B$2,People!$A$2,IF(M1446=People!$B$3,People!$A$3,IF(M1446=People!$B$4,People!$A$4,))))</f>
        <v>Kelly Williams</v>
      </c>
      <c r="W1446" s="3" t="str">
        <f>IFERROR(VLOOKUP(B1446,Returns!$A$2:$C$801,2,1), "No")</f>
        <v>Yes</v>
      </c>
    </row>
    <row r="1447" spans="1:23" x14ac:dyDescent="0.2">
      <c r="A1447" s="1">
        <v>1446</v>
      </c>
      <c r="B1447" t="s">
        <v>6860</v>
      </c>
      <c r="C1447" s="2" t="d">
        <v>2019-06-13</v>
      </c>
      <c r="D1447" s="2" t="d">
        <v>2019-06-16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3" t="str">
        <f>IF(M1447=People!$B$5,People!$A$5,IF(M1447=People!$B$2,People!$A$2,IF(M1447=People!$B$3,People!$A$3,IF(M1447=People!$B$4,People!$A$4,))))</f>
        <v>Kelly Williams</v>
      </c>
      <c r="W1447" s="3" t="str">
        <f>IFERROR(VLOOKUP(B1447,Returns!$A$2:$C$801,2,1), "No")</f>
        <v>Yes</v>
      </c>
    </row>
    <row r="1448" spans="1:23" x14ac:dyDescent="0.2">
      <c r="A1448" s="1">
        <v>1447</v>
      </c>
      <c r="B1448" t="s">
        <v>6860</v>
      </c>
      <c r="C1448" s="2" t="d">
        <v>2019-06-13</v>
      </c>
      <c r="D1448" s="2" t="d">
        <v>2019-06-16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3" t="str">
        <f>IF(M1448=People!$B$5,People!$A$5,IF(M1448=People!$B$2,People!$A$2,IF(M1448=People!$B$3,People!$A$3,IF(M1448=People!$B$4,People!$A$4,))))</f>
        <v>Kelly Williams</v>
      </c>
      <c r="W1448" s="3" t="str">
        <f>IFERROR(VLOOKUP(B1448,Returns!$A$2:$C$801,2,1), "No")</f>
        <v>Yes</v>
      </c>
    </row>
    <row r="1449" spans="1:23" x14ac:dyDescent="0.2">
      <c r="A1449" s="1">
        <v>1448</v>
      </c>
      <c r="B1449" t="s">
        <v>6860</v>
      </c>
      <c r="C1449" s="2" t="d">
        <v>2019-06-13</v>
      </c>
      <c r="D1449" s="2" t="d">
        <v>2019-06-16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3" t="str">
        <f>IF(M1449=People!$B$5,People!$A$5,IF(M1449=People!$B$2,People!$A$2,IF(M1449=People!$B$3,People!$A$3,IF(M1449=People!$B$4,People!$A$4,))))</f>
        <v>Kelly Williams</v>
      </c>
      <c r="W1449" s="3" t="str">
        <f>IFERROR(VLOOKUP(B1449,Returns!$A$2:$C$801,2,1), "No")</f>
        <v>Yes</v>
      </c>
    </row>
    <row r="1450" spans="1:23" x14ac:dyDescent="0.2">
      <c r="A1450" s="1">
        <v>1449</v>
      </c>
      <c r="B1450" t="s">
        <v>6861</v>
      </c>
      <c r="C1450" s="2" t="d">
        <v>2016-04-23</v>
      </c>
      <c r="D1450" s="2" t="d">
        <v>2016-04-24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3" t="str">
        <f>IF(M1450=People!$B$5,People!$A$5,IF(M1450=People!$B$2,People!$A$2,IF(M1450=People!$B$3,People!$A$3,IF(M1450=People!$B$4,People!$A$4,))))</f>
        <v>Chuck Magee</v>
      </c>
      <c r="W1450" s="3" t="str">
        <f>IFERROR(VLOOKUP(B1450,Returns!$A$2:$C$801,2,1), "No")</f>
        <v>Yes</v>
      </c>
    </row>
    <row r="1451" spans="1:23" x14ac:dyDescent="0.2">
      <c r="A1451" s="1">
        <v>1450</v>
      </c>
      <c r="B1451" t="s">
        <v>6862</v>
      </c>
      <c r="C1451" s="2" t="d">
        <v>2017-05-01</v>
      </c>
      <c r="D1451" s="2" t="d">
        <v>2017-05-07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3" t="str">
        <f>IF(M1451=People!$B$5,People!$A$5,IF(M1451=People!$B$2,People!$A$2,IF(M1451=People!$B$3,People!$A$3,IF(M1451=People!$B$4,People!$A$4,))))</f>
        <v>Anna Andreadi</v>
      </c>
      <c r="W1451" s="3" t="str">
        <f>IFERROR(VLOOKUP(B1451,Returns!$A$2:$C$801,2,1), "No")</f>
        <v>Yes</v>
      </c>
    </row>
    <row r="1452" spans="1:23" x14ac:dyDescent="0.2">
      <c r="A1452" s="1">
        <v>1451</v>
      </c>
      <c r="B1452" t="s">
        <v>6863</v>
      </c>
      <c r="C1452" s="2" t="d">
        <v>2017-07-19</v>
      </c>
      <c r="D1452" s="2" t="d">
        <v>2017-07-20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3" t="str">
        <f>IF(M1452=People!$B$5,People!$A$5,IF(M1452=People!$B$2,People!$A$2,IF(M1452=People!$B$3,People!$A$3,IF(M1452=People!$B$4,People!$A$4,))))</f>
        <v>Anna Andreadi</v>
      </c>
      <c r="W1452" s="3" t="str">
        <f>IFERROR(VLOOKUP(B1452,Returns!$A$2:$C$801,2,1), "No")</f>
        <v>Yes</v>
      </c>
    </row>
    <row r="1453" spans="1:23" x14ac:dyDescent="0.2">
      <c r="A1453" s="1">
        <v>1452</v>
      </c>
      <c r="B1453" t="s">
        <v>6864</v>
      </c>
      <c r="C1453" s="2" t="d">
        <v>2018-11-26</v>
      </c>
      <c r="D1453" s="2" t="d">
        <v>2018-11-29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3" t="str">
        <f>IF(M1453=People!$B$5,People!$A$5,IF(M1453=People!$B$2,People!$A$2,IF(M1453=People!$B$3,People!$A$3,IF(M1453=People!$B$4,People!$A$4,))))</f>
        <v>Cassandra Brandow</v>
      </c>
      <c r="W1453" s="3" t="str">
        <f>IFERROR(VLOOKUP(B1453,Returns!$A$2:$C$801,2,1), "No")</f>
        <v>Yes</v>
      </c>
    </row>
    <row r="1454" spans="1:23" x14ac:dyDescent="0.2">
      <c r="A1454" s="1">
        <v>1453</v>
      </c>
      <c r="B1454" t="s">
        <v>6864</v>
      </c>
      <c r="C1454" s="2" t="d">
        <v>2018-11-26</v>
      </c>
      <c r="D1454" s="2" t="d">
        <v>2018-11-29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3" t="str">
        <f>IF(M1454=People!$B$5,People!$A$5,IF(M1454=People!$B$2,People!$A$2,IF(M1454=People!$B$3,People!$A$3,IF(M1454=People!$B$4,People!$A$4,))))</f>
        <v>Cassandra Brandow</v>
      </c>
      <c r="W1454" s="3" t="str">
        <f>IFERROR(VLOOKUP(B1454,Returns!$A$2:$C$801,2,1), "No")</f>
        <v>Yes</v>
      </c>
    </row>
    <row r="1455" spans="1:23" x14ac:dyDescent="0.2">
      <c r="A1455" s="1">
        <v>1454</v>
      </c>
      <c r="B1455" t="s">
        <v>6864</v>
      </c>
      <c r="C1455" s="2" t="d">
        <v>2018-11-26</v>
      </c>
      <c r="D1455" s="2" t="d">
        <v>2018-11-29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3" t="str">
        <f>IF(M1455=People!$B$5,People!$A$5,IF(M1455=People!$B$2,People!$A$2,IF(M1455=People!$B$3,People!$A$3,IF(M1455=People!$B$4,People!$A$4,))))</f>
        <v>Cassandra Brandow</v>
      </c>
      <c r="W1455" s="3" t="str">
        <f>IFERROR(VLOOKUP(B1455,Returns!$A$2:$C$801,2,1), "No")</f>
        <v>Yes</v>
      </c>
    </row>
    <row r="1456" spans="1:23" x14ac:dyDescent="0.2">
      <c r="A1456" s="1">
        <v>1455</v>
      </c>
      <c r="B1456" t="s">
        <v>6864</v>
      </c>
      <c r="C1456" s="2" t="d">
        <v>2018-11-26</v>
      </c>
      <c r="D1456" s="2" t="d">
        <v>2018-11-29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3" t="str">
        <f>IF(M1456=People!$B$5,People!$A$5,IF(M1456=People!$B$2,People!$A$2,IF(M1456=People!$B$3,People!$A$3,IF(M1456=People!$B$4,People!$A$4,))))</f>
        <v>Cassandra Brandow</v>
      </c>
      <c r="W1456" s="3" t="str">
        <f>IFERROR(VLOOKUP(B1456,Returns!$A$2:$C$801,2,1), "No")</f>
        <v>Yes</v>
      </c>
    </row>
    <row r="1457" spans="1:23" x14ac:dyDescent="0.2">
      <c r="A1457" s="1">
        <v>1456</v>
      </c>
      <c r="B1457" t="s">
        <v>6865</v>
      </c>
      <c r="C1457" s="2" t="d">
        <v>2019-06-12</v>
      </c>
      <c r="D1457" s="2" t="d">
        <v>2019-06-19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3" t="str">
        <f>IF(M1457=People!$B$5,People!$A$5,IF(M1457=People!$B$2,People!$A$2,IF(M1457=People!$B$3,People!$A$3,IF(M1457=People!$B$4,People!$A$4,))))</f>
        <v>Cassandra Brandow</v>
      </c>
      <c r="W1457" s="3" t="str">
        <f>IFERROR(VLOOKUP(B1457,Returns!$A$2:$C$801,2,1), "No")</f>
        <v>Yes</v>
      </c>
    </row>
    <row r="1458" spans="1:23" x14ac:dyDescent="0.2">
      <c r="A1458" s="1">
        <v>1457</v>
      </c>
      <c r="B1458" t="s">
        <v>6865</v>
      </c>
      <c r="C1458" s="2" t="d">
        <v>2019-06-12</v>
      </c>
      <c r="D1458" s="2" t="d">
        <v>2019-06-19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3" t="str">
        <f>IF(M1458=People!$B$5,People!$A$5,IF(M1458=People!$B$2,People!$A$2,IF(M1458=People!$B$3,People!$A$3,IF(M1458=People!$B$4,People!$A$4,))))</f>
        <v>Cassandra Brandow</v>
      </c>
      <c r="W1458" s="3" t="str">
        <f>IFERROR(VLOOKUP(B1458,Returns!$A$2:$C$801,2,1), "No")</f>
        <v>Yes</v>
      </c>
    </row>
    <row r="1459" spans="1:23" x14ac:dyDescent="0.2">
      <c r="A1459" s="1">
        <v>1458</v>
      </c>
      <c r="B1459" t="s">
        <v>6866</v>
      </c>
      <c r="C1459" s="2" t="d">
        <v>2017-08-17</v>
      </c>
      <c r="D1459" s="2" t="d">
        <v>2017-08-21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3" t="str">
        <f>IF(M1459=People!$B$5,People!$A$5,IF(M1459=People!$B$2,People!$A$2,IF(M1459=People!$B$3,People!$A$3,IF(M1459=People!$B$4,People!$A$4,))))</f>
        <v>Chuck Magee</v>
      </c>
      <c r="W1459" s="3" t="str">
        <f>IFERROR(VLOOKUP(B1459,Returns!$A$2:$C$801,2,1), "No")</f>
        <v>Yes</v>
      </c>
    </row>
    <row r="1460" spans="1:23" x14ac:dyDescent="0.2">
      <c r="A1460" s="1">
        <v>1459</v>
      </c>
      <c r="B1460" t="s">
        <v>6867</v>
      </c>
      <c r="C1460" s="2" t="d">
        <v>2018-09-25</v>
      </c>
      <c r="D1460" s="2" t="d">
        <v>2018-10-01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3" t="str">
        <f>IF(M1460=People!$B$5,People!$A$5,IF(M1460=People!$B$2,People!$A$2,IF(M1460=People!$B$3,People!$A$3,IF(M1460=People!$B$4,People!$A$4,))))</f>
        <v>Kelly Williams</v>
      </c>
      <c r="W1460" s="3" t="str">
        <f>IFERROR(VLOOKUP(B1460,Returns!$A$2:$C$801,2,1), "No")</f>
        <v>Yes</v>
      </c>
    </row>
    <row r="1461" spans="1:23" x14ac:dyDescent="0.2">
      <c r="A1461" s="1">
        <v>1460</v>
      </c>
      <c r="B1461" t="s">
        <v>6868</v>
      </c>
      <c r="C1461" s="2" t="d">
        <v>2016-05-04</v>
      </c>
      <c r="D1461" s="2" t="d">
        <v>2016-05-04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3" t="str">
        <f>IF(M1461=People!$B$5,People!$A$5,IF(M1461=People!$B$2,People!$A$2,IF(M1461=People!$B$3,People!$A$3,IF(M1461=People!$B$4,People!$A$4,))))</f>
        <v>Chuck Magee</v>
      </c>
      <c r="W1461" s="3" t="str">
        <f>IFERROR(VLOOKUP(B1461,Returns!$A$2:$C$801,2,1), "No")</f>
        <v>Yes</v>
      </c>
    </row>
    <row r="1462" spans="1:23" x14ac:dyDescent="0.2">
      <c r="A1462" s="1">
        <v>1461</v>
      </c>
      <c r="B1462" t="s">
        <v>5992</v>
      </c>
      <c r="C1462" s="2" t="d">
        <v>2017-12-01</v>
      </c>
      <c r="D1462" s="2" t="d">
        <v>2017-12-08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3" t="str">
        <f>IF(M1462=People!$B$5,People!$A$5,IF(M1462=People!$B$2,People!$A$2,IF(M1462=People!$B$3,People!$A$3,IF(M1462=People!$B$4,People!$A$4,))))</f>
        <v>Anna Andreadi</v>
      </c>
      <c r="W1462" s="3" t="str">
        <f>IFERROR(VLOOKUP(B1462,Returns!$A$2:$C$801,2,1), "No")</f>
        <v>Yes</v>
      </c>
    </row>
    <row r="1463" spans="1:23" x14ac:dyDescent="0.2">
      <c r="A1463" s="1">
        <v>1462</v>
      </c>
      <c r="B1463" t="s">
        <v>6869</v>
      </c>
      <c r="C1463" s="2" t="d">
        <v>2018-03-11</v>
      </c>
      <c r="D1463" s="2" t="d">
        <v>2018-03-15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3" t="str">
        <f>IF(M1463=People!$B$5,People!$A$5,IF(M1463=People!$B$2,People!$A$2,IF(M1463=People!$B$3,People!$A$3,IF(M1463=People!$B$4,People!$A$4,))))</f>
        <v>Chuck Magee</v>
      </c>
      <c r="W1463" s="3" t="str">
        <f>IFERROR(VLOOKUP(B1463,Returns!$A$2:$C$801,2,1), "No")</f>
        <v>Yes</v>
      </c>
    </row>
    <row r="1464" spans="1:23" x14ac:dyDescent="0.2">
      <c r="A1464" s="1">
        <v>1463</v>
      </c>
      <c r="B1464" t="s">
        <v>6870</v>
      </c>
      <c r="C1464" s="2" t="d">
        <v>2018-08-26</v>
      </c>
      <c r="D1464" s="2" t="d">
        <v>2018-08-28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3" t="str">
        <f>IF(M1464=People!$B$5,People!$A$5,IF(M1464=People!$B$2,People!$A$2,IF(M1464=People!$B$3,People!$A$3,IF(M1464=People!$B$4,People!$A$4,))))</f>
        <v>Kelly Williams</v>
      </c>
      <c r="W1464" s="3" t="str">
        <f>IFERROR(VLOOKUP(B1464,Returns!$A$2:$C$801,2,1), "No")</f>
        <v>Yes</v>
      </c>
    </row>
    <row r="1465" spans="1:23" x14ac:dyDescent="0.2">
      <c r="A1465" s="1">
        <v>1464</v>
      </c>
      <c r="B1465" t="s">
        <v>6870</v>
      </c>
      <c r="C1465" s="2" t="d">
        <v>2018-08-26</v>
      </c>
      <c r="D1465" s="2" t="d">
        <v>2018-08-28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3" t="str">
        <f>IF(M1465=People!$B$5,People!$A$5,IF(M1465=People!$B$2,People!$A$2,IF(M1465=People!$B$3,People!$A$3,IF(M1465=People!$B$4,People!$A$4,))))</f>
        <v>Kelly Williams</v>
      </c>
      <c r="W1465" s="3" t="str">
        <f>IFERROR(VLOOKUP(B1465,Returns!$A$2:$C$801,2,1), "No")</f>
        <v>Yes</v>
      </c>
    </row>
    <row r="1466" spans="1:23" x14ac:dyDescent="0.2">
      <c r="A1466" s="1">
        <v>1465</v>
      </c>
      <c r="B1466" t="s">
        <v>6871</v>
      </c>
      <c r="C1466" s="2" t="d">
        <v>2018-12-16</v>
      </c>
      <c r="D1466" s="2" t="d">
        <v>2018-12-19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3" t="str">
        <f>IF(M1466=People!$B$5,People!$A$5,IF(M1466=People!$B$2,People!$A$2,IF(M1466=People!$B$3,People!$A$3,IF(M1466=People!$B$4,People!$A$4,))))</f>
        <v>Chuck Magee</v>
      </c>
      <c r="W1466" s="3" t="str">
        <f>IFERROR(VLOOKUP(B1466,Returns!$A$2:$C$801,2,1), "No")</f>
        <v>Yes</v>
      </c>
    </row>
    <row r="1467" spans="1:23" x14ac:dyDescent="0.2">
      <c r="A1467" s="1">
        <v>1466</v>
      </c>
      <c r="B1467" t="s">
        <v>6872</v>
      </c>
      <c r="C1467" s="2" t="d">
        <v>2016-08-08</v>
      </c>
      <c r="D1467" s="2" t="d">
        <v>2016-08-14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3" t="str">
        <f>IF(M1467=People!$B$5,People!$A$5,IF(M1467=People!$B$2,People!$A$2,IF(M1467=People!$B$3,People!$A$3,IF(M1467=People!$B$4,People!$A$4,))))</f>
        <v>Anna Andreadi</v>
      </c>
      <c r="W1467" s="3" t="str">
        <f>IFERROR(VLOOKUP(B1467,Returns!$A$2:$C$801,2,1), "No")</f>
        <v>Yes</v>
      </c>
    </row>
    <row r="1468" spans="1:23" x14ac:dyDescent="0.2">
      <c r="A1468" s="1">
        <v>1467</v>
      </c>
      <c r="B1468" t="s">
        <v>6872</v>
      </c>
      <c r="C1468" s="2" t="d">
        <v>2016-08-08</v>
      </c>
      <c r="D1468" s="2" t="d">
        <v>2016-08-14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3" t="str">
        <f>IF(M1468=People!$B$5,People!$A$5,IF(M1468=People!$B$2,People!$A$2,IF(M1468=People!$B$3,People!$A$3,IF(M1468=People!$B$4,People!$A$4,))))</f>
        <v>Anna Andreadi</v>
      </c>
      <c r="W1468" s="3" t="str">
        <f>IFERROR(VLOOKUP(B1468,Returns!$A$2:$C$801,2,1), "No")</f>
        <v>Yes</v>
      </c>
    </row>
    <row r="1469" spans="1:23" x14ac:dyDescent="0.2">
      <c r="A1469" s="1">
        <v>1468</v>
      </c>
      <c r="B1469" t="s">
        <v>6873</v>
      </c>
      <c r="C1469" s="2" t="d">
        <v>2017-05-16</v>
      </c>
      <c r="D1469" s="2" t="d">
        <v>2017-05-16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3" t="str">
        <f>IF(M1469=People!$B$5,People!$A$5,IF(M1469=People!$B$2,People!$A$2,IF(M1469=People!$B$3,People!$A$3,IF(M1469=People!$B$4,People!$A$4,))))</f>
        <v>Cassandra Brandow</v>
      </c>
      <c r="W1469" s="3" t="str">
        <f>IFERROR(VLOOKUP(B1469,Returns!$A$2:$C$801,2,1), "No")</f>
        <v>Yes</v>
      </c>
    </row>
    <row r="1470" spans="1:23" x14ac:dyDescent="0.2">
      <c r="A1470" s="1">
        <v>1469</v>
      </c>
      <c r="B1470" t="s">
        <v>6874</v>
      </c>
      <c r="C1470" s="2" t="d">
        <v>2019-12-09</v>
      </c>
      <c r="D1470" s="2" t="d">
        <v>2019-12-13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3" t="str">
        <f>IF(M1470=People!$B$5,People!$A$5,IF(M1470=People!$B$2,People!$A$2,IF(M1470=People!$B$3,People!$A$3,IF(M1470=People!$B$4,People!$A$4,))))</f>
        <v>Kelly Williams</v>
      </c>
      <c r="W1470" s="3" t="str">
        <f>IFERROR(VLOOKUP(B1470,Returns!$A$2:$C$801,2,1), "No")</f>
        <v>Yes</v>
      </c>
    </row>
    <row r="1471" spans="1:23" x14ac:dyDescent="0.2">
      <c r="A1471" s="1">
        <v>1470</v>
      </c>
      <c r="B1471" t="s">
        <v>6874</v>
      </c>
      <c r="C1471" s="2" t="d">
        <v>2019-12-09</v>
      </c>
      <c r="D1471" s="2" t="d">
        <v>2019-12-13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3" t="str">
        <f>IF(M1471=People!$B$5,People!$A$5,IF(M1471=People!$B$2,People!$A$2,IF(M1471=People!$B$3,People!$A$3,IF(M1471=People!$B$4,People!$A$4,))))</f>
        <v>Kelly Williams</v>
      </c>
      <c r="W1471" s="3" t="str">
        <f>IFERROR(VLOOKUP(B1471,Returns!$A$2:$C$801,2,1), "No")</f>
        <v>Yes</v>
      </c>
    </row>
    <row r="1472" spans="1:23" x14ac:dyDescent="0.2">
      <c r="A1472" s="1">
        <v>1471</v>
      </c>
      <c r="B1472" t="s">
        <v>6874</v>
      </c>
      <c r="C1472" s="2" t="d">
        <v>2019-12-09</v>
      </c>
      <c r="D1472" s="2" t="d">
        <v>2019-12-13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3" t="str">
        <f>IF(M1472=People!$B$5,People!$A$5,IF(M1472=People!$B$2,People!$A$2,IF(M1472=People!$B$3,People!$A$3,IF(M1472=People!$B$4,People!$A$4,))))</f>
        <v>Kelly Williams</v>
      </c>
      <c r="W1472" s="3" t="str">
        <f>IFERROR(VLOOKUP(B1472,Returns!$A$2:$C$801,2,1), "No")</f>
        <v>Yes</v>
      </c>
    </row>
    <row r="1473" spans="1:23" x14ac:dyDescent="0.2">
      <c r="A1473" s="1">
        <v>1472</v>
      </c>
      <c r="B1473" t="s">
        <v>6875</v>
      </c>
      <c r="C1473" s="2" t="d">
        <v>2017-09-24</v>
      </c>
      <c r="D1473" s="2" t="d">
        <v>2017-09-27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3" t="str">
        <f>IF(M1473=People!$B$5,People!$A$5,IF(M1473=People!$B$2,People!$A$2,IF(M1473=People!$B$3,People!$A$3,IF(M1473=People!$B$4,People!$A$4,))))</f>
        <v>Chuck Magee</v>
      </c>
      <c r="W1473" s="3" t="str">
        <f>IFERROR(VLOOKUP(B1473,Returns!$A$2:$C$801,2,1), "No")</f>
        <v>Yes</v>
      </c>
    </row>
    <row r="1474" spans="1:23" x14ac:dyDescent="0.2">
      <c r="A1474" s="1">
        <v>1473</v>
      </c>
      <c r="B1474" t="s">
        <v>6876</v>
      </c>
      <c r="C1474" s="2" t="d">
        <v>2019-07-11</v>
      </c>
      <c r="D1474" s="2" t="d">
        <v>2019-07-15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3" t="str">
        <f>IF(M1474=People!$B$5,People!$A$5,IF(M1474=People!$B$2,People!$A$2,IF(M1474=People!$B$3,People!$A$3,IF(M1474=People!$B$4,People!$A$4,))))</f>
        <v>Anna Andreadi</v>
      </c>
      <c r="W1474" s="3" t="str">
        <f>IFERROR(VLOOKUP(B1474,Returns!$A$2:$C$801,2,1), "No")</f>
        <v>Yes</v>
      </c>
    </row>
    <row r="1475" spans="1:23" x14ac:dyDescent="0.2">
      <c r="A1475" s="1">
        <v>1474</v>
      </c>
      <c r="B1475" t="s">
        <v>6877</v>
      </c>
      <c r="C1475" s="2" t="d">
        <v>2017-12-01</v>
      </c>
      <c r="D1475" s="2" t="d">
        <v>2017-12-02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3" t="str">
        <f>IF(M1475=People!$B$5,People!$A$5,IF(M1475=People!$B$2,People!$A$2,IF(M1475=People!$B$3,People!$A$3,IF(M1475=People!$B$4,People!$A$4,))))</f>
        <v>Kelly Williams</v>
      </c>
      <c r="W1475" s="3" t="str">
        <f>IFERROR(VLOOKUP(B1475,Returns!$A$2:$C$801,2,1), "No")</f>
        <v>Yes</v>
      </c>
    </row>
    <row r="1476" spans="1:23" x14ac:dyDescent="0.2">
      <c r="A1476" s="1">
        <v>1475</v>
      </c>
      <c r="B1476" t="s">
        <v>6878</v>
      </c>
      <c r="C1476" s="2" t="d">
        <v>2018-11-19</v>
      </c>
      <c r="D1476" s="2" t="d">
        <v>2018-11-25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3" t="str">
        <f>IF(M1476=People!$B$5,People!$A$5,IF(M1476=People!$B$2,People!$A$2,IF(M1476=People!$B$3,People!$A$3,IF(M1476=People!$B$4,People!$A$4,))))</f>
        <v>Chuck Magee</v>
      </c>
      <c r="W1476" s="3" t="str">
        <f>IFERROR(VLOOKUP(B1476,Returns!$A$2:$C$801,2,1), "No")</f>
        <v>Yes</v>
      </c>
    </row>
    <row r="1477" spans="1:23" x14ac:dyDescent="0.2">
      <c r="A1477" s="1">
        <v>1476</v>
      </c>
      <c r="B1477" t="s">
        <v>6878</v>
      </c>
      <c r="C1477" s="2" t="d">
        <v>2018-11-19</v>
      </c>
      <c r="D1477" s="2" t="d">
        <v>2018-11-25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3" t="str">
        <f>IF(M1477=People!$B$5,People!$A$5,IF(M1477=People!$B$2,People!$A$2,IF(M1477=People!$B$3,People!$A$3,IF(M1477=People!$B$4,People!$A$4,))))</f>
        <v>Chuck Magee</v>
      </c>
      <c r="W1477" s="3" t="str">
        <f>IFERROR(VLOOKUP(B1477,Returns!$A$2:$C$801,2,1), "No")</f>
        <v>Yes</v>
      </c>
    </row>
    <row r="1478" spans="1:23" x14ac:dyDescent="0.2">
      <c r="A1478" s="1">
        <v>1477</v>
      </c>
      <c r="B1478" t="s">
        <v>6879</v>
      </c>
      <c r="C1478" s="2" t="d">
        <v>2019-03-19</v>
      </c>
      <c r="D1478" s="2" t="d">
        <v>2019-03-24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3" t="str">
        <f>IF(M1478=People!$B$5,People!$A$5,IF(M1478=People!$B$2,People!$A$2,IF(M1478=People!$B$3,People!$A$3,IF(M1478=People!$B$4,People!$A$4,))))</f>
        <v>Chuck Magee</v>
      </c>
      <c r="W1478" s="3" t="str">
        <f>IFERROR(VLOOKUP(B1478,Returns!$A$2:$C$801,2,1), "No")</f>
        <v>Yes</v>
      </c>
    </row>
    <row r="1479" spans="1:23" x14ac:dyDescent="0.2">
      <c r="A1479" s="1">
        <v>1478</v>
      </c>
      <c r="B1479" t="s">
        <v>6880</v>
      </c>
      <c r="C1479" s="2" t="d">
        <v>2018-11-13</v>
      </c>
      <c r="D1479" s="2" t="d">
        <v>2018-11-17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3" t="str">
        <f>IF(M1479=People!$B$5,People!$A$5,IF(M1479=People!$B$2,People!$A$2,IF(M1479=People!$B$3,People!$A$3,IF(M1479=People!$B$4,People!$A$4,))))</f>
        <v>Cassandra Brandow</v>
      </c>
      <c r="W1479" s="3" t="str">
        <f>IFERROR(VLOOKUP(B1479,Returns!$A$2:$C$801,2,1), "No")</f>
        <v>Yes</v>
      </c>
    </row>
    <row r="1480" spans="1:23" x14ac:dyDescent="0.2">
      <c r="A1480" s="1">
        <v>1479</v>
      </c>
      <c r="B1480" t="s">
        <v>6881</v>
      </c>
      <c r="C1480" s="2" t="d">
        <v>2019-11-19</v>
      </c>
      <c r="D1480" s="2" t="d">
        <v>2019-11-20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3" t="str">
        <f>IF(M1480=People!$B$5,People!$A$5,IF(M1480=People!$B$2,People!$A$2,IF(M1480=People!$B$3,People!$A$3,IF(M1480=People!$B$4,People!$A$4,))))</f>
        <v>Anna Andreadi</v>
      </c>
      <c r="W1480" s="3" t="str">
        <f>IFERROR(VLOOKUP(B1480,Returns!$A$2:$C$801,2,1), "No")</f>
        <v>Yes</v>
      </c>
    </row>
    <row r="1481" spans="1:23" x14ac:dyDescent="0.2">
      <c r="A1481" s="1">
        <v>1480</v>
      </c>
      <c r="B1481" t="s">
        <v>6201</v>
      </c>
      <c r="C1481" s="2" t="d">
        <v>2018-12-02</v>
      </c>
      <c r="D1481" s="2" t="d">
        <v>2018-12-08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3" t="str">
        <f>IF(M1481=People!$B$5,People!$A$5,IF(M1481=People!$B$2,People!$A$2,IF(M1481=People!$B$3,People!$A$3,IF(M1481=People!$B$4,People!$A$4,))))</f>
        <v>Anna Andreadi</v>
      </c>
      <c r="W1481" s="3" t="str">
        <f>IFERROR(VLOOKUP(B1481,Returns!$A$2:$C$801,2,1), "No")</f>
        <v>Yes</v>
      </c>
    </row>
    <row r="1482" spans="1:23" x14ac:dyDescent="0.2">
      <c r="A1482" s="1">
        <v>1481</v>
      </c>
      <c r="B1482" t="s">
        <v>6201</v>
      </c>
      <c r="C1482" s="2" t="d">
        <v>2018-12-02</v>
      </c>
      <c r="D1482" s="2" t="d">
        <v>2018-12-08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3" t="str">
        <f>IF(M1482=People!$B$5,People!$A$5,IF(M1482=People!$B$2,People!$A$2,IF(M1482=People!$B$3,People!$A$3,IF(M1482=People!$B$4,People!$A$4,))))</f>
        <v>Anna Andreadi</v>
      </c>
      <c r="W1482" s="3" t="str">
        <f>IFERROR(VLOOKUP(B1482,Returns!$A$2:$C$801,2,1), "No")</f>
        <v>Yes</v>
      </c>
    </row>
    <row r="1483" spans="1:23" x14ac:dyDescent="0.2">
      <c r="A1483" s="1">
        <v>1482</v>
      </c>
      <c r="B1483" t="s">
        <v>6201</v>
      </c>
      <c r="C1483" s="2" t="d">
        <v>2018-12-02</v>
      </c>
      <c r="D1483" s="2" t="d">
        <v>2018-12-08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3" t="str">
        <f>IF(M1483=People!$B$5,People!$A$5,IF(M1483=People!$B$2,People!$A$2,IF(M1483=People!$B$3,People!$A$3,IF(M1483=People!$B$4,People!$A$4,))))</f>
        <v>Anna Andreadi</v>
      </c>
      <c r="W1483" s="3" t="str">
        <f>IFERROR(VLOOKUP(B1483,Returns!$A$2:$C$801,2,1), "No")</f>
        <v>Yes</v>
      </c>
    </row>
    <row r="1484" spans="1:23" x14ac:dyDescent="0.2">
      <c r="A1484" s="1">
        <v>1483</v>
      </c>
      <c r="B1484" t="s">
        <v>6882</v>
      </c>
      <c r="C1484" s="2" t="d">
        <v>2019-08-25</v>
      </c>
      <c r="D1484" s="2" t="d">
        <v>2019-08-28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3" t="str">
        <f>IF(M1484=People!$B$5,People!$A$5,IF(M1484=People!$B$2,People!$A$2,IF(M1484=People!$B$3,People!$A$3,IF(M1484=People!$B$4,People!$A$4,))))</f>
        <v>Cassandra Brandow</v>
      </c>
      <c r="W1484" s="3" t="str">
        <f>IFERROR(VLOOKUP(B1484,Returns!$A$2:$C$801,2,1), "No")</f>
        <v>Yes</v>
      </c>
    </row>
    <row r="1485" spans="1:23" x14ac:dyDescent="0.2">
      <c r="A1485" s="1">
        <v>1484</v>
      </c>
      <c r="B1485" t="s">
        <v>6882</v>
      </c>
      <c r="C1485" s="2" t="d">
        <v>2019-08-25</v>
      </c>
      <c r="D1485" s="2" t="d">
        <v>2019-08-28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3" t="str">
        <f>IF(M1485=People!$B$5,People!$A$5,IF(M1485=People!$B$2,People!$A$2,IF(M1485=People!$B$3,People!$A$3,IF(M1485=People!$B$4,People!$A$4,))))</f>
        <v>Cassandra Brandow</v>
      </c>
      <c r="W1485" s="3" t="str">
        <f>IFERROR(VLOOKUP(B1485,Returns!$A$2:$C$801,2,1), "No")</f>
        <v>Yes</v>
      </c>
    </row>
    <row r="1486" spans="1:23" x14ac:dyDescent="0.2">
      <c r="A1486" s="1">
        <v>1485</v>
      </c>
      <c r="B1486" t="s">
        <v>6883</v>
      </c>
      <c r="C1486" s="2" t="d">
        <v>2018-10-14</v>
      </c>
      <c r="D1486" s="2" t="d">
        <v>2018-10-18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3" t="str">
        <f>IF(M1486=People!$B$5,People!$A$5,IF(M1486=People!$B$2,People!$A$2,IF(M1486=People!$B$3,People!$A$3,IF(M1486=People!$B$4,People!$A$4,))))</f>
        <v>Anna Andreadi</v>
      </c>
      <c r="W1486" s="3" t="str">
        <f>IFERROR(VLOOKUP(B1486,Returns!$A$2:$C$801,2,1), "No")</f>
        <v>Yes</v>
      </c>
    </row>
    <row r="1487" spans="1:23" x14ac:dyDescent="0.2">
      <c r="A1487" s="1">
        <v>1486</v>
      </c>
      <c r="B1487" t="s">
        <v>6884</v>
      </c>
      <c r="C1487" s="2" t="d">
        <v>2016-11-27</v>
      </c>
      <c r="D1487" s="2" t="d">
        <v>2016-12-03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3" t="str">
        <f>IF(M1487=People!$B$5,People!$A$5,IF(M1487=People!$B$2,People!$A$2,IF(M1487=People!$B$3,People!$A$3,IF(M1487=People!$B$4,People!$A$4,))))</f>
        <v>Chuck Magee</v>
      </c>
      <c r="W1487" s="3" t="str">
        <f>IFERROR(VLOOKUP(B1487,Returns!$A$2:$C$801,2,1), "No")</f>
        <v>Yes</v>
      </c>
    </row>
    <row r="1488" spans="1:23" x14ac:dyDescent="0.2">
      <c r="A1488" s="1">
        <v>1487</v>
      </c>
      <c r="B1488" t="s">
        <v>6885</v>
      </c>
      <c r="C1488" s="2" t="d">
        <v>2017-11-03</v>
      </c>
      <c r="D1488" s="2" t="d">
        <v>2017-11-07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3" t="str">
        <f>IF(M1488=People!$B$5,People!$A$5,IF(M1488=People!$B$2,People!$A$2,IF(M1488=People!$B$3,People!$A$3,IF(M1488=People!$B$4,People!$A$4,))))</f>
        <v>Anna Andreadi</v>
      </c>
      <c r="W1488" s="3" t="str">
        <f>IFERROR(VLOOKUP(B1488,Returns!$A$2:$C$801,2,1), "No")</f>
        <v>Yes</v>
      </c>
    </row>
    <row r="1489" spans="1:23" x14ac:dyDescent="0.2">
      <c r="A1489" s="1">
        <v>1488</v>
      </c>
      <c r="B1489" t="s">
        <v>6885</v>
      </c>
      <c r="C1489" s="2" t="d">
        <v>2017-11-03</v>
      </c>
      <c r="D1489" s="2" t="d">
        <v>2017-11-07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3" t="str">
        <f>IF(M1489=People!$B$5,People!$A$5,IF(M1489=People!$B$2,People!$A$2,IF(M1489=People!$B$3,People!$A$3,IF(M1489=People!$B$4,People!$A$4,))))</f>
        <v>Anna Andreadi</v>
      </c>
      <c r="W1489" s="3" t="str">
        <f>IFERROR(VLOOKUP(B1489,Returns!$A$2:$C$801,2,1), "No")</f>
        <v>Yes</v>
      </c>
    </row>
    <row r="1490" spans="1:23" x14ac:dyDescent="0.2">
      <c r="A1490" s="1">
        <v>1489</v>
      </c>
      <c r="B1490" t="s">
        <v>6885</v>
      </c>
      <c r="C1490" s="2" t="d">
        <v>2017-11-03</v>
      </c>
      <c r="D1490" s="2" t="d">
        <v>2017-11-07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3" t="str">
        <f>IF(M1490=People!$B$5,People!$A$5,IF(M1490=People!$B$2,People!$A$2,IF(M1490=People!$B$3,People!$A$3,IF(M1490=People!$B$4,People!$A$4,))))</f>
        <v>Anna Andreadi</v>
      </c>
      <c r="W1490" s="3" t="str">
        <f>IFERROR(VLOOKUP(B1490,Returns!$A$2:$C$801,2,1), "No")</f>
        <v>Yes</v>
      </c>
    </row>
    <row r="1491" spans="1:23" x14ac:dyDescent="0.2">
      <c r="A1491" s="1">
        <v>1490</v>
      </c>
      <c r="B1491" t="s">
        <v>6886</v>
      </c>
      <c r="C1491" s="2" t="d">
        <v>2016-11-29</v>
      </c>
      <c r="D1491" s="2" t="d">
        <v>2016-12-06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3" t="str">
        <f>IF(M1491=People!$B$5,People!$A$5,IF(M1491=People!$B$2,People!$A$2,IF(M1491=People!$B$3,People!$A$3,IF(M1491=People!$B$4,People!$A$4,))))</f>
        <v>Chuck Magee</v>
      </c>
      <c r="W1491" s="3" t="str">
        <f>IFERROR(VLOOKUP(B1491,Returns!$A$2:$C$801,2,1), "No")</f>
        <v>Yes</v>
      </c>
    </row>
    <row r="1492" spans="1:23" x14ac:dyDescent="0.2">
      <c r="A1492" s="1">
        <v>1491</v>
      </c>
      <c r="B1492" t="s">
        <v>6887</v>
      </c>
      <c r="C1492" s="2" t="d">
        <v>2019-04-30</v>
      </c>
      <c r="D1492" s="2" t="d">
        <v>2019-05-05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3" t="str">
        <f>IF(M1492=People!$B$5,People!$A$5,IF(M1492=People!$B$2,People!$A$2,IF(M1492=People!$B$3,People!$A$3,IF(M1492=People!$B$4,People!$A$4,))))</f>
        <v>Chuck Magee</v>
      </c>
      <c r="W1492" s="3" t="str">
        <f>IFERROR(VLOOKUP(B1492,Returns!$A$2:$C$801,2,1), "No")</f>
        <v>Yes</v>
      </c>
    </row>
    <row r="1493" spans="1:23" x14ac:dyDescent="0.2">
      <c r="A1493" s="1">
        <v>1492</v>
      </c>
      <c r="B1493" t="s">
        <v>6888</v>
      </c>
      <c r="C1493" s="2" t="d">
        <v>2019-11-24</v>
      </c>
      <c r="D1493" s="2" t="d">
        <v>2019-11-28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3" t="str">
        <f>IF(M1493=People!$B$5,People!$A$5,IF(M1493=People!$B$2,People!$A$2,IF(M1493=People!$B$3,People!$A$3,IF(M1493=People!$B$4,People!$A$4,))))</f>
        <v>Chuck Magee</v>
      </c>
      <c r="W1493" s="3" t="str">
        <f>IFERROR(VLOOKUP(B1493,Returns!$A$2:$C$801,2,1), "No")</f>
        <v>Yes</v>
      </c>
    </row>
    <row r="1494" spans="1:23" x14ac:dyDescent="0.2">
      <c r="A1494" s="1">
        <v>1493</v>
      </c>
      <c r="B1494" t="s">
        <v>6888</v>
      </c>
      <c r="C1494" s="2" t="d">
        <v>2019-11-24</v>
      </c>
      <c r="D1494" s="2" t="d">
        <v>2019-11-28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3" t="str">
        <f>IF(M1494=People!$B$5,People!$A$5,IF(M1494=People!$B$2,People!$A$2,IF(M1494=People!$B$3,People!$A$3,IF(M1494=People!$B$4,People!$A$4,))))</f>
        <v>Chuck Magee</v>
      </c>
      <c r="W1494" s="3" t="str">
        <f>IFERROR(VLOOKUP(B1494,Returns!$A$2:$C$801,2,1), "No")</f>
        <v>Yes</v>
      </c>
    </row>
    <row r="1495" spans="1:23" x14ac:dyDescent="0.2">
      <c r="A1495" s="1">
        <v>1494</v>
      </c>
      <c r="B1495" t="s">
        <v>6889</v>
      </c>
      <c r="C1495" s="2" t="d">
        <v>2019-10-30</v>
      </c>
      <c r="D1495" s="2" t="d">
        <v>2019-11-03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3" t="str">
        <f>IF(M1495=People!$B$5,People!$A$5,IF(M1495=People!$B$2,People!$A$2,IF(M1495=People!$B$3,People!$A$3,IF(M1495=People!$B$4,People!$A$4,))))</f>
        <v>Anna Andreadi</v>
      </c>
      <c r="W1495" s="3" t="str">
        <f>IFERROR(VLOOKUP(B1495,Returns!$A$2:$C$801,2,1), "No")</f>
        <v>Yes</v>
      </c>
    </row>
    <row r="1496" spans="1:23" x14ac:dyDescent="0.2">
      <c r="A1496" s="1">
        <v>1495</v>
      </c>
      <c r="B1496" t="s">
        <v>6890</v>
      </c>
      <c r="C1496" s="2" t="d">
        <v>2016-12-17</v>
      </c>
      <c r="D1496" s="2" t="d">
        <v>2016-12-19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3" t="str">
        <f>IF(M1496=People!$B$5,People!$A$5,IF(M1496=People!$B$2,People!$A$2,IF(M1496=People!$B$3,People!$A$3,IF(M1496=People!$B$4,People!$A$4,))))</f>
        <v>Cassandra Brandow</v>
      </c>
      <c r="W1496" s="3" t="str">
        <f>IFERROR(VLOOKUP(B1496,Returns!$A$2:$C$801,2,1), "No")</f>
        <v>Yes</v>
      </c>
    </row>
    <row r="1497" spans="1:23" x14ac:dyDescent="0.2">
      <c r="A1497" s="1">
        <v>1496</v>
      </c>
      <c r="B1497" t="s">
        <v>6891</v>
      </c>
      <c r="C1497" s="2" t="d">
        <v>2019-09-04</v>
      </c>
      <c r="D1497" s="2" t="d">
        <v>2019-09-08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3" t="str">
        <f>IF(M1497=People!$B$5,People!$A$5,IF(M1497=People!$B$2,People!$A$2,IF(M1497=People!$B$3,People!$A$3,IF(M1497=People!$B$4,People!$A$4,))))</f>
        <v>Kelly Williams</v>
      </c>
      <c r="W1497" s="3" t="str">
        <f>IFERROR(VLOOKUP(B1497,Returns!$A$2:$C$801,2,1), "No")</f>
        <v>Yes</v>
      </c>
    </row>
    <row r="1498" spans="1:23" x14ac:dyDescent="0.2">
      <c r="A1498" s="1">
        <v>1497</v>
      </c>
      <c r="B1498" t="s">
        <v>6891</v>
      </c>
      <c r="C1498" s="2" t="d">
        <v>2019-09-04</v>
      </c>
      <c r="D1498" s="2" t="d">
        <v>2019-09-08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3" t="str">
        <f>IF(M1498=People!$B$5,People!$A$5,IF(M1498=People!$B$2,People!$A$2,IF(M1498=People!$B$3,People!$A$3,IF(M1498=People!$B$4,People!$A$4,))))</f>
        <v>Kelly Williams</v>
      </c>
      <c r="W1498" s="3" t="str">
        <f>IFERROR(VLOOKUP(B1498,Returns!$A$2:$C$801,2,1), "No")</f>
        <v>Yes</v>
      </c>
    </row>
    <row r="1499" spans="1:23" x14ac:dyDescent="0.2">
      <c r="A1499" s="1">
        <v>1498</v>
      </c>
      <c r="B1499" t="s">
        <v>6891</v>
      </c>
      <c r="C1499" s="2" t="d">
        <v>2019-09-04</v>
      </c>
      <c r="D1499" s="2" t="d">
        <v>2019-09-08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3" t="str">
        <f>IF(M1499=People!$B$5,People!$A$5,IF(M1499=People!$B$2,People!$A$2,IF(M1499=People!$B$3,People!$A$3,IF(M1499=People!$B$4,People!$A$4,))))</f>
        <v>Kelly Williams</v>
      </c>
      <c r="W1499" s="3" t="str">
        <f>IFERROR(VLOOKUP(B1499,Returns!$A$2:$C$801,2,1), "No")</f>
        <v>Yes</v>
      </c>
    </row>
    <row r="1500" spans="1:23" x14ac:dyDescent="0.2">
      <c r="A1500" s="1">
        <v>1499</v>
      </c>
      <c r="B1500" t="s">
        <v>6892</v>
      </c>
      <c r="C1500" s="2" t="d">
        <v>2018-10-17</v>
      </c>
      <c r="D1500" s="2" t="d">
        <v>2018-10-20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3" t="str">
        <f>IF(M1500=People!$B$5,People!$A$5,IF(M1500=People!$B$2,People!$A$2,IF(M1500=People!$B$3,People!$A$3,IF(M1500=People!$B$4,People!$A$4,))))</f>
        <v>Anna Andreadi</v>
      </c>
      <c r="W1500" s="3" t="str">
        <f>IFERROR(VLOOKUP(B1500,Returns!$A$2:$C$801,2,1), "No")</f>
        <v>Yes</v>
      </c>
    </row>
    <row r="1501" spans="1:23" x14ac:dyDescent="0.2">
      <c r="A1501" s="1">
        <v>1500</v>
      </c>
      <c r="B1501" t="s">
        <v>6893</v>
      </c>
      <c r="C1501" s="2" t="d">
        <v>2019-11-12</v>
      </c>
      <c r="D1501" s="2" t="d">
        <v>2019-11-18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3" t="str">
        <f>IF(M1501=People!$B$5,People!$A$5,IF(M1501=People!$B$2,People!$A$2,IF(M1501=People!$B$3,People!$A$3,IF(M1501=People!$B$4,People!$A$4,))))</f>
        <v>Kelly Williams</v>
      </c>
      <c r="W1501" s="3" t="str">
        <f>IFERROR(VLOOKUP(B1501,Returns!$A$2:$C$801,2,1), "No")</f>
        <v>Yes</v>
      </c>
    </row>
    <row r="1502" spans="1:23" x14ac:dyDescent="0.2">
      <c r="A1502" s="1">
        <v>1501</v>
      </c>
      <c r="B1502" t="s">
        <v>6893</v>
      </c>
      <c r="C1502" s="2" t="d">
        <v>2019-11-12</v>
      </c>
      <c r="D1502" s="2" t="d">
        <v>2019-11-18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3" t="str">
        <f>IF(M1502=People!$B$5,People!$A$5,IF(M1502=People!$B$2,People!$A$2,IF(M1502=People!$B$3,People!$A$3,IF(M1502=People!$B$4,People!$A$4,))))</f>
        <v>Kelly Williams</v>
      </c>
      <c r="W1502" s="3" t="str">
        <f>IFERROR(VLOOKUP(B1502,Returns!$A$2:$C$801,2,1), "No")</f>
        <v>Yes</v>
      </c>
    </row>
    <row r="1503" spans="1:23" x14ac:dyDescent="0.2">
      <c r="A1503" s="1">
        <v>1502</v>
      </c>
      <c r="B1503" t="s">
        <v>6893</v>
      </c>
      <c r="C1503" s="2" t="d">
        <v>2019-11-12</v>
      </c>
      <c r="D1503" s="2" t="d">
        <v>2019-11-18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3" t="str">
        <f>IF(M1503=People!$B$5,People!$A$5,IF(M1503=People!$B$2,People!$A$2,IF(M1503=People!$B$3,People!$A$3,IF(M1503=People!$B$4,People!$A$4,))))</f>
        <v>Kelly Williams</v>
      </c>
      <c r="W1503" s="3" t="str">
        <f>IFERROR(VLOOKUP(B1503,Returns!$A$2:$C$801,2,1), "No")</f>
        <v>Yes</v>
      </c>
    </row>
    <row r="1504" spans="1:23" x14ac:dyDescent="0.2">
      <c r="A1504" s="1">
        <v>1503</v>
      </c>
      <c r="B1504" t="s">
        <v>6894</v>
      </c>
      <c r="C1504" s="2" t="d">
        <v>2018-11-24</v>
      </c>
      <c r="D1504" s="2" t="d">
        <v>2018-12-01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3" t="str">
        <f>IF(M1504=People!$B$5,People!$A$5,IF(M1504=People!$B$2,People!$A$2,IF(M1504=People!$B$3,People!$A$3,IF(M1504=People!$B$4,People!$A$4,))))</f>
        <v>Anna Andreadi</v>
      </c>
      <c r="W1504" s="3" t="str">
        <f>IFERROR(VLOOKUP(B1504,Returns!$A$2:$C$801,2,1), "No")</f>
        <v>Yes</v>
      </c>
    </row>
    <row r="1505" spans="1:23" x14ac:dyDescent="0.2">
      <c r="A1505" s="1">
        <v>1504</v>
      </c>
      <c r="B1505" t="s">
        <v>6894</v>
      </c>
      <c r="C1505" s="2" t="d">
        <v>2018-11-24</v>
      </c>
      <c r="D1505" s="2" t="d">
        <v>2018-12-01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3" t="str">
        <f>IF(M1505=People!$B$5,People!$A$5,IF(M1505=People!$B$2,People!$A$2,IF(M1505=People!$B$3,People!$A$3,IF(M1505=People!$B$4,People!$A$4,))))</f>
        <v>Anna Andreadi</v>
      </c>
      <c r="W1505" s="3" t="str">
        <f>IFERROR(VLOOKUP(B1505,Returns!$A$2:$C$801,2,1), "No")</f>
        <v>Yes</v>
      </c>
    </row>
    <row r="1506" spans="1:23" x14ac:dyDescent="0.2">
      <c r="A1506" s="1">
        <v>1505</v>
      </c>
      <c r="B1506" t="s">
        <v>6895</v>
      </c>
      <c r="C1506" s="2" t="d">
        <v>2017-08-01</v>
      </c>
      <c r="D1506" s="2" t="d">
        <v>2017-08-07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3" t="str">
        <f>IF(M1506=People!$B$5,People!$A$5,IF(M1506=People!$B$2,People!$A$2,IF(M1506=People!$B$3,People!$A$3,IF(M1506=People!$B$4,People!$A$4,))))</f>
        <v>Anna Andreadi</v>
      </c>
      <c r="W1506" s="3" t="str">
        <f>IFERROR(VLOOKUP(B1506,Returns!$A$2:$C$801,2,1), "No")</f>
        <v>Yes</v>
      </c>
    </row>
    <row r="1507" spans="1:23" x14ac:dyDescent="0.2">
      <c r="A1507" s="1">
        <v>1506</v>
      </c>
      <c r="B1507" t="s">
        <v>6895</v>
      </c>
      <c r="C1507" s="2" t="d">
        <v>2017-08-01</v>
      </c>
      <c r="D1507" s="2" t="d">
        <v>2017-08-07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3" t="str">
        <f>IF(M1507=People!$B$5,People!$A$5,IF(M1507=People!$B$2,People!$A$2,IF(M1507=People!$B$3,People!$A$3,IF(M1507=People!$B$4,People!$A$4,))))</f>
        <v>Anna Andreadi</v>
      </c>
      <c r="W1507" s="3" t="str">
        <f>IFERROR(VLOOKUP(B1507,Returns!$A$2:$C$801,2,1), "No")</f>
        <v>Yes</v>
      </c>
    </row>
    <row r="1508" spans="1:23" x14ac:dyDescent="0.2">
      <c r="A1508" s="1">
        <v>1507</v>
      </c>
      <c r="B1508" t="s">
        <v>6896</v>
      </c>
      <c r="C1508" s="2" t="d">
        <v>2019-12-24</v>
      </c>
      <c r="D1508" s="2" t="d">
        <v>2019-12-29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3" t="str">
        <f>IF(M1508=People!$B$5,People!$A$5,IF(M1508=People!$B$2,People!$A$2,IF(M1508=People!$B$3,People!$A$3,IF(M1508=People!$B$4,People!$A$4,))))</f>
        <v>Chuck Magee</v>
      </c>
      <c r="W1508" s="3" t="str">
        <f>IFERROR(VLOOKUP(B1508,Returns!$A$2:$C$801,2,1), "No")</f>
        <v>Yes</v>
      </c>
    </row>
    <row r="1509" spans="1:23" x14ac:dyDescent="0.2">
      <c r="A1509" s="1">
        <v>1508</v>
      </c>
      <c r="B1509" t="s">
        <v>6897</v>
      </c>
      <c r="C1509" s="2" t="d">
        <v>2018-09-17</v>
      </c>
      <c r="D1509" s="2" t="d">
        <v>2018-09-23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3" t="str">
        <f>IF(M1509=People!$B$5,People!$A$5,IF(M1509=People!$B$2,People!$A$2,IF(M1509=People!$B$3,People!$A$3,IF(M1509=People!$B$4,People!$A$4,))))</f>
        <v>Cassandra Brandow</v>
      </c>
      <c r="W1509" s="3" t="str">
        <f>IFERROR(VLOOKUP(B1509,Returns!$A$2:$C$801,2,1), "No")</f>
        <v>Yes</v>
      </c>
    </row>
    <row r="1510" spans="1:23" x14ac:dyDescent="0.2">
      <c r="A1510" s="1">
        <v>1509</v>
      </c>
      <c r="B1510" t="s">
        <v>6101</v>
      </c>
      <c r="C1510" s="2" t="d">
        <v>2019-12-10</v>
      </c>
      <c r="D1510" s="2" t="d">
        <v>2019-12-10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3" t="str">
        <f>IF(M1510=People!$B$5,People!$A$5,IF(M1510=People!$B$2,People!$A$2,IF(M1510=People!$B$3,People!$A$3,IF(M1510=People!$B$4,People!$A$4,))))</f>
        <v>Kelly Williams</v>
      </c>
      <c r="W1510" s="3" t="str">
        <f>IFERROR(VLOOKUP(B1510,Returns!$A$2:$C$801,2,1), "No")</f>
        <v>Yes</v>
      </c>
    </row>
    <row r="1511" spans="1:23" x14ac:dyDescent="0.2">
      <c r="A1511" s="1">
        <v>1510</v>
      </c>
      <c r="B1511" t="s">
        <v>6898</v>
      </c>
      <c r="C1511" s="2" t="d">
        <v>2019-09-12</v>
      </c>
      <c r="D1511" s="2" t="d">
        <v>2019-09-15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3" t="str">
        <f>IF(M1511=People!$B$5,People!$A$5,IF(M1511=People!$B$2,People!$A$2,IF(M1511=People!$B$3,People!$A$3,IF(M1511=People!$B$4,People!$A$4,))))</f>
        <v>Anna Andreadi</v>
      </c>
      <c r="W1511" s="3" t="str">
        <f>IFERROR(VLOOKUP(B1511,Returns!$A$2:$C$801,2,1), "No")</f>
        <v>Yes</v>
      </c>
    </row>
    <row r="1512" spans="1:23" x14ac:dyDescent="0.2">
      <c r="A1512" s="1">
        <v>1511</v>
      </c>
      <c r="B1512" t="s">
        <v>6899</v>
      </c>
      <c r="C1512" s="2" t="d">
        <v>2019-06-24</v>
      </c>
      <c r="D1512" s="2" t="d">
        <v>2019-07-01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3" t="str">
        <f>IF(M1512=People!$B$5,People!$A$5,IF(M1512=People!$B$2,People!$A$2,IF(M1512=People!$B$3,People!$A$3,IF(M1512=People!$B$4,People!$A$4,))))</f>
        <v>Anna Andreadi</v>
      </c>
      <c r="W1512" s="3" t="str">
        <f>IFERROR(VLOOKUP(B1512,Returns!$A$2:$C$801,2,1), "No")</f>
        <v>Yes</v>
      </c>
    </row>
    <row r="1513" spans="1:23" x14ac:dyDescent="0.2">
      <c r="A1513" s="1">
        <v>1512</v>
      </c>
      <c r="B1513" t="s">
        <v>6899</v>
      </c>
      <c r="C1513" s="2" t="d">
        <v>2019-06-24</v>
      </c>
      <c r="D1513" s="2" t="d">
        <v>2019-07-01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3" t="str">
        <f>IF(M1513=People!$B$5,People!$A$5,IF(M1513=People!$B$2,People!$A$2,IF(M1513=People!$B$3,People!$A$3,IF(M1513=People!$B$4,People!$A$4,))))</f>
        <v>Anna Andreadi</v>
      </c>
      <c r="W1513" s="3" t="str">
        <f>IFERROR(VLOOKUP(B1513,Returns!$A$2:$C$801,2,1), "No")</f>
        <v>Yes</v>
      </c>
    </row>
    <row r="1514" spans="1:23" x14ac:dyDescent="0.2">
      <c r="A1514" s="1">
        <v>1513</v>
      </c>
      <c r="B1514" t="s">
        <v>6900</v>
      </c>
      <c r="C1514" s="2" t="d">
        <v>2019-08-18</v>
      </c>
      <c r="D1514" s="2" t="d">
        <v>2019-08-22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3" t="str">
        <f>IF(M1514=People!$B$5,People!$A$5,IF(M1514=People!$B$2,People!$A$2,IF(M1514=People!$B$3,People!$A$3,IF(M1514=People!$B$4,People!$A$4,))))</f>
        <v>Kelly Williams</v>
      </c>
      <c r="W1514" s="3" t="str">
        <f>IFERROR(VLOOKUP(B1514,Returns!$A$2:$C$801,2,1), "No")</f>
        <v>Yes</v>
      </c>
    </row>
    <row r="1515" spans="1:23" x14ac:dyDescent="0.2">
      <c r="A1515" s="1">
        <v>1514</v>
      </c>
      <c r="B1515" t="s">
        <v>6900</v>
      </c>
      <c r="C1515" s="2" t="d">
        <v>2019-08-18</v>
      </c>
      <c r="D1515" s="2" t="d">
        <v>2019-08-22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3" t="str">
        <f>IF(M1515=People!$B$5,People!$A$5,IF(M1515=People!$B$2,People!$A$2,IF(M1515=People!$B$3,People!$A$3,IF(M1515=People!$B$4,People!$A$4,))))</f>
        <v>Kelly Williams</v>
      </c>
      <c r="W1515" s="3" t="str">
        <f>IFERROR(VLOOKUP(B1515,Returns!$A$2:$C$801,2,1), "No")</f>
        <v>Yes</v>
      </c>
    </row>
    <row r="1516" spans="1:23" x14ac:dyDescent="0.2">
      <c r="A1516" s="1">
        <v>1515</v>
      </c>
      <c r="B1516" t="s">
        <v>6900</v>
      </c>
      <c r="C1516" s="2" t="d">
        <v>2019-08-18</v>
      </c>
      <c r="D1516" s="2" t="d">
        <v>2019-08-22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3" t="str">
        <f>IF(M1516=People!$B$5,People!$A$5,IF(M1516=People!$B$2,People!$A$2,IF(M1516=People!$B$3,People!$A$3,IF(M1516=People!$B$4,People!$A$4,))))</f>
        <v>Kelly Williams</v>
      </c>
      <c r="W1516" s="3" t="str">
        <f>IFERROR(VLOOKUP(B1516,Returns!$A$2:$C$801,2,1), "No")</f>
        <v>Yes</v>
      </c>
    </row>
    <row r="1517" spans="1:23" x14ac:dyDescent="0.2">
      <c r="A1517" s="1">
        <v>1516</v>
      </c>
      <c r="B1517" t="s">
        <v>6901</v>
      </c>
      <c r="C1517" s="2" t="d">
        <v>2019-12-11</v>
      </c>
      <c r="D1517" s="2" t="d">
        <v>2019-12-17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3" t="str">
        <f>IF(M1517=People!$B$5,People!$A$5,IF(M1517=People!$B$2,People!$A$2,IF(M1517=People!$B$3,People!$A$3,IF(M1517=People!$B$4,People!$A$4,))))</f>
        <v>Chuck Magee</v>
      </c>
      <c r="W1517" s="3" t="str">
        <f>IFERROR(VLOOKUP(B1517,Returns!$A$2:$C$801,2,1), "No")</f>
        <v>Yes</v>
      </c>
    </row>
    <row r="1518" spans="1:23" x14ac:dyDescent="0.2">
      <c r="A1518" s="1">
        <v>1517</v>
      </c>
      <c r="B1518" t="s">
        <v>6902</v>
      </c>
      <c r="C1518" s="2" t="d">
        <v>2019-12-10</v>
      </c>
      <c r="D1518" s="2" t="d">
        <v>2019-12-14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3" t="str">
        <f>IF(M1518=People!$B$5,People!$A$5,IF(M1518=People!$B$2,People!$A$2,IF(M1518=People!$B$3,People!$A$3,IF(M1518=People!$B$4,People!$A$4,))))</f>
        <v>Anna Andreadi</v>
      </c>
      <c r="W1518" s="3" t="str">
        <f>IFERROR(VLOOKUP(B1518,Returns!$A$2:$C$801,2,1), "No")</f>
        <v>Yes</v>
      </c>
    </row>
    <row r="1519" spans="1:23" x14ac:dyDescent="0.2">
      <c r="A1519" s="1">
        <v>1518</v>
      </c>
      <c r="B1519" t="s">
        <v>6903</v>
      </c>
      <c r="C1519" s="2" t="d">
        <v>2016-02-03</v>
      </c>
      <c r="D1519" s="2" t="d">
        <v>2016-02-06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3" t="str">
        <f>IF(M1519=People!$B$5,People!$A$5,IF(M1519=People!$B$2,People!$A$2,IF(M1519=People!$B$3,People!$A$3,IF(M1519=People!$B$4,People!$A$4,))))</f>
        <v>Anna Andreadi</v>
      </c>
      <c r="W1519" s="3" t="str">
        <f>IFERROR(VLOOKUP(B1519,Returns!$A$2:$C$801,2,1), "No")</f>
        <v>Yes</v>
      </c>
    </row>
    <row r="1520" spans="1:23" x14ac:dyDescent="0.2">
      <c r="A1520" s="1">
        <v>1519</v>
      </c>
      <c r="B1520" t="s">
        <v>6903</v>
      </c>
      <c r="C1520" s="2" t="d">
        <v>2016-02-03</v>
      </c>
      <c r="D1520" s="2" t="d">
        <v>2016-02-06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3" t="str">
        <f>IF(M1520=People!$B$5,People!$A$5,IF(M1520=People!$B$2,People!$A$2,IF(M1520=People!$B$3,People!$A$3,IF(M1520=People!$B$4,People!$A$4,))))</f>
        <v>Anna Andreadi</v>
      </c>
      <c r="W1520" s="3" t="str">
        <f>IFERROR(VLOOKUP(B1520,Returns!$A$2:$C$801,2,1), "No")</f>
        <v>Yes</v>
      </c>
    </row>
    <row r="1521" spans="1:23" x14ac:dyDescent="0.2">
      <c r="A1521" s="1">
        <v>1520</v>
      </c>
      <c r="B1521" t="s">
        <v>6904</v>
      </c>
      <c r="C1521" s="2" t="d">
        <v>2019-02-11</v>
      </c>
      <c r="D1521" s="2" t="d">
        <v>2019-02-14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3" t="str">
        <f>IF(M1521=People!$B$5,People!$A$5,IF(M1521=People!$B$2,People!$A$2,IF(M1521=People!$B$3,People!$A$3,IF(M1521=People!$B$4,People!$A$4,))))</f>
        <v>Anna Andreadi</v>
      </c>
      <c r="W1521" s="3" t="str">
        <f>IFERROR(VLOOKUP(B1521,Returns!$A$2:$C$801,2,1), "No")</f>
        <v>Yes</v>
      </c>
    </row>
    <row r="1522" spans="1:23" x14ac:dyDescent="0.2">
      <c r="A1522" s="1">
        <v>1521</v>
      </c>
      <c r="B1522" t="s">
        <v>6905</v>
      </c>
      <c r="C1522" s="2" t="d">
        <v>2019-04-16</v>
      </c>
      <c r="D1522" s="2" t="d">
        <v>2019-04-21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3" t="str">
        <f>IF(M1522=People!$B$5,People!$A$5,IF(M1522=People!$B$2,People!$A$2,IF(M1522=People!$B$3,People!$A$3,IF(M1522=People!$B$4,People!$A$4,))))</f>
        <v>Kelly Williams</v>
      </c>
      <c r="W1522" s="3" t="str">
        <f>IFERROR(VLOOKUP(B1522,Returns!$A$2:$C$801,2,1), "No")</f>
        <v>Yes</v>
      </c>
    </row>
    <row r="1523" spans="1:23" x14ac:dyDescent="0.2">
      <c r="A1523" s="1">
        <v>1522</v>
      </c>
      <c r="B1523" t="s">
        <v>6906</v>
      </c>
      <c r="C1523" s="2" t="d">
        <v>2017-12-06</v>
      </c>
      <c r="D1523" s="2" t="d">
        <v>2017-12-11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3" t="str">
        <f>IF(M1523=People!$B$5,People!$A$5,IF(M1523=People!$B$2,People!$A$2,IF(M1523=People!$B$3,People!$A$3,IF(M1523=People!$B$4,People!$A$4,))))</f>
        <v>Anna Andreadi</v>
      </c>
      <c r="W1523" s="3" t="str">
        <f>IFERROR(VLOOKUP(B1523,Returns!$A$2:$C$801,2,1), "No")</f>
        <v>Yes</v>
      </c>
    </row>
    <row r="1524" spans="1:23" x14ac:dyDescent="0.2">
      <c r="A1524" s="1">
        <v>1523</v>
      </c>
      <c r="B1524" t="s">
        <v>6906</v>
      </c>
      <c r="C1524" s="2" t="d">
        <v>2017-12-06</v>
      </c>
      <c r="D1524" s="2" t="d">
        <v>2017-12-11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3" t="str">
        <f>IF(M1524=People!$B$5,People!$A$5,IF(M1524=People!$B$2,People!$A$2,IF(M1524=People!$B$3,People!$A$3,IF(M1524=People!$B$4,People!$A$4,))))</f>
        <v>Anna Andreadi</v>
      </c>
      <c r="W1524" s="3" t="str">
        <f>IFERROR(VLOOKUP(B1524,Returns!$A$2:$C$801,2,1), "No")</f>
        <v>Yes</v>
      </c>
    </row>
    <row r="1525" spans="1:23" x14ac:dyDescent="0.2">
      <c r="A1525" s="1">
        <v>1524</v>
      </c>
      <c r="B1525" t="s">
        <v>6906</v>
      </c>
      <c r="C1525" s="2" t="d">
        <v>2017-12-06</v>
      </c>
      <c r="D1525" s="2" t="d">
        <v>2017-12-11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3" t="str">
        <f>IF(M1525=People!$B$5,People!$A$5,IF(M1525=People!$B$2,People!$A$2,IF(M1525=People!$B$3,People!$A$3,IF(M1525=People!$B$4,People!$A$4,))))</f>
        <v>Anna Andreadi</v>
      </c>
      <c r="W1525" s="3" t="str">
        <f>IFERROR(VLOOKUP(B1525,Returns!$A$2:$C$801,2,1), "No")</f>
        <v>Yes</v>
      </c>
    </row>
    <row r="1526" spans="1:23" x14ac:dyDescent="0.2">
      <c r="A1526" s="1">
        <v>1525</v>
      </c>
      <c r="B1526" t="s">
        <v>6906</v>
      </c>
      <c r="C1526" s="2" t="d">
        <v>2017-12-06</v>
      </c>
      <c r="D1526" s="2" t="d">
        <v>2017-12-11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3" t="str">
        <f>IF(M1526=People!$B$5,People!$A$5,IF(M1526=People!$B$2,People!$A$2,IF(M1526=People!$B$3,People!$A$3,IF(M1526=People!$B$4,People!$A$4,))))</f>
        <v>Anna Andreadi</v>
      </c>
      <c r="W1526" s="3" t="str">
        <f>IFERROR(VLOOKUP(B1526,Returns!$A$2:$C$801,2,1), "No")</f>
        <v>Yes</v>
      </c>
    </row>
    <row r="1527" spans="1:23" x14ac:dyDescent="0.2">
      <c r="A1527" s="1">
        <v>1526</v>
      </c>
      <c r="B1527" t="s">
        <v>6906</v>
      </c>
      <c r="C1527" s="2" t="d">
        <v>2017-12-06</v>
      </c>
      <c r="D1527" s="2" t="d">
        <v>2017-12-11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3" t="str">
        <f>IF(M1527=People!$B$5,People!$A$5,IF(M1527=People!$B$2,People!$A$2,IF(M1527=People!$B$3,People!$A$3,IF(M1527=People!$B$4,People!$A$4,))))</f>
        <v>Anna Andreadi</v>
      </c>
      <c r="W1527" s="3" t="str">
        <f>IFERROR(VLOOKUP(B1527,Returns!$A$2:$C$801,2,1), "No")</f>
        <v>Yes</v>
      </c>
    </row>
    <row r="1528" spans="1:23" x14ac:dyDescent="0.2">
      <c r="A1528" s="1">
        <v>1527</v>
      </c>
      <c r="B1528" t="s">
        <v>6907</v>
      </c>
      <c r="C1528" s="2" t="d">
        <v>2018-07-22</v>
      </c>
      <c r="D1528" s="2" t="d">
        <v>2018-07-27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3" t="str">
        <f>IF(M1528=People!$B$5,People!$A$5,IF(M1528=People!$B$2,People!$A$2,IF(M1528=People!$B$3,People!$A$3,IF(M1528=People!$B$4,People!$A$4,))))</f>
        <v>Chuck Magee</v>
      </c>
      <c r="W1528" s="3" t="str">
        <f>IFERROR(VLOOKUP(B1528,Returns!$A$2:$C$801,2,1), "No")</f>
        <v>Yes</v>
      </c>
    </row>
    <row r="1529" spans="1:23" x14ac:dyDescent="0.2">
      <c r="A1529" s="1">
        <v>1528</v>
      </c>
      <c r="B1529" t="s">
        <v>6907</v>
      </c>
      <c r="C1529" s="2" t="d">
        <v>2018-07-22</v>
      </c>
      <c r="D1529" s="2" t="d">
        <v>2018-07-27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3" t="str">
        <f>IF(M1529=People!$B$5,People!$A$5,IF(M1529=People!$B$2,People!$A$2,IF(M1529=People!$B$3,People!$A$3,IF(M1529=People!$B$4,People!$A$4,))))</f>
        <v>Chuck Magee</v>
      </c>
      <c r="W1529" s="3" t="str">
        <f>IFERROR(VLOOKUP(B1529,Returns!$A$2:$C$801,2,1), "No")</f>
        <v>Yes</v>
      </c>
    </row>
    <row r="1530" spans="1:23" x14ac:dyDescent="0.2">
      <c r="A1530" s="1">
        <v>1529</v>
      </c>
      <c r="B1530" t="s">
        <v>6908</v>
      </c>
      <c r="C1530" s="2" t="d">
        <v>2017-11-07</v>
      </c>
      <c r="D1530" s="2" t="d">
        <v>2017-11-10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3" t="str">
        <f>IF(M1530=People!$B$5,People!$A$5,IF(M1530=People!$B$2,People!$A$2,IF(M1530=People!$B$3,People!$A$3,IF(M1530=People!$B$4,People!$A$4,))))</f>
        <v>Chuck Magee</v>
      </c>
      <c r="W1530" s="3" t="str">
        <f>IFERROR(VLOOKUP(B1530,Returns!$A$2:$C$801,2,1), "No")</f>
        <v>Yes</v>
      </c>
    </row>
    <row r="1531" spans="1:23" x14ac:dyDescent="0.2">
      <c r="A1531" s="1">
        <v>1530</v>
      </c>
      <c r="B1531" t="s">
        <v>6908</v>
      </c>
      <c r="C1531" s="2" t="d">
        <v>2017-11-07</v>
      </c>
      <c r="D1531" s="2" t="d">
        <v>2017-11-10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3" t="str">
        <f>IF(M1531=People!$B$5,People!$A$5,IF(M1531=People!$B$2,People!$A$2,IF(M1531=People!$B$3,People!$A$3,IF(M1531=People!$B$4,People!$A$4,))))</f>
        <v>Chuck Magee</v>
      </c>
      <c r="W1531" s="3" t="str">
        <f>IFERROR(VLOOKUP(B1531,Returns!$A$2:$C$801,2,1), "No")</f>
        <v>Yes</v>
      </c>
    </row>
    <row r="1532" spans="1:23" x14ac:dyDescent="0.2">
      <c r="A1532" s="1">
        <v>1531</v>
      </c>
      <c r="B1532" t="s">
        <v>6909</v>
      </c>
      <c r="C1532" s="2" t="d">
        <v>2017-03-26</v>
      </c>
      <c r="D1532" s="2" t="d">
        <v>2017-03-31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3" t="str">
        <f>IF(M1532=People!$B$5,People!$A$5,IF(M1532=People!$B$2,People!$A$2,IF(M1532=People!$B$3,People!$A$3,IF(M1532=People!$B$4,People!$A$4,))))</f>
        <v>Cassandra Brandow</v>
      </c>
      <c r="W1532" s="3" t="str">
        <f>IFERROR(VLOOKUP(B1532,Returns!$A$2:$C$801,2,1), "No")</f>
        <v>Yes</v>
      </c>
    </row>
    <row r="1533" spans="1:23" x14ac:dyDescent="0.2">
      <c r="A1533" s="1">
        <v>1532</v>
      </c>
      <c r="B1533" t="s">
        <v>6910</v>
      </c>
      <c r="C1533" s="2" t="d">
        <v>2019-08-31</v>
      </c>
      <c r="D1533" s="2" t="d">
        <v>2019-09-05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3" t="str">
        <f>IF(M1533=People!$B$5,People!$A$5,IF(M1533=People!$B$2,People!$A$2,IF(M1533=People!$B$3,People!$A$3,IF(M1533=People!$B$4,People!$A$4,))))</f>
        <v>Anna Andreadi</v>
      </c>
      <c r="W1533" s="3" t="str">
        <f>IFERROR(VLOOKUP(B1533,Returns!$A$2:$C$801,2,1), "No")</f>
        <v>Yes</v>
      </c>
    </row>
    <row r="1534" spans="1:23" x14ac:dyDescent="0.2">
      <c r="A1534" s="1">
        <v>1533</v>
      </c>
      <c r="B1534" t="s">
        <v>6910</v>
      </c>
      <c r="C1534" s="2" t="d">
        <v>2019-08-31</v>
      </c>
      <c r="D1534" s="2" t="d">
        <v>2019-09-05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3" t="str">
        <f>IF(M1534=People!$B$5,People!$A$5,IF(M1534=People!$B$2,People!$A$2,IF(M1534=People!$B$3,People!$A$3,IF(M1534=People!$B$4,People!$A$4,))))</f>
        <v>Anna Andreadi</v>
      </c>
      <c r="W1534" s="3" t="str">
        <f>IFERROR(VLOOKUP(B1534,Returns!$A$2:$C$801,2,1), "No")</f>
        <v>Yes</v>
      </c>
    </row>
    <row r="1535" spans="1:23" x14ac:dyDescent="0.2">
      <c r="A1535" s="1">
        <v>1534</v>
      </c>
      <c r="B1535" t="s">
        <v>6911</v>
      </c>
      <c r="C1535" s="2" t="d">
        <v>2018-12-04</v>
      </c>
      <c r="D1535" s="2" t="d">
        <v>2018-12-08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3" t="str">
        <f>IF(M1535=People!$B$5,People!$A$5,IF(M1535=People!$B$2,People!$A$2,IF(M1535=People!$B$3,People!$A$3,IF(M1535=People!$B$4,People!$A$4,))))</f>
        <v>Chuck Magee</v>
      </c>
      <c r="W1535" s="3" t="str">
        <f>IFERROR(VLOOKUP(B1535,Returns!$A$2:$C$801,2,1), "No")</f>
        <v>Yes</v>
      </c>
    </row>
    <row r="1536" spans="1:23" x14ac:dyDescent="0.2">
      <c r="A1536" s="1">
        <v>1535</v>
      </c>
      <c r="B1536" t="s">
        <v>6912</v>
      </c>
      <c r="C1536" s="2" t="d">
        <v>2019-02-10</v>
      </c>
      <c r="D1536" s="2" t="d">
        <v>2019-02-14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3" t="str">
        <f>IF(M1536=People!$B$5,People!$A$5,IF(M1536=People!$B$2,People!$A$2,IF(M1536=People!$B$3,People!$A$3,IF(M1536=People!$B$4,People!$A$4,))))</f>
        <v>Anna Andreadi</v>
      </c>
      <c r="W1536" s="3" t="str">
        <f>IFERROR(VLOOKUP(B1536,Returns!$A$2:$C$801,2,1), "No")</f>
        <v>Yes</v>
      </c>
    </row>
    <row r="1537" spans="1:23" x14ac:dyDescent="0.2">
      <c r="A1537" s="1">
        <v>1536</v>
      </c>
      <c r="B1537" t="s">
        <v>6913</v>
      </c>
      <c r="C1537" s="2" t="d">
        <v>2018-10-29</v>
      </c>
      <c r="D1537" s="2" t="d">
        <v>2018-11-02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3" t="str">
        <f>IF(M1537=People!$B$5,People!$A$5,IF(M1537=People!$B$2,People!$A$2,IF(M1537=People!$B$3,People!$A$3,IF(M1537=People!$B$4,People!$A$4,))))</f>
        <v>Chuck Magee</v>
      </c>
      <c r="W1537" s="3" t="str">
        <f>IFERROR(VLOOKUP(B1537,Returns!$A$2:$C$801,2,1), "No")</f>
        <v>Yes</v>
      </c>
    </row>
    <row r="1538" spans="1:23" x14ac:dyDescent="0.2">
      <c r="A1538" s="1">
        <v>1537</v>
      </c>
      <c r="B1538" t="s">
        <v>6913</v>
      </c>
      <c r="C1538" s="2" t="d">
        <v>2018-10-29</v>
      </c>
      <c r="D1538" s="2" t="d">
        <v>2018-11-02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3" t="str">
        <f>IF(M1538=People!$B$5,People!$A$5,IF(M1538=People!$B$2,People!$A$2,IF(M1538=People!$B$3,People!$A$3,IF(M1538=People!$B$4,People!$A$4,))))</f>
        <v>Chuck Magee</v>
      </c>
      <c r="W1538" s="3" t="str">
        <f>IFERROR(VLOOKUP(B1538,Returns!$A$2:$C$801,2,1), "No")</f>
        <v>Yes</v>
      </c>
    </row>
    <row r="1539" spans="1:23" x14ac:dyDescent="0.2">
      <c r="A1539" s="1">
        <v>1538</v>
      </c>
      <c r="B1539" t="s">
        <v>6914</v>
      </c>
      <c r="C1539" s="2" t="d">
        <v>2019-09-15</v>
      </c>
      <c r="D1539" s="2" t="d">
        <v>2019-09-17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3" t="str">
        <f>IF(M1539=People!$B$5,People!$A$5,IF(M1539=People!$B$2,People!$A$2,IF(M1539=People!$B$3,People!$A$3,IF(M1539=People!$B$4,People!$A$4,))))</f>
        <v>Chuck Magee</v>
      </c>
      <c r="W1539" s="3" t="str">
        <f>IFERROR(VLOOKUP(B1539,Returns!$A$2:$C$801,2,1), "No")</f>
        <v>Yes</v>
      </c>
    </row>
    <row r="1540" spans="1:23" x14ac:dyDescent="0.2">
      <c r="A1540" s="1">
        <v>1539</v>
      </c>
      <c r="B1540" t="s">
        <v>6914</v>
      </c>
      <c r="C1540" s="2" t="d">
        <v>2019-09-15</v>
      </c>
      <c r="D1540" s="2" t="d">
        <v>2019-09-17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3" t="str">
        <f>IF(M1540=People!$B$5,People!$A$5,IF(M1540=People!$B$2,People!$A$2,IF(M1540=People!$B$3,People!$A$3,IF(M1540=People!$B$4,People!$A$4,))))</f>
        <v>Chuck Magee</v>
      </c>
      <c r="W1540" s="3" t="str">
        <f>IFERROR(VLOOKUP(B1540,Returns!$A$2:$C$801,2,1), "No")</f>
        <v>Yes</v>
      </c>
    </row>
    <row r="1541" spans="1:23" x14ac:dyDescent="0.2">
      <c r="A1541" s="1">
        <v>1540</v>
      </c>
      <c r="B1541" t="s">
        <v>6914</v>
      </c>
      <c r="C1541" s="2" t="d">
        <v>2019-09-15</v>
      </c>
      <c r="D1541" s="2" t="d">
        <v>2019-09-17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3" t="str">
        <f>IF(M1541=People!$B$5,People!$A$5,IF(M1541=People!$B$2,People!$A$2,IF(M1541=People!$B$3,People!$A$3,IF(M1541=People!$B$4,People!$A$4,))))</f>
        <v>Chuck Magee</v>
      </c>
      <c r="W1541" s="3" t="str">
        <f>IFERROR(VLOOKUP(B1541,Returns!$A$2:$C$801,2,1), "No")</f>
        <v>Yes</v>
      </c>
    </row>
    <row r="1542" spans="1:23" x14ac:dyDescent="0.2">
      <c r="A1542" s="1">
        <v>1541</v>
      </c>
      <c r="B1542" t="s">
        <v>6914</v>
      </c>
      <c r="C1542" s="2" t="d">
        <v>2019-09-15</v>
      </c>
      <c r="D1542" s="2" t="d">
        <v>2019-09-17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3" t="str">
        <f>IF(M1542=People!$B$5,People!$A$5,IF(M1542=People!$B$2,People!$A$2,IF(M1542=People!$B$3,People!$A$3,IF(M1542=People!$B$4,People!$A$4,))))</f>
        <v>Chuck Magee</v>
      </c>
      <c r="W1542" s="3" t="str">
        <f>IFERROR(VLOOKUP(B1542,Returns!$A$2:$C$801,2,1), "No")</f>
        <v>Yes</v>
      </c>
    </row>
    <row r="1543" spans="1:23" x14ac:dyDescent="0.2">
      <c r="A1543" s="1">
        <v>1542</v>
      </c>
      <c r="B1543" t="s">
        <v>6915</v>
      </c>
      <c r="C1543" s="2" t="d">
        <v>2016-03-11</v>
      </c>
      <c r="D1543" s="2" t="d">
        <v>2016-03-16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3" t="str">
        <f>IF(M1543=People!$B$5,People!$A$5,IF(M1543=People!$B$2,People!$A$2,IF(M1543=People!$B$3,People!$A$3,IF(M1543=People!$B$4,People!$A$4,))))</f>
        <v>Chuck Magee</v>
      </c>
      <c r="W1543" s="3" t="str">
        <f>IFERROR(VLOOKUP(B1543,Returns!$A$2:$C$801,2,1), "No")</f>
        <v>Yes</v>
      </c>
    </row>
    <row r="1544" spans="1:23" x14ac:dyDescent="0.2">
      <c r="A1544" s="1">
        <v>1543</v>
      </c>
      <c r="B1544" t="s">
        <v>6915</v>
      </c>
      <c r="C1544" s="2" t="d">
        <v>2016-03-11</v>
      </c>
      <c r="D1544" s="2" t="d">
        <v>2016-03-16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3" t="str">
        <f>IF(M1544=People!$B$5,People!$A$5,IF(M1544=People!$B$2,People!$A$2,IF(M1544=People!$B$3,People!$A$3,IF(M1544=People!$B$4,People!$A$4,))))</f>
        <v>Chuck Magee</v>
      </c>
      <c r="W1544" s="3" t="str">
        <f>IFERROR(VLOOKUP(B1544,Returns!$A$2:$C$801,2,1), "No")</f>
        <v>Yes</v>
      </c>
    </row>
    <row r="1545" spans="1:23" x14ac:dyDescent="0.2">
      <c r="A1545" s="1">
        <v>1544</v>
      </c>
      <c r="B1545" t="s">
        <v>6916</v>
      </c>
      <c r="C1545" s="2" t="d">
        <v>2016-02-04</v>
      </c>
      <c r="D1545" s="2" t="d">
        <v>2016-02-08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3" t="str">
        <f>IF(M1545=People!$B$5,People!$A$5,IF(M1545=People!$B$2,People!$A$2,IF(M1545=People!$B$3,People!$A$3,IF(M1545=People!$B$4,People!$A$4,))))</f>
        <v>Anna Andreadi</v>
      </c>
      <c r="W1545" s="3" t="str">
        <f>IFERROR(VLOOKUP(B1545,Returns!$A$2:$C$801,2,1), "No")</f>
        <v>Yes</v>
      </c>
    </row>
    <row r="1546" spans="1:23" x14ac:dyDescent="0.2">
      <c r="A1546" s="1">
        <v>1545</v>
      </c>
      <c r="B1546" t="s">
        <v>6916</v>
      </c>
      <c r="C1546" s="2" t="d">
        <v>2016-02-04</v>
      </c>
      <c r="D1546" s="2" t="d">
        <v>2016-02-08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3" t="str">
        <f>IF(M1546=People!$B$5,People!$A$5,IF(M1546=People!$B$2,People!$A$2,IF(M1546=People!$B$3,People!$A$3,IF(M1546=People!$B$4,People!$A$4,))))</f>
        <v>Anna Andreadi</v>
      </c>
      <c r="W1546" s="3" t="str">
        <f>IFERROR(VLOOKUP(B1546,Returns!$A$2:$C$801,2,1), "No")</f>
        <v>Yes</v>
      </c>
    </row>
    <row r="1547" spans="1:23" x14ac:dyDescent="0.2">
      <c r="A1547" s="1">
        <v>1546</v>
      </c>
      <c r="B1547" t="s">
        <v>6917</v>
      </c>
      <c r="C1547" s="2" t="d">
        <v>2016-12-31</v>
      </c>
      <c r="D1547" s="2" t="d">
        <v>2017-01-04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3" t="str">
        <f>IF(M1547=People!$B$5,People!$A$5,IF(M1547=People!$B$2,People!$A$2,IF(M1547=People!$B$3,People!$A$3,IF(M1547=People!$B$4,People!$A$4,))))</f>
        <v>Chuck Magee</v>
      </c>
      <c r="W1547" s="3" t="str">
        <f>IFERROR(VLOOKUP(B1547,Returns!$A$2:$C$801,2,1), "No")</f>
        <v>Yes</v>
      </c>
    </row>
    <row r="1548" spans="1:23" x14ac:dyDescent="0.2">
      <c r="A1548" s="1">
        <v>1547</v>
      </c>
      <c r="B1548" t="s">
        <v>6918</v>
      </c>
      <c r="C1548" s="2" t="d">
        <v>2017-11-23</v>
      </c>
      <c r="D1548" s="2" t="d">
        <v>2017-11-27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3" t="str">
        <f>IF(M1548=People!$B$5,People!$A$5,IF(M1548=People!$B$2,People!$A$2,IF(M1548=People!$B$3,People!$A$3,IF(M1548=People!$B$4,People!$A$4,))))</f>
        <v>Kelly Williams</v>
      </c>
      <c r="W1548" s="3" t="str">
        <f>IFERROR(VLOOKUP(B1548,Returns!$A$2:$C$801,2,1), "No")</f>
        <v>Yes</v>
      </c>
    </row>
    <row r="1549" spans="1:23" x14ac:dyDescent="0.2">
      <c r="A1549" s="1">
        <v>1548</v>
      </c>
      <c r="B1549" t="s">
        <v>6918</v>
      </c>
      <c r="C1549" s="2" t="d">
        <v>2017-11-23</v>
      </c>
      <c r="D1549" s="2" t="d">
        <v>2017-11-27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3" t="str">
        <f>IF(M1549=People!$B$5,People!$A$5,IF(M1549=People!$B$2,People!$A$2,IF(M1549=People!$B$3,People!$A$3,IF(M1549=People!$B$4,People!$A$4,))))</f>
        <v>Kelly Williams</v>
      </c>
      <c r="W1549" s="3" t="str">
        <f>IFERROR(VLOOKUP(B1549,Returns!$A$2:$C$801,2,1), "No")</f>
        <v>Yes</v>
      </c>
    </row>
    <row r="1550" spans="1:23" x14ac:dyDescent="0.2">
      <c r="A1550" s="1">
        <v>1549</v>
      </c>
      <c r="B1550" t="s">
        <v>6918</v>
      </c>
      <c r="C1550" s="2" t="d">
        <v>2017-11-23</v>
      </c>
      <c r="D1550" s="2" t="d">
        <v>2017-11-27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3" t="str">
        <f>IF(M1550=People!$B$5,People!$A$5,IF(M1550=People!$B$2,People!$A$2,IF(M1550=People!$B$3,People!$A$3,IF(M1550=People!$B$4,People!$A$4,))))</f>
        <v>Kelly Williams</v>
      </c>
      <c r="W1550" s="3" t="str">
        <f>IFERROR(VLOOKUP(B1550,Returns!$A$2:$C$801,2,1), "No")</f>
        <v>Yes</v>
      </c>
    </row>
    <row r="1551" spans="1:23" x14ac:dyDescent="0.2">
      <c r="A1551" s="1">
        <v>1550</v>
      </c>
      <c r="B1551" t="s">
        <v>6919</v>
      </c>
      <c r="C1551" s="2" t="d">
        <v>2016-07-06</v>
      </c>
      <c r="D1551" s="2" t="d">
        <v>2016-07-08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3" t="str">
        <f>IF(M1551=People!$B$5,People!$A$5,IF(M1551=People!$B$2,People!$A$2,IF(M1551=People!$B$3,People!$A$3,IF(M1551=People!$B$4,People!$A$4,))))</f>
        <v>Chuck Magee</v>
      </c>
      <c r="W1551" s="3" t="str">
        <f>IFERROR(VLOOKUP(B1551,Returns!$A$2:$C$801,2,1), "No")</f>
        <v>Yes</v>
      </c>
    </row>
    <row r="1552" spans="1:23" x14ac:dyDescent="0.2">
      <c r="A1552" s="1">
        <v>1551</v>
      </c>
      <c r="B1552" t="s">
        <v>6920</v>
      </c>
      <c r="C1552" s="2" t="d">
        <v>2019-11-13</v>
      </c>
      <c r="D1552" s="2" t="d">
        <v>2019-11-18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3" t="str">
        <f>IF(M1552=People!$B$5,People!$A$5,IF(M1552=People!$B$2,People!$A$2,IF(M1552=People!$B$3,People!$A$3,IF(M1552=People!$B$4,People!$A$4,))))</f>
        <v>Kelly Williams</v>
      </c>
      <c r="W1552" s="3" t="str">
        <f>IFERROR(VLOOKUP(B1552,Returns!$A$2:$C$801,2,1), "No")</f>
        <v>Yes</v>
      </c>
    </row>
    <row r="1553" spans="1:23" x14ac:dyDescent="0.2">
      <c r="A1553" s="1">
        <v>1552</v>
      </c>
      <c r="B1553" t="s">
        <v>6085</v>
      </c>
      <c r="C1553" s="2" t="d">
        <v>2018-06-17</v>
      </c>
      <c r="D1553" s="2" t="d">
        <v>2018-06-22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3" t="str">
        <f>IF(M1553=People!$B$5,People!$A$5,IF(M1553=People!$B$2,People!$A$2,IF(M1553=People!$B$3,People!$A$3,IF(M1553=People!$B$4,People!$A$4,))))</f>
        <v>Anna Andreadi</v>
      </c>
      <c r="W1553" s="3" t="str">
        <f>IFERROR(VLOOKUP(B1553,Returns!$A$2:$C$801,2,1), "No")</f>
        <v>Yes</v>
      </c>
    </row>
    <row r="1554" spans="1:23" x14ac:dyDescent="0.2">
      <c r="A1554" s="1">
        <v>1553</v>
      </c>
      <c r="B1554" t="s">
        <v>6921</v>
      </c>
      <c r="C1554" s="2" t="d">
        <v>2016-05-03</v>
      </c>
      <c r="D1554" s="2" t="d">
        <v>2016-05-05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3" t="str">
        <f>IF(M1554=People!$B$5,People!$A$5,IF(M1554=People!$B$2,People!$A$2,IF(M1554=People!$B$3,People!$A$3,IF(M1554=People!$B$4,People!$A$4,))))</f>
        <v>Kelly Williams</v>
      </c>
      <c r="W1554" s="3" t="str">
        <f>IFERROR(VLOOKUP(B1554,Returns!$A$2:$C$801,2,1), "No")</f>
        <v>Yes</v>
      </c>
    </row>
    <row r="1555" spans="1:23" x14ac:dyDescent="0.2">
      <c r="A1555" s="1">
        <v>1554</v>
      </c>
      <c r="B1555" t="s">
        <v>6922</v>
      </c>
      <c r="C1555" s="2" t="d">
        <v>2019-10-16</v>
      </c>
      <c r="D1555" s="2" t="d">
        <v>2019-10-21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3" t="str">
        <f>IF(M1555=People!$B$5,People!$A$5,IF(M1555=People!$B$2,People!$A$2,IF(M1555=People!$B$3,People!$A$3,IF(M1555=People!$B$4,People!$A$4,))))</f>
        <v>Cassandra Brandow</v>
      </c>
      <c r="W1555" s="3" t="str">
        <f>IFERROR(VLOOKUP(B1555,Returns!$A$2:$C$801,2,1), "No")</f>
        <v>Yes</v>
      </c>
    </row>
    <row r="1556" spans="1:23" x14ac:dyDescent="0.2">
      <c r="A1556" s="1">
        <v>1555</v>
      </c>
      <c r="B1556" t="s">
        <v>6923</v>
      </c>
      <c r="C1556" s="2" t="d">
        <v>2017-02-06</v>
      </c>
      <c r="D1556" s="2" t="d">
        <v>2017-02-13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3" t="str">
        <f>IF(M1556=People!$B$5,People!$A$5,IF(M1556=People!$B$2,People!$A$2,IF(M1556=People!$B$3,People!$A$3,IF(M1556=People!$B$4,People!$A$4,))))</f>
        <v>Anna Andreadi</v>
      </c>
      <c r="W1556" s="3" t="str">
        <f>IFERROR(VLOOKUP(B1556,Returns!$A$2:$C$801,2,1), "No")</f>
        <v>Yes</v>
      </c>
    </row>
    <row r="1557" spans="1:23" x14ac:dyDescent="0.2">
      <c r="A1557" s="1">
        <v>1556</v>
      </c>
      <c r="B1557" t="s">
        <v>6924</v>
      </c>
      <c r="C1557" s="2" t="d">
        <v>2019-09-04</v>
      </c>
      <c r="D1557" s="2" t="d">
        <v>2019-09-08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3" t="str">
        <f>IF(M1557=People!$B$5,People!$A$5,IF(M1557=People!$B$2,People!$A$2,IF(M1557=People!$B$3,People!$A$3,IF(M1557=People!$B$4,People!$A$4,))))</f>
        <v>Chuck Magee</v>
      </c>
      <c r="W1557" s="3" t="str">
        <f>IFERROR(VLOOKUP(B1557,Returns!$A$2:$C$801,2,1), "No")</f>
        <v>Yes</v>
      </c>
    </row>
    <row r="1558" spans="1:23" x14ac:dyDescent="0.2">
      <c r="A1558" s="1">
        <v>1557</v>
      </c>
      <c r="B1558" t="s">
        <v>6925</v>
      </c>
      <c r="C1558" s="2" t="d">
        <v>2018-05-09</v>
      </c>
      <c r="D1558" s="2" t="d">
        <v>2018-05-15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3" t="str">
        <f>IF(M1558=People!$B$5,People!$A$5,IF(M1558=People!$B$2,People!$A$2,IF(M1558=People!$B$3,People!$A$3,IF(M1558=People!$B$4,People!$A$4,))))</f>
        <v>Chuck Magee</v>
      </c>
      <c r="W1558" s="3" t="str">
        <f>IFERROR(VLOOKUP(B1558,Returns!$A$2:$C$801,2,1), "No")</f>
        <v>Yes</v>
      </c>
    </row>
    <row r="1559" spans="1:23" x14ac:dyDescent="0.2">
      <c r="A1559" s="1">
        <v>1558</v>
      </c>
      <c r="B1559" t="s">
        <v>6925</v>
      </c>
      <c r="C1559" s="2" t="d">
        <v>2018-05-09</v>
      </c>
      <c r="D1559" s="2" t="d">
        <v>2018-05-15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3" t="str">
        <f>IF(M1559=People!$B$5,People!$A$5,IF(M1559=People!$B$2,People!$A$2,IF(M1559=People!$B$3,People!$A$3,IF(M1559=People!$B$4,People!$A$4,))))</f>
        <v>Chuck Magee</v>
      </c>
      <c r="W1559" s="3" t="str">
        <f>IFERROR(VLOOKUP(B1559,Returns!$A$2:$C$801,2,1), "No")</f>
        <v>Yes</v>
      </c>
    </row>
    <row r="1560" spans="1:23" x14ac:dyDescent="0.2">
      <c r="A1560" s="1">
        <v>1559</v>
      </c>
      <c r="B1560" t="s">
        <v>6926</v>
      </c>
      <c r="C1560" s="2" t="d">
        <v>2017-03-16</v>
      </c>
      <c r="D1560" s="2" t="d">
        <v>2017-03-18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3" t="str">
        <f>IF(M1560=People!$B$5,People!$A$5,IF(M1560=People!$B$2,People!$A$2,IF(M1560=People!$B$3,People!$A$3,IF(M1560=People!$B$4,People!$A$4,))))</f>
        <v>Anna Andreadi</v>
      </c>
      <c r="W1560" s="3" t="str">
        <f>IFERROR(VLOOKUP(B1560,Returns!$A$2:$C$801,2,1), "No")</f>
        <v>Yes</v>
      </c>
    </row>
    <row r="1561" spans="1:23" x14ac:dyDescent="0.2">
      <c r="A1561" s="1">
        <v>1560</v>
      </c>
      <c r="B1561" t="s">
        <v>6927</v>
      </c>
      <c r="C1561" s="2" t="d">
        <v>2018-04-09</v>
      </c>
      <c r="D1561" s="2" t="d">
        <v>2018-04-13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3" t="str">
        <f>IF(M1561=People!$B$5,People!$A$5,IF(M1561=People!$B$2,People!$A$2,IF(M1561=People!$B$3,People!$A$3,IF(M1561=People!$B$4,People!$A$4,))))</f>
        <v>Anna Andreadi</v>
      </c>
      <c r="W1561" s="3" t="str">
        <f>IFERROR(VLOOKUP(B1561,Returns!$A$2:$C$801,2,1), "No")</f>
        <v>Yes</v>
      </c>
    </row>
    <row r="1562" spans="1:23" x14ac:dyDescent="0.2">
      <c r="A1562" s="1">
        <v>1561</v>
      </c>
      <c r="B1562" t="s">
        <v>6928</v>
      </c>
      <c r="C1562" s="2" t="d">
        <v>2016-04-04</v>
      </c>
      <c r="D1562" s="2" t="d">
        <v>2016-04-09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3" t="str">
        <f>IF(M1562=People!$B$5,People!$A$5,IF(M1562=People!$B$2,People!$A$2,IF(M1562=People!$B$3,People!$A$3,IF(M1562=People!$B$4,People!$A$4,))))</f>
        <v>Anna Andreadi</v>
      </c>
      <c r="W1562" s="3" t="str">
        <f>IFERROR(VLOOKUP(B1562,Returns!$A$2:$C$801,2,1), "No")</f>
        <v>Yes</v>
      </c>
    </row>
    <row r="1563" spans="1:23" x14ac:dyDescent="0.2">
      <c r="A1563" s="1">
        <v>1562</v>
      </c>
      <c r="B1563" t="s">
        <v>6929</v>
      </c>
      <c r="C1563" s="2" t="d">
        <v>2019-09-05</v>
      </c>
      <c r="D1563" s="2" t="d">
        <v>2019-09-06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3" t="str">
        <f>IF(M1563=People!$B$5,People!$A$5,IF(M1563=People!$B$2,People!$A$2,IF(M1563=People!$B$3,People!$A$3,IF(M1563=People!$B$4,People!$A$4,))))</f>
        <v>Anna Andreadi</v>
      </c>
      <c r="W1563" s="3" t="str">
        <f>IFERROR(VLOOKUP(B1563,Returns!$A$2:$C$801,2,1), "No")</f>
        <v>Yes</v>
      </c>
    </row>
    <row r="1564" spans="1:23" x14ac:dyDescent="0.2">
      <c r="A1564" s="1">
        <v>1563</v>
      </c>
      <c r="B1564" t="s">
        <v>6930</v>
      </c>
      <c r="C1564" s="2" t="d">
        <v>2019-06-30</v>
      </c>
      <c r="D1564" s="2" t="d">
        <v>2019-06-30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3" t="str">
        <f>IF(M1564=People!$B$5,People!$A$5,IF(M1564=People!$B$2,People!$A$2,IF(M1564=People!$B$3,People!$A$3,IF(M1564=People!$B$4,People!$A$4,))))</f>
        <v>Chuck Magee</v>
      </c>
      <c r="W1564" s="3" t="str">
        <f>IFERROR(VLOOKUP(B1564,Returns!$A$2:$C$801,2,1), "No")</f>
        <v>Yes</v>
      </c>
    </row>
    <row r="1565" spans="1:23" x14ac:dyDescent="0.2">
      <c r="A1565" s="1">
        <v>1564</v>
      </c>
      <c r="B1565" t="s">
        <v>6931</v>
      </c>
      <c r="C1565" s="2" t="d">
        <v>2017-11-09</v>
      </c>
      <c r="D1565" s="2" t="d">
        <v>2017-11-09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3" t="str">
        <f>IF(M1565=People!$B$5,People!$A$5,IF(M1565=People!$B$2,People!$A$2,IF(M1565=People!$B$3,People!$A$3,IF(M1565=People!$B$4,People!$A$4,))))</f>
        <v>Chuck Magee</v>
      </c>
      <c r="W1565" s="3" t="str">
        <f>IFERROR(VLOOKUP(B1565,Returns!$A$2:$C$801,2,1), "No")</f>
        <v>Yes</v>
      </c>
    </row>
    <row r="1566" spans="1:23" x14ac:dyDescent="0.2">
      <c r="A1566" s="1">
        <v>1565</v>
      </c>
      <c r="B1566" t="s">
        <v>6932</v>
      </c>
      <c r="C1566" s="2" t="d">
        <v>2016-03-04</v>
      </c>
      <c r="D1566" s="2" t="d">
        <v>2016-03-04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3" t="str">
        <f>IF(M1566=People!$B$5,People!$A$5,IF(M1566=People!$B$2,People!$A$2,IF(M1566=People!$B$3,People!$A$3,IF(M1566=People!$B$4,People!$A$4,))))</f>
        <v>Cassandra Brandow</v>
      </c>
      <c r="W1566" s="3" t="str">
        <f>IFERROR(VLOOKUP(B1566,Returns!$A$2:$C$801,2,1), "No")</f>
        <v>Yes</v>
      </c>
    </row>
    <row r="1567" spans="1:23" x14ac:dyDescent="0.2">
      <c r="A1567" s="1">
        <v>1566</v>
      </c>
      <c r="B1567" t="s">
        <v>6933</v>
      </c>
      <c r="C1567" s="2" t="d">
        <v>2017-03-19</v>
      </c>
      <c r="D1567" s="2" t="d">
        <v>2017-03-25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3" t="str">
        <f>IF(M1567=People!$B$5,People!$A$5,IF(M1567=People!$B$2,People!$A$2,IF(M1567=People!$B$3,People!$A$3,IF(M1567=People!$B$4,People!$A$4,))))</f>
        <v>Anna Andreadi</v>
      </c>
      <c r="W1567" s="3" t="str">
        <f>IFERROR(VLOOKUP(B1567,Returns!$A$2:$C$801,2,1), "No")</f>
        <v>Yes</v>
      </c>
    </row>
    <row r="1568" spans="1:23" x14ac:dyDescent="0.2">
      <c r="A1568" s="1">
        <v>1567</v>
      </c>
      <c r="B1568" t="s">
        <v>6934</v>
      </c>
      <c r="C1568" s="2" t="d">
        <v>2017-11-29</v>
      </c>
      <c r="D1568" s="2" t="d">
        <v>2017-11-30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3" t="str">
        <f>IF(M1568=People!$B$5,People!$A$5,IF(M1568=People!$B$2,People!$A$2,IF(M1568=People!$B$3,People!$A$3,IF(M1568=People!$B$4,People!$A$4,))))</f>
        <v>Kelly Williams</v>
      </c>
      <c r="W1568" s="3" t="str">
        <f>IFERROR(VLOOKUP(B1568,Returns!$A$2:$C$801,2,1), "No")</f>
        <v>Yes</v>
      </c>
    </row>
    <row r="1569" spans="1:23" x14ac:dyDescent="0.2">
      <c r="A1569" s="1">
        <v>1568</v>
      </c>
      <c r="B1569" t="s">
        <v>6934</v>
      </c>
      <c r="C1569" s="2" t="d">
        <v>2017-11-29</v>
      </c>
      <c r="D1569" s="2" t="d">
        <v>2017-11-30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3" t="str">
        <f>IF(M1569=People!$B$5,People!$A$5,IF(M1569=People!$B$2,People!$A$2,IF(M1569=People!$B$3,People!$A$3,IF(M1569=People!$B$4,People!$A$4,))))</f>
        <v>Kelly Williams</v>
      </c>
      <c r="W1569" s="3" t="str">
        <f>IFERROR(VLOOKUP(B1569,Returns!$A$2:$C$801,2,1), "No")</f>
        <v>Yes</v>
      </c>
    </row>
    <row r="1570" spans="1:23" x14ac:dyDescent="0.2">
      <c r="A1570" s="1">
        <v>1569</v>
      </c>
      <c r="B1570" t="s">
        <v>6935</v>
      </c>
      <c r="C1570" s="2" t="d">
        <v>2019-06-11</v>
      </c>
      <c r="D1570" s="2" t="d">
        <v>2019-06-11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3" t="str">
        <f>IF(M1570=People!$B$5,People!$A$5,IF(M1570=People!$B$2,People!$A$2,IF(M1570=People!$B$3,People!$A$3,IF(M1570=People!$B$4,People!$A$4,))))</f>
        <v>Anna Andreadi</v>
      </c>
      <c r="W1570" s="3" t="str">
        <f>IFERROR(VLOOKUP(B1570,Returns!$A$2:$C$801,2,1), "No")</f>
        <v>Yes</v>
      </c>
    </row>
    <row r="1571" spans="1:23" x14ac:dyDescent="0.2">
      <c r="A1571" s="1">
        <v>1570</v>
      </c>
      <c r="B1571" t="s">
        <v>6936</v>
      </c>
      <c r="C1571" s="2" t="d">
        <v>2019-11-26</v>
      </c>
      <c r="D1571" s="2" t="d">
        <v>2019-11-30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3" t="str">
        <f>IF(M1571=People!$B$5,People!$A$5,IF(M1571=People!$B$2,People!$A$2,IF(M1571=People!$B$3,People!$A$3,IF(M1571=People!$B$4,People!$A$4,))))</f>
        <v>Cassandra Brandow</v>
      </c>
      <c r="W1571" s="3" t="str">
        <f>IFERROR(VLOOKUP(B1571,Returns!$A$2:$C$801,2,1), "No")</f>
        <v>Yes</v>
      </c>
    </row>
    <row r="1572" spans="1:23" x14ac:dyDescent="0.2">
      <c r="A1572" s="1">
        <v>1571</v>
      </c>
      <c r="B1572" t="s">
        <v>6937</v>
      </c>
      <c r="C1572" s="2" t="d">
        <v>2016-11-23</v>
      </c>
      <c r="D1572" s="2" t="d">
        <v>2016-11-25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3" t="str">
        <f>IF(M1572=People!$B$5,People!$A$5,IF(M1572=People!$B$2,People!$A$2,IF(M1572=People!$B$3,People!$A$3,IF(M1572=People!$B$4,People!$A$4,))))</f>
        <v>Anna Andreadi</v>
      </c>
      <c r="W1572" s="3" t="str">
        <f>IFERROR(VLOOKUP(B1572,Returns!$A$2:$C$801,2,1), "No")</f>
        <v>Yes</v>
      </c>
    </row>
    <row r="1573" spans="1:23" x14ac:dyDescent="0.2">
      <c r="A1573" s="1">
        <v>1572</v>
      </c>
      <c r="B1573" t="s">
        <v>6937</v>
      </c>
      <c r="C1573" s="2" t="d">
        <v>2016-11-23</v>
      </c>
      <c r="D1573" s="2" t="d">
        <v>2016-11-25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3" t="str">
        <f>IF(M1573=People!$B$5,People!$A$5,IF(M1573=People!$B$2,People!$A$2,IF(M1573=People!$B$3,People!$A$3,IF(M1573=People!$B$4,People!$A$4,))))</f>
        <v>Anna Andreadi</v>
      </c>
      <c r="W1573" s="3" t="str">
        <f>IFERROR(VLOOKUP(B1573,Returns!$A$2:$C$801,2,1), "No")</f>
        <v>Yes</v>
      </c>
    </row>
    <row r="1574" spans="1:23" x14ac:dyDescent="0.2">
      <c r="A1574" s="1">
        <v>1573</v>
      </c>
      <c r="B1574" t="s">
        <v>6937</v>
      </c>
      <c r="C1574" s="2" t="d">
        <v>2016-11-23</v>
      </c>
      <c r="D1574" s="2" t="d">
        <v>2016-11-25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3" t="str">
        <f>IF(M1574=People!$B$5,People!$A$5,IF(M1574=People!$B$2,People!$A$2,IF(M1574=People!$B$3,People!$A$3,IF(M1574=People!$B$4,People!$A$4,))))</f>
        <v>Anna Andreadi</v>
      </c>
      <c r="W1574" s="3" t="str">
        <f>IFERROR(VLOOKUP(B1574,Returns!$A$2:$C$801,2,1), "No")</f>
        <v>Yes</v>
      </c>
    </row>
    <row r="1575" spans="1:23" x14ac:dyDescent="0.2">
      <c r="A1575" s="1">
        <v>1574</v>
      </c>
      <c r="B1575" t="s">
        <v>6937</v>
      </c>
      <c r="C1575" s="2" t="d">
        <v>2016-11-23</v>
      </c>
      <c r="D1575" s="2" t="d">
        <v>2016-11-25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3" t="str">
        <f>IF(M1575=People!$B$5,People!$A$5,IF(M1575=People!$B$2,People!$A$2,IF(M1575=People!$B$3,People!$A$3,IF(M1575=People!$B$4,People!$A$4,))))</f>
        <v>Anna Andreadi</v>
      </c>
      <c r="W1575" s="3" t="str">
        <f>IFERROR(VLOOKUP(B1575,Returns!$A$2:$C$801,2,1), "No")</f>
        <v>Yes</v>
      </c>
    </row>
    <row r="1576" spans="1:23" x14ac:dyDescent="0.2">
      <c r="A1576" s="1">
        <v>1575</v>
      </c>
      <c r="B1576" t="s">
        <v>6938</v>
      </c>
      <c r="C1576" s="2" t="d">
        <v>2016-12-15</v>
      </c>
      <c r="D1576" s="2" t="d">
        <v>2016-12-18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3" t="str">
        <f>IF(M1576=People!$B$5,People!$A$5,IF(M1576=People!$B$2,People!$A$2,IF(M1576=People!$B$3,People!$A$3,IF(M1576=People!$B$4,People!$A$4,))))</f>
        <v>Kelly Williams</v>
      </c>
      <c r="W1576" s="3" t="str">
        <f>IFERROR(VLOOKUP(B1576,Returns!$A$2:$C$801,2,1), "No")</f>
        <v>Yes</v>
      </c>
    </row>
    <row r="1577" spans="1:23" x14ac:dyDescent="0.2">
      <c r="A1577" s="1">
        <v>1576</v>
      </c>
      <c r="B1577" t="s">
        <v>6938</v>
      </c>
      <c r="C1577" s="2" t="d">
        <v>2016-12-15</v>
      </c>
      <c r="D1577" s="2" t="d">
        <v>2016-12-18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3" t="str">
        <f>IF(M1577=People!$B$5,People!$A$5,IF(M1577=People!$B$2,People!$A$2,IF(M1577=People!$B$3,People!$A$3,IF(M1577=People!$B$4,People!$A$4,))))</f>
        <v>Kelly Williams</v>
      </c>
      <c r="W1577" s="3" t="str">
        <f>IFERROR(VLOOKUP(B1577,Returns!$A$2:$C$801,2,1), "No")</f>
        <v>Yes</v>
      </c>
    </row>
    <row r="1578" spans="1:23" x14ac:dyDescent="0.2">
      <c r="A1578" s="1">
        <v>1577</v>
      </c>
      <c r="B1578" t="s">
        <v>6939</v>
      </c>
      <c r="C1578" s="2" t="d">
        <v>2018-04-22</v>
      </c>
      <c r="D1578" s="2" t="d">
        <v>2018-04-27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3" t="str">
        <f>IF(M1578=People!$B$5,People!$A$5,IF(M1578=People!$B$2,People!$A$2,IF(M1578=People!$B$3,People!$A$3,IF(M1578=People!$B$4,People!$A$4,))))</f>
        <v>Kelly Williams</v>
      </c>
      <c r="W1578" s="3" t="str">
        <f>IFERROR(VLOOKUP(B1578,Returns!$A$2:$C$801,2,1), "No")</f>
        <v>Yes</v>
      </c>
    </row>
    <row r="1579" spans="1:23" x14ac:dyDescent="0.2">
      <c r="A1579" s="1">
        <v>1578</v>
      </c>
      <c r="B1579" t="s">
        <v>6940</v>
      </c>
      <c r="C1579" s="2" t="d">
        <v>2018-05-23</v>
      </c>
      <c r="D1579" s="2" t="d">
        <v>2018-05-27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3" t="str">
        <f>IF(M1579=People!$B$5,People!$A$5,IF(M1579=People!$B$2,People!$A$2,IF(M1579=People!$B$3,People!$A$3,IF(M1579=People!$B$4,People!$A$4,))))</f>
        <v>Cassandra Brandow</v>
      </c>
      <c r="W1579" s="3" t="str">
        <f>IFERROR(VLOOKUP(B1579,Returns!$A$2:$C$801,2,1), "No")</f>
        <v>Yes</v>
      </c>
    </row>
    <row r="1580" spans="1:23" x14ac:dyDescent="0.2">
      <c r="A1580" s="1">
        <v>1579</v>
      </c>
      <c r="B1580" t="s">
        <v>6941</v>
      </c>
      <c r="C1580" s="2" t="d">
        <v>2018-02-27</v>
      </c>
      <c r="D1580" s="2" t="d">
        <v>2018-03-01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3" t="str">
        <f>IF(M1580=People!$B$5,People!$A$5,IF(M1580=People!$B$2,People!$A$2,IF(M1580=People!$B$3,People!$A$3,IF(M1580=People!$B$4,People!$A$4,))))</f>
        <v>Chuck Magee</v>
      </c>
      <c r="W1580" s="3" t="str">
        <f>IFERROR(VLOOKUP(B1580,Returns!$A$2:$C$801,2,1), "No")</f>
        <v>Yes</v>
      </c>
    </row>
    <row r="1581" spans="1:23" x14ac:dyDescent="0.2">
      <c r="A1581" s="1">
        <v>1580</v>
      </c>
      <c r="B1581" t="s">
        <v>6942</v>
      </c>
      <c r="C1581" s="2" t="d">
        <v>2017-08-09</v>
      </c>
      <c r="D1581" s="2" t="d">
        <v>2017-08-12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3" t="str">
        <f>IF(M1581=People!$B$5,People!$A$5,IF(M1581=People!$B$2,People!$A$2,IF(M1581=People!$B$3,People!$A$3,IF(M1581=People!$B$4,People!$A$4,))))</f>
        <v>Chuck Magee</v>
      </c>
      <c r="W1581" s="3" t="str">
        <f>IFERROR(VLOOKUP(B1581,Returns!$A$2:$C$801,2,1), "No")</f>
        <v>Yes</v>
      </c>
    </row>
    <row r="1582" spans="1:23" x14ac:dyDescent="0.2">
      <c r="A1582" s="1">
        <v>1581</v>
      </c>
      <c r="B1582" t="s">
        <v>6942</v>
      </c>
      <c r="C1582" s="2" t="d">
        <v>2017-08-09</v>
      </c>
      <c r="D1582" s="2" t="d">
        <v>2017-08-12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3" t="str">
        <f>IF(M1582=People!$B$5,People!$A$5,IF(M1582=People!$B$2,People!$A$2,IF(M1582=People!$B$3,People!$A$3,IF(M1582=People!$B$4,People!$A$4,))))</f>
        <v>Chuck Magee</v>
      </c>
      <c r="W1582" s="3" t="str">
        <f>IFERROR(VLOOKUP(B1582,Returns!$A$2:$C$801,2,1), "No")</f>
        <v>Yes</v>
      </c>
    </row>
    <row r="1583" spans="1:23" x14ac:dyDescent="0.2">
      <c r="A1583" s="1">
        <v>1582</v>
      </c>
      <c r="B1583" t="s">
        <v>6942</v>
      </c>
      <c r="C1583" s="2" t="d">
        <v>2017-08-09</v>
      </c>
      <c r="D1583" s="2" t="d">
        <v>2017-08-12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3" t="str">
        <f>IF(M1583=People!$B$5,People!$A$5,IF(M1583=People!$B$2,People!$A$2,IF(M1583=People!$B$3,People!$A$3,IF(M1583=People!$B$4,People!$A$4,))))</f>
        <v>Chuck Magee</v>
      </c>
      <c r="W1583" s="3" t="str">
        <f>IFERROR(VLOOKUP(B1583,Returns!$A$2:$C$801,2,1), "No")</f>
        <v>Yes</v>
      </c>
    </row>
    <row r="1584" spans="1:23" x14ac:dyDescent="0.2">
      <c r="A1584" s="1">
        <v>1583</v>
      </c>
      <c r="B1584" t="s">
        <v>6942</v>
      </c>
      <c r="C1584" s="2" t="d">
        <v>2017-08-09</v>
      </c>
      <c r="D1584" s="2" t="d">
        <v>2017-08-12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3" t="str">
        <f>IF(M1584=People!$B$5,People!$A$5,IF(M1584=People!$B$2,People!$A$2,IF(M1584=People!$B$3,People!$A$3,IF(M1584=People!$B$4,People!$A$4,))))</f>
        <v>Chuck Magee</v>
      </c>
      <c r="W1584" s="3" t="str">
        <f>IFERROR(VLOOKUP(B1584,Returns!$A$2:$C$801,2,1), "No")</f>
        <v>Yes</v>
      </c>
    </row>
    <row r="1585" spans="1:23" x14ac:dyDescent="0.2">
      <c r="A1585" s="1">
        <v>1584</v>
      </c>
      <c r="B1585" t="s">
        <v>6942</v>
      </c>
      <c r="C1585" s="2" t="d">
        <v>2017-08-09</v>
      </c>
      <c r="D1585" s="2" t="d">
        <v>2017-08-12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3" t="str">
        <f>IF(M1585=People!$B$5,People!$A$5,IF(M1585=People!$B$2,People!$A$2,IF(M1585=People!$B$3,People!$A$3,IF(M1585=People!$B$4,People!$A$4,))))</f>
        <v>Chuck Magee</v>
      </c>
      <c r="W1585" s="3" t="str">
        <f>IFERROR(VLOOKUP(B1585,Returns!$A$2:$C$801,2,1), "No")</f>
        <v>Yes</v>
      </c>
    </row>
    <row r="1586" spans="1:23" x14ac:dyDescent="0.2">
      <c r="A1586" s="1">
        <v>1585</v>
      </c>
      <c r="B1586" t="s">
        <v>6942</v>
      </c>
      <c r="C1586" s="2" t="d">
        <v>2017-08-09</v>
      </c>
      <c r="D1586" s="2" t="d">
        <v>2017-08-12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3" t="str">
        <f>IF(M1586=People!$B$5,People!$A$5,IF(M1586=People!$B$2,People!$A$2,IF(M1586=People!$B$3,People!$A$3,IF(M1586=People!$B$4,People!$A$4,))))</f>
        <v>Chuck Magee</v>
      </c>
      <c r="W1586" s="3" t="str">
        <f>IFERROR(VLOOKUP(B1586,Returns!$A$2:$C$801,2,1), "No")</f>
        <v>Yes</v>
      </c>
    </row>
    <row r="1587" spans="1:23" x14ac:dyDescent="0.2">
      <c r="A1587" s="1">
        <v>1586</v>
      </c>
      <c r="B1587" t="s">
        <v>6942</v>
      </c>
      <c r="C1587" s="2" t="d">
        <v>2017-08-09</v>
      </c>
      <c r="D1587" s="2" t="d">
        <v>2017-08-12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3" t="str">
        <f>IF(M1587=People!$B$5,People!$A$5,IF(M1587=People!$B$2,People!$A$2,IF(M1587=People!$B$3,People!$A$3,IF(M1587=People!$B$4,People!$A$4,))))</f>
        <v>Chuck Magee</v>
      </c>
      <c r="W1587" s="3" t="str">
        <f>IFERROR(VLOOKUP(B1587,Returns!$A$2:$C$801,2,1), "No")</f>
        <v>Yes</v>
      </c>
    </row>
    <row r="1588" spans="1:23" x14ac:dyDescent="0.2">
      <c r="A1588" s="1">
        <v>1587</v>
      </c>
      <c r="B1588" t="s">
        <v>6942</v>
      </c>
      <c r="C1588" s="2" t="d">
        <v>2017-08-09</v>
      </c>
      <c r="D1588" s="2" t="d">
        <v>2017-08-12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3" t="str">
        <f>IF(M1588=People!$B$5,People!$A$5,IF(M1588=People!$B$2,People!$A$2,IF(M1588=People!$B$3,People!$A$3,IF(M1588=People!$B$4,People!$A$4,))))</f>
        <v>Chuck Magee</v>
      </c>
      <c r="W1588" s="3" t="str">
        <f>IFERROR(VLOOKUP(B1588,Returns!$A$2:$C$801,2,1), "No")</f>
        <v>Yes</v>
      </c>
    </row>
    <row r="1589" spans="1:23" x14ac:dyDescent="0.2">
      <c r="A1589" s="1">
        <v>1588</v>
      </c>
      <c r="B1589" t="s">
        <v>6942</v>
      </c>
      <c r="C1589" s="2" t="d">
        <v>2017-08-09</v>
      </c>
      <c r="D1589" s="2" t="d">
        <v>2017-08-12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3" t="str">
        <f>IF(M1589=People!$B$5,People!$A$5,IF(M1589=People!$B$2,People!$A$2,IF(M1589=People!$B$3,People!$A$3,IF(M1589=People!$B$4,People!$A$4,))))</f>
        <v>Chuck Magee</v>
      </c>
      <c r="W1589" s="3" t="str">
        <f>IFERROR(VLOOKUP(B1589,Returns!$A$2:$C$801,2,1), "No")</f>
        <v>Yes</v>
      </c>
    </row>
    <row r="1590" spans="1:23" x14ac:dyDescent="0.2">
      <c r="A1590" s="1">
        <v>1589</v>
      </c>
      <c r="B1590" t="s">
        <v>6942</v>
      </c>
      <c r="C1590" s="2" t="d">
        <v>2017-08-09</v>
      </c>
      <c r="D1590" s="2" t="d">
        <v>2017-08-12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3" t="str">
        <f>IF(M1590=People!$B$5,People!$A$5,IF(M1590=People!$B$2,People!$A$2,IF(M1590=People!$B$3,People!$A$3,IF(M1590=People!$B$4,People!$A$4,))))</f>
        <v>Chuck Magee</v>
      </c>
      <c r="W1590" s="3" t="str">
        <f>IFERROR(VLOOKUP(B1590,Returns!$A$2:$C$801,2,1), "No")</f>
        <v>Yes</v>
      </c>
    </row>
    <row r="1591" spans="1:23" x14ac:dyDescent="0.2">
      <c r="A1591" s="1">
        <v>1590</v>
      </c>
      <c r="B1591" t="s">
        <v>6943</v>
      </c>
      <c r="C1591" s="2" t="d">
        <v>2018-05-12</v>
      </c>
      <c r="D1591" s="2" t="d">
        <v>2018-05-16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3" t="str">
        <f>IF(M1591=People!$B$5,People!$A$5,IF(M1591=People!$B$2,People!$A$2,IF(M1591=People!$B$3,People!$A$3,IF(M1591=People!$B$4,People!$A$4,))))</f>
        <v>Cassandra Brandow</v>
      </c>
      <c r="W1591" s="3" t="str">
        <f>IFERROR(VLOOKUP(B1591,Returns!$A$2:$C$801,2,1), "No")</f>
        <v>Yes</v>
      </c>
    </row>
    <row r="1592" spans="1:23" x14ac:dyDescent="0.2">
      <c r="A1592" s="1">
        <v>1591</v>
      </c>
      <c r="B1592" t="s">
        <v>6944</v>
      </c>
      <c r="C1592" s="2" t="d">
        <v>2018-04-15</v>
      </c>
      <c r="D1592" s="2" t="d">
        <v>2018-04-19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3" t="str">
        <f>IF(M1592=People!$B$5,People!$A$5,IF(M1592=People!$B$2,People!$A$2,IF(M1592=People!$B$3,People!$A$3,IF(M1592=People!$B$4,People!$A$4,))))</f>
        <v>Kelly Williams</v>
      </c>
      <c r="W1592" s="3" t="str">
        <f>IFERROR(VLOOKUP(B1592,Returns!$A$2:$C$801,2,1), "No")</f>
        <v>Yes</v>
      </c>
    </row>
    <row r="1593" spans="1:23" x14ac:dyDescent="0.2">
      <c r="A1593" s="1">
        <v>1592</v>
      </c>
      <c r="B1593" t="s">
        <v>6944</v>
      </c>
      <c r="C1593" s="2" t="d">
        <v>2018-04-15</v>
      </c>
      <c r="D1593" s="2" t="d">
        <v>2018-04-19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3" t="str">
        <f>IF(M1593=People!$B$5,People!$A$5,IF(M1593=People!$B$2,People!$A$2,IF(M1593=People!$B$3,People!$A$3,IF(M1593=People!$B$4,People!$A$4,))))</f>
        <v>Kelly Williams</v>
      </c>
      <c r="W1593" s="3" t="str">
        <f>IFERROR(VLOOKUP(B1593,Returns!$A$2:$C$801,2,1), "No")</f>
        <v>Yes</v>
      </c>
    </row>
    <row r="1594" spans="1:23" x14ac:dyDescent="0.2">
      <c r="A1594" s="1">
        <v>1593</v>
      </c>
      <c r="B1594" t="s">
        <v>6945</v>
      </c>
      <c r="C1594" s="2" t="d">
        <v>2017-06-23</v>
      </c>
      <c r="D1594" s="2" t="d">
        <v>2017-06-25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3" t="str">
        <f>IF(M1594=People!$B$5,People!$A$5,IF(M1594=People!$B$2,People!$A$2,IF(M1594=People!$B$3,People!$A$3,IF(M1594=People!$B$4,People!$A$4,))))</f>
        <v>Anna Andreadi</v>
      </c>
      <c r="W1594" s="3" t="str">
        <f>IFERROR(VLOOKUP(B1594,Returns!$A$2:$C$801,2,1), "No")</f>
        <v>Yes</v>
      </c>
    </row>
    <row r="1595" spans="1:23" x14ac:dyDescent="0.2">
      <c r="A1595" s="1">
        <v>1594</v>
      </c>
      <c r="B1595" t="s">
        <v>6946</v>
      </c>
      <c r="C1595" s="2" t="d">
        <v>2016-10-19</v>
      </c>
      <c r="D1595" s="2" t="d">
        <v>2016-10-19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3" t="str">
        <f>IF(M1595=People!$B$5,People!$A$5,IF(M1595=People!$B$2,People!$A$2,IF(M1595=People!$B$3,People!$A$3,IF(M1595=People!$B$4,People!$A$4,))))</f>
        <v>Anna Andreadi</v>
      </c>
      <c r="W1595" s="3" t="str">
        <f>IFERROR(VLOOKUP(B1595,Returns!$A$2:$C$801,2,1), "No")</f>
        <v>Yes</v>
      </c>
    </row>
    <row r="1596" spans="1:23" x14ac:dyDescent="0.2">
      <c r="A1596" s="1">
        <v>1595</v>
      </c>
      <c r="B1596" t="s">
        <v>6947</v>
      </c>
      <c r="C1596" s="2" t="d">
        <v>2017-03-24</v>
      </c>
      <c r="D1596" s="2" t="d">
        <v>2017-03-27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3" t="str">
        <f>IF(M1596=People!$B$5,People!$A$5,IF(M1596=People!$B$2,People!$A$2,IF(M1596=People!$B$3,People!$A$3,IF(M1596=People!$B$4,People!$A$4,))))</f>
        <v>Kelly Williams</v>
      </c>
      <c r="W1596" s="3" t="str">
        <f>IFERROR(VLOOKUP(B1596,Returns!$A$2:$C$801,2,1), "No")</f>
        <v>Yes</v>
      </c>
    </row>
    <row r="1597" spans="1:23" x14ac:dyDescent="0.2">
      <c r="A1597" s="1">
        <v>1596</v>
      </c>
      <c r="B1597" t="s">
        <v>6948</v>
      </c>
      <c r="C1597" s="2" t="d">
        <v>2019-05-08</v>
      </c>
      <c r="D1597" s="2" t="d">
        <v>2019-05-12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3" t="str">
        <f>IF(M1597=People!$B$5,People!$A$5,IF(M1597=People!$B$2,People!$A$2,IF(M1597=People!$B$3,People!$A$3,IF(M1597=People!$B$4,People!$A$4,))))</f>
        <v>Chuck Magee</v>
      </c>
      <c r="W1597" s="3" t="str">
        <f>IFERROR(VLOOKUP(B1597,Returns!$A$2:$C$801,2,1), "No")</f>
        <v>Yes</v>
      </c>
    </row>
    <row r="1598" spans="1:23" x14ac:dyDescent="0.2">
      <c r="A1598" s="1">
        <v>1597</v>
      </c>
      <c r="B1598" t="s">
        <v>6949</v>
      </c>
      <c r="C1598" s="2" t="d">
        <v>2019-10-16</v>
      </c>
      <c r="D1598" s="2" t="d">
        <v>2019-10-18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3" t="str">
        <f>IF(M1598=People!$B$5,People!$A$5,IF(M1598=People!$B$2,People!$A$2,IF(M1598=People!$B$3,People!$A$3,IF(M1598=People!$B$4,People!$A$4,))))</f>
        <v>Chuck Magee</v>
      </c>
      <c r="W1598" s="3" t="str">
        <f>IFERROR(VLOOKUP(B1598,Returns!$A$2:$C$801,2,1), "No")</f>
        <v>Yes</v>
      </c>
    </row>
    <row r="1599" spans="1:23" x14ac:dyDescent="0.2">
      <c r="A1599" s="1">
        <v>1598</v>
      </c>
      <c r="B1599" t="s">
        <v>6950</v>
      </c>
      <c r="C1599" s="2" t="d">
        <v>2019-11-19</v>
      </c>
      <c r="D1599" s="2" t="d">
        <v>2019-11-21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3" t="str">
        <f>IF(M1599=People!$B$5,People!$A$5,IF(M1599=People!$B$2,People!$A$2,IF(M1599=People!$B$3,People!$A$3,IF(M1599=People!$B$4,People!$A$4,))))</f>
        <v>Kelly Williams</v>
      </c>
      <c r="W1599" s="3" t="str">
        <f>IFERROR(VLOOKUP(B1599,Returns!$A$2:$C$801,2,1), "No")</f>
        <v>Yes</v>
      </c>
    </row>
    <row r="1600" spans="1:23" x14ac:dyDescent="0.2">
      <c r="A1600" s="1">
        <v>1599</v>
      </c>
      <c r="B1600" t="s">
        <v>6950</v>
      </c>
      <c r="C1600" s="2" t="d">
        <v>2019-11-19</v>
      </c>
      <c r="D1600" s="2" t="d">
        <v>2019-11-21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3" t="str">
        <f>IF(M1600=People!$B$5,People!$A$5,IF(M1600=People!$B$2,People!$A$2,IF(M1600=People!$B$3,People!$A$3,IF(M1600=People!$B$4,People!$A$4,))))</f>
        <v>Kelly Williams</v>
      </c>
      <c r="W1600" s="3" t="str">
        <f>IFERROR(VLOOKUP(B1600,Returns!$A$2:$C$801,2,1), "No")</f>
        <v>Yes</v>
      </c>
    </row>
    <row r="1601" spans="1:23" x14ac:dyDescent="0.2">
      <c r="A1601" s="1">
        <v>1600</v>
      </c>
      <c r="B1601" t="s">
        <v>6950</v>
      </c>
      <c r="C1601" s="2" t="d">
        <v>2019-11-19</v>
      </c>
      <c r="D1601" s="2" t="d">
        <v>2019-11-21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3" t="str">
        <f>IF(M1601=People!$B$5,People!$A$5,IF(M1601=People!$B$2,People!$A$2,IF(M1601=People!$B$3,People!$A$3,IF(M1601=People!$B$4,People!$A$4,))))</f>
        <v>Kelly Williams</v>
      </c>
      <c r="W1601" s="3" t="str">
        <f>IFERROR(VLOOKUP(B1601,Returns!$A$2:$C$801,2,1), "No")</f>
        <v>Yes</v>
      </c>
    </row>
    <row r="1602" spans="1:23" x14ac:dyDescent="0.2">
      <c r="A1602" s="1">
        <v>1601</v>
      </c>
      <c r="B1602" t="s">
        <v>6950</v>
      </c>
      <c r="C1602" s="2" t="d">
        <v>2019-11-19</v>
      </c>
      <c r="D1602" s="2" t="d">
        <v>2019-11-21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3" t="str">
        <f>IF(M1602=People!$B$5,People!$A$5,IF(M1602=People!$B$2,People!$A$2,IF(M1602=People!$B$3,People!$A$3,IF(M1602=People!$B$4,People!$A$4,))))</f>
        <v>Kelly Williams</v>
      </c>
      <c r="W1602" s="3" t="str">
        <f>IFERROR(VLOOKUP(B1602,Returns!$A$2:$C$801,2,1), "No")</f>
        <v>Yes</v>
      </c>
    </row>
    <row r="1603" spans="1:23" x14ac:dyDescent="0.2">
      <c r="A1603" s="1">
        <v>1602</v>
      </c>
      <c r="B1603" t="s">
        <v>6951</v>
      </c>
      <c r="C1603" s="2" t="d">
        <v>2018-05-08</v>
      </c>
      <c r="D1603" s="2" t="d">
        <v>2018-05-13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3" t="str">
        <f>IF(M1603=People!$B$5,People!$A$5,IF(M1603=People!$B$2,People!$A$2,IF(M1603=People!$B$3,People!$A$3,IF(M1603=People!$B$4,People!$A$4,))))</f>
        <v>Chuck Magee</v>
      </c>
      <c r="W1603" s="3" t="str">
        <f>IFERROR(VLOOKUP(B1603,Returns!$A$2:$C$801,2,1), "No")</f>
        <v>Yes</v>
      </c>
    </row>
    <row r="1604" spans="1:23" x14ac:dyDescent="0.2">
      <c r="A1604" s="1">
        <v>1603</v>
      </c>
      <c r="B1604" t="s">
        <v>6952</v>
      </c>
      <c r="C1604" s="2" t="d">
        <v>2018-12-11</v>
      </c>
      <c r="D1604" s="2" t="d">
        <v>2018-12-17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3" t="str">
        <f>IF(M1604=People!$B$5,People!$A$5,IF(M1604=People!$B$2,People!$A$2,IF(M1604=People!$B$3,People!$A$3,IF(M1604=People!$B$4,People!$A$4,))))</f>
        <v>Cassandra Brandow</v>
      </c>
      <c r="W1604" s="3" t="str">
        <f>IFERROR(VLOOKUP(B1604,Returns!$A$2:$C$801,2,1), "No")</f>
        <v>Yes</v>
      </c>
    </row>
    <row r="1605" spans="1:23" x14ac:dyDescent="0.2">
      <c r="A1605" s="1">
        <v>1604</v>
      </c>
      <c r="B1605" t="s">
        <v>6953</v>
      </c>
      <c r="C1605" s="2" t="d">
        <v>2019-11-30</v>
      </c>
      <c r="D1605" s="2" t="d">
        <v>2019-12-04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3" t="str">
        <f>IF(M1605=People!$B$5,People!$A$5,IF(M1605=People!$B$2,People!$A$2,IF(M1605=People!$B$3,People!$A$3,IF(M1605=People!$B$4,People!$A$4,))))</f>
        <v>Chuck Magee</v>
      </c>
      <c r="W1605" s="3" t="str">
        <f>IFERROR(VLOOKUP(B1605,Returns!$A$2:$C$801,2,1), "No")</f>
        <v>Yes</v>
      </c>
    </row>
    <row r="1606" spans="1:23" x14ac:dyDescent="0.2">
      <c r="A1606" s="1">
        <v>1605</v>
      </c>
      <c r="B1606" t="s">
        <v>6954</v>
      </c>
      <c r="C1606" s="2" t="d">
        <v>2018-04-19</v>
      </c>
      <c r="D1606" s="2" t="d">
        <v>2018-04-24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3" t="str">
        <f>IF(M1606=People!$B$5,People!$A$5,IF(M1606=People!$B$2,People!$A$2,IF(M1606=People!$B$3,People!$A$3,IF(M1606=People!$B$4,People!$A$4,))))</f>
        <v>Anna Andreadi</v>
      </c>
      <c r="W1606" s="3" t="str">
        <f>IFERROR(VLOOKUP(B1606,Returns!$A$2:$C$801,2,1), "No")</f>
        <v>Yes</v>
      </c>
    </row>
    <row r="1607" spans="1:23" x14ac:dyDescent="0.2">
      <c r="A1607" s="1">
        <v>1606</v>
      </c>
      <c r="B1607" t="s">
        <v>6954</v>
      </c>
      <c r="C1607" s="2" t="d">
        <v>2018-04-19</v>
      </c>
      <c r="D1607" s="2" t="d">
        <v>2018-04-24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3" t="str">
        <f>IF(M1607=People!$B$5,People!$A$5,IF(M1607=People!$B$2,People!$A$2,IF(M1607=People!$B$3,People!$A$3,IF(M1607=People!$B$4,People!$A$4,))))</f>
        <v>Anna Andreadi</v>
      </c>
      <c r="W1607" s="3" t="str">
        <f>IFERROR(VLOOKUP(B1607,Returns!$A$2:$C$801,2,1), "No")</f>
        <v>Yes</v>
      </c>
    </row>
    <row r="1608" spans="1:23" x14ac:dyDescent="0.2">
      <c r="A1608" s="1">
        <v>1607</v>
      </c>
      <c r="B1608" t="s">
        <v>6954</v>
      </c>
      <c r="C1608" s="2" t="d">
        <v>2018-04-19</v>
      </c>
      <c r="D1608" s="2" t="d">
        <v>2018-04-24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3" t="str">
        <f>IF(M1608=People!$B$5,People!$A$5,IF(M1608=People!$B$2,People!$A$2,IF(M1608=People!$B$3,People!$A$3,IF(M1608=People!$B$4,People!$A$4,))))</f>
        <v>Anna Andreadi</v>
      </c>
      <c r="W1608" s="3" t="str">
        <f>IFERROR(VLOOKUP(B1608,Returns!$A$2:$C$801,2,1), "No")</f>
        <v>Yes</v>
      </c>
    </row>
    <row r="1609" spans="1:23" x14ac:dyDescent="0.2">
      <c r="A1609" s="1">
        <v>1608</v>
      </c>
      <c r="B1609" t="s">
        <v>6954</v>
      </c>
      <c r="C1609" s="2" t="d">
        <v>2018-04-19</v>
      </c>
      <c r="D1609" s="2" t="d">
        <v>2018-04-24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3" t="str">
        <f>IF(M1609=People!$B$5,People!$A$5,IF(M1609=People!$B$2,People!$A$2,IF(M1609=People!$B$3,People!$A$3,IF(M1609=People!$B$4,People!$A$4,))))</f>
        <v>Anna Andreadi</v>
      </c>
      <c r="W1609" s="3" t="str">
        <f>IFERROR(VLOOKUP(B1609,Returns!$A$2:$C$801,2,1), "No")</f>
        <v>Yes</v>
      </c>
    </row>
    <row r="1610" spans="1:23" x14ac:dyDescent="0.2">
      <c r="A1610" s="1">
        <v>1609</v>
      </c>
      <c r="B1610" t="s">
        <v>6954</v>
      </c>
      <c r="C1610" s="2" t="d">
        <v>2018-04-19</v>
      </c>
      <c r="D1610" s="2" t="d">
        <v>2018-04-24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3" t="str">
        <f>IF(M1610=People!$B$5,People!$A$5,IF(M1610=People!$B$2,People!$A$2,IF(M1610=People!$B$3,People!$A$3,IF(M1610=People!$B$4,People!$A$4,))))</f>
        <v>Anna Andreadi</v>
      </c>
      <c r="W1610" s="3" t="str">
        <f>IFERROR(VLOOKUP(B1610,Returns!$A$2:$C$801,2,1), "No")</f>
        <v>Yes</v>
      </c>
    </row>
    <row r="1611" spans="1:23" x14ac:dyDescent="0.2">
      <c r="A1611" s="1">
        <v>1610</v>
      </c>
      <c r="B1611" t="s">
        <v>6954</v>
      </c>
      <c r="C1611" s="2" t="d">
        <v>2018-04-19</v>
      </c>
      <c r="D1611" s="2" t="d">
        <v>2018-04-24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3" t="str">
        <f>IF(M1611=People!$B$5,People!$A$5,IF(M1611=People!$B$2,People!$A$2,IF(M1611=People!$B$3,People!$A$3,IF(M1611=People!$B$4,People!$A$4,))))</f>
        <v>Anna Andreadi</v>
      </c>
      <c r="W1611" s="3" t="str">
        <f>IFERROR(VLOOKUP(B1611,Returns!$A$2:$C$801,2,1), "No")</f>
        <v>Yes</v>
      </c>
    </row>
    <row r="1612" spans="1:23" x14ac:dyDescent="0.2">
      <c r="A1612" s="1">
        <v>1611</v>
      </c>
      <c r="B1612" t="s">
        <v>5970</v>
      </c>
      <c r="C1612" s="2" t="d">
        <v>2016-05-26</v>
      </c>
      <c r="D1612" s="2" t="d">
        <v>2016-05-30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3" t="str">
        <f>IF(M1612=People!$B$5,People!$A$5,IF(M1612=People!$B$2,People!$A$2,IF(M1612=People!$B$3,People!$A$3,IF(M1612=People!$B$4,People!$A$4,))))</f>
        <v>Anna Andreadi</v>
      </c>
      <c r="W1612" s="3" t="str">
        <f>IFERROR(VLOOKUP(B1612,Returns!$A$2:$C$801,2,1), "No")</f>
        <v>Yes</v>
      </c>
    </row>
    <row r="1613" spans="1:23" x14ac:dyDescent="0.2">
      <c r="A1613" s="1">
        <v>1612</v>
      </c>
      <c r="B1613" t="s">
        <v>5970</v>
      </c>
      <c r="C1613" s="2" t="d">
        <v>2016-05-26</v>
      </c>
      <c r="D1613" s="2" t="d">
        <v>2016-05-30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3" t="str">
        <f>IF(M1613=People!$B$5,People!$A$5,IF(M1613=People!$B$2,People!$A$2,IF(M1613=People!$B$3,People!$A$3,IF(M1613=People!$B$4,People!$A$4,))))</f>
        <v>Anna Andreadi</v>
      </c>
      <c r="W1613" s="3" t="str">
        <f>IFERROR(VLOOKUP(B1613,Returns!$A$2:$C$801,2,1), "No")</f>
        <v>Yes</v>
      </c>
    </row>
    <row r="1614" spans="1:23" x14ac:dyDescent="0.2">
      <c r="A1614" s="1">
        <v>1613</v>
      </c>
      <c r="B1614" t="s">
        <v>5970</v>
      </c>
      <c r="C1614" s="2" t="d">
        <v>2016-05-26</v>
      </c>
      <c r="D1614" s="2" t="d">
        <v>2016-05-30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3" t="str">
        <f>IF(M1614=People!$B$5,People!$A$5,IF(M1614=People!$B$2,People!$A$2,IF(M1614=People!$B$3,People!$A$3,IF(M1614=People!$B$4,People!$A$4,))))</f>
        <v>Anna Andreadi</v>
      </c>
      <c r="W1614" s="3" t="str">
        <f>IFERROR(VLOOKUP(B1614,Returns!$A$2:$C$801,2,1), "No")</f>
        <v>Yes</v>
      </c>
    </row>
    <row r="1615" spans="1:23" x14ac:dyDescent="0.2">
      <c r="A1615" s="1">
        <v>1614</v>
      </c>
      <c r="B1615" t="s">
        <v>6955</v>
      </c>
      <c r="C1615" s="2" t="d">
        <v>2019-12-21</v>
      </c>
      <c r="D1615" s="2" t="d">
        <v>2019-12-25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3" t="str">
        <f>IF(M1615=People!$B$5,People!$A$5,IF(M1615=People!$B$2,People!$A$2,IF(M1615=People!$B$3,People!$A$3,IF(M1615=People!$B$4,People!$A$4,))))</f>
        <v>Anna Andreadi</v>
      </c>
      <c r="W1615" s="3" t="str">
        <f>IFERROR(VLOOKUP(B1615,Returns!$A$2:$C$801,2,1), "No")</f>
        <v>Yes</v>
      </c>
    </row>
    <row r="1616" spans="1:23" x14ac:dyDescent="0.2">
      <c r="A1616" s="1">
        <v>1615</v>
      </c>
      <c r="B1616" t="s">
        <v>6956</v>
      </c>
      <c r="C1616" s="2" t="d">
        <v>2018-03-15</v>
      </c>
      <c r="D1616" s="2" t="d">
        <v>2018-03-19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3" t="str">
        <f>IF(M1616=People!$B$5,People!$A$5,IF(M1616=People!$B$2,People!$A$2,IF(M1616=People!$B$3,People!$A$3,IF(M1616=People!$B$4,People!$A$4,))))</f>
        <v>Chuck Magee</v>
      </c>
      <c r="W1616" s="3" t="str">
        <f>IFERROR(VLOOKUP(B1616,Returns!$A$2:$C$801,2,1), "No")</f>
        <v>Yes</v>
      </c>
    </row>
    <row r="1617" spans="1:23" x14ac:dyDescent="0.2">
      <c r="A1617" s="1">
        <v>1616</v>
      </c>
      <c r="B1617" t="s">
        <v>6957</v>
      </c>
      <c r="C1617" s="2" t="d">
        <v>2017-08-10</v>
      </c>
      <c r="D1617" s="2" t="d">
        <v>2017-08-16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3" t="str">
        <f>IF(M1617=People!$B$5,People!$A$5,IF(M1617=People!$B$2,People!$A$2,IF(M1617=People!$B$3,People!$A$3,IF(M1617=People!$B$4,People!$A$4,))))</f>
        <v>Kelly Williams</v>
      </c>
      <c r="W1617" s="3" t="str">
        <f>IFERROR(VLOOKUP(B1617,Returns!$A$2:$C$801,2,1), "No")</f>
        <v>Yes</v>
      </c>
    </row>
    <row r="1618" spans="1:23" x14ac:dyDescent="0.2">
      <c r="A1618" s="1">
        <v>1617</v>
      </c>
      <c r="B1618" t="s">
        <v>6957</v>
      </c>
      <c r="C1618" s="2" t="d">
        <v>2017-08-10</v>
      </c>
      <c r="D1618" s="2" t="d">
        <v>2017-08-16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3" t="str">
        <f>IF(M1618=People!$B$5,People!$A$5,IF(M1618=People!$B$2,People!$A$2,IF(M1618=People!$B$3,People!$A$3,IF(M1618=People!$B$4,People!$A$4,))))</f>
        <v>Kelly Williams</v>
      </c>
      <c r="W1618" s="3" t="str">
        <f>IFERROR(VLOOKUP(B1618,Returns!$A$2:$C$801,2,1), "No")</f>
        <v>Yes</v>
      </c>
    </row>
    <row r="1619" spans="1:23" x14ac:dyDescent="0.2">
      <c r="A1619" s="1">
        <v>1618</v>
      </c>
      <c r="B1619" t="s">
        <v>6957</v>
      </c>
      <c r="C1619" s="2" t="d">
        <v>2017-08-10</v>
      </c>
      <c r="D1619" s="2" t="d">
        <v>2017-08-16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3" t="str">
        <f>IF(M1619=People!$B$5,People!$A$5,IF(M1619=People!$B$2,People!$A$2,IF(M1619=People!$B$3,People!$A$3,IF(M1619=People!$B$4,People!$A$4,))))</f>
        <v>Kelly Williams</v>
      </c>
      <c r="W1619" s="3" t="str">
        <f>IFERROR(VLOOKUP(B1619,Returns!$A$2:$C$801,2,1), "No")</f>
        <v>Yes</v>
      </c>
    </row>
    <row r="1620" spans="1:23" x14ac:dyDescent="0.2">
      <c r="A1620" s="1">
        <v>1619</v>
      </c>
      <c r="B1620" t="s">
        <v>6958</v>
      </c>
      <c r="C1620" s="2" t="d">
        <v>2018-09-10</v>
      </c>
      <c r="D1620" s="2" t="d">
        <v>2018-09-14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3" t="str">
        <f>IF(M1620=People!$B$5,People!$A$5,IF(M1620=People!$B$2,People!$A$2,IF(M1620=People!$B$3,People!$A$3,IF(M1620=People!$B$4,People!$A$4,))))</f>
        <v>Chuck Magee</v>
      </c>
      <c r="W1620" s="3" t="str">
        <f>IFERROR(VLOOKUP(B1620,Returns!$A$2:$C$801,2,1), "No")</f>
        <v>Yes</v>
      </c>
    </row>
    <row r="1621" spans="1:23" x14ac:dyDescent="0.2">
      <c r="A1621" s="1">
        <v>1620</v>
      </c>
      <c r="B1621" t="s">
        <v>6958</v>
      </c>
      <c r="C1621" s="2" t="d">
        <v>2018-09-10</v>
      </c>
      <c r="D1621" s="2" t="d">
        <v>2018-09-14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3" t="str">
        <f>IF(M1621=People!$B$5,People!$A$5,IF(M1621=People!$B$2,People!$A$2,IF(M1621=People!$B$3,People!$A$3,IF(M1621=People!$B$4,People!$A$4,))))</f>
        <v>Chuck Magee</v>
      </c>
      <c r="W1621" s="3" t="str">
        <f>IFERROR(VLOOKUP(B1621,Returns!$A$2:$C$801,2,1), "No")</f>
        <v>Yes</v>
      </c>
    </row>
    <row r="1622" spans="1:23" x14ac:dyDescent="0.2">
      <c r="A1622" s="1">
        <v>1621</v>
      </c>
      <c r="B1622" t="s">
        <v>6959</v>
      </c>
      <c r="C1622" s="2" t="d">
        <v>2019-07-08</v>
      </c>
      <c r="D1622" s="2" t="d">
        <v>2019-07-15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3" t="str">
        <f>IF(M1622=People!$B$5,People!$A$5,IF(M1622=People!$B$2,People!$A$2,IF(M1622=People!$B$3,People!$A$3,IF(M1622=People!$B$4,People!$A$4,))))</f>
        <v>Anna Andreadi</v>
      </c>
      <c r="W1622" s="3" t="str">
        <f>IFERROR(VLOOKUP(B1622,Returns!$A$2:$C$801,2,1), "No")</f>
        <v>Yes</v>
      </c>
    </row>
    <row r="1623" spans="1:23" x14ac:dyDescent="0.2">
      <c r="A1623" s="1">
        <v>1622</v>
      </c>
      <c r="B1623" t="s">
        <v>6959</v>
      </c>
      <c r="C1623" s="2" t="d">
        <v>2019-07-08</v>
      </c>
      <c r="D1623" s="2" t="d">
        <v>2019-07-15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3" t="str">
        <f>IF(M1623=People!$B$5,People!$A$5,IF(M1623=People!$B$2,People!$A$2,IF(M1623=People!$B$3,People!$A$3,IF(M1623=People!$B$4,People!$A$4,))))</f>
        <v>Anna Andreadi</v>
      </c>
      <c r="W1623" s="3" t="str">
        <f>IFERROR(VLOOKUP(B1623,Returns!$A$2:$C$801,2,1), "No")</f>
        <v>Yes</v>
      </c>
    </row>
    <row r="1624" spans="1:23" x14ac:dyDescent="0.2">
      <c r="A1624" s="1">
        <v>1623</v>
      </c>
      <c r="B1624" t="s">
        <v>6959</v>
      </c>
      <c r="C1624" s="2" t="d">
        <v>2019-07-08</v>
      </c>
      <c r="D1624" s="2" t="d">
        <v>2019-07-15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3" t="str">
        <f>IF(M1624=People!$B$5,People!$A$5,IF(M1624=People!$B$2,People!$A$2,IF(M1624=People!$B$3,People!$A$3,IF(M1624=People!$B$4,People!$A$4,))))</f>
        <v>Anna Andreadi</v>
      </c>
      <c r="W1624" s="3" t="str">
        <f>IFERROR(VLOOKUP(B1624,Returns!$A$2:$C$801,2,1), "No")</f>
        <v>Yes</v>
      </c>
    </row>
    <row r="1625" spans="1:23" x14ac:dyDescent="0.2">
      <c r="A1625" s="1">
        <v>1624</v>
      </c>
      <c r="B1625" t="s">
        <v>6959</v>
      </c>
      <c r="C1625" s="2" t="d">
        <v>2019-07-08</v>
      </c>
      <c r="D1625" s="2" t="d">
        <v>2019-07-15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3" t="str">
        <f>IF(M1625=People!$B$5,People!$A$5,IF(M1625=People!$B$2,People!$A$2,IF(M1625=People!$B$3,People!$A$3,IF(M1625=People!$B$4,People!$A$4,))))</f>
        <v>Anna Andreadi</v>
      </c>
      <c r="W1625" s="3" t="str">
        <f>IFERROR(VLOOKUP(B1625,Returns!$A$2:$C$801,2,1), "No")</f>
        <v>Yes</v>
      </c>
    </row>
    <row r="1626" spans="1:23" x14ac:dyDescent="0.2">
      <c r="A1626" s="1">
        <v>1625</v>
      </c>
      <c r="B1626" t="s">
        <v>6960</v>
      </c>
      <c r="C1626" s="2" t="d">
        <v>2017-12-19</v>
      </c>
      <c r="D1626" s="2" t="d">
        <v>2017-12-24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3" t="str">
        <f>IF(M1626=People!$B$5,People!$A$5,IF(M1626=People!$B$2,People!$A$2,IF(M1626=People!$B$3,People!$A$3,IF(M1626=People!$B$4,People!$A$4,))))</f>
        <v>Anna Andreadi</v>
      </c>
      <c r="W1626" s="3" t="str">
        <f>IFERROR(VLOOKUP(B1626,Returns!$A$2:$C$801,2,1), "No")</f>
        <v>Yes</v>
      </c>
    </row>
    <row r="1627" spans="1:23" x14ac:dyDescent="0.2">
      <c r="A1627" s="1">
        <v>1626</v>
      </c>
      <c r="B1627" t="s">
        <v>6960</v>
      </c>
      <c r="C1627" s="2" t="d">
        <v>2017-12-19</v>
      </c>
      <c r="D1627" s="2" t="d">
        <v>2017-12-24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3" t="str">
        <f>IF(M1627=People!$B$5,People!$A$5,IF(M1627=People!$B$2,People!$A$2,IF(M1627=People!$B$3,People!$A$3,IF(M1627=People!$B$4,People!$A$4,))))</f>
        <v>Anna Andreadi</v>
      </c>
      <c r="W1627" s="3" t="str">
        <f>IFERROR(VLOOKUP(B1627,Returns!$A$2:$C$801,2,1), "No")</f>
        <v>Yes</v>
      </c>
    </row>
    <row r="1628" spans="1:23" x14ac:dyDescent="0.2">
      <c r="A1628" s="1">
        <v>1627</v>
      </c>
      <c r="B1628" t="s">
        <v>6961</v>
      </c>
      <c r="C1628" s="2" t="d">
        <v>2017-11-16</v>
      </c>
      <c r="D1628" s="2" t="d">
        <v>2017-11-22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3" t="str">
        <f>IF(M1628=People!$B$5,People!$A$5,IF(M1628=People!$B$2,People!$A$2,IF(M1628=People!$B$3,People!$A$3,IF(M1628=People!$B$4,People!$A$4,))))</f>
        <v>Chuck Magee</v>
      </c>
      <c r="W1628" s="3" t="str">
        <f>IFERROR(VLOOKUP(B1628,Returns!$A$2:$C$801,2,1), "No")</f>
        <v>Yes</v>
      </c>
    </row>
    <row r="1629" spans="1:23" x14ac:dyDescent="0.2">
      <c r="A1629" s="1">
        <v>1628</v>
      </c>
      <c r="B1629" t="s">
        <v>6962</v>
      </c>
      <c r="C1629" s="2" t="d">
        <v>2017-09-24</v>
      </c>
      <c r="D1629" s="2" t="d">
        <v>2017-09-30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3" t="str">
        <f>IF(M1629=People!$B$5,People!$A$5,IF(M1629=People!$B$2,People!$A$2,IF(M1629=People!$B$3,People!$A$3,IF(M1629=People!$B$4,People!$A$4,))))</f>
        <v>Cassandra Brandow</v>
      </c>
      <c r="W1629" s="3" t="str">
        <f>IFERROR(VLOOKUP(B1629,Returns!$A$2:$C$801,2,1), "No")</f>
        <v>Yes</v>
      </c>
    </row>
    <row r="1630" spans="1:23" x14ac:dyDescent="0.2">
      <c r="A1630" s="1">
        <v>1629</v>
      </c>
      <c r="B1630" t="s">
        <v>6963</v>
      </c>
      <c r="C1630" s="2" t="d">
        <v>2019-06-21</v>
      </c>
      <c r="D1630" s="2" t="d">
        <v>2019-06-25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3" t="str">
        <f>IF(M1630=People!$B$5,People!$A$5,IF(M1630=People!$B$2,People!$A$2,IF(M1630=People!$B$3,People!$A$3,IF(M1630=People!$B$4,People!$A$4,))))</f>
        <v>Chuck Magee</v>
      </c>
      <c r="W1630" s="3" t="str">
        <f>IFERROR(VLOOKUP(B1630,Returns!$A$2:$C$801,2,1), "No")</f>
        <v>Yes</v>
      </c>
    </row>
    <row r="1631" spans="1:23" x14ac:dyDescent="0.2">
      <c r="A1631" s="1">
        <v>1630</v>
      </c>
      <c r="B1631" t="s">
        <v>6963</v>
      </c>
      <c r="C1631" s="2" t="d">
        <v>2019-06-21</v>
      </c>
      <c r="D1631" s="2" t="d">
        <v>2019-06-25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3" t="str">
        <f>IF(M1631=People!$B$5,People!$A$5,IF(M1631=People!$B$2,People!$A$2,IF(M1631=People!$B$3,People!$A$3,IF(M1631=People!$B$4,People!$A$4,))))</f>
        <v>Chuck Magee</v>
      </c>
      <c r="W1631" s="3" t="str">
        <f>IFERROR(VLOOKUP(B1631,Returns!$A$2:$C$801,2,1), "No")</f>
        <v>Yes</v>
      </c>
    </row>
    <row r="1632" spans="1:23" x14ac:dyDescent="0.2">
      <c r="A1632" s="1">
        <v>1631</v>
      </c>
      <c r="B1632" t="s">
        <v>6964</v>
      </c>
      <c r="C1632" s="2" t="d">
        <v>2018-05-08</v>
      </c>
      <c r="D1632" s="2" t="d">
        <v>2018-05-08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3" t="str">
        <f>IF(M1632=People!$B$5,People!$A$5,IF(M1632=People!$B$2,People!$A$2,IF(M1632=People!$B$3,People!$A$3,IF(M1632=People!$B$4,People!$A$4,))))</f>
        <v>Chuck Magee</v>
      </c>
      <c r="W1632" s="3" t="str">
        <f>IFERROR(VLOOKUP(B1632,Returns!$A$2:$C$801,2,1), "No")</f>
        <v>Yes</v>
      </c>
    </row>
    <row r="1633" spans="1:23" x14ac:dyDescent="0.2">
      <c r="A1633" s="1">
        <v>1632</v>
      </c>
      <c r="B1633" t="s">
        <v>6964</v>
      </c>
      <c r="C1633" s="2" t="d">
        <v>2018-05-08</v>
      </c>
      <c r="D1633" s="2" t="d">
        <v>2018-05-08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3" t="str">
        <f>IF(M1633=People!$B$5,People!$A$5,IF(M1633=People!$B$2,People!$A$2,IF(M1633=People!$B$3,People!$A$3,IF(M1633=People!$B$4,People!$A$4,))))</f>
        <v>Chuck Magee</v>
      </c>
      <c r="W1633" s="3" t="str">
        <f>IFERROR(VLOOKUP(B1633,Returns!$A$2:$C$801,2,1), "No")</f>
        <v>Yes</v>
      </c>
    </row>
    <row r="1634" spans="1:23" x14ac:dyDescent="0.2">
      <c r="A1634" s="1">
        <v>1633</v>
      </c>
      <c r="B1634" t="s">
        <v>6964</v>
      </c>
      <c r="C1634" s="2" t="d">
        <v>2018-05-08</v>
      </c>
      <c r="D1634" s="2" t="d">
        <v>2018-05-08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3" t="str">
        <f>IF(M1634=People!$B$5,People!$A$5,IF(M1634=People!$B$2,People!$A$2,IF(M1634=People!$B$3,People!$A$3,IF(M1634=People!$B$4,People!$A$4,))))</f>
        <v>Chuck Magee</v>
      </c>
      <c r="W1634" s="3" t="str">
        <f>IFERROR(VLOOKUP(B1634,Returns!$A$2:$C$801,2,1), "No")</f>
        <v>Yes</v>
      </c>
    </row>
    <row r="1635" spans="1:23" x14ac:dyDescent="0.2">
      <c r="A1635" s="1">
        <v>1634</v>
      </c>
      <c r="B1635" t="s">
        <v>6964</v>
      </c>
      <c r="C1635" s="2" t="d">
        <v>2018-05-08</v>
      </c>
      <c r="D1635" s="2" t="d">
        <v>2018-05-08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3" t="str">
        <f>IF(M1635=People!$B$5,People!$A$5,IF(M1635=People!$B$2,People!$A$2,IF(M1635=People!$B$3,People!$A$3,IF(M1635=People!$B$4,People!$A$4,))))</f>
        <v>Chuck Magee</v>
      </c>
      <c r="W1635" s="3" t="str">
        <f>IFERROR(VLOOKUP(B1635,Returns!$A$2:$C$801,2,1), "No")</f>
        <v>Yes</v>
      </c>
    </row>
    <row r="1636" spans="1:23" x14ac:dyDescent="0.2">
      <c r="A1636" s="1">
        <v>1635</v>
      </c>
      <c r="B1636" t="s">
        <v>6964</v>
      </c>
      <c r="C1636" s="2" t="d">
        <v>2018-05-08</v>
      </c>
      <c r="D1636" s="2" t="d">
        <v>2018-05-08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3" t="str">
        <f>IF(M1636=People!$B$5,People!$A$5,IF(M1636=People!$B$2,People!$A$2,IF(M1636=People!$B$3,People!$A$3,IF(M1636=People!$B$4,People!$A$4,))))</f>
        <v>Chuck Magee</v>
      </c>
      <c r="W1636" s="3" t="str">
        <f>IFERROR(VLOOKUP(B1636,Returns!$A$2:$C$801,2,1), "No")</f>
        <v>Yes</v>
      </c>
    </row>
    <row r="1637" spans="1:23" x14ac:dyDescent="0.2">
      <c r="A1637" s="1">
        <v>1636</v>
      </c>
      <c r="B1637" t="s">
        <v>6965</v>
      </c>
      <c r="C1637" s="2" t="d">
        <v>2016-11-26</v>
      </c>
      <c r="D1637" s="2" t="d">
        <v>2016-12-02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3" t="str">
        <f>IF(M1637=People!$B$5,People!$A$5,IF(M1637=People!$B$2,People!$A$2,IF(M1637=People!$B$3,People!$A$3,IF(M1637=People!$B$4,People!$A$4,))))</f>
        <v>Anna Andreadi</v>
      </c>
      <c r="W1637" s="3" t="str">
        <f>IFERROR(VLOOKUP(B1637,Returns!$A$2:$C$801,2,1), "No")</f>
        <v>Yes</v>
      </c>
    </row>
    <row r="1638" spans="1:23" x14ac:dyDescent="0.2">
      <c r="A1638" s="1">
        <v>1637</v>
      </c>
      <c r="B1638" t="s">
        <v>6965</v>
      </c>
      <c r="C1638" s="2" t="d">
        <v>2016-11-26</v>
      </c>
      <c r="D1638" s="2" t="d">
        <v>2016-12-02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3" t="str">
        <f>IF(M1638=People!$B$5,People!$A$5,IF(M1638=People!$B$2,People!$A$2,IF(M1638=People!$B$3,People!$A$3,IF(M1638=People!$B$4,People!$A$4,))))</f>
        <v>Anna Andreadi</v>
      </c>
      <c r="W1638" s="3" t="str">
        <f>IFERROR(VLOOKUP(B1638,Returns!$A$2:$C$801,2,1), "No")</f>
        <v>Yes</v>
      </c>
    </row>
    <row r="1639" spans="1:23" x14ac:dyDescent="0.2">
      <c r="A1639" s="1">
        <v>1638</v>
      </c>
      <c r="B1639" t="s">
        <v>6965</v>
      </c>
      <c r="C1639" s="2" t="d">
        <v>2016-11-26</v>
      </c>
      <c r="D1639" s="2" t="d">
        <v>2016-12-02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3" t="str">
        <f>IF(M1639=People!$B$5,People!$A$5,IF(M1639=People!$B$2,People!$A$2,IF(M1639=People!$B$3,People!$A$3,IF(M1639=People!$B$4,People!$A$4,))))</f>
        <v>Anna Andreadi</v>
      </c>
      <c r="W1639" s="3" t="str">
        <f>IFERROR(VLOOKUP(B1639,Returns!$A$2:$C$801,2,1), "No")</f>
        <v>Yes</v>
      </c>
    </row>
    <row r="1640" spans="1:23" x14ac:dyDescent="0.2">
      <c r="A1640" s="1">
        <v>1639</v>
      </c>
      <c r="B1640" t="s">
        <v>6966</v>
      </c>
      <c r="C1640" s="2" t="d">
        <v>2018-05-26</v>
      </c>
      <c r="D1640" s="2" t="d">
        <v>2018-06-01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3" t="str">
        <f>IF(M1640=People!$B$5,People!$A$5,IF(M1640=People!$B$2,People!$A$2,IF(M1640=People!$B$3,People!$A$3,IF(M1640=People!$B$4,People!$A$4,))))</f>
        <v>Chuck Magee</v>
      </c>
      <c r="W1640" s="3" t="str">
        <f>IFERROR(VLOOKUP(B1640,Returns!$A$2:$C$801,2,1), "No")</f>
        <v>Yes</v>
      </c>
    </row>
    <row r="1641" spans="1:23" x14ac:dyDescent="0.2">
      <c r="A1641" s="1">
        <v>1640</v>
      </c>
      <c r="B1641" t="s">
        <v>6966</v>
      </c>
      <c r="C1641" s="2" t="d">
        <v>2018-05-26</v>
      </c>
      <c r="D1641" s="2" t="d">
        <v>2018-06-01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3" t="str">
        <f>IF(M1641=People!$B$5,People!$A$5,IF(M1641=People!$B$2,People!$A$2,IF(M1641=People!$B$3,People!$A$3,IF(M1641=People!$B$4,People!$A$4,))))</f>
        <v>Chuck Magee</v>
      </c>
      <c r="W1641" s="3" t="str">
        <f>IFERROR(VLOOKUP(B1641,Returns!$A$2:$C$801,2,1), "No")</f>
        <v>Yes</v>
      </c>
    </row>
    <row r="1642" spans="1:23" x14ac:dyDescent="0.2">
      <c r="A1642" s="1">
        <v>1641</v>
      </c>
      <c r="B1642" t="s">
        <v>6966</v>
      </c>
      <c r="C1642" s="2" t="d">
        <v>2018-05-26</v>
      </c>
      <c r="D1642" s="2" t="d">
        <v>2018-06-01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3" t="str">
        <f>IF(M1642=People!$B$5,People!$A$5,IF(M1642=People!$B$2,People!$A$2,IF(M1642=People!$B$3,People!$A$3,IF(M1642=People!$B$4,People!$A$4,))))</f>
        <v>Chuck Magee</v>
      </c>
      <c r="W1642" s="3" t="str">
        <f>IFERROR(VLOOKUP(B1642,Returns!$A$2:$C$801,2,1), "No")</f>
        <v>Yes</v>
      </c>
    </row>
    <row r="1643" spans="1:23" x14ac:dyDescent="0.2">
      <c r="A1643" s="1">
        <v>1642</v>
      </c>
      <c r="B1643" t="s">
        <v>6966</v>
      </c>
      <c r="C1643" s="2" t="d">
        <v>2018-05-26</v>
      </c>
      <c r="D1643" s="2" t="d">
        <v>2018-06-01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3" t="str">
        <f>IF(M1643=People!$B$5,People!$A$5,IF(M1643=People!$B$2,People!$A$2,IF(M1643=People!$B$3,People!$A$3,IF(M1643=People!$B$4,People!$A$4,))))</f>
        <v>Chuck Magee</v>
      </c>
      <c r="W1643" s="3" t="str">
        <f>IFERROR(VLOOKUP(B1643,Returns!$A$2:$C$801,2,1), "No")</f>
        <v>Yes</v>
      </c>
    </row>
    <row r="1644" spans="1:23" x14ac:dyDescent="0.2">
      <c r="A1644" s="1">
        <v>1643</v>
      </c>
      <c r="B1644" t="s">
        <v>6967</v>
      </c>
      <c r="C1644" s="2" t="d">
        <v>2016-11-29</v>
      </c>
      <c r="D1644" s="2" t="d">
        <v>2016-12-04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3" t="str">
        <f>IF(M1644=People!$B$5,People!$A$5,IF(M1644=People!$B$2,People!$A$2,IF(M1644=People!$B$3,People!$A$3,IF(M1644=People!$B$4,People!$A$4,))))</f>
        <v>Kelly Williams</v>
      </c>
      <c r="W1644" s="3" t="str">
        <f>IFERROR(VLOOKUP(B1644,Returns!$A$2:$C$801,2,1), "No")</f>
        <v>Yes</v>
      </c>
    </row>
    <row r="1645" spans="1:23" x14ac:dyDescent="0.2">
      <c r="A1645" s="1">
        <v>1644</v>
      </c>
      <c r="B1645" t="s">
        <v>6968</v>
      </c>
      <c r="C1645" s="2" t="d">
        <v>2017-03-19</v>
      </c>
      <c r="D1645" s="2" t="d">
        <v>2017-03-20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3" t="str">
        <f>IF(M1645=People!$B$5,People!$A$5,IF(M1645=People!$B$2,People!$A$2,IF(M1645=People!$B$3,People!$A$3,IF(M1645=People!$B$4,People!$A$4,))))</f>
        <v>Anna Andreadi</v>
      </c>
      <c r="W1645" s="3" t="str">
        <f>IFERROR(VLOOKUP(B1645,Returns!$A$2:$C$801,2,1), "No")</f>
        <v>Yes</v>
      </c>
    </row>
    <row r="1646" spans="1:23" x14ac:dyDescent="0.2">
      <c r="A1646" s="1">
        <v>1645</v>
      </c>
      <c r="B1646" t="s">
        <v>6968</v>
      </c>
      <c r="C1646" s="2" t="d">
        <v>2017-03-19</v>
      </c>
      <c r="D1646" s="2" t="d">
        <v>2017-03-20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3" t="str">
        <f>IF(M1646=People!$B$5,People!$A$5,IF(M1646=People!$B$2,People!$A$2,IF(M1646=People!$B$3,People!$A$3,IF(M1646=People!$B$4,People!$A$4,))))</f>
        <v>Anna Andreadi</v>
      </c>
      <c r="W1646" s="3" t="str">
        <f>IFERROR(VLOOKUP(B1646,Returns!$A$2:$C$801,2,1), "No")</f>
        <v>Yes</v>
      </c>
    </row>
    <row r="1647" spans="1:23" x14ac:dyDescent="0.2">
      <c r="A1647" s="1">
        <v>1646</v>
      </c>
      <c r="B1647" t="s">
        <v>6968</v>
      </c>
      <c r="C1647" s="2" t="d">
        <v>2017-03-19</v>
      </c>
      <c r="D1647" s="2" t="d">
        <v>2017-03-20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3" t="str">
        <f>IF(M1647=People!$B$5,People!$A$5,IF(M1647=People!$B$2,People!$A$2,IF(M1647=People!$B$3,People!$A$3,IF(M1647=People!$B$4,People!$A$4,))))</f>
        <v>Anna Andreadi</v>
      </c>
      <c r="W1647" s="3" t="str">
        <f>IFERROR(VLOOKUP(B1647,Returns!$A$2:$C$801,2,1), "No")</f>
        <v>Yes</v>
      </c>
    </row>
    <row r="1648" spans="1:23" x14ac:dyDescent="0.2">
      <c r="A1648" s="1">
        <v>1647</v>
      </c>
      <c r="B1648" t="s">
        <v>6969</v>
      </c>
      <c r="C1648" s="2" t="d">
        <v>2017-11-01</v>
      </c>
      <c r="D1648" s="2" t="d">
        <v>2017-11-03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3" t="str">
        <f>IF(M1648=People!$B$5,People!$A$5,IF(M1648=People!$B$2,People!$A$2,IF(M1648=People!$B$3,People!$A$3,IF(M1648=People!$B$4,People!$A$4,))))</f>
        <v>Chuck Magee</v>
      </c>
      <c r="W1648" s="3" t="str">
        <f>IFERROR(VLOOKUP(B1648,Returns!$A$2:$C$801,2,1), "No")</f>
        <v>Yes</v>
      </c>
    </row>
    <row r="1649" spans="1:23" x14ac:dyDescent="0.2">
      <c r="A1649" s="1">
        <v>1648</v>
      </c>
      <c r="B1649" t="s">
        <v>6969</v>
      </c>
      <c r="C1649" s="2" t="d">
        <v>2017-11-01</v>
      </c>
      <c r="D1649" s="2" t="d">
        <v>2017-11-03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3" t="str">
        <f>IF(M1649=People!$B$5,People!$A$5,IF(M1649=People!$B$2,People!$A$2,IF(M1649=People!$B$3,People!$A$3,IF(M1649=People!$B$4,People!$A$4,))))</f>
        <v>Chuck Magee</v>
      </c>
      <c r="W1649" s="3" t="str">
        <f>IFERROR(VLOOKUP(B1649,Returns!$A$2:$C$801,2,1), "No")</f>
        <v>Yes</v>
      </c>
    </row>
    <row r="1650" spans="1:23" x14ac:dyDescent="0.2">
      <c r="A1650" s="1">
        <v>1649</v>
      </c>
      <c r="B1650" t="s">
        <v>6970</v>
      </c>
      <c r="C1650" s="2" t="d">
        <v>2017-09-26</v>
      </c>
      <c r="D1650" s="2" t="d">
        <v>2017-09-29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3" t="str">
        <f>IF(M1650=People!$B$5,People!$A$5,IF(M1650=People!$B$2,People!$A$2,IF(M1650=People!$B$3,People!$A$3,IF(M1650=People!$B$4,People!$A$4,))))</f>
        <v>Chuck Magee</v>
      </c>
      <c r="W1650" s="3" t="str">
        <f>IFERROR(VLOOKUP(B1650,Returns!$A$2:$C$801,2,1), "No")</f>
        <v>Yes</v>
      </c>
    </row>
    <row r="1651" spans="1:23" x14ac:dyDescent="0.2">
      <c r="A1651" s="1">
        <v>1650</v>
      </c>
      <c r="B1651" t="s">
        <v>6970</v>
      </c>
      <c r="C1651" s="2" t="d">
        <v>2017-09-26</v>
      </c>
      <c r="D1651" s="2" t="d">
        <v>2017-09-29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3" t="str">
        <f>IF(M1651=People!$B$5,People!$A$5,IF(M1651=People!$B$2,People!$A$2,IF(M1651=People!$B$3,People!$A$3,IF(M1651=People!$B$4,People!$A$4,))))</f>
        <v>Chuck Magee</v>
      </c>
      <c r="W1651" s="3" t="str">
        <f>IFERROR(VLOOKUP(B1651,Returns!$A$2:$C$801,2,1), "No")</f>
        <v>Yes</v>
      </c>
    </row>
    <row r="1652" spans="1:23" x14ac:dyDescent="0.2">
      <c r="A1652" s="1">
        <v>1651</v>
      </c>
      <c r="B1652" t="s">
        <v>5959</v>
      </c>
      <c r="C1652" s="2" t="d">
        <v>2016-08-29</v>
      </c>
      <c r="D1652" s="2" t="d">
        <v>2016-08-29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3" t="str">
        <f>IF(M1652=People!$B$5,People!$A$5,IF(M1652=People!$B$2,People!$A$2,IF(M1652=People!$B$3,People!$A$3,IF(M1652=People!$B$4,People!$A$4,))))</f>
        <v>Anna Andreadi</v>
      </c>
      <c r="W1652" s="3" t="str">
        <f>IFERROR(VLOOKUP(B1652,Returns!$A$2:$C$801,2,1), "No")</f>
        <v>Yes</v>
      </c>
    </row>
    <row r="1653" spans="1:23" x14ac:dyDescent="0.2">
      <c r="A1653" s="1">
        <v>1652</v>
      </c>
      <c r="B1653" t="s">
        <v>5959</v>
      </c>
      <c r="C1653" s="2" t="d">
        <v>2016-08-29</v>
      </c>
      <c r="D1653" s="2" t="d">
        <v>2016-08-29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3" t="str">
        <f>IF(M1653=People!$B$5,People!$A$5,IF(M1653=People!$B$2,People!$A$2,IF(M1653=People!$B$3,People!$A$3,IF(M1653=People!$B$4,People!$A$4,))))</f>
        <v>Anna Andreadi</v>
      </c>
      <c r="W1653" s="3" t="str">
        <f>IFERROR(VLOOKUP(B1653,Returns!$A$2:$C$801,2,1), "No")</f>
        <v>Yes</v>
      </c>
    </row>
    <row r="1654" spans="1:23" x14ac:dyDescent="0.2">
      <c r="A1654" s="1">
        <v>1653</v>
      </c>
      <c r="B1654" t="s">
        <v>6971</v>
      </c>
      <c r="C1654" s="2" t="d">
        <v>2019-11-18</v>
      </c>
      <c r="D1654" s="2" t="d">
        <v>2019-11-21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3" t="str">
        <f>IF(M1654=People!$B$5,People!$A$5,IF(M1654=People!$B$2,People!$A$2,IF(M1654=People!$B$3,People!$A$3,IF(M1654=People!$B$4,People!$A$4,))))</f>
        <v>Anna Andreadi</v>
      </c>
      <c r="W1654" s="3" t="str">
        <f>IFERROR(VLOOKUP(B1654,Returns!$A$2:$C$801,2,1), "No")</f>
        <v>Yes</v>
      </c>
    </row>
    <row r="1655" spans="1:23" x14ac:dyDescent="0.2">
      <c r="A1655" s="1">
        <v>1654</v>
      </c>
      <c r="B1655" t="s">
        <v>6971</v>
      </c>
      <c r="C1655" s="2" t="d">
        <v>2019-11-18</v>
      </c>
      <c r="D1655" s="2" t="d">
        <v>2019-11-21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3" t="str">
        <f>IF(M1655=People!$B$5,People!$A$5,IF(M1655=People!$B$2,People!$A$2,IF(M1655=People!$B$3,People!$A$3,IF(M1655=People!$B$4,People!$A$4,))))</f>
        <v>Anna Andreadi</v>
      </c>
      <c r="W1655" s="3" t="str">
        <f>IFERROR(VLOOKUP(B1655,Returns!$A$2:$C$801,2,1), "No")</f>
        <v>Yes</v>
      </c>
    </row>
    <row r="1656" spans="1:23" x14ac:dyDescent="0.2">
      <c r="A1656" s="1">
        <v>1655</v>
      </c>
      <c r="B1656" t="s">
        <v>6971</v>
      </c>
      <c r="C1656" s="2" t="d">
        <v>2019-11-18</v>
      </c>
      <c r="D1656" s="2" t="d">
        <v>2019-11-21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3" t="str">
        <f>IF(M1656=People!$B$5,People!$A$5,IF(M1656=People!$B$2,People!$A$2,IF(M1656=People!$B$3,People!$A$3,IF(M1656=People!$B$4,People!$A$4,))))</f>
        <v>Anna Andreadi</v>
      </c>
      <c r="W1656" s="3" t="str">
        <f>IFERROR(VLOOKUP(B1656,Returns!$A$2:$C$801,2,1), "No")</f>
        <v>Yes</v>
      </c>
    </row>
    <row r="1657" spans="1:23" x14ac:dyDescent="0.2">
      <c r="A1657" s="1">
        <v>1656</v>
      </c>
      <c r="B1657" t="s">
        <v>6971</v>
      </c>
      <c r="C1657" s="2" t="d">
        <v>2019-11-18</v>
      </c>
      <c r="D1657" s="2" t="d">
        <v>2019-11-21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3" t="str">
        <f>IF(M1657=People!$B$5,People!$A$5,IF(M1657=People!$B$2,People!$A$2,IF(M1657=People!$B$3,People!$A$3,IF(M1657=People!$B$4,People!$A$4,))))</f>
        <v>Anna Andreadi</v>
      </c>
      <c r="W1657" s="3" t="str">
        <f>IFERROR(VLOOKUP(B1657,Returns!$A$2:$C$801,2,1), "No")</f>
        <v>Yes</v>
      </c>
    </row>
    <row r="1658" spans="1:23" x14ac:dyDescent="0.2">
      <c r="A1658" s="1">
        <v>1657</v>
      </c>
      <c r="B1658" t="s">
        <v>6971</v>
      </c>
      <c r="C1658" s="2" t="d">
        <v>2019-11-18</v>
      </c>
      <c r="D1658" s="2" t="d">
        <v>2019-11-21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3" t="str">
        <f>IF(M1658=People!$B$5,People!$A$5,IF(M1658=People!$B$2,People!$A$2,IF(M1658=People!$B$3,People!$A$3,IF(M1658=People!$B$4,People!$A$4,))))</f>
        <v>Anna Andreadi</v>
      </c>
      <c r="W1658" s="3" t="str">
        <f>IFERROR(VLOOKUP(B1658,Returns!$A$2:$C$801,2,1), "No")</f>
        <v>Yes</v>
      </c>
    </row>
    <row r="1659" spans="1:23" x14ac:dyDescent="0.2">
      <c r="A1659" s="1">
        <v>1658</v>
      </c>
      <c r="B1659" t="s">
        <v>6972</v>
      </c>
      <c r="C1659" s="2" t="d">
        <v>2016-05-12</v>
      </c>
      <c r="D1659" s="2" t="d">
        <v>2016-05-15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3" t="str">
        <f>IF(M1659=People!$B$5,People!$A$5,IF(M1659=People!$B$2,People!$A$2,IF(M1659=People!$B$3,People!$A$3,IF(M1659=People!$B$4,People!$A$4,))))</f>
        <v>Kelly Williams</v>
      </c>
      <c r="W1659" s="3" t="str">
        <f>IFERROR(VLOOKUP(B1659,Returns!$A$2:$C$801,2,1), "No")</f>
        <v>Yes</v>
      </c>
    </row>
    <row r="1660" spans="1:23" x14ac:dyDescent="0.2">
      <c r="A1660" s="1">
        <v>1659</v>
      </c>
      <c r="B1660" t="s">
        <v>6973</v>
      </c>
      <c r="C1660" s="2" t="d">
        <v>2019-01-20</v>
      </c>
      <c r="D1660" s="2" t="d">
        <v>2019-01-26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3" t="str">
        <f>IF(M1660=People!$B$5,People!$A$5,IF(M1660=People!$B$2,People!$A$2,IF(M1660=People!$B$3,People!$A$3,IF(M1660=People!$B$4,People!$A$4,))))</f>
        <v>Anna Andreadi</v>
      </c>
      <c r="W1660" s="3" t="str">
        <f>IFERROR(VLOOKUP(B1660,Returns!$A$2:$C$801,2,1), "No")</f>
        <v>Yes</v>
      </c>
    </row>
    <row r="1661" spans="1:23" x14ac:dyDescent="0.2">
      <c r="A1661" s="1">
        <v>1660</v>
      </c>
      <c r="B1661" t="s">
        <v>6974</v>
      </c>
      <c r="C1661" s="2" t="d">
        <v>2019-10-30</v>
      </c>
      <c r="D1661" s="2" t="d">
        <v>2019-11-06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3" t="str">
        <f>IF(M1661=People!$B$5,People!$A$5,IF(M1661=People!$B$2,People!$A$2,IF(M1661=People!$B$3,People!$A$3,IF(M1661=People!$B$4,People!$A$4,))))</f>
        <v>Anna Andreadi</v>
      </c>
      <c r="W1661" s="3" t="str">
        <f>IFERROR(VLOOKUP(B1661,Returns!$A$2:$C$801,2,1), "No")</f>
        <v>Yes</v>
      </c>
    </row>
    <row r="1662" spans="1:23" x14ac:dyDescent="0.2">
      <c r="A1662" s="1">
        <v>1661</v>
      </c>
      <c r="B1662" t="s">
        <v>6974</v>
      </c>
      <c r="C1662" s="2" t="d">
        <v>2019-10-30</v>
      </c>
      <c r="D1662" s="2" t="d">
        <v>2019-11-06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3" t="str">
        <f>IF(M1662=People!$B$5,People!$A$5,IF(M1662=People!$B$2,People!$A$2,IF(M1662=People!$B$3,People!$A$3,IF(M1662=People!$B$4,People!$A$4,))))</f>
        <v>Anna Andreadi</v>
      </c>
      <c r="W1662" s="3" t="str">
        <f>IFERROR(VLOOKUP(B1662,Returns!$A$2:$C$801,2,1), "No")</f>
        <v>Yes</v>
      </c>
    </row>
    <row r="1663" spans="1:23" x14ac:dyDescent="0.2">
      <c r="A1663" s="1">
        <v>1662</v>
      </c>
      <c r="B1663" t="s">
        <v>6975</v>
      </c>
      <c r="C1663" s="2" t="d">
        <v>2019-04-30</v>
      </c>
      <c r="D1663" s="2" t="d">
        <v>2019-05-06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3" t="str">
        <f>IF(M1663=People!$B$5,People!$A$5,IF(M1663=People!$B$2,People!$A$2,IF(M1663=People!$B$3,People!$A$3,IF(M1663=People!$B$4,People!$A$4,))))</f>
        <v>Chuck Magee</v>
      </c>
      <c r="W1663" s="3" t="str">
        <f>IFERROR(VLOOKUP(B1663,Returns!$A$2:$C$801,2,1), "No")</f>
        <v>Yes</v>
      </c>
    </row>
    <row r="1664" spans="1:23" x14ac:dyDescent="0.2">
      <c r="A1664" s="1">
        <v>1663</v>
      </c>
      <c r="B1664" t="s">
        <v>6975</v>
      </c>
      <c r="C1664" s="2" t="d">
        <v>2019-04-30</v>
      </c>
      <c r="D1664" s="2" t="d">
        <v>2019-05-06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3" t="str">
        <f>IF(M1664=People!$B$5,People!$A$5,IF(M1664=People!$B$2,People!$A$2,IF(M1664=People!$B$3,People!$A$3,IF(M1664=People!$B$4,People!$A$4,))))</f>
        <v>Chuck Magee</v>
      </c>
      <c r="W1664" s="3" t="str">
        <f>IFERROR(VLOOKUP(B1664,Returns!$A$2:$C$801,2,1), "No")</f>
        <v>Yes</v>
      </c>
    </row>
    <row r="1665" spans="1:23" x14ac:dyDescent="0.2">
      <c r="A1665" s="1">
        <v>1664</v>
      </c>
      <c r="B1665" t="s">
        <v>6976</v>
      </c>
      <c r="C1665" s="2" t="d">
        <v>2018-11-24</v>
      </c>
      <c r="D1665" s="2" t="d">
        <v>2018-11-26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3" t="str">
        <f>IF(M1665=People!$B$5,People!$A$5,IF(M1665=People!$B$2,People!$A$2,IF(M1665=People!$B$3,People!$A$3,IF(M1665=People!$B$4,People!$A$4,))))</f>
        <v>Kelly Williams</v>
      </c>
      <c r="W1665" s="3" t="str">
        <f>IFERROR(VLOOKUP(B1665,Returns!$A$2:$C$801,2,1), "No")</f>
        <v>Yes</v>
      </c>
    </row>
    <row r="1666" spans="1:23" x14ac:dyDescent="0.2">
      <c r="A1666" s="1">
        <v>1665</v>
      </c>
      <c r="B1666" t="s">
        <v>6976</v>
      </c>
      <c r="C1666" s="2" t="d">
        <v>2018-11-24</v>
      </c>
      <c r="D1666" s="2" t="d">
        <v>2018-11-26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3" t="str">
        <f>IF(M1666=People!$B$5,People!$A$5,IF(M1666=People!$B$2,People!$A$2,IF(M1666=People!$B$3,People!$A$3,IF(M1666=People!$B$4,People!$A$4,))))</f>
        <v>Kelly Williams</v>
      </c>
      <c r="W1666" s="3" t="str">
        <f>IFERROR(VLOOKUP(B1666,Returns!$A$2:$C$801,2,1), "No")</f>
        <v>Yes</v>
      </c>
    </row>
    <row r="1667" spans="1:23" x14ac:dyDescent="0.2">
      <c r="A1667" s="1">
        <v>1666</v>
      </c>
      <c r="B1667" t="s">
        <v>6976</v>
      </c>
      <c r="C1667" s="2" t="d">
        <v>2018-11-24</v>
      </c>
      <c r="D1667" s="2" t="d">
        <v>2018-11-26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3" t="str">
        <f>IF(M1667=People!$B$5,People!$A$5,IF(M1667=People!$B$2,People!$A$2,IF(M1667=People!$B$3,People!$A$3,IF(M1667=People!$B$4,People!$A$4,))))</f>
        <v>Kelly Williams</v>
      </c>
      <c r="W1667" s="3" t="str">
        <f>IFERROR(VLOOKUP(B1667,Returns!$A$2:$C$801,2,1), "No")</f>
        <v>Yes</v>
      </c>
    </row>
    <row r="1668" spans="1:23" x14ac:dyDescent="0.2">
      <c r="A1668" s="1">
        <v>1667</v>
      </c>
      <c r="B1668" t="s">
        <v>6976</v>
      </c>
      <c r="C1668" s="2" t="d">
        <v>2018-11-24</v>
      </c>
      <c r="D1668" s="2" t="d">
        <v>2018-11-26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3" t="str">
        <f>IF(M1668=People!$B$5,People!$A$5,IF(M1668=People!$B$2,People!$A$2,IF(M1668=People!$B$3,People!$A$3,IF(M1668=People!$B$4,People!$A$4,))))</f>
        <v>Kelly Williams</v>
      </c>
      <c r="W1668" s="3" t="str">
        <f>IFERROR(VLOOKUP(B1668,Returns!$A$2:$C$801,2,1), "No")</f>
        <v>Yes</v>
      </c>
    </row>
    <row r="1669" spans="1:23" x14ac:dyDescent="0.2">
      <c r="A1669" s="1">
        <v>1668</v>
      </c>
      <c r="B1669" t="s">
        <v>6976</v>
      </c>
      <c r="C1669" s="2" t="d">
        <v>2018-11-24</v>
      </c>
      <c r="D1669" s="2" t="d">
        <v>2018-11-26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3" t="str">
        <f>IF(M1669=People!$B$5,People!$A$5,IF(M1669=People!$B$2,People!$A$2,IF(M1669=People!$B$3,People!$A$3,IF(M1669=People!$B$4,People!$A$4,))))</f>
        <v>Kelly Williams</v>
      </c>
      <c r="W1669" s="3" t="str">
        <f>IFERROR(VLOOKUP(B1669,Returns!$A$2:$C$801,2,1), "No")</f>
        <v>Yes</v>
      </c>
    </row>
    <row r="1670" spans="1:23" x14ac:dyDescent="0.2">
      <c r="A1670" s="1">
        <v>1669</v>
      </c>
      <c r="B1670" t="s">
        <v>6976</v>
      </c>
      <c r="C1670" s="2" t="d">
        <v>2018-11-24</v>
      </c>
      <c r="D1670" s="2" t="d">
        <v>2018-11-26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3" t="str">
        <f>IF(M1670=People!$B$5,People!$A$5,IF(M1670=People!$B$2,People!$A$2,IF(M1670=People!$B$3,People!$A$3,IF(M1670=People!$B$4,People!$A$4,))))</f>
        <v>Kelly Williams</v>
      </c>
      <c r="W1670" s="3" t="str">
        <f>IFERROR(VLOOKUP(B1670,Returns!$A$2:$C$801,2,1), "No")</f>
        <v>Yes</v>
      </c>
    </row>
    <row r="1671" spans="1:23" x14ac:dyDescent="0.2">
      <c r="A1671" s="1">
        <v>1670</v>
      </c>
      <c r="B1671" t="s">
        <v>6977</v>
      </c>
      <c r="C1671" s="2" t="d">
        <v>2017-01-10</v>
      </c>
      <c r="D1671" s="2" t="d">
        <v>2017-01-15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3" t="str">
        <f>IF(M1671=People!$B$5,People!$A$5,IF(M1671=People!$B$2,People!$A$2,IF(M1671=People!$B$3,People!$A$3,IF(M1671=People!$B$4,People!$A$4,))))</f>
        <v>Chuck Magee</v>
      </c>
      <c r="W1671" s="3" t="str">
        <f>IFERROR(VLOOKUP(B1671,Returns!$A$2:$C$801,2,1), "No")</f>
        <v>Yes</v>
      </c>
    </row>
    <row r="1672" spans="1:23" x14ac:dyDescent="0.2">
      <c r="A1672" s="1">
        <v>1671</v>
      </c>
      <c r="B1672" t="s">
        <v>6978</v>
      </c>
      <c r="C1672" s="2" t="d">
        <v>2019-10-19</v>
      </c>
      <c r="D1672" s="2" t="d">
        <v>2019-10-26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3" t="str">
        <f>IF(M1672=People!$B$5,People!$A$5,IF(M1672=People!$B$2,People!$A$2,IF(M1672=People!$B$3,People!$A$3,IF(M1672=People!$B$4,People!$A$4,))))</f>
        <v>Kelly Williams</v>
      </c>
      <c r="W1672" s="3" t="str">
        <f>IFERROR(VLOOKUP(B1672,Returns!$A$2:$C$801,2,1), "No")</f>
        <v>Yes</v>
      </c>
    </row>
    <row r="1673" spans="1:23" x14ac:dyDescent="0.2">
      <c r="A1673" s="1">
        <v>1672</v>
      </c>
      <c r="B1673" t="s">
        <v>6979</v>
      </c>
      <c r="C1673" s="2" t="d">
        <v>2018-03-22</v>
      </c>
      <c r="D1673" s="2" t="d">
        <v>2018-03-25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3" t="str">
        <f>IF(M1673=People!$B$5,People!$A$5,IF(M1673=People!$B$2,People!$A$2,IF(M1673=People!$B$3,People!$A$3,IF(M1673=People!$B$4,People!$A$4,))))</f>
        <v>Anna Andreadi</v>
      </c>
      <c r="W1673" s="3" t="str">
        <f>IFERROR(VLOOKUP(B1673,Returns!$A$2:$C$801,2,1), "No")</f>
        <v>Yes</v>
      </c>
    </row>
    <row r="1674" spans="1:23" x14ac:dyDescent="0.2">
      <c r="A1674" s="1">
        <v>1673</v>
      </c>
      <c r="B1674" t="s">
        <v>6980</v>
      </c>
      <c r="C1674" s="2" t="d">
        <v>2019-07-03</v>
      </c>
      <c r="D1674" s="2" t="d">
        <v>2019-07-07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3" t="str">
        <f>IF(M1674=People!$B$5,People!$A$5,IF(M1674=People!$B$2,People!$A$2,IF(M1674=People!$B$3,People!$A$3,IF(M1674=People!$B$4,People!$A$4,))))</f>
        <v>Kelly Williams</v>
      </c>
      <c r="W1674" s="3" t="str">
        <f>IFERROR(VLOOKUP(B1674,Returns!$A$2:$C$801,2,1), "No")</f>
        <v>Yes</v>
      </c>
    </row>
    <row r="1675" spans="1:23" x14ac:dyDescent="0.2">
      <c r="A1675" s="1">
        <v>1674</v>
      </c>
      <c r="B1675" t="s">
        <v>6981</v>
      </c>
      <c r="C1675" s="2" t="d">
        <v>2017-12-11</v>
      </c>
      <c r="D1675" s="2" t="d">
        <v>2017-12-12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3" t="str">
        <f>IF(M1675=People!$B$5,People!$A$5,IF(M1675=People!$B$2,People!$A$2,IF(M1675=People!$B$3,People!$A$3,IF(M1675=People!$B$4,People!$A$4,))))</f>
        <v>Cassandra Brandow</v>
      </c>
      <c r="W1675" s="3" t="str">
        <f>IFERROR(VLOOKUP(B1675,Returns!$A$2:$C$801,2,1), "No")</f>
        <v>Yes</v>
      </c>
    </row>
    <row r="1676" spans="1:23" x14ac:dyDescent="0.2">
      <c r="A1676" s="1">
        <v>1675</v>
      </c>
      <c r="B1676" t="s">
        <v>6982</v>
      </c>
      <c r="C1676" s="2" t="d">
        <v>2017-09-17</v>
      </c>
      <c r="D1676" s="2" t="d">
        <v>2017-09-21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3" t="str">
        <f>IF(M1676=People!$B$5,People!$A$5,IF(M1676=People!$B$2,People!$A$2,IF(M1676=People!$B$3,People!$A$3,IF(M1676=People!$B$4,People!$A$4,))))</f>
        <v>Kelly Williams</v>
      </c>
      <c r="W1676" s="3" t="str">
        <f>IFERROR(VLOOKUP(B1676,Returns!$A$2:$C$801,2,1), "No")</f>
        <v>Yes</v>
      </c>
    </row>
    <row r="1677" spans="1:23" x14ac:dyDescent="0.2">
      <c r="A1677" s="1">
        <v>1676</v>
      </c>
      <c r="B1677" t="s">
        <v>6982</v>
      </c>
      <c r="C1677" s="2" t="d">
        <v>2017-09-17</v>
      </c>
      <c r="D1677" s="2" t="d">
        <v>2017-09-21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3" t="str">
        <f>IF(M1677=People!$B$5,People!$A$5,IF(M1677=People!$B$2,People!$A$2,IF(M1677=People!$B$3,People!$A$3,IF(M1677=People!$B$4,People!$A$4,))))</f>
        <v>Kelly Williams</v>
      </c>
      <c r="W1677" s="3" t="str">
        <f>IFERROR(VLOOKUP(B1677,Returns!$A$2:$C$801,2,1), "No")</f>
        <v>Yes</v>
      </c>
    </row>
    <row r="1678" spans="1:23" x14ac:dyDescent="0.2">
      <c r="A1678" s="1">
        <v>1677</v>
      </c>
      <c r="B1678" t="s">
        <v>6983</v>
      </c>
      <c r="C1678" s="2" t="d">
        <v>2018-05-18</v>
      </c>
      <c r="D1678" s="2" t="d">
        <v>2018-05-24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3" t="str">
        <f>IF(M1678=People!$B$5,People!$A$5,IF(M1678=People!$B$2,People!$A$2,IF(M1678=People!$B$3,People!$A$3,IF(M1678=People!$B$4,People!$A$4,))))</f>
        <v>Anna Andreadi</v>
      </c>
      <c r="W1678" s="3" t="str">
        <f>IFERROR(VLOOKUP(B1678,Returns!$A$2:$C$801,2,1), "No")</f>
        <v>Yes</v>
      </c>
    </row>
    <row r="1679" spans="1:23" x14ac:dyDescent="0.2">
      <c r="A1679" s="1">
        <v>1678</v>
      </c>
      <c r="B1679" t="s">
        <v>6983</v>
      </c>
      <c r="C1679" s="2" t="d">
        <v>2018-05-18</v>
      </c>
      <c r="D1679" s="2" t="d">
        <v>2018-05-24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3" t="str">
        <f>IF(M1679=People!$B$5,People!$A$5,IF(M1679=People!$B$2,People!$A$2,IF(M1679=People!$B$3,People!$A$3,IF(M1679=People!$B$4,People!$A$4,))))</f>
        <v>Anna Andreadi</v>
      </c>
      <c r="W1679" s="3" t="str">
        <f>IFERROR(VLOOKUP(B1679,Returns!$A$2:$C$801,2,1), "No")</f>
        <v>Yes</v>
      </c>
    </row>
    <row r="1680" spans="1:23" x14ac:dyDescent="0.2">
      <c r="A1680" s="1">
        <v>1679</v>
      </c>
      <c r="B1680" t="s">
        <v>6984</v>
      </c>
      <c r="C1680" s="2" t="d">
        <v>2016-09-07</v>
      </c>
      <c r="D1680" s="2" t="d">
        <v>2016-09-13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3" t="str">
        <f>IF(M1680=People!$B$5,People!$A$5,IF(M1680=People!$B$2,People!$A$2,IF(M1680=People!$B$3,People!$A$3,IF(M1680=People!$B$4,People!$A$4,))))</f>
        <v>Chuck Magee</v>
      </c>
      <c r="W1680" s="3" t="str">
        <f>IFERROR(VLOOKUP(B1680,Returns!$A$2:$C$801,2,1), "No")</f>
        <v>Yes</v>
      </c>
    </row>
    <row r="1681" spans="1:23" x14ac:dyDescent="0.2">
      <c r="A1681" s="1">
        <v>1680</v>
      </c>
      <c r="B1681" t="s">
        <v>6984</v>
      </c>
      <c r="C1681" s="2" t="d">
        <v>2016-09-07</v>
      </c>
      <c r="D1681" s="2" t="d">
        <v>2016-09-13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3" t="str">
        <f>IF(M1681=People!$B$5,People!$A$5,IF(M1681=People!$B$2,People!$A$2,IF(M1681=People!$B$3,People!$A$3,IF(M1681=People!$B$4,People!$A$4,))))</f>
        <v>Chuck Magee</v>
      </c>
      <c r="W1681" s="3" t="str">
        <f>IFERROR(VLOOKUP(B1681,Returns!$A$2:$C$801,2,1), "No")</f>
        <v>Yes</v>
      </c>
    </row>
    <row r="1682" spans="1:23" x14ac:dyDescent="0.2">
      <c r="A1682" s="1">
        <v>1681</v>
      </c>
      <c r="B1682" t="s">
        <v>6984</v>
      </c>
      <c r="C1682" s="2" t="d">
        <v>2016-09-07</v>
      </c>
      <c r="D1682" s="2" t="d">
        <v>2016-09-13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3" t="str">
        <f>IF(M1682=People!$B$5,People!$A$5,IF(M1682=People!$B$2,People!$A$2,IF(M1682=People!$B$3,People!$A$3,IF(M1682=People!$B$4,People!$A$4,))))</f>
        <v>Chuck Magee</v>
      </c>
      <c r="W1682" s="3" t="str">
        <f>IFERROR(VLOOKUP(B1682,Returns!$A$2:$C$801,2,1), "No")</f>
        <v>Yes</v>
      </c>
    </row>
    <row r="1683" spans="1:23" x14ac:dyDescent="0.2">
      <c r="A1683" s="1">
        <v>1682</v>
      </c>
      <c r="B1683" t="s">
        <v>6984</v>
      </c>
      <c r="C1683" s="2" t="d">
        <v>2016-09-07</v>
      </c>
      <c r="D1683" s="2" t="d">
        <v>2016-09-13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3" t="str">
        <f>IF(M1683=People!$B$5,People!$A$5,IF(M1683=People!$B$2,People!$A$2,IF(M1683=People!$B$3,People!$A$3,IF(M1683=People!$B$4,People!$A$4,))))</f>
        <v>Chuck Magee</v>
      </c>
      <c r="W1683" s="3" t="str">
        <f>IFERROR(VLOOKUP(B1683,Returns!$A$2:$C$801,2,1), "No")</f>
        <v>Yes</v>
      </c>
    </row>
    <row r="1684" spans="1:23" x14ac:dyDescent="0.2">
      <c r="A1684" s="1">
        <v>1683</v>
      </c>
      <c r="B1684" t="s">
        <v>6985</v>
      </c>
      <c r="C1684" s="2" t="d">
        <v>2018-09-29</v>
      </c>
      <c r="D1684" s="2" t="d">
        <v>2018-10-01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3" t="str">
        <f>IF(M1684=People!$B$5,People!$A$5,IF(M1684=People!$B$2,People!$A$2,IF(M1684=People!$B$3,People!$A$3,IF(M1684=People!$B$4,People!$A$4,))))</f>
        <v>Anna Andreadi</v>
      </c>
      <c r="W1684" s="3" t="str">
        <f>IFERROR(VLOOKUP(B1684,Returns!$A$2:$C$801,2,1), "No")</f>
        <v>Yes</v>
      </c>
    </row>
    <row r="1685" spans="1:23" x14ac:dyDescent="0.2">
      <c r="A1685" s="1">
        <v>1684</v>
      </c>
      <c r="B1685" t="s">
        <v>6986</v>
      </c>
      <c r="C1685" s="2" t="d">
        <v>2018-11-07</v>
      </c>
      <c r="D1685" s="2" t="d">
        <v>2018-11-12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3" t="str">
        <f>IF(M1685=People!$B$5,People!$A$5,IF(M1685=People!$B$2,People!$A$2,IF(M1685=People!$B$3,People!$A$3,IF(M1685=People!$B$4,People!$A$4,))))</f>
        <v>Anna Andreadi</v>
      </c>
      <c r="W1685" s="3" t="str">
        <f>IFERROR(VLOOKUP(B1685,Returns!$A$2:$C$801,2,1), "No")</f>
        <v>Yes</v>
      </c>
    </row>
    <row r="1686" spans="1:23" x14ac:dyDescent="0.2">
      <c r="A1686" s="1">
        <v>1685</v>
      </c>
      <c r="B1686" t="s">
        <v>6987</v>
      </c>
      <c r="C1686" s="2" t="d">
        <v>2019-04-24</v>
      </c>
      <c r="D1686" s="2" t="d">
        <v>2019-04-27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3" t="str">
        <f>IF(M1686=People!$B$5,People!$A$5,IF(M1686=People!$B$2,People!$A$2,IF(M1686=People!$B$3,People!$A$3,IF(M1686=People!$B$4,People!$A$4,))))</f>
        <v>Chuck Magee</v>
      </c>
      <c r="W1686" s="3" t="str">
        <f>IFERROR(VLOOKUP(B1686,Returns!$A$2:$C$801,2,1), "No")</f>
        <v>Yes</v>
      </c>
    </row>
    <row r="1687" spans="1:23" x14ac:dyDescent="0.2">
      <c r="A1687" s="1">
        <v>1686</v>
      </c>
      <c r="B1687" t="s">
        <v>6987</v>
      </c>
      <c r="C1687" s="2" t="d">
        <v>2019-04-24</v>
      </c>
      <c r="D1687" s="2" t="d">
        <v>2019-04-27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3" t="str">
        <f>IF(M1687=People!$B$5,People!$A$5,IF(M1687=People!$B$2,People!$A$2,IF(M1687=People!$B$3,People!$A$3,IF(M1687=People!$B$4,People!$A$4,))))</f>
        <v>Chuck Magee</v>
      </c>
      <c r="W1687" s="3" t="str">
        <f>IFERROR(VLOOKUP(B1687,Returns!$A$2:$C$801,2,1), "No")</f>
        <v>Yes</v>
      </c>
    </row>
    <row r="1688" spans="1:23" x14ac:dyDescent="0.2">
      <c r="A1688" s="1">
        <v>1687</v>
      </c>
      <c r="B1688" t="s">
        <v>6987</v>
      </c>
      <c r="C1688" s="2" t="d">
        <v>2019-04-24</v>
      </c>
      <c r="D1688" s="2" t="d">
        <v>2019-04-27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3" t="str">
        <f>IF(M1688=People!$B$5,People!$A$5,IF(M1688=People!$B$2,People!$A$2,IF(M1688=People!$B$3,People!$A$3,IF(M1688=People!$B$4,People!$A$4,))))</f>
        <v>Chuck Magee</v>
      </c>
      <c r="W1688" s="3" t="str">
        <f>IFERROR(VLOOKUP(B1688,Returns!$A$2:$C$801,2,1), "No")</f>
        <v>Yes</v>
      </c>
    </row>
    <row r="1689" spans="1:23" x14ac:dyDescent="0.2">
      <c r="A1689" s="1">
        <v>1688</v>
      </c>
      <c r="B1689" t="s">
        <v>6988</v>
      </c>
      <c r="C1689" s="2" t="d">
        <v>2019-12-10</v>
      </c>
      <c r="D1689" s="2" t="d">
        <v>2019-12-12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3" t="str">
        <f>IF(M1689=People!$B$5,People!$A$5,IF(M1689=People!$B$2,People!$A$2,IF(M1689=People!$B$3,People!$A$3,IF(M1689=People!$B$4,People!$A$4,))))</f>
        <v>Chuck Magee</v>
      </c>
      <c r="W1689" s="3" t="str">
        <f>IFERROR(VLOOKUP(B1689,Returns!$A$2:$C$801,2,1), "No")</f>
        <v>Yes</v>
      </c>
    </row>
    <row r="1690" spans="1:23" x14ac:dyDescent="0.2">
      <c r="A1690" s="1">
        <v>1689</v>
      </c>
      <c r="B1690" t="s">
        <v>6988</v>
      </c>
      <c r="C1690" s="2" t="d">
        <v>2019-12-10</v>
      </c>
      <c r="D1690" s="2" t="d">
        <v>2019-12-12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3" t="str">
        <f>IF(M1690=People!$B$5,People!$A$5,IF(M1690=People!$B$2,People!$A$2,IF(M1690=People!$B$3,People!$A$3,IF(M1690=People!$B$4,People!$A$4,))))</f>
        <v>Chuck Magee</v>
      </c>
      <c r="W1690" s="3" t="str">
        <f>IFERROR(VLOOKUP(B1690,Returns!$A$2:$C$801,2,1), "No")</f>
        <v>Yes</v>
      </c>
    </row>
    <row r="1691" spans="1:23" x14ac:dyDescent="0.2">
      <c r="A1691" s="1">
        <v>1690</v>
      </c>
      <c r="B1691" t="s">
        <v>6989</v>
      </c>
      <c r="C1691" s="2" t="d">
        <v>2016-08-16</v>
      </c>
      <c r="D1691" s="2" t="d">
        <v>2016-08-20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3" t="str">
        <f>IF(M1691=People!$B$5,People!$A$5,IF(M1691=People!$B$2,People!$A$2,IF(M1691=People!$B$3,People!$A$3,IF(M1691=People!$B$4,People!$A$4,))))</f>
        <v>Chuck Magee</v>
      </c>
      <c r="W1691" s="3" t="str">
        <f>IFERROR(VLOOKUP(B1691,Returns!$A$2:$C$801,2,1), "No")</f>
        <v>Yes</v>
      </c>
    </row>
    <row r="1692" spans="1:23" x14ac:dyDescent="0.2">
      <c r="A1692" s="1">
        <v>1691</v>
      </c>
      <c r="B1692" t="s">
        <v>6990</v>
      </c>
      <c r="C1692" s="2" t="d">
        <v>2019-12-09</v>
      </c>
      <c r="D1692" s="2" t="d">
        <v>2019-12-15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3" t="str">
        <f>IF(M1692=People!$B$5,People!$A$5,IF(M1692=People!$B$2,People!$A$2,IF(M1692=People!$B$3,People!$A$3,IF(M1692=People!$B$4,People!$A$4,))))</f>
        <v>Kelly Williams</v>
      </c>
      <c r="W1692" s="3" t="str">
        <f>IFERROR(VLOOKUP(B1692,Returns!$A$2:$C$801,2,1), "No")</f>
        <v>Yes</v>
      </c>
    </row>
    <row r="1693" spans="1:23" x14ac:dyDescent="0.2">
      <c r="A1693" s="1">
        <v>1692</v>
      </c>
      <c r="B1693" t="s">
        <v>6990</v>
      </c>
      <c r="C1693" s="2" t="d">
        <v>2019-12-09</v>
      </c>
      <c r="D1693" s="2" t="d">
        <v>2019-12-15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3" t="str">
        <f>IF(M1693=People!$B$5,People!$A$5,IF(M1693=People!$B$2,People!$A$2,IF(M1693=People!$B$3,People!$A$3,IF(M1693=People!$B$4,People!$A$4,))))</f>
        <v>Kelly Williams</v>
      </c>
      <c r="W1693" s="3" t="str">
        <f>IFERROR(VLOOKUP(B1693,Returns!$A$2:$C$801,2,1), "No")</f>
        <v>Yes</v>
      </c>
    </row>
    <row r="1694" spans="1:23" x14ac:dyDescent="0.2">
      <c r="A1694" s="1">
        <v>1693</v>
      </c>
      <c r="B1694" t="s">
        <v>6991</v>
      </c>
      <c r="C1694" s="2" t="d">
        <v>2018-03-14</v>
      </c>
      <c r="D1694" s="2" t="d">
        <v>2018-03-19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3" t="str">
        <f>IF(M1694=People!$B$5,People!$A$5,IF(M1694=People!$B$2,People!$A$2,IF(M1694=People!$B$3,People!$A$3,IF(M1694=People!$B$4,People!$A$4,))))</f>
        <v>Chuck Magee</v>
      </c>
      <c r="W1694" s="3" t="str">
        <f>IFERROR(VLOOKUP(B1694,Returns!$A$2:$C$801,2,1), "No")</f>
        <v>Yes</v>
      </c>
    </row>
    <row r="1695" spans="1:23" x14ac:dyDescent="0.2">
      <c r="A1695" s="1">
        <v>1694</v>
      </c>
      <c r="B1695" t="s">
        <v>6992</v>
      </c>
      <c r="C1695" s="2" t="d">
        <v>2018-06-26</v>
      </c>
      <c r="D1695" s="2" t="d">
        <v>2018-06-29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3" t="str">
        <f>IF(M1695=People!$B$5,People!$A$5,IF(M1695=People!$B$2,People!$A$2,IF(M1695=People!$B$3,People!$A$3,IF(M1695=People!$B$4,People!$A$4,))))</f>
        <v>Kelly Williams</v>
      </c>
      <c r="W1695" s="3" t="str">
        <f>IFERROR(VLOOKUP(B1695,Returns!$A$2:$C$801,2,1), "No")</f>
        <v>Yes</v>
      </c>
    </row>
    <row r="1696" spans="1:23" x14ac:dyDescent="0.2">
      <c r="A1696" s="1">
        <v>1695</v>
      </c>
      <c r="B1696" t="s">
        <v>6993</v>
      </c>
      <c r="C1696" s="2" t="d">
        <v>2017-09-25</v>
      </c>
      <c r="D1696" s="2" t="d">
        <v>2017-09-28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3" t="str">
        <f>IF(M1696=People!$B$5,People!$A$5,IF(M1696=People!$B$2,People!$A$2,IF(M1696=People!$B$3,People!$A$3,IF(M1696=People!$B$4,People!$A$4,))))</f>
        <v>Chuck Magee</v>
      </c>
      <c r="W1696" s="3" t="str">
        <f>IFERROR(VLOOKUP(B1696,Returns!$A$2:$C$801,2,1), "No")</f>
        <v>Yes</v>
      </c>
    </row>
    <row r="1697" spans="1:23" x14ac:dyDescent="0.2">
      <c r="A1697" s="1">
        <v>1696</v>
      </c>
      <c r="B1697" t="s">
        <v>6993</v>
      </c>
      <c r="C1697" s="2" t="d">
        <v>2017-09-25</v>
      </c>
      <c r="D1697" s="2" t="d">
        <v>2017-09-28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3" t="str">
        <f>IF(M1697=People!$B$5,People!$A$5,IF(M1697=People!$B$2,People!$A$2,IF(M1697=People!$B$3,People!$A$3,IF(M1697=People!$B$4,People!$A$4,))))</f>
        <v>Chuck Magee</v>
      </c>
      <c r="W1697" s="3" t="str">
        <f>IFERROR(VLOOKUP(B1697,Returns!$A$2:$C$801,2,1), "No")</f>
        <v>Yes</v>
      </c>
    </row>
    <row r="1698" spans="1:23" x14ac:dyDescent="0.2">
      <c r="A1698" s="1">
        <v>1697</v>
      </c>
      <c r="B1698" t="s">
        <v>6993</v>
      </c>
      <c r="C1698" s="2" t="d">
        <v>2017-09-25</v>
      </c>
      <c r="D1698" s="2" t="d">
        <v>2017-09-28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3" t="str">
        <f>IF(M1698=People!$B$5,People!$A$5,IF(M1698=People!$B$2,People!$A$2,IF(M1698=People!$B$3,People!$A$3,IF(M1698=People!$B$4,People!$A$4,))))</f>
        <v>Chuck Magee</v>
      </c>
      <c r="W1698" s="3" t="str">
        <f>IFERROR(VLOOKUP(B1698,Returns!$A$2:$C$801,2,1), "No")</f>
        <v>Yes</v>
      </c>
    </row>
    <row r="1699" spans="1:23" x14ac:dyDescent="0.2">
      <c r="A1699" s="1">
        <v>1698</v>
      </c>
      <c r="B1699" t="s">
        <v>6994</v>
      </c>
      <c r="C1699" s="2" t="d">
        <v>2017-12-27</v>
      </c>
      <c r="D1699" s="2" t="d">
        <v>2017-12-31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3" t="str">
        <f>IF(M1699=People!$B$5,People!$A$5,IF(M1699=People!$B$2,People!$A$2,IF(M1699=People!$B$3,People!$A$3,IF(M1699=People!$B$4,People!$A$4,))))</f>
        <v>Anna Andreadi</v>
      </c>
      <c r="W1699" s="3" t="str">
        <f>IFERROR(VLOOKUP(B1699,Returns!$A$2:$C$801,2,1), "No")</f>
        <v>Yes</v>
      </c>
    </row>
    <row r="1700" spans="1:23" x14ac:dyDescent="0.2">
      <c r="A1700" s="1">
        <v>1699</v>
      </c>
      <c r="B1700" t="s">
        <v>6994</v>
      </c>
      <c r="C1700" s="2" t="d">
        <v>2017-12-27</v>
      </c>
      <c r="D1700" s="2" t="d">
        <v>2017-12-31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3" t="str">
        <f>IF(M1700=People!$B$5,People!$A$5,IF(M1700=People!$B$2,People!$A$2,IF(M1700=People!$B$3,People!$A$3,IF(M1700=People!$B$4,People!$A$4,))))</f>
        <v>Anna Andreadi</v>
      </c>
      <c r="W1700" s="3" t="str">
        <f>IFERROR(VLOOKUP(B1700,Returns!$A$2:$C$801,2,1), "No")</f>
        <v>Yes</v>
      </c>
    </row>
    <row r="1701" spans="1:23" x14ac:dyDescent="0.2">
      <c r="A1701" s="1">
        <v>1700</v>
      </c>
      <c r="B1701" t="s">
        <v>5958</v>
      </c>
      <c r="C1701" s="2" t="d">
        <v>2016-06-03</v>
      </c>
      <c r="D1701" s="2" t="d">
        <v>2016-06-07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3" t="str">
        <f>IF(M1701=People!$B$5,People!$A$5,IF(M1701=People!$B$2,People!$A$2,IF(M1701=People!$B$3,People!$A$3,IF(M1701=People!$B$4,People!$A$4,))))</f>
        <v>Anna Andreadi</v>
      </c>
      <c r="W1701" s="3" t="str">
        <f>IFERROR(VLOOKUP(B1701,Returns!$A$2:$C$801,2,1), "No")</f>
        <v>Yes</v>
      </c>
    </row>
    <row r="1702" spans="1:23" x14ac:dyDescent="0.2">
      <c r="A1702" s="1">
        <v>1701</v>
      </c>
      <c r="B1702" t="s">
        <v>6995</v>
      </c>
      <c r="C1702" s="2" t="d">
        <v>2017-07-13</v>
      </c>
      <c r="D1702" s="2" t="d">
        <v>2017-07-15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3" t="str">
        <f>IF(M1702=People!$B$5,People!$A$5,IF(M1702=People!$B$2,People!$A$2,IF(M1702=People!$B$3,People!$A$3,IF(M1702=People!$B$4,People!$A$4,))))</f>
        <v>Chuck Magee</v>
      </c>
      <c r="W1702" s="3" t="str">
        <f>IFERROR(VLOOKUP(B1702,Returns!$A$2:$C$801,2,1), "No")</f>
        <v>Yes</v>
      </c>
    </row>
    <row r="1703" spans="1:23" x14ac:dyDescent="0.2">
      <c r="A1703" s="1">
        <v>1702</v>
      </c>
      <c r="B1703" t="s">
        <v>6995</v>
      </c>
      <c r="C1703" s="2" t="d">
        <v>2017-07-13</v>
      </c>
      <c r="D1703" s="2" t="d">
        <v>2017-07-15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3" t="str">
        <f>IF(M1703=People!$B$5,People!$A$5,IF(M1703=People!$B$2,People!$A$2,IF(M1703=People!$B$3,People!$A$3,IF(M1703=People!$B$4,People!$A$4,))))</f>
        <v>Chuck Magee</v>
      </c>
      <c r="W1703" s="3" t="str">
        <f>IFERROR(VLOOKUP(B1703,Returns!$A$2:$C$801,2,1), "No")</f>
        <v>Yes</v>
      </c>
    </row>
    <row r="1704" spans="1:23" x14ac:dyDescent="0.2">
      <c r="A1704" s="1">
        <v>1703</v>
      </c>
      <c r="B1704" t="s">
        <v>6995</v>
      </c>
      <c r="C1704" s="2" t="d">
        <v>2017-07-13</v>
      </c>
      <c r="D1704" s="2" t="d">
        <v>2017-07-15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3" t="str">
        <f>IF(M1704=People!$B$5,People!$A$5,IF(M1704=People!$B$2,People!$A$2,IF(M1704=People!$B$3,People!$A$3,IF(M1704=People!$B$4,People!$A$4,))))</f>
        <v>Chuck Magee</v>
      </c>
      <c r="W1704" s="3" t="str">
        <f>IFERROR(VLOOKUP(B1704,Returns!$A$2:$C$801,2,1), "No")</f>
        <v>Yes</v>
      </c>
    </row>
    <row r="1705" spans="1:23" x14ac:dyDescent="0.2">
      <c r="A1705" s="1">
        <v>1704</v>
      </c>
      <c r="B1705" t="s">
        <v>6996</v>
      </c>
      <c r="C1705" s="2" t="d">
        <v>2016-02-02</v>
      </c>
      <c r="D1705" s="2" t="d">
        <v>2016-02-06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3" t="str">
        <f>IF(M1705=People!$B$5,People!$A$5,IF(M1705=People!$B$2,People!$A$2,IF(M1705=People!$B$3,People!$A$3,IF(M1705=People!$B$4,People!$A$4,))))</f>
        <v>Anna Andreadi</v>
      </c>
      <c r="W1705" s="3" t="str">
        <f>IFERROR(VLOOKUP(B1705,Returns!$A$2:$C$801,2,1), "No")</f>
        <v>Yes</v>
      </c>
    </row>
    <row r="1706" spans="1:23" x14ac:dyDescent="0.2">
      <c r="A1706" s="1">
        <v>1705</v>
      </c>
      <c r="B1706" t="s">
        <v>6997</v>
      </c>
      <c r="C1706" s="2" t="d">
        <v>2018-03-08</v>
      </c>
      <c r="D1706" s="2" t="d">
        <v>2018-03-08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3" t="str">
        <f>IF(M1706=People!$B$5,People!$A$5,IF(M1706=People!$B$2,People!$A$2,IF(M1706=People!$B$3,People!$A$3,IF(M1706=People!$B$4,People!$A$4,))))</f>
        <v>Anna Andreadi</v>
      </c>
      <c r="W1706" s="3" t="str">
        <f>IFERROR(VLOOKUP(B1706,Returns!$A$2:$C$801,2,1), "No")</f>
        <v>Yes</v>
      </c>
    </row>
    <row r="1707" spans="1:23" x14ac:dyDescent="0.2">
      <c r="A1707" s="1">
        <v>1706</v>
      </c>
      <c r="B1707" t="s">
        <v>6998</v>
      </c>
      <c r="C1707" s="2" t="d">
        <v>2017-11-22</v>
      </c>
      <c r="D1707" s="2" t="d">
        <v>2017-11-26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3" t="str">
        <f>IF(M1707=People!$B$5,People!$A$5,IF(M1707=People!$B$2,People!$A$2,IF(M1707=People!$B$3,People!$A$3,IF(M1707=People!$B$4,People!$A$4,))))</f>
        <v>Chuck Magee</v>
      </c>
      <c r="W1707" s="3" t="str">
        <f>IFERROR(VLOOKUP(B1707,Returns!$A$2:$C$801,2,1), "No")</f>
        <v>Yes</v>
      </c>
    </row>
    <row r="1708" spans="1:23" x14ac:dyDescent="0.2">
      <c r="A1708" s="1">
        <v>1707</v>
      </c>
      <c r="B1708" t="s">
        <v>6122</v>
      </c>
      <c r="C1708" s="2" t="d">
        <v>2019-10-30</v>
      </c>
      <c r="D1708" s="2" t="d">
        <v>2019-11-05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3" t="str">
        <f>IF(M1708=People!$B$5,People!$A$5,IF(M1708=People!$B$2,People!$A$2,IF(M1708=People!$B$3,People!$A$3,IF(M1708=People!$B$4,People!$A$4,))))</f>
        <v>Anna Andreadi</v>
      </c>
      <c r="W1708" s="3" t="str">
        <f>IFERROR(VLOOKUP(B1708,Returns!$A$2:$C$801,2,1), "No")</f>
        <v>Yes</v>
      </c>
    </row>
    <row r="1709" spans="1:23" x14ac:dyDescent="0.2">
      <c r="A1709" s="1">
        <v>1708</v>
      </c>
      <c r="B1709" t="s">
        <v>6122</v>
      </c>
      <c r="C1709" s="2" t="d">
        <v>2019-10-30</v>
      </c>
      <c r="D1709" s="2" t="d">
        <v>2019-11-05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3" t="str">
        <f>IF(M1709=People!$B$5,People!$A$5,IF(M1709=People!$B$2,People!$A$2,IF(M1709=People!$B$3,People!$A$3,IF(M1709=People!$B$4,People!$A$4,))))</f>
        <v>Anna Andreadi</v>
      </c>
      <c r="W1709" s="3" t="str">
        <f>IFERROR(VLOOKUP(B1709,Returns!$A$2:$C$801,2,1), "No")</f>
        <v>Yes</v>
      </c>
    </row>
    <row r="1710" spans="1:23" x14ac:dyDescent="0.2">
      <c r="A1710" s="1">
        <v>1709</v>
      </c>
      <c r="B1710" t="s">
        <v>6122</v>
      </c>
      <c r="C1710" s="2" t="d">
        <v>2019-10-30</v>
      </c>
      <c r="D1710" s="2" t="d">
        <v>2019-11-05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3" t="str">
        <f>IF(M1710=People!$B$5,People!$A$5,IF(M1710=People!$B$2,People!$A$2,IF(M1710=People!$B$3,People!$A$3,IF(M1710=People!$B$4,People!$A$4,))))</f>
        <v>Anna Andreadi</v>
      </c>
      <c r="W1710" s="3" t="str">
        <f>IFERROR(VLOOKUP(B1710,Returns!$A$2:$C$801,2,1), "No")</f>
        <v>Yes</v>
      </c>
    </row>
    <row r="1711" spans="1:23" x14ac:dyDescent="0.2">
      <c r="A1711" s="1">
        <v>1710</v>
      </c>
      <c r="B1711" t="s">
        <v>6122</v>
      </c>
      <c r="C1711" s="2" t="d">
        <v>2019-10-30</v>
      </c>
      <c r="D1711" s="2" t="d">
        <v>2019-11-05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3" t="str">
        <f>IF(M1711=People!$B$5,People!$A$5,IF(M1711=People!$B$2,People!$A$2,IF(M1711=People!$B$3,People!$A$3,IF(M1711=People!$B$4,People!$A$4,))))</f>
        <v>Anna Andreadi</v>
      </c>
      <c r="W1711" s="3" t="str">
        <f>IFERROR(VLOOKUP(B1711,Returns!$A$2:$C$801,2,1), "No")</f>
        <v>Yes</v>
      </c>
    </row>
    <row r="1712" spans="1:23" x14ac:dyDescent="0.2">
      <c r="A1712" s="1">
        <v>1711</v>
      </c>
      <c r="B1712" t="s">
        <v>6122</v>
      </c>
      <c r="C1712" s="2" t="d">
        <v>2019-10-30</v>
      </c>
      <c r="D1712" s="2" t="d">
        <v>2019-11-05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3" t="str">
        <f>IF(M1712=People!$B$5,People!$A$5,IF(M1712=People!$B$2,People!$A$2,IF(M1712=People!$B$3,People!$A$3,IF(M1712=People!$B$4,People!$A$4,))))</f>
        <v>Anna Andreadi</v>
      </c>
      <c r="W1712" s="3" t="str">
        <f>IFERROR(VLOOKUP(B1712,Returns!$A$2:$C$801,2,1), "No")</f>
        <v>Yes</v>
      </c>
    </row>
    <row r="1713" spans="1:23" x14ac:dyDescent="0.2">
      <c r="A1713" s="1">
        <v>1712</v>
      </c>
      <c r="B1713" t="s">
        <v>6122</v>
      </c>
      <c r="C1713" s="2" t="d">
        <v>2019-10-30</v>
      </c>
      <c r="D1713" s="2" t="d">
        <v>2019-11-05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3" t="str">
        <f>IF(M1713=People!$B$5,People!$A$5,IF(M1713=People!$B$2,People!$A$2,IF(M1713=People!$B$3,People!$A$3,IF(M1713=People!$B$4,People!$A$4,))))</f>
        <v>Anna Andreadi</v>
      </c>
      <c r="W1713" s="3" t="str">
        <f>IFERROR(VLOOKUP(B1713,Returns!$A$2:$C$801,2,1), "No")</f>
        <v>Yes</v>
      </c>
    </row>
    <row r="1714" spans="1:23" x14ac:dyDescent="0.2">
      <c r="A1714" s="1">
        <v>1713</v>
      </c>
      <c r="B1714" t="s">
        <v>6999</v>
      </c>
      <c r="C1714" s="2" t="d">
        <v>2017-01-30</v>
      </c>
      <c r="D1714" s="2" t="d">
        <v>2017-02-04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3" t="str">
        <f>IF(M1714=People!$B$5,People!$A$5,IF(M1714=People!$B$2,People!$A$2,IF(M1714=People!$B$3,People!$A$3,IF(M1714=People!$B$4,People!$A$4,))))</f>
        <v>Kelly Williams</v>
      </c>
      <c r="W1714" s="3" t="str">
        <f>IFERROR(VLOOKUP(B1714,Returns!$A$2:$C$801,2,1), "No")</f>
        <v>Yes</v>
      </c>
    </row>
    <row r="1715" spans="1:23" x14ac:dyDescent="0.2">
      <c r="A1715" s="1">
        <v>1714</v>
      </c>
      <c r="B1715" t="s">
        <v>7000</v>
      </c>
      <c r="C1715" s="2" t="d">
        <v>2019-09-08</v>
      </c>
      <c r="D1715" s="2" t="d">
        <v>2019-09-13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3" t="str">
        <f>IF(M1715=People!$B$5,People!$A$5,IF(M1715=People!$B$2,People!$A$2,IF(M1715=People!$B$3,People!$A$3,IF(M1715=People!$B$4,People!$A$4,))))</f>
        <v>Kelly Williams</v>
      </c>
      <c r="W1715" s="3" t="str">
        <f>IFERROR(VLOOKUP(B1715,Returns!$A$2:$C$801,2,1), "No")</f>
        <v>Yes</v>
      </c>
    </row>
    <row r="1716" spans="1:23" x14ac:dyDescent="0.2">
      <c r="A1716" s="1">
        <v>1715</v>
      </c>
      <c r="B1716" t="s">
        <v>7001</v>
      </c>
      <c r="C1716" s="2" t="d">
        <v>2019-10-07</v>
      </c>
      <c r="D1716" s="2" t="d">
        <v>2019-10-13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3" t="str">
        <f>IF(M1716=People!$B$5,People!$A$5,IF(M1716=People!$B$2,People!$A$2,IF(M1716=People!$B$3,People!$A$3,IF(M1716=People!$B$4,People!$A$4,))))</f>
        <v>Anna Andreadi</v>
      </c>
      <c r="W1716" s="3" t="str">
        <f>IFERROR(VLOOKUP(B1716,Returns!$A$2:$C$801,2,1), "No")</f>
        <v>Yes</v>
      </c>
    </row>
    <row r="1717" spans="1:23" x14ac:dyDescent="0.2">
      <c r="A1717" s="1">
        <v>1716</v>
      </c>
      <c r="B1717" t="s">
        <v>7002</v>
      </c>
      <c r="C1717" s="2" t="d">
        <v>2018-04-30</v>
      </c>
      <c r="D1717" s="2" t="d">
        <v>2018-05-04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3" t="str">
        <f>IF(M1717=People!$B$5,People!$A$5,IF(M1717=People!$B$2,People!$A$2,IF(M1717=People!$B$3,People!$A$3,IF(M1717=People!$B$4,People!$A$4,))))</f>
        <v>Chuck Magee</v>
      </c>
      <c r="W1717" s="3" t="str">
        <f>IFERROR(VLOOKUP(B1717,Returns!$A$2:$C$801,2,1), "No")</f>
        <v>Yes</v>
      </c>
    </row>
    <row r="1718" spans="1:23" x14ac:dyDescent="0.2">
      <c r="A1718" s="1">
        <v>1717</v>
      </c>
      <c r="B1718" t="s">
        <v>7003</v>
      </c>
      <c r="C1718" s="2" t="d">
        <v>2018-05-19</v>
      </c>
      <c r="D1718" s="2" t="d">
        <v>2018-05-24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3" t="str">
        <f>IF(M1718=People!$B$5,People!$A$5,IF(M1718=People!$B$2,People!$A$2,IF(M1718=People!$B$3,People!$A$3,IF(M1718=People!$B$4,People!$A$4,))))</f>
        <v>Chuck Magee</v>
      </c>
      <c r="W1718" s="3" t="str">
        <f>IFERROR(VLOOKUP(B1718,Returns!$A$2:$C$801,2,1), "No")</f>
        <v>Yes</v>
      </c>
    </row>
    <row r="1719" spans="1:23" x14ac:dyDescent="0.2">
      <c r="A1719" s="1">
        <v>1718</v>
      </c>
      <c r="B1719" t="s">
        <v>7003</v>
      </c>
      <c r="C1719" s="2" t="d">
        <v>2018-05-19</v>
      </c>
      <c r="D1719" s="2" t="d">
        <v>2018-05-24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3" t="str">
        <f>IF(M1719=People!$B$5,People!$A$5,IF(M1719=People!$B$2,People!$A$2,IF(M1719=People!$B$3,People!$A$3,IF(M1719=People!$B$4,People!$A$4,))))</f>
        <v>Chuck Magee</v>
      </c>
      <c r="W1719" s="3" t="str">
        <f>IFERROR(VLOOKUP(B1719,Returns!$A$2:$C$801,2,1), "No")</f>
        <v>Yes</v>
      </c>
    </row>
    <row r="1720" spans="1:23" x14ac:dyDescent="0.2">
      <c r="A1720" s="1">
        <v>1719</v>
      </c>
      <c r="B1720" t="s">
        <v>7003</v>
      </c>
      <c r="C1720" s="2" t="d">
        <v>2018-05-19</v>
      </c>
      <c r="D1720" s="2" t="d">
        <v>2018-05-24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3" t="str">
        <f>IF(M1720=People!$B$5,People!$A$5,IF(M1720=People!$B$2,People!$A$2,IF(M1720=People!$B$3,People!$A$3,IF(M1720=People!$B$4,People!$A$4,))))</f>
        <v>Chuck Magee</v>
      </c>
      <c r="W1720" s="3" t="str">
        <f>IFERROR(VLOOKUP(B1720,Returns!$A$2:$C$801,2,1), "No")</f>
        <v>Yes</v>
      </c>
    </row>
    <row r="1721" spans="1:23" x14ac:dyDescent="0.2">
      <c r="A1721" s="1">
        <v>1720</v>
      </c>
      <c r="B1721" t="s">
        <v>7003</v>
      </c>
      <c r="C1721" s="2" t="d">
        <v>2018-05-19</v>
      </c>
      <c r="D1721" s="2" t="d">
        <v>2018-05-24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3" t="str">
        <f>IF(M1721=People!$B$5,People!$A$5,IF(M1721=People!$B$2,People!$A$2,IF(M1721=People!$B$3,People!$A$3,IF(M1721=People!$B$4,People!$A$4,))))</f>
        <v>Chuck Magee</v>
      </c>
      <c r="W1721" s="3" t="str">
        <f>IFERROR(VLOOKUP(B1721,Returns!$A$2:$C$801,2,1), "No")</f>
        <v>Yes</v>
      </c>
    </row>
    <row r="1722" spans="1:23" x14ac:dyDescent="0.2">
      <c r="A1722" s="1">
        <v>1721</v>
      </c>
      <c r="B1722" t="s">
        <v>7003</v>
      </c>
      <c r="C1722" s="2" t="d">
        <v>2018-05-19</v>
      </c>
      <c r="D1722" s="2" t="d">
        <v>2018-05-24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3" t="str">
        <f>IF(M1722=People!$B$5,People!$A$5,IF(M1722=People!$B$2,People!$A$2,IF(M1722=People!$B$3,People!$A$3,IF(M1722=People!$B$4,People!$A$4,))))</f>
        <v>Chuck Magee</v>
      </c>
      <c r="W1722" s="3" t="str">
        <f>IFERROR(VLOOKUP(B1722,Returns!$A$2:$C$801,2,1), "No")</f>
        <v>Yes</v>
      </c>
    </row>
    <row r="1723" spans="1:23" x14ac:dyDescent="0.2">
      <c r="A1723" s="1">
        <v>1722</v>
      </c>
      <c r="B1723" t="s">
        <v>7004</v>
      </c>
      <c r="C1723" s="2" t="d">
        <v>2017-12-20</v>
      </c>
      <c r="D1723" s="2" t="d">
        <v>2017-12-25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3" t="str">
        <f>IF(M1723=People!$B$5,People!$A$5,IF(M1723=People!$B$2,People!$A$2,IF(M1723=People!$B$3,People!$A$3,IF(M1723=People!$B$4,People!$A$4,))))</f>
        <v>Kelly Williams</v>
      </c>
      <c r="W1723" s="3" t="str">
        <f>IFERROR(VLOOKUP(B1723,Returns!$A$2:$C$801,2,1), "No")</f>
        <v>Yes</v>
      </c>
    </row>
    <row r="1724" spans="1:23" x14ac:dyDescent="0.2">
      <c r="A1724" s="1">
        <v>1723</v>
      </c>
      <c r="B1724" t="s">
        <v>7004</v>
      </c>
      <c r="C1724" s="2" t="d">
        <v>2017-12-20</v>
      </c>
      <c r="D1724" s="2" t="d">
        <v>2017-12-25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3" t="str">
        <f>IF(M1724=People!$B$5,People!$A$5,IF(M1724=People!$B$2,People!$A$2,IF(M1724=People!$B$3,People!$A$3,IF(M1724=People!$B$4,People!$A$4,))))</f>
        <v>Kelly Williams</v>
      </c>
      <c r="W1724" s="3" t="str">
        <f>IFERROR(VLOOKUP(B1724,Returns!$A$2:$C$801,2,1), "No")</f>
        <v>Yes</v>
      </c>
    </row>
    <row r="1725" spans="1:23" x14ac:dyDescent="0.2">
      <c r="A1725" s="1">
        <v>1724</v>
      </c>
      <c r="B1725" t="s">
        <v>7004</v>
      </c>
      <c r="C1725" s="2" t="d">
        <v>2017-12-20</v>
      </c>
      <c r="D1725" s="2" t="d">
        <v>2017-12-25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3" t="str">
        <f>IF(M1725=People!$B$5,People!$A$5,IF(M1725=People!$B$2,People!$A$2,IF(M1725=People!$B$3,People!$A$3,IF(M1725=People!$B$4,People!$A$4,))))</f>
        <v>Kelly Williams</v>
      </c>
      <c r="W1725" s="3" t="str">
        <f>IFERROR(VLOOKUP(B1725,Returns!$A$2:$C$801,2,1), "No")</f>
        <v>Yes</v>
      </c>
    </row>
    <row r="1726" spans="1:23" x14ac:dyDescent="0.2">
      <c r="A1726" s="1">
        <v>1725</v>
      </c>
      <c r="B1726" t="s">
        <v>7005</v>
      </c>
      <c r="C1726" s="2" t="d">
        <v>2017-12-19</v>
      </c>
      <c r="D1726" s="2" t="d">
        <v>2017-12-20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3" t="str">
        <f>IF(M1726=People!$B$5,People!$A$5,IF(M1726=People!$B$2,People!$A$2,IF(M1726=People!$B$3,People!$A$3,IF(M1726=People!$B$4,People!$A$4,))))</f>
        <v>Chuck Magee</v>
      </c>
      <c r="W1726" s="3" t="str">
        <f>IFERROR(VLOOKUP(B1726,Returns!$A$2:$C$801,2,1), "No")</f>
        <v>Yes</v>
      </c>
    </row>
    <row r="1727" spans="1:23" x14ac:dyDescent="0.2">
      <c r="A1727" s="1">
        <v>1726</v>
      </c>
      <c r="B1727" t="s">
        <v>7005</v>
      </c>
      <c r="C1727" s="2" t="d">
        <v>2017-12-19</v>
      </c>
      <c r="D1727" s="2" t="d">
        <v>2017-12-20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3" t="str">
        <f>IF(M1727=People!$B$5,People!$A$5,IF(M1727=People!$B$2,People!$A$2,IF(M1727=People!$B$3,People!$A$3,IF(M1727=People!$B$4,People!$A$4,))))</f>
        <v>Chuck Magee</v>
      </c>
      <c r="W1727" s="3" t="str">
        <f>IFERROR(VLOOKUP(B1727,Returns!$A$2:$C$801,2,1), "No")</f>
        <v>Yes</v>
      </c>
    </row>
    <row r="1728" spans="1:23" x14ac:dyDescent="0.2">
      <c r="A1728" s="1">
        <v>1727</v>
      </c>
      <c r="B1728" t="s">
        <v>7005</v>
      </c>
      <c r="C1728" s="2" t="d">
        <v>2017-12-19</v>
      </c>
      <c r="D1728" s="2" t="d">
        <v>2017-12-20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3" t="str">
        <f>IF(M1728=People!$B$5,People!$A$5,IF(M1728=People!$B$2,People!$A$2,IF(M1728=People!$B$3,People!$A$3,IF(M1728=People!$B$4,People!$A$4,))))</f>
        <v>Chuck Magee</v>
      </c>
      <c r="W1728" s="3" t="str">
        <f>IFERROR(VLOOKUP(B1728,Returns!$A$2:$C$801,2,1), "No")</f>
        <v>Yes</v>
      </c>
    </row>
    <row r="1729" spans="1:23" x14ac:dyDescent="0.2">
      <c r="A1729" s="1">
        <v>1728</v>
      </c>
      <c r="B1729" t="s">
        <v>7006</v>
      </c>
      <c r="C1729" s="2" t="d">
        <v>2019-04-29</v>
      </c>
      <c r="D1729" s="2" t="d">
        <v>2019-05-04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3" t="str">
        <f>IF(M1729=People!$B$5,People!$A$5,IF(M1729=People!$B$2,People!$A$2,IF(M1729=People!$B$3,People!$A$3,IF(M1729=People!$B$4,People!$A$4,))))</f>
        <v>Chuck Magee</v>
      </c>
      <c r="W1729" s="3" t="str">
        <f>IFERROR(VLOOKUP(B1729,Returns!$A$2:$C$801,2,1), "No")</f>
        <v>Yes</v>
      </c>
    </row>
    <row r="1730" spans="1:23" x14ac:dyDescent="0.2">
      <c r="A1730" s="1">
        <v>1729</v>
      </c>
      <c r="B1730" t="s">
        <v>7007</v>
      </c>
      <c r="C1730" s="2" t="d">
        <v>2018-02-07</v>
      </c>
      <c r="D1730" s="2" t="d">
        <v>2018-02-07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3" t="str">
        <f>IF(M1730=People!$B$5,People!$A$5,IF(M1730=People!$B$2,People!$A$2,IF(M1730=People!$B$3,People!$A$3,IF(M1730=People!$B$4,People!$A$4,))))</f>
        <v>Cassandra Brandow</v>
      </c>
      <c r="W1730" s="3" t="str">
        <f>IFERROR(VLOOKUP(B1730,Returns!$A$2:$C$801,2,1), "No")</f>
        <v>Yes</v>
      </c>
    </row>
    <row r="1731" spans="1:23" x14ac:dyDescent="0.2">
      <c r="A1731" s="1">
        <v>1730</v>
      </c>
      <c r="B1731" t="s">
        <v>7007</v>
      </c>
      <c r="C1731" s="2" t="d">
        <v>2018-02-07</v>
      </c>
      <c r="D1731" s="2" t="d">
        <v>2018-02-07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3" t="str">
        <f>IF(M1731=People!$B$5,People!$A$5,IF(M1731=People!$B$2,People!$A$2,IF(M1731=People!$B$3,People!$A$3,IF(M1731=People!$B$4,People!$A$4,))))</f>
        <v>Cassandra Brandow</v>
      </c>
      <c r="W1731" s="3" t="str">
        <f>IFERROR(VLOOKUP(B1731,Returns!$A$2:$C$801,2,1), "No")</f>
        <v>Yes</v>
      </c>
    </row>
    <row r="1732" spans="1:23" x14ac:dyDescent="0.2">
      <c r="A1732" s="1">
        <v>1731</v>
      </c>
      <c r="B1732" t="s">
        <v>7008</v>
      </c>
      <c r="C1732" s="2" t="d">
        <v>2016-09-28</v>
      </c>
      <c r="D1732" s="2" t="d">
        <v>2016-10-03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3" t="str">
        <f>IF(M1732=People!$B$5,People!$A$5,IF(M1732=People!$B$2,People!$A$2,IF(M1732=People!$B$3,People!$A$3,IF(M1732=People!$B$4,People!$A$4,))))</f>
        <v>Cassandra Brandow</v>
      </c>
      <c r="W1732" s="3" t="str">
        <f>IFERROR(VLOOKUP(B1732,Returns!$A$2:$C$801,2,1), "No")</f>
        <v>Yes</v>
      </c>
    </row>
    <row r="1733" spans="1:23" x14ac:dyDescent="0.2">
      <c r="A1733" s="1">
        <v>1732</v>
      </c>
      <c r="B1733" t="s">
        <v>7008</v>
      </c>
      <c r="C1733" s="2" t="d">
        <v>2016-09-28</v>
      </c>
      <c r="D1733" s="2" t="d">
        <v>2016-10-03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3" t="str">
        <f>IF(M1733=People!$B$5,People!$A$5,IF(M1733=People!$B$2,People!$A$2,IF(M1733=People!$B$3,People!$A$3,IF(M1733=People!$B$4,People!$A$4,))))</f>
        <v>Cassandra Brandow</v>
      </c>
      <c r="W1733" s="3" t="str">
        <f>IFERROR(VLOOKUP(B1733,Returns!$A$2:$C$801,2,1), "No")</f>
        <v>Yes</v>
      </c>
    </row>
    <row r="1734" spans="1:23" x14ac:dyDescent="0.2">
      <c r="A1734" s="1">
        <v>1733</v>
      </c>
      <c r="B1734" t="s">
        <v>6208</v>
      </c>
      <c r="C1734" s="2" t="d">
        <v>2018-07-10</v>
      </c>
      <c r="D1734" s="2" t="d">
        <v>2018-07-14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3" t="str">
        <f>IF(M1734=People!$B$5,People!$A$5,IF(M1734=People!$B$2,People!$A$2,IF(M1734=People!$B$3,People!$A$3,IF(M1734=People!$B$4,People!$A$4,))))</f>
        <v>Kelly Williams</v>
      </c>
      <c r="W1734" s="3" t="str">
        <f>IFERROR(VLOOKUP(B1734,Returns!$A$2:$C$801,2,1), "No")</f>
        <v>Yes</v>
      </c>
    </row>
    <row r="1735" spans="1:23" x14ac:dyDescent="0.2">
      <c r="A1735" s="1">
        <v>1734</v>
      </c>
      <c r="B1735" t="s">
        <v>6208</v>
      </c>
      <c r="C1735" s="2" t="d">
        <v>2018-07-10</v>
      </c>
      <c r="D1735" s="2" t="d">
        <v>2018-07-14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3" t="str">
        <f>IF(M1735=People!$B$5,People!$A$5,IF(M1735=People!$B$2,People!$A$2,IF(M1735=People!$B$3,People!$A$3,IF(M1735=People!$B$4,People!$A$4,))))</f>
        <v>Kelly Williams</v>
      </c>
      <c r="W1735" s="3" t="str">
        <f>IFERROR(VLOOKUP(B1735,Returns!$A$2:$C$801,2,1), "No")</f>
        <v>Yes</v>
      </c>
    </row>
    <row r="1736" spans="1:23" x14ac:dyDescent="0.2">
      <c r="A1736" s="1">
        <v>1735</v>
      </c>
      <c r="B1736" t="s">
        <v>7009</v>
      </c>
      <c r="C1736" s="2" t="d">
        <v>2019-07-29</v>
      </c>
      <c r="D1736" s="2" t="d">
        <v>2019-08-01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3" t="str">
        <f>IF(M1736=People!$B$5,People!$A$5,IF(M1736=People!$B$2,People!$A$2,IF(M1736=People!$B$3,People!$A$3,IF(M1736=People!$B$4,People!$A$4,))))</f>
        <v>Cassandra Brandow</v>
      </c>
      <c r="W1736" s="3" t="str">
        <f>IFERROR(VLOOKUP(B1736,Returns!$A$2:$C$801,2,1), "No")</f>
        <v>Yes</v>
      </c>
    </row>
    <row r="1737" spans="1:23" x14ac:dyDescent="0.2">
      <c r="A1737" s="1">
        <v>1736</v>
      </c>
      <c r="B1737" t="s">
        <v>7009</v>
      </c>
      <c r="C1737" s="2" t="d">
        <v>2019-07-29</v>
      </c>
      <c r="D1737" s="2" t="d">
        <v>2019-08-01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3" t="str">
        <f>IF(M1737=People!$B$5,People!$A$5,IF(M1737=People!$B$2,People!$A$2,IF(M1737=People!$B$3,People!$A$3,IF(M1737=People!$B$4,People!$A$4,))))</f>
        <v>Cassandra Brandow</v>
      </c>
      <c r="W1737" s="3" t="str">
        <f>IFERROR(VLOOKUP(B1737,Returns!$A$2:$C$801,2,1), "No")</f>
        <v>Yes</v>
      </c>
    </row>
    <row r="1738" spans="1:23" x14ac:dyDescent="0.2">
      <c r="A1738" s="1">
        <v>1737</v>
      </c>
      <c r="B1738" t="s">
        <v>7009</v>
      </c>
      <c r="C1738" s="2" t="d">
        <v>2019-07-29</v>
      </c>
      <c r="D1738" s="2" t="d">
        <v>2019-08-01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3" t="str">
        <f>IF(M1738=People!$B$5,People!$A$5,IF(M1738=People!$B$2,People!$A$2,IF(M1738=People!$B$3,People!$A$3,IF(M1738=People!$B$4,People!$A$4,))))</f>
        <v>Cassandra Brandow</v>
      </c>
      <c r="W1738" s="3" t="str">
        <f>IFERROR(VLOOKUP(B1738,Returns!$A$2:$C$801,2,1), "No")</f>
        <v>Yes</v>
      </c>
    </row>
    <row r="1739" spans="1:23" x14ac:dyDescent="0.2">
      <c r="A1739" s="1">
        <v>1738</v>
      </c>
      <c r="B1739" t="s">
        <v>7010</v>
      </c>
      <c r="C1739" s="2" t="d">
        <v>2017-09-03</v>
      </c>
      <c r="D1739" s="2" t="d">
        <v>2017-09-09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3" t="str">
        <f>IF(M1739=People!$B$5,People!$A$5,IF(M1739=People!$B$2,People!$A$2,IF(M1739=People!$B$3,People!$A$3,IF(M1739=People!$B$4,People!$A$4,))))</f>
        <v>Anna Andreadi</v>
      </c>
      <c r="W1739" s="3" t="str">
        <f>IFERROR(VLOOKUP(B1739,Returns!$A$2:$C$801,2,1), "No")</f>
        <v>Yes</v>
      </c>
    </row>
    <row r="1740" spans="1:23" x14ac:dyDescent="0.2">
      <c r="A1740" s="1">
        <v>1739</v>
      </c>
      <c r="B1740" t="s">
        <v>7010</v>
      </c>
      <c r="C1740" s="2" t="d">
        <v>2017-09-03</v>
      </c>
      <c r="D1740" s="2" t="d">
        <v>2017-09-09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3" t="str">
        <f>IF(M1740=People!$B$5,People!$A$5,IF(M1740=People!$B$2,People!$A$2,IF(M1740=People!$B$3,People!$A$3,IF(M1740=People!$B$4,People!$A$4,))))</f>
        <v>Anna Andreadi</v>
      </c>
      <c r="W1740" s="3" t="str">
        <f>IFERROR(VLOOKUP(B1740,Returns!$A$2:$C$801,2,1), "No")</f>
        <v>Yes</v>
      </c>
    </row>
    <row r="1741" spans="1:23" x14ac:dyDescent="0.2">
      <c r="A1741" s="1">
        <v>1740</v>
      </c>
      <c r="B1741" t="s">
        <v>7010</v>
      </c>
      <c r="C1741" s="2" t="d">
        <v>2017-09-03</v>
      </c>
      <c r="D1741" s="2" t="d">
        <v>2017-09-09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3" t="str">
        <f>IF(M1741=People!$B$5,People!$A$5,IF(M1741=People!$B$2,People!$A$2,IF(M1741=People!$B$3,People!$A$3,IF(M1741=People!$B$4,People!$A$4,))))</f>
        <v>Anna Andreadi</v>
      </c>
      <c r="W1741" s="3" t="str">
        <f>IFERROR(VLOOKUP(B1741,Returns!$A$2:$C$801,2,1), "No")</f>
        <v>Yes</v>
      </c>
    </row>
    <row r="1742" spans="1:23" x14ac:dyDescent="0.2">
      <c r="A1742" s="1">
        <v>1741</v>
      </c>
      <c r="B1742" t="s">
        <v>7011</v>
      </c>
      <c r="C1742" s="2" t="d">
        <v>2016-08-09</v>
      </c>
      <c r="D1742" s="2" t="d">
        <v>2016-08-16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3" t="str">
        <f>IF(M1742=People!$B$5,People!$A$5,IF(M1742=People!$B$2,People!$A$2,IF(M1742=People!$B$3,People!$A$3,IF(M1742=People!$B$4,People!$A$4,))))</f>
        <v>Anna Andreadi</v>
      </c>
      <c r="W1742" s="3" t="str">
        <f>IFERROR(VLOOKUP(B1742,Returns!$A$2:$C$801,2,1), "No")</f>
        <v>Yes</v>
      </c>
    </row>
    <row r="1743" spans="1:23" x14ac:dyDescent="0.2">
      <c r="A1743" s="1">
        <v>1742</v>
      </c>
      <c r="B1743" t="s">
        <v>7012</v>
      </c>
      <c r="C1743" s="2" t="d">
        <v>2019-10-30</v>
      </c>
      <c r="D1743" s="2" t="d">
        <v>2019-11-03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3" t="str">
        <f>IF(M1743=People!$B$5,People!$A$5,IF(M1743=People!$B$2,People!$A$2,IF(M1743=People!$B$3,People!$A$3,IF(M1743=People!$B$4,People!$A$4,))))</f>
        <v>Chuck Magee</v>
      </c>
      <c r="W1743" s="3" t="str">
        <f>IFERROR(VLOOKUP(B1743,Returns!$A$2:$C$801,2,1), "No")</f>
        <v>Yes</v>
      </c>
    </row>
    <row r="1744" spans="1:23" x14ac:dyDescent="0.2">
      <c r="A1744" s="1">
        <v>1743</v>
      </c>
      <c r="B1744" t="s">
        <v>7012</v>
      </c>
      <c r="C1744" s="2" t="d">
        <v>2019-10-30</v>
      </c>
      <c r="D1744" s="2" t="d">
        <v>2019-11-03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3" t="str">
        <f>IF(M1744=People!$B$5,People!$A$5,IF(M1744=People!$B$2,People!$A$2,IF(M1744=People!$B$3,People!$A$3,IF(M1744=People!$B$4,People!$A$4,))))</f>
        <v>Chuck Magee</v>
      </c>
      <c r="W1744" s="3" t="str">
        <f>IFERROR(VLOOKUP(B1744,Returns!$A$2:$C$801,2,1), "No")</f>
        <v>Yes</v>
      </c>
    </row>
    <row r="1745" spans="1:23" x14ac:dyDescent="0.2">
      <c r="A1745" s="1">
        <v>1744</v>
      </c>
      <c r="B1745" t="s">
        <v>7012</v>
      </c>
      <c r="C1745" s="2" t="d">
        <v>2019-10-30</v>
      </c>
      <c r="D1745" s="2" t="d">
        <v>2019-11-03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3" t="str">
        <f>IF(M1745=People!$B$5,People!$A$5,IF(M1745=People!$B$2,People!$A$2,IF(M1745=People!$B$3,People!$A$3,IF(M1745=People!$B$4,People!$A$4,))))</f>
        <v>Chuck Magee</v>
      </c>
      <c r="W1745" s="3" t="str">
        <f>IFERROR(VLOOKUP(B1745,Returns!$A$2:$C$801,2,1), "No")</f>
        <v>Yes</v>
      </c>
    </row>
    <row r="1746" spans="1:23" x14ac:dyDescent="0.2">
      <c r="A1746" s="1">
        <v>1745</v>
      </c>
      <c r="B1746" t="s">
        <v>7012</v>
      </c>
      <c r="C1746" s="2" t="d">
        <v>2019-10-30</v>
      </c>
      <c r="D1746" s="2" t="d">
        <v>2019-11-03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3" t="str">
        <f>IF(M1746=People!$B$5,People!$A$5,IF(M1746=People!$B$2,People!$A$2,IF(M1746=People!$B$3,People!$A$3,IF(M1746=People!$B$4,People!$A$4,))))</f>
        <v>Chuck Magee</v>
      </c>
      <c r="W1746" s="3" t="str">
        <f>IFERROR(VLOOKUP(B1746,Returns!$A$2:$C$801,2,1), "No")</f>
        <v>Yes</v>
      </c>
    </row>
    <row r="1747" spans="1:23" x14ac:dyDescent="0.2">
      <c r="A1747" s="1">
        <v>1746</v>
      </c>
      <c r="B1747" t="s">
        <v>7013</v>
      </c>
      <c r="C1747" s="2" t="d">
        <v>2016-06-06</v>
      </c>
      <c r="D1747" s="2" t="d">
        <v>2016-06-09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3" t="str">
        <f>IF(M1747=People!$B$5,People!$A$5,IF(M1747=People!$B$2,People!$A$2,IF(M1747=People!$B$3,People!$A$3,IF(M1747=People!$B$4,People!$A$4,))))</f>
        <v>Chuck Magee</v>
      </c>
      <c r="W1747" s="3" t="str">
        <f>IFERROR(VLOOKUP(B1747,Returns!$A$2:$C$801,2,1), "No")</f>
        <v>Yes</v>
      </c>
    </row>
    <row r="1748" spans="1:23" x14ac:dyDescent="0.2">
      <c r="A1748" s="1">
        <v>1747</v>
      </c>
      <c r="B1748" t="s">
        <v>7014</v>
      </c>
      <c r="C1748" s="2" t="d">
        <v>2018-08-13</v>
      </c>
      <c r="D1748" s="2" t="d">
        <v>2018-08-17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3" t="str">
        <f>IF(M1748=People!$B$5,People!$A$5,IF(M1748=People!$B$2,People!$A$2,IF(M1748=People!$B$3,People!$A$3,IF(M1748=People!$B$4,People!$A$4,))))</f>
        <v>Cassandra Brandow</v>
      </c>
      <c r="W1748" s="3" t="str">
        <f>IFERROR(VLOOKUP(B1748,Returns!$A$2:$C$801,2,1), "No")</f>
        <v>Yes</v>
      </c>
    </row>
    <row r="1749" spans="1:23" x14ac:dyDescent="0.2">
      <c r="A1749" s="1">
        <v>1748</v>
      </c>
      <c r="B1749" t="s">
        <v>7014</v>
      </c>
      <c r="C1749" s="2" t="d">
        <v>2018-08-13</v>
      </c>
      <c r="D1749" s="2" t="d">
        <v>2018-08-17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3" t="str">
        <f>IF(M1749=People!$B$5,People!$A$5,IF(M1749=People!$B$2,People!$A$2,IF(M1749=People!$B$3,People!$A$3,IF(M1749=People!$B$4,People!$A$4,))))</f>
        <v>Cassandra Brandow</v>
      </c>
      <c r="W1749" s="3" t="str">
        <f>IFERROR(VLOOKUP(B1749,Returns!$A$2:$C$801,2,1), "No")</f>
        <v>Yes</v>
      </c>
    </row>
    <row r="1750" spans="1:23" x14ac:dyDescent="0.2">
      <c r="A1750" s="1">
        <v>1749</v>
      </c>
      <c r="B1750" t="s">
        <v>7015</v>
      </c>
      <c r="C1750" s="2" t="d">
        <v>2016-04-25</v>
      </c>
      <c r="D1750" s="2" t="d">
        <v>2016-04-29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3" t="str">
        <f>IF(M1750=People!$B$5,People!$A$5,IF(M1750=People!$B$2,People!$A$2,IF(M1750=People!$B$3,People!$A$3,IF(M1750=People!$B$4,People!$A$4,))))</f>
        <v>Kelly Williams</v>
      </c>
      <c r="W1750" s="3" t="str">
        <f>IFERROR(VLOOKUP(B1750,Returns!$A$2:$C$801,2,1), "No")</f>
        <v>Yes</v>
      </c>
    </row>
    <row r="1751" spans="1:23" x14ac:dyDescent="0.2">
      <c r="A1751" s="1">
        <v>1750</v>
      </c>
      <c r="B1751" t="s">
        <v>7015</v>
      </c>
      <c r="C1751" s="2" t="d">
        <v>2016-04-25</v>
      </c>
      <c r="D1751" s="2" t="d">
        <v>2016-04-29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3" t="str">
        <f>IF(M1751=People!$B$5,People!$A$5,IF(M1751=People!$B$2,People!$A$2,IF(M1751=People!$B$3,People!$A$3,IF(M1751=People!$B$4,People!$A$4,))))</f>
        <v>Kelly Williams</v>
      </c>
      <c r="W1751" s="3" t="str">
        <f>IFERROR(VLOOKUP(B1751,Returns!$A$2:$C$801,2,1), "No")</f>
        <v>Yes</v>
      </c>
    </row>
    <row r="1752" spans="1:23" x14ac:dyDescent="0.2">
      <c r="A1752" s="1">
        <v>1751</v>
      </c>
      <c r="B1752" t="s">
        <v>7016</v>
      </c>
      <c r="C1752" s="2" t="d">
        <v>2017-11-22</v>
      </c>
      <c r="D1752" s="2" t="d">
        <v>2017-11-27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3" t="str">
        <f>IF(M1752=People!$B$5,People!$A$5,IF(M1752=People!$B$2,People!$A$2,IF(M1752=People!$B$3,People!$A$3,IF(M1752=People!$B$4,People!$A$4,))))</f>
        <v>Kelly Williams</v>
      </c>
      <c r="W1752" s="3" t="str">
        <f>IFERROR(VLOOKUP(B1752,Returns!$A$2:$C$801,2,1), "No")</f>
        <v>Yes</v>
      </c>
    </row>
    <row r="1753" spans="1:23" x14ac:dyDescent="0.2">
      <c r="A1753" s="1">
        <v>1752</v>
      </c>
      <c r="B1753" t="s">
        <v>7017</v>
      </c>
      <c r="C1753" s="2" t="d">
        <v>2019-10-14</v>
      </c>
      <c r="D1753" s="2" t="d">
        <v>2019-10-17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3" t="str">
        <f>IF(M1753=People!$B$5,People!$A$5,IF(M1753=People!$B$2,People!$A$2,IF(M1753=People!$B$3,People!$A$3,IF(M1753=People!$B$4,People!$A$4,))))</f>
        <v>Anna Andreadi</v>
      </c>
      <c r="W1753" s="3" t="str">
        <f>IFERROR(VLOOKUP(B1753,Returns!$A$2:$C$801,2,1), "No")</f>
        <v>Yes</v>
      </c>
    </row>
    <row r="1754" spans="1:23" x14ac:dyDescent="0.2">
      <c r="A1754" s="1">
        <v>1753</v>
      </c>
      <c r="B1754" t="s">
        <v>7018</v>
      </c>
      <c r="C1754" s="2" t="d">
        <v>2019-12-02</v>
      </c>
      <c r="D1754" s="2" t="d">
        <v>2019-12-05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3" t="str">
        <f>IF(M1754=People!$B$5,People!$A$5,IF(M1754=People!$B$2,People!$A$2,IF(M1754=People!$B$3,People!$A$3,IF(M1754=People!$B$4,People!$A$4,))))</f>
        <v>Anna Andreadi</v>
      </c>
      <c r="W1754" s="3" t="str">
        <f>IFERROR(VLOOKUP(B1754,Returns!$A$2:$C$801,2,1), "No")</f>
        <v>Yes</v>
      </c>
    </row>
    <row r="1755" spans="1:23" x14ac:dyDescent="0.2">
      <c r="A1755" s="1">
        <v>1754</v>
      </c>
      <c r="B1755" t="s">
        <v>7018</v>
      </c>
      <c r="C1755" s="2" t="d">
        <v>2019-12-02</v>
      </c>
      <c r="D1755" s="2" t="d">
        <v>2019-12-05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3" t="str">
        <f>IF(M1755=People!$B$5,People!$A$5,IF(M1755=People!$B$2,People!$A$2,IF(M1755=People!$B$3,People!$A$3,IF(M1755=People!$B$4,People!$A$4,))))</f>
        <v>Anna Andreadi</v>
      </c>
      <c r="W1755" s="3" t="str">
        <f>IFERROR(VLOOKUP(B1755,Returns!$A$2:$C$801,2,1), "No")</f>
        <v>Yes</v>
      </c>
    </row>
    <row r="1756" spans="1:23" x14ac:dyDescent="0.2">
      <c r="A1756" s="1">
        <v>1755</v>
      </c>
      <c r="B1756" t="s">
        <v>7018</v>
      </c>
      <c r="C1756" s="2" t="d">
        <v>2019-12-02</v>
      </c>
      <c r="D1756" s="2" t="d">
        <v>2019-12-05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3" t="str">
        <f>IF(M1756=People!$B$5,People!$A$5,IF(M1756=People!$B$2,People!$A$2,IF(M1756=People!$B$3,People!$A$3,IF(M1756=People!$B$4,People!$A$4,))))</f>
        <v>Anna Andreadi</v>
      </c>
      <c r="W1756" s="3" t="str">
        <f>IFERROR(VLOOKUP(B1756,Returns!$A$2:$C$801,2,1), "No")</f>
        <v>Yes</v>
      </c>
    </row>
    <row r="1757" spans="1:23" x14ac:dyDescent="0.2">
      <c r="A1757" s="1">
        <v>1756</v>
      </c>
      <c r="B1757" t="s">
        <v>7019</v>
      </c>
      <c r="C1757" s="2" t="d">
        <v>2017-12-08</v>
      </c>
      <c r="D1757" s="2" t="d">
        <v>2017-12-11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3" t="str">
        <f>IF(M1757=People!$B$5,People!$A$5,IF(M1757=People!$B$2,People!$A$2,IF(M1757=People!$B$3,People!$A$3,IF(M1757=People!$B$4,People!$A$4,))))</f>
        <v>Kelly Williams</v>
      </c>
      <c r="W1757" s="3" t="str">
        <f>IFERROR(VLOOKUP(B1757,Returns!$A$2:$C$801,2,1), "No")</f>
        <v>Yes</v>
      </c>
    </row>
    <row r="1758" spans="1:23" x14ac:dyDescent="0.2">
      <c r="A1758" s="1">
        <v>1757</v>
      </c>
      <c r="B1758" t="s">
        <v>7019</v>
      </c>
      <c r="C1758" s="2" t="d">
        <v>2017-12-08</v>
      </c>
      <c r="D1758" s="2" t="d">
        <v>2017-12-11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3" t="str">
        <f>IF(M1758=People!$B$5,People!$A$5,IF(M1758=People!$B$2,People!$A$2,IF(M1758=People!$B$3,People!$A$3,IF(M1758=People!$B$4,People!$A$4,))))</f>
        <v>Kelly Williams</v>
      </c>
      <c r="W1758" s="3" t="str">
        <f>IFERROR(VLOOKUP(B1758,Returns!$A$2:$C$801,2,1), "No")</f>
        <v>Yes</v>
      </c>
    </row>
    <row r="1759" spans="1:23" x14ac:dyDescent="0.2">
      <c r="A1759" s="1">
        <v>1758</v>
      </c>
      <c r="B1759" t="s">
        <v>7020</v>
      </c>
      <c r="C1759" s="2" t="d">
        <v>2017-07-13</v>
      </c>
      <c r="D1759" s="2" t="d">
        <v>2017-07-15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3" t="str">
        <f>IF(M1759=People!$B$5,People!$A$5,IF(M1759=People!$B$2,People!$A$2,IF(M1759=People!$B$3,People!$A$3,IF(M1759=People!$B$4,People!$A$4,))))</f>
        <v>Kelly Williams</v>
      </c>
      <c r="W1759" s="3" t="str">
        <f>IFERROR(VLOOKUP(B1759,Returns!$A$2:$C$801,2,1), "No")</f>
        <v>Yes</v>
      </c>
    </row>
    <row r="1760" spans="1:23" x14ac:dyDescent="0.2">
      <c r="A1760" s="1">
        <v>1759</v>
      </c>
      <c r="B1760" t="s">
        <v>7021</v>
      </c>
      <c r="C1760" s="2" t="d">
        <v>2016-05-11</v>
      </c>
      <c r="D1760" s="2" t="d">
        <v>2016-05-17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3" t="str">
        <f>IF(M1760=People!$B$5,People!$A$5,IF(M1760=People!$B$2,People!$A$2,IF(M1760=People!$B$3,People!$A$3,IF(M1760=People!$B$4,People!$A$4,))))</f>
        <v>Kelly Williams</v>
      </c>
      <c r="W1760" s="3" t="str">
        <f>IFERROR(VLOOKUP(B1760,Returns!$A$2:$C$801,2,1), "No")</f>
        <v>Yes</v>
      </c>
    </row>
    <row r="1761" spans="1:23" x14ac:dyDescent="0.2">
      <c r="A1761" s="1">
        <v>1760</v>
      </c>
      <c r="B1761" t="s">
        <v>7022</v>
      </c>
      <c r="C1761" s="2" t="d">
        <v>2016-01-05</v>
      </c>
      <c r="D1761" s="2" t="d">
        <v>2016-01-12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3" t="str">
        <f>IF(M1761=People!$B$5,People!$A$5,IF(M1761=People!$B$2,People!$A$2,IF(M1761=People!$B$3,People!$A$3,IF(M1761=People!$B$4,People!$A$4,))))</f>
        <v>Chuck Magee</v>
      </c>
      <c r="W1761" s="3" t="str">
        <f>IFERROR(VLOOKUP(B1761,Returns!$A$2:$C$801,2,1), "No")</f>
        <v>Yes</v>
      </c>
    </row>
    <row r="1762" spans="1:23" x14ac:dyDescent="0.2">
      <c r="A1762" s="1">
        <v>1761</v>
      </c>
      <c r="B1762" t="s">
        <v>5996</v>
      </c>
      <c r="C1762" s="2" t="d">
        <v>2017-09-05</v>
      </c>
      <c r="D1762" s="2" t="d">
        <v>2017-09-09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3" t="str">
        <f>IF(M1762=People!$B$5,People!$A$5,IF(M1762=People!$B$2,People!$A$2,IF(M1762=People!$B$3,People!$A$3,IF(M1762=People!$B$4,People!$A$4,))))</f>
        <v>Anna Andreadi</v>
      </c>
      <c r="W1762" s="3" t="str">
        <f>IFERROR(VLOOKUP(B1762,Returns!$A$2:$C$801,2,1), "No")</f>
        <v>Yes</v>
      </c>
    </row>
    <row r="1763" spans="1:23" x14ac:dyDescent="0.2">
      <c r="A1763" s="1">
        <v>1762</v>
      </c>
      <c r="B1763" t="s">
        <v>5996</v>
      </c>
      <c r="C1763" s="2" t="d">
        <v>2017-09-05</v>
      </c>
      <c r="D1763" s="2" t="d">
        <v>2017-09-09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3" t="str">
        <f>IF(M1763=People!$B$5,People!$A$5,IF(M1763=People!$B$2,People!$A$2,IF(M1763=People!$B$3,People!$A$3,IF(M1763=People!$B$4,People!$A$4,))))</f>
        <v>Anna Andreadi</v>
      </c>
      <c r="W1763" s="3" t="str">
        <f>IFERROR(VLOOKUP(B1763,Returns!$A$2:$C$801,2,1), "No")</f>
        <v>Yes</v>
      </c>
    </row>
    <row r="1764" spans="1:23" x14ac:dyDescent="0.2">
      <c r="A1764" s="1">
        <v>1763</v>
      </c>
      <c r="B1764" t="s">
        <v>5996</v>
      </c>
      <c r="C1764" s="2" t="d">
        <v>2017-09-05</v>
      </c>
      <c r="D1764" s="2" t="d">
        <v>2017-09-09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3" t="str">
        <f>IF(M1764=People!$B$5,People!$A$5,IF(M1764=People!$B$2,People!$A$2,IF(M1764=People!$B$3,People!$A$3,IF(M1764=People!$B$4,People!$A$4,))))</f>
        <v>Anna Andreadi</v>
      </c>
      <c r="W1764" s="3" t="str">
        <f>IFERROR(VLOOKUP(B1764,Returns!$A$2:$C$801,2,1), "No")</f>
        <v>Yes</v>
      </c>
    </row>
    <row r="1765" spans="1:23" x14ac:dyDescent="0.2">
      <c r="A1765" s="1">
        <v>1764</v>
      </c>
      <c r="B1765" t="s">
        <v>7023</v>
      </c>
      <c r="C1765" s="2" t="d">
        <v>2018-08-04</v>
      </c>
      <c r="D1765" s="2" t="d">
        <v>2018-08-08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3" t="str">
        <f>IF(M1765=People!$B$5,People!$A$5,IF(M1765=People!$B$2,People!$A$2,IF(M1765=People!$B$3,People!$A$3,IF(M1765=People!$B$4,People!$A$4,))))</f>
        <v>Cassandra Brandow</v>
      </c>
      <c r="W1765" s="3" t="str">
        <f>IFERROR(VLOOKUP(B1765,Returns!$A$2:$C$801,2,1), "No")</f>
        <v>Yes</v>
      </c>
    </row>
    <row r="1766" spans="1:23" x14ac:dyDescent="0.2">
      <c r="A1766" s="1">
        <v>1765</v>
      </c>
      <c r="B1766" t="s">
        <v>7023</v>
      </c>
      <c r="C1766" s="2" t="d">
        <v>2018-08-04</v>
      </c>
      <c r="D1766" s="2" t="d">
        <v>2018-08-08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3" t="str">
        <f>IF(M1766=People!$B$5,People!$A$5,IF(M1766=People!$B$2,People!$A$2,IF(M1766=People!$B$3,People!$A$3,IF(M1766=People!$B$4,People!$A$4,))))</f>
        <v>Cassandra Brandow</v>
      </c>
      <c r="W1766" s="3" t="str">
        <f>IFERROR(VLOOKUP(B1766,Returns!$A$2:$C$801,2,1), "No")</f>
        <v>Yes</v>
      </c>
    </row>
    <row r="1767" spans="1:23" x14ac:dyDescent="0.2">
      <c r="A1767" s="1">
        <v>1766</v>
      </c>
      <c r="B1767" t="s">
        <v>7023</v>
      </c>
      <c r="C1767" s="2" t="d">
        <v>2018-08-04</v>
      </c>
      <c r="D1767" s="2" t="d">
        <v>2018-08-08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3" t="str">
        <f>IF(M1767=People!$B$5,People!$A$5,IF(M1767=People!$B$2,People!$A$2,IF(M1767=People!$B$3,People!$A$3,IF(M1767=People!$B$4,People!$A$4,))))</f>
        <v>Cassandra Brandow</v>
      </c>
      <c r="W1767" s="3" t="str">
        <f>IFERROR(VLOOKUP(B1767,Returns!$A$2:$C$801,2,1), "No")</f>
        <v>Yes</v>
      </c>
    </row>
    <row r="1768" spans="1:23" x14ac:dyDescent="0.2">
      <c r="A1768" s="1">
        <v>1767</v>
      </c>
      <c r="B1768" t="s">
        <v>7023</v>
      </c>
      <c r="C1768" s="2" t="d">
        <v>2018-08-04</v>
      </c>
      <c r="D1768" s="2" t="d">
        <v>2018-08-08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3" t="str">
        <f>IF(M1768=People!$B$5,People!$A$5,IF(M1768=People!$B$2,People!$A$2,IF(M1768=People!$B$3,People!$A$3,IF(M1768=People!$B$4,People!$A$4,))))</f>
        <v>Cassandra Brandow</v>
      </c>
      <c r="W1768" s="3" t="str">
        <f>IFERROR(VLOOKUP(B1768,Returns!$A$2:$C$801,2,1), "No")</f>
        <v>Yes</v>
      </c>
    </row>
    <row r="1769" spans="1:23" x14ac:dyDescent="0.2">
      <c r="A1769" s="1">
        <v>1768</v>
      </c>
      <c r="B1769" t="s">
        <v>7024</v>
      </c>
      <c r="C1769" s="2" t="d">
        <v>2016-03-22</v>
      </c>
      <c r="D1769" s="2" t="d">
        <v>2016-03-26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3" t="str">
        <f>IF(M1769=People!$B$5,People!$A$5,IF(M1769=People!$B$2,People!$A$2,IF(M1769=People!$B$3,People!$A$3,IF(M1769=People!$B$4,People!$A$4,))))</f>
        <v>Cassandra Brandow</v>
      </c>
      <c r="W1769" s="3" t="str">
        <f>IFERROR(VLOOKUP(B1769,Returns!$A$2:$C$801,2,1), "No")</f>
        <v>Yes</v>
      </c>
    </row>
    <row r="1770" spans="1:23" x14ac:dyDescent="0.2">
      <c r="A1770" s="1">
        <v>1769</v>
      </c>
      <c r="B1770" t="s">
        <v>7024</v>
      </c>
      <c r="C1770" s="2" t="d">
        <v>2016-03-22</v>
      </c>
      <c r="D1770" s="2" t="d">
        <v>2016-03-26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3" t="str">
        <f>IF(M1770=People!$B$5,People!$A$5,IF(M1770=People!$B$2,People!$A$2,IF(M1770=People!$B$3,People!$A$3,IF(M1770=People!$B$4,People!$A$4,))))</f>
        <v>Cassandra Brandow</v>
      </c>
      <c r="W1770" s="3" t="str">
        <f>IFERROR(VLOOKUP(B1770,Returns!$A$2:$C$801,2,1), "No")</f>
        <v>Yes</v>
      </c>
    </row>
    <row r="1771" spans="1:23" x14ac:dyDescent="0.2">
      <c r="A1771" s="1">
        <v>1770</v>
      </c>
      <c r="B1771" t="s">
        <v>7025</v>
      </c>
      <c r="C1771" s="2" t="d">
        <v>2019-03-02</v>
      </c>
      <c r="D1771" s="2" t="d">
        <v>2019-03-08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3" t="str">
        <f>IF(M1771=People!$B$5,People!$A$5,IF(M1771=People!$B$2,People!$A$2,IF(M1771=People!$B$3,People!$A$3,IF(M1771=People!$B$4,People!$A$4,))))</f>
        <v>Kelly Williams</v>
      </c>
      <c r="W1771" s="3" t="str">
        <f>IFERROR(VLOOKUP(B1771,Returns!$A$2:$C$801,2,1), "No")</f>
        <v>Yes</v>
      </c>
    </row>
    <row r="1772" spans="1:23" x14ac:dyDescent="0.2">
      <c r="A1772" s="1">
        <v>1771</v>
      </c>
      <c r="B1772" t="s">
        <v>7025</v>
      </c>
      <c r="C1772" s="2" t="d">
        <v>2019-03-02</v>
      </c>
      <c r="D1772" s="2" t="d">
        <v>2019-03-08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3" t="str">
        <f>IF(M1772=People!$B$5,People!$A$5,IF(M1772=People!$B$2,People!$A$2,IF(M1772=People!$B$3,People!$A$3,IF(M1772=People!$B$4,People!$A$4,))))</f>
        <v>Kelly Williams</v>
      </c>
      <c r="W1772" s="3" t="str">
        <f>IFERROR(VLOOKUP(B1772,Returns!$A$2:$C$801,2,1), "No")</f>
        <v>Yes</v>
      </c>
    </row>
    <row r="1773" spans="1:23" x14ac:dyDescent="0.2">
      <c r="A1773" s="1">
        <v>1772</v>
      </c>
      <c r="B1773" t="s">
        <v>7026</v>
      </c>
      <c r="C1773" s="2" t="d">
        <v>2018-11-27</v>
      </c>
      <c r="D1773" s="2" t="d">
        <v>2018-11-29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3" t="str">
        <f>IF(M1773=People!$B$5,People!$A$5,IF(M1773=People!$B$2,People!$A$2,IF(M1773=People!$B$3,People!$A$3,IF(M1773=People!$B$4,People!$A$4,))))</f>
        <v>Kelly Williams</v>
      </c>
      <c r="W1773" s="3" t="str">
        <f>IFERROR(VLOOKUP(B1773,Returns!$A$2:$C$801,2,1), "No")</f>
        <v>Yes</v>
      </c>
    </row>
    <row r="1774" spans="1:23" x14ac:dyDescent="0.2">
      <c r="A1774" s="1">
        <v>1773</v>
      </c>
      <c r="B1774" t="s">
        <v>7026</v>
      </c>
      <c r="C1774" s="2" t="d">
        <v>2018-11-27</v>
      </c>
      <c r="D1774" s="2" t="d">
        <v>2018-11-29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3" t="str">
        <f>IF(M1774=People!$B$5,People!$A$5,IF(M1774=People!$B$2,People!$A$2,IF(M1774=People!$B$3,People!$A$3,IF(M1774=People!$B$4,People!$A$4,))))</f>
        <v>Kelly Williams</v>
      </c>
      <c r="W1774" s="3" t="str">
        <f>IFERROR(VLOOKUP(B1774,Returns!$A$2:$C$801,2,1), "No")</f>
        <v>Yes</v>
      </c>
    </row>
    <row r="1775" spans="1:23" x14ac:dyDescent="0.2">
      <c r="A1775" s="1">
        <v>1774</v>
      </c>
      <c r="B1775" t="s">
        <v>7027</v>
      </c>
      <c r="C1775" s="2" t="d">
        <v>2016-04-28</v>
      </c>
      <c r="D1775" s="2" t="d">
        <v>2016-05-03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3" t="str">
        <f>IF(M1775=People!$B$5,People!$A$5,IF(M1775=People!$B$2,People!$A$2,IF(M1775=People!$B$3,People!$A$3,IF(M1775=People!$B$4,People!$A$4,))))</f>
        <v>Chuck Magee</v>
      </c>
      <c r="W1775" s="3" t="str">
        <f>IFERROR(VLOOKUP(B1775,Returns!$A$2:$C$801,2,1), "No")</f>
        <v>Yes</v>
      </c>
    </row>
    <row r="1776" spans="1:23" x14ac:dyDescent="0.2">
      <c r="A1776" s="1">
        <v>1775</v>
      </c>
      <c r="B1776" t="s">
        <v>7027</v>
      </c>
      <c r="C1776" s="2" t="d">
        <v>2016-04-28</v>
      </c>
      <c r="D1776" s="2" t="d">
        <v>2016-05-03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3" t="str">
        <f>IF(M1776=People!$B$5,People!$A$5,IF(M1776=People!$B$2,People!$A$2,IF(M1776=People!$B$3,People!$A$3,IF(M1776=People!$B$4,People!$A$4,))))</f>
        <v>Chuck Magee</v>
      </c>
      <c r="W1776" s="3" t="str">
        <f>IFERROR(VLOOKUP(B1776,Returns!$A$2:$C$801,2,1), "No")</f>
        <v>Yes</v>
      </c>
    </row>
    <row r="1777" spans="1:23" x14ac:dyDescent="0.2">
      <c r="A1777" s="1">
        <v>1776</v>
      </c>
      <c r="B1777" t="s">
        <v>7027</v>
      </c>
      <c r="C1777" s="2" t="d">
        <v>2016-04-28</v>
      </c>
      <c r="D1777" s="2" t="d">
        <v>2016-05-03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3" t="str">
        <f>IF(M1777=People!$B$5,People!$A$5,IF(M1777=People!$B$2,People!$A$2,IF(M1777=People!$B$3,People!$A$3,IF(M1777=People!$B$4,People!$A$4,))))</f>
        <v>Chuck Magee</v>
      </c>
      <c r="W1777" s="3" t="str">
        <f>IFERROR(VLOOKUP(B1777,Returns!$A$2:$C$801,2,1), "No")</f>
        <v>Yes</v>
      </c>
    </row>
    <row r="1778" spans="1:23" x14ac:dyDescent="0.2">
      <c r="A1778" s="1">
        <v>1777</v>
      </c>
      <c r="B1778" t="s">
        <v>7027</v>
      </c>
      <c r="C1778" s="2" t="d">
        <v>2016-04-28</v>
      </c>
      <c r="D1778" s="2" t="d">
        <v>2016-05-03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3" t="str">
        <f>IF(M1778=People!$B$5,People!$A$5,IF(M1778=People!$B$2,People!$A$2,IF(M1778=People!$B$3,People!$A$3,IF(M1778=People!$B$4,People!$A$4,))))</f>
        <v>Chuck Magee</v>
      </c>
      <c r="W1778" s="3" t="str">
        <f>IFERROR(VLOOKUP(B1778,Returns!$A$2:$C$801,2,1), "No")</f>
        <v>Yes</v>
      </c>
    </row>
    <row r="1779" spans="1:23" x14ac:dyDescent="0.2">
      <c r="A1779" s="1">
        <v>1778</v>
      </c>
      <c r="B1779" t="s">
        <v>7028</v>
      </c>
      <c r="C1779" s="2" t="d">
        <v>2017-11-24</v>
      </c>
      <c r="D1779" s="2" t="d">
        <v>2017-11-28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3" t="str">
        <f>IF(M1779=People!$B$5,People!$A$5,IF(M1779=People!$B$2,People!$A$2,IF(M1779=People!$B$3,People!$A$3,IF(M1779=People!$B$4,People!$A$4,))))</f>
        <v>Anna Andreadi</v>
      </c>
      <c r="W1779" s="3" t="str">
        <f>IFERROR(VLOOKUP(B1779,Returns!$A$2:$C$801,2,1), "No")</f>
        <v>Yes</v>
      </c>
    </row>
    <row r="1780" spans="1:23" x14ac:dyDescent="0.2">
      <c r="A1780" s="1">
        <v>1779</v>
      </c>
      <c r="B1780" t="s">
        <v>7028</v>
      </c>
      <c r="C1780" s="2" t="d">
        <v>2017-11-24</v>
      </c>
      <c r="D1780" s="2" t="d">
        <v>2017-11-28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3" t="str">
        <f>IF(M1780=People!$B$5,People!$A$5,IF(M1780=People!$B$2,People!$A$2,IF(M1780=People!$B$3,People!$A$3,IF(M1780=People!$B$4,People!$A$4,))))</f>
        <v>Anna Andreadi</v>
      </c>
      <c r="W1780" s="3" t="str">
        <f>IFERROR(VLOOKUP(B1780,Returns!$A$2:$C$801,2,1), "No")</f>
        <v>Yes</v>
      </c>
    </row>
    <row r="1781" spans="1:23" x14ac:dyDescent="0.2">
      <c r="A1781" s="1">
        <v>1780</v>
      </c>
      <c r="B1781" t="s">
        <v>7029</v>
      </c>
      <c r="C1781" s="2" t="d">
        <v>2018-11-11</v>
      </c>
      <c r="D1781" s="2" t="d">
        <v>2018-11-16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3" t="str">
        <f>IF(M1781=People!$B$5,People!$A$5,IF(M1781=People!$B$2,People!$A$2,IF(M1781=People!$B$3,People!$A$3,IF(M1781=People!$B$4,People!$A$4,))))</f>
        <v>Chuck Magee</v>
      </c>
      <c r="W1781" s="3" t="str">
        <f>IFERROR(VLOOKUP(B1781,Returns!$A$2:$C$801,2,1), "No")</f>
        <v>Yes</v>
      </c>
    </row>
    <row r="1782" spans="1:23" x14ac:dyDescent="0.2">
      <c r="A1782" s="1">
        <v>1781</v>
      </c>
      <c r="B1782" t="s">
        <v>7029</v>
      </c>
      <c r="C1782" s="2" t="d">
        <v>2018-11-11</v>
      </c>
      <c r="D1782" s="2" t="d">
        <v>2018-11-16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3" t="str">
        <f>IF(M1782=People!$B$5,People!$A$5,IF(M1782=People!$B$2,People!$A$2,IF(M1782=People!$B$3,People!$A$3,IF(M1782=People!$B$4,People!$A$4,))))</f>
        <v>Chuck Magee</v>
      </c>
      <c r="W1782" s="3" t="str">
        <f>IFERROR(VLOOKUP(B1782,Returns!$A$2:$C$801,2,1), "No")</f>
        <v>Yes</v>
      </c>
    </row>
    <row r="1783" spans="1:23" x14ac:dyDescent="0.2">
      <c r="A1783" s="1">
        <v>1782</v>
      </c>
      <c r="B1783" t="s">
        <v>7030</v>
      </c>
      <c r="C1783" s="2" t="d">
        <v>2017-07-09</v>
      </c>
      <c r="D1783" s="2" t="d">
        <v>2017-07-13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3" t="str">
        <f>IF(M1783=People!$B$5,People!$A$5,IF(M1783=People!$B$2,People!$A$2,IF(M1783=People!$B$3,People!$A$3,IF(M1783=People!$B$4,People!$A$4,))))</f>
        <v>Chuck Magee</v>
      </c>
      <c r="W1783" s="3" t="str">
        <f>IFERROR(VLOOKUP(B1783,Returns!$A$2:$C$801,2,1), "No")</f>
        <v>Yes</v>
      </c>
    </row>
    <row r="1784" spans="1:23" x14ac:dyDescent="0.2">
      <c r="A1784" s="1">
        <v>1783</v>
      </c>
      <c r="B1784" t="s">
        <v>7030</v>
      </c>
      <c r="C1784" s="2" t="d">
        <v>2017-07-09</v>
      </c>
      <c r="D1784" s="2" t="d">
        <v>2017-07-13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3" t="str">
        <f>IF(M1784=People!$B$5,People!$A$5,IF(M1784=People!$B$2,People!$A$2,IF(M1784=People!$B$3,People!$A$3,IF(M1784=People!$B$4,People!$A$4,))))</f>
        <v>Chuck Magee</v>
      </c>
      <c r="W1784" s="3" t="str">
        <f>IFERROR(VLOOKUP(B1784,Returns!$A$2:$C$801,2,1), "No")</f>
        <v>Yes</v>
      </c>
    </row>
    <row r="1785" spans="1:23" x14ac:dyDescent="0.2">
      <c r="A1785" s="1">
        <v>1784</v>
      </c>
      <c r="B1785" t="s">
        <v>7031</v>
      </c>
      <c r="C1785" s="2" t="d">
        <v>2019-09-22</v>
      </c>
      <c r="D1785" s="2" t="d">
        <v>2019-09-26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3" t="str">
        <f>IF(M1785=People!$B$5,People!$A$5,IF(M1785=People!$B$2,People!$A$2,IF(M1785=People!$B$3,People!$A$3,IF(M1785=People!$B$4,People!$A$4,))))</f>
        <v>Kelly Williams</v>
      </c>
      <c r="W1785" s="3" t="str">
        <f>IFERROR(VLOOKUP(B1785,Returns!$A$2:$C$801,2,1), "No")</f>
        <v>Yes</v>
      </c>
    </row>
    <row r="1786" spans="1:23" x14ac:dyDescent="0.2">
      <c r="A1786" s="1">
        <v>1785</v>
      </c>
      <c r="B1786" t="s">
        <v>7031</v>
      </c>
      <c r="C1786" s="2" t="d">
        <v>2019-09-22</v>
      </c>
      <c r="D1786" s="2" t="d">
        <v>2019-09-26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3" t="str">
        <f>IF(M1786=People!$B$5,People!$A$5,IF(M1786=People!$B$2,People!$A$2,IF(M1786=People!$B$3,People!$A$3,IF(M1786=People!$B$4,People!$A$4,))))</f>
        <v>Kelly Williams</v>
      </c>
      <c r="W1786" s="3" t="str">
        <f>IFERROR(VLOOKUP(B1786,Returns!$A$2:$C$801,2,1), "No")</f>
        <v>Yes</v>
      </c>
    </row>
    <row r="1787" spans="1:23" x14ac:dyDescent="0.2">
      <c r="A1787" s="1">
        <v>1786</v>
      </c>
      <c r="B1787" t="s">
        <v>7031</v>
      </c>
      <c r="C1787" s="2" t="d">
        <v>2019-09-22</v>
      </c>
      <c r="D1787" s="2" t="d">
        <v>2019-09-26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3" t="str">
        <f>IF(M1787=People!$B$5,People!$A$5,IF(M1787=People!$B$2,People!$A$2,IF(M1787=People!$B$3,People!$A$3,IF(M1787=People!$B$4,People!$A$4,))))</f>
        <v>Kelly Williams</v>
      </c>
      <c r="W1787" s="3" t="str">
        <f>IFERROR(VLOOKUP(B1787,Returns!$A$2:$C$801,2,1), "No")</f>
        <v>Yes</v>
      </c>
    </row>
    <row r="1788" spans="1:23" x14ac:dyDescent="0.2">
      <c r="A1788" s="1">
        <v>1787</v>
      </c>
      <c r="B1788" t="s">
        <v>7031</v>
      </c>
      <c r="C1788" s="2" t="d">
        <v>2019-09-22</v>
      </c>
      <c r="D1788" s="2" t="d">
        <v>2019-09-26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3" t="str">
        <f>IF(M1788=People!$B$5,People!$A$5,IF(M1788=People!$B$2,People!$A$2,IF(M1788=People!$B$3,People!$A$3,IF(M1788=People!$B$4,People!$A$4,))))</f>
        <v>Kelly Williams</v>
      </c>
      <c r="W1788" s="3" t="str">
        <f>IFERROR(VLOOKUP(B1788,Returns!$A$2:$C$801,2,1), "No")</f>
        <v>Yes</v>
      </c>
    </row>
    <row r="1789" spans="1:23" x14ac:dyDescent="0.2">
      <c r="A1789" s="1">
        <v>1788</v>
      </c>
      <c r="B1789" t="s">
        <v>7032</v>
      </c>
      <c r="C1789" s="2" t="d">
        <v>2017-02-15</v>
      </c>
      <c r="D1789" s="2" t="d">
        <v>2017-02-19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3" t="str">
        <f>IF(M1789=People!$B$5,People!$A$5,IF(M1789=People!$B$2,People!$A$2,IF(M1789=People!$B$3,People!$A$3,IF(M1789=People!$B$4,People!$A$4,))))</f>
        <v>Kelly Williams</v>
      </c>
      <c r="W1789" s="3" t="str">
        <f>IFERROR(VLOOKUP(B1789,Returns!$A$2:$C$801,2,1), "No")</f>
        <v>Yes</v>
      </c>
    </row>
    <row r="1790" spans="1:23" x14ac:dyDescent="0.2">
      <c r="A1790" s="1">
        <v>1789</v>
      </c>
      <c r="B1790" t="s">
        <v>7032</v>
      </c>
      <c r="C1790" s="2" t="d">
        <v>2017-02-15</v>
      </c>
      <c r="D1790" s="2" t="d">
        <v>2017-02-19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3" t="str">
        <f>IF(M1790=People!$B$5,People!$A$5,IF(M1790=People!$B$2,People!$A$2,IF(M1790=People!$B$3,People!$A$3,IF(M1790=People!$B$4,People!$A$4,))))</f>
        <v>Kelly Williams</v>
      </c>
      <c r="W1790" s="3" t="str">
        <f>IFERROR(VLOOKUP(B1790,Returns!$A$2:$C$801,2,1), "No")</f>
        <v>Yes</v>
      </c>
    </row>
    <row r="1791" spans="1:23" x14ac:dyDescent="0.2">
      <c r="A1791" s="1">
        <v>1790</v>
      </c>
      <c r="B1791" t="s">
        <v>7032</v>
      </c>
      <c r="C1791" s="2" t="d">
        <v>2017-02-15</v>
      </c>
      <c r="D1791" s="2" t="d">
        <v>2017-02-19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3" t="str">
        <f>IF(M1791=People!$B$5,People!$A$5,IF(M1791=People!$B$2,People!$A$2,IF(M1791=People!$B$3,People!$A$3,IF(M1791=People!$B$4,People!$A$4,))))</f>
        <v>Kelly Williams</v>
      </c>
      <c r="W1791" s="3" t="str">
        <f>IFERROR(VLOOKUP(B1791,Returns!$A$2:$C$801,2,1), "No")</f>
        <v>Yes</v>
      </c>
    </row>
    <row r="1792" spans="1:23" x14ac:dyDescent="0.2">
      <c r="A1792" s="1">
        <v>1791</v>
      </c>
      <c r="B1792" t="s">
        <v>7033</v>
      </c>
      <c r="C1792" s="2" t="d">
        <v>2016-09-30</v>
      </c>
      <c r="D1792" s="2" t="d">
        <v>2016-10-04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3" t="str">
        <f>IF(M1792=People!$B$5,People!$A$5,IF(M1792=People!$B$2,People!$A$2,IF(M1792=People!$B$3,People!$A$3,IF(M1792=People!$B$4,People!$A$4,))))</f>
        <v>Chuck Magee</v>
      </c>
      <c r="W1792" s="3" t="str">
        <f>IFERROR(VLOOKUP(B1792,Returns!$A$2:$C$801,2,1), "No")</f>
        <v>Yes</v>
      </c>
    </row>
    <row r="1793" spans="1:23" x14ac:dyDescent="0.2">
      <c r="A1793" s="1">
        <v>1792</v>
      </c>
      <c r="B1793" t="s">
        <v>7034</v>
      </c>
      <c r="C1793" s="2" t="d">
        <v>2016-12-01</v>
      </c>
      <c r="D1793" s="2" t="d">
        <v>2016-12-03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3" t="str">
        <f>IF(M1793=People!$B$5,People!$A$5,IF(M1793=People!$B$2,People!$A$2,IF(M1793=People!$B$3,People!$A$3,IF(M1793=People!$B$4,People!$A$4,))))</f>
        <v>Kelly Williams</v>
      </c>
      <c r="W1793" s="3" t="str">
        <f>IFERROR(VLOOKUP(B1793,Returns!$A$2:$C$801,2,1), "No")</f>
        <v>Yes</v>
      </c>
    </row>
    <row r="1794" spans="1:23" x14ac:dyDescent="0.2">
      <c r="A1794" s="1">
        <v>1793</v>
      </c>
      <c r="B1794" t="s">
        <v>7034</v>
      </c>
      <c r="C1794" s="2" t="d">
        <v>2016-12-01</v>
      </c>
      <c r="D1794" s="2" t="d">
        <v>2016-12-03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3" t="str">
        <f>IF(M1794=People!$B$5,People!$A$5,IF(M1794=People!$B$2,People!$A$2,IF(M1794=People!$B$3,People!$A$3,IF(M1794=People!$B$4,People!$A$4,))))</f>
        <v>Kelly Williams</v>
      </c>
      <c r="W1794" s="3" t="str">
        <f>IFERROR(VLOOKUP(B1794,Returns!$A$2:$C$801,2,1), "No")</f>
        <v>Yes</v>
      </c>
    </row>
    <row r="1795" spans="1:23" x14ac:dyDescent="0.2">
      <c r="A1795" s="1">
        <v>1794</v>
      </c>
      <c r="B1795" t="s">
        <v>7035</v>
      </c>
      <c r="C1795" s="2" t="d">
        <v>2016-12-08</v>
      </c>
      <c r="D1795" s="2" t="d">
        <v>2016-12-13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3" t="str">
        <f>IF(M1795=People!$B$5,People!$A$5,IF(M1795=People!$B$2,People!$A$2,IF(M1795=People!$B$3,People!$A$3,IF(M1795=People!$B$4,People!$A$4,))))</f>
        <v>Kelly Williams</v>
      </c>
      <c r="W1795" s="3" t="str">
        <f>IFERROR(VLOOKUP(B1795,Returns!$A$2:$C$801,2,1), "No")</f>
        <v>Yes</v>
      </c>
    </row>
    <row r="1796" spans="1:23" x14ac:dyDescent="0.2">
      <c r="A1796" s="1">
        <v>1795</v>
      </c>
      <c r="B1796" t="s">
        <v>7036</v>
      </c>
      <c r="C1796" s="2" t="d">
        <v>2018-09-05</v>
      </c>
      <c r="D1796" s="2" t="d">
        <v>2018-09-10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3" t="str">
        <f>IF(M1796=People!$B$5,People!$A$5,IF(M1796=People!$B$2,People!$A$2,IF(M1796=People!$B$3,People!$A$3,IF(M1796=People!$B$4,People!$A$4,))))</f>
        <v>Kelly Williams</v>
      </c>
      <c r="W1796" s="3" t="str">
        <f>IFERROR(VLOOKUP(B1796,Returns!$A$2:$C$801,2,1), "No")</f>
        <v>Yes</v>
      </c>
    </row>
    <row r="1797" spans="1:23" x14ac:dyDescent="0.2">
      <c r="A1797" s="1">
        <v>1796</v>
      </c>
      <c r="B1797" t="s">
        <v>7037</v>
      </c>
      <c r="C1797" s="2" t="d">
        <v>2019-08-27</v>
      </c>
      <c r="D1797" s="2" t="d">
        <v>2019-08-30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3" t="str">
        <f>IF(M1797=People!$B$5,People!$A$5,IF(M1797=People!$B$2,People!$A$2,IF(M1797=People!$B$3,People!$A$3,IF(M1797=People!$B$4,People!$A$4,))))</f>
        <v>Chuck Magee</v>
      </c>
      <c r="W1797" s="3" t="str">
        <f>IFERROR(VLOOKUP(B1797,Returns!$A$2:$C$801,2,1), "No")</f>
        <v>Yes</v>
      </c>
    </row>
    <row r="1798" spans="1:23" x14ac:dyDescent="0.2">
      <c r="A1798" s="1">
        <v>1797</v>
      </c>
      <c r="B1798" t="s">
        <v>7037</v>
      </c>
      <c r="C1798" s="2" t="d">
        <v>2019-08-27</v>
      </c>
      <c r="D1798" s="2" t="d">
        <v>2019-08-30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3" t="str">
        <f>IF(M1798=People!$B$5,People!$A$5,IF(M1798=People!$B$2,People!$A$2,IF(M1798=People!$B$3,People!$A$3,IF(M1798=People!$B$4,People!$A$4,))))</f>
        <v>Chuck Magee</v>
      </c>
      <c r="W1798" s="3" t="str">
        <f>IFERROR(VLOOKUP(B1798,Returns!$A$2:$C$801,2,1), "No")</f>
        <v>Yes</v>
      </c>
    </row>
    <row r="1799" spans="1:23" x14ac:dyDescent="0.2">
      <c r="A1799" s="1">
        <v>1798</v>
      </c>
      <c r="B1799" t="s">
        <v>7037</v>
      </c>
      <c r="C1799" s="2" t="d">
        <v>2019-08-27</v>
      </c>
      <c r="D1799" s="2" t="d">
        <v>2019-08-30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3" t="str">
        <f>IF(M1799=People!$B$5,People!$A$5,IF(M1799=People!$B$2,People!$A$2,IF(M1799=People!$B$3,People!$A$3,IF(M1799=People!$B$4,People!$A$4,))))</f>
        <v>Chuck Magee</v>
      </c>
      <c r="W1799" s="3" t="str">
        <f>IFERROR(VLOOKUP(B1799,Returns!$A$2:$C$801,2,1), "No")</f>
        <v>Yes</v>
      </c>
    </row>
    <row r="1800" spans="1:23" x14ac:dyDescent="0.2">
      <c r="A1800" s="1">
        <v>1799</v>
      </c>
      <c r="B1800" t="s">
        <v>7038</v>
      </c>
      <c r="C1800" s="2" t="d">
        <v>2018-07-07</v>
      </c>
      <c r="D1800" s="2" t="d">
        <v>2018-07-11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3" t="str">
        <f>IF(M1800=People!$B$5,People!$A$5,IF(M1800=People!$B$2,People!$A$2,IF(M1800=People!$B$3,People!$A$3,IF(M1800=People!$B$4,People!$A$4,))))</f>
        <v>Anna Andreadi</v>
      </c>
      <c r="W1800" s="3" t="str">
        <f>IFERROR(VLOOKUP(B1800,Returns!$A$2:$C$801,2,1), "No")</f>
        <v>Yes</v>
      </c>
    </row>
    <row r="1801" spans="1:23" x14ac:dyDescent="0.2">
      <c r="A1801" s="1">
        <v>1800</v>
      </c>
      <c r="B1801" t="s">
        <v>7039</v>
      </c>
      <c r="C1801" s="2" t="d">
        <v>2018-08-08</v>
      </c>
      <c r="D1801" s="2" t="d">
        <v>2018-08-10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3" t="str">
        <f>IF(M1801=People!$B$5,People!$A$5,IF(M1801=People!$B$2,People!$A$2,IF(M1801=People!$B$3,People!$A$3,IF(M1801=People!$B$4,People!$A$4,))))</f>
        <v>Kelly Williams</v>
      </c>
      <c r="W1801" s="3" t="str">
        <f>IFERROR(VLOOKUP(B1801,Returns!$A$2:$C$801,2,1), "No")</f>
        <v>Yes</v>
      </c>
    </row>
    <row r="1802" spans="1:23" x14ac:dyDescent="0.2">
      <c r="A1802" s="1">
        <v>1801</v>
      </c>
      <c r="B1802" t="s">
        <v>7039</v>
      </c>
      <c r="C1802" s="2" t="d">
        <v>2018-08-08</v>
      </c>
      <c r="D1802" s="2" t="d">
        <v>2018-08-10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3" t="str">
        <f>IF(M1802=People!$B$5,People!$A$5,IF(M1802=People!$B$2,People!$A$2,IF(M1802=People!$B$3,People!$A$3,IF(M1802=People!$B$4,People!$A$4,))))</f>
        <v>Kelly Williams</v>
      </c>
      <c r="W1802" s="3" t="str">
        <f>IFERROR(VLOOKUP(B1802,Returns!$A$2:$C$801,2,1), "No")</f>
        <v>Yes</v>
      </c>
    </row>
    <row r="1803" spans="1:23" x14ac:dyDescent="0.2">
      <c r="A1803" s="1">
        <v>1802</v>
      </c>
      <c r="B1803" t="s">
        <v>7040</v>
      </c>
      <c r="C1803" s="2" t="d">
        <v>2018-11-13</v>
      </c>
      <c r="D1803" s="2" t="d">
        <v>2018-11-19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3" t="str">
        <f>IF(M1803=People!$B$5,People!$A$5,IF(M1803=People!$B$2,People!$A$2,IF(M1803=People!$B$3,People!$A$3,IF(M1803=People!$B$4,People!$A$4,))))</f>
        <v>Anna Andreadi</v>
      </c>
      <c r="W1803" s="3" t="str">
        <f>IFERROR(VLOOKUP(B1803,Returns!$A$2:$C$801,2,1), "No")</f>
        <v>Yes</v>
      </c>
    </row>
    <row r="1804" spans="1:23" x14ac:dyDescent="0.2">
      <c r="A1804" s="1">
        <v>1803</v>
      </c>
      <c r="B1804" t="s">
        <v>7041</v>
      </c>
      <c r="C1804" s="2" t="d">
        <v>2019-09-22</v>
      </c>
      <c r="D1804" s="2" t="d">
        <v>2019-09-26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3" t="str">
        <f>IF(M1804=People!$B$5,People!$A$5,IF(M1804=People!$B$2,People!$A$2,IF(M1804=People!$B$3,People!$A$3,IF(M1804=People!$B$4,People!$A$4,))))</f>
        <v>Chuck Magee</v>
      </c>
      <c r="W1804" s="3" t="str">
        <f>IFERROR(VLOOKUP(B1804,Returns!$A$2:$C$801,2,1), "No")</f>
        <v>Yes</v>
      </c>
    </row>
    <row r="1805" spans="1:23" x14ac:dyDescent="0.2">
      <c r="A1805" s="1">
        <v>1804</v>
      </c>
      <c r="B1805" t="s">
        <v>7041</v>
      </c>
      <c r="C1805" s="2" t="d">
        <v>2019-09-22</v>
      </c>
      <c r="D1805" s="2" t="d">
        <v>2019-09-26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3" t="str">
        <f>IF(M1805=People!$B$5,People!$A$5,IF(M1805=People!$B$2,People!$A$2,IF(M1805=People!$B$3,People!$A$3,IF(M1805=People!$B$4,People!$A$4,))))</f>
        <v>Chuck Magee</v>
      </c>
      <c r="W1805" s="3" t="str">
        <f>IFERROR(VLOOKUP(B1805,Returns!$A$2:$C$801,2,1), "No")</f>
        <v>Yes</v>
      </c>
    </row>
    <row r="1806" spans="1:23" x14ac:dyDescent="0.2">
      <c r="A1806" s="1">
        <v>1805</v>
      </c>
      <c r="B1806" t="s">
        <v>7041</v>
      </c>
      <c r="C1806" s="2" t="d">
        <v>2019-09-22</v>
      </c>
      <c r="D1806" s="2" t="d">
        <v>2019-09-26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3" t="str">
        <f>IF(M1806=People!$B$5,People!$A$5,IF(M1806=People!$B$2,People!$A$2,IF(M1806=People!$B$3,People!$A$3,IF(M1806=People!$B$4,People!$A$4,))))</f>
        <v>Chuck Magee</v>
      </c>
      <c r="W1806" s="3" t="str">
        <f>IFERROR(VLOOKUP(B1806,Returns!$A$2:$C$801,2,1), "No")</f>
        <v>Yes</v>
      </c>
    </row>
    <row r="1807" spans="1:23" x14ac:dyDescent="0.2">
      <c r="A1807" s="1">
        <v>1806</v>
      </c>
      <c r="B1807" t="s">
        <v>7042</v>
      </c>
      <c r="C1807" s="2" t="d">
        <v>2018-12-25</v>
      </c>
      <c r="D1807" s="2" t="d">
        <v>2018-12-28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3" t="str">
        <f>IF(M1807=People!$B$5,People!$A$5,IF(M1807=People!$B$2,People!$A$2,IF(M1807=People!$B$3,People!$A$3,IF(M1807=People!$B$4,People!$A$4,))))</f>
        <v>Anna Andreadi</v>
      </c>
      <c r="W1807" s="3" t="str">
        <f>IFERROR(VLOOKUP(B1807,Returns!$A$2:$C$801,2,1), "No")</f>
        <v>Yes</v>
      </c>
    </row>
    <row r="1808" spans="1:23" x14ac:dyDescent="0.2">
      <c r="A1808" s="1">
        <v>1807</v>
      </c>
      <c r="B1808" t="s">
        <v>7042</v>
      </c>
      <c r="C1808" s="2" t="d">
        <v>2018-12-25</v>
      </c>
      <c r="D1808" s="2" t="d">
        <v>2018-12-28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3" t="str">
        <f>IF(M1808=People!$B$5,People!$A$5,IF(M1808=People!$B$2,People!$A$2,IF(M1808=People!$B$3,People!$A$3,IF(M1808=People!$B$4,People!$A$4,))))</f>
        <v>Anna Andreadi</v>
      </c>
      <c r="W1808" s="3" t="str">
        <f>IFERROR(VLOOKUP(B1808,Returns!$A$2:$C$801,2,1), "No")</f>
        <v>Yes</v>
      </c>
    </row>
    <row r="1809" spans="1:23" x14ac:dyDescent="0.2">
      <c r="A1809" s="1">
        <v>1808</v>
      </c>
      <c r="B1809" t="s">
        <v>7042</v>
      </c>
      <c r="C1809" s="2" t="d">
        <v>2018-12-25</v>
      </c>
      <c r="D1809" s="2" t="d">
        <v>2018-12-28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3" t="str">
        <f>IF(M1809=People!$B$5,People!$A$5,IF(M1809=People!$B$2,People!$A$2,IF(M1809=People!$B$3,People!$A$3,IF(M1809=People!$B$4,People!$A$4,))))</f>
        <v>Anna Andreadi</v>
      </c>
      <c r="W1809" s="3" t="str">
        <f>IFERROR(VLOOKUP(B1809,Returns!$A$2:$C$801,2,1), "No")</f>
        <v>Yes</v>
      </c>
    </row>
    <row r="1810" spans="1:23" x14ac:dyDescent="0.2">
      <c r="A1810" s="1">
        <v>1809</v>
      </c>
      <c r="B1810" t="s">
        <v>7043</v>
      </c>
      <c r="C1810" s="2" t="d">
        <v>2018-02-11</v>
      </c>
      <c r="D1810" s="2" t="d">
        <v>2018-02-13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3" t="str">
        <f>IF(M1810=People!$B$5,People!$A$5,IF(M1810=People!$B$2,People!$A$2,IF(M1810=People!$B$3,People!$A$3,IF(M1810=People!$B$4,People!$A$4,))))</f>
        <v>Kelly Williams</v>
      </c>
      <c r="W1810" s="3" t="str">
        <f>IFERROR(VLOOKUP(B1810,Returns!$A$2:$C$801,2,1), "No")</f>
        <v>Yes</v>
      </c>
    </row>
    <row r="1811" spans="1:23" x14ac:dyDescent="0.2">
      <c r="A1811" s="1">
        <v>1810</v>
      </c>
      <c r="B1811" t="s">
        <v>7044</v>
      </c>
      <c r="C1811" s="2" t="d">
        <v>2018-10-23</v>
      </c>
      <c r="D1811" s="2" t="d">
        <v>2018-10-29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3" t="str">
        <f>IF(M1811=People!$B$5,People!$A$5,IF(M1811=People!$B$2,People!$A$2,IF(M1811=People!$B$3,People!$A$3,IF(M1811=People!$B$4,People!$A$4,))))</f>
        <v>Kelly Williams</v>
      </c>
      <c r="W1811" s="3" t="str">
        <f>IFERROR(VLOOKUP(B1811,Returns!$A$2:$C$801,2,1), "No")</f>
        <v>Yes</v>
      </c>
    </row>
    <row r="1812" spans="1:23" x14ac:dyDescent="0.2">
      <c r="A1812" s="1">
        <v>1811</v>
      </c>
      <c r="B1812" t="s">
        <v>7044</v>
      </c>
      <c r="C1812" s="2" t="d">
        <v>2018-10-23</v>
      </c>
      <c r="D1812" s="2" t="d">
        <v>2018-10-29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3" t="str">
        <f>IF(M1812=People!$B$5,People!$A$5,IF(M1812=People!$B$2,People!$A$2,IF(M1812=People!$B$3,People!$A$3,IF(M1812=People!$B$4,People!$A$4,))))</f>
        <v>Kelly Williams</v>
      </c>
      <c r="W1812" s="3" t="str">
        <f>IFERROR(VLOOKUP(B1812,Returns!$A$2:$C$801,2,1), "No")</f>
        <v>Yes</v>
      </c>
    </row>
    <row r="1813" spans="1:23" x14ac:dyDescent="0.2">
      <c r="A1813" s="1">
        <v>1812</v>
      </c>
      <c r="B1813" t="s">
        <v>7045</v>
      </c>
      <c r="C1813" s="2" t="d">
        <v>2016-06-09</v>
      </c>
      <c r="D1813" s="2" t="d">
        <v>2016-06-11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3" t="str">
        <f>IF(M1813=People!$B$5,People!$A$5,IF(M1813=People!$B$2,People!$A$2,IF(M1813=People!$B$3,People!$A$3,IF(M1813=People!$B$4,People!$A$4,))))</f>
        <v>Cassandra Brandow</v>
      </c>
      <c r="W1813" s="3" t="str">
        <f>IFERROR(VLOOKUP(B1813,Returns!$A$2:$C$801,2,1), "No")</f>
        <v>Yes</v>
      </c>
    </row>
    <row r="1814" spans="1:23" x14ac:dyDescent="0.2">
      <c r="A1814" s="1">
        <v>1813</v>
      </c>
      <c r="B1814" t="s">
        <v>7046</v>
      </c>
      <c r="C1814" s="2" t="d">
        <v>2019-11-20</v>
      </c>
      <c r="D1814" s="2" t="d">
        <v>2019-11-26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3" t="str">
        <f>IF(M1814=People!$B$5,People!$A$5,IF(M1814=People!$B$2,People!$A$2,IF(M1814=People!$B$3,People!$A$3,IF(M1814=People!$B$4,People!$A$4,))))</f>
        <v>Chuck Magee</v>
      </c>
      <c r="W1814" s="3" t="str">
        <f>IFERROR(VLOOKUP(B1814,Returns!$A$2:$C$801,2,1), "No")</f>
        <v>Yes</v>
      </c>
    </row>
    <row r="1815" spans="1:23" x14ac:dyDescent="0.2">
      <c r="A1815" s="1">
        <v>1814</v>
      </c>
      <c r="B1815" t="s">
        <v>7046</v>
      </c>
      <c r="C1815" s="2" t="d">
        <v>2019-11-20</v>
      </c>
      <c r="D1815" s="2" t="d">
        <v>2019-11-26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3" t="str">
        <f>IF(M1815=People!$B$5,People!$A$5,IF(M1815=People!$B$2,People!$A$2,IF(M1815=People!$B$3,People!$A$3,IF(M1815=People!$B$4,People!$A$4,))))</f>
        <v>Chuck Magee</v>
      </c>
      <c r="W1815" s="3" t="str">
        <f>IFERROR(VLOOKUP(B1815,Returns!$A$2:$C$801,2,1), "No")</f>
        <v>Yes</v>
      </c>
    </row>
    <row r="1816" spans="1:23" x14ac:dyDescent="0.2">
      <c r="A1816" s="1">
        <v>1815</v>
      </c>
      <c r="B1816" t="s">
        <v>7047</v>
      </c>
      <c r="C1816" s="2" t="d">
        <v>2017-09-14</v>
      </c>
      <c r="D1816" s="2" t="d">
        <v>2017-09-18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3" t="str">
        <f>IF(M1816=People!$B$5,People!$A$5,IF(M1816=People!$B$2,People!$A$2,IF(M1816=People!$B$3,People!$A$3,IF(M1816=People!$B$4,People!$A$4,))))</f>
        <v>Anna Andreadi</v>
      </c>
      <c r="W1816" s="3" t="str">
        <f>IFERROR(VLOOKUP(B1816,Returns!$A$2:$C$801,2,1), "No")</f>
        <v>Yes</v>
      </c>
    </row>
    <row r="1817" spans="1:23" x14ac:dyDescent="0.2">
      <c r="A1817" s="1">
        <v>1816</v>
      </c>
      <c r="B1817" t="s">
        <v>7048</v>
      </c>
      <c r="C1817" s="2" t="d">
        <v>2017-06-04</v>
      </c>
      <c r="D1817" s="2" t="d">
        <v>2017-06-04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3" t="str">
        <f>IF(M1817=People!$B$5,People!$A$5,IF(M1817=People!$B$2,People!$A$2,IF(M1817=People!$B$3,People!$A$3,IF(M1817=People!$B$4,People!$A$4,))))</f>
        <v>Anna Andreadi</v>
      </c>
      <c r="W1817" s="3" t="str">
        <f>IFERROR(VLOOKUP(B1817,Returns!$A$2:$C$801,2,1), "No")</f>
        <v>Yes</v>
      </c>
    </row>
    <row r="1818" spans="1:23" x14ac:dyDescent="0.2">
      <c r="A1818" s="1">
        <v>1817</v>
      </c>
      <c r="B1818" t="s">
        <v>7048</v>
      </c>
      <c r="C1818" s="2" t="d">
        <v>2017-06-04</v>
      </c>
      <c r="D1818" s="2" t="d">
        <v>2017-06-04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3" t="str">
        <f>IF(M1818=People!$B$5,People!$A$5,IF(M1818=People!$B$2,People!$A$2,IF(M1818=People!$B$3,People!$A$3,IF(M1818=People!$B$4,People!$A$4,))))</f>
        <v>Anna Andreadi</v>
      </c>
      <c r="W1818" s="3" t="str">
        <f>IFERROR(VLOOKUP(B1818,Returns!$A$2:$C$801,2,1), "No")</f>
        <v>Yes</v>
      </c>
    </row>
    <row r="1819" spans="1:23" x14ac:dyDescent="0.2">
      <c r="A1819" s="1">
        <v>1818</v>
      </c>
      <c r="B1819" t="s">
        <v>7049</v>
      </c>
      <c r="C1819" s="2" t="d">
        <v>2017-12-13</v>
      </c>
      <c r="D1819" s="2" t="d">
        <v>2017-12-15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3" t="str">
        <f>IF(M1819=People!$B$5,People!$A$5,IF(M1819=People!$B$2,People!$A$2,IF(M1819=People!$B$3,People!$A$3,IF(M1819=People!$B$4,People!$A$4,))))</f>
        <v>Anna Andreadi</v>
      </c>
      <c r="W1819" s="3" t="str">
        <f>IFERROR(VLOOKUP(B1819,Returns!$A$2:$C$801,2,1), "No")</f>
        <v>Yes</v>
      </c>
    </row>
    <row r="1820" spans="1:23" x14ac:dyDescent="0.2">
      <c r="A1820" s="1">
        <v>1819</v>
      </c>
      <c r="B1820" t="s">
        <v>7050</v>
      </c>
      <c r="C1820" s="2" t="d">
        <v>2016-05-25</v>
      </c>
      <c r="D1820" s="2" t="d">
        <v>2016-05-29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3" t="str">
        <f>IF(M1820=People!$B$5,People!$A$5,IF(M1820=People!$B$2,People!$A$2,IF(M1820=People!$B$3,People!$A$3,IF(M1820=People!$B$4,People!$A$4,))))</f>
        <v>Kelly Williams</v>
      </c>
      <c r="W1820" s="3" t="str">
        <f>IFERROR(VLOOKUP(B1820,Returns!$A$2:$C$801,2,1), "No")</f>
        <v>Yes</v>
      </c>
    </row>
    <row r="1821" spans="1:23" x14ac:dyDescent="0.2">
      <c r="A1821" s="1">
        <v>1820</v>
      </c>
      <c r="B1821" t="s">
        <v>7050</v>
      </c>
      <c r="C1821" s="2" t="d">
        <v>2016-05-25</v>
      </c>
      <c r="D1821" s="2" t="d">
        <v>2016-05-29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3" t="str">
        <f>IF(M1821=People!$B$5,People!$A$5,IF(M1821=People!$B$2,People!$A$2,IF(M1821=People!$B$3,People!$A$3,IF(M1821=People!$B$4,People!$A$4,))))</f>
        <v>Kelly Williams</v>
      </c>
      <c r="W1821" s="3" t="str">
        <f>IFERROR(VLOOKUP(B1821,Returns!$A$2:$C$801,2,1), "No")</f>
        <v>Yes</v>
      </c>
    </row>
    <row r="1822" spans="1:23" x14ac:dyDescent="0.2">
      <c r="A1822" s="1">
        <v>1821</v>
      </c>
      <c r="B1822" t="s">
        <v>7051</v>
      </c>
      <c r="C1822" s="2" t="d">
        <v>2018-02-16</v>
      </c>
      <c r="D1822" s="2" t="d">
        <v>2018-02-20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3" t="str">
        <f>IF(M1822=People!$B$5,People!$A$5,IF(M1822=People!$B$2,People!$A$2,IF(M1822=People!$B$3,People!$A$3,IF(M1822=People!$B$4,People!$A$4,))))</f>
        <v>Kelly Williams</v>
      </c>
      <c r="W1822" s="3" t="str">
        <f>IFERROR(VLOOKUP(B1822,Returns!$A$2:$C$801,2,1), "No")</f>
        <v>Yes</v>
      </c>
    </row>
    <row r="1823" spans="1:23" x14ac:dyDescent="0.2">
      <c r="A1823" s="1">
        <v>1822</v>
      </c>
      <c r="B1823" t="s">
        <v>7051</v>
      </c>
      <c r="C1823" s="2" t="d">
        <v>2018-02-16</v>
      </c>
      <c r="D1823" s="2" t="d">
        <v>2018-02-20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3" t="str">
        <f>IF(M1823=People!$B$5,People!$A$5,IF(M1823=People!$B$2,People!$A$2,IF(M1823=People!$B$3,People!$A$3,IF(M1823=People!$B$4,People!$A$4,))))</f>
        <v>Kelly Williams</v>
      </c>
      <c r="W1823" s="3" t="str">
        <f>IFERROR(VLOOKUP(B1823,Returns!$A$2:$C$801,2,1), "No")</f>
        <v>Yes</v>
      </c>
    </row>
    <row r="1824" spans="1:23" x14ac:dyDescent="0.2">
      <c r="A1824" s="1">
        <v>1823</v>
      </c>
      <c r="B1824" t="s">
        <v>7051</v>
      </c>
      <c r="C1824" s="2" t="d">
        <v>2018-02-16</v>
      </c>
      <c r="D1824" s="2" t="d">
        <v>2018-02-20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3" t="str">
        <f>IF(M1824=People!$B$5,People!$A$5,IF(M1824=People!$B$2,People!$A$2,IF(M1824=People!$B$3,People!$A$3,IF(M1824=People!$B$4,People!$A$4,))))</f>
        <v>Kelly Williams</v>
      </c>
      <c r="W1824" s="3" t="str">
        <f>IFERROR(VLOOKUP(B1824,Returns!$A$2:$C$801,2,1), "No")</f>
        <v>Yes</v>
      </c>
    </row>
    <row r="1825" spans="1:23" x14ac:dyDescent="0.2">
      <c r="A1825" s="1">
        <v>1824</v>
      </c>
      <c r="B1825" t="s">
        <v>7051</v>
      </c>
      <c r="C1825" s="2" t="d">
        <v>2018-02-16</v>
      </c>
      <c r="D1825" s="2" t="d">
        <v>2018-02-20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3" t="str">
        <f>IF(M1825=People!$B$5,People!$A$5,IF(M1825=People!$B$2,People!$A$2,IF(M1825=People!$B$3,People!$A$3,IF(M1825=People!$B$4,People!$A$4,))))</f>
        <v>Kelly Williams</v>
      </c>
      <c r="W1825" s="3" t="str">
        <f>IFERROR(VLOOKUP(B1825,Returns!$A$2:$C$801,2,1), "No")</f>
        <v>Yes</v>
      </c>
    </row>
    <row r="1826" spans="1:23" x14ac:dyDescent="0.2">
      <c r="A1826" s="1">
        <v>1825</v>
      </c>
      <c r="B1826" t="s">
        <v>7052</v>
      </c>
      <c r="C1826" s="2" t="d">
        <v>2018-12-22</v>
      </c>
      <c r="D1826" s="2" t="d">
        <v>2018-12-28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3" t="str">
        <f>IF(M1826=People!$B$5,People!$A$5,IF(M1826=People!$B$2,People!$A$2,IF(M1826=People!$B$3,People!$A$3,IF(M1826=People!$B$4,People!$A$4,))))</f>
        <v>Anna Andreadi</v>
      </c>
      <c r="W1826" s="3" t="str">
        <f>IFERROR(VLOOKUP(B1826,Returns!$A$2:$C$801,2,1), "No")</f>
        <v>Yes</v>
      </c>
    </row>
    <row r="1827" spans="1:23" x14ac:dyDescent="0.2">
      <c r="A1827" s="1">
        <v>1826</v>
      </c>
      <c r="B1827" t="s">
        <v>7052</v>
      </c>
      <c r="C1827" s="2" t="d">
        <v>2018-12-22</v>
      </c>
      <c r="D1827" s="2" t="d">
        <v>2018-12-28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3" t="str">
        <f>IF(M1827=People!$B$5,People!$A$5,IF(M1827=People!$B$2,People!$A$2,IF(M1827=People!$B$3,People!$A$3,IF(M1827=People!$B$4,People!$A$4,))))</f>
        <v>Anna Andreadi</v>
      </c>
      <c r="W1827" s="3" t="str">
        <f>IFERROR(VLOOKUP(B1827,Returns!$A$2:$C$801,2,1), "No")</f>
        <v>Yes</v>
      </c>
    </row>
    <row r="1828" spans="1:23" x14ac:dyDescent="0.2">
      <c r="A1828" s="1">
        <v>1827</v>
      </c>
      <c r="B1828" t="s">
        <v>7052</v>
      </c>
      <c r="C1828" s="2" t="d">
        <v>2018-12-22</v>
      </c>
      <c r="D1828" s="2" t="d">
        <v>2018-12-28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3" t="str">
        <f>IF(M1828=People!$B$5,People!$A$5,IF(M1828=People!$B$2,People!$A$2,IF(M1828=People!$B$3,People!$A$3,IF(M1828=People!$B$4,People!$A$4,))))</f>
        <v>Anna Andreadi</v>
      </c>
      <c r="W1828" s="3" t="str">
        <f>IFERROR(VLOOKUP(B1828,Returns!$A$2:$C$801,2,1), "No")</f>
        <v>Yes</v>
      </c>
    </row>
    <row r="1829" spans="1:23" x14ac:dyDescent="0.2">
      <c r="A1829" s="1">
        <v>1828</v>
      </c>
      <c r="B1829" t="s">
        <v>7053</v>
      </c>
      <c r="C1829" s="2" t="d">
        <v>2018-02-08</v>
      </c>
      <c r="D1829" s="2" t="d">
        <v>2018-02-11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3" t="str">
        <f>IF(M1829=People!$B$5,People!$A$5,IF(M1829=People!$B$2,People!$A$2,IF(M1829=People!$B$3,People!$A$3,IF(M1829=People!$B$4,People!$A$4,))))</f>
        <v>Cassandra Brandow</v>
      </c>
      <c r="W1829" s="3" t="str">
        <f>IFERROR(VLOOKUP(B1829,Returns!$A$2:$C$801,2,1), "No")</f>
        <v>Yes</v>
      </c>
    </row>
    <row r="1830" spans="1:23" x14ac:dyDescent="0.2">
      <c r="A1830" s="1">
        <v>1829</v>
      </c>
      <c r="B1830" t="s">
        <v>7054</v>
      </c>
      <c r="C1830" s="2" t="d">
        <v>2017-07-13</v>
      </c>
      <c r="D1830" s="2" t="d">
        <v>2017-07-15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3" t="str">
        <f>IF(M1830=People!$B$5,People!$A$5,IF(M1830=People!$B$2,People!$A$2,IF(M1830=People!$B$3,People!$A$3,IF(M1830=People!$B$4,People!$A$4,))))</f>
        <v>Cassandra Brandow</v>
      </c>
      <c r="W1830" s="3" t="str">
        <f>IFERROR(VLOOKUP(B1830,Returns!$A$2:$C$801,2,1), "No")</f>
        <v>Yes</v>
      </c>
    </row>
    <row r="1831" spans="1:23" x14ac:dyDescent="0.2">
      <c r="A1831" s="1">
        <v>1830</v>
      </c>
      <c r="B1831" t="s">
        <v>5936</v>
      </c>
      <c r="C1831" s="2" t="d">
        <v>2016-05-18</v>
      </c>
      <c r="D1831" s="2" t="d">
        <v>2016-05-24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3" t="str">
        <f>IF(M1831=People!$B$5,People!$A$5,IF(M1831=People!$B$2,People!$A$2,IF(M1831=People!$B$3,People!$A$3,IF(M1831=People!$B$4,People!$A$4,))))</f>
        <v>Chuck Magee</v>
      </c>
      <c r="W1831" s="3" t="str">
        <f>IFERROR(VLOOKUP(B1831,Returns!$A$2:$C$801,2,1), "No")</f>
        <v>Yes</v>
      </c>
    </row>
    <row r="1832" spans="1:23" x14ac:dyDescent="0.2">
      <c r="A1832" s="1">
        <v>1831</v>
      </c>
      <c r="B1832" t="s">
        <v>7055</v>
      </c>
      <c r="C1832" s="2" t="d">
        <v>2019-10-21</v>
      </c>
      <c r="D1832" s="2" t="d">
        <v>2019-10-21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3" t="str">
        <f>IF(M1832=People!$B$5,People!$A$5,IF(M1832=People!$B$2,People!$A$2,IF(M1832=People!$B$3,People!$A$3,IF(M1832=People!$B$4,People!$A$4,))))</f>
        <v>Kelly Williams</v>
      </c>
      <c r="W1832" s="3" t="str">
        <f>IFERROR(VLOOKUP(B1832,Returns!$A$2:$C$801,2,1), "No")</f>
        <v>Yes</v>
      </c>
    </row>
    <row r="1833" spans="1:23" x14ac:dyDescent="0.2">
      <c r="A1833" s="1">
        <v>1832</v>
      </c>
      <c r="B1833" t="s">
        <v>7055</v>
      </c>
      <c r="C1833" s="2" t="d">
        <v>2019-10-21</v>
      </c>
      <c r="D1833" s="2" t="d">
        <v>2019-10-21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3" t="str">
        <f>IF(M1833=People!$B$5,People!$A$5,IF(M1833=People!$B$2,People!$A$2,IF(M1833=People!$B$3,People!$A$3,IF(M1833=People!$B$4,People!$A$4,))))</f>
        <v>Kelly Williams</v>
      </c>
      <c r="W1833" s="3" t="str">
        <f>IFERROR(VLOOKUP(B1833,Returns!$A$2:$C$801,2,1), "No")</f>
        <v>Yes</v>
      </c>
    </row>
    <row r="1834" spans="1:23" x14ac:dyDescent="0.2">
      <c r="A1834" s="1">
        <v>1833</v>
      </c>
      <c r="B1834" t="s">
        <v>7056</v>
      </c>
      <c r="C1834" s="2" t="d">
        <v>2017-11-05</v>
      </c>
      <c r="D1834" s="2" t="d">
        <v>2017-11-09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3" t="str">
        <f>IF(M1834=People!$B$5,People!$A$5,IF(M1834=People!$B$2,People!$A$2,IF(M1834=People!$B$3,People!$A$3,IF(M1834=People!$B$4,People!$A$4,))))</f>
        <v>Cassandra Brandow</v>
      </c>
      <c r="W1834" s="3" t="str">
        <f>IFERROR(VLOOKUP(B1834,Returns!$A$2:$C$801,2,1), "No")</f>
        <v>Yes</v>
      </c>
    </row>
    <row r="1835" spans="1:23" x14ac:dyDescent="0.2">
      <c r="A1835" s="1">
        <v>1834</v>
      </c>
      <c r="B1835" t="s">
        <v>7057</v>
      </c>
      <c r="C1835" s="2" t="d">
        <v>2019-08-01</v>
      </c>
      <c r="D1835" s="2" t="d">
        <v>2019-08-07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3" t="str">
        <f>IF(M1835=People!$B$5,People!$A$5,IF(M1835=People!$B$2,People!$A$2,IF(M1835=People!$B$3,People!$A$3,IF(M1835=People!$B$4,People!$A$4,))))</f>
        <v>Kelly Williams</v>
      </c>
      <c r="W1835" s="3" t="str">
        <f>IFERROR(VLOOKUP(B1835,Returns!$A$2:$C$801,2,1), "No")</f>
        <v>Yes</v>
      </c>
    </row>
    <row r="1836" spans="1:23" x14ac:dyDescent="0.2">
      <c r="A1836" s="1">
        <v>1835</v>
      </c>
      <c r="B1836" t="s">
        <v>7057</v>
      </c>
      <c r="C1836" s="2" t="d">
        <v>2019-08-01</v>
      </c>
      <c r="D1836" s="2" t="d">
        <v>2019-08-07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3" t="str">
        <f>IF(M1836=People!$B$5,People!$A$5,IF(M1836=People!$B$2,People!$A$2,IF(M1836=People!$B$3,People!$A$3,IF(M1836=People!$B$4,People!$A$4,))))</f>
        <v>Kelly Williams</v>
      </c>
      <c r="W1836" s="3" t="str">
        <f>IFERROR(VLOOKUP(B1836,Returns!$A$2:$C$801,2,1), "No")</f>
        <v>Yes</v>
      </c>
    </row>
    <row r="1837" spans="1:23" x14ac:dyDescent="0.2">
      <c r="A1837" s="1">
        <v>1836</v>
      </c>
      <c r="B1837" t="s">
        <v>7058</v>
      </c>
      <c r="C1837" s="2" t="d">
        <v>2016-06-21</v>
      </c>
      <c r="D1837" s="2" t="d">
        <v>2016-06-24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3" t="str">
        <f>IF(M1837=People!$B$5,People!$A$5,IF(M1837=People!$B$2,People!$A$2,IF(M1837=People!$B$3,People!$A$3,IF(M1837=People!$B$4,People!$A$4,))))</f>
        <v>Chuck Magee</v>
      </c>
      <c r="W1837" s="3" t="str">
        <f>IFERROR(VLOOKUP(B1837,Returns!$A$2:$C$801,2,1), "No")</f>
        <v>Yes</v>
      </c>
    </row>
    <row r="1838" spans="1:23" x14ac:dyDescent="0.2">
      <c r="A1838" s="1">
        <v>1837</v>
      </c>
      <c r="B1838" t="s">
        <v>7059</v>
      </c>
      <c r="C1838" s="2" t="d">
        <v>2019-02-19</v>
      </c>
      <c r="D1838" s="2" t="d">
        <v>2019-02-21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3" t="str">
        <f>IF(M1838=People!$B$5,People!$A$5,IF(M1838=People!$B$2,People!$A$2,IF(M1838=People!$B$3,People!$A$3,IF(M1838=People!$B$4,People!$A$4,))))</f>
        <v>Cassandra Brandow</v>
      </c>
      <c r="W1838" s="3" t="str">
        <f>IFERROR(VLOOKUP(B1838,Returns!$A$2:$C$801,2,1), "No")</f>
        <v>Yes</v>
      </c>
    </row>
    <row r="1839" spans="1:23" x14ac:dyDescent="0.2">
      <c r="A1839" s="1">
        <v>1838</v>
      </c>
      <c r="B1839" t="s">
        <v>7060</v>
      </c>
      <c r="C1839" s="2" t="d">
        <v>2016-08-01</v>
      </c>
      <c r="D1839" s="2" t="d">
        <v>2016-08-05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3" t="str">
        <f>IF(M1839=People!$B$5,People!$A$5,IF(M1839=People!$B$2,People!$A$2,IF(M1839=People!$B$3,People!$A$3,IF(M1839=People!$B$4,People!$A$4,))))</f>
        <v>Cassandra Brandow</v>
      </c>
      <c r="W1839" s="3" t="str">
        <f>IFERROR(VLOOKUP(B1839,Returns!$A$2:$C$801,2,1), "No")</f>
        <v>Yes</v>
      </c>
    </row>
    <row r="1840" spans="1:23" x14ac:dyDescent="0.2">
      <c r="A1840" s="1">
        <v>1839</v>
      </c>
      <c r="B1840" t="s">
        <v>7060</v>
      </c>
      <c r="C1840" s="2" t="d">
        <v>2016-08-01</v>
      </c>
      <c r="D1840" s="2" t="d">
        <v>2016-08-05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3" t="str">
        <f>IF(M1840=People!$B$5,People!$A$5,IF(M1840=People!$B$2,People!$A$2,IF(M1840=People!$B$3,People!$A$3,IF(M1840=People!$B$4,People!$A$4,))))</f>
        <v>Cassandra Brandow</v>
      </c>
      <c r="W1840" s="3" t="str">
        <f>IFERROR(VLOOKUP(B1840,Returns!$A$2:$C$801,2,1), "No")</f>
        <v>Yes</v>
      </c>
    </row>
    <row r="1841" spans="1:23" x14ac:dyDescent="0.2">
      <c r="A1841" s="1">
        <v>1840</v>
      </c>
      <c r="B1841" t="s">
        <v>7060</v>
      </c>
      <c r="C1841" s="2" t="d">
        <v>2016-08-01</v>
      </c>
      <c r="D1841" s="2" t="d">
        <v>2016-08-05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3" t="str">
        <f>IF(M1841=People!$B$5,People!$A$5,IF(M1841=People!$B$2,People!$A$2,IF(M1841=People!$B$3,People!$A$3,IF(M1841=People!$B$4,People!$A$4,))))</f>
        <v>Cassandra Brandow</v>
      </c>
      <c r="W1841" s="3" t="str">
        <f>IFERROR(VLOOKUP(B1841,Returns!$A$2:$C$801,2,1), "No")</f>
        <v>Yes</v>
      </c>
    </row>
    <row r="1842" spans="1:23" x14ac:dyDescent="0.2">
      <c r="A1842" s="1">
        <v>1841</v>
      </c>
      <c r="B1842" t="s">
        <v>7060</v>
      </c>
      <c r="C1842" s="2" t="d">
        <v>2016-08-01</v>
      </c>
      <c r="D1842" s="2" t="d">
        <v>2016-08-05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3" t="str">
        <f>IF(M1842=People!$B$5,People!$A$5,IF(M1842=People!$B$2,People!$A$2,IF(M1842=People!$B$3,People!$A$3,IF(M1842=People!$B$4,People!$A$4,))))</f>
        <v>Cassandra Brandow</v>
      </c>
      <c r="W1842" s="3" t="str">
        <f>IFERROR(VLOOKUP(B1842,Returns!$A$2:$C$801,2,1), "No")</f>
        <v>Yes</v>
      </c>
    </row>
    <row r="1843" spans="1:23" x14ac:dyDescent="0.2">
      <c r="A1843" s="1">
        <v>1842</v>
      </c>
      <c r="B1843" t="s">
        <v>7061</v>
      </c>
      <c r="C1843" s="2" t="d">
        <v>2018-07-18</v>
      </c>
      <c r="D1843" s="2" t="d">
        <v>2018-07-23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3" t="str">
        <f>IF(M1843=People!$B$5,People!$A$5,IF(M1843=People!$B$2,People!$A$2,IF(M1843=People!$B$3,People!$A$3,IF(M1843=People!$B$4,People!$A$4,))))</f>
        <v>Cassandra Brandow</v>
      </c>
      <c r="W1843" s="3" t="str">
        <f>IFERROR(VLOOKUP(B1843,Returns!$A$2:$C$801,2,1), "No")</f>
        <v>Yes</v>
      </c>
    </row>
    <row r="1844" spans="1:23" x14ac:dyDescent="0.2">
      <c r="A1844" s="1">
        <v>1843</v>
      </c>
      <c r="B1844" t="s">
        <v>7062</v>
      </c>
      <c r="C1844" s="2" t="d">
        <v>2017-02-09</v>
      </c>
      <c r="D1844" s="2" t="d">
        <v>2017-02-11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3" t="str">
        <f>IF(M1844=People!$B$5,People!$A$5,IF(M1844=People!$B$2,People!$A$2,IF(M1844=People!$B$3,People!$A$3,IF(M1844=People!$B$4,People!$A$4,))))</f>
        <v>Kelly Williams</v>
      </c>
      <c r="W1844" s="3" t="str">
        <f>IFERROR(VLOOKUP(B1844,Returns!$A$2:$C$801,2,1), "No")</f>
        <v>Yes</v>
      </c>
    </row>
    <row r="1845" spans="1:23" x14ac:dyDescent="0.2">
      <c r="A1845" s="1">
        <v>1844</v>
      </c>
      <c r="B1845" t="s">
        <v>7062</v>
      </c>
      <c r="C1845" s="2" t="d">
        <v>2017-02-09</v>
      </c>
      <c r="D1845" s="2" t="d">
        <v>2017-02-11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3" t="str">
        <f>IF(M1845=People!$B$5,People!$A$5,IF(M1845=People!$B$2,People!$A$2,IF(M1845=People!$B$3,People!$A$3,IF(M1845=People!$B$4,People!$A$4,))))</f>
        <v>Kelly Williams</v>
      </c>
      <c r="W1845" s="3" t="str">
        <f>IFERROR(VLOOKUP(B1845,Returns!$A$2:$C$801,2,1), "No")</f>
        <v>Yes</v>
      </c>
    </row>
    <row r="1846" spans="1:23" x14ac:dyDescent="0.2">
      <c r="A1846" s="1">
        <v>1845</v>
      </c>
      <c r="B1846" t="s">
        <v>7063</v>
      </c>
      <c r="C1846" s="2" t="d">
        <v>2019-07-29</v>
      </c>
      <c r="D1846" s="2" t="d">
        <v>2019-08-02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3" t="str">
        <f>IF(M1846=People!$B$5,People!$A$5,IF(M1846=People!$B$2,People!$A$2,IF(M1846=People!$B$3,People!$A$3,IF(M1846=People!$B$4,People!$A$4,))))</f>
        <v>Anna Andreadi</v>
      </c>
      <c r="W1846" s="3" t="str">
        <f>IFERROR(VLOOKUP(B1846,Returns!$A$2:$C$801,2,1), "No")</f>
        <v>Yes</v>
      </c>
    </row>
    <row r="1847" spans="1:23" x14ac:dyDescent="0.2">
      <c r="A1847" s="1">
        <v>1846</v>
      </c>
      <c r="B1847" t="s">
        <v>7064</v>
      </c>
      <c r="C1847" s="2" t="d">
        <v>2019-01-12</v>
      </c>
      <c r="D1847" s="2" t="d">
        <v>2019-01-17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3" t="str">
        <f>IF(M1847=People!$B$5,People!$A$5,IF(M1847=People!$B$2,People!$A$2,IF(M1847=People!$B$3,People!$A$3,IF(M1847=People!$B$4,People!$A$4,))))</f>
        <v>Chuck Magee</v>
      </c>
      <c r="W1847" s="3" t="str">
        <f>IFERROR(VLOOKUP(B1847,Returns!$A$2:$C$801,2,1), "No")</f>
        <v>Yes</v>
      </c>
    </row>
    <row r="1848" spans="1:23" x14ac:dyDescent="0.2">
      <c r="A1848" s="1">
        <v>1847</v>
      </c>
      <c r="B1848" t="s">
        <v>7064</v>
      </c>
      <c r="C1848" s="2" t="d">
        <v>2019-01-12</v>
      </c>
      <c r="D1848" s="2" t="d">
        <v>2019-01-17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3" t="str">
        <f>IF(M1848=People!$B$5,People!$A$5,IF(M1848=People!$B$2,People!$A$2,IF(M1848=People!$B$3,People!$A$3,IF(M1848=People!$B$4,People!$A$4,))))</f>
        <v>Chuck Magee</v>
      </c>
      <c r="W1848" s="3" t="str">
        <f>IFERROR(VLOOKUP(B1848,Returns!$A$2:$C$801,2,1), "No")</f>
        <v>Yes</v>
      </c>
    </row>
    <row r="1849" spans="1:23" x14ac:dyDescent="0.2">
      <c r="A1849" s="1">
        <v>1848</v>
      </c>
      <c r="B1849" t="s">
        <v>7065</v>
      </c>
      <c r="C1849" s="2" t="d">
        <v>2019-09-10</v>
      </c>
      <c r="D1849" s="2" t="d">
        <v>2019-09-10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3" t="str">
        <f>IF(M1849=People!$B$5,People!$A$5,IF(M1849=People!$B$2,People!$A$2,IF(M1849=People!$B$3,People!$A$3,IF(M1849=People!$B$4,People!$A$4,))))</f>
        <v>Anna Andreadi</v>
      </c>
      <c r="W1849" s="3" t="str">
        <f>IFERROR(VLOOKUP(B1849,Returns!$A$2:$C$801,2,1), "No")</f>
        <v>Yes</v>
      </c>
    </row>
    <row r="1850" spans="1:23" x14ac:dyDescent="0.2">
      <c r="A1850" s="1">
        <v>1849</v>
      </c>
      <c r="B1850" t="s">
        <v>7065</v>
      </c>
      <c r="C1850" s="2" t="d">
        <v>2019-09-10</v>
      </c>
      <c r="D1850" s="2" t="d">
        <v>2019-09-10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3" t="str">
        <f>IF(M1850=People!$B$5,People!$A$5,IF(M1850=People!$B$2,People!$A$2,IF(M1850=People!$B$3,People!$A$3,IF(M1850=People!$B$4,People!$A$4,))))</f>
        <v>Anna Andreadi</v>
      </c>
      <c r="W1850" s="3" t="str">
        <f>IFERROR(VLOOKUP(B1850,Returns!$A$2:$C$801,2,1), "No")</f>
        <v>Yes</v>
      </c>
    </row>
    <row r="1851" spans="1:23" x14ac:dyDescent="0.2">
      <c r="A1851" s="1">
        <v>1850</v>
      </c>
      <c r="B1851" t="s">
        <v>7066</v>
      </c>
      <c r="C1851" s="2" t="d">
        <v>2017-07-20</v>
      </c>
      <c r="D1851" s="2" t="d">
        <v>2017-07-25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3" t="str">
        <f>IF(M1851=People!$B$5,People!$A$5,IF(M1851=People!$B$2,People!$A$2,IF(M1851=People!$B$3,People!$A$3,IF(M1851=People!$B$4,People!$A$4,))))</f>
        <v>Kelly Williams</v>
      </c>
      <c r="W1851" s="3" t="str">
        <f>IFERROR(VLOOKUP(B1851,Returns!$A$2:$C$801,2,1), "No")</f>
        <v>Yes</v>
      </c>
    </row>
    <row r="1852" spans="1:23" x14ac:dyDescent="0.2">
      <c r="A1852" s="1">
        <v>1851</v>
      </c>
      <c r="B1852" t="s">
        <v>7066</v>
      </c>
      <c r="C1852" s="2" t="d">
        <v>2017-07-20</v>
      </c>
      <c r="D1852" s="2" t="d">
        <v>2017-07-25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3" t="str">
        <f>IF(M1852=People!$B$5,People!$A$5,IF(M1852=People!$B$2,People!$A$2,IF(M1852=People!$B$3,People!$A$3,IF(M1852=People!$B$4,People!$A$4,))))</f>
        <v>Kelly Williams</v>
      </c>
      <c r="W1852" s="3" t="str">
        <f>IFERROR(VLOOKUP(B1852,Returns!$A$2:$C$801,2,1), "No")</f>
        <v>Yes</v>
      </c>
    </row>
    <row r="1853" spans="1:23" x14ac:dyDescent="0.2">
      <c r="A1853" s="1">
        <v>1852</v>
      </c>
      <c r="B1853" t="s">
        <v>7066</v>
      </c>
      <c r="C1853" s="2" t="d">
        <v>2017-07-20</v>
      </c>
      <c r="D1853" s="2" t="d">
        <v>2017-07-25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3" t="str">
        <f>IF(M1853=People!$B$5,People!$A$5,IF(M1853=People!$B$2,People!$A$2,IF(M1853=People!$B$3,People!$A$3,IF(M1853=People!$B$4,People!$A$4,))))</f>
        <v>Kelly Williams</v>
      </c>
      <c r="W1853" s="3" t="str">
        <f>IFERROR(VLOOKUP(B1853,Returns!$A$2:$C$801,2,1), "No")</f>
        <v>Yes</v>
      </c>
    </row>
    <row r="1854" spans="1:23" x14ac:dyDescent="0.2">
      <c r="A1854" s="1">
        <v>1853</v>
      </c>
      <c r="B1854" t="s">
        <v>7066</v>
      </c>
      <c r="C1854" s="2" t="d">
        <v>2017-07-20</v>
      </c>
      <c r="D1854" s="2" t="d">
        <v>2017-07-25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3" t="str">
        <f>IF(M1854=People!$B$5,People!$A$5,IF(M1854=People!$B$2,People!$A$2,IF(M1854=People!$B$3,People!$A$3,IF(M1854=People!$B$4,People!$A$4,))))</f>
        <v>Kelly Williams</v>
      </c>
      <c r="W1854" s="3" t="str">
        <f>IFERROR(VLOOKUP(B1854,Returns!$A$2:$C$801,2,1), "No")</f>
        <v>Yes</v>
      </c>
    </row>
    <row r="1855" spans="1:23" x14ac:dyDescent="0.2">
      <c r="A1855" s="1">
        <v>1854</v>
      </c>
      <c r="B1855" t="s">
        <v>7066</v>
      </c>
      <c r="C1855" s="2" t="d">
        <v>2017-07-20</v>
      </c>
      <c r="D1855" s="2" t="d">
        <v>2017-07-25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3" t="str">
        <f>IF(M1855=People!$B$5,People!$A$5,IF(M1855=People!$B$2,People!$A$2,IF(M1855=People!$B$3,People!$A$3,IF(M1855=People!$B$4,People!$A$4,))))</f>
        <v>Kelly Williams</v>
      </c>
      <c r="W1855" s="3" t="str">
        <f>IFERROR(VLOOKUP(B1855,Returns!$A$2:$C$801,2,1), "No")</f>
        <v>Yes</v>
      </c>
    </row>
    <row r="1856" spans="1:23" x14ac:dyDescent="0.2">
      <c r="A1856" s="1">
        <v>1855</v>
      </c>
      <c r="B1856" t="s">
        <v>7066</v>
      </c>
      <c r="C1856" s="2" t="d">
        <v>2017-07-20</v>
      </c>
      <c r="D1856" s="2" t="d">
        <v>2017-07-25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3" t="str">
        <f>IF(M1856=People!$B$5,People!$A$5,IF(M1856=People!$B$2,People!$A$2,IF(M1856=People!$B$3,People!$A$3,IF(M1856=People!$B$4,People!$A$4,))))</f>
        <v>Kelly Williams</v>
      </c>
      <c r="W1856" s="3" t="str">
        <f>IFERROR(VLOOKUP(B1856,Returns!$A$2:$C$801,2,1), "No")</f>
        <v>Yes</v>
      </c>
    </row>
    <row r="1857" spans="1:23" x14ac:dyDescent="0.2">
      <c r="A1857" s="1">
        <v>1856</v>
      </c>
      <c r="B1857" t="s">
        <v>7067</v>
      </c>
      <c r="C1857" s="2" t="d">
        <v>2016-06-13</v>
      </c>
      <c r="D1857" s="2" t="d">
        <v>2016-06-17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3" t="str">
        <f>IF(M1857=People!$B$5,People!$A$5,IF(M1857=People!$B$2,People!$A$2,IF(M1857=People!$B$3,People!$A$3,IF(M1857=People!$B$4,People!$A$4,))))</f>
        <v>Anna Andreadi</v>
      </c>
      <c r="W1857" s="3" t="str">
        <f>IFERROR(VLOOKUP(B1857,Returns!$A$2:$C$801,2,1), "No")</f>
        <v>Yes</v>
      </c>
    </row>
    <row r="1858" spans="1:23" x14ac:dyDescent="0.2">
      <c r="A1858" s="1">
        <v>1857</v>
      </c>
      <c r="B1858" t="s">
        <v>7068</v>
      </c>
      <c r="C1858" s="2" t="d">
        <v>2019-05-12</v>
      </c>
      <c r="D1858" s="2" t="d">
        <v>2019-05-15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3" t="str">
        <f>IF(M1858=People!$B$5,People!$A$5,IF(M1858=People!$B$2,People!$A$2,IF(M1858=People!$B$3,People!$A$3,IF(M1858=People!$B$4,People!$A$4,))))</f>
        <v>Kelly Williams</v>
      </c>
      <c r="W1858" s="3" t="str">
        <f>IFERROR(VLOOKUP(B1858,Returns!$A$2:$C$801,2,1), "No")</f>
        <v>Yes</v>
      </c>
    </row>
    <row r="1859" spans="1:23" x14ac:dyDescent="0.2">
      <c r="A1859" s="1">
        <v>1858</v>
      </c>
      <c r="B1859" t="s">
        <v>7068</v>
      </c>
      <c r="C1859" s="2" t="d">
        <v>2019-05-12</v>
      </c>
      <c r="D1859" s="2" t="d">
        <v>2019-05-15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3" t="str">
        <f>IF(M1859=People!$B$5,People!$A$5,IF(M1859=People!$B$2,People!$A$2,IF(M1859=People!$B$3,People!$A$3,IF(M1859=People!$B$4,People!$A$4,))))</f>
        <v>Kelly Williams</v>
      </c>
      <c r="W1859" s="3" t="str">
        <f>IFERROR(VLOOKUP(B1859,Returns!$A$2:$C$801,2,1), "No")</f>
        <v>Yes</v>
      </c>
    </row>
    <row r="1860" spans="1:23" x14ac:dyDescent="0.2">
      <c r="A1860" s="1">
        <v>1859</v>
      </c>
      <c r="B1860" t="s">
        <v>7069</v>
      </c>
      <c r="C1860" s="2" t="d">
        <v>2017-09-03</v>
      </c>
      <c r="D1860" s="2" t="d">
        <v>2017-09-05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3" t="str">
        <f>IF(M1860=People!$B$5,People!$A$5,IF(M1860=People!$B$2,People!$A$2,IF(M1860=People!$B$3,People!$A$3,IF(M1860=People!$B$4,People!$A$4,))))</f>
        <v>Chuck Magee</v>
      </c>
      <c r="W1860" s="3" t="str">
        <f>IFERROR(VLOOKUP(B1860,Returns!$A$2:$C$801,2,1), "No")</f>
        <v>Yes</v>
      </c>
    </row>
    <row r="1861" spans="1:23" x14ac:dyDescent="0.2">
      <c r="A1861" s="1">
        <v>1860</v>
      </c>
      <c r="B1861" t="s">
        <v>7069</v>
      </c>
      <c r="C1861" s="2" t="d">
        <v>2017-09-03</v>
      </c>
      <c r="D1861" s="2" t="d">
        <v>2017-09-05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3" t="str">
        <f>IF(M1861=People!$B$5,People!$A$5,IF(M1861=People!$B$2,People!$A$2,IF(M1861=People!$B$3,People!$A$3,IF(M1861=People!$B$4,People!$A$4,))))</f>
        <v>Chuck Magee</v>
      </c>
      <c r="W1861" s="3" t="str">
        <f>IFERROR(VLOOKUP(B1861,Returns!$A$2:$C$801,2,1), "No")</f>
        <v>Yes</v>
      </c>
    </row>
    <row r="1862" spans="1:23" x14ac:dyDescent="0.2">
      <c r="A1862" s="1">
        <v>1861</v>
      </c>
      <c r="B1862" t="s">
        <v>7070</v>
      </c>
      <c r="C1862" s="2" t="d">
        <v>2019-03-26</v>
      </c>
      <c r="D1862" s="2" t="d">
        <v>2019-03-27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3" t="str">
        <f>IF(M1862=People!$B$5,People!$A$5,IF(M1862=People!$B$2,People!$A$2,IF(M1862=People!$B$3,People!$A$3,IF(M1862=People!$B$4,People!$A$4,))))</f>
        <v>Chuck Magee</v>
      </c>
      <c r="W1862" s="3" t="str">
        <f>IFERROR(VLOOKUP(B1862,Returns!$A$2:$C$801,2,1), "No")</f>
        <v>Yes</v>
      </c>
    </row>
    <row r="1863" spans="1:23" x14ac:dyDescent="0.2">
      <c r="A1863" s="1">
        <v>1862</v>
      </c>
      <c r="B1863" t="s">
        <v>7070</v>
      </c>
      <c r="C1863" s="2" t="d">
        <v>2019-03-26</v>
      </c>
      <c r="D1863" s="2" t="d">
        <v>2019-03-27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3" t="str">
        <f>IF(M1863=People!$B$5,People!$A$5,IF(M1863=People!$B$2,People!$A$2,IF(M1863=People!$B$3,People!$A$3,IF(M1863=People!$B$4,People!$A$4,))))</f>
        <v>Chuck Magee</v>
      </c>
      <c r="W1863" s="3" t="str">
        <f>IFERROR(VLOOKUP(B1863,Returns!$A$2:$C$801,2,1), "No")</f>
        <v>Yes</v>
      </c>
    </row>
    <row r="1864" spans="1:23" x14ac:dyDescent="0.2">
      <c r="A1864" s="1">
        <v>1863</v>
      </c>
      <c r="B1864" t="s">
        <v>7071</v>
      </c>
      <c r="C1864" s="2" t="d">
        <v>2016-11-12</v>
      </c>
      <c r="D1864" s="2" t="d">
        <v>2016-11-12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3" t="str">
        <f>IF(M1864=People!$B$5,People!$A$5,IF(M1864=People!$B$2,People!$A$2,IF(M1864=People!$B$3,People!$A$3,IF(M1864=People!$B$4,People!$A$4,))))</f>
        <v>Kelly Williams</v>
      </c>
      <c r="W1864" s="3" t="str">
        <f>IFERROR(VLOOKUP(B1864,Returns!$A$2:$C$801,2,1), "No")</f>
        <v>Yes</v>
      </c>
    </row>
    <row r="1865" spans="1:23" x14ac:dyDescent="0.2">
      <c r="A1865" s="1">
        <v>1864</v>
      </c>
      <c r="B1865" t="s">
        <v>7072</v>
      </c>
      <c r="C1865" s="2" t="d">
        <v>2018-10-13</v>
      </c>
      <c r="D1865" s="2" t="d">
        <v>2018-10-17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3" t="str">
        <f>IF(M1865=People!$B$5,People!$A$5,IF(M1865=People!$B$2,People!$A$2,IF(M1865=People!$B$3,People!$A$3,IF(M1865=People!$B$4,People!$A$4,))))</f>
        <v>Anna Andreadi</v>
      </c>
      <c r="W1865" s="3" t="str">
        <f>IFERROR(VLOOKUP(B1865,Returns!$A$2:$C$801,2,1), "No")</f>
        <v>Yes</v>
      </c>
    </row>
    <row r="1866" spans="1:23" x14ac:dyDescent="0.2">
      <c r="A1866" s="1">
        <v>1865</v>
      </c>
      <c r="B1866" t="s">
        <v>7072</v>
      </c>
      <c r="C1866" s="2" t="d">
        <v>2018-10-13</v>
      </c>
      <c r="D1866" s="2" t="d">
        <v>2018-10-17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3" t="str">
        <f>IF(M1866=People!$B$5,People!$A$5,IF(M1866=People!$B$2,People!$A$2,IF(M1866=People!$B$3,People!$A$3,IF(M1866=People!$B$4,People!$A$4,))))</f>
        <v>Anna Andreadi</v>
      </c>
      <c r="W1866" s="3" t="str">
        <f>IFERROR(VLOOKUP(B1866,Returns!$A$2:$C$801,2,1), "No")</f>
        <v>Yes</v>
      </c>
    </row>
    <row r="1867" spans="1:23" x14ac:dyDescent="0.2">
      <c r="A1867" s="1">
        <v>1866</v>
      </c>
      <c r="B1867" t="s">
        <v>7073</v>
      </c>
      <c r="C1867" s="2" t="d">
        <v>2019-11-12</v>
      </c>
      <c r="D1867" s="2" t="d">
        <v>2019-11-12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3" t="str">
        <f>IF(M1867=People!$B$5,People!$A$5,IF(M1867=People!$B$2,People!$A$2,IF(M1867=People!$B$3,People!$A$3,IF(M1867=People!$B$4,People!$A$4,))))</f>
        <v>Chuck Magee</v>
      </c>
      <c r="W1867" s="3" t="str">
        <f>IFERROR(VLOOKUP(B1867,Returns!$A$2:$C$801,2,1), "No")</f>
        <v>Yes</v>
      </c>
    </row>
    <row r="1868" spans="1:23" x14ac:dyDescent="0.2">
      <c r="A1868" s="1">
        <v>1867</v>
      </c>
      <c r="B1868" t="s">
        <v>7074</v>
      </c>
      <c r="C1868" s="2" t="d">
        <v>2019-04-15</v>
      </c>
      <c r="D1868" s="2" t="d">
        <v>2019-04-18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3" t="str">
        <f>IF(M1868=People!$B$5,People!$A$5,IF(M1868=People!$B$2,People!$A$2,IF(M1868=People!$B$3,People!$A$3,IF(M1868=People!$B$4,People!$A$4,))))</f>
        <v>Anna Andreadi</v>
      </c>
      <c r="W1868" s="3" t="str">
        <f>IFERROR(VLOOKUP(B1868,Returns!$A$2:$C$801,2,1), "No")</f>
        <v>Yes</v>
      </c>
    </row>
    <row r="1869" spans="1:23" x14ac:dyDescent="0.2">
      <c r="A1869" s="1">
        <v>1868</v>
      </c>
      <c r="B1869" t="s">
        <v>7075</v>
      </c>
      <c r="C1869" s="2" t="d">
        <v>2017-06-25</v>
      </c>
      <c r="D1869" s="2" t="d">
        <v>2017-07-01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3" t="str">
        <f>IF(M1869=People!$B$5,People!$A$5,IF(M1869=People!$B$2,People!$A$2,IF(M1869=People!$B$3,People!$A$3,IF(M1869=People!$B$4,People!$A$4,))))</f>
        <v>Chuck Magee</v>
      </c>
      <c r="W1869" s="3" t="str">
        <f>IFERROR(VLOOKUP(B1869,Returns!$A$2:$C$801,2,1), "No")</f>
        <v>Yes</v>
      </c>
    </row>
    <row r="1870" spans="1:23" x14ac:dyDescent="0.2">
      <c r="A1870" s="1">
        <v>1869</v>
      </c>
      <c r="B1870" t="s">
        <v>7075</v>
      </c>
      <c r="C1870" s="2" t="d">
        <v>2017-06-25</v>
      </c>
      <c r="D1870" s="2" t="d">
        <v>2017-07-01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3" t="str">
        <f>IF(M1870=People!$B$5,People!$A$5,IF(M1870=People!$B$2,People!$A$2,IF(M1870=People!$B$3,People!$A$3,IF(M1870=People!$B$4,People!$A$4,))))</f>
        <v>Chuck Magee</v>
      </c>
      <c r="W1870" s="3" t="str">
        <f>IFERROR(VLOOKUP(B1870,Returns!$A$2:$C$801,2,1), "No")</f>
        <v>Yes</v>
      </c>
    </row>
    <row r="1871" spans="1:23" x14ac:dyDescent="0.2">
      <c r="A1871" s="1">
        <v>1870</v>
      </c>
      <c r="B1871" t="s">
        <v>7076</v>
      </c>
      <c r="C1871" s="2" t="d">
        <v>2018-08-26</v>
      </c>
      <c r="D1871" s="2" t="d">
        <v>2018-08-29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3" t="str">
        <f>IF(M1871=People!$B$5,People!$A$5,IF(M1871=People!$B$2,People!$A$2,IF(M1871=People!$B$3,People!$A$3,IF(M1871=People!$B$4,People!$A$4,))))</f>
        <v>Anna Andreadi</v>
      </c>
      <c r="W1871" s="3" t="str">
        <f>IFERROR(VLOOKUP(B1871,Returns!$A$2:$C$801,2,1), "No")</f>
        <v>Yes</v>
      </c>
    </row>
    <row r="1872" spans="1:23" x14ac:dyDescent="0.2">
      <c r="A1872" s="1">
        <v>1871</v>
      </c>
      <c r="B1872" t="s">
        <v>7077</v>
      </c>
      <c r="C1872" s="2" t="d">
        <v>2016-07-21</v>
      </c>
      <c r="D1872" s="2" t="d">
        <v>2016-07-25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3" t="str">
        <f>IF(M1872=People!$B$5,People!$A$5,IF(M1872=People!$B$2,People!$A$2,IF(M1872=People!$B$3,People!$A$3,IF(M1872=People!$B$4,People!$A$4,))))</f>
        <v>Anna Andreadi</v>
      </c>
      <c r="W1872" s="3" t="str">
        <f>IFERROR(VLOOKUP(B1872,Returns!$A$2:$C$801,2,1), "No")</f>
        <v>Yes</v>
      </c>
    </row>
    <row r="1873" spans="1:23" x14ac:dyDescent="0.2">
      <c r="A1873" s="1">
        <v>1872</v>
      </c>
      <c r="B1873" t="s">
        <v>7077</v>
      </c>
      <c r="C1873" s="2" t="d">
        <v>2016-07-21</v>
      </c>
      <c r="D1873" s="2" t="d">
        <v>2016-07-25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3" t="str">
        <f>IF(M1873=People!$B$5,People!$A$5,IF(M1873=People!$B$2,People!$A$2,IF(M1873=People!$B$3,People!$A$3,IF(M1873=People!$B$4,People!$A$4,))))</f>
        <v>Anna Andreadi</v>
      </c>
      <c r="W1873" s="3" t="str">
        <f>IFERROR(VLOOKUP(B1873,Returns!$A$2:$C$801,2,1), "No")</f>
        <v>Yes</v>
      </c>
    </row>
    <row r="1874" spans="1:23" x14ac:dyDescent="0.2">
      <c r="A1874" s="1">
        <v>1873</v>
      </c>
      <c r="B1874" t="s">
        <v>7077</v>
      </c>
      <c r="C1874" s="2" t="d">
        <v>2016-07-21</v>
      </c>
      <c r="D1874" s="2" t="d">
        <v>2016-07-25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3" t="str">
        <f>IF(M1874=People!$B$5,People!$A$5,IF(M1874=People!$B$2,People!$A$2,IF(M1874=People!$B$3,People!$A$3,IF(M1874=People!$B$4,People!$A$4,))))</f>
        <v>Anna Andreadi</v>
      </c>
      <c r="W1874" s="3" t="str">
        <f>IFERROR(VLOOKUP(B1874,Returns!$A$2:$C$801,2,1), "No")</f>
        <v>Yes</v>
      </c>
    </row>
    <row r="1875" spans="1:23" x14ac:dyDescent="0.2">
      <c r="A1875" s="1">
        <v>1874</v>
      </c>
      <c r="B1875" t="s">
        <v>6152</v>
      </c>
      <c r="C1875" s="2" t="d">
        <v>2019-11-21</v>
      </c>
      <c r="D1875" s="2" t="d">
        <v>2019-11-25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3" t="str">
        <f>IF(M1875=People!$B$5,People!$A$5,IF(M1875=People!$B$2,People!$A$2,IF(M1875=People!$B$3,People!$A$3,IF(M1875=People!$B$4,People!$A$4,))))</f>
        <v>Anna Andreadi</v>
      </c>
      <c r="W1875" s="3" t="str">
        <f>IFERROR(VLOOKUP(B1875,Returns!$A$2:$C$801,2,1), "No")</f>
        <v>Yes</v>
      </c>
    </row>
    <row r="1876" spans="1:23" x14ac:dyDescent="0.2">
      <c r="A1876" s="1">
        <v>1875</v>
      </c>
      <c r="B1876" t="s">
        <v>7078</v>
      </c>
      <c r="C1876" s="2" t="d">
        <v>2016-06-04</v>
      </c>
      <c r="D1876" s="2" t="d">
        <v>2016-06-09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3" t="str">
        <f>IF(M1876=People!$B$5,People!$A$5,IF(M1876=People!$B$2,People!$A$2,IF(M1876=People!$B$3,People!$A$3,IF(M1876=People!$B$4,People!$A$4,))))</f>
        <v>Chuck Magee</v>
      </c>
      <c r="W1876" s="3" t="str">
        <f>IFERROR(VLOOKUP(B1876,Returns!$A$2:$C$801,2,1), "No")</f>
        <v>Yes</v>
      </c>
    </row>
    <row r="1877" spans="1:23" x14ac:dyDescent="0.2">
      <c r="A1877" s="1">
        <v>1876</v>
      </c>
      <c r="B1877" t="s">
        <v>7079</v>
      </c>
      <c r="C1877" s="2" t="d">
        <v>2018-03-10</v>
      </c>
      <c r="D1877" s="2" t="d">
        <v>2018-03-16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3" t="str">
        <f>IF(M1877=People!$B$5,People!$A$5,IF(M1877=People!$B$2,People!$A$2,IF(M1877=People!$B$3,People!$A$3,IF(M1877=People!$B$4,People!$A$4,))))</f>
        <v>Chuck Magee</v>
      </c>
      <c r="W1877" s="3" t="str">
        <f>IFERROR(VLOOKUP(B1877,Returns!$A$2:$C$801,2,1), "No")</f>
        <v>Yes</v>
      </c>
    </row>
    <row r="1878" spans="1:23" x14ac:dyDescent="0.2">
      <c r="A1878" s="1">
        <v>1877</v>
      </c>
      <c r="B1878" t="s">
        <v>7080</v>
      </c>
      <c r="C1878" s="2" t="d">
        <v>2019-03-25</v>
      </c>
      <c r="D1878" s="2" t="d">
        <v>2019-03-29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3" t="str">
        <f>IF(M1878=People!$B$5,People!$A$5,IF(M1878=People!$B$2,People!$A$2,IF(M1878=People!$B$3,People!$A$3,IF(M1878=People!$B$4,People!$A$4,))))</f>
        <v>Kelly Williams</v>
      </c>
      <c r="W1878" s="3" t="str">
        <f>IFERROR(VLOOKUP(B1878,Returns!$A$2:$C$801,2,1), "No")</f>
        <v>Yes</v>
      </c>
    </row>
    <row r="1879" spans="1:23" x14ac:dyDescent="0.2">
      <c r="A1879" s="1">
        <v>1878</v>
      </c>
      <c r="B1879" t="s">
        <v>7081</v>
      </c>
      <c r="C1879" s="2" t="d">
        <v>2019-12-29</v>
      </c>
      <c r="D1879" s="2" t="d">
        <v>2020-01-02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3" t="str">
        <f>IF(M1879=People!$B$5,People!$A$5,IF(M1879=People!$B$2,People!$A$2,IF(M1879=People!$B$3,People!$A$3,IF(M1879=People!$B$4,People!$A$4,))))</f>
        <v>Anna Andreadi</v>
      </c>
      <c r="W1879" s="3" t="str">
        <f>IFERROR(VLOOKUP(B1879,Returns!$A$2:$C$801,2,1), "No")</f>
        <v>Yes</v>
      </c>
    </row>
    <row r="1880" spans="1:23" x14ac:dyDescent="0.2">
      <c r="A1880" s="1">
        <v>1879</v>
      </c>
      <c r="B1880" t="s">
        <v>7081</v>
      </c>
      <c r="C1880" s="2" t="d">
        <v>2019-12-29</v>
      </c>
      <c r="D1880" s="2" t="d">
        <v>2020-01-02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3" t="str">
        <f>IF(M1880=People!$B$5,People!$A$5,IF(M1880=People!$B$2,People!$A$2,IF(M1880=People!$B$3,People!$A$3,IF(M1880=People!$B$4,People!$A$4,))))</f>
        <v>Anna Andreadi</v>
      </c>
      <c r="W1880" s="3" t="str">
        <f>IFERROR(VLOOKUP(B1880,Returns!$A$2:$C$801,2,1), "No")</f>
        <v>Yes</v>
      </c>
    </row>
    <row r="1881" spans="1:23" x14ac:dyDescent="0.2">
      <c r="A1881" s="1">
        <v>1880</v>
      </c>
      <c r="B1881" t="s">
        <v>7082</v>
      </c>
      <c r="C1881" s="2" t="d">
        <v>2019-03-28</v>
      </c>
      <c r="D1881" s="2" t="d">
        <v>2019-04-02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3" t="str">
        <f>IF(M1881=People!$B$5,People!$A$5,IF(M1881=People!$B$2,People!$A$2,IF(M1881=People!$B$3,People!$A$3,IF(M1881=People!$B$4,People!$A$4,))))</f>
        <v>Cassandra Brandow</v>
      </c>
      <c r="W1881" s="3" t="str">
        <f>IFERROR(VLOOKUP(B1881,Returns!$A$2:$C$801,2,1), "No")</f>
        <v>Yes</v>
      </c>
    </row>
    <row r="1882" spans="1:23" x14ac:dyDescent="0.2">
      <c r="A1882" s="1">
        <v>1881</v>
      </c>
      <c r="B1882" t="s">
        <v>7083</v>
      </c>
      <c r="C1882" s="2" t="d">
        <v>2017-03-05</v>
      </c>
      <c r="D1882" s="2" t="d">
        <v>2017-03-05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3" t="str">
        <f>IF(M1882=People!$B$5,People!$A$5,IF(M1882=People!$B$2,People!$A$2,IF(M1882=People!$B$3,People!$A$3,IF(M1882=People!$B$4,People!$A$4,))))</f>
        <v>Chuck Magee</v>
      </c>
      <c r="W1882" s="3" t="str">
        <f>IFERROR(VLOOKUP(B1882,Returns!$A$2:$C$801,2,1), "No")</f>
        <v>Yes</v>
      </c>
    </row>
    <row r="1883" spans="1:23" x14ac:dyDescent="0.2">
      <c r="A1883" s="1">
        <v>1882</v>
      </c>
      <c r="B1883" t="s">
        <v>7083</v>
      </c>
      <c r="C1883" s="2" t="d">
        <v>2017-03-05</v>
      </c>
      <c r="D1883" s="2" t="d">
        <v>2017-03-05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3" t="str">
        <f>IF(M1883=People!$B$5,People!$A$5,IF(M1883=People!$B$2,People!$A$2,IF(M1883=People!$B$3,People!$A$3,IF(M1883=People!$B$4,People!$A$4,))))</f>
        <v>Chuck Magee</v>
      </c>
      <c r="W1883" s="3" t="str">
        <f>IFERROR(VLOOKUP(B1883,Returns!$A$2:$C$801,2,1), "No")</f>
        <v>Yes</v>
      </c>
    </row>
    <row r="1884" spans="1:23" x14ac:dyDescent="0.2">
      <c r="A1884" s="1">
        <v>1883</v>
      </c>
      <c r="B1884" t="s">
        <v>7083</v>
      </c>
      <c r="C1884" s="2" t="d">
        <v>2017-03-05</v>
      </c>
      <c r="D1884" s="2" t="d">
        <v>2017-03-05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3" t="str">
        <f>IF(M1884=People!$B$5,People!$A$5,IF(M1884=People!$B$2,People!$A$2,IF(M1884=People!$B$3,People!$A$3,IF(M1884=People!$B$4,People!$A$4,))))</f>
        <v>Chuck Magee</v>
      </c>
      <c r="W1884" s="3" t="str">
        <f>IFERROR(VLOOKUP(B1884,Returns!$A$2:$C$801,2,1), "No")</f>
        <v>Yes</v>
      </c>
    </row>
    <row r="1885" spans="1:23" x14ac:dyDescent="0.2">
      <c r="A1885" s="1">
        <v>1884</v>
      </c>
      <c r="B1885" t="s">
        <v>7084</v>
      </c>
      <c r="C1885" s="2" t="d">
        <v>2018-11-13</v>
      </c>
      <c r="D1885" s="2" t="d">
        <v>2018-11-17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3" t="str">
        <f>IF(M1885=People!$B$5,People!$A$5,IF(M1885=People!$B$2,People!$A$2,IF(M1885=People!$B$3,People!$A$3,IF(M1885=People!$B$4,People!$A$4,))))</f>
        <v>Chuck Magee</v>
      </c>
      <c r="W1885" s="3" t="str">
        <f>IFERROR(VLOOKUP(B1885,Returns!$A$2:$C$801,2,1), "No")</f>
        <v>Yes</v>
      </c>
    </row>
    <row r="1886" spans="1:23" x14ac:dyDescent="0.2">
      <c r="A1886" s="1">
        <v>1885</v>
      </c>
      <c r="B1886" t="s">
        <v>7085</v>
      </c>
      <c r="C1886" s="2" t="d">
        <v>2019-01-19</v>
      </c>
      <c r="D1886" s="2" t="d">
        <v>2019-01-23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3" t="str">
        <f>IF(M1886=People!$B$5,People!$A$5,IF(M1886=People!$B$2,People!$A$2,IF(M1886=People!$B$3,People!$A$3,IF(M1886=People!$B$4,People!$A$4,))))</f>
        <v>Kelly Williams</v>
      </c>
      <c r="W1886" s="3" t="str">
        <f>IFERROR(VLOOKUP(B1886,Returns!$A$2:$C$801,2,1), "No")</f>
        <v>Yes</v>
      </c>
    </row>
    <row r="1887" spans="1:23" x14ac:dyDescent="0.2">
      <c r="A1887" s="1">
        <v>1886</v>
      </c>
      <c r="B1887" t="s">
        <v>7086</v>
      </c>
      <c r="C1887" s="2" t="d">
        <v>2018-04-22</v>
      </c>
      <c r="D1887" s="2" t="d">
        <v>2018-04-26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3" t="str">
        <f>IF(M1887=People!$B$5,People!$A$5,IF(M1887=People!$B$2,People!$A$2,IF(M1887=People!$B$3,People!$A$3,IF(M1887=People!$B$4,People!$A$4,))))</f>
        <v>Anna Andreadi</v>
      </c>
      <c r="W1887" s="3" t="str">
        <f>IFERROR(VLOOKUP(B1887,Returns!$A$2:$C$801,2,1), "No")</f>
        <v>Yes</v>
      </c>
    </row>
    <row r="1888" spans="1:23" x14ac:dyDescent="0.2">
      <c r="A1888" s="1">
        <v>1887</v>
      </c>
      <c r="B1888" t="s">
        <v>7087</v>
      </c>
      <c r="C1888" s="2" t="d">
        <v>2016-05-13</v>
      </c>
      <c r="D1888" s="2" t="d">
        <v>2016-05-15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3" t="str">
        <f>IF(M1888=People!$B$5,People!$A$5,IF(M1888=People!$B$2,People!$A$2,IF(M1888=People!$B$3,People!$A$3,IF(M1888=People!$B$4,People!$A$4,))))</f>
        <v>Cassandra Brandow</v>
      </c>
      <c r="W1888" s="3" t="str">
        <f>IFERROR(VLOOKUP(B1888,Returns!$A$2:$C$801,2,1), "No")</f>
        <v>Yes</v>
      </c>
    </row>
    <row r="1889" spans="1:23" x14ac:dyDescent="0.2">
      <c r="A1889" s="1">
        <v>1888</v>
      </c>
      <c r="B1889" t="s">
        <v>7087</v>
      </c>
      <c r="C1889" s="2" t="d">
        <v>2016-05-13</v>
      </c>
      <c r="D1889" s="2" t="d">
        <v>2016-05-15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3" t="str">
        <f>IF(M1889=People!$B$5,People!$A$5,IF(M1889=People!$B$2,People!$A$2,IF(M1889=People!$B$3,People!$A$3,IF(M1889=People!$B$4,People!$A$4,))))</f>
        <v>Cassandra Brandow</v>
      </c>
      <c r="W1889" s="3" t="str">
        <f>IFERROR(VLOOKUP(B1889,Returns!$A$2:$C$801,2,1), "No")</f>
        <v>Yes</v>
      </c>
    </row>
    <row r="1890" spans="1:23" x14ac:dyDescent="0.2">
      <c r="A1890" s="1">
        <v>1889</v>
      </c>
      <c r="B1890" t="s">
        <v>7088</v>
      </c>
      <c r="C1890" s="2" t="d">
        <v>2016-10-21</v>
      </c>
      <c r="D1890" s="2" t="d">
        <v>2016-10-22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3" t="str">
        <f>IF(M1890=People!$B$5,People!$A$5,IF(M1890=People!$B$2,People!$A$2,IF(M1890=People!$B$3,People!$A$3,IF(M1890=People!$B$4,People!$A$4,))))</f>
        <v>Chuck Magee</v>
      </c>
      <c r="W1890" s="3" t="str">
        <f>IFERROR(VLOOKUP(B1890,Returns!$A$2:$C$801,2,1), "No")</f>
        <v>Yes</v>
      </c>
    </row>
    <row r="1891" spans="1:23" x14ac:dyDescent="0.2">
      <c r="A1891" s="1">
        <v>1890</v>
      </c>
      <c r="B1891" t="s">
        <v>7088</v>
      </c>
      <c r="C1891" s="2" t="d">
        <v>2016-10-21</v>
      </c>
      <c r="D1891" s="2" t="d">
        <v>2016-10-22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3" t="str">
        <f>IF(M1891=People!$B$5,People!$A$5,IF(M1891=People!$B$2,People!$A$2,IF(M1891=People!$B$3,People!$A$3,IF(M1891=People!$B$4,People!$A$4,))))</f>
        <v>Chuck Magee</v>
      </c>
      <c r="W1891" s="3" t="str">
        <f>IFERROR(VLOOKUP(B1891,Returns!$A$2:$C$801,2,1), "No")</f>
        <v>Yes</v>
      </c>
    </row>
    <row r="1892" spans="1:23" x14ac:dyDescent="0.2">
      <c r="A1892" s="1">
        <v>1891</v>
      </c>
      <c r="B1892" t="s">
        <v>7089</v>
      </c>
      <c r="C1892" s="2" t="d">
        <v>2016-03-14</v>
      </c>
      <c r="D1892" s="2" t="d">
        <v>2016-03-18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3" t="str">
        <f>IF(M1892=People!$B$5,People!$A$5,IF(M1892=People!$B$2,People!$A$2,IF(M1892=People!$B$3,People!$A$3,IF(M1892=People!$B$4,People!$A$4,))))</f>
        <v>Anna Andreadi</v>
      </c>
      <c r="W1892" s="3" t="str">
        <f>IFERROR(VLOOKUP(B1892,Returns!$A$2:$C$801,2,1), "No")</f>
        <v>Yes</v>
      </c>
    </row>
    <row r="1893" spans="1:23" x14ac:dyDescent="0.2">
      <c r="A1893" s="1">
        <v>1892</v>
      </c>
      <c r="B1893" t="s">
        <v>7089</v>
      </c>
      <c r="C1893" s="2" t="d">
        <v>2016-03-14</v>
      </c>
      <c r="D1893" s="2" t="d">
        <v>2016-03-18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3" t="str">
        <f>IF(M1893=People!$B$5,People!$A$5,IF(M1893=People!$B$2,People!$A$2,IF(M1893=People!$B$3,People!$A$3,IF(M1893=People!$B$4,People!$A$4,))))</f>
        <v>Anna Andreadi</v>
      </c>
      <c r="W1893" s="3" t="str">
        <f>IFERROR(VLOOKUP(B1893,Returns!$A$2:$C$801,2,1), "No")</f>
        <v>Yes</v>
      </c>
    </row>
    <row r="1894" spans="1:23" x14ac:dyDescent="0.2">
      <c r="A1894" s="1">
        <v>1893</v>
      </c>
      <c r="B1894" t="s">
        <v>7090</v>
      </c>
      <c r="C1894" s="2" t="d">
        <v>2019-12-22</v>
      </c>
      <c r="D1894" s="2" t="d">
        <v>2019-12-24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3" t="str">
        <f>IF(M1894=People!$B$5,People!$A$5,IF(M1894=People!$B$2,People!$A$2,IF(M1894=People!$B$3,People!$A$3,IF(M1894=People!$B$4,People!$A$4,))))</f>
        <v>Cassandra Brandow</v>
      </c>
      <c r="W1894" s="3" t="str">
        <f>IFERROR(VLOOKUP(B1894,Returns!$A$2:$C$801,2,1), "No")</f>
        <v>Yes</v>
      </c>
    </row>
    <row r="1895" spans="1:23" x14ac:dyDescent="0.2">
      <c r="A1895" s="1">
        <v>1894</v>
      </c>
      <c r="B1895" t="s">
        <v>7091</v>
      </c>
      <c r="C1895" s="2" t="d">
        <v>2018-11-24</v>
      </c>
      <c r="D1895" s="2" t="d">
        <v>2018-11-29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3" t="str">
        <f>IF(M1895=People!$B$5,People!$A$5,IF(M1895=People!$B$2,People!$A$2,IF(M1895=People!$B$3,People!$A$3,IF(M1895=People!$B$4,People!$A$4,))))</f>
        <v>Anna Andreadi</v>
      </c>
      <c r="W1895" s="3" t="str">
        <f>IFERROR(VLOOKUP(B1895,Returns!$A$2:$C$801,2,1), "No")</f>
        <v>Yes</v>
      </c>
    </row>
    <row r="1896" spans="1:23" x14ac:dyDescent="0.2">
      <c r="A1896" s="1">
        <v>1895</v>
      </c>
      <c r="B1896" t="s">
        <v>7092</v>
      </c>
      <c r="C1896" s="2" t="d">
        <v>2019-12-02</v>
      </c>
      <c r="D1896" s="2" t="d">
        <v>2019-12-05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3" t="str">
        <f>IF(M1896=People!$B$5,People!$A$5,IF(M1896=People!$B$2,People!$A$2,IF(M1896=People!$B$3,People!$A$3,IF(M1896=People!$B$4,People!$A$4,))))</f>
        <v>Cassandra Brandow</v>
      </c>
      <c r="W1896" s="3" t="str">
        <f>IFERROR(VLOOKUP(B1896,Returns!$A$2:$C$801,2,1), "No")</f>
        <v>Yes</v>
      </c>
    </row>
    <row r="1897" spans="1:23" x14ac:dyDescent="0.2">
      <c r="A1897" s="1">
        <v>1896</v>
      </c>
      <c r="B1897" t="s">
        <v>7093</v>
      </c>
      <c r="C1897" s="2" t="d">
        <v>2017-12-31</v>
      </c>
      <c r="D1897" s="2" t="d">
        <v>2018-01-04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3" t="str">
        <f>IF(M1897=People!$B$5,People!$A$5,IF(M1897=People!$B$2,People!$A$2,IF(M1897=People!$B$3,People!$A$3,IF(M1897=People!$B$4,People!$A$4,))))</f>
        <v>Anna Andreadi</v>
      </c>
      <c r="W1897" s="3" t="str">
        <f>IFERROR(VLOOKUP(B1897,Returns!$A$2:$C$801,2,1), "No")</f>
        <v>Yes</v>
      </c>
    </row>
    <row r="1898" spans="1:23" x14ac:dyDescent="0.2">
      <c r="A1898" s="1">
        <v>1897</v>
      </c>
      <c r="B1898" t="s">
        <v>7094</v>
      </c>
      <c r="C1898" s="2" t="d">
        <v>2019-10-03</v>
      </c>
      <c r="D1898" s="2" t="d">
        <v>2019-10-06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3" t="str">
        <f>IF(M1898=People!$B$5,People!$A$5,IF(M1898=People!$B$2,People!$A$2,IF(M1898=People!$B$3,People!$A$3,IF(M1898=People!$B$4,People!$A$4,))))</f>
        <v>Kelly Williams</v>
      </c>
      <c r="W1898" s="3" t="str">
        <f>IFERROR(VLOOKUP(B1898,Returns!$A$2:$C$801,2,1), "No")</f>
        <v>Yes</v>
      </c>
    </row>
    <row r="1899" spans="1:23" x14ac:dyDescent="0.2">
      <c r="A1899" s="1">
        <v>1898</v>
      </c>
      <c r="B1899" t="s">
        <v>7095</v>
      </c>
      <c r="C1899" s="2" t="d">
        <v>2016-08-29</v>
      </c>
      <c r="D1899" s="2" t="d">
        <v>2016-09-02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3" t="str">
        <f>IF(M1899=People!$B$5,People!$A$5,IF(M1899=People!$B$2,People!$A$2,IF(M1899=People!$B$3,People!$A$3,IF(M1899=People!$B$4,People!$A$4,))))</f>
        <v>Cassandra Brandow</v>
      </c>
      <c r="W1899" s="3" t="str">
        <f>IFERROR(VLOOKUP(B1899,Returns!$A$2:$C$801,2,1), "No")</f>
        <v>Yes</v>
      </c>
    </row>
    <row r="1900" spans="1:23" x14ac:dyDescent="0.2">
      <c r="A1900" s="1">
        <v>1899</v>
      </c>
      <c r="B1900" t="s">
        <v>7095</v>
      </c>
      <c r="C1900" s="2" t="d">
        <v>2016-08-29</v>
      </c>
      <c r="D1900" s="2" t="d">
        <v>2016-09-02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3" t="str">
        <f>IF(M1900=People!$B$5,People!$A$5,IF(M1900=People!$B$2,People!$A$2,IF(M1900=People!$B$3,People!$A$3,IF(M1900=People!$B$4,People!$A$4,))))</f>
        <v>Cassandra Brandow</v>
      </c>
      <c r="W1900" s="3" t="str">
        <f>IFERROR(VLOOKUP(B1900,Returns!$A$2:$C$801,2,1), "No")</f>
        <v>Yes</v>
      </c>
    </row>
    <row r="1901" spans="1:23" x14ac:dyDescent="0.2">
      <c r="A1901" s="1">
        <v>1900</v>
      </c>
      <c r="B1901" t="s">
        <v>7095</v>
      </c>
      <c r="C1901" s="2" t="d">
        <v>2016-08-29</v>
      </c>
      <c r="D1901" s="2" t="d">
        <v>2016-09-02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3" t="str">
        <f>IF(M1901=People!$B$5,People!$A$5,IF(M1901=People!$B$2,People!$A$2,IF(M1901=People!$B$3,People!$A$3,IF(M1901=People!$B$4,People!$A$4,))))</f>
        <v>Cassandra Brandow</v>
      </c>
      <c r="W1901" s="3" t="str">
        <f>IFERROR(VLOOKUP(B1901,Returns!$A$2:$C$801,2,1), "No")</f>
        <v>Yes</v>
      </c>
    </row>
    <row r="1902" spans="1:23" x14ac:dyDescent="0.2">
      <c r="A1902" s="1">
        <v>1901</v>
      </c>
      <c r="B1902" t="s">
        <v>7096</v>
      </c>
      <c r="C1902" s="2" t="d">
        <v>2018-06-29</v>
      </c>
      <c r="D1902" s="2" t="d">
        <v>2018-07-03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3" t="str">
        <f>IF(M1902=People!$B$5,People!$A$5,IF(M1902=People!$B$2,People!$A$2,IF(M1902=People!$B$3,People!$A$3,IF(M1902=People!$B$4,People!$A$4,))))</f>
        <v>Cassandra Brandow</v>
      </c>
      <c r="W1902" s="3" t="str">
        <f>IFERROR(VLOOKUP(B1902,Returns!$A$2:$C$801,2,1), "No")</f>
        <v>Yes</v>
      </c>
    </row>
    <row r="1903" spans="1:23" x14ac:dyDescent="0.2">
      <c r="A1903" s="1">
        <v>1902</v>
      </c>
      <c r="B1903" t="s">
        <v>7097</v>
      </c>
      <c r="C1903" s="2" t="d">
        <v>2018-08-20</v>
      </c>
      <c r="D1903" s="2" t="d">
        <v>2018-08-23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3" t="str">
        <f>IF(M1903=People!$B$5,People!$A$5,IF(M1903=People!$B$2,People!$A$2,IF(M1903=People!$B$3,People!$A$3,IF(M1903=People!$B$4,People!$A$4,))))</f>
        <v>Kelly Williams</v>
      </c>
      <c r="W1903" s="3" t="str">
        <f>IFERROR(VLOOKUP(B1903,Returns!$A$2:$C$801,2,1), "No")</f>
        <v>Yes</v>
      </c>
    </row>
    <row r="1904" spans="1:23" x14ac:dyDescent="0.2">
      <c r="A1904" s="1">
        <v>1903</v>
      </c>
      <c r="B1904" t="s">
        <v>7098</v>
      </c>
      <c r="C1904" s="2" t="d">
        <v>2019-10-21</v>
      </c>
      <c r="D1904" s="2" t="d">
        <v>2019-10-22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3" t="str">
        <f>IF(M1904=People!$B$5,People!$A$5,IF(M1904=People!$B$2,People!$A$2,IF(M1904=People!$B$3,People!$A$3,IF(M1904=People!$B$4,People!$A$4,))))</f>
        <v>Anna Andreadi</v>
      </c>
      <c r="W1904" s="3" t="str">
        <f>IFERROR(VLOOKUP(B1904,Returns!$A$2:$C$801,2,1), "No")</f>
        <v>Yes</v>
      </c>
    </row>
    <row r="1905" spans="1:23" x14ac:dyDescent="0.2">
      <c r="A1905" s="1">
        <v>1904</v>
      </c>
      <c r="B1905" t="s">
        <v>7098</v>
      </c>
      <c r="C1905" s="2" t="d">
        <v>2019-10-21</v>
      </c>
      <c r="D1905" s="2" t="d">
        <v>2019-10-22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3" t="str">
        <f>IF(M1905=People!$B$5,People!$A$5,IF(M1905=People!$B$2,People!$A$2,IF(M1905=People!$B$3,People!$A$3,IF(M1905=People!$B$4,People!$A$4,))))</f>
        <v>Anna Andreadi</v>
      </c>
      <c r="W1905" s="3" t="str">
        <f>IFERROR(VLOOKUP(B1905,Returns!$A$2:$C$801,2,1), "No")</f>
        <v>Yes</v>
      </c>
    </row>
    <row r="1906" spans="1:23" x14ac:dyDescent="0.2">
      <c r="A1906" s="1">
        <v>1905</v>
      </c>
      <c r="B1906" t="s">
        <v>7098</v>
      </c>
      <c r="C1906" s="2" t="d">
        <v>2019-10-21</v>
      </c>
      <c r="D1906" s="2" t="d">
        <v>2019-10-22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3" t="str">
        <f>IF(M1906=People!$B$5,People!$A$5,IF(M1906=People!$B$2,People!$A$2,IF(M1906=People!$B$3,People!$A$3,IF(M1906=People!$B$4,People!$A$4,))))</f>
        <v>Anna Andreadi</v>
      </c>
      <c r="W1906" s="3" t="str">
        <f>IFERROR(VLOOKUP(B1906,Returns!$A$2:$C$801,2,1), "No")</f>
        <v>Yes</v>
      </c>
    </row>
    <row r="1907" spans="1:23" x14ac:dyDescent="0.2">
      <c r="A1907" s="1">
        <v>1906</v>
      </c>
      <c r="B1907" t="s">
        <v>7099</v>
      </c>
      <c r="C1907" s="2" t="d">
        <v>2019-10-21</v>
      </c>
      <c r="D1907" s="2" t="d">
        <v>2019-10-24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3" t="str">
        <f>IF(M1907=People!$B$5,People!$A$5,IF(M1907=People!$B$2,People!$A$2,IF(M1907=People!$B$3,People!$A$3,IF(M1907=People!$B$4,People!$A$4,))))</f>
        <v>Kelly Williams</v>
      </c>
      <c r="W1907" s="3" t="str">
        <f>IFERROR(VLOOKUP(B1907,Returns!$A$2:$C$801,2,1), "No")</f>
        <v>Yes</v>
      </c>
    </row>
    <row r="1908" spans="1:23" x14ac:dyDescent="0.2">
      <c r="A1908" s="1">
        <v>1907</v>
      </c>
      <c r="B1908" t="s">
        <v>7100</v>
      </c>
      <c r="C1908" s="2" t="d">
        <v>2018-05-17</v>
      </c>
      <c r="D1908" s="2" t="d">
        <v>2018-05-21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3" t="str">
        <f>IF(M1908=People!$B$5,People!$A$5,IF(M1908=People!$B$2,People!$A$2,IF(M1908=People!$B$3,People!$A$3,IF(M1908=People!$B$4,People!$A$4,))))</f>
        <v>Cassandra Brandow</v>
      </c>
      <c r="W1908" s="3" t="str">
        <f>IFERROR(VLOOKUP(B1908,Returns!$A$2:$C$801,2,1), "No")</f>
        <v>Yes</v>
      </c>
    </row>
    <row r="1909" spans="1:23" x14ac:dyDescent="0.2">
      <c r="A1909" s="1">
        <v>1908</v>
      </c>
      <c r="B1909" t="s">
        <v>7100</v>
      </c>
      <c r="C1909" s="2" t="d">
        <v>2018-05-17</v>
      </c>
      <c r="D1909" s="2" t="d">
        <v>2018-05-21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3" t="str">
        <f>IF(M1909=People!$B$5,People!$A$5,IF(M1909=People!$B$2,People!$A$2,IF(M1909=People!$B$3,People!$A$3,IF(M1909=People!$B$4,People!$A$4,))))</f>
        <v>Cassandra Brandow</v>
      </c>
      <c r="W1909" s="3" t="str">
        <f>IFERROR(VLOOKUP(B1909,Returns!$A$2:$C$801,2,1), "No")</f>
        <v>Yes</v>
      </c>
    </row>
    <row r="1910" spans="1:23" x14ac:dyDescent="0.2">
      <c r="A1910" s="1">
        <v>1909</v>
      </c>
      <c r="B1910" t="s">
        <v>7101</v>
      </c>
      <c r="C1910" s="2" t="d">
        <v>2017-02-03</v>
      </c>
      <c r="D1910" s="2" t="d">
        <v>2017-02-04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3" t="str">
        <f>IF(M1910=People!$B$5,People!$A$5,IF(M1910=People!$B$2,People!$A$2,IF(M1910=People!$B$3,People!$A$3,IF(M1910=People!$B$4,People!$A$4,))))</f>
        <v>Anna Andreadi</v>
      </c>
      <c r="W1910" s="3" t="str">
        <f>IFERROR(VLOOKUP(B1910,Returns!$A$2:$C$801,2,1), "No")</f>
        <v>Yes</v>
      </c>
    </row>
    <row r="1911" spans="1:23" x14ac:dyDescent="0.2">
      <c r="A1911" s="1">
        <v>1910</v>
      </c>
      <c r="B1911" t="s">
        <v>7102</v>
      </c>
      <c r="C1911" s="2" t="d">
        <v>2019-12-18</v>
      </c>
      <c r="D1911" s="2" t="d">
        <v>2019-12-23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3" t="str">
        <f>IF(M1911=People!$B$5,People!$A$5,IF(M1911=People!$B$2,People!$A$2,IF(M1911=People!$B$3,People!$A$3,IF(M1911=People!$B$4,People!$A$4,))))</f>
        <v>Chuck Magee</v>
      </c>
      <c r="W1911" s="3" t="str">
        <f>IFERROR(VLOOKUP(B1911,Returns!$A$2:$C$801,2,1), "No")</f>
        <v>Yes</v>
      </c>
    </row>
    <row r="1912" spans="1:23" x14ac:dyDescent="0.2">
      <c r="A1912" s="1">
        <v>1911</v>
      </c>
      <c r="B1912" t="s">
        <v>7103</v>
      </c>
      <c r="C1912" s="2" t="d">
        <v>2018-11-15</v>
      </c>
      <c r="D1912" s="2" t="d">
        <v>2018-11-22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3" t="str">
        <f>IF(M1912=People!$B$5,People!$A$5,IF(M1912=People!$B$2,People!$A$2,IF(M1912=People!$B$3,People!$A$3,IF(M1912=People!$B$4,People!$A$4,))))</f>
        <v>Anna Andreadi</v>
      </c>
      <c r="W1912" s="3" t="str">
        <f>IFERROR(VLOOKUP(B1912,Returns!$A$2:$C$801,2,1), "No")</f>
        <v>Yes</v>
      </c>
    </row>
    <row r="1913" spans="1:23" x14ac:dyDescent="0.2">
      <c r="A1913" s="1">
        <v>1912</v>
      </c>
      <c r="B1913" t="s">
        <v>7104</v>
      </c>
      <c r="C1913" s="2" t="d">
        <v>2019-07-03</v>
      </c>
      <c r="D1913" s="2" t="d">
        <v>2019-07-06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3" t="str">
        <f>IF(M1913=People!$B$5,People!$A$5,IF(M1913=People!$B$2,People!$A$2,IF(M1913=People!$B$3,People!$A$3,IF(M1913=People!$B$4,People!$A$4,))))</f>
        <v>Kelly Williams</v>
      </c>
      <c r="W1913" s="3" t="str">
        <f>IFERROR(VLOOKUP(B1913,Returns!$A$2:$C$801,2,1), "No")</f>
        <v>Yes</v>
      </c>
    </row>
    <row r="1914" spans="1:23" x14ac:dyDescent="0.2">
      <c r="A1914" s="1">
        <v>1913</v>
      </c>
      <c r="B1914" t="s">
        <v>7104</v>
      </c>
      <c r="C1914" s="2" t="d">
        <v>2019-07-03</v>
      </c>
      <c r="D1914" s="2" t="d">
        <v>2019-07-06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3" t="str">
        <f>IF(M1914=People!$B$5,People!$A$5,IF(M1914=People!$B$2,People!$A$2,IF(M1914=People!$B$3,People!$A$3,IF(M1914=People!$B$4,People!$A$4,))))</f>
        <v>Kelly Williams</v>
      </c>
      <c r="W1914" s="3" t="str">
        <f>IFERROR(VLOOKUP(B1914,Returns!$A$2:$C$801,2,1), "No")</f>
        <v>Yes</v>
      </c>
    </row>
    <row r="1915" spans="1:23" x14ac:dyDescent="0.2">
      <c r="A1915" s="1">
        <v>1914</v>
      </c>
      <c r="B1915" t="s">
        <v>7105</v>
      </c>
      <c r="C1915" s="2" t="d">
        <v>2016-01-15</v>
      </c>
      <c r="D1915" s="2" t="d">
        <v>2016-01-17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3" t="str">
        <f>IF(M1915=People!$B$5,People!$A$5,IF(M1915=People!$B$2,People!$A$2,IF(M1915=People!$B$3,People!$A$3,IF(M1915=People!$B$4,People!$A$4,))))</f>
        <v>Cassandra Brandow</v>
      </c>
      <c r="W1915" s="3" t="str">
        <f>IFERROR(VLOOKUP(B1915,Returns!$A$2:$C$801,2,1), "No")</f>
        <v>Yes</v>
      </c>
    </row>
    <row r="1916" spans="1:23" x14ac:dyDescent="0.2">
      <c r="A1916" s="1">
        <v>1915</v>
      </c>
      <c r="B1916" t="s">
        <v>7106</v>
      </c>
      <c r="C1916" s="2" t="d">
        <v>2019-04-30</v>
      </c>
      <c r="D1916" s="2" t="d">
        <v>2019-05-05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3" t="str">
        <f>IF(M1916=People!$B$5,People!$A$5,IF(M1916=People!$B$2,People!$A$2,IF(M1916=People!$B$3,People!$A$3,IF(M1916=People!$B$4,People!$A$4,))))</f>
        <v>Cassandra Brandow</v>
      </c>
      <c r="W1916" s="3" t="str">
        <f>IFERROR(VLOOKUP(B1916,Returns!$A$2:$C$801,2,1), "No")</f>
        <v>Yes</v>
      </c>
    </row>
    <row r="1917" spans="1:23" x14ac:dyDescent="0.2">
      <c r="A1917" s="1">
        <v>1916</v>
      </c>
      <c r="B1917" t="s">
        <v>7106</v>
      </c>
      <c r="C1917" s="2" t="d">
        <v>2019-04-30</v>
      </c>
      <c r="D1917" s="2" t="d">
        <v>2019-05-05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3" t="str">
        <f>IF(M1917=People!$B$5,People!$A$5,IF(M1917=People!$B$2,People!$A$2,IF(M1917=People!$B$3,People!$A$3,IF(M1917=People!$B$4,People!$A$4,))))</f>
        <v>Cassandra Brandow</v>
      </c>
      <c r="W1917" s="3" t="str">
        <f>IFERROR(VLOOKUP(B1917,Returns!$A$2:$C$801,2,1), "No")</f>
        <v>Yes</v>
      </c>
    </row>
    <row r="1918" spans="1:23" x14ac:dyDescent="0.2">
      <c r="A1918" s="1">
        <v>1917</v>
      </c>
      <c r="B1918" t="s">
        <v>7106</v>
      </c>
      <c r="C1918" s="2" t="d">
        <v>2019-04-30</v>
      </c>
      <c r="D1918" s="2" t="d">
        <v>2019-05-05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3" t="str">
        <f>IF(M1918=People!$B$5,People!$A$5,IF(M1918=People!$B$2,People!$A$2,IF(M1918=People!$B$3,People!$A$3,IF(M1918=People!$B$4,People!$A$4,))))</f>
        <v>Cassandra Brandow</v>
      </c>
      <c r="W1918" s="3" t="str">
        <f>IFERROR(VLOOKUP(B1918,Returns!$A$2:$C$801,2,1), "No")</f>
        <v>Yes</v>
      </c>
    </row>
    <row r="1919" spans="1:23" x14ac:dyDescent="0.2">
      <c r="A1919" s="1">
        <v>1918</v>
      </c>
      <c r="B1919" t="s">
        <v>7107</v>
      </c>
      <c r="C1919" s="2" t="d">
        <v>2017-11-08</v>
      </c>
      <c r="D1919" s="2" t="d">
        <v>2017-11-14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3" t="str">
        <f>IF(M1919=People!$B$5,People!$A$5,IF(M1919=People!$B$2,People!$A$2,IF(M1919=People!$B$3,People!$A$3,IF(M1919=People!$B$4,People!$A$4,))))</f>
        <v>Chuck Magee</v>
      </c>
      <c r="W1919" s="3" t="str">
        <f>IFERROR(VLOOKUP(B1919,Returns!$A$2:$C$801,2,1), "No")</f>
        <v>Yes</v>
      </c>
    </row>
    <row r="1920" spans="1:23" x14ac:dyDescent="0.2">
      <c r="A1920" s="1">
        <v>1919</v>
      </c>
      <c r="B1920" t="s">
        <v>7108</v>
      </c>
      <c r="C1920" s="2" t="d">
        <v>2017-10-30</v>
      </c>
      <c r="D1920" s="2" t="d">
        <v>2017-11-01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3" t="str">
        <f>IF(M1920=People!$B$5,People!$A$5,IF(M1920=People!$B$2,People!$A$2,IF(M1920=People!$B$3,People!$A$3,IF(M1920=People!$B$4,People!$A$4,))))</f>
        <v>Kelly Williams</v>
      </c>
      <c r="W1920" s="3" t="str">
        <f>IFERROR(VLOOKUP(B1920,Returns!$A$2:$C$801,2,1), "No")</f>
        <v>Yes</v>
      </c>
    </row>
    <row r="1921" spans="1:23" x14ac:dyDescent="0.2">
      <c r="A1921" s="1">
        <v>1920</v>
      </c>
      <c r="B1921" t="s">
        <v>7109</v>
      </c>
      <c r="C1921" s="2" t="d">
        <v>2019-08-17</v>
      </c>
      <c r="D1921" s="2" t="d">
        <v>2019-08-19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3" t="str">
        <f>IF(M1921=People!$B$5,People!$A$5,IF(M1921=People!$B$2,People!$A$2,IF(M1921=People!$B$3,People!$A$3,IF(M1921=People!$B$4,People!$A$4,))))</f>
        <v>Chuck Magee</v>
      </c>
      <c r="W1921" s="3" t="str">
        <f>IFERROR(VLOOKUP(B1921,Returns!$A$2:$C$801,2,1), "No")</f>
        <v>Yes</v>
      </c>
    </row>
    <row r="1922" spans="1:23" x14ac:dyDescent="0.2">
      <c r="A1922" s="1">
        <v>1921</v>
      </c>
      <c r="B1922" t="s">
        <v>7109</v>
      </c>
      <c r="C1922" s="2" t="d">
        <v>2019-08-17</v>
      </c>
      <c r="D1922" s="2" t="d">
        <v>2019-08-19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3" t="str">
        <f>IF(M1922=People!$B$5,People!$A$5,IF(M1922=People!$B$2,People!$A$2,IF(M1922=People!$B$3,People!$A$3,IF(M1922=People!$B$4,People!$A$4,))))</f>
        <v>Chuck Magee</v>
      </c>
      <c r="W1922" s="3" t="str">
        <f>IFERROR(VLOOKUP(B1922,Returns!$A$2:$C$801,2,1), "No")</f>
        <v>Yes</v>
      </c>
    </row>
    <row r="1923" spans="1:23" x14ac:dyDescent="0.2">
      <c r="A1923" s="1">
        <v>1922</v>
      </c>
      <c r="B1923" t="s">
        <v>7110</v>
      </c>
      <c r="C1923" s="2" t="d">
        <v>2017-10-03</v>
      </c>
      <c r="D1923" s="2" t="d">
        <v>2017-10-09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3" t="str">
        <f>IF(M1923=People!$B$5,People!$A$5,IF(M1923=People!$B$2,People!$A$2,IF(M1923=People!$B$3,People!$A$3,IF(M1923=People!$B$4,People!$A$4,))))</f>
        <v>Chuck Magee</v>
      </c>
      <c r="W1923" s="3" t="str">
        <f>IFERROR(VLOOKUP(B1923,Returns!$A$2:$C$801,2,1), "No")</f>
        <v>Yes</v>
      </c>
    </row>
    <row r="1924" spans="1:23" x14ac:dyDescent="0.2">
      <c r="A1924" s="1">
        <v>1923</v>
      </c>
      <c r="B1924" t="s">
        <v>7111</v>
      </c>
      <c r="C1924" s="2" t="d">
        <v>2018-07-08</v>
      </c>
      <c r="D1924" s="2" t="d">
        <v>2018-07-10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3" t="str">
        <f>IF(M1924=People!$B$5,People!$A$5,IF(M1924=People!$B$2,People!$A$2,IF(M1924=People!$B$3,People!$A$3,IF(M1924=People!$B$4,People!$A$4,))))</f>
        <v>Kelly Williams</v>
      </c>
      <c r="W1924" s="3" t="str">
        <f>IFERROR(VLOOKUP(B1924,Returns!$A$2:$C$801,2,1), "No")</f>
        <v>Yes</v>
      </c>
    </row>
    <row r="1925" spans="1:23" x14ac:dyDescent="0.2">
      <c r="A1925" s="1">
        <v>1924</v>
      </c>
      <c r="B1925" t="s">
        <v>7111</v>
      </c>
      <c r="C1925" s="2" t="d">
        <v>2018-07-08</v>
      </c>
      <c r="D1925" s="2" t="d">
        <v>2018-07-10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3" t="str">
        <f>IF(M1925=People!$B$5,People!$A$5,IF(M1925=People!$B$2,People!$A$2,IF(M1925=People!$B$3,People!$A$3,IF(M1925=People!$B$4,People!$A$4,))))</f>
        <v>Kelly Williams</v>
      </c>
      <c r="W1925" s="3" t="str">
        <f>IFERROR(VLOOKUP(B1925,Returns!$A$2:$C$801,2,1), "No")</f>
        <v>Yes</v>
      </c>
    </row>
    <row r="1926" spans="1:23" x14ac:dyDescent="0.2">
      <c r="A1926" s="1">
        <v>1925</v>
      </c>
      <c r="B1926" t="s">
        <v>7112</v>
      </c>
      <c r="C1926" s="2" t="d">
        <v>2019-12-05</v>
      </c>
      <c r="D1926" s="2" t="d">
        <v>2019-12-07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3" t="str">
        <f>IF(M1926=People!$B$5,People!$A$5,IF(M1926=People!$B$2,People!$A$2,IF(M1926=People!$B$3,People!$A$3,IF(M1926=People!$B$4,People!$A$4,))))</f>
        <v>Anna Andreadi</v>
      </c>
      <c r="W1926" s="3" t="str">
        <f>IFERROR(VLOOKUP(B1926,Returns!$A$2:$C$801,2,1), "No")</f>
        <v>Yes</v>
      </c>
    </row>
    <row r="1927" spans="1:23" x14ac:dyDescent="0.2">
      <c r="A1927" s="1">
        <v>1926</v>
      </c>
      <c r="B1927" t="s">
        <v>7113</v>
      </c>
      <c r="C1927" s="2" t="d">
        <v>2019-03-09</v>
      </c>
      <c r="D1927" s="2" t="d">
        <v>2019-03-13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3" t="str">
        <f>IF(M1927=People!$B$5,People!$A$5,IF(M1927=People!$B$2,People!$A$2,IF(M1927=People!$B$3,People!$A$3,IF(M1927=People!$B$4,People!$A$4,))))</f>
        <v>Anna Andreadi</v>
      </c>
      <c r="W1927" s="3" t="str">
        <f>IFERROR(VLOOKUP(B1927,Returns!$A$2:$C$801,2,1), "No")</f>
        <v>Yes</v>
      </c>
    </row>
    <row r="1928" spans="1:23" x14ac:dyDescent="0.2">
      <c r="A1928" s="1">
        <v>1927</v>
      </c>
      <c r="B1928" t="s">
        <v>7114</v>
      </c>
      <c r="C1928" s="2" t="d">
        <v>2018-06-09</v>
      </c>
      <c r="D1928" s="2" t="d">
        <v>2018-06-15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3" t="str">
        <f>IF(M1928=People!$B$5,People!$A$5,IF(M1928=People!$B$2,People!$A$2,IF(M1928=People!$B$3,People!$A$3,IF(M1928=People!$B$4,People!$A$4,))))</f>
        <v>Anna Andreadi</v>
      </c>
      <c r="W1928" s="3" t="str">
        <f>IFERROR(VLOOKUP(B1928,Returns!$A$2:$C$801,2,1), "No")</f>
        <v>Yes</v>
      </c>
    </row>
    <row r="1929" spans="1:23" x14ac:dyDescent="0.2">
      <c r="A1929" s="1">
        <v>1928</v>
      </c>
      <c r="B1929" t="s">
        <v>7115</v>
      </c>
      <c r="C1929" s="2" t="d">
        <v>2019-11-28</v>
      </c>
      <c r="D1929" s="2" t="d">
        <v>2019-12-01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3" t="str">
        <f>IF(M1929=People!$B$5,People!$A$5,IF(M1929=People!$B$2,People!$A$2,IF(M1929=People!$B$3,People!$A$3,IF(M1929=People!$B$4,People!$A$4,))))</f>
        <v>Anna Andreadi</v>
      </c>
      <c r="W1929" s="3" t="str">
        <f>IFERROR(VLOOKUP(B1929,Returns!$A$2:$C$801,2,1), "No")</f>
        <v>Yes</v>
      </c>
    </row>
    <row r="1930" spans="1:23" x14ac:dyDescent="0.2">
      <c r="A1930" s="1">
        <v>1929</v>
      </c>
      <c r="B1930" t="s">
        <v>7116</v>
      </c>
      <c r="C1930" s="2" t="d">
        <v>2019-03-16</v>
      </c>
      <c r="D1930" s="2" t="d">
        <v>2019-03-18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3" t="str">
        <f>IF(M1930=People!$B$5,People!$A$5,IF(M1930=People!$B$2,People!$A$2,IF(M1930=People!$B$3,People!$A$3,IF(M1930=People!$B$4,People!$A$4,))))</f>
        <v>Anna Andreadi</v>
      </c>
      <c r="W1930" s="3" t="str">
        <f>IFERROR(VLOOKUP(B1930,Returns!$A$2:$C$801,2,1), "No")</f>
        <v>Yes</v>
      </c>
    </row>
    <row r="1931" spans="1:23" x14ac:dyDescent="0.2">
      <c r="A1931" s="1">
        <v>1930</v>
      </c>
      <c r="B1931" t="s">
        <v>7116</v>
      </c>
      <c r="C1931" s="2" t="d">
        <v>2019-03-16</v>
      </c>
      <c r="D1931" s="2" t="d">
        <v>2019-03-18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3" t="str">
        <f>IF(M1931=People!$B$5,People!$A$5,IF(M1931=People!$B$2,People!$A$2,IF(M1931=People!$B$3,People!$A$3,IF(M1931=People!$B$4,People!$A$4,))))</f>
        <v>Anna Andreadi</v>
      </c>
      <c r="W1931" s="3" t="str">
        <f>IFERROR(VLOOKUP(B1931,Returns!$A$2:$C$801,2,1), "No")</f>
        <v>Yes</v>
      </c>
    </row>
    <row r="1932" spans="1:23" x14ac:dyDescent="0.2">
      <c r="A1932" s="1">
        <v>1931</v>
      </c>
      <c r="B1932" t="s">
        <v>7116</v>
      </c>
      <c r="C1932" s="2" t="d">
        <v>2019-03-16</v>
      </c>
      <c r="D1932" s="2" t="d">
        <v>2019-03-18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3" t="str">
        <f>IF(M1932=People!$B$5,People!$A$5,IF(M1932=People!$B$2,People!$A$2,IF(M1932=People!$B$3,People!$A$3,IF(M1932=People!$B$4,People!$A$4,))))</f>
        <v>Anna Andreadi</v>
      </c>
      <c r="W1932" s="3" t="str">
        <f>IFERROR(VLOOKUP(B1932,Returns!$A$2:$C$801,2,1), "No")</f>
        <v>Yes</v>
      </c>
    </row>
    <row r="1933" spans="1:23" x14ac:dyDescent="0.2">
      <c r="A1933" s="1">
        <v>1932</v>
      </c>
      <c r="B1933" t="s">
        <v>7117</v>
      </c>
      <c r="C1933" s="2" t="d">
        <v>2018-11-27</v>
      </c>
      <c r="D1933" s="2" t="d">
        <v>2018-11-29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3" t="str">
        <f>IF(M1933=People!$B$5,People!$A$5,IF(M1933=People!$B$2,People!$A$2,IF(M1933=People!$B$3,People!$A$3,IF(M1933=People!$B$4,People!$A$4,))))</f>
        <v>Anna Andreadi</v>
      </c>
      <c r="W1933" s="3" t="str">
        <f>IFERROR(VLOOKUP(B1933,Returns!$A$2:$C$801,2,1), "No")</f>
        <v>Yes</v>
      </c>
    </row>
    <row r="1934" spans="1:23" x14ac:dyDescent="0.2">
      <c r="A1934" s="1">
        <v>1933</v>
      </c>
      <c r="B1934" t="s">
        <v>7118</v>
      </c>
      <c r="C1934" s="2" t="d">
        <v>2019-08-06</v>
      </c>
      <c r="D1934" s="2" t="d">
        <v>2019-08-10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3" t="str">
        <f>IF(M1934=People!$B$5,People!$A$5,IF(M1934=People!$B$2,People!$A$2,IF(M1934=People!$B$3,People!$A$3,IF(M1934=People!$B$4,People!$A$4,))))</f>
        <v>Cassandra Brandow</v>
      </c>
      <c r="W1934" s="3" t="str">
        <f>IFERROR(VLOOKUP(B1934,Returns!$A$2:$C$801,2,1), "No")</f>
        <v>Yes</v>
      </c>
    </row>
    <row r="1935" spans="1:23" x14ac:dyDescent="0.2">
      <c r="A1935" s="1">
        <v>1934</v>
      </c>
      <c r="B1935" t="s">
        <v>7118</v>
      </c>
      <c r="C1935" s="2" t="d">
        <v>2019-08-06</v>
      </c>
      <c r="D1935" s="2" t="d">
        <v>2019-08-10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3" t="str">
        <f>IF(M1935=People!$B$5,People!$A$5,IF(M1935=People!$B$2,People!$A$2,IF(M1935=People!$B$3,People!$A$3,IF(M1935=People!$B$4,People!$A$4,))))</f>
        <v>Cassandra Brandow</v>
      </c>
      <c r="W1935" s="3" t="str">
        <f>IFERROR(VLOOKUP(B1935,Returns!$A$2:$C$801,2,1), "No")</f>
        <v>Yes</v>
      </c>
    </row>
    <row r="1936" spans="1:23" x14ac:dyDescent="0.2">
      <c r="A1936" s="1">
        <v>1935</v>
      </c>
      <c r="B1936" t="s">
        <v>7119</v>
      </c>
      <c r="C1936" s="2" t="d">
        <v>2019-11-27</v>
      </c>
      <c r="D1936" s="2" t="d">
        <v>2019-12-03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3" t="str">
        <f>IF(M1936=People!$B$5,People!$A$5,IF(M1936=People!$B$2,People!$A$2,IF(M1936=People!$B$3,People!$A$3,IF(M1936=People!$B$4,People!$A$4,))))</f>
        <v>Anna Andreadi</v>
      </c>
      <c r="W1936" s="3" t="str">
        <f>IFERROR(VLOOKUP(B1936,Returns!$A$2:$C$801,2,1), "No")</f>
        <v>Yes</v>
      </c>
    </row>
    <row r="1937" spans="1:23" x14ac:dyDescent="0.2">
      <c r="A1937" s="1">
        <v>1936</v>
      </c>
      <c r="B1937" t="s">
        <v>7119</v>
      </c>
      <c r="C1937" s="2" t="d">
        <v>2019-11-27</v>
      </c>
      <c r="D1937" s="2" t="d">
        <v>2019-12-03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3" t="str">
        <f>IF(M1937=People!$B$5,People!$A$5,IF(M1937=People!$B$2,People!$A$2,IF(M1937=People!$B$3,People!$A$3,IF(M1937=People!$B$4,People!$A$4,))))</f>
        <v>Anna Andreadi</v>
      </c>
      <c r="W1937" s="3" t="str">
        <f>IFERROR(VLOOKUP(B1937,Returns!$A$2:$C$801,2,1), "No")</f>
        <v>Yes</v>
      </c>
    </row>
    <row r="1938" spans="1:23" x14ac:dyDescent="0.2">
      <c r="A1938" s="1">
        <v>1937</v>
      </c>
      <c r="B1938" t="s">
        <v>7120</v>
      </c>
      <c r="C1938" s="2" t="d">
        <v>2017-05-25</v>
      </c>
      <c r="D1938" s="2" t="d">
        <v>2017-05-27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3" t="str">
        <f>IF(M1938=People!$B$5,People!$A$5,IF(M1938=People!$B$2,People!$A$2,IF(M1938=People!$B$3,People!$A$3,IF(M1938=People!$B$4,People!$A$4,))))</f>
        <v>Anna Andreadi</v>
      </c>
      <c r="W1938" s="3" t="str">
        <f>IFERROR(VLOOKUP(B1938,Returns!$A$2:$C$801,2,1), "No")</f>
        <v>Yes</v>
      </c>
    </row>
    <row r="1939" spans="1:23" x14ac:dyDescent="0.2">
      <c r="A1939" s="1">
        <v>1938</v>
      </c>
      <c r="B1939" t="s">
        <v>7121</v>
      </c>
      <c r="C1939" s="2" t="d">
        <v>2018-07-08</v>
      </c>
      <c r="D1939" s="2" t="d">
        <v>2018-07-12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3" t="str">
        <f>IF(M1939=People!$B$5,People!$A$5,IF(M1939=People!$B$2,People!$A$2,IF(M1939=People!$B$3,People!$A$3,IF(M1939=People!$B$4,People!$A$4,))))</f>
        <v>Anna Andreadi</v>
      </c>
      <c r="W1939" s="3" t="str">
        <f>IFERROR(VLOOKUP(B1939,Returns!$A$2:$C$801,2,1), "No")</f>
        <v>Yes</v>
      </c>
    </row>
    <row r="1940" spans="1:23" x14ac:dyDescent="0.2">
      <c r="A1940" s="1">
        <v>1939</v>
      </c>
      <c r="B1940" t="s">
        <v>7121</v>
      </c>
      <c r="C1940" s="2" t="d">
        <v>2018-07-08</v>
      </c>
      <c r="D1940" s="2" t="d">
        <v>2018-07-12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3" t="str">
        <f>IF(M1940=People!$B$5,People!$A$5,IF(M1940=People!$B$2,People!$A$2,IF(M1940=People!$B$3,People!$A$3,IF(M1940=People!$B$4,People!$A$4,))))</f>
        <v>Anna Andreadi</v>
      </c>
      <c r="W1940" s="3" t="str">
        <f>IFERROR(VLOOKUP(B1940,Returns!$A$2:$C$801,2,1), "No")</f>
        <v>Yes</v>
      </c>
    </row>
    <row r="1941" spans="1:23" x14ac:dyDescent="0.2">
      <c r="A1941" s="1">
        <v>1940</v>
      </c>
      <c r="B1941" t="s">
        <v>7121</v>
      </c>
      <c r="C1941" s="2" t="d">
        <v>2018-07-08</v>
      </c>
      <c r="D1941" s="2" t="d">
        <v>2018-07-12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3" t="str">
        <f>IF(M1941=People!$B$5,People!$A$5,IF(M1941=People!$B$2,People!$A$2,IF(M1941=People!$B$3,People!$A$3,IF(M1941=People!$B$4,People!$A$4,))))</f>
        <v>Anna Andreadi</v>
      </c>
      <c r="W1941" s="3" t="str">
        <f>IFERROR(VLOOKUP(B1941,Returns!$A$2:$C$801,2,1), "No")</f>
        <v>Yes</v>
      </c>
    </row>
    <row r="1942" spans="1:23" x14ac:dyDescent="0.2">
      <c r="A1942" s="1">
        <v>1941</v>
      </c>
      <c r="B1942" t="s">
        <v>7121</v>
      </c>
      <c r="C1942" s="2" t="d">
        <v>2018-07-08</v>
      </c>
      <c r="D1942" s="2" t="d">
        <v>2018-07-12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3" t="str">
        <f>IF(M1942=People!$B$5,People!$A$5,IF(M1942=People!$B$2,People!$A$2,IF(M1942=People!$B$3,People!$A$3,IF(M1942=People!$B$4,People!$A$4,))))</f>
        <v>Anna Andreadi</v>
      </c>
      <c r="W1942" s="3" t="str">
        <f>IFERROR(VLOOKUP(B1942,Returns!$A$2:$C$801,2,1), "No")</f>
        <v>Yes</v>
      </c>
    </row>
    <row r="1943" spans="1:23" x14ac:dyDescent="0.2">
      <c r="A1943" s="1">
        <v>1942</v>
      </c>
      <c r="B1943" t="s">
        <v>6154</v>
      </c>
      <c r="C1943" s="2" t="d">
        <v>2019-08-29</v>
      </c>
      <c r="D1943" s="2" t="d">
        <v>2019-09-01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3" t="str">
        <f>IF(M1943=People!$B$5,People!$A$5,IF(M1943=People!$B$2,People!$A$2,IF(M1943=People!$B$3,People!$A$3,IF(M1943=People!$B$4,People!$A$4,))))</f>
        <v>Kelly Williams</v>
      </c>
      <c r="W1943" s="3" t="str">
        <f>IFERROR(VLOOKUP(B1943,Returns!$A$2:$C$801,2,1), "No")</f>
        <v>Yes</v>
      </c>
    </row>
    <row r="1944" spans="1:23" x14ac:dyDescent="0.2">
      <c r="A1944" s="1">
        <v>1943</v>
      </c>
      <c r="B1944" t="s">
        <v>6154</v>
      </c>
      <c r="C1944" s="2" t="d">
        <v>2019-08-29</v>
      </c>
      <c r="D1944" s="2" t="d">
        <v>2019-09-01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3" t="str">
        <f>IF(M1944=People!$B$5,People!$A$5,IF(M1944=People!$B$2,People!$A$2,IF(M1944=People!$B$3,People!$A$3,IF(M1944=People!$B$4,People!$A$4,))))</f>
        <v>Kelly Williams</v>
      </c>
      <c r="W1944" s="3" t="str">
        <f>IFERROR(VLOOKUP(B1944,Returns!$A$2:$C$801,2,1), "No")</f>
        <v>Yes</v>
      </c>
    </row>
    <row r="1945" spans="1:23" x14ac:dyDescent="0.2">
      <c r="A1945" s="1">
        <v>1944</v>
      </c>
      <c r="B1945" t="s">
        <v>6154</v>
      </c>
      <c r="C1945" s="2" t="d">
        <v>2019-08-29</v>
      </c>
      <c r="D1945" s="2" t="d">
        <v>2019-09-01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3" t="str">
        <f>IF(M1945=People!$B$5,People!$A$5,IF(M1945=People!$B$2,People!$A$2,IF(M1945=People!$B$3,People!$A$3,IF(M1945=People!$B$4,People!$A$4,))))</f>
        <v>Kelly Williams</v>
      </c>
      <c r="W1945" s="3" t="str">
        <f>IFERROR(VLOOKUP(B1945,Returns!$A$2:$C$801,2,1), "No")</f>
        <v>Yes</v>
      </c>
    </row>
    <row r="1946" spans="1:23" x14ac:dyDescent="0.2">
      <c r="A1946" s="1">
        <v>1945</v>
      </c>
      <c r="B1946" t="s">
        <v>7122</v>
      </c>
      <c r="C1946" s="2" t="d">
        <v>2018-06-20</v>
      </c>
      <c r="D1946" s="2" t="d">
        <v>2018-06-26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3" t="str">
        <f>IF(M1946=People!$B$5,People!$A$5,IF(M1946=People!$B$2,People!$A$2,IF(M1946=People!$B$3,People!$A$3,IF(M1946=People!$B$4,People!$A$4,))))</f>
        <v>Kelly Williams</v>
      </c>
      <c r="W1946" s="3" t="str">
        <f>IFERROR(VLOOKUP(B1946,Returns!$A$2:$C$801,2,1), "No")</f>
        <v>Yes</v>
      </c>
    </row>
    <row r="1947" spans="1:23" x14ac:dyDescent="0.2">
      <c r="A1947" s="1">
        <v>1946</v>
      </c>
      <c r="B1947" t="s">
        <v>7122</v>
      </c>
      <c r="C1947" s="2" t="d">
        <v>2018-06-20</v>
      </c>
      <c r="D1947" s="2" t="d">
        <v>2018-06-26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3" t="str">
        <f>IF(M1947=People!$B$5,People!$A$5,IF(M1947=People!$B$2,People!$A$2,IF(M1947=People!$B$3,People!$A$3,IF(M1947=People!$B$4,People!$A$4,))))</f>
        <v>Kelly Williams</v>
      </c>
      <c r="W1947" s="3" t="str">
        <f>IFERROR(VLOOKUP(B1947,Returns!$A$2:$C$801,2,1), "No")</f>
        <v>Yes</v>
      </c>
    </row>
    <row r="1948" spans="1:23" x14ac:dyDescent="0.2">
      <c r="A1948" s="1">
        <v>1947</v>
      </c>
      <c r="B1948" t="s">
        <v>7123</v>
      </c>
      <c r="C1948" s="2" t="d">
        <v>2019-09-02</v>
      </c>
      <c r="D1948" s="2" t="d">
        <v>2019-09-06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3" t="str">
        <f>IF(M1948=People!$B$5,People!$A$5,IF(M1948=People!$B$2,People!$A$2,IF(M1948=People!$B$3,People!$A$3,IF(M1948=People!$B$4,People!$A$4,))))</f>
        <v>Chuck Magee</v>
      </c>
      <c r="W1948" s="3" t="str">
        <f>IFERROR(VLOOKUP(B1948,Returns!$A$2:$C$801,2,1), "No")</f>
        <v>Yes</v>
      </c>
    </row>
    <row r="1949" spans="1:23" x14ac:dyDescent="0.2">
      <c r="A1949" s="1">
        <v>1948</v>
      </c>
      <c r="B1949" t="s">
        <v>7123</v>
      </c>
      <c r="C1949" s="2" t="d">
        <v>2019-09-02</v>
      </c>
      <c r="D1949" s="2" t="d">
        <v>2019-09-06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3" t="str">
        <f>IF(M1949=People!$B$5,People!$A$5,IF(M1949=People!$B$2,People!$A$2,IF(M1949=People!$B$3,People!$A$3,IF(M1949=People!$B$4,People!$A$4,))))</f>
        <v>Chuck Magee</v>
      </c>
      <c r="W1949" s="3" t="str">
        <f>IFERROR(VLOOKUP(B1949,Returns!$A$2:$C$801,2,1), "No")</f>
        <v>Yes</v>
      </c>
    </row>
    <row r="1950" spans="1:23" x14ac:dyDescent="0.2">
      <c r="A1950" s="1">
        <v>1949</v>
      </c>
      <c r="B1950" t="s">
        <v>7123</v>
      </c>
      <c r="C1950" s="2" t="d">
        <v>2019-09-02</v>
      </c>
      <c r="D1950" s="2" t="d">
        <v>2019-09-06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3" t="str">
        <f>IF(M1950=People!$B$5,People!$A$5,IF(M1950=People!$B$2,People!$A$2,IF(M1950=People!$B$3,People!$A$3,IF(M1950=People!$B$4,People!$A$4,))))</f>
        <v>Chuck Magee</v>
      </c>
      <c r="W1950" s="3" t="str">
        <f>IFERROR(VLOOKUP(B1950,Returns!$A$2:$C$801,2,1), "No")</f>
        <v>Yes</v>
      </c>
    </row>
    <row r="1951" spans="1:23" x14ac:dyDescent="0.2">
      <c r="A1951" s="1">
        <v>1950</v>
      </c>
      <c r="B1951" t="s">
        <v>7123</v>
      </c>
      <c r="C1951" s="2" t="d">
        <v>2019-09-02</v>
      </c>
      <c r="D1951" s="2" t="d">
        <v>2019-09-06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3" t="str">
        <f>IF(M1951=People!$B$5,People!$A$5,IF(M1951=People!$B$2,People!$A$2,IF(M1951=People!$B$3,People!$A$3,IF(M1951=People!$B$4,People!$A$4,))))</f>
        <v>Chuck Magee</v>
      </c>
      <c r="W1951" s="3" t="str">
        <f>IFERROR(VLOOKUP(B1951,Returns!$A$2:$C$801,2,1), "No")</f>
        <v>Yes</v>
      </c>
    </row>
    <row r="1952" spans="1:23" x14ac:dyDescent="0.2">
      <c r="A1952" s="1">
        <v>1951</v>
      </c>
      <c r="B1952" t="s">
        <v>7123</v>
      </c>
      <c r="C1952" s="2" t="d">
        <v>2019-09-02</v>
      </c>
      <c r="D1952" s="2" t="d">
        <v>2019-09-06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3" t="str">
        <f>IF(M1952=People!$B$5,People!$A$5,IF(M1952=People!$B$2,People!$A$2,IF(M1952=People!$B$3,People!$A$3,IF(M1952=People!$B$4,People!$A$4,))))</f>
        <v>Chuck Magee</v>
      </c>
      <c r="W1952" s="3" t="str">
        <f>IFERROR(VLOOKUP(B1952,Returns!$A$2:$C$801,2,1), "No")</f>
        <v>Yes</v>
      </c>
    </row>
    <row r="1953" spans="1:23" x14ac:dyDescent="0.2">
      <c r="A1953" s="1">
        <v>1952</v>
      </c>
      <c r="B1953" t="s">
        <v>7123</v>
      </c>
      <c r="C1953" s="2" t="d">
        <v>2019-09-02</v>
      </c>
      <c r="D1953" s="2" t="d">
        <v>2019-09-06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3" t="str">
        <f>IF(M1953=People!$B$5,People!$A$5,IF(M1953=People!$B$2,People!$A$2,IF(M1953=People!$B$3,People!$A$3,IF(M1953=People!$B$4,People!$A$4,))))</f>
        <v>Chuck Magee</v>
      </c>
      <c r="W1953" s="3" t="str">
        <f>IFERROR(VLOOKUP(B1953,Returns!$A$2:$C$801,2,1), "No")</f>
        <v>Yes</v>
      </c>
    </row>
    <row r="1954" spans="1:23" x14ac:dyDescent="0.2">
      <c r="A1954" s="1">
        <v>1953</v>
      </c>
      <c r="B1954" t="s">
        <v>7123</v>
      </c>
      <c r="C1954" s="2" t="d">
        <v>2019-09-02</v>
      </c>
      <c r="D1954" s="2" t="d">
        <v>2019-09-06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3" t="str">
        <f>IF(M1954=People!$B$5,People!$A$5,IF(M1954=People!$B$2,People!$A$2,IF(M1954=People!$B$3,People!$A$3,IF(M1954=People!$B$4,People!$A$4,))))</f>
        <v>Chuck Magee</v>
      </c>
      <c r="W1954" s="3" t="str">
        <f>IFERROR(VLOOKUP(B1954,Returns!$A$2:$C$801,2,1), "No")</f>
        <v>Yes</v>
      </c>
    </row>
    <row r="1955" spans="1:23" x14ac:dyDescent="0.2">
      <c r="A1955" s="1">
        <v>1954</v>
      </c>
      <c r="B1955" t="s">
        <v>7123</v>
      </c>
      <c r="C1955" s="2" t="d">
        <v>2019-09-02</v>
      </c>
      <c r="D1955" s="2" t="d">
        <v>2019-09-06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3" t="str">
        <f>IF(M1955=People!$B$5,People!$A$5,IF(M1955=People!$B$2,People!$A$2,IF(M1955=People!$B$3,People!$A$3,IF(M1955=People!$B$4,People!$A$4,))))</f>
        <v>Chuck Magee</v>
      </c>
      <c r="W1955" s="3" t="str">
        <f>IFERROR(VLOOKUP(B1955,Returns!$A$2:$C$801,2,1), "No")</f>
        <v>Yes</v>
      </c>
    </row>
    <row r="1956" spans="1:23" x14ac:dyDescent="0.2">
      <c r="A1956" s="1">
        <v>1955</v>
      </c>
      <c r="B1956" t="s">
        <v>7123</v>
      </c>
      <c r="C1956" s="2" t="d">
        <v>2019-09-02</v>
      </c>
      <c r="D1956" s="2" t="d">
        <v>2019-09-06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3" t="str">
        <f>IF(M1956=People!$B$5,People!$A$5,IF(M1956=People!$B$2,People!$A$2,IF(M1956=People!$B$3,People!$A$3,IF(M1956=People!$B$4,People!$A$4,))))</f>
        <v>Chuck Magee</v>
      </c>
      <c r="W1956" s="3" t="str">
        <f>IFERROR(VLOOKUP(B1956,Returns!$A$2:$C$801,2,1), "No")</f>
        <v>Yes</v>
      </c>
    </row>
    <row r="1957" spans="1:23" x14ac:dyDescent="0.2">
      <c r="A1957" s="1">
        <v>1956</v>
      </c>
      <c r="B1957" t="s">
        <v>7123</v>
      </c>
      <c r="C1957" s="2" t="d">
        <v>2019-09-02</v>
      </c>
      <c r="D1957" s="2" t="d">
        <v>2019-09-06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3" t="str">
        <f>IF(M1957=People!$B$5,People!$A$5,IF(M1957=People!$B$2,People!$A$2,IF(M1957=People!$B$3,People!$A$3,IF(M1957=People!$B$4,People!$A$4,))))</f>
        <v>Chuck Magee</v>
      </c>
      <c r="W1957" s="3" t="str">
        <f>IFERROR(VLOOKUP(B1957,Returns!$A$2:$C$801,2,1), "No")</f>
        <v>Yes</v>
      </c>
    </row>
    <row r="1958" spans="1:23" x14ac:dyDescent="0.2">
      <c r="A1958" s="1">
        <v>1957</v>
      </c>
      <c r="B1958" t="s">
        <v>7123</v>
      </c>
      <c r="C1958" s="2" t="d">
        <v>2019-09-02</v>
      </c>
      <c r="D1958" s="2" t="d">
        <v>2019-09-06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3" t="str">
        <f>IF(M1958=People!$B$5,People!$A$5,IF(M1958=People!$B$2,People!$A$2,IF(M1958=People!$B$3,People!$A$3,IF(M1958=People!$B$4,People!$A$4,))))</f>
        <v>Chuck Magee</v>
      </c>
      <c r="W1958" s="3" t="str">
        <f>IFERROR(VLOOKUP(B1958,Returns!$A$2:$C$801,2,1), "No")</f>
        <v>Yes</v>
      </c>
    </row>
    <row r="1959" spans="1:23" x14ac:dyDescent="0.2">
      <c r="A1959" s="1">
        <v>1958</v>
      </c>
      <c r="B1959" t="s">
        <v>7123</v>
      </c>
      <c r="C1959" s="2" t="d">
        <v>2019-09-02</v>
      </c>
      <c r="D1959" s="2" t="d">
        <v>2019-09-06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3" t="str">
        <f>IF(M1959=People!$B$5,People!$A$5,IF(M1959=People!$B$2,People!$A$2,IF(M1959=People!$B$3,People!$A$3,IF(M1959=People!$B$4,People!$A$4,))))</f>
        <v>Chuck Magee</v>
      </c>
      <c r="W1959" s="3" t="str">
        <f>IFERROR(VLOOKUP(B1959,Returns!$A$2:$C$801,2,1), "No")</f>
        <v>Yes</v>
      </c>
    </row>
    <row r="1960" spans="1:23" x14ac:dyDescent="0.2">
      <c r="A1960" s="1">
        <v>1959</v>
      </c>
      <c r="B1960" t="s">
        <v>7124</v>
      </c>
      <c r="C1960" s="2" t="d">
        <v>2019-09-10</v>
      </c>
      <c r="D1960" s="2" t="d">
        <v>2019-09-15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3" t="str">
        <f>IF(M1960=People!$B$5,People!$A$5,IF(M1960=People!$B$2,People!$A$2,IF(M1960=People!$B$3,People!$A$3,IF(M1960=People!$B$4,People!$A$4,))))</f>
        <v>Kelly Williams</v>
      </c>
      <c r="W1960" s="3" t="str">
        <f>IFERROR(VLOOKUP(B1960,Returns!$A$2:$C$801,2,1), "No")</f>
        <v>Yes</v>
      </c>
    </row>
    <row r="1961" spans="1:23" x14ac:dyDescent="0.2">
      <c r="A1961" s="1">
        <v>1960</v>
      </c>
      <c r="B1961" t="s">
        <v>7124</v>
      </c>
      <c r="C1961" s="2" t="d">
        <v>2019-09-10</v>
      </c>
      <c r="D1961" s="2" t="d">
        <v>2019-09-15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3" t="str">
        <f>IF(M1961=People!$B$5,People!$A$5,IF(M1961=People!$B$2,People!$A$2,IF(M1961=People!$B$3,People!$A$3,IF(M1961=People!$B$4,People!$A$4,))))</f>
        <v>Kelly Williams</v>
      </c>
      <c r="W1961" s="3" t="str">
        <f>IFERROR(VLOOKUP(B1961,Returns!$A$2:$C$801,2,1), "No")</f>
        <v>Yes</v>
      </c>
    </row>
    <row r="1962" spans="1:23" x14ac:dyDescent="0.2">
      <c r="A1962" s="1">
        <v>1961</v>
      </c>
      <c r="B1962" t="s">
        <v>7124</v>
      </c>
      <c r="C1962" s="2" t="d">
        <v>2019-09-10</v>
      </c>
      <c r="D1962" s="2" t="d">
        <v>2019-09-15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3" t="str">
        <f>IF(M1962=People!$B$5,People!$A$5,IF(M1962=People!$B$2,People!$A$2,IF(M1962=People!$B$3,People!$A$3,IF(M1962=People!$B$4,People!$A$4,))))</f>
        <v>Kelly Williams</v>
      </c>
      <c r="W1962" s="3" t="str">
        <f>IFERROR(VLOOKUP(B1962,Returns!$A$2:$C$801,2,1), "No")</f>
        <v>Yes</v>
      </c>
    </row>
    <row r="1963" spans="1:23" x14ac:dyDescent="0.2">
      <c r="A1963" s="1">
        <v>1962</v>
      </c>
      <c r="B1963" t="s">
        <v>7124</v>
      </c>
      <c r="C1963" s="2" t="d">
        <v>2019-09-10</v>
      </c>
      <c r="D1963" s="2" t="d">
        <v>2019-09-15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3" t="str">
        <f>IF(M1963=People!$B$5,People!$A$5,IF(M1963=People!$B$2,People!$A$2,IF(M1963=People!$B$3,People!$A$3,IF(M1963=People!$B$4,People!$A$4,))))</f>
        <v>Kelly Williams</v>
      </c>
      <c r="W1963" s="3" t="str">
        <f>IFERROR(VLOOKUP(B1963,Returns!$A$2:$C$801,2,1), "No")</f>
        <v>Yes</v>
      </c>
    </row>
    <row r="1964" spans="1:23" x14ac:dyDescent="0.2">
      <c r="A1964" s="1">
        <v>1963</v>
      </c>
      <c r="B1964" t="s">
        <v>7124</v>
      </c>
      <c r="C1964" s="2" t="d">
        <v>2019-09-10</v>
      </c>
      <c r="D1964" s="2" t="d">
        <v>2019-09-15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3" t="str">
        <f>IF(M1964=People!$B$5,People!$A$5,IF(M1964=People!$B$2,People!$A$2,IF(M1964=People!$B$3,People!$A$3,IF(M1964=People!$B$4,People!$A$4,))))</f>
        <v>Kelly Williams</v>
      </c>
      <c r="W1964" s="3" t="str">
        <f>IFERROR(VLOOKUP(B1964,Returns!$A$2:$C$801,2,1), "No")</f>
        <v>Yes</v>
      </c>
    </row>
    <row r="1965" spans="1:23" x14ac:dyDescent="0.2">
      <c r="A1965" s="1">
        <v>1964</v>
      </c>
      <c r="B1965" t="s">
        <v>7124</v>
      </c>
      <c r="C1965" s="2" t="d">
        <v>2019-09-10</v>
      </c>
      <c r="D1965" s="2" t="d">
        <v>2019-09-15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3" t="str">
        <f>IF(M1965=People!$B$5,People!$A$5,IF(M1965=People!$B$2,People!$A$2,IF(M1965=People!$B$3,People!$A$3,IF(M1965=People!$B$4,People!$A$4,))))</f>
        <v>Kelly Williams</v>
      </c>
      <c r="W1965" s="3" t="str">
        <f>IFERROR(VLOOKUP(B1965,Returns!$A$2:$C$801,2,1), "No")</f>
        <v>Yes</v>
      </c>
    </row>
    <row r="1966" spans="1:23" x14ac:dyDescent="0.2">
      <c r="A1966" s="1">
        <v>1965</v>
      </c>
      <c r="B1966" t="s">
        <v>7124</v>
      </c>
      <c r="C1966" s="2" t="d">
        <v>2019-09-10</v>
      </c>
      <c r="D1966" s="2" t="d">
        <v>2019-09-15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3" t="str">
        <f>IF(M1966=People!$B$5,People!$A$5,IF(M1966=People!$B$2,People!$A$2,IF(M1966=People!$B$3,People!$A$3,IF(M1966=People!$B$4,People!$A$4,))))</f>
        <v>Kelly Williams</v>
      </c>
      <c r="W1966" s="3" t="str">
        <f>IFERROR(VLOOKUP(B1966,Returns!$A$2:$C$801,2,1), "No")</f>
        <v>Yes</v>
      </c>
    </row>
    <row r="1967" spans="1:23" x14ac:dyDescent="0.2">
      <c r="A1967" s="1">
        <v>1966</v>
      </c>
      <c r="B1967" t="s">
        <v>7124</v>
      </c>
      <c r="C1967" s="2" t="d">
        <v>2019-09-10</v>
      </c>
      <c r="D1967" s="2" t="d">
        <v>2019-09-15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3" t="str">
        <f>IF(M1967=People!$B$5,People!$A$5,IF(M1967=People!$B$2,People!$A$2,IF(M1967=People!$B$3,People!$A$3,IF(M1967=People!$B$4,People!$A$4,))))</f>
        <v>Kelly Williams</v>
      </c>
      <c r="W1967" s="3" t="str">
        <f>IFERROR(VLOOKUP(B1967,Returns!$A$2:$C$801,2,1), "No")</f>
        <v>Yes</v>
      </c>
    </row>
    <row r="1968" spans="1:23" x14ac:dyDescent="0.2">
      <c r="A1968" s="1">
        <v>1967</v>
      </c>
      <c r="B1968" t="s">
        <v>7125</v>
      </c>
      <c r="C1968" s="2" t="d">
        <v>2019-12-21</v>
      </c>
      <c r="D1968" s="2" t="d">
        <v>2019-12-28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3" t="str">
        <f>IF(M1968=People!$B$5,People!$A$5,IF(M1968=People!$B$2,People!$A$2,IF(M1968=People!$B$3,People!$A$3,IF(M1968=People!$B$4,People!$A$4,))))</f>
        <v>Chuck Magee</v>
      </c>
      <c r="W1968" s="3" t="str">
        <f>IFERROR(VLOOKUP(B1968,Returns!$A$2:$C$801,2,1), "No")</f>
        <v>Yes</v>
      </c>
    </row>
    <row r="1969" spans="1:23" x14ac:dyDescent="0.2">
      <c r="A1969" s="1">
        <v>1968</v>
      </c>
      <c r="B1969" t="s">
        <v>7125</v>
      </c>
      <c r="C1969" s="2" t="d">
        <v>2019-12-21</v>
      </c>
      <c r="D1969" s="2" t="d">
        <v>2019-12-28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3" t="str">
        <f>IF(M1969=People!$B$5,People!$A$5,IF(M1969=People!$B$2,People!$A$2,IF(M1969=People!$B$3,People!$A$3,IF(M1969=People!$B$4,People!$A$4,))))</f>
        <v>Chuck Magee</v>
      </c>
      <c r="W1969" s="3" t="str">
        <f>IFERROR(VLOOKUP(B1969,Returns!$A$2:$C$801,2,1), "No")</f>
        <v>Yes</v>
      </c>
    </row>
    <row r="1970" spans="1:23" x14ac:dyDescent="0.2">
      <c r="A1970" s="1">
        <v>1969</v>
      </c>
      <c r="B1970" t="s">
        <v>7125</v>
      </c>
      <c r="C1970" s="2" t="d">
        <v>2019-12-21</v>
      </c>
      <c r="D1970" s="2" t="d">
        <v>2019-12-28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3" t="str">
        <f>IF(M1970=People!$B$5,People!$A$5,IF(M1970=People!$B$2,People!$A$2,IF(M1970=People!$B$3,People!$A$3,IF(M1970=People!$B$4,People!$A$4,))))</f>
        <v>Chuck Magee</v>
      </c>
      <c r="W1970" s="3" t="str">
        <f>IFERROR(VLOOKUP(B1970,Returns!$A$2:$C$801,2,1), "No")</f>
        <v>Yes</v>
      </c>
    </row>
    <row r="1971" spans="1:23" x14ac:dyDescent="0.2">
      <c r="A1971" s="1">
        <v>1970</v>
      </c>
      <c r="B1971" t="s">
        <v>7126</v>
      </c>
      <c r="C1971" s="2" t="d">
        <v>2019-09-23</v>
      </c>
      <c r="D1971" s="2" t="d">
        <v>2019-09-29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3" t="str">
        <f>IF(M1971=People!$B$5,People!$A$5,IF(M1971=People!$B$2,People!$A$2,IF(M1971=People!$B$3,People!$A$3,IF(M1971=People!$B$4,People!$A$4,))))</f>
        <v>Kelly Williams</v>
      </c>
      <c r="W1971" s="3" t="str">
        <f>IFERROR(VLOOKUP(B1971,Returns!$A$2:$C$801,2,1), "No")</f>
        <v>Yes</v>
      </c>
    </row>
    <row r="1972" spans="1:23" x14ac:dyDescent="0.2">
      <c r="A1972" s="1">
        <v>1971</v>
      </c>
      <c r="B1972" t="s">
        <v>7127</v>
      </c>
      <c r="C1972" s="2" t="d">
        <v>2019-05-06</v>
      </c>
      <c r="D1972" s="2" t="d">
        <v>2019-05-11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3" t="str">
        <f>IF(M1972=People!$B$5,People!$A$5,IF(M1972=People!$B$2,People!$A$2,IF(M1972=People!$B$3,People!$A$3,IF(M1972=People!$B$4,People!$A$4,))))</f>
        <v>Kelly Williams</v>
      </c>
      <c r="W1972" s="3" t="str">
        <f>IFERROR(VLOOKUP(B1972,Returns!$A$2:$C$801,2,1), "No")</f>
        <v>Yes</v>
      </c>
    </row>
    <row r="1973" spans="1:23" x14ac:dyDescent="0.2">
      <c r="A1973" s="1">
        <v>1972</v>
      </c>
      <c r="B1973" t="s">
        <v>7127</v>
      </c>
      <c r="C1973" s="2" t="d">
        <v>2019-05-06</v>
      </c>
      <c r="D1973" s="2" t="d">
        <v>2019-05-11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3" t="str">
        <f>IF(M1973=People!$B$5,People!$A$5,IF(M1973=People!$B$2,People!$A$2,IF(M1973=People!$B$3,People!$A$3,IF(M1973=People!$B$4,People!$A$4,))))</f>
        <v>Kelly Williams</v>
      </c>
      <c r="W1973" s="3" t="str">
        <f>IFERROR(VLOOKUP(B1973,Returns!$A$2:$C$801,2,1), "No")</f>
        <v>Yes</v>
      </c>
    </row>
    <row r="1974" spans="1:23" x14ac:dyDescent="0.2">
      <c r="A1974" s="1">
        <v>1973</v>
      </c>
      <c r="B1974" t="s">
        <v>5966</v>
      </c>
      <c r="C1974" s="2" t="d">
        <v>2016-12-14</v>
      </c>
      <c r="D1974" s="2" t="d">
        <v>2016-12-19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3" t="str">
        <f>IF(M1974=People!$B$5,People!$A$5,IF(M1974=People!$B$2,People!$A$2,IF(M1974=People!$B$3,People!$A$3,IF(M1974=People!$B$4,People!$A$4,))))</f>
        <v>Kelly Williams</v>
      </c>
      <c r="W1974" s="3" t="str">
        <f>IFERROR(VLOOKUP(B1974,Returns!$A$2:$C$801,2,1), "No")</f>
        <v>Yes</v>
      </c>
    </row>
    <row r="1975" spans="1:23" x14ac:dyDescent="0.2">
      <c r="A1975" s="1">
        <v>1974</v>
      </c>
      <c r="B1975" t="s">
        <v>5966</v>
      </c>
      <c r="C1975" s="2" t="d">
        <v>2016-12-14</v>
      </c>
      <c r="D1975" s="2" t="d">
        <v>2016-12-19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3" t="str">
        <f>IF(M1975=People!$B$5,People!$A$5,IF(M1975=People!$B$2,People!$A$2,IF(M1975=People!$B$3,People!$A$3,IF(M1975=People!$B$4,People!$A$4,))))</f>
        <v>Kelly Williams</v>
      </c>
      <c r="W1975" s="3" t="str">
        <f>IFERROR(VLOOKUP(B1975,Returns!$A$2:$C$801,2,1), "No")</f>
        <v>Yes</v>
      </c>
    </row>
    <row r="1976" spans="1:23" x14ac:dyDescent="0.2">
      <c r="A1976" s="1">
        <v>1975</v>
      </c>
      <c r="B1976" t="s">
        <v>5966</v>
      </c>
      <c r="C1976" s="2" t="d">
        <v>2016-12-14</v>
      </c>
      <c r="D1976" s="2" t="d">
        <v>2016-12-19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3" t="str">
        <f>IF(M1976=People!$B$5,People!$A$5,IF(M1976=People!$B$2,People!$A$2,IF(M1976=People!$B$3,People!$A$3,IF(M1976=People!$B$4,People!$A$4,))))</f>
        <v>Kelly Williams</v>
      </c>
      <c r="W1976" s="3" t="str">
        <f>IFERROR(VLOOKUP(B1976,Returns!$A$2:$C$801,2,1), "No")</f>
        <v>Yes</v>
      </c>
    </row>
    <row r="1977" spans="1:23" x14ac:dyDescent="0.2">
      <c r="A1977" s="1">
        <v>1976</v>
      </c>
      <c r="B1977" t="s">
        <v>7128</v>
      </c>
      <c r="C1977" s="2" t="d">
        <v>2016-10-18</v>
      </c>
      <c r="D1977" s="2" t="d">
        <v>2016-10-20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3" t="str">
        <f>IF(M1977=People!$B$5,People!$A$5,IF(M1977=People!$B$2,People!$A$2,IF(M1977=People!$B$3,People!$A$3,IF(M1977=People!$B$4,People!$A$4,))))</f>
        <v>Cassandra Brandow</v>
      </c>
      <c r="W1977" s="3" t="str">
        <f>IFERROR(VLOOKUP(B1977,Returns!$A$2:$C$801,2,1), "No")</f>
        <v>Yes</v>
      </c>
    </row>
    <row r="1978" spans="1:23" x14ac:dyDescent="0.2">
      <c r="A1978" s="1">
        <v>1977</v>
      </c>
      <c r="B1978" t="s">
        <v>7128</v>
      </c>
      <c r="C1978" s="2" t="d">
        <v>2016-10-18</v>
      </c>
      <c r="D1978" s="2" t="d">
        <v>2016-10-20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3" t="str">
        <f>IF(M1978=People!$B$5,People!$A$5,IF(M1978=People!$B$2,People!$A$2,IF(M1978=People!$B$3,People!$A$3,IF(M1978=People!$B$4,People!$A$4,))))</f>
        <v>Cassandra Brandow</v>
      </c>
      <c r="W1978" s="3" t="str">
        <f>IFERROR(VLOOKUP(B1978,Returns!$A$2:$C$801,2,1), "No")</f>
        <v>Yes</v>
      </c>
    </row>
    <row r="1979" spans="1:23" x14ac:dyDescent="0.2">
      <c r="A1979" s="1">
        <v>1978</v>
      </c>
      <c r="B1979" t="s">
        <v>7128</v>
      </c>
      <c r="C1979" s="2" t="d">
        <v>2016-10-18</v>
      </c>
      <c r="D1979" s="2" t="d">
        <v>2016-10-20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3" t="str">
        <f>IF(M1979=People!$B$5,People!$A$5,IF(M1979=People!$B$2,People!$A$2,IF(M1979=People!$B$3,People!$A$3,IF(M1979=People!$B$4,People!$A$4,))))</f>
        <v>Cassandra Brandow</v>
      </c>
      <c r="W1979" s="3" t="str">
        <f>IFERROR(VLOOKUP(B1979,Returns!$A$2:$C$801,2,1), "No")</f>
        <v>Yes</v>
      </c>
    </row>
    <row r="1980" spans="1:23" x14ac:dyDescent="0.2">
      <c r="A1980" s="1">
        <v>1979</v>
      </c>
      <c r="B1980" t="s">
        <v>7129</v>
      </c>
      <c r="C1980" s="2" t="d">
        <v>2017-05-08</v>
      </c>
      <c r="D1980" s="2" t="d">
        <v>2017-05-12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3" t="str">
        <f>IF(M1980=People!$B$5,People!$A$5,IF(M1980=People!$B$2,People!$A$2,IF(M1980=People!$B$3,People!$A$3,IF(M1980=People!$B$4,People!$A$4,))))</f>
        <v>Anna Andreadi</v>
      </c>
      <c r="W1980" s="3" t="str">
        <f>IFERROR(VLOOKUP(B1980,Returns!$A$2:$C$801,2,1), "No")</f>
        <v>Yes</v>
      </c>
    </row>
    <row r="1981" spans="1:23" x14ac:dyDescent="0.2">
      <c r="A1981" s="1">
        <v>1980</v>
      </c>
      <c r="B1981" t="s">
        <v>7130</v>
      </c>
      <c r="C1981" s="2" t="d">
        <v>2018-04-14</v>
      </c>
      <c r="D1981" s="2" t="d">
        <v>2018-04-14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3" t="str">
        <f>IF(M1981=People!$B$5,People!$A$5,IF(M1981=People!$B$2,People!$A$2,IF(M1981=People!$B$3,People!$A$3,IF(M1981=People!$B$4,People!$A$4,))))</f>
        <v>Anna Andreadi</v>
      </c>
      <c r="W1981" s="3" t="str">
        <f>IFERROR(VLOOKUP(B1981,Returns!$A$2:$C$801,2,1), "No")</f>
        <v>Yes</v>
      </c>
    </row>
    <row r="1982" spans="1:23" x14ac:dyDescent="0.2">
      <c r="A1982" s="1">
        <v>1981</v>
      </c>
      <c r="B1982" t="s">
        <v>7130</v>
      </c>
      <c r="C1982" s="2" t="d">
        <v>2018-04-14</v>
      </c>
      <c r="D1982" s="2" t="d">
        <v>2018-04-14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3" t="str">
        <f>IF(M1982=People!$B$5,People!$A$5,IF(M1982=People!$B$2,People!$A$2,IF(M1982=People!$B$3,People!$A$3,IF(M1982=People!$B$4,People!$A$4,))))</f>
        <v>Anna Andreadi</v>
      </c>
      <c r="W1982" s="3" t="str">
        <f>IFERROR(VLOOKUP(B1982,Returns!$A$2:$C$801,2,1), "No")</f>
        <v>Yes</v>
      </c>
    </row>
    <row r="1983" spans="1:23" x14ac:dyDescent="0.2">
      <c r="A1983" s="1">
        <v>1982</v>
      </c>
      <c r="B1983" t="s">
        <v>7131</v>
      </c>
      <c r="C1983" s="2" t="d">
        <v>2017-12-14</v>
      </c>
      <c r="D1983" s="2" t="d">
        <v>2017-12-16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3" t="str">
        <f>IF(M1983=People!$B$5,People!$A$5,IF(M1983=People!$B$2,People!$A$2,IF(M1983=People!$B$3,People!$A$3,IF(M1983=People!$B$4,People!$A$4,))))</f>
        <v>Cassandra Brandow</v>
      </c>
      <c r="W1983" s="3" t="str">
        <f>IFERROR(VLOOKUP(B1983,Returns!$A$2:$C$801,2,1), "No")</f>
        <v>Yes</v>
      </c>
    </row>
    <row r="1984" spans="1:23" x14ac:dyDescent="0.2">
      <c r="A1984" s="1">
        <v>1983</v>
      </c>
      <c r="B1984" t="s">
        <v>7132</v>
      </c>
      <c r="C1984" s="2" t="d">
        <v>2016-12-03</v>
      </c>
      <c r="D1984" s="2" t="d">
        <v>2016-12-09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3" t="str">
        <f>IF(M1984=People!$B$5,People!$A$5,IF(M1984=People!$B$2,People!$A$2,IF(M1984=People!$B$3,People!$A$3,IF(M1984=People!$B$4,People!$A$4,))))</f>
        <v>Kelly Williams</v>
      </c>
      <c r="W1984" s="3" t="str">
        <f>IFERROR(VLOOKUP(B1984,Returns!$A$2:$C$801,2,1), "No")</f>
        <v>Yes</v>
      </c>
    </row>
    <row r="1985" spans="1:23" x14ac:dyDescent="0.2">
      <c r="A1985" s="1">
        <v>1984</v>
      </c>
      <c r="B1985" t="s">
        <v>5975</v>
      </c>
      <c r="C1985" s="2" t="d">
        <v>2016-11-25</v>
      </c>
      <c r="D1985" s="2" t="d">
        <v>2016-11-27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3" t="str">
        <f>IF(M1985=People!$B$5,People!$A$5,IF(M1985=People!$B$2,People!$A$2,IF(M1985=People!$B$3,People!$A$3,IF(M1985=People!$B$4,People!$A$4,))))</f>
        <v>Anna Andreadi</v>
      </c>
      <c r="W1985" s="3" t="str">
        <f>IFERROR(VLOOKUP(B1985,Returns!$A$2:$C$801,2,1), "No")</f>
        <v>Yes</v>
      </c>
    </row>
    <row r="1986" spans="1:23" x14ac:dyDescent="0.2">
      <c r="A1986" s="1">
        <v>1985</v>
      </c>
      <c r="B1986" t="s">
        <v>5975</v>
      </c>
      <c r="C1986" s="2" t="d">
        <v>2016-11-25</v>
      </c>
      <c r="D1986" s="2" t="d">
        <v>2016-11-27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3" t="str">
        <f>IF(M1986=People!$B$5,People!$A$5,IF(M1986=People!$B$2,People!$A$2,IF(M1986=People!$B$3,People!$A$3,IF(M1986=People!$B$4,People!$A$4,))))</f>
        <v>Anna Andreadi</v>
      </c>
      <c r="W1986" s="3" t="str">
        <f>IFERROR(VLOOKUP(B1986,Returns!$A$2:$C$801,2,1), "No")</f>
        <v>Yes</v>
      </c>
    </row>
    <row r="1987" spans="1:23" x14ac:dyDescent="0.2">
      <c r="A1987" s="1">
        <v>1986</v>
      </c>
      <c r="B1987" t="s">
        <v>5975</v>
      </c>
      <c r="C1987" s="2" t="d">
        <v>2016-11-25</v>
      </c>
      <c r="D1987" s="2" t="d">
        <v>2016-11-27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3" t="str">
        <f>IF(M1987=People!$B$5,People!$A$5,IF(M1987=People!$B$2,People!$A$2,IF(M1987=People!$B$3,People!$A$3,IF(M1987=People!$B$4,People!$A$4,))))</f>
        <v>Anna Andreadi</v>
      </c>
      <c r="W1987" s="3" t="str">
        <f>IFERROR(VLOOKUP(B1987,Returns!$A$2:$C$801,2,1), "No")</f>
        <v>Yes</v>
      </c>
    </row>
    <row r="1988" spans="1:23" x14ac:dyDescent="0.2">
      <c r="A1988" s="1">
        <v>1987</v>
      </c>
      <c r="B1988" t="s">
        <v>7133</v>
      </c>
      <c r="C1988" s="2" t="d">
        <v>2018-07-25</v>
      </c>
      <c r="D1988" s="2" t="d">
        <v>2018-07-27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3" t="str">
        <f>IF(M1988=People!$B$5,People!$A$5,IF(M1988=People!$B$2,People!$A$2,IF(M1988=People!$B$3,People!$A$3,IF(M1988=People!$B$4,People!$A$4,))))</f>
        <v>Chuck Magee</v>
      </c>
      <c r="W1988" s="3" t="str">
        <f>IFERROR(VLOOKUP(B1988,Returns!$A$2:$C$801,2,1), "No")</f>
        <v>Yes</v>
      </c>
    </row>
    <row r="1989" spans="1:23" x14ac:dyDescent="0.2">
      <c r="A1989" s="1">
        <v>1988</v>
      </c>
      <c r="B1989" t="s">
        <v>7134</v>
      </c>
      <c r="C1989" s="2" t="d">
        <v>2017-11-09</v>
      </c>
      <c r="D1989" s="2" t="d">
        <v>2017-11-13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3" t="str">
        <f>IF(M1989=People!$B$5,People!$A$5,IF(M1989=People!$B$2,People!$A$2,IF(M1989=People!$B$3,People!$A$3,IF(M1989=People!$B$4,People!$A$4,))))</f>
        <v>Kelly Williams</v>
      </c>
      <c r="W1989" s="3" t="str">
        <f>IFERROR(VLOOKUP(B1989,Returns!$A$2:$C$801,2,1), "No")</f>
        <v>Yes</v>
      </c>
    </row>
    <row r="1990" spans="1:23" x14ac:dyDescent="0.2">
      <c r="A1990" s="1">
        <v>1989</v>
      </c>
      <c r="B1990" t="s">
        <v>7134</v>
      </c>
      <c r="C1990" s="2" t="d">
        <v>2017-11-09</v>
      </c>
      <c r="D1990" s="2" t="d">
        <v>2017-11-13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3" t="str">
        <f>IF(M1990=People!$B$5,People!$A$5,IF(M1990=People!$B$2,People!$A$2,IF(M1990=People!$B$3,People!$A$3,IF(M1990=People!$B$4,People!$A$4,))))</f>
        <v>Kelly Williams</v>
      </c>
      <c r="W1990" s="3" t="str">
        <f>IFERROR(VLOOKUP(B1990,Returns!$A$2:$C$801,2,1), "No")</f>
        <v>Yes</v>
      </c>
    </row>
    <row r="1991" spans="1:23" x14ac:dyDescent="0.2">
      <c r="A1991" s="1">
        <v>1990</v>
      </c>
      <c r="B1991" t="s">
        <v>7134</v>
      </c>
      <c r="C1991" s="2" t="d">
        <v>2017-11-09</v>
      </c>
      <c r="D1991" s="2" t="d">
        <v>2017-11-13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3" t="str">
        <f>IF(M1991=People!$B$5,People!$A$5,IF(M1991=People!$B$2,People!$A$2,IF(M1991=People!$B$3,People!$A$3,IF(M1991=People!$B$4,People!$A$4,))))</f>
        <v>Kelly Williams</v>
      </c>
      <c r="W1991" s="3" t="str">
        <f>IFERROR(VLOOKUP(B1991,Returns!$A$2:$C$801,2,1), "No")</f>
        <v>Yes</v>
      </c>
    </row>
    <row r="1992" spans="1:23" x14ac:dyDescent="0.2">
      <c r="A1992" s="1">
        <v>1991</v>
      </c>
      <c r="B1992" t="s">
        <v>7134</v>
      </c>
      <c r="C1992" s="2" t="d">
        <v>2017-11-09</v>
      </c>
      <c r="D1992" s="2" t="d">
        <v>2017-11-13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3" t="str">
        <f>IF(M1992=People!$B$5,People!$A$5,IF(M1992=People!$B$2,People!$A$2,IF(M1992=People!$B$3,People!$A$3,IF(M1992=People!$B$4,People!$A$4,))))</f>
        <v>Kelly Williams</v>
      </c>
      <c r="W1992" s="3" t="str">
        <f>IFERROR(VLOOKUP(B1992,Returns!$A$2:$C$801,2,1), "No")</f>
        <v>Yes</v>
      </c>
    </row>
    <row r="1993" spans="1:23" x14ac:dyDescent="0.2">
      <c r="A1993" s="1">
        <v>1992</v>
      </c>
      <c r="B1993" t="s">
        <v>7135</v>
      </c>
      <c r="C1993" s="2" t="d">
        <v>2019-02-24</v>
      </c>
      <c r="D1993" s="2" t="d">
        <v>2019-02-28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3" t="str">
        <f>IF(M1993=People!$B$5,People!$A$5,IF(M1993=People!$B$2,People!$A$2,IF(M1993=People!$B$3,People!$A$3,IF(M1993=People!$B$4,People!$A$4,))))</f>
        <v>Chuck Magee</v>
      </c>
      <c r="W1993" s="3" t="str">
        <f>IFERROR(VLOOKUP(B1993,Returns!$A$2:$C$801,2,1), "No")</f>
        <v>Yes</v>
      </c>
    </row>
    <row r="1994" spans="1:23" x14ac:dyDescent="0.2">
      <c r="A1994" s="1">
        <v>1993</v>
      </c>
      <c r="B1994" t="s">
        <v>7136</v>
      </c>
      <c r="C1994" s="2" t="d">
        <v>2019-06-25</v>
      </c>
      <c r="D1994" s="2" t="d">
        <v>2019-07-02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3" t="str">
        <f>IF(M1994=People!$B$5,People!$A$5,IF(M1994=People!$B$2,People!$A$2,IF(M1994=People!$B$3,People!$A$3,IF(M1994=People!$B$4,People!$A$4,))))</f>
        <v>Anna Andreadi</v>
      </c>
      <c r="W1994" s="3" t="str">
        <f>IFERROR(VLOOKUP(B1994,Returns!$A$2:$C$801,2,1), "No")</f>
        <v>Yes</v>
      </c>
    </row>
    <row r="1995" spans="1:23" x14ac:dyDescent="0.2">
      <c r="A1995" s="1">
        <v>1994</v>
      </c>
      <c r="B1995" t="s">
        <v>7136</v>
      </c>
      <c r="C1995" s="2" t="d">
        <v>2019-06-25</v>
      </c>
      <c r="D1995" s="2" t="d">
        <v>2019-07-02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3" t="str">
        <f>IF(M1995=People!$B$5,People!$A$5,IF(M1995=People!$B$2,People!$A$2,IF(M1995=People!$B$3,People!$A$3,IF(M1995=People!$B$4,People!$A$4,))))</f>
        <v>Anna Andreadi</v>
      </c>
      <c r="W1995" s="3" t="str">
        <f>IFERROR(VLOOKUP(B1995,Returns!$A$2:$C$801,2,1), "No")</f>
        <v>Yes</v>
      </c>
    </row>
    <row r="1996" spans="1:23" x14ac:dyDescent="0.2">
      <c r="A1996" s="1">
        <v>1995</v>
      </c>
      <c r="B1996" t="s">
        <v>7136</v>
      </c>
      <c r="C1996" s="2" t="d">
        <v>2019-06-25</v>
      </c>
      <c r="D1996" s="2" t="d">
        <v>2019-07-02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3" t="str">
        <f>IF(M1996=People!$B$5,People!$A$5,IF(M1996=People!$B$2,People!$A$2,IF(M1996=People!$B$3,People!$A$3,IF(M1996=People!$B$4,People!$A$4,))))</f>
        <v>Anna Andreadi</v>
      </c>
      <c r="W1996" s="3" t="str">
        <f>IFERROR(VLOOKUP(B1996,Returns!$A$2:$C$801,2,1), "No")</f>
        <v>Yes</v>
      </c>
    </row>
    <row r="1997" spans="1:23" x14ac:dyDescent="0.2">
      <c r="A1997" s="1">
        <v>1996</v>
      </c>
      <c r="B1997" t="s">
        <v>7137</v>
      </c>
      <c r="C1997" s="2" t="d">
        <v>2019-12-02</v>
      </c>
      <c r="D1997" s="2" t="d">
        <v>2019-12-04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3" t="str">
        <f>IF(M1997=People!$B$5,People!$A$5,IF(M1997=People!$B$2,People!$A$2,IF(M1997=People!$B$3,People!$A$3,IF(M1997=People!$B$4,People!$A$4,))))</f>
        <v>Kelly Williams</v>
      </c>
      <c r="W1997" s="3" t="str">
        <f>IFERROR(VLOOKUP(B1997,Returns!$A$2:$C$801,2,1), "No")</f>
        <v>Yes</v>
      </c>
    </row>
    <row r="1998" spans="1:23" x14ac:dyDescent="0.2">
      <c r="A1998" s="1">
        <v>1997</v>
      </c>
      <c r="B1998" t="s">
        <v>7137</v>
      </c>
      <c r="C1998" s="2" t="d">
        <v>2019-12-02</v>
      </c>
      <c r="D1998" s="2" t="d">
        <v>2019-12-04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3" t="str">
        <f>IF(M1998=People!$B$5,People!$A$5,IF(M1998=People!$B$2,People!$A$2,IF(M1998=People!$B$3,People!$A$3,IF(M1998=People!$B$4,People!$A$4,))))</f>
        <v>Kelly Williams</v>
      </c>
      <c r="W1998" s="3" t="str">
        <f>IFERROR(VLOOKUP(B1998,Returns!$A$2:$C$801,2,1), "No")</f>
        <v>Yes</v>
      </c>
    </row>
    <row r="1999" spans="1:23" x14ac:dyDescent="0.2">
      <c r="A1999" s="1">
        <v>1998</v>
      </c>
      <c r="B1999" t="s">
        <v>7138</v>
      </c>
      <c r="C1999" s="2" t="d">
        <v>2016-02-06</v>
      </c>
      <c r="D1999" s="2" t="d">
        <v>2016-02-09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3" t="str">
        <f>IF(M1999=People!$B$5,People!$A$5,IF(M1999=People!$B$2,People!$A$2,IF(M1999=People!$B$3,People!$A$3,IF(M1999=People!$B$4,People!$A$4,))))</f>
        <v>Cassandra Brandow</v>
      </c>
      <c r="W1999" s="3" t="str">
        <f>IFERROR(VLOOKUP(B1999,Returns!$A$2:$C$801,2,1), "No")</f>
        <v>Yes</v>
      </c>
    </row>
    <row r="2000" spans="1:23" x14ac:dyDescent="0.2">
      <c r="A2000" s="1">
        <v>1999</v>
      </c>
      <c r="B2000" t="s">
        <v>7138</v>
      </c>
      <c r="C2000" s="2" t="d">
        <v>2016-02-06</v>
      </c>
      <c r="D2000" s="2" t="d">
        <v>2016-02-09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3" t="str">
        <f>IF(M2000=People!$B$5,People!$A$5,IF(M2000=People!$B$2,People!$A$2,IF(M2000=People!$B$3,People!$A$3,IF(M2000=People!$B$4,People!$A$4,))))</f>
        <v>Cassandra Brandow</v>
      </c>
      <c r="W2000" s="3" t="str">
        <f>IFERROR(VLOOKUP(B2000,Returns!$A$2:$C$801,2,1), "No")</f>
        <v>Yes</v>
      </c>
    </row>
    <row r="2001" spans="1:23" x14ac:dyDescent="0.2">
      <c r="A2001" s="1">
        <v>2000</v>
      </c>
      <c r="B2001" t="s">
        <v>7138</v>
      </c>
      <c r="C2001" s="2" t="d">
        <v>2016-02-06</v>
      </c>
      <c r="D2001" s="2" t="d">
        <v>2016-02-09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3" t="str">
        <f>IF(M2001=People!$B$5,People!$A$5,IF(M2001=People!$B$2,People!$A$2,IF(M2001=People!$B$3,People!$A$3,IF(M2001=People!$B$4,People!$A$4,))))</f>
        <v>Cassandra Brandow</v>
      </c>
      <c r="W2001" s="3" t="str">
        <f>IFERROR(VLOOKUP(B2001,Returns!$A$2:$C$801,2,1), "No")</f>
        <v>Yes</v>
      </c>
    </row>
    <row r="2002" spans="1:23" x14ac:dyDescent="0.2">
      <c r="A2002" s="1">
        <v>2001</v>
      </c>
      <c r="B2002" t="s">
        <v>7139</v>
      </c>
      <c r="C2002" s="2" t="d">
        <v>2019-04-11</v>
      </c>
      <c r="D2002" s="2" t="d">
        <v>2019-04-18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3" t="str">
        <f>IF(M2002=People!$B$5,People!$A$5,IF(M2002=People!$B$2,People!$A$2,IF(M2002=People!$B$3,People!$A$3,IF(M2002=People!$B$4,People!$A$4,))))</f>
        <v>Anna Andreadi</v>
      </c>
      <c r="W2002" s="3" t="str">
        <f>IFERROR(VLOOKUP(B2002,Returns!$A$2:$C$801,2,1), "No")</f>
        <v>Yes</v>
      </c>
    </row>
    <row r="2003" spans="1:23" x14ac:dyDescent="0.2">
      <c r="A2003" s="1">
        <v>2002</v>
      </c>
      <c r="B2003" t="s">
        <v>7139</v>
      </c>
      <c r="C2003" s="2" t="d">
        <v>2019-04-11</v>
      </c>
      <c r="D2003" s="2" t="d">
        <v>2019-04-18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3" t="str">
        <f>IF(M2003=People!$B$5,People!$A$5,IF(M2003=People!$B$2,People!$A$2,IF(M2003=People!$B$3,People!$A$3,IF(M2003=People!$B$4,People!$A$4,))))</f>
        <v>Anna Andreadi</v>
      </c>
      <c r="W2003" s="3" t="str">
        <f>IFERROR(VLOOKUP(B2003,Returns!$A$2:$C$801,2,1), "No")</f>
        <v>Yes</v>
      </c>
    </row>
    <row r="2004" spans="1:23" x14ac:dyDescent="0.2">
      <c r="A2004" s="1">
        <v>2003</v>
      </c>
      <c r="B2004" t="s">
        <v>7140</v>
      </c>
      <c r="C2004" s="2" t="d">
        <v>2019-12-25</v>
      </c>
      <c r="D2004" s="2" t="d">
        <v>2019-12-28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3" t="str">
        <f>IF(M2004=People!$B$5,People!$A$5,IF(M2004=People!$B$2,People!$A$2,IF(M2004=People!$B$3,People!$A$3,IF(M2004=People!$B$4,People!$A$4,))))</f>
        <v>Cassandra Brandow</v>
      </c>
      <c r="W2004" s="3" t="str">
        <f>IFERROR(VLOOKUP(B2004,Returns!$A$2:$C$801,2,1), "No")</f>
        <v>Yes</v>
      </c>
    </row>
    <row r="2005" spans="1:23" x14ac:dyDescent="0.2">
      <c r="A2005" s="1">
        <v>2004</v>
      </c>
      <c r="B2005" t="s">
        <v>7140</v>
      </c>
      <c r="C2005" s="2" t="d">
        <v>2019-12-25</v>
      </c>
      <c r="D2005" s="2" t="d">
        <v>2019-12-28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3" t="str">
        <f>IF(M2005=People!$B$5,People!$A$5,IF(M2005=People!$B$2,People!$A$2,IF(M2005=People!$B$3,People!$A$3,IF(M2005=People!$B$4,People!$A$4,))))</f>
        <v>Cassandra Brandow</v>
      </c>
      <c r="W2005" s="3" t="str">
        <f>IFERROR(VLOOKUP(B2005,Returns!$A$2:$C$801,2,1), "No")</f>
        <v>Yes</v>
      </c>
    </row>
    <row r="2006" spans="1:23" x14ac:dyDescent="0.2">
      <c r="A2006" s="1">
        <v>2005</v>
      </c>
      <c r="B2006" t="s">
        <v>7141</v>
      </c>
      <c r="C2006" s="2" t="d">
        <v>2019-04-11</v>
      </c>
      <c r="D2006" s="2" t="d">
        <v>2019-04-18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3" t="str">
        <f>IF(M2006=People!$B$5,People!$A$5,IF(M2006=People!$B$2,People!$A$2,IF(M2006=People!$B$3,People!$A$3,IF(M2006=People!$B$4,People!$A$4,))))</f>
        <v>Kelly Williams</v>
      </c>
      <c r="W2006" s="3" t="str">
        <f>IFERROR(VLOOKUP(B2006,Returns!$A$2:$C$801,2,1), "No")</f>
        <v>Yes</v>
      </c>
    </row>
    <row r="2007" spans="1:23" x14ac:dyDescent="0.2">
      <c r="A2007" s="1">
        <v>2006</v>
      </c>
      <c r="B2007" t="s">
        <v>7142</v>
      </c>
      <c r="C2007" s="2" t="d">
        <v>2016-12-31</v>
      </c>
      <c r="D2007" s="2" t="d">
        <v>2017-01-04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3" t="str">
        <f>IF(M2007=People!$B$5,People!$A$5,IF(M2007=People!$B$2,People!$A$2,IF(M2007=People!$B$3,People!$A$3,IF(M2007=People!$B$4,People!$A$4,))))</f>
        <v>Kelly Williams</v>
      </c>
      <c r="W2007" s="3" t="str">
        <f>IFERROR(VLOOKUP(B2007,Returns!$A$2:$C$801,2,1), "No")</f>
        <v>Yes</v>
      </c>
    </row>
    <row r="2008" spans="1:23" x14ac:dyDescent="0.2">
      <c r="A2008" s="1">
        <v>2007</v>
      </c>
      <c r="B2008" t="s">
        <v>7142</v>
      </c>
      <c r="C2008" s="2" t="d">
        <v>2016-12-31</v>
      </c>
      <c r="D2008" s="2" t="d">
        <v>2017-01-04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3" t="str">
        <f>IF(M2008=People!$B$5,People!$A$5,IF(M2008=People!$B$2,People!$A$2,IF(M2008=People!$B$3,People!$A$3,IF(M2008=People!$B$4,People!$A$4,))))</f>
        <v>Kelly Williams</v>
      </c>
      <c r="W2008" s="3" t="str">
        <f>IFERROR(VLOOKUP(B2008,Returns!$A$2:$C$801,2,1), "No")</f>
        <v>Yes</v>
      </c>
    </row>
    <row r="2009" spans="1:23" x14ac:dyDescent="0.2">
      <c r="A2009" s="1">
        <v>2008</v>
      </c>
      <c r="B2009" t="s">
        <v>7143</v>
      </c>
      <c r="C2009" s="2" t="d">
        <v>2019-08-03</v>
      </c>
      <c r="D2009" s="2" t="d">
        <v>2019-08-04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3" t="str">
        <f>IF(M2009=People!$B$5,People!$A$5,IF(M2009=People!$B$2,People!$A$2,IF(M2009=People!$B$3,People!$A$3,IF(M2009=People!$B$4,People!$A$4,))))</f>
        <v>Kelly Williams</v>
      </c>
      <c r="W2009" s="3" t="str">
        <f>IFERROR(VLOOKUP(B2009,Returns!$A$2:$C$801,2,1), "No")</f>
        <v>Yes</v>
      </c>
    </row>
    <row r="2010" spans="1:23" x14ac:dyDescent="0.2">
      <c r="A2010" s="1">
        <v>2009</v>
      </c>
      <c r="B2010" t="s">
        <v>7144</v>
      </c>
      <c r="C2010" s="2" t="d">
        <v>2016-11-15</v>
      </c>
      <c r="D2010" s="2" t="d">
        <v>2016-11-21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3" t="str">
        <f>IF(M2010=People!$B$5,People!$A$5,IF(M2010=People!$B$2,People!$A$2,IF(M2010=People!$B$3,People!$A$3,IF(M2010=People!$B$4,People!$A$4,))))</f>
        <v>Cassandra Brandow</v>
      </c>
      <c r="W2010" s="3" t="str">
        <f>IFERROR(VLOOKUP(B2010,Returns!$A$2:$C$801,2,1), "No")</f>
        <v>Yes</v>
      </c>
    </row>
    <row r="2011" spans="1:23" x14ac:dyDescent="0.2">
      <c r="A2011" s="1">
        <v>2010</v>
      </c>
      <c r="B2011" t="s">
        <v>7144</v>
      </c>
      <c r="C2011" s="2" t="d">
        <v>2016-11-15</v>
      </c>
      <c r="D2011" s="2" t="d">
        <v>2016-11-21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3" t="str">
        <f>IF(M2011=People!$B$5,People!$A$5,IF(M2011=People!$B$2,People!$A$2,IF(M2011=People!$B$3,People!$A$3,IF(M2011=People!$B$4,People!$A$4,))))</f>
        <v>Cassandra Brandow</v>
      </c>
      <c r="W2011" s="3" t="str">
        <f>IFERROR(VLOOKUP(B2011,Returns!$A$2:$C$801,2,1), "No")</f>
        <v>Yes</v>
      </c>
    </row>
    <row r="2012" spans="1:23" x14ac:dyDescent="0.2">
      <c r="A2012" s="1">
        <v>2011</v>
      </c>
      <c r="B2012" t="s">
        <v>7144</v>
      </c>
      <c r="C2012" s="2" t="d">
        <v>2016-11-15</v>
      </c>
      <c r="D2012" s="2" t="d">
        <v>2016-11-21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3" t="str">
        <f>IF(M2012=People!$B$5,People!$A$5,IF(M2012=People!$B$2,People!$A$2,IF(M2012=People!$B$3,People!$A$3,IF(M2012=People!$B$4,People!$A$4,))))</f>
        <v>Cassandra Brandow</v>
      </c>
      <c r="W2012" s="3" t="str">
        <f>IFERROR(VLOOKUP(B2012,Returns!$A$2:$C$801,2,1), "No")</f>
        <v>Yes</v>
      </c>
    </row>
    <row r="2013" spans="1:23" x14ac:dyDescent="0.2">
      <c r="A2013" s="1">
        <v>2012</v>
      </c>
      <c r="B2013" t="s">
        <v>6023</v>
      </c>
      <c r="C2013" s="2" t="d">
        <v>2017-12-11</v>
      </c>
      <c r="D2013" s="2" t="d">
        <v>2017-12-11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3" t="str">
        <f>IF(M2013=People!$B$5,People!$A$5,IF(M2013=People!$B$2,People!$A$2,IF(M2013=People!$B$3,People!$A$3,IF(M2013=People!$B$4,People!$A$4,))))</f>
        <v>Kelly Williams</v>
      </c>
      <c r="W2013" s="3" t="str">
        <f>IFERROR(VLOOKUP(B2013,Returns!$A$2:$C$801,2,1), "No")</f>
        <v>Yes</v>
      </c>
    </row>
    <row r="2014" spans="1:23" x14ac:dyDescent="0.2">
      <c r="A2014" s="1">
        <v>2013</v>
      </c>
      <c r="B2014" t="s">
        <v>6023</v>
      </c>
      <c r="C2014" s="2" t="d">
        <v>2017-12-11</v>
      </c>
      <c r="D2014" s="2" t="d">
        <v>2017-12-11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3" t="str">
        <f>IF(M2014=People!$B$5,People!$A$5,IF(M2014=People!$B$2,People!$A$2,IF(M2014=People!$B$3,People!$A$3,IF(M2014=People!$B$4,People!$A$4,))))</f>
        <v>Kelly Williams</v>
      </c>
      <c r="W2014" s="3" t="str">
        <f>IFERROR(VLOOKUP(B2014,Returns!$A$2:$C$801,2,1), "No")</f>
        <v>Yes</v>
      </c>
    </row>
    <row r="2015" spans="1:23" x14ac:dyDescent="0.2">
      <c r="A2015" s="1">
        <v>2014</v>
      </c>
      <c r="B2015" t="s">
        <v>7145</v>
      </c>
      <c r="C2015" s="2" t="d">
        <v>2018-09-18</v>
      </c>
      <c r="D2015" s="2" t="d">
        <v>2018-09-23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3" t="str">
        <f>IF(M2015=People!$B$5,People!$A$5,IF(M2015=People!$B$2,People!$A$2,IF(M2015=People!$B$3,People!$A$3,IF(M2015=People!$B$4,People!$A$4,))))</f>
        <v>Cassandra Brandow</v>
      </c>
      <c r="W2015" s="3" t="str">
        <f>IFERROR(VLOOKUP(B2015,Returns!$A$2:$C$801,2,1), "No")</f>
        <v>Yes</v>
      </c>
    </row>
    <row r="2016" spans="1:23" x14ac:dyDescent="0.2">
      <c r="A2016" s="1">
        <v>2015</v>
      </c>
      <c r="B2016" t="s">
        <v>7145</v>
      </c>
      <c r="C2016" s="2" t="d">
        <v>2018-09-18</v>
      </c>
      <c r="D2016" s="2" t="d">
        <v>2018-09-23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3" t="str">
        <f>IF(M2016=People!$B$5,People!$A$5,IF(M2016=People!$B$2,People!$A$2,IF(M2016=People!$B$3,People!$A$3,IF(M2016=People!$B$4,People!$A$4,))))</f>
        <v>Cassandra Brandow</v>
      </c>
      <c r="W2016" s="3" t="str">
        <f>IFERROR(VLOOKUP(B2016,Returns!$A$2:$C$801,2,1), "No")</f>
        <v>Yes</v>
      </c>
    </row>
    <row r="2017" spans="1:23" x14ac:dyDescent="0.2">
      <c r="A2017" s="1">
        <v>2016</v>
      </c>
      <c r="B2017" t="s">
        <v>7145</v>
      </c>
      <c r="C2017" s="2" t="d">
        <v>2018-09-18</v>
      </c>
      <c r="D2017" s="2" t="d">
        <v>2018-09-23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3" t="str">
        <f>IF(M2017=People!$B$5,People!$A$5,IF(M2017=People!$B$2,People!$A$2,IF(M2017=People!$B$3,People!$A$3,IF(M2017=People!$B$4,People!$A$4,))))</f>
        <v>Cassandra Brandow</v>
      </c>
      <c r="W2017" s="3" t="str">
        <f>IFERROR(VLOOKUP(B2017,Returns!$A$2:$C$801,2,1), "No")</f>
        <v>Yes</v>
      </c>
    </row>
    <row r="2018" spans="1:23" x14ac:dyDescent="0.2">
      <c r="A2018" s="1">
        <v>2017</v>
      </c>
      <c r="B2018" t="s">
        <v>7146</v>
      </c>
      <c r="C2018" s="2" t="d">
        <v>2017-03-19</v>
      </c>
      <c r="D2018" s="2" t="d">
        <v>2017-03-23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3" t="str">
        <f>IF(M2018=People!$B$5,People!$A$5,IF(M2018=People!$B$2,People!$A$2,IF(M2018=People!$B$3,People!$A$3,IF(M2018=People!$B$4,People!$A$4,))))</f>
        <v>Anna Andreadi</v>
      </c>
      <c r="W2018" s="3" t="str">
        <f>IFERROR(VLOOKUP(B2018,Returns!$A$2:$C$801,2,1), "No")</f>
        <v>Yes</v>
      </c>
    </row>
    <row r="2019" spans="1:23" x14ac:dyDescent="0.2">
      <c r="A2019" s="1">
        <v>2018</v>
      </c>
      <c r="B2019" t="s">
        <v>7146</v>
      </c>
      <c r="C2019" s="2" t="d">
        <v>2017-03-19</v>
      </c>
      <c r="D2019" s="2" t="d">
        <v>2017-03-23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3" t="str">
        <f>IF(M2019=People!$B$5,People!$A$5,IF(M2019=People!$B$2,People!$A$2,IF(M2019=People!$B$3,People!$A$3,IF(M2019=People!$B$4,People!$A$4,))))</f>
        <v>Anna Andreadi</v>
      </c>
      <c r="W2019" s="3" t="str">
        <f>IFERROR(VLOOKUP(B2019,Returns!$A$2:$C$801,2,1), "No")</f>
        <v>Yes</v>
      </c>
    </row>
    <row r="2020" spans="1:23" x14ac:dyDescent="0.2">
      <c r="A2020" s="1">
        <v>2019</v>
      </c>
      <c r="B2020" t="s">
        <v>7146</v>
      </c>
      <c r="C2020" s="2" t="d">
        <v>2017-03-19</v>
      </c>
      <c r="D2020" s="2" t="d">
        <v>2017-03-23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3" t="str">
        <f>IF(M2020=People!$B$5,People!$A$5,IF(M2020=People!$B$2,People!$A$2,IF(M2020=People!$B$3,People!$A$3,IF(M2020=People!$B$4,People!$A$4,))))</f>
        <v>Anna Andreadi</v>
      </c>
      <c r="W2020" s="3" t="str">
        <f>IFERROR(VLOOKUP(B2020,Returns!$A$2:$C$801,2,1), "No")</f>
        <v>Yes</v>
      </c>
    </row>
    <row r="2021" spans="1:23" x14ac:dyDescent="0.2">
      <c r="A2021" s="1">
        <v>2020</v>
      </c>
      <c r="B2021" t="s">
        <v>7146</v>
      </c>
      <c r="C2021" s="2" t="d">
        <v>2017-03-19</v>
      </c>
      <c r="D2021" s="2" t="d">
        <v>2017-03-23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3" t="str">
        <f>IF(M2021=People!$B$5,People!$A$5,IF(M2021=People!$B$2,People!$A$2,IF(M2021=People!$B$3,People!$A$3,IF(M2021=People!$B$4,People!$A$4,))))</f>
        <v>Anna Andreadi</v>
      </c>
      <c r="W2021" s="3" t="str">
        <f>IFERROR(VLOOKUP(B2021,Returns!$A$2:$C$801,2,1), "No")</f>
        <v>Yes</v>
      </c>
    </row>
    <row r="2022" spans="1:23" x14ac:dyDescent="0.2">
      <c r="A2022" s="1">
        <v>2021</v>
      </c>
      <c r="B2022" t="s">
        <v>7147</v>
      </c>
      <c r="C2022" s="2" t="d">
        <v>2018-09-19</v>
      </c>
      <c r="D2022" s="2" t="d">
        <v>2018-09-21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3" t="str">
        <f>IF(M2022=People!$B$5,People!$A$5,IF(M2022=People!$B$2,People!$A$2,IF(M2022=People!$B$3,People!$A$3,IF(M2022=People!$B$4,People!$A$4,))))</f>
        <v>Chuck Magee</v>
      </c>
      <c r="W2022" s="3" t="str">
        <f>IFERROR(VLOOKUP(B2022,Returns!$A$2:$C$801,2,1), "No")</f>
        <v>Yes</v>
      </c>
    </row>
    <row r="2023" spans="1:23" x14ac:dyDescent="0.2">
      <c r="A2023" s="1">
        <v>2022</v>
      </c>
      <c r="B2023" t="s">
        <v>7147</v>
      </c>
      <c r="C2023" s="2" t="d">
        <v>2018-09-19</v>
      </c>
      <c r="D2023" s="2" t="d">
        <v>2018-09-21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3" t="str">
        <f>IF(M2023=People!$B$5,People!$A$5,IF(M2023=People!$B$2,People!$A$2,IF(M2023=People!$B$3,People!$A$3,IF(M2023=People!$B$4,People!$A$4,))))</f>
        <v>Chuck Magee</v>
      </c>
      <c r="W2023" s="3" t="str">
        <f>IFERROR(VLOOKUP(B2023,Returns!$A$2:$C$801,2,1), "No")</f>
        <v>Yes</v>
      </c>
    </row>
    <row r="2024" spans="1:23" x14ac:dyDescent="0.2">
      <c r="A2024" s="1">
        <v>2023</v>
      </c>
      <c r="B2024" t="s">
        <v>7147</v>
      </c>
      <c r="C2024" s="2" t="d">
        <v>2018-09-19</v>
      </c>
      <c r="D2024" s="2" t="d">
        <v>2018-09-21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3" t="str">
        <f>IF(M2024=People!$B$5,People!$A$5,IF(M2024=People!$B$2,People!$A$2,IF(M2024=People!$B$3,People!$A$3,IF(M2024=People!$B$4,People!$A$4,))))</f>
        <v>Chuck Magee</v>
      </c>
      <c r="W2024" s="3" t="str">
        <f>IFERROR(VLOOKUP(B2024,Returns!$A$2:$C$801,2,1), "No")</f>
        <v>Yes</v>
      </c>
    </row>
    <row r="2025" spans="1:23" x14ac:dyDescent="0.2">
      <c r="A2025" s="1">
        <v>2024</v>
      </c>
      <c r="B2025" t="s">
        <v>7147</v>
      </c>
      <c r="C2025" s="2" t="d">
        <v>2018-09-19</v>
      </c>
      <c r="D2025" s="2" t="d">
        <v>2018-09-21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3" t="str">
        <f>IF(M2025=People!$B$5,People!$A$5,IF(M2025=People!$B$2,People!$A$2,IF(M2025=People!$B$3,People!$A$3,IF(M2025=People!$B$4,People!$A$4,))))</f>
        <v>Chuck Magee</v>
      </c>
      <c r="W2025" s="3" t="str">
        <f>IFERROR(VLOOKUP(B2025,Returns!$A$2:$C$801,2,1), "No")</f>
        <v>Yes</v>
      </c>
    </row>
    <row r="2026" spans="1:23" x14ac:dyDescent="0.2">
      <c r="A2026" s="1">
        <v>2025</v>
      </c>
      <c r="B2026" t="s">
        <v>7148</v>
      </c>
      <c r="C2026" s="2" t="d">
        <v>2019-08-20</v>
      </c>
      <c r="D2026" s="2" t="d">
        <v>2019-08-22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3" t="str">
        <f>IF(M2026=People!$B$5,People!$A$5,IF(M2026=People!$B$2,People!$A$2,IF(M2026=People!$B$3,People!$A$3,IF(M2026=People!$B$4,People!$A$4,))))</f>
        <v>Anna Andreadi</v>
      </c>
      <c r="W2026" s="3" t="str">
        <f>IFERROR(VLOOKUP(B2026,Returns!$A$2:$C$801,2,1), "No")</f>
        <v>Yes</v>
      </c>
    </row>
    <row r="2027" spans="1:23" x14ac:dyDescent="0.2">
      <c r="A2027" s="1">
        <v>2026</v>
      </c>
      <c r="B2027" t="s">
        <v>7149</v>
      </c>
      <c r="C2027" s="2" t="d">
        <v>2017-03-13</v>
      </c>
      <c r="D2027" s="2" t="d">
        <v>2017-03-15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3" t="str">
        <f>IF(M2027=People!$B$5,People!$A$5,IF(M2027=People!$B$2,People!$A$2,IF(M2027=People!$B$3,People!$A$3,IF(M2027=People!$B$4,People!$A$4,))))</f>
        <v>Anna Andreadi</v>
      </c>
      <c r="W2027" s="3" t="str">
        <f>IFERROR(VLOOKUP(B2027,Returns!$A$2:$C$801,2,1), "No")</f>
        <v>Yes</v>
      </c>
    </row>
    <row r="2028" spans="1:23" x14ac:dyDescent="0.2">
      <c r="A2028" s="1">
        <v>2027</v>
      </c>
      <c r="B2028" t="s">
        <v>7150</v>
      </c>
      <c r="C2028" s="2" t="d">
        <v>2018-09-08</v>
      </c>
      <c r="D2028" s="2" t="d">
        <v>2018-09-10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3" t="str">
        <f>IF(M2028=People!$B$5,People!$A$5,IF(M2028=People!$B$2,People!$A$2,IF(M2028=People!$B$3,People!$A$3,IF(M2028=People!$B$4,People!$A$4,))))</f>
        <v>Anna Andreadi</v>
      </c>
      <c r="W2028" s="3" t="str">
        <f>IFERROR(VLOOKUP(B2028,Returns!$A$2:$C$801,2,1), "No")</f>
        <v>Yes</v>
      </c>
    </row>
    <row r="2029" spans="1:23" x14ac:dyDescent="0.2">
      <c r="A2029" s="1">
        <v>2028</v>
      </c>
      <c r="B2029" t="s">
        <v>7150</v>
      </c>
      <c r="C2029" s="2" t="d">
        <v>2018-09-08</v>
      </c>
      <c r="D2029" s="2" t="d">
        <v>2018-09-10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3" t="str">
        <f>IF(M2029=People!$B$5,People!$A$5,IF(M2029=People!$B$2,People!$A$2,IF(M2029=People!$B$3,People!$A$3,IF(M2029=People!$B$4,People!$A$4,))))</f>
        <v>Anna Andreadi</v>
      </c>
      <c r="W2029" s="3" t="str">
        <f>IFERROR(VLOOKUP(B2029,Returns!$A$2:$C$801,2,1), "No")</f>
        <v>Yes</v>
      </c>
    </row>
    <row r="2030" spans="1:23" x14ac:dyDescent="0.2">
      <c r="A2030" s="1">
        <v>2029</v>
      </c>
      <c r="B2030" t="s">
        <v>7151</v>
      </c>
      <c r="C2030" s="2" t="d">
        <v>2017-11-26</v>
      </c>
      <c r="D2030" s="2" t="d">
        <v>2017-11-30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3" t="str">
        <f>IF(M2030=People!$B$5,People!$A$5,IF(M2030=People!$B$2,People!$A$2,IF(M2030=People!$B$3,People!$A$3,IF(M2030=People!$B$4,People!$A$4,))))</f>
        <v>Chuck Magee</v>
      </c>
      <c r="W2030" s="3" t="str">
        <f>IFERROR(VLOOKUP(B2030,Returns!$A$2:$C$801,2,1), "No")</f>
        <v>Yes</v>
      </c>
    </row>
    <row r="2031" spans="1:23" x14ac:dyDescent="0.2">
      <c r="A2031" s="1">
        <v>2030</v>
      </c>
      <c r="B2031" t="s">
        <v>7151</v>
      </c>
      <c r="C2031" s="2" t="d">
        <v>2017-11-26</v>
      </c>
      <c r="D2031" s="2" t="d">
        <v>2017-11-30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3" t="str">
        <f>IF(M2031=People!$B$5,People!$A$5,IF(M2031=People!$B$2,People!$A$2,IF(M2031=People!$B$3,People!$A$3,IF(M2031=People!$B$4,People!$A$4,))))</f>
        <v>Chuck Magee</v>
      </c>
      <c r="W2031" s="3" t="str">
        <f>IFERROR(VLOOKUP(B2031,Returns!$A$2:$C$801,2,1), "No")</f>
        <v>Yes</v>
      </c>
    </row>
    <row r="2032" spans="1:23" x14ac:dyDescent="0.2">
      <c r="A2032" s="1">
        <v>2031</v>
      </c>
      <c r="B2032" t="s">
        <v>7151</v>
      </c>
      <c r="C2032" s="2" t="d">
        <v>2017-11-26</v>
      </c>
      <c r="D2032" s="2" t="d">
        <v>2017-11-30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3" t="str">
        <f>IF(M2032=People!$B$5,People!$A$5,IF(M2032=People!$B$2,People!$A$2,IF(M2032=People!$B$3,People!$A$3,IF(M2032=People!$B$4,People!$A$4,))))</f>
        <v>Chuck Magee</v>
      </c>
      <c r="W2032" s="3" t="str">
        <f>IFERROR(VLOOKUP(B2032,Returns!$A$2:$C$801,2,1), "No")</f>
        <v>Yes</v>
      </c>
    </row>
    <row r="2033" spans="1:23" x14ac:dyDescent="0.2">
      <c r="A2033" s="1">
        <v>2032</v>
      </c>
      <c r="B2033" t="s">
        <v>7151</v>
      </c>
      <c r="C2033" s="2" t="d">
        <v>2017-11-26</v>
      </c>
      <c r="D2033" s="2" t="d">
        <v>2017-11-30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3" t="str">
        <f>IF(M2033=People!$B$5,People!$A$5,IF(M2033=People!$B$2,People!$A$2,IF(M2033=People!$B$3,People!$A$3,IF(M2033=People!$B$4,People!$A$4,))))</f>
        <v>Chuck Magee</v>
      </c>
      <c r="W2033" s="3" t="str">
        <f>IFERROR(VLOOKUP(B2033,Returns!$A$2:$C$801,2,1), "No")</f>
        <v>Yes</v>
      </c>
    </row>
    <row r="2034" spans="1:23" x14ac:dyDescent="0.2">
      <c r="A2034" s="1">
        <v>2033</v>
      </c>
      <c r="B2034" t="s">
        <v>7152</v>
      </c>
      <c r="C2034" s="2" t="d">
        <v>2018-12-09</v>
      </c>
      <c r="D2034" s="2" t="d">
        <v>2018-12-13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3" t="str">
        <f>IF(M2034=People!$B$5,People!$A$5,IF(M2034=People!$B$2,People!$A$2,IF(M2034=People!$B$3,People!$A$3,IF(M2034=People!$B$4,People!$A$4,))))</f>
        <v>Kelly Williams</v>
      </c>
      <c r="W2034" s="3" t="str">
        <f>IFERROR(VLOOKUP(B2034,Returns!$A$2:$C$801,2,1), "No")</f>
        <v>Yes</v>
      </c>
    </row>
    <row r="2035" spans="1:23" x14ac:dyDescent="0.2">
      <c r="A2035" s="1">
        <v>2034</v>
      </c>
      <c r="B2035" t="s">
        <v>7152</v>
      </c>
      <c r="C2035" s="2" t="d">
        <v>2018-12-09</v>
      </c>
      <c r="D2035" s="2" t="d">
        <v>2018-12-13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3" t="str">
        <f>IF(M2035=People!$B$5,People!$A$5,IF(M2035=People!$B$2,People!$A$2,IF(M2035=People!$B$3,People!$A$3,IF(M2035=People!$B$4,People!$A$4,))))</f>
        <v>Kelly Williams</v>
      </c>
      <c r="W2035" s="3" t="str">
        <f>IFERROR(VLOOKUP(B2035,Returns!$A$2:$C$801,2,1), "No")</f>
        <v>Yes</v>
      </c>
    </row>
    <row r="2036" spans="1:23" x14ac:dyDescent="0.2">
      <c r="A2036" s="1">
        <v>2035</v>
      </c>
      <c r="B2036" t="s">
        <v>7153</v>
      </c>
      <c r="C2036" s="2" t="d">
        <v>2019-09-25</v>
      </c>
      <c r="D2036" s="2" t="d">
        <v>2019-09-29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3" t="str">
        <f>IF(M2036=People!$B$5,People!$A$5,IF(M2036=People!$B$2,People!$A$2,IF(M2036=People!$B$3,People!$A$3,IF(M2036=People!$B$4,People!$A$4,))))</f>
        <v>Kelly Williams</v>
      </c>
      <c r="W2036" s="3" t="str">
        <f>IFERROR(VLOOKUP(B2036,Returns!$A$2:$C$801,2,1), "No")</f>
        <v>Yes</v>
      </c>
    </row>
    <row r="2037" spans="1:23" x14ac:dyDescent="0.2">
      <c r="A2037" s="1">
        <v>2036</v>
      </c>
      <c r="B2037" t="s">
        <v>7153</v>
      </c>
      <c r="C2037" s="2" t="d">
        <v>2019-09-25</v>
      </c>
      <c r="D2037" s="2" t="d">
        <v>2019-09-29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3" t="str">
        <f>IF(M2037=People!$B$5,People!$A$5,IF(M2037=People!$B$2,People!$A$2,IF(M2037=People!$B$3,People!$A$3,IF(M2037=People!$B$4,People!$A$4,))))</f>
        <v>Kelly Williams</v>
      </c>
      <c r="W2037" s="3" t="str">
        <f>IFERROR(VLOOKUP(B2037,Returns!$A$2:$C$801,2,1), "No")</f>
        <v>Yes</v>
      </c>
    </row>
    <row r="2038" spans="1:23" x14ac:dyDescent="0.2">
      <c r="A2038" s="1">
        <v>2037</v>
      </c>
      <c r="B2038" t="s">
        <v>5991</v>
      </c>
      <c r="C2038" s="2" t="d">
        <v>2017-01-23</v>
      </c>
      <c r="D2038" s="2" t="d">
        <v>2017-01-27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3" t="str">
        <f>IF(M2038=People!$B$5,People!$A$5,IF(M2038=People!$B$2,People!$A$2,IF(M2038=People!$B$3,People!$A$3,IF(M2038=People!$B$4,People!$A$4,))))</f>
        <v>Anna Andreadi</v>
      </c>
      <c r="W2038" s="3" t="str">
        <f>IFERROR(VLOOKUP(B2038,Returns!$A$2:$C$801,2,1), "No")</f>
        <v>Yes</v>
      </c>
    </row>
    <row r="2039" spans="1:23" x14ac:dyDescent="0.2">
      <c r="A2039" s="1">
        <v>2038</v>
      </c>
      <c r="B2039" t="s">
        <v>5991</v>
      </c>
      <c r="C2039" s="2" t="d">
        <v>2017-01-23</v>
      </c>
      <c r="D2039" s="2" t="d">
        <v>2017-01-27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3" t="str">
        <f>IF(M2039=People!$B$5,People!$A$5,IF(M2039=People!$B$2,People!$A$2,IF(M2039=People!$B$3,People!$A$3,IF(M2039=People!$B$4,People!$A$4,))))</f>
        <v>Anna Andreadi</v>
      </c>
      <c r="W2039" s="3" t="str">
        <f>IFERROR(VLOOKUP(B2039,Returns!$A$2:$C$801,2,1), "No")</f>
        <v>Yes</v>
      </c>
    </row>
    <row r="2040" spans="1:23" x14ac:dyDescent="0.2">
      <c r="A2040" s="1">
        <v>2039</v>
      </c>
      <c r="B2040" t="s">
        <v>7154</v>
      </c>
      <c r="C2040" s="2" t="d">
        <v>2017-06-18</v>
      </c>
      <c r="D2040" s="2" t="d">
        <v>2017-06-23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3" t="str">
        <f>IF(M2040=People!$B$5,People!$A$5,IF(M2040=People!$B$2,People!$A$2,IF(M2040=People!$B$3,People!$A$3,IF(M2040=People!$B$4,People!$A$4,))))</f>
        <v>Anna Andreadi</v>
      </c>
      <c r="W2040" s="3" t="str">
        <f>IFERROR(VLOOKUP(B2040,Returns!$A$2:$C$801,2,1), "No")</f>
        <v>Yes</v>
      </c>
    </row>
    <row r="2041" spans="1:23" x14ac:dyDescent="0.2">
      <c r="A2041" s="1">
        <v>2040</v>
      </c>
      <c r="B2041" t="s">
        <v>7154</v>
      </c>
      <c r="C2041" s="2" t="d">
        <v>2017-06-18</v>
      </c>
      <c r="D2041" s="2" t="d">
        <v>2017-06-23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3" t="str">
        <f>IF(M2041=People!$B$5,People!$A$5,IF(M2041=People!$B$2,People!$A$2,IF(M2041=People!$B$3,People!$A$3,IF(M2041=People!$B$4,People!$A$4,))))</f>
        <v>Anna Andreadi</v>
      </c>
      <c r="W2041" s="3" t="str">
        <f>IFERROR(VLOOKUP(B2041,Returns!$A$2:$C$801,2,1), "No")</f>
        <v>Yes</v>
      </c>
    </row>
    <row r="2042" spans="1:23" x14ac:dyDescent="0.2">
      <c r="A2042" s="1">
        <v>2041</v>
      </c>
      <c r="B2042" t="s">
        <v>7154</v>
      </c>
      <c r="C2042" s="2" t="d">
        <v>2017-06-18</v>
      </c>
      <c r="D2042" s="2" t="d">
        <v>2017-06-23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3" t="str">
        <f>IF(M2042=People!$B$5,People!$A$5,IF(M2042=People!$B$2,People!$A$2,IF(M2042=People!$B$3,People!$A$3,IF(M2042=People!$B$4,People!$A$4,))))</f>
        <v>Anna Andreadi</v>
      </c>
      <c r="W2042" s="3" t="str">
        <f>IFERROR(VLOOKUP(B2042,Returns!$A$2:$C$801,2,1), "No")</f>
        <v>Yes</v>
      </c>
    </row>
    <row r="2043" spans="1:23" x14ac:dyDescent="0.2">
      <c r="A2043" s="1">
        <v>2042</v>
      </c>
      <c r="B2043" t="s">
        <v>7154</v>
      </c>
      <c r="C2043" s="2" t="d">
        <v>2017-06-18</v>
      </c>
      <c r="D2043" s="2" t="d">
        <v>2017-06-23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3" t="str">
        <f>IF(M2043=People!$B$5,People!$A$5,IF(M2043=People!$B$2,People!$A$2,IF(M2043=People!$B$3,People!$A$3,IF(M2043=People!$B$4,People!$A$4,))))</f>
        <v>Anna Andreadi</v>
      </c>
      <c r="W2043" s="3" t="str">
        <f>IFERROR(VLOOKUP(B2043,Returns!$A$2:$C$801,2,1), "No")</f>
        <v>Yes</v>
      </c>
    </row>
    <row r="2044" spans="1:23" x14ac:dyDescent="0.2">
      <c r="A2044" s="1">
        <v>2043</v>
      </c>
      <c r="B2044" t="s">
        <v>7155</v>
      </c>
      <c r="C2044" s="2" t="d">
        <v>2017-10-02</v>
      </c>
      <c r="D2044" s="2" t="d">
        <v>2017-10-08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3" t="str">
        <f>IF(M2044=People!$B$5,People!$A$5,IF(M2044=People!$B$2,People!$A$2,IF(M2044=People!$B$3,People!$A$3,IF(M2044=People!$B$4,People!$A$4,))))</f>
        <v>Anna Andreadi</v>
      </c>
      <c r="W2044" s="3" t="str">
        <f>IFERROR(VLOOKUP(B2044,Returns!$A$2:$C$801,2,1), "No")</f>
        <v>Yes</v>
      </c>
    </row>
    <row r="2045" spans="1:23" x14ac:dyDescent="0.2">
      <c r="A2045" s="1">
        <v>2044</v>
      </c>
      <c r="B2045" t="s">
        <v>7156</v>
      </c>
      <c r="C2045" s="2" t="d">
        <v>2019-11-18</v>
      </c>
      <c r="D2045" s="2" t="d">
        <v>2019-11-23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3" t="str">
        <f>IF(M2045=People!$B$5,People!$A$5,IF(M2045=People!$B$2,People!$A$2,IF(M2045=People!$B$3,People!$A$3,IF(M2045=People!$B$4,People!$A$4,))))</f>
        <v>Chuck Magee</v>
      </c>
      <c r="W2045" s="3" t="str">
        <f>IFERROR(VLOOKUP(B2045,Returns!$A$2:$C$801,2,1), "No")</f>
        <v>Yes</v>
      </c>
    </row>
    <row r="2046" spans="1:23" x14ac:dyDescent="0.2">
      <c r="A2046" s="1">
        <v>2045</v>
      </c>
      <c r="B2046" t="s">
        <v>7157</v>
      </c>
      <c r="C2046" s="2" t="d">
        <v>2016-08-17</v>
      </c>
      <c r="D2046" s="2" t="d">
        <v>2016-08-23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3" t="str">
        <f>IF(M2046=People!$B$5,People!$A$5,IF(M2046=People!$B$2,People!$A$2,IF(M2046=People!$B$3,People!$A$3,IF(M2046=People!$B$4,People!$A$4,))))</f>
        <v>Kelly Williams</v>
      </c>
      <c r="W2046" s="3" t="str">
        <f>IFERROR(VLOOKUP(B2046,Returns!$A$2:$C$801,2,1), "No")</f>
        <v>Yes</v>
      </c>
    </row>
    <row r="2047" spans="1:23" x14ac:dyDescent="0.2">
      <c r="A2047" s="1">
        <v>2046</v>
      </c>
      <c r="B2047" t="s">
        <v>7158</v>
      </c>
      <c r="C2047" s="2" t="d">
        <v>2018-07-17</v>
      </c>
      <c r="D2047" s="2" t="d">
        <v>2018-07-21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3" t="str">
        <f>IF(M2047=People!$B$5,People!$A$5,IF(M2047=People!$B$2,People!$A$2,IF(M2047=People!$B$3,People!$A$3,IF(M2047=People!$B$4,People!$A$4,))))</f>
        <v>Chuck Magee</v>
      </c>
      <c r="W2047" s="3" t="str">
        <f>IFERROR(VLOOKUP(B2047,Returns!$A$2:$C$801,2,1), "No")</f>
        <v>Yes</v>
      </c>
    </row>
    <row r="2048" spans="1:23" x14ac:dyDescent="0.2">
      <c r="A2048" s="1">
        <v>2047</v>
      </c>
      <c r="B2048" t="s">
        <v>7158</v>
      </c>
      <c r="C2048" s="2" t="d">
        <v>2018-07-17</v>
      </c>
      <c r="D2048" s="2" t="d">
        <v>2018-07-21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3" t="str">
        <f>IF(M2048=People!$B$5,People!$A$5,IF(M2048=People!$B$2,People!$A$2,IF(M2048=People!$B$3,People!$A$3,IF(M2048=People!$B$4,People!$A$4,))))</f>
        <v>Chuck Magee</v>
      </c>
      <c r="W2048" s="3" t="str">
        <f>IFERROR(VLOOKUP(B2048,Returns!$A$2:$C$801,2,1), "No")</f>
        <v>Yes</v>
      </c>
    </row>
    <row r="2049" spans="1:23" x14ac:dyDescent="0.2">
      <c r="A2049" s="1">
        <v>2048</v>
      </c>
      <c r="B2049" t="s">
        <v>7158</v>
      </c>
      <c r="C2049" s="2" t="d">
        <v>2018-07-17</v>
      </c>
      <c r="D2049" s="2" t="d">
        <v>2018-07-21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3" t="str">
        <f>IF(M2049=People!$B$5,People!$A$5,IF(M2049=People!$B$2,People!$A$2,IF(M2049=People!$B$3,People!$A$3,IF(M2049=People!$B$4,People!$A$4,))))</f>
        <v>Chuck Magee</v>
      </c>
      <c r="W2049" s="3" t="str">
        <f>IFERROR(VLOOKUP(B2049,Returns!$A$2:$C$801,2,1), "No")</f>
        <v>Yes</v>
      </c>
    </row>
    <row r="2050" spans="1:23" x14ac:dyDescent="0.2">
      <c r="A2050" s="1">
        <v>2049</v>
      </c>
      <c r="B2050" t="s">
        <v>7159</v>
      </c>
      <c r="C2050" s="2" t="d">
        <v>2017-07-11</v>
      </c>
      <c r="D2050" s="2" t="d">
        <v>2017-07-13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3" t="str">
        <f>IF(M2050=People!$B$5,People!$A$5,IF(M2050=People!$B$2,People!$A$2,IF(M2050=People!$B$3,People!$A$3,IF(M2050=People!$B$4,People!$A$4,))))</f>
        <v>Chuck Magee</v>
      </c>
      <c r="W2050" s="3" t="str">
        <f>IFERROR(VLOOKUP(B2050,Returns!$A$2:$C$801,2,1), "No")</f>
        <v>Yes</v>
      </c>
    </row>
    <row r="2051" spans="1:23" x14ac:dyDescent="0.2">
      <c r="A2051" s="1">
        <v>2050</v>
      </c>
      <c r="B2051" t="s">
        <v>7159</v>
      </c>
      <c r="C2051" s="2" t="d">
        <v>2017-07-11</v>
      </c>
      <c r="D2051" s="2" t="d">
        <v>2017-07-13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3" t="str">
        <f>IF(M2051=People!$B$5,People!$A$5,IF(M2051=People!$B$2,People!$A$2,IF(M2051=People!$B$3,People!$A$3,IF(M2051=People!$B$4,People!$A$4,))))</f>
        <v>Chuck Magee</v>
      </c>
      <c r="W2051" s="3" t="str">
        <f>IFERROR(VLOOKUP(B2051,Returns!$A$2:$C$801,2,1), "No")</f>
        <v>Yes</v>
      </c>
    </row>
    <row r="2052" spans="1:23" x14ac:dyDescent="0.2">
      <c r="A2052" s="1">
        <v>2051</v>
      </c>
      <c r="B2052" t="s">
        <v>7159</v>
      </c>
      <c r="C2052" s="2" t="d">
        <v>2017-07-11</v>
      </c>
      <c r="D2052" s="2" t="d">
        <v>2017-07-13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3" t="str">
        <f>IF(M2052=People!$B$5,People!$A$5,IF(M2052=People!$B$2,People!$A$2,IF(M2052=People!$B$3,People!$A$3,IF(M2052=People!$B$4,People!$A$4,))))</f>
        <v>Chuck Magee</v>
      </c>
      <c r="W2052" s="3" t="str">
        <f>IFERROR(VLOOKUP(B2052,Returns!$A$2:$C$801,2,1), "No")</f>
        <v>Yes</v>
      </c>
    </row>
    <row r="2053" spans="1:23" x14ac:dyDescent="0.2">
      <c r="A2053" s="1">
        <v>2052</v>
      </c>
      <c r="B2053" t="s">
        <v>7159</v>
      </c>
      <c r="C2053" s="2" t="d">
        <v>2017-07-11</v>
      </c>
      <c r="D2053" s="2" t="d">
        <v>2017-07-13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3" t="str">
        <f>IF(M2053=People!$B$5,People!$A$5,IF(M2053=People!$B$2,People!$A$2,IF(M2053=People!$B$3,People!$A$3,IF(M2053=People!$B$4,People!$A$4,))))</f>
        <v>Chuck Magee</v>
      </c>
      <c r="W2053" s="3" t="str">
        <f>IFERROR(VLOOKUP(B2053,Returns!$A$2:$C$801,2,1), "No")</f>
        <v>Yes</v>
      </c>
    </row>
    <row r="2054" spans="1:23" x14ac:dyDescent="0.2">
      <c r="A2054" s="1">
        <v>2053</v>
      </c>
      <c r="B2054" t="s">
        <v>7159</v>
      </c>
      <c r="C2054" s="2" t="d">
        <v>2017-07-11</v>
      </c>
      <c r="D2054" s="2" t="d">
        <v>2017-07-13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3" t="str">
        <f>IF(M2054=People!$B$5,People!$A$5,IF(M2054=People!$B$2,People!$A$2,IF(M2054=People!$B$3,People!$A$3,IF(M2054=People!$B$4,People!$A$4,))))</f>
        <v>Chuck Magee</v>
      </c>
      <c r="W2054" s="3" t="str">
        <f>IFERROR(VLOOKUP(B2054,Returns!$A$2:$C$801,2,1), "No")</f>
        <v>Yes</v>
      </c>
    </row>
    <row r="2055" spans="1:23" x14ac:dyDescent="0.2">
      <c r="A2055" s="1">
        <v>2054</v>
      </c>
      <c r="B2055" t="s">
        <v>7159</v>
      </c>
      <c r="C2055" s="2" t="d">
        <v>2017-07-11</v>
      </c>
      <c r="D2055" s="2" t="d">
        <v>2017-07-13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3" t="str">
        <f>IF(M2055=People!$B$5,People!$A$5,IF(M2055=People!$B$2,People!$A$2,IF(M2055=People!$B$3,People!$A$3,IF(M2055=People!$B$4,People!$A$4,))))</f>
        <v>Chuck Magee</v>
      </c>
      <c r="W2055" s="3" t="str">
        <f>IFERROR(VLOOKUP(B2055,Returns!$A$2:$C$801,2,1), "No")</f>
        <v>Yes</v>
      </c>
    </row>
    <row r="2056" spans="1:23" x14ac:dyDescent="0.2">
      <c r="A2056" s="1">
        <v>2055</v>
      </c>
      <c r="B2056" t="s">
        <v>7160</v>
      </c>
      <c r="C2056" s="2" t="d">
        <v>2018-12-01</v>
      </c>
      <c r="D2056" s="2" t="d">
        <v>2018-12-07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3" t="str">
        <f>IF(M2056=People!$B$5,People!$A$5,IF(M2056=People!$B$2,People!$A$2,IF(M2056=People!$B$3,People!$A$3,IF(M2056=People!$B$4,People!$A$4,))))</f>
        <v>Kelly Williams</v>
      </c>
      <c r="W2056" s="3" t="str">
        <f>IFERROR(VLOOKUP(B2056,Returns!$A$2:$C$801,2,1), "No")</f>
        <v>Yes</v>
      </c>
    </row>
    <row r="2057" spans="1:23" x14ac:dyDescent="0.2">
      <c r="A2057" s="1">
        <v>2056</v>
      </c>
      <c r="B2057" t="s">
        <v>7161</v>
      </c>
      <c r="C2057" s="2" t="d">
        <v>2019-12-22</v>
      </c>
      <c r="D2057" s="2" t="d">
        <v>2019-12-25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3" t="str">
        <f>IF(M2057=People!$B$5,People!$A$5,IF(M2057=People!$B$2,People!$A$2,IF(M2057=People!$B$3,People!$A$3,IF(M2057=People!$B$4,People!$A$4,))))</f>
        <v>Kelly Williams</v>
      </c>
      <c r="W2057" s="3" t="str">
        <f>IFERROR(VLOOKUP(B2057,Returns!$A$2:$C$801,2,1), "No")</f>
        <v>Yes</v>
      </c>
    </row>
    <row r="2058" spans="1:23" x14ac:dyDescent="0.2">
      <c r="A2058" s="1">
        <v>2057</v>
      </c>
      <c r="B2058" t="s">
        <v>7161</v>
      </c>
      <c r="C2058" s="2" t="d">
        <v>2019-12-22</v>
      </c>
      <c r="D2058" s="2" t="d">
        <v>2019-12-25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3" t="str">
        <f>IF(M2058=People!$B$5,People!$A$5,IF(M2058=People!$B$2,People!$A$2,IF(M2058=People!$B$3,People!$A$3,IF(M2058=People!$B$4,People!$A$4,))))</f>
        <v>Kelly Williams</v>
      </c>
      <c r="W2058" s="3" t="str">
        <f>IFERROR(VLOOKUP(B2058,Returns!$A$2:$C$801,2,1), "No")</f>
        <v>Yes</v>
      </c>
    </row>
    <row r="2059" spans="1:23" x14ac:dyDescent="0.2">
      <c r="A2059" s="1">
        <v>2058</v>
      </c>
      <c r="B2059" t="s">
        <v>7161</v>
      </c>
      <c r="C2059" s="2" t="d">
        <v>2019-12-22</v>
      </c>
      <c r="D2059" s="2" t="d">
        <v>2019-12-25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3" t="str">
        <f>IF(M2059=People!$B$5,People!$A$5,IF(M2059=People!$B$2,People!$A$2,IF(M2059=People!$B$3,People!$A$3,IF(M2059=People!$B$4,People!$A$4,))))</f>
        <v>Kelly Williams</v>
      </c>
      <c r="W2059" s="3" t="str">
        <f>IFERROR(VLOOKUP(B2059,Returns!$A$2:$C$801,2,1), "No")</f>
        <v>Yes</v>
      </c>
    </row>
    <row r="2060" spans="1:23" x14ac:dyDescent="0.2">
      <c r="A2060" s="1">
        <v>2059</v>
      </c>
      <c r="B2060" t="s">
        <v>7161</v>
      </c>
      <c r="C2060" s="2" t="d">
        <v>2019-12-22</v>
      </c>
      <c r="D2060" s="2" t="d">
        <v>2019-12-25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3" t="str">
        <f>IF(M2060=People!$B$5,People!$A$5,IF(M2060=People!$B$2,People!$A$2,IF(M2060=People!$B$3,People!$A$3,IF(M2060=People!$B$4,People!$A$4,))))</f>
        <v>Kelly Williams</v>
      </c>
      <c r="W2060" s="3" t="str">
        <f>IFERROR(VLOOKUP(B2060,Returns!$A$2:$C$801,2,1), "No")</f>
        <v>Yes</v>
      </c>
    </row>
    <row r="2061" spans="1:23" x14ac:dyDescent="0.2">
      <c r="A2061" s="1">
        <v>2060</v>
      </c>
      <c r="B2061" t="s">
        <v>7162</v>
      </c>
      <c r="C2061" s="2" t="d">
        <v>2016-10-31</v>
      </c>
      <c r="D2061" s="2" t="d">
        <v>2016-11-04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3" t="str">
        <f>IF(M2061=People!$B$5,People!$A$5,IF(M2061=People!$B$2,People!$A$2,IF(M2061=People!$B$3,People!$A$3,IF(M2061=People!$B$4,People!$A$4,))))</f>
        <v>Anna Andreadi</v>
      </c>
      <c r="W2061" s="3" t="str">
        <f>IFERROR(VLOOKUP(B2061,Returns!$A$2:$C$801,2,1), "No")</f>
        <v>Yes</v>
      </c>
    </row>
    <row r="2062" spans="1:23" x14ac:dyDescent="0.2">
      <c r="A2062" s="1">
        <v>2061</v>
      </c>
      <c r="B2062" t="s">
        <v>7162</v>
      </c>
      <c r="C2062" s="2" t="d">
        <v>2016-10-31</v>
      </c>
      <c r="D2062" s="2" t="d">
        <v>2016-11-04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3" t="str">
        <f>IF(M2062=People!$B$5,People!$A$5,IF(M2062=People!$B$2,People!$A$2,IF(M2062=People!$B$3,People!$A$3,IF(M2062=People!$B$4,People!$A$4,))))</f>
        <v>Anna Andreadi</v>
      </c>
      <c r="W2062" s="3" t="str">
        <f>IFERROR(VLOOKUP(B2062,Returns!$A$2:$C$801,2,1), "No")</f>
        <v>Yes</v>
      </c>
    </row>
    <row r="2063" spans="1:23" x14ac:dyDescent="0.2">
      <c r="A2063" s="1">
        <v>2062</v>
      </c>
      <c r="B2063" t="s">
        <v>7162</v>
      </c>
      <c r="C2063" s="2" t="d">
        <v>2016-10-31</v>
      </c>
      <c r="D2063" s="2" t="d">
        <v>2016-11-04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3" t="str">
        <f>IF(M2063=People!$B$5,People!$A$5,IF(M2063=People!$B$2,People!$A$2,IF(M2063=People!$B$3,People!$A$3,IF(M2063=People!$B$4,People!$A$4,))))</f>
        <v>Anna Andreadi</v>
      </c>
      <c r="W2063" s="3" t="str">
        <f>IFERROR(VLOOKUP(B2063,Returns!$A$2:$C$801,2,1), "No")</f>
        <v>Yes</v>
      </c>
    </row>
    <row r="2064" spans="1:23" x14ac:dyDescent="0.2">
      <c r="A2064" s="1">
        <v>2063</v>
      </c>
      <c r="B2064" t="s">
        <v>7162</v>
      </c>
      <c r="C2064" s="2" t="d">
        <v>2016-10-31</v>
      </c>
      <c r="D2064" s="2" t="d">
        <v>2016-11-04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3" t="str">
        <f>IF(M2064=People!$B$5,People!$A$5,IF(M2064=People!$B$2,People!$A$2,IF(M2064=People!$B$3,People!$A$3,IF(M2064=People!$B$4,People!$A$4,))))</f>
        <v>Anna Andreadi</v>
      </c>
      <c r="W2064" s="3" t="str">
        <f>IFERROR(VLOOKUP(B2064,Returns!$A$2:$C$801,2,1), "No")</f>
        <v>Yes</v>
      </c>
    </row>
    <row r="2065" spans="1:23" x14ac:dyDescent="0.2">
      <c r="A2065" s="1">
        <v>2064</v>
      </c>
      <c r="B2065" t="s">
        <v>7162</v>
      </c>
      <c r="C2065" s="2" t="d">
        <v>2016-10-31</v>
      </c>
      <c r="D2065" s="2" t="d">
        <v>2016-11-04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3" t="str">
        <f>IF(M2065=People!$B$5,People!$A$5,IF(M2065=People!$B$2,People!$A$2,IF(M2065=People!$B$3,People!$A$3,IF(M2065=People!$B$4,People!$A$4,))))</f>
        <v>Anna Andreadi</v>
      </c>
      <c r="W2065" s="3" t="str">
        <f>IFERROR(VLOOKUP(B2065,Returns!$A$2:$C$801,2,1), "No")</f>
        <v>Yes</v>
      </c>
    </row>
    <row r="2066" spans="1:23" x14ac:dyDescent="0.2">
      <c r="A2066" s="1">
        <v>2065</v>
      </c>
      <c r="B2066" t="s">
        <v>7162</v>
      </c>
      <c r="C2066" s="2" t="d">
        <v>2016-10-31</v>
      </c>
      <c r="D2066" s="2" t="d">
        <v>2016-11-04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3" t="str">
        <f>IF(M2066=People!$B$5,People!$A$5,IF(M2066=People!$B$2,People!$A$2,IF(M2066=People!$B$3,People!$A$3,IF(M2066=People!$B$4,People!$A$4,))))</f>
        <v>Anna Andreadi</v>
      </c>
      <c r="W2066" s="3" t="str">
        <f>IFERROR(VLOOKUP(B2066,Returns!$A$2:$C$801,2,1), "No")</f>
        <v>Yes</v>
      </c>
    </row>
    <row r="2067" spans="1:23" x14ac:dyDescent="0.2">
      <c r="A2067" s="1">
        <v>2066</v>
      </c>
      <c r="B2067" t="s">
        <v>7162</v>
      </c>
      <c r="C2067" s="2" t="d">
        <v>2016-10-31</v>
      </c>
      <c r="D2067" s="2" t="d">
        <v>2016-11-04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3" t="str">
        <f>IF(M2067=People!$B$5,People!$A$5,IF(M2067=People!$B$2,People!$A$2,IF(M2067=People!$B$3,People!$A$3,IF(M2067=People!$B$4,People!$A$4,))))</f>
        <v>Anna Andreadi</v>
      </c>
      <c r="W2067" s="3" t="str">
        <f>IFERROR(VLOOKUP(B2067,Returns!$A$2:$C$801,2,1), "No")</f>
        <v>Yes</v>
      </c>
    </row>
    <row r="2068" spans="1:23" x14ac:dyDescent="0.2">
      <c r="A2068" s="1">
        <v>2067</v>
      </c>
      <c r="B2068" t="s">
        <v>7162</v>
      </c>
      <c r="C2068" s="2" t="d">
        <v>2016-10-31</v>
      </c>
      <c r="D2068" s="2" t="d">
        <v>2016-11-04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3" t="str">
        <f>IF(M2068=People!$B$5,People!$A$5,IF(M2068=People!$B$2,People!$A$2,IF(M2068=People!$B$3,People!$A$3,IF(M2068=People!$B$4,People!$A$4,))))</f>
        <v>Anna Andreadi</v>
      </c>
      <c r="W2068" s="3" t="str">
        <f>IFERROR(VLOOKUP(B2068,Returns!$A$2:$C$801,2,1), "No")</f>
        <v>Yes</v>
      </c>
    </row>
    <row r="2069" spans="1:23" x14ac:dyDescent="0.2">
      <c r="A2069" s="1">
        <v>2068</v>
      </c>
      <c r="B2069" t="s">
        <v>7162</v>
      </c>
      <c r="C2069" s="2" t="d">
        <v>2016-10-31</v>
      </c>
      <c r="D2069" s="2" t="d">
        <v>2016-11-04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3" t="str">
        <f>IF(M2069=People!$B$5,People!$A$5,IF(M2069=People!$B$2,People!$A$2,IF(M2069=People!$B$3,People!$A$3,IF(M2069=People!$B$4,People!$A$4,))))</f>
        <v>Anna Andreadi</v>
      </c>
      <c r="W2069" s="3" t="str">
        <f>IFERROR(VLOOKUP(B2069,Returns!$A$2:$C$801,2,1), "No")</f>
        <v>Yes</v>
      </c>
    </row>
    <row r="2070" spans="1:23" x14ac:dyDescent="0.2">
      <c r="A2070" s="1">
        <v>2069</v>
      </c>
      <c r="B2070" t="s">
        <v>7163</v>
      </c>
      <c r="C2070" s="2" t="d">
        <v>2017-04-13</v>
      </c>
      <c r="D2070" s="2" t="d">
        <v>2017-04-19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3" t="str">
        <f>IF(M2070=People!$B$5,People!$A$5,IF(M2070=People!$B$2,People!$A$2,IF(M2070=People!$B$3,People!$A$3,IF(M2070=People!$B$4,People!$A$4,))))</f>
        <v>Anna Andreadi</v>
      </c>
      <c r="W2070" s="3" t="str">
        <f>IFERROR(VLOOKUP(B2070,Returns!$A$2:$C$801,2,1), "No")</f>
        <v>Yes</v>
      </c>
    </row>
    <row r="2071" spans="1:23" x14ac:dyDescent="0.2">
      <c r="A2071" s="1">
        <v>2070</v>
      </c>
      <c r="B2071" t="s">
        <v>7163</v>
      </c>
      <c r="C2071" s="2" t="d">
        <v>2017-04-13</v>
      </c>
      <c r="D2071" s="2" t="d">
        <v>2017-04-19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3" t="str">
        <f>IF(M2071=People!$B$5,People!$A$5,IF(M2071=People!$B$2,People!$A$2,IF(M2071=People!$B$3,People!$A$3,IF(M2071=People!$B$4,People!$A$4,))))</f>
        <v>Anna Andreadi</v>
      </c>
      <c r="W2071" s="3" t="str">
        <f>IFERROR(VLOOKUP(B2071,Returns!$A$2:$C$801,2,1), "No")</f>
        <v>Yes</v>
      </c>
    </row>
    <row r="2072" spans="1:23" x14ac:dyDescent="0.2">
      <c r="A2072" s="1">
        <v>2071</v>
      </c>
      <c r="B2072" t="s">
        <v>7164</v>
      </c>
      <c r="C2072" s="2" t="d">
        <v>2018-07-21</v>
      </c>
      <c r="D2072" s="2" t="d">
        <v>2018-07-23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3" t="str">
        <f>IF(M2072=People!$B$5,People!$A$5,IF(M2072=People!$B$2,People!$A$2,IF(M2072=People!$B$3,People!$A$3,IF(M2072=People!$B$4,People!$A$4,))))</f>
        <v>Chuck Magee</v>
      </c>
      <c r="W2072" s="3" t="str">
        <f>IFERROR(VLOOKUP(B2072,Returns!$A$2:$C$801,2,1), "No")</f>
        <v>Yes</v>
      </c>
    </row>
    <row r="2073" spans="1:23" x14ac:dyDescent="0.2">
      <c r="A2073" s="1">
        <v>2072</v>
      </c>
      <c r="B2073" t="s">
        <v>7165</v>
      </c>
      <c r="C2073" s="2" t="d">
        <v>2019-11-20</v>
      </c>
      <c r="D2073" s="2" t="d">
        <v>2019-11-25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3" t="str">
        <f>IF(M2073=People!$B$5,People!$A$5,IF(M2073=People!$B$2,People!$A$2,IF(M2073=People!$B$3,People!$A$3,IF(M2073=People!$B$4,People!$A$4,))))</f>
        <v>Anna Andreadi</v>
      </c>
      <c r="W2073" s="3" t="str">
        <f>IFERROR(VLOOKUP(B2073,Returns!$A$2:$C$801,2,1), "No")</f>
        <v>Yes</v>
      </c>
    </row>
    <row r="2074" spans="1:23" x14ac:dyDescent="0.2">
      <c r="A2074" s="1">
        <v>2073</v>
      </c>
      <c r="B2074" t="s">
        <v>7166</v>
      </c>
      <c r="C2074" s="2" t="d">
        <v>2018-11-26</v>
      </c>
      <c r="D2074" s="2" t="d">
        <v>2018-12-02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3" t="str">
        <f>IF(M2074=People!$B$5,People!$A$5,IF(M2074=People!$B$2,People!$A$2,IF(M2074=People!$B$3,People!$A$3,IF(M2074=People!$B$4,People!$A$4,))))</f>
        <v>Anna Andreadi</v>
      </c>
      <c r="W2074" s="3" t="str">
        <f>IFERROR(VLOOKUP(B2074,Returns!$A$2:$C$801,2,1), "No")</f>
        <v>Yes</v>
      </c>
    </row>
    <row r="2075" spans="1:23" x14ac:dyDescent="0.2">
      <c r="A2075" s="1">
        <v>2074</v>
      </c>
      <c r="B2075" t="s">
        <v>6120</v>
      </c>
      <c r="C2075" s="2" t="d">
        <v>2019-11-07</v>
      </c>
      <c r="D2075" s="2" t="d">
        <v>2019-11-12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3" t="str">
        <f>IF(M2075=People!$B$5,People!$A$5,IF(M2075=People!$B$2,People!$A$2,IF(M2075=People!$B$3,People!$A$3,IF(M2075=People!$B$4,People!$A$4,))))</f>
        <v>Anna Andreadi</v>
      </c>
      <c r="W2075" s="3" t="str">
        <f>IFERROR(VLOOKUP(B2075,Returns!$A$2:$C$801,2,1), "No")</f>
        <v>Yes</v>
      </c>
    </row>
    <row r="2076" spans="1:23" x14ac:dyDescent="0.2">
      <c r="A2076" s="1">
        <v>2075</v>
      </c>
      <c r="B2076" t="s">
        <v>6120</v>
      </c>
      <c r="C2076" s="2" t="d">
        <v>2019-11-07</v>
      </c>
      <c r="D2076" s="2" t="d">
        <v>2019-11-12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3" t="str">
        <f>IF(M2076=People!$B$5,People!$A$5,IF(M2076=People!$B$2,People!$A$2,IF(M2076=People!$B$3,People!$A$3,IF(M2076=People!$B$4,People!$A$4,))))</f>
        <v>Anna Andreadi</v>
      </c>
      <c r="W2076" s="3" t="str">
        <f>IFERROR(VLOOKUP(B2076,Returns!$A$2:$C$801,2,1), "No")</f>
        <v>Yes</v>
      </c>
    </row>
    <row r="2077" spans="1:23" x14ac:dyDescent="0.2">
      <c r="A2077" s="1">
        <v>2076</v>
      </c>
      <c r="B2077" t="s">
        <v>7167</v>
      </c>
      <c r="C2077" s="2" t="d">
        <v>2016-12-01</v>
      </c>
      <c r="D2077" s="2" t="d">
        <v>2016-12-05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3" t="str">
        <f>IF(M2077=People!$B$5,People!$A$5,IF(M2077=People!$B$2,People!$A$2,IF(M2077=People!$B$3,People!$A$3,IF(M2077=People!$B$4,People!$A$4,))))</f>
        <v>Anna Andreadi</v>
      </c>
      <c r="W2077" s="3" t="str">
        <f>IFERROR(VLOOKUP(B2077,Returns!$A$2:$C$801,2,1), "No")</f>
        <v>Yes</v>
      </c>
    </row>
    <row r="2078" spans="1:23" x14ac:dyDescent="0.2">
      <c r="A2078" s="1">
        <v>2077</v>
      </c>
      <c r="B2078" t="s">
        <v>7168</v>
      </c>
      <c r="C2078" s="2" t="d">
        <v>2019-09-12</v>
      </c>
      <c r="D2078" s="2" t="d">
        <v>2019-09-15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3" t="str">
        <f>IF(M2078=People!$B$5,People!$A$5,IF(M2078=People!$B$2,People!$A$2,IF(M2078=People!$B$3,People!$A$3,IF(M2078=People!$B$4,People!$A$4,))))</f>
        <v>Chuck Magee</v>
      </c>
      <c r="W2078" s="3" t="str">
        <f>IFERROR(VLOOKUP(B2078,Returns!$A$2:$C$801,2,1), "No")</f>
        <v>Yes</v>
      </c>
    </row>
    <row r="2079" spans="1:23" x14ac:dyDescent="0.2">
      <c r="A2079" s="1">
        <v>2078</v>
      </c>
      <c r="B2079" t="s">
        <v>7168</v>
      </c>
      <c r="C2079" s="2" t="d">
        <v>2019-09-12</v>
      </c>
      <c r="D2079" s="2" t="d">
        <v>2019-09-15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3" t="str">
        <f>IF(M2079=People!$B$5,People!$A$5,IF(M2079=People!$B$2,People!$A$2,IF(M2079=People!$B$3,People!$A$3,IF(M2079=People!$B$4,People!$A$4,))))</f>
        <v>Chuck Magee</v>
      </c>
      <c r="W2079" s="3" t="str">
        <f>IFERROR(VLOOKUP(B2079,Returns!$A$2:$C$801,2,1), "No")</f>
        <v>Yes</v>
      </c>
    </row>
    <row r="2080" spans="1:23" x14ac:dyDescent="0.2">
      <c r="A2080" s="1">
        <v>2079</v>
      </c>
      <c r="B2080" t="s">
        <v>7168</v>
      </c>
      <c r="C2080" s="2" t="d">
        <v>2019-09-12</v>
      </c>
      <c r="D2080" s="2" t="d">
        <v>2019-09-15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3" t="str">
        <f>IF(M2080=People!$B$5,People!$A$5,IF(M2080=People!$B$2,People!$A$2,IF(M2080=People!$B$3,People!$A$3,IF(M2080=People!$B$4,People!$A$4,))))</f>
        <v>Chuck Magee</v>
      </c>
      <c r="W2080" s="3" t="str">
        <f>IFERROR(VLOOKUP(B2080,Returns!$A$2:$C$801,2,1), "No")</f>
        <v>Yes</v>
      </c>
    </row>
    <row r="2081" spans="1:23" x14ac:dyDescent="0.2">
      <c r="A2081" s="1">
        <v>2080</v>
      </c>
      <c r="B2081" t="s">
        <v>7169</v>
      </c>
      <c r="C2081" s="2" t="d">
        <v>2017-12-24</v>
      </c>
      <c r="D2081" s="2" t="d">
        <v>2017-12-29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3" t="str">
        <f>IF(M2081=People!$B$5,People!$A$5,IF(M2081=People!$B$2,People!$A$2,IF(M2081=People!$B$3,People!$A$3,IF(M2081=People!$B$4,People!$A$4,))))</f>
        <v>Anna Andreadi</v>
      </c>
      <c r="W2081" s="3" t="str">
        <f>IFERROR(VLOOKUP(B2081,Returns!$A$2:$C$801,2,1), "No")</f>
        <v>Yes</v>
      </c>
    </row>
    <row r="2082" spans="1:23" x14ac:dyDescent="0.2">
      <c r="A2082" s="1">
        <v>2081</v>
      </c>
      <c r="B2082" t="s">
        <v>7169</v>
      </c>
      <c r="C2082" s="2" t="d">
        <v>2017-12-24</v>
      </c>
      <c r="D2082" s="2" t="d">
        <v>2017-12-29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3" t="str">
        <f>IF(M2082=People!$B$5,People!$A$5,IF(M2082=People!$B$2,People!$A$2,IF(M2082=People!$B$3,People!$A$3,IF(M2082=People!$B$4,People!$A$4,))))</f>
        <v>Anna Andreadi</v>
      </c>
      <c r="W2082" s="3" t="str">
        <f>IFERROR(VLOOKUP(B2082,Returns!$A$2:$C$801,2,1), "No")</f>
        <v>Yes</v>
      </c>
    </row>
    <row r="2083" spans="1:23" x14ac:dyDescent="0.2">
      <c r="A2083" s="1">
        <v>2082</v>
      </c>
      <c r="B2083" t="s">
        <v>7169</v>
      </c>
      <c r="C2083" s="2" t="d">
        <v>2017-12-24</v>
      </c>
      <c r="D2083" s="2" t="d">
        <v>2017-12-29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3" t="str">
        <f>IF(M2083=People!$B$5,People!$A$5,IF(M2083=People!$B$2,People!$A$2,IF(M2083=People!$B$3,People!$A$3,IF(M2083=People!$B$4,People!$A$4,))))</f>
        <v>Anna Andreadi</v>
      </c>
      <c r="W2083" s="3" t="str">
        <f>IFERROR(VLOOKUP(B2083,Returns!$A$2:$C$801,2,1), "No")</f>
        <v>Yes</v>
      </c>
    </row>
    <row r="2084" spans="1:23" x14ac:dyDescent="0.2">
      <c r="A2084" s="1">
        <v>2083</v>
      </c>
      <c r="B2084" t="s">
        <v>7170</v>
      </c>
      <c r="C2084" s="2" t="d">
        <v>2019-02-23</v>
      </c>
      <c r="D2084" s="2" t="d">
        <v>2019-03-01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3" t="str">
        <f>IF(M2084=People!$B$5,People!$A$5,IF(M2084=People!$B$2,People!$A$2,IF(M2084=People!$B$3,People!$A$3,IF(M2084=People!$B$4,People!$A$4,))))</f>
        <v>Anna Andreadi</v>
      </c>
      <c r="W2084" s="3" t="str">
        <f>IFERROR(VLOOKUP(B2084,Returns!$A$2:$C$801,2,1), "No")</f>
        <v>Yes</v>
      </c>
    </row>
    <row r="2085" spans="1:23" x14ac:dyDescent="0.2">
      <c r="A2085" s="1">
        <v>2084</v>
      </c>
      <c r="B2085" t="s">
        <v>7171</v>
      </c>
      <c r="C2085" s="2" t="d">
        <v>2016-11-23</v>
      </c>
      <c r="D2085" s="2" t="d">
        <v>2016-11-29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3" t="str">
        <f>IF(M2085=People!$B$5,People!$A$5,IF(M2085=People!$B$2,People!$A$2,IF(M2085=People!$B$3,People!$A$3,IF(M2085=People!$B$4,People!$A$4,))))</f>
        <v>Kelly Williams</v>
      </c>
      <c r="W2085" s="3" t="str">
        <f>IFERROR(VLOOKUP(B2085,Returns!$A$2:$C$801,2,1), "No")</f>
        <v>Yes</v>
      </c>
    </row>
    <row r="2086" spans="1:23" x14ac:dyDescent="0.2">
      <c r="A2086" s="1">
        <v>2085</v>
      </c>
      <c r="B2086" t="s">
        <v>7172</v>
      </c>
      <c r="C2086" s="2" t="d">
        <v>2018-06-23</v>
      </c>
      <c r="D2086" s="2" t="d">
        <v>2018-06-28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3" t="str">
        <f>IF(M2086=People!$B$5,People!$A$5,IF(M2086=People!$B$2,People!$A$2,IF(M2086=People!$B$3,People!$A$3,IF(M2086=People!$B$4,People!$A$4,))))</f>
        <v>Chuck Magee</v>
      </c>
      <c r="W2086" s="3" t="str">
        <f>IFERROR(VLOOKUP(B2086,Returns!$A$2:$C$801,2,1), "No")</f>
        <v>Yes</v>
      </c>
    </row>
    <row r="2087" spans="1:23" x14ac:dyDescent="0.2">
      <c r="A2087" s="1">
        <v>2086</v>
      </c>
      <c r="B2087" t="s">
        <v>7172</v>
      </c>
      <c r="C2087" s="2" t="d">
        <v>2018-06-23</v>
      </c>
      <c r="D2087" s="2" t="d">
        <v>2018-06-28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3" t="str">
        <f>IF(M2087=People!$B$5,People!$A$5,IF(M2087=People!$B$2,People!$A$2,IF(M2087=People!$B$3,People!$A$3,IF(M2087=People!$B$4,People!$A$4,))))</f>
        <v>Chuck Magee</v>
      </c>
      <c r="W2087" s="3" t="str">
        <f>IFERROR(VLOOKUP(B2087,Returns!$A$2:$C$801,2,1), "No")</f>
        <v>Yes</v>
      </c>
    </row>
    <row r="2088" spans="1:23" x14ac:dyDescent="0.2">
      <c r="A2088" s="1">
        <v>2087</v>
      </c>
      <c r="B2088" t="s">
        <v>7172</v>
      </c>
      <c r="C2088" s="2" t="d">
        <v>2018-06-23</v>
      </c>
      <c r="D2088" s="2" t="d">
        <v>2018-06-28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3" t="str">
        <f>IF(M2088=People!$B$5,People!$A$5,IF(M2088=People!$B$2,People!$A$2,IF(M2088=People!$B$3,People!$A$3,IF(M2088=People!$B$4,People!$A$4,))))</f>
        <v>Chuck Magee</v>
      </c>
      <c r="W2088" s="3" t="str">
        <f>IFERROR(VLOOKUP(B2088,Returns!$A$2:$C$801,2,1), "No")</f>
        <v>Yes</v>
      </c>
    </row>
    <row r="2089" spans="1:23" x14ac:dyDescent="0.2">
      <c r="A2089" s="1">
        <v>2088</v>
      </c>
      <c r="B2089" t="s">
        <v>7172</v>
      </c>
      <c r="C2089" s="2" t="d">
        <v>2018-06-23</v>
      </c>
      <c r="D2089" s="2" t="d">
        <v>2018-06-28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3" t="str">
        <f>IF(M2089=People!$B$5,People!$A$5,IF(M2089=People!$B$2,People!$A$2,IF(M2089=People!$B$3,People!$A$3,IF(M2089=People!$B$4,People!$A$4,))))</f>
        <v>Chuck Magee</v>
      </c>
      <c r="W2089" s="3" t="str">
        <f>IFERROR(VLOOKUP(B2089,Returns!$A$2:$C$801,2,1), "No")</f>
        <v>Yes</v>
      </c>
    </row>
    <row r="2090" spans="1:23" x14ac:dyDescent="0.2">
      <c r="A2090" s="1">
        <v>2089</v>
      </c>
      <c r="B2090" t="s">
        <v>7172</v>
      </c>
      <c r="C2090" s="2" t="d">
        <v>2018-06-23</v>
      </c>
      <c r="D2090" s="2" t="d">
        <v>2018-06-28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3" t="str">
        <f>IF(M2090=People!$B$5,People!$A$5,IF(M2090=People!$B$2,People!$A$2,IF(M2090=People!$B$3,People!$A$3,IF(M2090=People!$B$4,People!$A$4,))))</f>
        <v>Chuck Magee</v>
      </c>
      <c r="W2090" s="3" t="str">
        <f>IFERROR(VLOOKUP(B2090,Returns!$A$2:$C$801,2,1), "No")</f>
        <v>Yes</v>
      </c>
    </row>
    <row r="2091" spans="1:23" x14ac:dyDescent="0.2">
      <c r="A2091" s="1">
        <v>2090</v>
      </c>
      <c r="B2091" t="s">
        <v>7173</v>
      </c>
      <c r="C2091" s="2" t="d">
        <v>2017-10-26</v>
      </c>
      <c r="D2091" s="2" t="d">
        <v>2017-10-30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3" t="str">
        <f>IF(M2091=People!$B$5,People!$A$5,IF(M2091=People!$B$2,People!$A$2,IF(M2091=People!$B$3,People!$A$3,IF(M2091=People!$B$4,People!$A$4,))))</f>
        <v>Anna Andreadi</v>
      </c>
      <c r="W2091" s="3" t="str">
        <f>IFERROR(VLOOKUP(B2091,Returns!$A$2:$C$801,2,1), "No")</f>
        <v>Yes</v>
      </c>
    </row>
    <row r="2092" spans="1:23" x14ac:dyDescent="0.2">
      <c r="A2092" s="1">
        <v>2091</v>
      </c>
      <c r="B2092" t="s">
        <v>6178</v>
      </c>
      <c r="C2092" s="2" t="d">
        <v>2019-07-15</v>
      </c>
      <c r="D2092" s="2" t="d">
        <v>2019-07-19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3" t="str">
        <f>IF(M2092=People!$B$5,People!$A$5,IF(M2092=People!$B$2,People!$A$2,IF(M2092=People!$B$3,People!$A$3,IF(M2092=People!$B$4,People!$A$4,))))</f>
        <v>Chuck Magee</v>
      </c>
      <c r="W2092" s="3" t="str">
        <f>IFERROR(VLOOKUP(B2092,Returns!$A$2:$C$801,2,1), "No")</f>
        <v>Yes</v>
      </c>
    </row>
    <row r="2093" spans="1:23" x14ac:dyDescent="0.2">
      <c r="A2093" s="1">
        <v>2092</v>
      </c>
      <c r="B2093" t="s">
        <v>6178</v>
      </c>
      <c r="C2093" s="2" t="d">
        <v>2019-07-15</v>
      </c>
      <c r="D2093" s="2" t="d">
        <v>2019-07-19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3" t="str">
        <f>IF(M2093=People!$B$5,People!$A$5,IF(M2093=People!$B$2,People!$A$2,IF(M2093=People!$B$3,People!$A$3,IF(M2093=People!$B$4,People!$A$4,))))</f>
        <v>Chuck Magee</v>
      </c>
      <c r="W2093" s="3" t="str">
        <f>IFERROR(VLOOKUP(B2093,Returns!$A$2:$C$801,2,1), "No")</f>
        <v>Yes</v>
      </c>
    </row>
    <row r="2094" spans="1:23" x14ac:dyDescent="0.2">
      <c r="A2094" s="1">
        <v>2093</v>
      </c>
      <c r="B2094" t="s">
        <v>7174</v>
      </c>
      <c r="C2094" s="2" t="d">
        <v>2016-11-17</v>
      </c>
      <c r="D2094" s="2" t="d">
        <v>2016-11-21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3" t="str">
        <f>IF(M2094=People!$B$5,People!$A$5,IF(M2094=People!$B$2,People!$A$2,IF(M2094=People!$B$3,People!$A$3,IF(M2094=People!$B$4,People!$A$4,))))</f>
        <v>Kelly Williams</v>
      </c>
      <c r="W2094" s="3" t="str">
        <f>IFERROR(VLOOKUP(B2094,Returns!$A$2:$C$801,2,1), "No")</f>
        <v>Yes</v>
      </c>
    </row>
    <row r="2095" spans="1:23" x14ac:dyDescent="0.2">
      <c r="A2095" s="1">
        <v>2094</v>
      </c>
      <c r="B2095" t="s">
        <v>7175</v>
      </c>
      <c r="C2095" s="2" t="d">
        <v>2017-04-13</v>
      </c>
      <c r="D2095" s="2" t="d">
        <v>2017-04-15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3" t="str">
        <f>IF(M2095=People!$B$5,People!$A$5,IF(M2095=People!$B$2,People!$A$2,IF(M2095=People!$B$3,People!$A$3,IF(M2095=People!$B$4,People!$A$4,))))</f>
        <v>Anna Andreadi</v>
      </c>
      <c r="W2095" s="3" t="str">
        <f>IFERROR(VLOOKUP(B2095,Returns!$A$2:$C$801,2,1), "No")</f>
        <v>Yes</v>
      </c>
    </row>
    <row r="2096" spans="1:23" x14ac:dyDescent="0.2">
      <c r="A2096" s="1">
        <v>2095</v>
      </c>
      <c r="B2096" t="s">
        <v>7176</v>
      </c>
      <c r="C2096" s="2" t="d">
        <v>2017-11-25</v>
      </c>
      <c r="D2096" s="2" t="d">
        <v>2017-11-29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3" t="str">
        <f>IF(M2096=People!$B$5,People!$A$5,IF(M2096=People!$B$2,People!$A$2,IF(M2096=People!$B$3,People!$A$3,IF(M2096=People!$B$4,People!$A$4,))))</f>
        <v>Cassandra Brandow</v>
      </c>
      <c r="W2096" s="3" t="str">
        <f>IFERROR(VLOOKUP(B2096,Returns!$A$2:$C$801,2,1), "No")</f>
        <v>Yes</v>
      </c>
    </row>
    <row r="2097" spans="1:23" x14ac:dyDescent="0.2">
      <c r="A2097" s="1">
        <v>2096</v>
      </c>
      <c r="B2097" t="s">
        <v>7177</v>
      </c>
      <c r="C2097" s="2" t="d">
        <v>2018-05-15</v>
      </c>
      <c r="D2097" s="2" t="d">
        <v>2018-05-20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3" t="str">
        <f>IF(M2097=People!$B$5,People!$A$5,IF(M2097=People!$B$2,People!$A$2,IF(M2097=People!$B$3,People!$A$3,IF(M2097=People!$B$4,People!$A$4,))))</f>
        <v>Cassandra Brandow</v>
      </c>
      <c r="W2097" s="3" t="str">
        <f>IFERROR(VLOOKUP(B2097,Returns!$A$2:$C$801,2,1), "No")</f>
        <v>Yes</v>
      </c>
    </row>
    <row r="2098" spans="1:23" x14ac:dyDescent="0.2">
      <c r="A2098" s="1">
        <v>2097</v>
      </c>
      <c r="B2098" t="s">
        <v>7177</v>
      </c>
      <c r="C2098" s="2" t="d">
        <v>2018-05-15</v>
      </c>
      <c r="D2098" s="2" t="d">
        <v>2018-05-20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3" t="str">
        <f>IF(M2098=People!$B$5,People!$A$5,IF(M2098=People!$B$2,People!$A$2,IF(M2098=People!$B$3,People!$A$3,IF(M2098=People!$B$4,People!$A$4,))))</f>
        <v>Cassandra Brandow</v>
      </c>
      <c r="W2098" s="3" t="str">
        <f>IFERROR(VLOOKUP(B2098,Returns!$A$2:$C$801,2,1), "No")</f>
        <v>Yes</v>
      </c>
    </row>
    <row r="2099" spans="1:23" x14ac:dyDescent="0.2">
      <c r="A2099" s="1">
        <v>2098</v>
      </c>
      <c r="B2099" t="s">
        <v>7177</v>
      </c>
      <c r="C2099" s="2" t="d">
        <v>2018-05-15</v>
      </c>
      <c r="D2099" s="2" t="d">
        <v>2018-05-20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3" t="str">
        <f>IF(M2099=People!$B$5,People!$A$5,IF(M2099=People!$B$2,People!$A$2,IF(M2099=People!$B$3,People!$A$3,IF(M2099=People!$B$4,People!$A$4,))))</f>
        <v>Cassandra Brandow</v>
      </c>
      <c r="W2099" s="3" t="str">
        <f>IFERROR(VLOOKUP(B2099,Returns!$A$2:$C$801,2,1), "No")</f>
        <v>Yes</v>
      </c>
    </row>
    <row r="2100" spans="1:23" x14ac:dyDescent="0.2">
      <c r="A2100" s="1">
        <v>2099</v>
      </c>
      <c r="B2100" t="s">
        <v>6123</v>
      </c>
      <c r="C2100" s="2" t="d">
        <v>2019-09-07</v>
      </c>
      <c r="D2100" s="2" t="d">
        <v>2019-09-12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3" t="str">
        <f>IF(M2100=People!$B$5,People!$A$5,IF(M2100=People!$B$2,People!$A$2,IF(M2100=People!$B$3,People!$A$3,IF(M2100=People!$B$4,People!$A$4,))))</f>
        <v>Anna Andreadi</v>
      </c>
      <c r="W2100" s="3" t="str">
        <f>IFERROR(VLOOKUP(B2100,Returns!$A$2:$C$801,2,1), "No")</f>
        <v>Yes</v>
      </c>
    </row>
    <row r="2101" spans="1:23" x14ac:dyDescent="0.2">
      <c r="A2101" s="1">
        <v>2100</v>
      </c>
      <c r="B2101" t="s">
        <v>6123</v>
      </c>
      <c r="C2101" s="2" t="d">
        <v>2019-09-07</v>
      </c>
      <c r="D2101" s="2" t="d">
        <v>2019-09-12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3" t="str">
        <f>IF(M2101=People!$B$5,People!$A$5,IF(M2101=People!$B$2,People!$A$2,IF(M2101=People!$B$3,People!$A$3,IF(M2101=People!$B$4,People!$A$4,))))</f>
        <v>Anna Andreadi</v>
      </c>
      <c r="W2101" s="3" t="str">
        <f>IFERROR(VLOOKUP(B2101,Returns!$A$2:$C$801,2,1), "No")</f>
        <v>Yes</v>
      </c>
    </row>
    <row r="2102" spans="1:23" x14ac:dyDescent="0.2">
      <c r="A2102" s="1">
        <v>2101</v>
      </c>
      <c r="B2102" t="s">
        <v>7178</v>
      </c>
      <c r="C2102" s="2" t="d">
        <v>2016-03-10</v>
      </c>
      <c r="D2102" s="2" t="d">
        <v>2016-03-17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3" t="str">
        <f>IF(M2102=People!$B$5,People!$A$5,IF(M2102=People!$B$2,People!$A$2,IF(M2102=People!$B$3,People!$A$3,IF(M2102=People!$B$4,People!$A$4,))))</f>
        <v>Anna Andreadi</v>
      </c>
      <c r="W2102" s="3" t="str">
        <f>IFERROR(VLOOKUP(B2102,Returns!$A$2:$C$801,2,1), "No")</f>
        <v>Yes</v>
      </c>
    </row>
    <row r="2103" spans="1:23" x14ac:dyDescent="0.2">
      <c r="A2103" s="1">
        <v>2102</v>
      </c>
      <c r="B2103" t="s">
        <v>7178</v>
      </c>
      <c r="C2103" s="2" t="d">
        <v>2016-03-10</v>
      </c>
      <c r="D2103" s="2" t="d">
        <v>2016-03-17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3" t="str">
        <f>IF(M2103=People!$B$5,People!$A$5,IF(M2103=People!$B$2,People!$A$2,IF(M2103=People!$B$3,People!$A$3,IF(M2103=People!$B$4,People!$A$4,))))</f>
        <v>Anna Andreadi</v>
      </c>
      <c r="W2103" s="3" t="str">
        <f>IFERROR(VLOOKUP(B2103,Returns!$A$2:$C$801,2,1), "No")</f>
        <v>Yes</v>
      </c>
    </row>
    <row r="2104" spans="1:23" x14ac:dyDescent="0.2">
      <c r="A2104" s="1">
        <v>2103</v>
      </c>
      <c r="B2104" t="s">
        <v>7179</v>
      </c>
      <c r="C2104" s="2" t="d">
        <v>2016-07-18</v>
      </c>
      <c r="D2104" s="2" t="d">
        <v>2016-07-18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3" t="str">
        <f>IF(M2104=People!$B$5,People!$A$5,IF(M2104=People!$B$2,People!$A$2,IF(M2104=People!$B$3,People!$A$3,IF(M2104=People!$B$4,People!$A$4,))))</f>
        <v>Anna Andreadi</v>
      </c>
      <c r="W2104" s="3" t="str">
        <f>IFERROR(VLOOKUP(B2104,Returns!$A$2:$C$801,2,1), "No")</f>
        <v>Yes</v>
      </c>
    </row>
    <row r="2105" spans="1:23" x14ac:dyDescent="0.2">
      <c r="A2105" s="1">
        <v>2104</v>
      </c>
      <c r="B2105" t="s">
        <v>7180</v>
      </c>
      <c r="C2105" s="2" t="d">
        <v>2019-03-24</v>
      </c>
      <c r="D2105" s="2" t="d">
        <v>2019-03-28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3" t="str">
        <f>IF(M2105=People!$B$5,People!$A$5,IF(M2105=People!$B$2,People!$A$2,IF(M2105=People!$B$3,People!$A$3,IF(M2105=People!$B$4,People!$A$4,))))</f>
        <v>Chuck Magee</v>
      </c>
      <c r="W2105" s="3" t="str">
        <f>IFERROR(VLOOKUP(B2105,Returns!$A$2:$C$801,2,1), "No")</f>
        <v>Yes</v>
      </c>
    </row>
    <row r="2106" spans="1:23" x14ac:dyDescent="0.2">
      <c r="A2106" s="1">
        <v>2105</v>
      </c>
      <c r="B2106" t="s">
        <v>7180</v>
      </c>
      <c r="C2106" s="2" t="d">
        <v>2019-03-24</v>
      </c>
      <c r="D2106" s="2" t="d">
        <v>2019-03-28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3" t="str">
        <f>IF(M2106=People!$B$5,People!$A$5,IF(M2106=People!$B$2,People!$A$2,IF(M2106=People!$B$3,People!$A$3,IF(M2106=People!$B$4,People!$A$4,))))</f>
        <v>Chuck Magee</v>
      </c>
      <c r="W2106" s="3" t="str">
        <f>IFERROR(VLOOKUP(B2106,Returns!$A$2:$C$801,2,1), "No")</f>
        <v>Yes</v>
      </c>
    </row>
    <row r="2107" spans="1:23" x14ac:dyDescent="0.2">
      <c r="A2107" s="1">
        <v>2106</v>
      </c>
      <c r="B2107" t="s">
        <v>7181</v>
      </c>
      <c r="C2107" s="2" t="d">
        <v>2016-09-30</v>
      </c>
      <c r="D2107" s="2" t="d">
        <v>2016-10-05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3" t="str">
        <f>IF(M2107=People!$B$5,People!$A$5,IF(M2107=People!$B$2,People!$A$2,IF(M2107=People!$B$3,People!$A$3,IF(M2107=People!$B$4,People!$A$4,))))</f>
        <v>Cassandra Brandow</v>
      </c>
      <c r="W2107" s="3" t="str">
        <f>IFERROR(VLOOKUP(B2107,Returns!$A$2:$C$801,2,1), "No")</f>
        <v>Yes</v>
      </c>
    </row>
    <row r="2108" spans="1:23" x14ac:dyDescent="0.2">
      <c r="A2108" s="1">
        <v>2107</v>
      </c>
      <c r="B2108" t="s">
        <v>7182</v>
      </c>
      <c r="C2108" s="2" t="d">
        <v>2016-09-26</v>
      </c>
      <c r="D2108" s="2" t="d">
        <v>2016-09-26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3" t="str">
        <f>IF(M2108=People!$B$5,People!$A$5,IF(M2108=People!$B$2,People!$A$2,IF(M2108=People!$B$3,People!$A$3,IF(M2108=People!$B$4,People!$A$4,))))</f>
        <v>Kelly Williams</v>
      </c>
      <c r="W2108" s="3" t="str">
        <f>IFERROR(VLOOKUP(B2108,Returns!$A$2:$C$801,2,1), "No")</f>
        <v>Yes</v>
      </c>
    </row>
    <row r="2109" spans="1:23" x14ac:dyDescent="0.2">
      <c r="A2109" s="1">
        <v>2108</v>
      </c>
      <c r="B2109" t="s">
        <v>6029</v>
      </c>
      <c r="C2109" s="2" t="d">
        <v>2017-10-31</v>
      </c>
      <c r="D2109" s="2" t="d">
        <v>2017-10-31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3" t="str">
        <f>IF(M2109=People!$B$5,People!$A$5,IF(M2109=People!$B$2,People!$A$2,IF(M2109=People!$B$3,People!$A$3,IF(M2109=People!$B$4,People!$A$4,))))</f>
        <v>Anna Andreadi</v>
      </c>
      <c r="W2109" s="3" t="str">
        <f>IFERROR(VLOOKUP(B2109,Returns!$A$2:$C$801,2,1), "No")</f>
        <v>Yes</v>
      </c>
    </row>
    <row r="2110" spans="1:23" x14ac:dyDescent="0.2">
      <c r="A2110" s="1">
        <v>2109</v>
      </c>
      <c r="B2110" t="s">
        <v>6029</v>
      </c>
      <c r="C2110" s="2" t="d">
        <v>2017-10-31</v>
      </c>
      <c r="D2110" s="2" t="d">
        <v>2017-10-31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3" t="str">
        <f>IF(M2110=People!$B$5,People!$A$5,IF(M2110=People!$B$2,People!$A$2,IF(M2110=People!$B$3,People!$A$3,IF(M2110=People!$B$4,People!$A$4,))))</f>
        <v>Anna Andreadi</v>
      </c>
      <c r="W2110" s="3" t="str">
        <f>IFERROR(VLOOKUP(B2110,Returns!$A$2:$C$801,2,1), "No")</f>
        <v>Yes</v>
      </c>
    </row>
    <row r="2111" spans="1:23" x14ac:dyDescent="0.2">
      <c r="A2111" s="1">
        <v>2110</v>
      </c>
      <c r="B2111" t="s">
        <v>6029</v>
      </c>
      <c r="C2111" s="2" t="d">
        <v>2017-10-31</v>
      </c>
      <c r="D2111" s="2" t="d">
        <v>2017-10-31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3" t="str">
        <f>IF(M2111=People!$B$5,People!$A$5,IF(M2111=People!$B$2,People!$A$2,IF(M2111=People!$B$3,People!$A$3,IF(M2111=People!$B$4,People!$A$4,))))</f>
        <v>Anna Andreadi</v>
      </c>
      <c r="W2111" s="3" t="str">
        <f>IFERROR(VLOOKUP(B2111,Returns!$A$2:$C$801,2,1), "No")</f>
        <v>Yes</v>
      </c>
    </row>
    <row r="2112" spans="1:23" x14ac:dyDescent="0.2">
      <c r="A2112" s="1">
        <v>2111</v>
      </c>
      <c r="B2112" t="s">
        <v>6029</v>
      </c>
      <c r="C2112" s="2" t="d">
        <v>2017-10-31</v>
      </c>
      <c r="D2112" s="2" t="d">
        <v>2017-10-31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3" t="str">
        <f>IF(M2112=People!$B$5,People!$A$5,IF(M2112=People!$B$2,People!$A$2,IF(M2112=People!$B$3,People!$A$3,IF(M2112=People!$B$4,People!$A$4,))))</f>
        <v>Anna Andreadi</v>
      </c>
      <c r="W2112" s="3" t="str">
        <f>IFERROR(VLOOKUP(B2112,Returns!$A$2:$C$801,2,1), "No")</f>
        <v>Yes</v>
      </c>
    </row>
    <row r="2113" spans="1:23" x14ac:dyDescent="0.2">
      <c r="A2113" s="1">
        <v>2112</v>
      </c>
      <c r="B2113" t="s">
        <v>6029</v>
      </c>
      <c r="C2113" s="2" t="d">
        <v>2017-10-31</v>
      </c>
      <c r="D2113" s="2" t="d">
        <v>2017-10-31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3" t="str">
        <f>IF(M2113=People!$B$5,People!$A$5,IF(M2113=People!$B$2,People!$A$2,IF(M2113=People!$B$3,People!$A$3,IF(M2113=People!$B$4,People!$A$4,))))</f>
        <v>Anna Andreadi</v>
      </c>
      <c r="W2113" s="3" t="str">
        <f>IFERROR(VLOOKUP(B2113,Returns!$A$2:$C$801,2,1), "No")</f>
        <v>Yes</v>
      </c>
    </row>
    <row r="2114" spans="1:23" x14ac:dyDescent="0.2">
      <c r="A2114" s="1">
        <v>2113</v>
      </c>
      <c r="B2114" t="s">
        <v>6029</v>
      </c>
      <c r="C2114" s="2" t="d">
        <v>2017-10-31</v>
      </c>
      <c r="D2114" s="2" t="d">
        <v>2017-10-31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3" t="str">
        <f>IF(M2114=People!$B$5,People!$A$5,IF(M2114=People!$B$2,People!$A$2,IF(M2114=People!$B$3,People!$A$3,IF(M2114=People!$B$4,People!$A$4,))))</f>
        <v>Anna Andreadi</v>
      </c>
      <c r="W2114" s="3" t="str">
        <f>IFERROR(VLOOKUP(B2114,Returns!$A$2:$C$801,2,1), "No")</f>
        <v>Yes</v>
      </c>
    </row>
    <row r="2115" spans="1:23" x14ac:dyDescent="0.2">
      <c r="A2115" s="1">
        <v>2114</v>
      </c>
      <c r="B2115" t="s">
        <v>6029</v>
      </c>
      <c r="C2115" s="2" t="d">
        <v>2017-10-31</v>
      </c>
      <c r="D2115" s="2" t="d">
        <v>2017-10-31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3" t="str">
        <f>IF(M2115=People!$B$5,People!$A$5,IF(M2115=People!$B$2,People!$A$2,IF(M2115=People!$B$3,People!$A$3,IF(M2115=People!$B$4,People!$A$4,))))</f>
        <v>Anna Andreadi</v>
      </c>
      <c r="W2115" s="3" t="str">
        <f>IFERROR(VLOOKUP(B2115,Returns!$A$2:$C$801,2,1), "No")</f>
        <v>Yes</v>
      </c>
    </row>
    <row r="2116" spans="1:23" x14ac:dyDescent="0.2">
      <c r="A2116" s="1">
        <v>2115</v>
      </c>
      <c r="B2116" t="s">
        <v>6029</v>
      </c>
      <c r="C2116" s="2" t="d">
        <v>2017-10-31</v>
      </c>
      <c r="D2116" s="2" t="d">
        <v>2017-10-31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3" t="str">
        <f>IF(M2116=People!$B$5,People!$A$5,IF(M2116=People!$B$2,People!$A$2,IF(M2116=People!$B$3,People!$A$3,IF(M2116=People!$B$4,People!$A$4,))))</f>
        <v>Anna Andreadi</v>
      </c>
      <c r="W2116" s="3" t="str">
        <f>IFERROR(VLOOKUP(B2116,Returns!$A$2:$C$801,2,1), "No")</f>
        <v>Yes</v>
      </c>
    </row>
    <row r="2117" spans="1:23" x14ac:dyDescent="0.2">
      <c r="A2117" s="1">
        <v>2116</v>
      </c>
      <c r="B2117" t="s">
        <v>6029</v>
      </c>
      <c r="C2117" s="2" t="d">
        <v>2017-10-31</v>
      </c>
      <c r="D2117" s="2" t="d">
        <v>2017-10-31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3" t="str">
        <f>IF(M2117=People!$B$5,People!$A$5,IF(M2117=People!$B$2,People!$A$2,IF(M2117=People!$B$3,People!$A$3,IF(M2117=People!$B$4,People!$A$4,))))</f>
        <v>Anna Andreadi</v>
      </c>
      <c r="W2117" s="3" t="str">
        <f>IFERROR(VLOOKUP(B2117,Returns!$A$2:$C$801,2,1), "No")</f>
        <v>Yes</v>
      </c>
    </row>
    <row r="2118" spans="1:23" x14ac:dyDescent="0.2">
      <c r="A2118" s="1">
        <v>2117</v>
      </c>
      <c r="B2118" t="s">
        <v>7183</v>
      </c>
      <c r="C2118" s="2" t="d">
        <v>2017-10-12</v>
      </c>
      <c r="D2118" s="2" t="d">
        <v>2017-10-17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3" t="str">
        <f>IF(M2118=People!$B$5,People!$A$5,IF(M2118=People!$B$2,People!$A$2,IF(M2118=People!$B$3,People!$A$3,IF(M2118=People!$B$4,People!$A$4,))))</f>
        <v>Chuck Magee</v>
      </c>
      <c r="W2118" s="3" t="str">
        <f>IFERROR(VLOOKUP(B2118,Returns!$A$2:$C$801,2,1), "No")</f>
        <v>Yes</v>
      </c>
    </row>
    <row r="2119" spans="1:23" x14ac:dyDescent="0.2">
      <c r="A2119" s="1">
        <v>2118</v>
      </c>
      <c r="B2119" t="s">
        <v>7184</v>
      </c>
      <c r="C2119" s="2" t="d">
        <v>2018-09-19</v>
      </c>
      <c r="D2119" s="2" t="d">
        <v>2018-09-23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3" t="str">
        <f>IF(M2119=People!$B$5,People!$A$5,IF(M2119=People!$B$2,People!$A$2,IF(M2119=People!$B$3,People!$A$3,IF(M2119=People!$B$4,People!$A$4,))))</f>
        <v>Anna Andreadi</v>
      </c>
      <c r="W2119" s="3" t="str">
        <f>IFERROR(VLOOKUP(B2119,Returns!$A$2:$C$801,2,1), "No")</f>
        <v>Yes</v>
      </c>
    </row>
    <row r="2120" spans="1:23" x14ac:dyDescent="0.2">
      <c r="A2120" s="1">
        <v>2119</v>
      </c>
      <c r="B2120" t="s">
        <v>7185</v>
      </c>
      <c r="C2120" s="2" t="d">
        <v>2019-04-13</v>
      </c>
      <c r="D2120" s="2" t="d">
        <v>2019-04-15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3" t="str">
        <f>IF(M2120=People!$B$5,People!$A$5,IF(M2120=People!$B$2,People!$A$2,IF(M2120=People!$B$3,People!$A$3,IF(M2120=People!$B$4,People!$A$4,))))</f>
        <v>Anna Andreadi</v>
      </c>
      <c r="W2120" s="3" t="str">
        <f>IFERROR(VLOOKUP(B2120,Returns!$A$2:$C$801,2,1), "No")</f>
        <v>Yes</v>
      </c>
    </row>
    <row r="2121" spans="1:23" x14ac:dyDescent="0.2">
      <c r="A2121" s="1">
        <v>2120</v>
      </c>
      <c r="B2121" t="s">
        <v>7185</v>
      </c>
      <c r="C2121" s="2" t="d">
        <v>2019-04-13</v>
      </c>
      <c r="D2121" s="2" t="d">
        <v>2019-04-15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3" t="str">
        <f>IF(M2121=People!$B$5,People!$A$5,IF(M2121=People!$B$2,People!$A$2,IF(M2121=People!$B$3,People!$A$3,IF(M2121=People!$B$4,People!$A$4,))))</f>
        <v>Anna Andreadi</v>
      </c>
      <c r="W2121" s="3" t="str">
        <f>IFERROR(VLOOKUP(B2121,Returns!$A$2:$C$801,2,1), "No")</f>
        <v>Yes</v>
      </c>
    </row>
    <row r="2122" spans="1:23" x14ac:dyDescent="0.2">
      <c r="A2122" s="1">
        <v>2121</v>
      </c>
      <c r="B2122" t="s">
        <v>7186</v>
      </c>
      <c r="C2122" s="2" t="d">
        <v>2019-01-07</v>
      </c>
      <c r="D2122" s="2" t="d">
        <v>2019-01-13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3" t="str">
        <f>IF(M2122=People!$B$5,People!$A$5,IF(M2122=People!$B$2,People!$A$2,IF(M2122=People!$B$3,People!$A$3,IF(M2122=People!$B$4,People!$A$4,))))</f>
        <v>Cassandra Brandow</v>
      </c>
      <c r="W2122" s="3" t="str">
        <f>IFERROR(VLOOKUP(B2122,Returns!$A$2:$C$801,2,1), "No")</f>
        <v>Yes</v>
      </c>
    </row>
    <row r="2123" spans="1:23" x14ac:dyDescent="0.2">
      <c r="A2123" s="1">
        <v>2122</v>
      </c>
      <c r="B2123" t="s">
        <v>7187</v>
      </c>
      <c r="C2123" s="2" t="d">
        <v>2019-11-09</v>
      </c>
      <c r="D2123" s="2" t="d">
        <v>2019-11-11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3" t="str">
        <f>IF(M2123=People!$B$5,People!$A$5,IF(M2123=People!$B$2,People!$A$2,IF(M2123=People!$B$3,People!$A$3,IF(M2123=People!$B$4,People!$A$4,))))</f>
        <v>Anna Andreadi</v>
      </c>
      <c r="W2123" s="3" t="str">
        <f>IFERROR(VLOOKUP(B2123,Returns!$A$2:$C$801,2,1), "No")</f>
        <v>Yes</v>
      </c>
    </row>
    <row r="2124" spans="1:23" x14ac:dyDescent="0.2">
      <c r="A2124" s="1">
        <v>2123</v>
      </c>
      <c r="B2124" t="s">
        <v>7188</v>
      </c>
      <c r="C2124" s="2" t="d">
        <v>2019-09-22</v>
      </c>
      <c r="D2124" s="2" t="d">
        <v>2019-09-24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3" t="str">
        <f>IF(M2124=People!$B$5,People!$A$5,IF(M2124=People!$B$2,People!$A$2,IF(M2124=People!$B$3,People!$A$3,IF(M2124=People!$B$4,People!$A$4,))))</f>
        <v>Kelly Williams</v>
      </c>
      <c r="W2124" s="3" t="str">
        <f>IFERROR(VLOOKUP(B2124,Returns!$A$2:$C$801,2,1), "No")</f>
        <v>Yes</v>
      </c>
    </row>
    <row r="2125" spans="1:23" x14ac:dyDescent="0.2">
      <c r="A2125" s="1">
        <v>2124</v>
      </c>
      <c r="B2125" t="s">
        <v>7188</v>
      </c>
      <c r="C2125" s="2" t="d">
        <v>2019-09-22</v>
      </c>
      <c r="D2125" s="2" t="d">
        <v>2019-09-24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3" t="str">
        <f>IF(M2125=People!$B$5,People!$A$5,IF(M2125=People!$B$2,People!$A$2,IF(M2125=People!$B$3,People!$A$3,IF(M2125=People!$B$4,People!$A$4,))))</f>
        <v>Kelly Williams</v>
      </c>
      <c r="W2125" s="3" t="str">
        <f>IFERROR(VLOOKUP(B2125,Returns!$A$2:$C$801,2,1), "No")</f>
        <v>Yes</v>
      </c>
    </row>
    <row r="2126" spans="1:23" x14ac:dyDescent="0.2">
      <c r="A2126" s="1">
        <v>2125</v>
      </c>
      <c r="B2126" t="s">
        <v>7189</v>
      </c>
      <c r="C2126" s="2" t="d">
        <v>2019-12-01</v>
      </c>
      <c r="D2126" s="2" t="d">
        <v>2019-12-05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3" t="str">
        <f>IF(M2126=People!$B$5,People!$A$5,IF(M2126=People!$B$2,People!$A$2,IF(M2126=People!$B$3,People!$A$3,IF(M2126=People!$B$4,People!$A$4,))))</f>
        <v>Chuck Magee</v>
      </c>
      <c r="W2126" s="3" t="str">
        <f>IFERROR(VLOOKUP(B2126,Returns!$A$2:$C$801,2,1), "No")</f>
        <v>Yes</v>
      </c>
    </row>
    <row r="2127" spans="1:23" x14ac:dyDescent="0.2">
      <c r="A2127" s="1">
        <v>2126</v>
      </c>
      <c r="B2127" t="s">
        <v>7189</v>
      </c>
      <c r="C2127" s="2" t="d">
        <v>2019-12-01</v>
      </c>
      <c r="D2127" s="2" t="d">
        <v>2019-12-05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3" t="str">
        <f>IF(M2127=People!$B$5,People!$A$5,IF(M2127=People!$B$2,People!$A$2,IF(M2127=People!$B$3,People!$A$3,IF(M2127=People!$B$4,People!$A$4,))))</f>
        <v>Chuck Magee</v>
      </c>
      <c r="W2127" s="3" t="str">
        <f>IFERROR(VLOOKUP(B2127,Returns!$A$2:$C$801,2,1), "No")</f>
        <v>Yes</v>
      </c>
    </row>
    <row r="2128" spans="1:23" x14ac:dyDescent="0.2">
      <c r="A2128" s="1">
        <v>2127</v>
      </c>
      <c r="B2128" t="s">
        <v>7190</v>
      </c>
      <c r="C2128" s="2" t="d">
        <v>2016-06-23</v>
      </c>
      <c r="D2128" s="2" t="d">
        <v>2016-06-28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3" t="str">
        <f>IF(M2128=People!$B$5,People!$A$5,IF(M2128=People!$B$2,People!$A$2,IF(M2128=People!$B$3,People!$A$3,IF(M2128=People!$B$4,People!$A$4,))))</f>
        <v>Chuck Magee</v>
      </c>
      <c r="W2128" s="3" t="str">
        <f>IFERROR(VLOOKUP(B2128,Returns!$A$2:$C$801,2,1), "No")</f>
        <v>Yes</v>
      </c>
    </row>
    <row r="2129" spans="1:23" x14ac:dyDescent="0.2">
      <c r="A2129" s="1">
        <v>2128</v>
      </c>
      <c r="B2129" t="s">
        <v>7191</v>
      </c>
      <c r="C2129" s="2" t="d">
        <v>2017-10-04</v>
      </c>
      <c r="D2129" s="2" t="d">
        <v>2017-10-09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3" t="str">
        <f>IF(M2129=People!$B$5,People!$A$5,IF(M2129=People!$B$2,People!$A$2,IF(M2129=People!$B$3,People!$A$3,IF(M2129=People!$B$4,People!$A$4,))))</f>
        <v>Chuck Magee</v>
      </c>
      <c r="W2129" s="3" t="str">
        <f>IFERROR(VLOOKUP(B2129,Returns!$A$2:$C$801,2,1), "No")</f>
        <v>Yes</v>
      </c>
    </row>
    <row r="2130" spans="1:23" x14ac:dyDescent="0.2">
      <c r="A2130" s="1">
        <v>2129</v>
      </c>
      <c r="B2130" t="s">
        <v>7191</v>
      </c>
      <c r="C2130" s="2" t="d">
        <v>2017-10-04</v>
      </c>
      <c r="D2130" s="2" t="d">
        <v>2017-10-09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3" t="str">
        <f>IF(M2130=People!$B$5,People!$A$5,IF(M2130=People!$B$2,People!$A$2,IF(M2130=People!$B$3,People!$A$3,IF(M2130=People!$B$4,People!$A$4,))))</f>
        <v>Chuck Magee</v>
      </c>
      <c r="W2130" s="3" t="str">
        <f>IFERROR(VLOOKUP(B2130,Returns!$A$2:$C$801,2,1), "No")</f>
        <v>Yes</v>
      </c>
    </row>
    <row r="2131" spans="1:23" x14ac:dyDescent="0.2">
      <c r="A2131" s="1">
        <v>2130</v>
      </c>
      <c r="B2131" t="s">
        <v>7192</v>
      </c>
      <c r="C2131" s="2" t="d">
        <v>2016-05-20</v>
      </c>
      <c r="D2131" s="2" t="d">
        <v>2016-05-22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3" t="str">
        <f>IF(M2131=People!$B$5,People!$A$5,IF(M2131=People!$B$2,People!$A$2,IF(M2131=People!$B$3,People!$A$3,IF(M2131=People!$B$4,People!$A$4,))))</f>
        <v>Chuck Magee</v>
      </c>
      <c r="W2131" s="3" t="str">
        <f>IFERROR(VLOOKUP(B2131,Returns!$A$2:$C$801,2,1), "No")</f>
        <v>Yes</v>
      </c>
    </row>
    <row r="2132" spans="1:23" x14ac:dyDescent="0.2">
      <c r="A2132" s="1">
        <v>2131</v>
      </c>
      <c r="B2132" t="s">
        <v>7192</v>
      </c>
      <c r="C2132" s="2" t="d">
        <v>2016-05-20</v>
      </c>
      <c r="D2132" s="2" t="d">
        <v>2016-05-22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3" t="str">
        <f>IF(M2132=People!$B$5,People!$A$5,IF(M2132=People!$B$2,People!$A$2,IF(M2132=People!$B$3,People!$A$3,IF(M2132=People!$B$4,People!$A$4,))))</f>
        <v>Chuck Magee</v>
      </c>
      <c r="W2132" s="3" t="str">
        <f>IFERROR(VLOOKUP(B2132,Returns!$A$2:$C$801,2,1), "No")</f>
        <v>Yes</v>
      </c>
    </row>
    <row r="2133" spans="1:23" x14ac:dyDescent="0.2">
      <c r="A2133" s="1">
        <v>2132</v>
      </c>
      <c r="B2133" t="s">
        <v>7192</v>
      </c>
      <c r="C2133" s="2" t="d">
        <v>2016-05-20</v>
      </c>
      <c r="D2133" s="2" t="d">
        <v>2016-05-22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3" t="str">
        <f>IF(M2133=People!$B$5,People!$A$5,IF(M2133=People!$B$2,People!$A$2,IF(M2133=People!$B$3,People!$A$3,IF(M2133=People!$B$4,People!$A$4,))))</f>
        <v>Chuck Magee</v>
      </c>
      <c r="W2133" s="3" t="str">
        <f>IFERROR(VLOOKUP(B2133,Returns!$A$2:$C$801,2,1), "No")</f>
        <v>Yes</v>
      </c>
    </row>
    <row r="2134" spans="1:23" x14ac:dyDescent="0.2">
      <c r="A2134" s="1">
        <v>2133</v>
      </c>
      <c r="B2134" t="s">
        <v>7193</v>
      </c>
      <c r="C2134" s="2" t="d">
        <v>2017-11-20</v>
      </c>
      <c r="D2134" s="2" t="d">
        <v>2017-11-26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3" t="str">
        <f>IF(M2134=People!$B$5,People!$A$5,IF(M2134=People!$B$2,People!$A$2,IF(M2134=People!$B$3,People!$A$3,IF(M2134=People!$B$4,People!$A$4,))))</f>
        <v>Chuck Magee</v>
      </c>
      <c r="W2134" s="3" t="str">
        <f>IFERROR(VLOOKUP(B2134,Returns!$A$2:$C$801,2,1), "No")</f>
        <v>Yes</v>
      </c>
    </row>
    <row r="2135" spans="1:23" x14ac:dyDescent="0.2">
      <c r="A2135" s="1">
        <v>2134</v>
      </c>
      <c r="B2135" t="s">
        <v>7194</v>
      </c>
      <c r="C2135" s="2" t="d">
        <v>2017-11-30</v>
      </c>
      <c r="D2135" s="2" t="d">
        <v>2017-12-04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3" t="str">
        <f>IF(M2135=People!$B$5,People!$A$5,IF(M2135=People!$B$2,People!$A$2,IF(M2135=People!$B$3,People!$A$3,IF(M2135=People!$B$4,People!$A$4,))))</f>
        <v>Chuck Magee</v>
      </c>
      <c r="W2135" s="3" t="str">
        <f>IFERROR(VLOOKUP(B2135,Returns!$A$2:$C$801,2,1), "No")</f>
        <v>Yes</v>
      </c>
    </row>
    <row r="2136" spans="1:23" x14ac:dyDescent="0.2">
      <c r="A2136" s="1">
        <v>2135</v>
      </c>
      <c r="B2136" t="s">
        <v>7194</v>
      </c>
      <c r="C2136" s="2" t="d">
        <v>2017-11-30</v>
      </c>
      <c r="D2136" s="2" t="d">
        <v>2017-12-04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3" t="str">
        <f>IF(M2136=People!$B$5,People!$A$5,IF(M2136=People!$B$2,People!$A$2,IF(M2136=People!$B$3,People!$A$3,IF(M2136=People!$B$4,People!$A$4,))))</f>
        <v>Chuck Magee</v>
      </c>
      <c r="W2136" s="3" t="str">
        <f>IFERROR(VLOOKUP(B2136,Returns!$A$2:$C$801,2,1), "No")</f>
        <v>Yes</v>
      </c>
    </row>
    <row r="2137" spans="1:23" x14ac:dyDescent="0.2">
      <c r="A2137" s="1">
        <v>2136</v>
      </c>
      <c r="B2137" t="s">
        <v>7194</v>
      </c>
      <c r="C2137" s="2" t="d">
        <v>2017-11-30</v>
      </c>
      <c r="D2137" s="2" t="d">
        <v>2017-12-04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3" t="str">
        <f>IF(M2137=People!$B$5,People!$A$5,IF(M2137=People!$B$2,People!$A$2,IF(M2137=People!$B$3,People!$A$3,IF(M2137=People!$B$4,People!$A$4,))))</f>
        <v>Chuck Magee</v>
      </c>
      <c r="W2137" s="3" t="str">
        <f>IFERROR(VLOOKUP(B2137,Returns!$A$2:$C$801,2,1), "No")</f>
        <v>Yes</v>
      </c>
    </row>
    <row r="2138" spans="1:23" x14ac:dyDescent="0.2">
      <c r="A2138" s="1">
        <v>2137</v>
      </c>
      <c r="B2138" t="s">
        <v>7195</v>
      </c>
      <c r="C2138" s="2" t="d">
        <v>2017-12-31</v>
      </c>
      <c r="D2138" s="2" t="d">
        <v>2018-01-05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3" t="str">
        <f>IF(M2138=People!$B$5,People!$A$5,IF(M2138=People!$B$2,People!$A$2,IF(M2138=People!$B$3,People!$A$3,IF(M2138=People!$B$4,People!$A$4,))))</f>
        <v>Kelly Williams</v>
      </c>
      <c r="W2138" s="3" t="str">
        <f>IFERROR(VLOOKUP(B2138,Returns!$A$2:$C$801,2,1), "No")</f>
        <v>Yes</v>
      </c>
    </row>
    <row r="2139" spans="1:23" x14ac:dyDescent="0.2">
      <c r="A2139" s="1">
        <v>2138</v>
      </c>
      <c r="B2139" t="s">
        <v>7195</v>
      </c>
      <c r="C2139" s="2" t="d">
        <v>2017-12-31</v>
      </c>
      <c r="D2139" s="2" t="d">
        <v>2018-01-05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3" t="str">
        <f>IF(M2139=People!$B$5,People!$A$5,IF(M2139=People!$B$2,People!$A$2,IF(M2139=People!$B$3,People!$A$3,IF(M2139=People!$B$4,People!$A$4,))))</f>
        <v>Kelly Williams</v>
      </c>
      <c r="W2139" s="3" t="str">
        <f>IFERROR(VLOOKUP(B2139,Returns!$A$2:$C$801,2,1), "No")</f>
        <v>Yes</v>
      </c>
    </row>
    <row r="2140" spans="1:23" x14ac:dyDescent="0.2">
      <c r="A2140" s="1">
        <v>2139</v>
      </c>
      <c r="B2140" t="s">
        <v>7196</v>
      </c>
      <c r="C2140" s="2" t="d">
        <v>2019-11-16</v>
      </c>
      <c r="D2140" s="2" t="d">
        <v>2019-11-16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3" t="str">
        <f>IF(M2140=People!$B$5,People!$A$5,IF(M2140=People!$B$2,People!$A$2,IF(M2140=People!$B$3,People!$A$3,IF(M2140=People!$B$4,People!$A$4,))))</f>
        <v>Chuck Magee</v>
      </c>
      <c r="W2140" s="3" t="str">
        <f>IFERROR(VLOOKUP(B2140,Returns!$A$2:$C$801,2,1), "No")</f>
        <v>Yes</v>
      </c>
    </row>
    <row r="2141" spans="1:23" x14ac:dyDescent="0.2">
      <c r="A2141" s="1">
        <v>2140</v>
      </c>
      <c r="B2141" t="s">
        <v>7197</v>
      </c>
      <c r="C2141" s="2" t="d">
        <v>2016-06-06</v>
      </c>
      <c r="D2141" s="2" t="d">
        <v>2016-06-11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3" t="str">
        <f>IF(M2141=People!$B$5,People!$A$5,IF(M2141=People!$B$2,People!$A$2,IF(M2141=People!$B$3,People!$A$3,IF(M2141=People!$B$4,People!$A$4,))))</f>
        <v>Chuck Magee</v>
      </c>
      <c r="W2141" s="3" t="str">
        <f>IFERROR(VLOOKUP(B2141,Returns!$A$2:$C$801,2,1), "No")</f>
        <v>Yes</v>
      </c>
    </row>
    <row r="2142" spans="1:23" x14ac:dyDescent="0.2">
      <c r="A2142" s="1">
        <v>2141</v>
      </c>
      <c r="B2142" t="s">
        <v>7197</v>
      </c>
      <c r="C2142" s="2" t="d">
        <v>2016-06-06</v>
      </c>
      <c r="D2142" s="2" t="d">
        <v>2016-06-11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3" t="str">
        <f>IF(M2142=People!$B$5,People!$A$5,IF(M2142=People!$B$2,People!$A$2,IF(M2142=People!$B$3,People!$A$3,IF(M2142=People!$B$4,People!$A$4,))))</f>
        <v>Chuck Magee</v>
      </c>
      <c r="W2142" s="3" t="str">
        <f>IFERROR(VLOOKUP(B2142,Returns!$A$2:$C$801,2,1), "No")</f>
        <v>Yes</v>
      </c>
    </row>
    <row r="2143" spans="1:23" x14ac:dyDescent="0.2">
      <c r="A2143" s="1">
        <v>2142</v>
      </c>
      <c r="B2143" t="s">
        <v>7197</v>
      </c>
      <c r="C2143" s="2" t="d">
        <v>2016-06-06</v>
      </c>
      <c r="D2143" s="2" t="d">
        <v>2016-06-11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3" t="str">
        <f>IF(M2143=People!$B$5,People!$A$5,IF(M2143=People!$B$2,People!$A$2,IF(M2143=People!$B$3,People!$A$3,IF(M2143=People!$B$4,People!$A$4,))))</f>
        <v>Chuck Magee</v>
      </c>
      <c r="W2143" s="3" t="str">
        <f>IFERROR(VLOOKUP(B2143,Returns!$A$2:$C$801,2,1), "No")</f>
        <v>Yes</v>
      </c>
    </row>
    <row r="2144" spans="1:23" x14ac:dyDescent="0.2">
      <c r="A2144" s="1">
        <v>2143</v>
      </c>
      <c r="B2144" t="s">
        <v>7198</v>
      </c>
      <c r="C2144" s="2" t="d">
        <v>2018-09-01</v>
      </c>
      <c r="D2144" s="2" t="d">
        <v>2018-09-05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3" t="str">
        <f>IF(M2144=People!$B$5,People!$A$5,IF(M2144=People!$B$2,People!$A$2,IF(M2144=People!$B$3,People!$A$3,IF(M2144=People!$B$4,People!$A$4,))))</f>
        <v>Chuck Magee</v>
      </c>
      <c r="W2144" s="3" t="str">
        <f>IFERROR(VLOOKUP(B2144,Returns!$A$2:$C$801,2,1), "No")</f>
        <v>Yes</v>
      </c>
    </row>
    <row r="2145" spans="1:23" x14ac:dyDescent="0.2">
      <c r="A2145" s="1">
        <v>2144</v>
      </c>
      <c r="B2145" t="s">
        <v>7198</v>
      </c>
      <c r="C2145" s="2" t="d">
        <v>2018-09-01</v>
      </c>
      <c r="D2145" s="2" t="d">
        <v>2018-09-05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3" t="str">
        <f>IF(M2145=People!$B$5,People!$A$5,IF(M2145=People!$B$2,People!$A$2,IF(M2145=People!$B$3,People!$A$3,IF(M2145=People!$B$4,People!$A$4,))))</f>
        <v>Chuck Magee</v>
      </c>
      <c r="W2145" s="3" t="str">
        <f>IFERROR(VLOOKUP(B2145,Returns!$A$2:$C$801,2,1), "No")</f>
        <v>Yes</v>
      </c>
    </row>
    <row r="2146" spans="1:23" x14ac:dyDescent="0.2">
      <c r="A2146" s="1">
        <v>2145</v>
      </c>
      <c r="B2146" t="s">
        <v>7198</v>
      </c>
      <c r="C2146" s="2" t="d">
        <v>2018-09-01</v>
      </c>
      <c r="D2146" s="2" t="d">
        <v>2018-09-05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3" t="str">
        <f>IF(M2146=People!$B$5,People!$A$5,IF(M2146=People!$B$2,People!$A$2,IF(M2146=People!$B$3,People!$A$3,IF(M2146=People!$B$4,People!$A$4,))))</f>
        <v>Chuck Magee</v>
      </c>
      <c r="W2146" s="3" t="str">
        <f>IFERROR(VLOOKUP(B2146,Returns!$A$2:$C$801,2,1), "No")</f>
        <v>Yes</v>
      </c>
    </row>
    <row r="2147" spans="1:23" x14ac:dyDescent="0.2">
      <c r="A2147" s="1">
        <v>2146</v>
      </c>
      <c r="B2147" t="s">
        <v>6214</v>
      </c>
      <c r="C2147" s="2" t="d">
        <v>2018-06-25</v>
      </c>
      <c r="D2147" s="2" t="d">
        <v>2018-06-29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3" t="str">
        <f>IF(M2147=People!$B$5,People!$A$5,IF(M2147=People!$B$2,People!$A$2,IF(M2147=People!$B$3,People!$A$3,IF(M2147=People!$B$4,People!$A$4,))))</f>
        <v>Chuck Magee</v>
      </c>
      <c r="W2147" s="3" t="str">
        <f>IFERROR(VLOOKUP(B2147,Returns!$A$2:$C$801,2,1), "No")</f>
        <v>Yes</v>
      </c>
    </row>
    <row r="2148" spans="1:23" x14ac:dyDescent="0.2">
      <c r="A2148" s="1">
        <v>2147</v>
      </c>
      <c r="B2148" t="s">
        <v>6214</v>
      </c>
      <c r="C2148" s="2" t="d">
        <v>2018-06-25</v>
      </c>
      <c r="D2148" s="2" t="d">
        <v>2018-06-29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3" t="str">
        <f>IF(M2148=People!$B$5,People!$A$5,IF(M2148=People!$B$2,People!$A$2,IF(M2148=People!$B$3,People!$A$3,IF(M2148=People!$B$4,People!$A$4,))))</f>
        <v>Chuck Magee</v>
      </c>
      <c r="W2148" s="3" t="str">
        <f>IFERROR(VLOOKUP(B2148,Returns!$A$2:$C$801,2,1), "No")</f>
        <v>Yes</v>
      </c>
    </row>
    <row r="2149" spans="1:23" x14ac:dyDescent="0.2">
      <c r="A2149" s="1">
        <v>2148</v>
      </c>
      <c r="B2149" t="s">
        <v>6214</v>
      </c>
      <c r="C2149" s="2" t="d">
        <v>2018-06-25</v>
      </c>
      <c r="D2149" s="2" t="d">
        <v>2018-06-29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3" t="str">
        <f>IF(M2149=People!$B$5,People!$A$5,IF(M2149=People!$B$2,People!$A$2,IF(M2149=People!$B$3,People!$A$3,IF(M2149=People!$B$4,People!$A$4,))))</f>
        <v>Chuck Magee</v>
      </c>
      <c r="W2149" s="3" t="str">
        <f>IFERROR(VLOOKUP(B2149,Returns!$A$2:$C$801,2,1), "No")</f>
        <v>Yes</v>
      </c>
    </row>
    <row r="2150" spans="1:23" x14ac:dyDescent="0.2">
      <c r="A2150" s="1">
        <v>2149</v>
      </c>
      <c r="B2150" t="s">
        <v>7199</v>
      </c>
      <c r="C2150" s="2" t="d">
        <v>2016-12-12</v>
      </c>
      <c r="D2150" s="2" t="d">
        <v>2016-12-17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3" t="str">
        <f>IF(M2150=People!$B$5,People!$A$5,IF(M2150=People!$B$2,People!$A$2,IF(M2150=People!$B$3,People!$A$3,IF(M2150=People!$B$4,People!$A$4,))))</f>
        <v>Anna Andreadi</v>
      </c>
      <c r="W2150" s="3" t="str">
        <f>IFERROR(VLOOKUP(B2150,Returns!$A$2:$C$801,2,1), "No")</f>
        <v>Yes</v>
      </c>
    </row>
    <row r="2151" spans="1:23" x14ac:dyDescent="0.2">
      <c r="A2151" s="1">
        <v>2150</v>
      </c>
      <c r="B2151" t="s">
        <v>7200</v>
      </c>
      <c r="C2151" s="2" t="d">
        <v>2019-03-31</v>
      </c>
      <c r="D2151" s="2" t="d">
        <v>2019-04-05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3" t="str">
        <f>IF(M2151=People!$B$5,People!$A$5,IF(M2151=People!$B$2,People!$A$2,IF(M2151=People!$B$3,People!$A$3,IF(M2151=People!$B$4,People!$A$4,))))</f>
        <v>Chuck Magee</v>
      </c>
      <c r="W2151" s="3" t="str">
        <f>IFERROR(VLOOKUP(B2151,Returns!$A$2:$C$801,2,1), "No")</f>
        <v>Yes</v>
      </c>
    </row>
    <row r="2152" spans="1:23" x14ac:dyDescent="0.2">
      <c r="A2152" s="1">
        <v>2151</v>
      </c>
      <c r="B2152" t="s">
        <v>7201</v>
      </c>
      <c r="C2152" s="2" t="d">
        <v>2019-11-19</v>
      </c>
      <c r="D2152" s="2" t="d">
        <v>2019-11-26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3" t="str">
        <f>IF(M2152=People!$B$5,People!$A$5,IF(M2152=People!$B$2,People!$A$2,IF(M2152=People!$B$3,People!$A$3,IF(M2152=People!$B$4,People!$A$4,))))</f>
        <v>Kelly Williams</v>
      </c>
      <c r="W2152" s="3" t="str">
        <f>IFERROR(VLOOKUP(B2152,Returns!$A$2:$C$801,2,1), "No")</f>
        <v>Yes</v>
      </c>
    </row>
    <row r="2153" spans="1:23" x14ac:dyDescent="0.2">
      <c r="A2153" s="1">
        <v>2152</v>
      </c>
      <c r="B2153" t="s">
        <v>7202</v>
      </c>
      <c r="C2153" s="2" t="d">
        <v>2016-11-24</v>
      </c>
      <c r="D2153" s="2" t="d">
        <v>2016-11-29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3" t="str">
        <f>IF(M2153=People!$B$5,People!$A$5,IF(M2153=People!$B$2,People!$A$2,IF(M2153=People!$B$3,People!$A$3,IF(M2153=People!$B$4,People!$A$4,))))</f>
        <v>Kelly Williams</v>
      </c>
      <c r="W2153" s="3" t="str">
        <f>IFERROR(VLOOKUP(B2153,Returns!$A$2:$C$801,2,1), "No")</f>
        <v>Yes</v>
      </c>
    </row>
    <row r="2154" spans="1:23" x14ac:dyDescent="0.2">
      <c r="A2154" s="1">
        <v>2153</v>
      </c>
      <c r="B2154" t="s">
        <v>7203</v>
      </c>
      <c r="C2154" s="2" t="d">
        <v>2017-11-22</v>
      </c>
      <c r="D2154" s="2" t="d">
        <v>2017-11-26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3" t="str">
        <f>IF(M2154=People!$B$5,People!$A$5,IF(M2154=People!$B$2,People!$A$2,IF(M2154=People!$B$3,People!$A$3,IF(M2154=People!$B$4,People!$A$4,))))</f>
        <v>Chuck Magee</v>
      </c>
      <c r="W2154" s="3" t="str">
        <f>IFERROR(VLOOKUP(B2154,Returns!$A$2:$C$801,2,1), "No")</f>
        <v>Yes</v>
      </c>
    </row>
    <row r="2155" spans="1:23" x14ac:dyDescent="0.2">
      <c r="A2155" s="1">
        <v>2154</v>
      </c>
      <c r="B2155" t="s">
        <v>7204</v>
      </c>
      <c r="C2155" s="2" t="d">
        <v>2018-07-14</v>
      </c>
      <c r="D2155" s="2" t="d">
        <v>2018-07-18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3" t="str">
        <f>IF(M2155=People!$B$5,People!$A$5,IF(M2155=People!$B$2,People!$A$2,IF(M2155=People!$B$3,People!$A$3,IF(M2155=People!$B$4,People!$A$4,))))</f>
        <v>Chuck Magee</v>
      </c>
      <c r="W2155" s="3" t="str">
        <f>IFERROR(VLOOKUP(B2155,Returns!$A$2:$C$801,2,1), "No")</f>
        <v>Yes</v>
      </c>
    </row>
    <row r="2156" spans="1:23" x14ac:dyDescent="0.2">
      <c r="A2156" s="1">
        <v>2155</v>
      </c>
      <c r="B2156" t="s">
        <v>7205</v>
      </c>
      <c r="C2156" s="2" t="d">
        <v>2018-04-30</v>
      </c>
      <c r="D2156" s="2" t="d">
        <v>2018-05-05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3" t="str">
        <f>IF(M2156=People!$B$5,People!$A$5,IF(M2156=People!$B$2,People!$A$2,IF(M2156=People!$B$3,People!$A$3,IF(M2156=People!$B$4,People!$A$4,))))</f>
        <v>Kelly Williams</v>
      </c>
      <c r="W2156" s="3" t="str">
        <f>IFERROR(VLOOKUP(B2156,Returns!$A$2:$C$801,2,1), "No")</f>
        <v>Yes</v>
      </c>
    </row>
    <row r="2157" spans="1:23" x14ac:dyDescent="0.2">
      <c r="A2157" s="1">
        <v>2156</v>
      </c>
      <c r="B2157" t="s">
        <v>7206</v>
      </c>
      <c r="C2157" s="2" t="d">
        <v>2018-07-25</v>
      </c>
      <c r="D2157" s="2" t="d">
        <v>2018-07-27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3" t="str">
        <f>IF(M2157=People!$B$5,People!$A$5,IF(M2157=People!$B$2,People!$A$2,IF(M2157=People!$B$3,People!$A$3,IF(M2157=People!$B$4,People!$A$4,))))</f>
        <v>Anna Andreadi</v>
      </c>
      <c r="W2157" s="3" t="str">
        <f>IFERROR(VLOOKUP(B2157,Returns!$A$2:$C$801,2,1), "No")</f>
        <v>Yes</v>
      </c>
    </row>
    <row r="2158" spans="1:23" x14ac:dyDescent="0.2">
      <c r="A2158" s="1">
        <v>2157</v>
      </c>
      <c r="B2158" t="s">
        <v>7207</v>
      </c>
      <c r="C2158" s="2" t="d">
        <v>2016-06-22</v>
      </c>
      <c r="D2158" s="2" t="d">
        <v>2016-06-24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3" t="str">
        <f>IF(M2158=People!$B$5,People!$A$5,IF(M2158=People!$B$2,People!$A$2,IF(M2158=People!$B$3,People!$A$3,IF(M2158=People!$B$4,People!$A$4,))))</f>
        <v>Kelly Williams</v>
      </c>
      <c r="W2158" s="3" t="str">
        <f>IFERROR(VLOOKUP(B2158,Returns!$A$2:$C$801,2,1), "No")</f>
        <v>Yes</v>
      </c>
    </row>
    <row r="2159" spans="1:23" x14ac:dyDescent="0.2">
      <c r="A2159" s="1">
        <v>2158</v>
      </c>
      <c r="B2159" t="s">
        <v>7207</v>
      </c>
      <c r="C2159" s="2" t="d">
        <v>2016-06-22</v>
      </c>
      <c r="D2159" s="2" t="d">
        <v>2016-06-24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3" t="str">
        <f>IF(M2159=People!$B$5,People!$A$5,IF(M2159=People!$B$2,People!$A$2,IF(M2159=People!$B$3,People!$A$3,IF(M2159=People!$B$4,People!$A$4,))))</f>
        <v>Kelly Williams</v>
      </c>
      <c r="W2159" s="3" t="str">
        <f>IFERROR(VLOOKUP(B2159,Returns!$A$2:$C$801,2,1), "No")</f>
        <v>Yes</v>
      </c>
    </row>
    <row r="2160" spans="1:23" x14ac:dyDescent="0.2">
      <c r="A2160" s="1">
        <v>2159</v>
      </c>
      <c r="B2160" t="s">
        <v>7208</v>
      </c>
      <c r="C2160" s="2" t="d">
        <v>2019-10-21</v>
      </c>
      <c r="D2160" s="2" t="d">
        <v>2019-10-26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3" t="str">
        <f>IF(M2160=People!$B$5,People!$A$5,IF(M2160=People!$B$2,People!$A$2,IF(M2160=People!$B$3,People!$A$3,IF(M2160=People!$B$4,People!$A$4,))))</f>
        <v>Cassandra Brandow</v>
      </c>
      <c r="W2160" s="3" t="str">
        <f>IFERROR(VLOOKUP(B2160,Returns!$A$2:$C$801,2,1), "No")</f>
        <v>Yes</v>
      </c>
    </row>
    <row r="2161" spans="1:23" x14ac:dyDescent="0.2">
      <c r="A2161" s="1">
        <v>2160</v>
      </c>
      <c r="B2161" t="s">
        <v>7209</v>
      </c>
      <c r="C2161" s="2" t="d">
        <v>2018-09-03</v>
      </c>
      <c r="D2161" s="2" t="d">
        <v>2018-09-09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3" t="str">
        <f>IF(M2161=People!$B$5,People!$A$5,IF(M2161=People!$B$2,People!$A$2,IF(M2161=People!$B$3,People!$A$3,IF(M2161=People!$B$4,People!$A$4,))))</f>
        <v>Kelly Williams</v>
      </c>
      <c r="W2161" s="3" t="str">
        <f>IFERROR(VLOOKUP(B2161,Returns!$A$2:$C$801,2,1), "No")</f>
        <v>Yes</v>
      </c>
    </row>
    <row r="2162" spans="1:23" x14ac:dyDescent="0.2">
      <c r="A2162" s="1">
        <v>2161</v>
      </c>
      <c r="B2162" t="s">
        <v>7210</v>
      </c>
      <c r="C2162" s="2" t="d">
        <v>2018-05-14</v>
      </c>
      <c r="D2162" s="2" t="d">
        <v>2018-05-14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3" t="str">
        <f>IF(M2162=People!$B$5,People!$A$5,IF(M2162=People!$B$2,People!$A$2,IF(M2162=People!$B$3,People!$A$3,IF(M2162=People!$B$4,People!$A$4,))))</f>
        <v>Chuck Magee</v>
      </c>
      <c r="W2162" s="3" t="str">
        <f>IFERROR(VLOOKUP(B2162,Returns!$A$2:$C$801,2,1), "No")</f>
        <v>Yes</v>
      </c>
    </row>
    <row r="2163" spans="1:23" x14ac:dyDescent="0.2">
      <c r="A2163" s="1">
        <v>2162</v>
      </c>
      <c r="B2163" t="s">
        <v>7211</v>
      </c>
      <c r="C2163" s="2" t="d">
        <v>2018-01-07</v>
      </c>
      <c r="D2163" s="2" t="d">
        <v>2018-01-12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3" t="str">
        <f>IF(M2163=People!$B$5,People!$A$5,IF(M2163=People!$B$2,People!$A$2,IF(M2163=People!$B$3,People!$A$3,IF(M2163=People!$B$4,People!$A$4,))))</f>
        <v>Anna Andreadi</v>
      </c>
      <c r="W2163" s="3" t="str">
        <f>IFERROR(VLOOKUP(B2163,Returns!$A$2:$C$801,2,1), "No")</f>
        <v>Yes</v>
      </c>
    </row>
    <row r="2164" spans="1:23" x14ac:dyDescent="0.2">
      <c r="A2164" s="1">
        <v>2163</v>
      </c>
      <c r="B2164" t="s">
        <v>7212</v>
      </c>
      <c r="C2164" s="2" t="d">
        <v>2019-03-13</v>
      </c>
      <c r="D2164" s="2" t="d">
        <v>2019-03-19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3" t="str">
        <f>IF(M2164=People!$B$5,People!$A$5,IF(M2164=People!$B$2,People!$A$2,IF(M2164=People!$B$3,People!$A$3,IF(M2164=People!$B$4,People!$A$4,))))</f>
        <v>Anna Andreadi</v>
      </c>
      <c r="W2164" s="3" t="str">
        <f>IFERROR(VLOOKUP(B2164,Returns!$A$2:$C$801,2,1), "No")</f>
        <v>Yes</v>
      </c>
    </row>
    <row r="2165" spans="1:23" x14ac:dyDescent="0.2">
      <c r="A2165" s="1">
        <v>2164</v>
      </c>
      <c r="B2165" t="s">
        <v>7213</v>
      </c>
      <c r="C2165" s="2" t="d">
        <v>2018-10-13</v>
      </c>
      <c r="D2165" s="2" t="d">
        <v>2018-10-19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3" t="str">
        <f>IF(M2165=People!$B$5,People!$A$5,IF(M2165=People!$B$2,People!$A$2,IF(M2165=People!$B$3,People!$A$3,IF(M2165=People!$B$4,People!$A$4,))))</f>
        <v>Kelly Williams</v>
      </c>
      <c r="W2165" s="3" t="str">
        <f>IFERROR(VLOOKUP(B2165,Returns!$A$2:$C$801,2,1), "No")</f>
        <v>Yes</v>
      </c>
    </row>
    <row r="2166" spans="1:23" x14ac:dyDescent="0.2">
      <c r="A2166" s="1">
        <v>2165</v>
      </c>
      <c r="B2166" t="s">
        <v>7213</v>
      </c>
      <c r="C2166" s="2" t="d">
        <v>2018-10-13</v>
      </c>
      <c r="D2166" s="2" t="d">
        <v>2018-10-19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3" t="str">
        <f>IF(M2166=People!$B$5,People!$A$5,IF(M2166=People!$B$2,People!$A$2,IF(M2166=People!$B$3,People!$A$3,IF(M2166=People!$B$4,People!$A$4,))))</f>
        <v>Kelly Williams</v>
      </c>
      <c r="W2166" s="3" t="str">
        <f>IFERROR(VLOOKUP(B2166,Returns!$A$2:$C$801,2,1), "No")</f>
        <v>Yes</v>
      </c>
    </row>
    <row r="2167" spans="1:23" x14ac:dyDescent="0.2">
      <c r="A2167" s="1">
        <v>2166</v>
      </c>
      <c r="B2167" t="s">
        <v>7213</v>
      </c>
      <c r="C2167" s="2" t="d">
        <v>2018-10-13</v>
      </c>
      <c r="D2167" s="2" t="d">
        <v>2018-10-19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3" t="str">
        <f>IF(M2167=People!$B$5,People!$A$5,IF(M2167=People!$B$2,People!$A$2,IF(M2167=People!$B$3,People!$A$3,IF(M2167=People!$B$4,People!$A$4,))))</f>
        <v>Kelly Williams</v>
      </c>
      <c r="W2167" s="3" t="str">
        <f>IFERROR(VLOOKUP(B2167,Returns!$A$2:$C$801,2,1), "No")</f>
        <v>Yes</v>
      </c>
    </row>
    <row r="2168" spans="1:23" x14ac:dyDescent="0.2">
      <c r="A2168" s="1">
        <v>2167</v>
      </c>
      <c r="B2168" t="s">
        <v>7213</v>
      </c>
      <c r="C2168" s="2" t="d">
        <v>2018-10-13</v>
      </c>
      <c r="D2168" s="2" t="d">
        <v>2018-10-19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3" t="str">
        <f>IF(M2168=People!$B$5,People!$A$5,IF(M2168=People!$B$2,People!$A$2,IF(M2168=People!$B$3,People!$A$3,IF(M2168=People!$B$4,People!$A$4,))))</f>
        <v>Kelly Williams</v>
      </c>
      <c r="W2168" s="3" t="str">
        <f>IFERROR(VLOOKUP(B2168,Returns!$A$2:$C$801,2,1), "No")</f>
        <v>Yes</v>
      </c>
    </row>
    <row r="2169" spans="1:23" x14ac:dyDescent="0.2">
      <c r="A2169" s="1">
        <v>2168</v>
      </c>
      <c r="B2169" t="s">
        <v>7213</v>
      </c>
      <c r="C2169" s="2" t="d">
        <v>2018-10-13</v>
      </c>
      <c r="D2169" s="2" t="d">
        <v>2018-10-19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3" t="str">
        <f>IF(M2169=People!$B$5,People!$A$5,IF(M2169=People!$B$2,People!$A$2,IF(M2169=People!$B$3,People!$A$3,IF(M2169=People!$B$4,People!$A$4,))))</f>
        <v>Kelly Williams</v>
      </c>
      <c r="W2169" s="3" t="str">
        <f>IFERROR(VLOOKUP(B2169,Returns!$A$2:$C$801,2,1), "No")</f>
        <v>Yes</v>
      </c>
    </row>
    <row r="2170" spans="1:23" x14ac:dyDescent="0.2">
      <c r="A2170" s="1">
        <v>2169</v>
      </c>
      <c r="B2170" t="s">
        <v>7214</v>
      </c>
      <c r="C2170" s="2" t="d">
        <v>2019-01-27</v>
      </c>
      <c r="D2170" s="2" t="d">
        <v>2019-01-30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3" t="str">
        <f>IF(M2170=People!$B$5,People!$A$5,IF(M2170=People!$B$2,People!$A$2,IF(M2170=People!$B$3,People!$A$3,IF(M2170=People!$B$4,People!$A$4,))))</f>
        <v>Chuck Magee</v>
      </c>
      <c r="W2170" s="3" t="str">
        <f>IFERROR(VLOOKUP(B2170,Returns!$A$2:$C$801,2,1), "No")</f>
        <v>Yes</v>
      </c>
    </row>
    <row r="2171" spans="1:23" x14ac:dyDescent="0.2">
      <c r="A2171" s="1">
        <v>2170</v>
      </c>
      <c r="B2171" t="s">
        <v>7214</v>
      </c>
      <c r="C2171" s="2" t="d">
        <v>2019-01-27</v>
      </c>
      <c r="D2171" s="2" t="d">
        <v>2019-01-30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3" t="str">
        <f>IF(M2171=People!$B$5,People!$A$5,IF(M2171=People!$B$2,People!$A$2,IF(M2171=People!$B$3,People!$A$3,IF(M2171=People!$B$4,People!$A$4,))))</f>
        <v>Chuck Magee</v>
      </c>
      <c r="W2171" s="3" t="str">
        <f>IFERROR(VLOOKUP(B2171,Returns!$A$2:$C$801,2,1), "No")</f>
        <v>Yes</v>
      </c>
    </row>
    <row r="2172" spans="1:23" x14ac:dyDescent="0.2">
      <c r="A2172" s="1">
        <v>2171</v>
      </c>
      <c r="B2172" t="s">
        <v>7214</v>
      </c>
      <c r="C2172" s="2" t="d">
        <v>2019-01-27</v>
      </c>
      <c r="D2172" s="2" t="d">
        <v>2019-01-30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3" t="str">
        <f>IF(M2172=People!$B$5,People!$A$5,IF(M2172=People!$B$2,People!$A$2,IF(M2172=People!$B$3,People!$A$3,IF(M2172=People!$B$4,People!$A$4,))))</f>
        <v>Chuck Magee</v>
      </c>
      <c r="W2172" s="3" t="str">
        <f>IFERROR(VLOOKUP(B2172,Returns!$A$2:$C$801,2,1), "No")</f>
        <v>Yes</v>
      </c>
    </row>
    <row r="2173" spans="1:23" x14ac:dyDescent="0.2">
      <c r="A2173" s="1">
        <v>2172</v>
      </c>
      <c r="B2173" t="s">
        <v>7215</v>
      </c>
      <c r="C2173" s="2" t="d">
        <v>2019-11-19</v>
      </c>
      <c r="D2173" s="2" t="d">
        <v>2019-11-25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3" t="str">
        <f>IF(M2173=People!$B$5,People!$A$5,IF(M2173=People!$B$2,People!$A$2,IF(M2173=People!$B$3,People!$A$3,IF(M2173=People!$B$4,People!$A$4,))))</f>
        <v>Kelly Williams</v>
      </c>
      <c r="W2173" s="3" t="str">
        <f>IFERROR(VLOOKUP(B2173,Returns!$A$2:$C$801,2,1), "No")</f>
        <v>Yes</v>
      </c>
    </row>
    <row r="2174" spans="1:23" x14ac:dyDescent="0.2">
      <c r="A2174" s="1">
        <v>2173</v>
      </c>
      <c r="B2174" t="s">
        <v>7216</v>
      </c>
      <c r="C2174" s="2" t="d">
        <v>2016-08-01</v>
      </c>
      <c r="D2174" s="2" t="d">
        <v>2016-08-03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3" t="str">
        <f>IF(M2174=People!$B$5,People!$A$5,IF(M2174=People!$B$2,People!$A$2,IF(M2174=People!$B$3,People!$A$3,IF(M2174=People!$B$4,People!$A$4,))))</f>
        <v>Anna Andreadi</v>
      </c>
      <c r="W2174" s="3" t="str">
        <f>IFERROR(VLOOKUP(B2174,Returns!$A$2:$C$801,2,1), "No")</f>
        <v>Yes</v>
      </c>
    </row>
    <row r="2175" spans="1:23" x14ac:dyDescent="0.2">
      <c r="A2175" s="1">
        <v>2174</v>
      </c>
      <c r="B2175" t="s">
        <v>7217</v>
      </c>
      <c r="C2175" s="2" t="d">
        <v>2018-07-30</v>
      </c>
      <c r="D2175" s="2" t="d">
        <v>2018-08-04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3" t="str">
        <f>IF(M2175=People!$B$5,People!$A$5,IF(M2175=People!$B$2,People!$A$2,IF(M2175=People!$B$3,People!$A$3,IF(M2175=People!$B$4,People!$A$4,))))</f>
        <v>Kelly Williams</v>
      </c>
      <c r="W2175" s="3" t="str">
        <f>IFERROR(VLOOKUP(B2175,Returns!$A$2:$C$801,2,1), "No")</f>
        <v>Yes</v>
      </c>
    </row>
    <row r="2176" spans="1:23" x14ac:dyDescent="0.2">
      <c r="A2176" s="1">
        <v>2175</v>
      </c>
      <c r="B2176" t="s">
        <v>7218</v>
      </c>
      <c r="C2176" s="2" t="d">
        <v>2017-07-30</v>
      </c>
      <c r="D2176" s="2" t="d">
        <v>2017-08-03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3" t="str">
        <f>IF(M2176=People!$B$5,People!$A$5,IF(M2176=People!$B$2,People!$A$2,IF(M2176=People!$B$3,People!$A$3,IF(M2176=People!$B$4,People!$A$4,))))</f>
        <v>Kelly Williams</v>
      </c>
      <c r="W2176" s="3" t="str">
        <f>IFERROR(VLOOKUP(B2176,Returns!$A$2:$C$801,2,1), "No")</f>
        <v>Yes</v>
      </c>
    </row>
    <row r="2177" spans="1:23" x14ac:dyDescent="0.2">
      <c r="A2177" s="1">
        <v>2176</v>
      </c>
      <c r="B2177" t="s">
        <v>7219</v>
      </c>
      <c r="C2177" s="2" t="d">
        <v>2018-10-15</v>
      </c>
      <c r="D2177" s="2" t="d">
        <v>2018-10-21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3" t="str">
        <f>IF(M2177=People!$B$5,People!$A$5,IF(M2177=People!$B$2,People!$A$2,IF(M2177=People!$B$3,People!$A$3,IF(M2177=People!$B$4,People!$A$4,))))</f>
        <v>Anna Andreadi</v>
      </c>
      <c r="W2177" s="3" t="str">
        <f>IFERROR(VLOOKUP(B2177,Returns!$A$2:$C$801,2,1), "No")</f>
        <v>Yes</v>
      </c>
    </row>
    <row r="2178" spans="1:23" x14ac:dyDescent="0.2">
      <c r="A2178" s="1">
        <v>2177</v>
      </c>
      <c r="B2178" t="s">
        <v>7219</v>
      </c>
      <c r="C2178" s="2" t="d">
        <v>2018-10-15</v>
      </c>
      <c r="D2178" s="2" t="d">
        <v>2018-10-21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3" t="str">
        <f>IF(M2178=People!$B$5,People!$A$5,IF(M2178=People!$B$2,People!$A$2,IF(M2178=People!$B$3,People!$A$3,IF(M2178=People!$B$4,People!$A$4,))))</f>
        <v>Anna Andreadi</v>
      </c>
      <c r="W2178" s="3" t="str">
        <f>IFERROR(VLOOKUP(B2178,Returns!$A$2:$C$801,2,1), "No")</f>
        <v>Yes</v>
      </c>
    </row>
    <row r="2179" spans="1:23" x14ac:dyDescent="0.2">
      <c r="A2179" s="1">
        <v>2178</v>
      </c>
      <c r="B2179" t="s">
        <v>7219</v>
      </c>
      <c r="C2179" s="2" t="d">
        <v>2018-10-15</v>
      </c>
      <c r="D2179" s="2" t="d">
        <v>2018-10-21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3" t="str">
        <f>IF(M2179=People!$B$5,People!$A$5,IF(M2179=People!$B$2,People!$A$2,IF(M2179=People!$B$3,People!$A$3,IF(M2179=People!$B$4,People!$A$4,))))</f>
        <v>Anna Andreadi</v>
      </c>
      <c r="W2179" s="3" t="str">
        <f>IFERROR(VLOOKUP(B2179,Returns!$A$2:$C$801,2,1), "No")</f>
        <v>Yes</v>
      </c>
    </row>
    <row r="2180" spans="1:23" x14ac:dyDescent="0.2">
      <c r="A2180" s="1">
        <v>2179</v>
      </c>
      <c r="B2180" t="s">
        <v>7219</v>
      </c>
      <c r="C2180" s="2" t="d">
        <v>2018-10-15</v>
      </c>
      <c r="D2180" s="2" t="d">
        <v>2018-10-21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3" t="str">
        <f>IF(M2180=People!$B$5,People!$A$5,IF(M2180=People!$B$2,People!$A$2,IF(M2180=People!$B$3,People!$A$3,IF(M2180=People!$B$4,People!$A$4,))))</f>
        <v>Anna Andreadi</v>
      </c>
      <c r="W2180" s="3" t="str">
        <f>IFERROR(VLOOKUP(B2180,Returns!$A$2:$C$801,2,1), "No")</f>
        <v>Yes</v>
      </c>
    </row>
    <row r="2181" spans="1:23" x14ac:dyDescent="0.2">
      <c r="A2181" s="1">
        <v>2180</v>
      </c>
      <c r="B2181" t="s">
        <v>7220</v>
      </c>
      <c r="C2181" s="2" t="d">
        <v>2018-05-07</v>
      </c>
      <c r="D2181" s="2" t="d">
        <v>2018-05-11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3" t="str">
        <f>IF(M2181=People!$B$5,People!$A$5,IF(M2181=People!$B$2,People!$A$2,IF(M2181=People!$B$3,People!$A$3,IF(M2181=People!$B$4,People!$A$4,))))</f>
        <v>Chuck Magee</v>
      </c>
      <c r="W2181" s="3" t="str">
        <f>IFERROR(VLOOKUP(B2181,Returns!$A$2:$C$801,2,1), "No")</f>
        <v>Yes</v>
      </c>
    </row>
    <row r="2182" spans="1:23" x14ac:dyDescent="0.2">
      <c r="A2182" s="1">
        <v>2181</v>
      </c>
      <c r="B2182" t="s">
        <v>7220</v>
      </c>
      <c r="C2182" s="2" t="d">
        <v>2018-05-07</v>
      </c>
      <c r="D2182" s="2" t="d">
        <v>2018-05-11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3" t="str">
        <f>IF(M2182=People!$B$5,People!$A$5,IF(M2182=People!$B$2,People!$A$2,IF(M2182=People!$B$3,People!$A$3,IF(M2182=People!$B$4,People!$A$4,))))</f>
        <v>Chuck Magee</v>
      </c>
      <c r="W2182" s="3" t="str">
        <f>IFERROR(VLOOKUP(B2182,Returns!$A$2:$C$801,2,1), "No")</f>
        <v>Yes</v>
      </c>
    </row>
    <row r="2183" spans="1:23" x14ac:dyDescent="0.2">
      <c r="A2183" s="1">
        <v>2182</v>
      </c>
      <c r="B2183" t="s">
        <v>7220</v>
      </c>
      <c r="C2183" s="2" t="d">
        <v>2018-05-07</v>
      </c>
      <c r="D2183" s="2" t="d">
        <v>2018-05-11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3" t="str">
        <f>IF(M2183=People!$B$5,People!$A$5,IF(M2183=People!$B$2,People!$A$2,IF(M2183=People!$B$3,People!$A$3,IF(M2183=People!$B$4,People!$A$4,))))</f>
        <v>Chuck Magee</v>
      </c>
      <c r="W2183" s="3" t="str">
        <f>IFERROR(VLOOKUP(B2183,Returns!$A$2:$C$801,2,1), "No")</f>
        <v>Yes</v>
      </c>
    </row>
    <row r="2184" spans="1:23" x14ac:dyDescent="0.2">
      <c r="A2184" s="1">
        <v>2183</v>
      </c>
      <c r="B2184" t="s">
        <v>7220</v>
      </c>
      <c r="C2184" s="2" t="d">
        <v>2018-05-07</v>
      </c>
      <c r="D2184" s="2" t="d">
        <v>2018-05-11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3" t="str">
        <f>IF(M2184=People!$B$5,People!$A$5,IF(M2184=People!$B$2,People!$A$2,IF(M2184=People!$B$3,People!$A$3,IF(M2184=People!$B$4,People!$A$4,))))</f>
        <v>Chuck Magee</v>
      </c>
      <c r="W2184" s="3" t="str">
        <f>IFERROR(VLOOKUP(B2184,Returns!$A$2:$C$801,2,1), "No")</f>
        <v>Yes</v>
      </c>
    </row>
    <row r="2185" spans="1:23" x14ac:dyDescent="0.2">
      <c r="A2185" s="1">
        <v>2184</v>
      </c>
      <c r="B2185" t="s">
        <v>7220</v>
      </c>
      <c r="C2185" s="2" t="d">
        <v>2018-05-07</v>
      </c>
      <c r="D2185" s="2" t="d">
        <v>2018-05-11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3" t="str">
        <f>IF(M2185=People!$B$5,People!$A$5,IF(M2185=People!$B$2,People!$A$2,IF(M2185=People!$B$3,People!$A$3,IF(M2185=People!$B$4,People!$A$4,))))</f>
        <v>Chuck Magee</v>
      </c>
      <c r="W2185" s="3" t="str">
        <f>IFERROR(VLOOKUP(B2185,Returns!$A$2:$C$801,2,1), "No")</f>
        <v>Yes</v>
      </c>
    </row>
    <row r="2186" spans="1:23" x14ac:dyDescent="0.2">
      <c r="A2186" s="1">
        <v>2185</v>
      </c>
      <c r="B2186" t="s">
        <v>7220</v>
      </c>
      <c r="C2186" s="2" t="d">
        <v>2018-05-07</v>
      </c>
      <c r="D2186" s="2" t="d">
        <v>2018-05-11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3" t="str">
        <f>IF(M2186=People!$B$5,People!$A$5,IF(M2186=People!$B$2,People!$A$2,IF(M2186=People!$B$3,People!$A$3,IF(M2186=People!$B$4,People!$A$4,))))</f>
        <v>Chuck Magee</v>
      </c>
      <c r="W2186" s="3" t="str">
        <f>IFERROR(VLOOKUP(B2186,Returns!$A$2:$C$801,2,1), "No")</f>
        <v>Yes</v>
      </c>
    </row>
    <row r="2187" spans="1:23" x14ac:dyDescent="0.2">
      <c r="A2187" s="1">
        <v>2186</v>
      </c>
      <c r="B2187" t="s">
        <v>7221</v>
      </c>
      <c r="C2187" s="2" t="d">
        <v>2019-08-01</v>
      </c>
      <c r="D2187" s="2" t="d">
        <v>2019-08-04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3" t="str">
        <f>IF(M2187=People!$B$5,People!$A$5,IF(M2187=People!$B$2,People!$A$2,IF(M2187=People!$B$3,People!$A$3,IF(M2187=People!$B$4,People!$A$4,))))</f>
        <v>Anna Andreadi</v>
      </c>
      <c r="W2187" s="3" t="str">
        <f>IFERROR(VLOOKUP(B2187,Returns!$A$2:$C$801,2,1), "No")</f>
        <v>Yes</v>
      </c>
    </row>
    <row r="2188" spans="1:23" x14ac:dyDescent="0.2">
      <c r="A2188" s="1">
        <v>2187</v>
      </c>
      <c r="B2188" t="s">
        <v>7222</v>
      </c>
      <c r="C2188" s="2" t="d">
        <v>2018-07-14</v>
      </c>
      <c r="D2188" s="2" t="d">
        <v>2018-07-14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3" t="str">
        <f>IF(M2188=People!$B$5,People!$A$5,IF(M2188=People!$B$2,People!$A$2,IF(M2188=People!$B$3,People!$A$3,IF(M2188=People!$B$4,People!$A$4,))))</f>
        <v>Cassandra Brandow</v>
      </c>
      <c r="W2188" s="3" t="str">
        <f>IFERROR(VLOOKUP(B2188,Returns!$A$2:$C$801,2,1), "No")</f>
        <v>Yes</v>
      </c>
    </row>
    <row r="2189" spans="1:23" x14ac:dyDescent="0.2">
      <c r="A2189" s="1">
        <v>2188</v>
      </c>
      <c r="B2189" t="s">
        <v>7223</v>
      </c>
      <c r="C2189" s="2" t="d">
        <v>2019-08-10</v>
      </c>
      <c r="D2189" s="2" t="d">
        <v>2019-08-15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3" t="str">
        <f>IF(M2189=People!$B$5,People!$A$5,IF(M2189=People!$B$2,People!$A$2,IF(M2189=People!$B$3,People!$A$3,IF(M2189=People!$B$4,People!$A$4,))))</f>
        <v>Kelly Williams</v>
      </c>
      <c r="W2189" s="3" t="str">
        <f>IFERROR(VLOOKUP(B2189,Returns!$A$2:$C$801,2,1), "No")</f>
        <v>Yes</v>
      </c>
    </row>
    <row r="2190" spans="1:23" x14ac:dyDescent="0.2">
      <c r="A2190" s="1">
        <v>2189</v>
      </c>
      <c r="B2190" t="s">
        <v>7223</v>
      </c>
      <c r="C2190" s="2" t="d">
        <v>2019-08-10</v>
      </c>
      <c r="D2190" s="2" t="d">
        <v>2019-08-15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3" t="str">
        <f>IF(M2190=People!$B$5,People!$A$5,IF(M2190=People!$B$2,People!$A$2,IF(M2190=People!$B$3,People!$A$3,IF(M2190=People!$B$4,People!$A$4,))))</f>
        <v>Kelly Williams</v>
      </c>
      <c r="W2190" s="3" t="str">
        <f>IFERROR(VLOOKUP(B2190,Returns!$A$2:$C$801,2,1), "No")</f>
        <v>Yes</v>
      </c>
    </row>
    <row r="2191" spans="1:23" x14ac:dyDescent="0.2">
      <c r="A2191" s="1">
        <v>2190</v>
      </c>
      <c r="B2191" t="s">
        <v>7223</v>
      </c>
      <c r="C2191" s="2" t="d">
        <v>2019-08-10</v>
      </c>
      <c r="D2191" s="2" t="d">
        <v>2019-08-15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3" t="str">
        <f>IF(M2191=People!$B$5,People!$A$5,IF(M2191=People!$B$2,People!$A$2,IF(M2191=People!$B$3,People!$A$3,IF(M2191=People!$B$4,People!$A$4,))))</f>
        <v>Kelly Williams</v>
      </c>
      <c r="W2191" s="3" t="str">
        <f>IFERROR(VLOOKUP(B2191,Returns!$A$2:$C$801,2,1), "No")</f>
        <v>Yes</v>
      </c>
    </row>
    <row r="2192" spans="1:23" x14ac:dyDescent="0.2">
      <c r="A2192" s="1">
        <v>2191</v>
      </c>
      <c r="B2192" t="s">
        <v>7224</v>
      </c>
      <c r="C2192" s="2" t="d">
        <v>2018-06-25</v>
      </c>
      <c r="D2192" s="2" t="d">
        <v>2018-06-29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3" t="str">
        <f>IF(M2192=People!$B$5,People!$A$5,IF(M2192=People!$B$2,People!$A$2,IF(M2192=People!$B$3,People!$A$3,IF(M2192=People!$B$4,People!$A$4,))))</f>
        <v>Anna Andreadi</v>
      </c>
      <c r="W2192" s="3" t="str">
        <f>IFERROR(VLOOKUP(B2192,Returns!$A$2:$C$801,2,1), "No")</f>
        <v>Yes</v>
      </c>
    </row>
    <row r="2193" spans="1:23" x14ac:dyDescent="0.2">
      <c r="A2193" s="1">
        <v>2192</v>
      </c>
      <c r="B2193" t="s">
        <v>7225</v>
      </c>
      <c r="C2193" s="2" t="d">
        <v>2018-12-10</v>
      </c>
      <c r="D2193" s="2" t="d">
        <v>2018-12-17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3" t="str">
        <f>IF(M2193=People!$B$5,People!$A$5,IF(M2193=People!$B$2,People!$A$2,IF(M2193=People!$B$3,People!$A$3,IF(M2193=People!$B$4,People!$A$4,))))</f>
        <v>Anna Andreadi</v>
      </c>
      <c r="W2193" s="3" t="str">
        <f>IFERROR(VLOOKUP(B2193,Returns!$A$2:$C$801,2,1), "No")</f>
        <v>Yes</v>
      </c>
    </row>
    <row r="2194" spans="1:23" x14ac:dyDescent="0.2">
      <c r="A2194" s="1">
        <v>2193</v>
      </c>
      <c r="B2194" t="s">
        <v>7225</v>
      </c>
      <c r="C2194" s="2" t="d">
        <v>2018-12-10</v>
      </c>
      <c r="D2194" s="2" t="d">
        <v>2018-12-17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3" t="str">
        <f>IF(M2194=People!$B$5,People!$A$5,IF(M2194=People!$B$2,People!$A$2,IF(M2194=People!$B$3,People!$A$3,IF(M2194=People!$B$4,People!$A$4,))))</f>
        <v>Anna Andreadi</v>
      </c>
      <c r="W2194" s="3" t="str">
        <f>IFERROR(VLOOKUP(B2194,Returns!$A$2:$C$801,2,1), "No")</f>
        <v>Yes</v>
      </c>
    </row>
    <row r="2195" spans="1:23" x14ac:dyDescent="0.2">
      <c r="A2195" s="1">
        <v>2194</v>
      </c>
      <c r="B2195" t="s">
        <v>7225</v>
      </c>
      <c r="C2195" s="2" t="d">
        <v>2018-12-10</v>
      </c>
      <c r="D2195" s="2" t="d">
        <v>2018-12-17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3" t="str">
        <f>IF(M2195=People!$B$5,People!$A$5,IF(M2195=People!$B$2,People!$A$2,IF(M2195=People!$B$3,People!$A$3,IF(M2195=People!$B$4,People!$A$4,))))</f>
        <v>Anna Andreadi</v>
      </c>
      <c r="W2195" s="3" t="str">
        <f>IFERROR(VLOOKUP(B2195,Returns!$A$2:$C$801,2,1), "No")</f>
        <v>Yes</v>
      </c>
    </row>
    <row r="2196" spans="1:23" x14ac:dyDescent="0.2">
      <c r="A2196" s="1">
        <v>2195</v>
      </c>
      <c r="B2196" t="s">
        <v>7225</v>
      </c>
      <c r="C2196" s="2" t="d">
        <v>2018-12-10</v>
      </c>
      <c r="D2196" s="2" t="d">
        <v>2018-12-17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3" t="str">
        <f>IF(M2196=People!$B$5,People!$A$5,IF(M2196=People!$B$2,People!$A$2,IF(M2196=People!$B$3,People!$A$3,IF(M2196=People!$B$4,People!$A$4,))))</f>
        <v>Anna Andreadi</v>
      </c>
      <c r="W2196" s="3" t="str">
        <f>IFERROR(VLOOKUP(B2196,Returns!$A$2:$C$801,2,1), "No")</f>
        <v>Yes</v>
      </c>
    </row>
    <row r="2197" spans="1:23" x14ac:dyDescent="0.2">
      <c r="A2197" s="1">
        <v>2196</v>
      </c>
      <c r="B2197" t="s">
        <v>7225</v>
      </c>
      <c r="C2197" s="2" t="d">
        <v>2018-12-10</v>
      </c>
      <c r="D2197" s="2" t="d">
        <v>2018-12-17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3" t="str">
        <f>IF(M2197=People!$B$5,People!$A$5,IF(M2197=People!$B$2,People!$A$2,IF(M2197=People!$B$3,People!$A$3,IF(M2197=People!$B$4,People!$A$4,))))</f>
        <v>Anna Andreadi</v>
      </c>
      <c r="W2197" s="3" t="str">
        <f>IFERROR(VLOOKUP(B2197,Returns!$A$2:$C$801,2,1), "No")</f>
        <v>Yes</v>
      </c>
    </row>
    <row r="2198" spans="1:23" x14ac:dyDescent="0.2">
      <c r="A2198" s="1">
        <v>2197</v>
      </c>
      <c r="B2198" t="s">
        <v>6066</v>
      </c>
      <c r="C2198" s="2" t="d">
        <v>2018-12-01</v>
      </c>
      <c r="D2198" s="2" t="d">
        <v>2018-12-06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3" t="str">
        <f>IF(M2198=People!$B$5,People!$A$5,IF(M2198=People!$B$2,People!$A$2,IF(M2198=People!$B$3,People!$A$3,IF(M2198=People!$B$4,People!$A$4,))))</f>
        <v>Cassandra Brandow</v>
      </c>
      <c r="W2198" s="3" t="str">
        <f>IFERROR(VLOOKUP(B2198,Returns!$A$2:$C$801,2,1), "No")</f>
        <v>Yes</v>
      </c>
    </row>
    <row r="2199" spans="1:23" x14ac:dyDescent="0.2">
      <c r="A2199" s="1">
        <v>2198</v>
      </c>
      <c r="B2199" t="s">
        <v>7226</v>
      </c>
      <c r="C2199" s="2" t="d">
        <v>2016-11-28</v>
      </c>
      <c r="D2199" s="2" t="d">
        <v>2016-12-04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3" t="str">
        <f>IF(M2199=People!$B$5,People!$A$5,IF(M2199=People!$B$2,People!$A$2,IF(M2199=People!$B$3,People!$A$3,IF(M2199=People!$B$4,People!$A$4,))))</f>
        <v>Cassandra Brandow</v>
      </c>
      <c r="W2199" s="3" t="str">
        <f>IFERROR(VLOOKUP(B2199,Returns!$A$2:$C$801,2,1), "No")</f>
        <v>Yes</v>
      </c>
    </row>
    <row r="2200" spans="1:23" x14ac:dyDescent="0.2">
      <c r="A2200" s="1">
        <v>2199</v>
      </c>
      <c r="B2200" t="s">
        <v>7227</v>
      </c>
      <c r="C2200" s="2" t="d">
        <v>2017-03-28</v>
      </c>
      <c r="D2200" s="2" t="d">
        <v>2017-04-02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3" t="str">
        <f>IF(M2200=People!$B$5,People!$A$5,IF(M2200=People!$B$2,People!$A$2,IF(M2200=People!$B$3,People!$A$3,IF(M2200=People!$B$4,People!$A$4,))))</f>
        <v>Chuck Magee</v>
      </c>
      <c r="W2200" s="3" t="str">
        <f>IFERROR(VLOOKUP(B2200,Returns!$A$2:$C$801,2,1), "No")</f>
        <v>Yes</v>
      </c>
    </row>
    <row r="2201" spans="1:23" x14ac:dyDescent="0.2">
      <c r="A2201" s="1">
        <v>2200</v>
      </c>
      <c r="B2201" t="s">
        <v>7227</v>
      </c>
      <c r="C2201" s="2" t="d">
        <v>2017-03-28</v>
      </c>
      <c r="D2201" s="2" t="d">
        <v>2017-04-02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3" t="str">
        <f>IF(M2201=People!$B$5,People!$A$5,IF(M2201=People!$B$2,People!$A$2,IF(M2201=People!$B$3,People!$A$3,IF(M2201=People!$B$4,People!$A$4,))))</f>
        <v>Chuck Magee</v>
      </c>
      <c r="W2201" s="3" t="str">
        <f>IFERROR(VLOOKUP(B2201,Returns!$A$2:$C$801,2,1), "No")</f>
        <v>Yes</v>
      </c>
    </row>
    <row r="2202" spans="1:23" x14ac:dyDescent="0.2">
      <c r="A2202" s="1">
        <v>2201</v>
      </c>
      <c r="B2202" t="s">
        <v>7228</v>
      </c>
      <c r="C2202" s="2" t="d">
        <v>2016-06-01</v>
      </c>
      <c r="D2202" s="2" t="d">
        <v>2016-06-06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3" t="str">
        <f>IF(M2202=People!$B$5,People!$A$5,IF(M2202=People!$B$2,People!$A$2,IF(M2202=People!$B$3,People!$A$3,IF(M2202=People!$B$4,People!$A$4,))))</f>
        <v>Cassandra Brandow</v>
      </c>
      <c r="W2202" s="3" t="str">
        <f>IFERROR(VLOOKUP(B2202,Returns!$A$2:$C$801,2,1), "No")</f>
        <v>Yes</v>
      </c>
    </row>
    <row r="2203" spans="1:23" x14ac:dyDescent="0.2">
      <c r="A2203" s="1">
        <v>2202</v>
      </c>
      <c r="B2203" t="s">
        <v>7228</v>
      </c>
      <c r="C2203" s="2" t="d">
        <v>2016-06-01</v>
      </c>
      <c r="D2203" s="2" t="d">
        <v>2016-06-06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3" t="str">
        <f>IF(M2203=People!$B$5,People!$A$5,IF(M2203=People!$B$2,People!$A$2,IF(M2203=People!$B$3,People!$A$3,IF(M2203=People!$B$4,People!$A$4,))))</f>
        <v>Cassandra Brandow</v>
      </c>
      <c r="W2203" s="3" t="str">
        <f>IFERROR(VLOOKUP(B2203,Returns!$A$2:$C$801,2,1), "No")</f>
        <v>Yes</v>
      </c>
    </row>
    <row r="2204" spans="1:23" x14ac:dyDescent="0.2">
      <c r="A2204" s="1">
        <v>2203</v>
      </c>
      <c r="B2204" t="s">
        <v>7229</v>
      </c>
      <c r="C2204" s="2" t="d">
        <v>2017-09-06</v>
      </c>
      <c r="D2204" s="2" t="d">
        <v>2017-09-12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3" t="str">
        <f>IF(M2204=People!$B$5,People!$A$5,IF(M2204=People!$B$2,People!$A$2,IF(M2204=People!$B$3,People!$A$3,IF(M2204=People!$B$4,People!$A$4,))))</f>
        <v>Anna Andreadi</v>
      </c>
      <c r="W2204" s="3" t="str">
        <f>IFERROR(VLOOKUP(B2204,Returns!$A$2:$C$801,2,1), "No")</f>
        <v>Yes</v>
      </c>
    </row>
    <row r="2205" spans="1:23" x14ac:dyDescent="0.2">
      <c r="A2205" s="1">
        <v>2204</v>
      </c>
      <c r="B2205" t="s">
        <v>7229</v>
      </c>
      <c r="C2205" s="2" t="d">
        <v>2017-09-06</v>
      </c>
      <c r="D2205" s="2" t="d">
        <v>2017-09-12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3" t="str">
        <f>IF(M2205=People!$B$5,People!$A$5,IF(M2205=People!$B$2,People!$A$2,IF(M2205=People!$B$3,People!$A$3,IF(M2205=People!$B$4,People!$A$4,))))</f>
        <v>Anna Andreadi</v>
      </c>
      <c r="W2205" s="3" t="str">
        <f>IFERROR(VLOOKUP(B2205,Returns!$A$2:$C$801,2,1), "No")</f>
        <v>Yes</v>
      </c>
    </row>
    <row r="2206" spans="1:23" x14ac:dyDescent="0.2">
      <c r="A2206" s="1">
        <v>2205</v>
      </c>
      <c r="B2206" t="s">
        <v>7230</v>
      </c>
      <c r="C2206" s="2" t="d">
        <v>2017-06-29</v>
      </c>
      <c r="D2206" s="2" t="d">
        <v>2017-07-05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3" t="str">
        <f>IF(M2206=People!$B$5,People!$A$5,IF(M2206=People!$B$2,People!$A$2,IF(M2206=People!$B$3,People!$A$3,IF(M2206=People!$B$4,People!$A$4,))))</f>
        <v>Chuck Magee</v>
      </c>
      <c r="W2206" s="3" t="str">
        <f>IFERROR(VLOOKUP(B2206,Returns!$A$2:$C$801,2,1), "No")</f>
        <v>Yes</v>
      </c>
    </row>
    <row r="2207" spans="1:23" x14ac:dyDescent="0.2">
      <c r="A2207" s="1">
        <v>2206</v>
      </c>
      <c r="B2207" t="s">
        <v>7231</v>
      </c>
      <c r="C2207" s="2" t="d">
        <v>2018-09-10</v>
      </c>
      <c r="D2207" s="2" t="d">
        <v>2018-09-12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3" t="str">
        <f>IF(M2207=People!$B$5,People!$A$5,IF(M2207=People!$B$2,People!$A$2,IF(M2207=People!$B$3,People!$A$3,IF(M2207=People!$B$4,People!$A$4,))))</f>
        <v>Cassandra Brandow</v>
      </c>
      <c r="W2207" s="3" t="str">
        <f>IFERROR(VLOOKUP(B2207,Returns!$A$2:$C$801,2,1), "No")</f>
        <v>Yes</v>
      </c>
    </row>
    <row r="2208" spans="1:23" x14ac:dyDescent="0.2">
      <c r="A2208" s="1">
        <v>2207</v>
      </c>
      <c r="B2208" t="s">
        <v>7232</v>
      </c>
      <c r="C2208" s="2" t="d">
        <v>2016-07-14</v>
      </c>
      <c r="D2208" s="2" t="d">
        <v>2016-07-20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3" t="str">
        <f>IF(M2208=People!$B$5,People!$A$5,IF(M2208=People!$B$2,People!$A$2,IF(M2208=People!$B$3,People!$A$3,IF(M2208=People!$B$4,People!$A$4,))))</f>
        <v>Kelly Williams</v>
      </c>
      <c r="W2208" s="3" t="str">
        <f>IFERROR(VLOOKUP(B2208,Returns!$A$2:$C$801,2,1), "No")</f>
        <v>Yes</v>
      </c>
    </row>
    <row r="2209" spans="1:23" x14ac:dyDescent="0.2">
      <c r="A2209" s="1">
        <v>2208</v>
      </c>
      <c r="B2209" t="s">
        <v>7232</v>
      </c>
      <c r="C2209" s="2" t="d">
        <v>2016-07-14</v>
      </c>
      <c r="D2209" s="2" t="d">
        <v>2016-07-20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3" t="str">
        <f>IF(M2209=People!$B$5,People!$A$5,IF(M2209=People!$B$2,People!$A$2,IF(M2209=People!$B$3,People!$A$3,IF(M2209=People!$B$4,People!$A$4,))))</f>
        <v>Kelly Williams</v>
      </c>
      <c r="W2209" s="3" t="str">
        <f>IFERROR(VLOOKUP(B2209,Returns!$A$2:$C$801,2,1), "No")</f>
        <v>Yes</v>
      </c>
    </row>
    <row r="2210" spans="1:23" x14ac:dyDescent="0.2">
      <c r="A2210" s="1">
        <v>2209</v>
      </c>
      <c r="B2210" t="s">
        <v>7233</v>
      </c>
      <c r="C2210" s="2" t="d">
        <v>2017-08-22</v>
      </c>
      <c r="D2210" s="2" t="d">
        <v>2017-08-26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3" t="str">
        <f>IF(M2210=People!$B$5,People!$A$5,IF(M2210=People!$B$2,People!$A$2,IF(M2210=People!$B$3,People!$A$3,IF(M2210=People!$B$4,People!$A$4,))))</f>
        <v>Chuck Magee</v>
      </c>
      <c r="W2210" s="3" t="str">
        <f>IFERROR(VLOOKUP(B2210,Returns!$A$2:$C$801,2,1), "No")</f>
        <v>Yes</v>
      </c>
    </row>
    <row r="2211" spans="1:23" x14ac:dyDescent="0.2">
      <c r="A2211" s="1">
        <v>2210</v>
      </c>
      <c r="B2211" t="s">
        <v>7234</v>
      </c>
      <c r="C2211" s="2" t="d">
        <v>2016-11-14</v>
      </c>
      <c r="D2211" s="2" t="d">
        <v>2016-11-16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3" t="str">
        <f>IF(M2211=People!$B$5,People!$A$5,IF(M2211=People!$B$2,People!$A$2,IF(M2211=People!$B$3,People!$A$3,IF(M2211=People!$B$4,People!$A$4,))))</f>
        <v>Chuck Magee</v>
      </c>
      <c r="W2211" s="3" t="str">
        <f>IFERROR(VLOOKUP(B2211,Returns!$A$2:$C$801,2,1), "No")</f>
        <v>Yes</v>
      </c>
    </row>
    <row r="2212" spans="1:23" x14ac:dyDescent="0.2">
      <c r="A2212" s="1">
        <v>2211</v>
      </c>
      <c r="B2212" t="s">
        <v>7234</v>
      </c>
      <c r="C2212" s="2" t="d">
        <v>2016-11-14</v>
      </c>
      <c r="D2212" s="2" t="d">
        <v>2016-11-16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3" t="str">
        <f>IF(M2212=People!$B$5,People!$A$5,IF(M2212=People!$B$2,People!$A$2,IF(M2212=People!$B$3,People!$A$3,IF(M2212=People!$B$4,People!$A$4,))))</f>
        <v>Chuck Magee</v>
      </c>
      <c r="W2212" s="3" t="str">
        <f>IFERROR(VLOOKUP(B2212,Returns!$A$2:$C$801,2,1), "No")</f>
        <v>Yes</v>
      </c>
    </row>
    <row r="2213" spans="1:23" x14ac:dyDescent="0.2">
      <c r="A2213" s="1">
        <v>2212</v>
      </c>
      <c r="B2213" t="s">
        <v>7235</v>
      </c>
      <c r="C2213" s="2" t="d">
        <v>2018-11-27</v>
      </c>
      <c r="D2213" s="2" t="d">
        <v>2018-11-30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3" t="str">
        <f>IF(M2213=People!$B$5,People!$A$5,IF(M2213=People!$B$2,People!$A$2,IF(M2213=People!$B$3,People!$A$3,IF(M2213=People!$B$4,People!$A$4,))))</f>
        <v>Kelly Williams</v>
      </c>
      <c r="W2213" s="3" t="str">
        <f>IFERROR(VLOOKUP(B2213,Returns!$A$2:$C$801,2,1), "No")</f>
        <v>Yes</v>
      </c>
    </row>
    <row r="2214" spans="1:23" x14ac:dyDescent="0.2">
      <c r="A2214" s="1">
        <v>2213</v>
      </c>
      <c r="B2214" t="s">
        <v>7236</v>
      </c>
      <c r="C2214" s="2" t="d">
        <v>2019-11-21</v>
      </c>
      <c r="D2214" s="2" t="d">
        <v>2019-11-25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3" t="str">
        <f>IF(M2214=People!$B$5,People!$A$5,IF(M2214=People!$B$2,People!$A$2,IF(M2214=People!$B$3,People!$A$3,IF(M2214=People!$B$4,People!$A$4,))))</f>
        <v>Chuck Magee</v>
      </c>
      <c r="W2214" s="3" t="str">
        <f>IFERROR(VLOOKUP(B2214,Returns!$A$2:$C$801,2,1), "No")</f>
        <v>Yes</v>
      </c>
    </row>
    <row r="2215" spans="1:23" x14ac:dyDescent="0.2">
      <c r="A2215" s="1">
        <v>2214</v>
      </c>
      <c r="B2215" t="s">
        <v>7237</v>
      </c>
      <c r="C2215" s="2" t="d">
        <v>2019-10-01</v>
      </c>
      <c r="D2215" s="2" t="d">
        <v>2019-10-02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3" t="str">
        <f>IF(M2215=People!$B$5,People!$A$5,IF(M2215=People!$B$2,People!$A$2,IF(M2215=People!$B$3,People!$A$3,IF(M2215=People!$B$4,People!$A$4,))))</f>
        <v>Anna Andreadi</v>
      </c>
      <c r="W2215" s="3" t="str">
        <f>IFERROR(VLOOKUP(B2215,Returns!$A$2:$C$801,2,1), "No")</f>
        <v>Yes</v>
      </c>
    </row>
    <row r="2216" spans="1:23" x14ac:dyDescent="0.2">
      <c r="A2216" s="1">
        <v>2215</v>
      </c>
      <c r="B2216" t="s">
        <v>7237</v>
      </c>
      <c r="C2216" s="2" t="d">
        <v>2019-10-01</v>
      </c>
      <c r="D2216" s="2" t="d">
        <v>2019-10-02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3" t="str">
        <f>IF(M2216=People!$B$5,People!$A$5,IF(M2216=People!$B$2,People!$A$2,IF(M2216=People!$B$3,People!$A$3,IF(M2216=People!$B$4,People!$A$4,))))</f>
        <v>Anna Andreadi</v>
      </c>
      <c r="W2216" s="3" t="str">
        <f>IFERROR(VLOOKUP(B2216,Returns!$A$2:$C$801,2,1), "No")</f>
        <v>Yes</v>
      </c>
    </row>
    <row r="2217" spans="1:23" x14ac:dyDescent="0.2">
      <c r="A2217" s="1">
        <v>2216</v>
      </c>
      <c r="B2217" t="s">
        <v>7237</v>
      </c>
      <c r="C2217" s="2" t="d">
        <v>2019-10-01</v>
      </c>
      <c r="D2217" s="2" t="d">
        <v>2019-10-02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3" t="str">
        <f>IF(M2217=People!$B$5,People!$A$5,IF(M2217=People!$B$2,People!$A$2,IF(M2217=People!$B$3,People!$A$3,IF(M2217=People!$B$4,People!$A$4,))))</f>
        <v>Anna Andreadi</v>
      </c>
      <c r="W2217" s="3" t="str">
        <f>IFERROR(VLOOKUP(B2217,Returns!$A$2:$C$801,2,1), "No")</f>
        <v>Yes</v>
      </c>
    </row>
    <row r="2218" spans="1:23" x14ac:dyDescent="0.2">
      <c r="A2218" s="1">
        <v>2217</v>
      </c>
      <c r="B2218" t="s">
        <v>7237</v>
      </c>
      <c r="C2218" s="2" t="d">
        <v>2019-10-01</v>
      </c>
      <c r="D2218" s="2" t="d">
        <v>2019-10-02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3" t="str">
        <f>IF(M2218=People!$B$5,People!$A$5,IF(M2218=People!$B$2,People!$A$2,IF(M2218=People!$B$3,People!$A$3,IF(M2218=People!$B$4,People!$A$4,))))</f>
        <v>Anna Andreadi</v>
      </c>
      <c r="W2218" s="3" t="str">
        <f>IFERROR(VLOOKUP(B2218,Returns!$A$2:$C$801,2,1), "No")</f>
        <v>Yes</v>
      </c>
    </row>
    <row r="2219" spans="1:23" x14ac:dyDescent="0.2">
      <c r="A2219" s="1">
        <v>2218</v>
      </c>
      <c r="B2219" t="s">
        <v>7238</v>
      </c>
      <c r="C2219" s="2" t="d">
        <v>2016-09-20</v>
      </c>
      <c r="D2219" s="2" t="d">
        <v>2016-09-25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3" t="str">
        <f>IF(M2219=People!$B$5,People!$A$5,IF(M2219=People!$B$2,People!$A$2,IF(M2219=People!$B$3,People!$A$3,IF(M2219=People!$B$4,People!$A$4,))))</f>
        <v>Cassandra Brandow</v>
      </c>
      <c r="W2219" s="3" t="str">
        <f>IFERROR(VLOOKUP(B2219,Returns!$A$2:$C$801,2,1), "No")</f>
        <v>Yes</v>
      </c>
    </row>
    <row r="2220" spans="1:23" x14ac:dyDescent="0.2">
      <c r="A2220" s="1">
        <v>2219</v>
      </c>
      <c r="B2220" t="s">
        <v>7239</v>
      </c>
      <c r="C2220" s="2" t="d">
        <v>2019-07-28</v>
      </c>
      <c r="D2220" s="2" t="d">
        <v>2019-08-01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3" t="str">
        <f>IF(M2220=People!$B$5,People!$A$5,IF(M2220=People!$B$2,People!$A$2,IF(M2220=People!$B$3,People!$A$3,IF(M2220=People!$B$4,People!$A$4,))))</f>
        <v>Anna Andreadi</v>
      </c>
      <c r="W2220" s="3" t="str">
        <f>IFERROR(VLOOKUP(B2220,Returns!$A$2:$C$801,2,1), "No")</f>
        <v>Yes</v>
      </c>
    </row>
    <row r="2221" spans="1:23" x14ac:dyDescent="0.2">
      <c r="A2221" s="1">
        <v>2220</v>
      </c>
      <c r="B2221" t="s">
        <v>7239</v>
      </c>
      <c r="C2221" s="2" t="d">
        <v>2019-07-28</v>
      </c>
      <c r="D2221" s="2" t="d">
        <v>2019-08-01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3" t="str">
        <f>IF(M2221=People!$B$5,People!$A$5,IF(M2221=People!$B$2,People!$A$2,IF(M2221=People!$B$3,People!$A$3,IF(M2221=People!$B$4,People!$A$4,))))</f>
        <v>Anna Andreadi</v>
      </c>
      <c r="W2221" s="3" t="str">
        <f>IFERROR(VLOOKUP(B2221,Returns!$A$2:$C$801,2,1), "No")</f>
        <v>Yes</v>
      </c>
    </row>
    <row r="2222" spans="1:23" x14ac:dyDescent="0.2">
      <c r="A2222" s="1">
        <v>2221</v>
      </c>
      <c r="B2222" t="s">
        <v>7239</v>
      </c>
      <c r="C2222" s="2" t="d">
        <v>2019-07-28</v>
      </c>
      <c r="D2222" s="2" t="d">
        <v>2019-08-01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3" t="str">
        <f>IF(M2222=People!$B$5,People!$A$5,IF(M2222=People!$B$2,People!$A$2,IF(M2222=People!$B$3,People!$A$3,IF(M2222=People!$B$4,People!$A$4,))))</f>
        <v>Anna Andreadi</v>
      </c>
      <c r="W2222" s="3" t="str">
        <f>IFERROR(VLOOKUP(B2222,Returns!$A$2:$C$801,2,1), "No")</f>
        <v>Yes</v>
      </c>
    </row>
    <row r="2223" spans="1:23" x14ac:dyDescent="0.2">
      <c r="A2223" s="1">
        <v>2222</v>
      </c>
      <c r="B2223" t="s">
        <v>7240</v>
      </c>
      <c r="C2223" s="2" t="d">
        <v>2017-12-06</v>
      </c>
      <c r="D2223" s="2" t="d">
        <v>2017-12-06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3" t="str">
        <f>IF(M2223=People!$B$5,People!$A$5,IF(M2223=People!$B$2,People!$A$2,IF(M2223=People!$B$3,People!$A$3,IF(M2223=People!$B$4,People!$A$4,))))</f>
        <v>Chuck Magee</v>
      </c>
      <c r="W2223" s="3" t="str">
        <f>IFERROR(VLOOKUP(B2223,Returns!$A$2:$C$801,2,1), "No")</f>
        <v>Yes</v>
      </c>
    </row>
    <row r="2224" spans="1:23" x14ac:dyDescent="0.2">
      <c r="A2224" s="1">
        <v>2223</v>
      </c>
      <c r="B2224" t="s">
        <v>7240</v>
      </c>
      <c r="C2224" s="2" t="d">
        <v>2017-12-06</v>
      </c>
      <c r="D2224" s="2" t="d">
        <v>2017-12-06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3" t="str">
        <f>IF(M2224=People!$B$5,People!$A$5,IF(M2224=People!$B$2,People!$A$2,IF(M2224=People!$B$3,People!$A$3,IF(M2224=People!$B$4,People!$A$4,))))</f>
        <v>Chuck Magee</v>
      </c>
      <c r="W2224" s="3" t="str">
        <f>IFERROR(VLOOKUP(B2224,Returns!$A$2:$C$801,2,1), "No")</f>
        <v>Yes</v>
      </c>
    </row>
    <row r="2225" spans="1:23" x14ac:dyDescent="0.2">
      <c r="A2225" s="1">
        <v>2224</v>
      </c>
      <c r="B2225" t="s">
        <v>7240</v>
      </c>
      <c r="C2225" s="2" t="d">
        <v>2017-12-06</v>
      </c>
      <c r="D2225" s="2" t="d">
        <v>2017-12-06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3" t="str">
        <f>IF(M2225=People!$B$5,People!$A$5,IF(M2225=People!$B$2,People!$A$2,IF(M2225=People!$B$3,People!$A$3,IF(M2225=People!$B$4,People!$A$4,))))</f>
        <v>Chuck Magee</v>
      </c>
      <c r="W2225" s="3" t="str">
        <f>IFERROR(VLOOKUP(B2225,Returns!$A$2:$C$801,2,1), "No")</f>
        <v>Yes</v>
      </c>
    </row>
    <row r="2226" spans="1:23" x14ac:dyDescent="0.2">
      <c r="A2226" s="1">
        <v>2225</v>
      </c>
      <c r="B2226" t="s">
        <v>7241</v>
      </c>
      <c r="C2226" s="2" t="d">
        <v>2019-07-31</v>
      </c>
      <c r="D2226" s="2" t="d">
        <v>2019-08-05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3" t="str">
        <f>IF(M2226=People!$B$5,People!$A$5,IF(M2226=People!$B$2,People!$A$2,IF(M2226=People!$B$3,People!$A$3,IF(M2226=People!$B$4,People!$A$4,))))</f>
        <v>Chuck Magee</v>
      </c>
      <c r="W2226" s="3" t="str">
        <f>IFERROR(VLOOKUP(B2226,Returns!$A$2:$C$801,2,1), "No")</f>
        <v>Yes</v>
      </c>
    </row>
    <row r="2227" spans="1:23" x14ac:dyDescent="0.2">
      <c r="A2227" s="1">
        <v>2226</v>
      </c>
      <c r="B2227" t="s">
        <v>7242</v>
      </c>
      <c r="C2227" s="2" t="d">
        <v>2018-03-19</v>
      </c>
      <c r="D2227" s="2" t="d">
        <v>2018-03-21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3" t="str">
        <f>IF(M2227=People!$B$5,People!$A$5,IF(M2227=People!$B$2,People!$A$2,IF(M2227=People!$B$3,People!$A$3,IF(M2227=People!$B$4,People!$A$4,))))</f>
        <v>Anna Andreadi</v>
      </c>
      <c r="W2227" s="3" t="str">
        <f>IFERROR(VLOOKUP(B2227,Returns!$A$2:$C$801,2,1), "No")</f>
        <v>Yes</v>
      </c>
    </row>
    <row r="2228" spans="1:23" x14ac:dyDescent="0.2">
      <c r="A2228" s="1">
        <v>2227</v>
      </c>
      <c r="B2228" t="s">
        <v>7243</v>
      </c>
      <c r="C2228" s="2" t="d">
        <v>2019-07-29</v>
      </c>
      <c r="D2228" s="2" t="d">
        <v>2019-08-03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3" t="str">
        <f>IF(M2228=People!$B$5,People!$A$5,IF(M2228=People!$B$2,People!$A$2,IF(M2228=People!$B$3,People!$A$3,IF(M2228=People!$B$4,People!$A$4,))))</f>
        <v>Kelly Williams</v>
      </c>
      <c r="W2228" s="3" t="str">
        <f>IFERROR(VLOOKUP(B2228,Returns!$A$2:$C$801,2,1), "No")</f>
        <v>Yes</v>
      </c>
    </row>
    <row r="2229" spans="1:23" x14ac:dyDescent="0.2">
      <c r="A2229" s="1">
        <v>2228</v>
      </c>
      <c r="B2229" t="s">
        <v>7243</v>
      </c>
      <c r="C2229" s="2" t="d">
        <v>2019-07-29</v>
      </c>
      <c r="D2229" s="2" t="d">
        <v>2019-08-03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3" t="str">
        <f>IF(M2229=People!$B$5,People!$A$5,IF(M2229=People!$B$2,People!$A$2,IF(M2229=People!$B$3,People!$A$3,IF(M2229=People!$B$4,People!$A$4,))))</f>
        <v>Kelly Williams</v>
      </c>
      <c r="W2229" s="3" t="str">
        <f>IFERROR(VLOOKUP(B2229,Returns!$A$2:$C$801,2,1), "No")</f>
        <v>Yes</v>
      </c>
    </row>
    <row r="2230" spans="1:23" x14ac:dyDescent="0.2">
      <c r="A2230" s="1">
        <v>2229</v>
      </c>
      <c r="B2230" t="s">
        <v>7244</v>
      </c>
      <c r="C2230" s="2" t="d">
        <v>2018-10-01</v>
      </c>
      <c r="D2230" s="2" t="d">
        <v>2018-10-05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3" t="str">
        <f>IF(M2230=People!$B$5,People!$A$5,IF(M2230=People!$B$2,People!$A$2,IF(M2230=People!$B$3,People!$A$3,IF(M2230=People!$B$4,People!$A$4,))))</f>
        <v>Chuck Magee</v>
      </c>
      <c r="W2230" s="3" t="str">
        <f>IFERROR(VLOOKUP(B2230,Returns!$A$2:$C$801,2,1), "No")</f>
        <v>Yes</v>
      </c>
    </row>
    <row r="2231" spans="1:23" x14ac:dyDescent="0.2">
      <c r="A2231" s="1">
        <v>2230</v>
      </c>
      <c r="B2231" t="s">
        <v>7245</v>
      </c>
      <c r="C2231" s="2" t="d">
        <v>2016-03-31</v>
      </c>
      <c r="D2231" s="2" t="d">
        <v>2016-04-05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3" t="str">
        <f>IF(M2231=People!$B$5,People!$A$5,IF(M2231=People!$B$2,People!$A$2,IF(M2231=People!$B$3,People!$A$3,IF(M2231=People!$B$4,People!$A$4,))))</f>
        <v>Anna Andreadi</v>
      </c>
      <c r="W2231" s="3" t="str">
        <f>IFERROR(VLOOKUP(B2231,Returns!$A$2:$C$801,2,1), "No")</f>
        <v>Yes</v>
      </c>
    </row>
    <row r="2232" spans="1:23" x14ac:dyDescent="0.2">
      <c r="A2232" s="1">
        <v>2231</v>
      </c>
      <c r="B2232" t="s">
        <v>7245</v>
      </c>
      <c r="C2232" s="2" t="d">
        <v>2016-03-31</v>
      </c>
      <c r="D2232" s="2" t="d">
        <v>2016-04-05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3" t="str">
        <f>IF(M2232=People!$B$5,People!$A$5,IF(M2232=People!$B$2,People!$A$2,IF(M2232=People!$B$3,People!$A$3,IF(M2232=People!$B$4,People!$A$4,))))</f>
        <v>Anna Andreadi</v>
      </c>
      <c r="W2232" s="3" t="str">
        <f>IFERROR(VLOOKUP(B2232,Returns!$A$2:$C$801,2,1), "No")</f>
        <v>Yes</v>
      </c>
    </row>
    <row r="2233" spans="1:23" x14ac:dyDescent="0.2">
      <c r="A2233" s="1">
        <v>2232</v>
      </c>
      <c r="B2233" t="s">
        <v>7246</v>
      </c>
      <c r="C2233" s="2" t="d">
        <v>2019-06-26</v>
      </c>
      <c r="D2233" s="2" t="d">
        <v>2019-07-01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3" t="str">
        <f>IF(M2233=People!$B$5,People!$A$5,IF(M2233=People!$B$2,People!$A$2,IF(M2233=People!$B$3,People!$A$3,IF(M2233=People!$B$4,People!$A$4,))))</f>
        <v>Kelly Williams</v>
      </c>
      <c r="W2233" s="3" t="str">
        <f>IFERROR(VLOOKUP(B2233,Returns!$A$2:$C$801,2,1), "No")</f>
        <v>Yes</v>
      </c>
    </row>
    <row r="2234" spans="1:23" x14ac:dyDescent="0.2">
      <c r="A2234" s="1">
        <v>2233</v>
      </c>
      <c r="B2234" t="s">
        <v>7247</v>
      </c>
      <c r="C2234" s="2" t="d">
        <v>2019-07-09</v>
      </c>
      <c r="D2234" s="2" t="d">
        <v>2019-07-14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3" t="str">
        <f>IF(M2234=People!$B$5,People!$A$5,IF(M2234=People!$B$2,People!$A$2,IF(M2234=People!$B$3,People!$A$3,IF(M2234=People!$B$4,People!$A$4,))))</f>
        <v>Kelly Williams</v>
      </c>
      <c r="W2234" s="3" t="str">
        <f>IFERROR(VLOOKUP(B2234,Returns!$A$2:$C$801,2,1), "No")</f>
        <v>Yes</v>
      </c>
    </row>
    <row r="2235" spans="1:23" x14ac:dyDescent="0.2">
      <c r="A2235" s="1">
        <v>2234</v>
      </c>
      <c r="B2235" t="s">
        <v>7248</v>
      </c>
      <c r="C2235" s="2" t="d">
        <v>2017-12-14</v>
      </c>
      <c r="D2235" s="2" t="d">
        <v>2017-12-16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3" t="str">
        <f>IF(M2235=People!$B$5,People!$A$5,IF(M2235=People!$B$2,People!$A$2,IF(M2235=People!$B$3,People!$A$3,IF(M2235=People!$B$4,People!$A$4,))))</f>
        <v>Anna Andreadi</v>
      </c>
      <c r="W2235" s="3" t="str">
        <f>IFERROR(VLOOKUP(B2235,Returns!$A$2:$C$801,2,1), "No")</f>
        <v>Yes</v>
      </c>
    </row>
    <row r="2236" spans="1:23" x14ac:dyDescent="0.2">
      <c r="A2236" s="1">
        <v>2235</v>
      </c>
      <c r="B2236" t="s">
        <v>7249</v>
      </c>
      <c r="C2236" s="2" t="d">
        <v>2019-12-05</v>
      </c>
      <c r="D2236" s="2" t="d">
        <v>2019-12-10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3" t="str">
        <f>IF(M2236=People!$B$5,People!$A$5,IF(M2236=People!$B$2,People!$A$2,IF(M2236=People!$B$3,People!$A$3,IF(M2236=People!$B$4,People!$A$4,))))</f>
        <v>Chuck Magee</v>
      </c>
      <c r="W2236" s="3" t="str">
        <f>IFERROR(VLOOKUP(B2236,Returns!$A$2:$C$801,2,1), "No")</f>
        <v>Yes</v>
      </c>
    </row>
    <row r="2237" spans="1:23" x14ac:dyDescent="0.2">
      <c r="A2237" s="1">
        <v>2236</v>
      </c>
      <c r="B2237" t="s">
        <v>7250</v>
      </c>
      <c r="C2237" s="2" t="d">
        <v>2017-09-15</v>
      </c>
      <c r="D2237" s="2" t="d">
        <v>2017-09-17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3" t="str">
        <f>IF(M2237=People!$B$5,People!$A$5,IF(M2237=People!$B$2,People!$A$2,IF(M2237=People!$B$3,People!$A$3,IF(M2237=People!$B$4,People!$A$4,))))</f>
        <v>Kelly Williams</v>
      </c>
      <c r="W2237" s="3" t="str">
        <f>IFERROR(VLOOKUP(B2237,Returns!$A$2:$C$801,2,1), "No")</f>
        <v>Yes</v>
      </c>
    </row>
    <row r="2238" spans="1:23" x14ac:dyDescent="0.2">
      <c r="A2238" s="1">
        <v>2237</v>
      </c>
      <c r="B2238" t="s">
        <v>7250</v>
      </c>
      <c r="C2238" s="2" t="d">
        <v>2017-09-15</v>
      </c>
      <c r="D2238" s="2" t="d">
        <v>2017-09-17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3" t="str">
        <f>IF(M2238=People!$B$5,People!$A$5,IF(M2238=People!$B$2,People!$A$2,IF(M2238=People!$B$3,People!$A$3,IF(M2238=People!$B$4,People!$A$4,))))</f>
        <v>Kelly Williams</v>
      </c>
      <c r="W2238" s="3" t="str">
        <f>IFERROR(VLOOKUP(B2238,Returns!$A$2:$C$801,2,1), "No")</f>
        <v>Yes</v>
      </c>
    </row>
    <row r="2239" spans="1:23" x14ac:dyDescent="0.2">
      <c r="A2239" s="1">
        <v>2238</v>
      </c>
      <c r="B2239" t="s">
        <v>7251</v>
      </c>
      <c r="C2239" s="2" t="d">
        <v>2018-07-15</v>
      </c>
      <c r="D2239" s="2" t="d">
        <v>2018-07-21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3" t="str">
        <f>IF(M2239=People!$B$5,People!$A$5,IF(M2239=People!$B$2,People!$A$2,IF(M2239=People!$B$3,People!$A$3,IF(M2239=People!$B$4,People!$A$4,))))</f>
        <v>Anna Andreadi</v>
      </c>
      <c r="W2239" s="3" t="str">
        <f>IFERROR(VLOOKUP(B2239,Returns!$A$2:$C$801,2,1), "No")</f>
        <v>Yes</v>
      </c>
    </row>
    <row r="2240" spans="1:23" x14ac:dyDescent="0.2">
      <c r="A2240" s="1">
        <v>2239</v>
      </c>
      <c r="B2240" t="s">
        <v>7252</v>
      </c>
      <c r="C2240" s="2" t="d">
        <v>2019-04-20</v>
      </c>
      <c r="D2240" s="2" t="d">
        <v>2019-04-26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3" t="str">
        <f>IF(M2240=People!$B$5,People!$A$5,IF(M2240=People!$B$2,People!$A$2,IF(M2240=People!$B$3,People!$A$3,IF(M2240=People!$B$4,People!$A$4,))))</f>
        <v>Kelly Williams</v>
      </c>
      <c r="W2240" s="3" t="str">
        <f>IFERROR(VLOOKUP(B2240,Returns!$A$2:$C$801,2,1), "No")</f>
        <v>Yes</v>
      </c>
    </row>
    <row r="2241" spans="1:23" x14ac:dyDescent="0.2">
      <c r="A2241" s="1">
        <v>2240</v>
      </c>
      <c r="B2241" t="s">
        <v>7253</v>
      </c>
      <c r="C2241" s="2" t="d">
        <v>2018-11-15</v>
      </c>
      <c r="D2241" s="2" t="d">
        <v>2018-11-17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3" t="str">
        <f>IF(M2241=People!$B$5,People!$A$5,IF(M2241=People!$B$2,People!$A$2,IF(M2241=People!$B$3,People!$A$3,IF(M2241=People!$B$4,People!$A$4,))))</f>
        <v>Anna Andreadi</v>
      </c>
      <c r="W2241" s="3" t="str">
        <f>IFERROR(VLOOKUP(B2241,Returns!$A$2:$C$801,2,1), "No")</f>
        <v>Yes</v>
      </c>
    </row>
    <row r="2242" spans="1:23" x14ac:dyDescent="0.2">
      <c r="A2242" s="1">
        <v>2241</v>
      </c>
      <c r="B2242" t="s">
        <v>7253</v>
      </c>
      <c r="C2242" s="2" t="d">
        <v>2018-11-15</v>
      </c>
      <c r="D2242" s="2" t="d">
        <v>2018-11-17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3" t="str">
        <f>IF(M2242=People!$B$5,People!$A$5,IF(M2242=People!$B$2,People!$A$2,IF(M2242=People!$B$3,People!$A$3,IF(M2242=People!$B$4,People!$A$4,))))</f>
        <v>Anna Andreadi</v>
      </c>
      <c r="W2242" s="3" t="str">
        <f>IFERROR(VLOOKUP(B2242,Returns!$A$2:$C$801,2,1), "No")</f>
        <v>Yes</v>
      </c>
    </row>
    <row r="2243" spans="1:23" x14ac:dyDescent="0.2">
      <c r="A2243" s="1">
        <v>2242</v>
      </c>
      <c r="B2243" t="s">
        <v>7254</v>
      </c>
      <c r="C2243" s="2" t="d">
        <v>2018-11-26</v>
      </c>
      <c r="D2243" s="2" t="d">
        <v>2018-12-01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3" t="str">
        <f>IF(M2243=People!$B$5,People!$A$5,IF(M2243=People!$B$2,People!$A$2,IF(M2243=People!$B$3,People!$A$3,IF(M2243=People!$B$4,People!$A$4,))))</f>
        <v>Chuck Magee</v>
      </c>
      <c r="W2243" s="3" t="str">
        <f>IFERROR(VLOOKUP(B2243,Returns!$A$2:$C$801,2,1), "No")</f>
        <v>Yes</v>
      </c>
    </row>
    <row r="2244" spans="1:23" x14ac:dyDescent="0.2">
      <c r="A2244" s="1">
        <v>2243</v>
      </c>
      <c r="B2244" t="s">
        <v>6099</v>
      </c>
      <c r="C2244" s="2" t="d">
        <v>2019-11-21</v>
      </c>
      <c r="D2244" s="2" t="d">
        <v>2019-11-25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3" t="str">
        <f>IF(M2244=People!$B$5,People!$A$5,IF(M2244=People!$B$2,People!$A$2,IF(M2244=People!$B$3,People!$A$3,IF(M2244=People!$B$4,People!$A$4,))))</f>
        <v>Anna Andreadi</v>
      </c>
      <c r="W2244" s="3" t="str">
        <f>IFERROR(VLOOKUP(B2244,Returns!$A$2:$C$801,2,1), "No")</f>
        <v>Yes</v>
      </c>
    </row>
    <row r="2245" spans="1:23" x14ac:dyDescent="0.2">
      <c r="A2245" s="1">
        <v>2244</v>
      </c>
      <c r="B2245" t="s">
        <v>6099</v>
      </c>
      <c r="C2245" s="2" t="d">
        <v>2019-11-21</v>
      </c>
      <c r="D2245" s="2" t="d">
        <v>2019-11-25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3" t="str">
        <f>IF(M2245=People!$B$5,People!$A$5,IF(M2245=People!$B$2,People!$A$2,IF(M2245=People!$B$3,People!$A$3,IF(M2245=People!$B$4,People!$A$4,))))</f>
        <v>Anna Andreadi</v>
      </c>
      <c r="W2245" s="3" t="str">
        <f>IFERROR(VLOOKUP(B2245,Returns!$A$2:$C$801,2,1), "No")</f>
        <v>Yes</v>
      </c>
    </row>
    <row r="2246" spans="1:23" x14ac:dyDescent="0.2">
      <c r="A2246" s="1">
        <v>2245</v>
      </c>
      <c r="B2246" t="s">
        <v>6099</v>
      </c>
      <c r="C2246" s="2" t="d">
        <v>2019-11-21</v>
      </c>
      <c r="D2246" s="2" t="d">
        <v>2019-11-25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3" t="str">
        <f>IF(M2246=People!$B$5,People!$A$5,IF(M2246=People!$B$2,People!$A$2,IF(M2246=People!$B$3,People!$A$3,IF(M2246=People!$B$4,People!$A$4,))))</f>
        <v>Anna Andreadi</v>
      </c>
      <c r="W2246" s="3" t="str">
        <f>IFERROR(VLOOKUP(B2246,Returns!$A$2:$C$801,2,1), "No")</f>
        <v>Yes</v>
      </c>
    </row>
    <row r="2247" spans="1:23" x14ac:dyDescent="0.2">
      <c r="A2247" s="1">
        <v>2246</v>
      </c>
      <c r="B2247" t="s">
        <v>6099</v>
      </c>
      <c r="C2247" s="2" t="d">
        <v>2019-11-21</v>
      </c>
      <c r="D2247" s="2" t="d">
        <v>2019-11-25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3" t="str">
        <f>IF(M2247=People!$B$5,People!$A$5,IF(M2247=People!$B$2,People!$A$2,IF(M2247=People!$B$3,People!$A$3,IF(M2247=People!$B$4,People!$A$4,))))</f>
        <v>Anna Andreadi</v>
      </c>
      <c r="W2247" s="3" t="str">
        <f>IFERROR(VLOOKUP(B2247,Returns!$A$2:$C$801,2,1), "No")</f>
        <v>Yes</v>
      </c>
    </row>
    <row r="2248" spans="1:23" x14ac:dyDescent="0.2">
      <c r="A2248" s="1">
        <v>2247</v>
      </c>
      <c r="B2248" t="s">
        <v>6099</v>
      </c>
      <c r="C2248" s="2" t="d">
        <v>2019-11-21</v>
      </c>
      <c r="D2248" s="2" t="d">
        <v>2019-11-25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3" t="str">
        <f>IF(M2248=People!$B$5,People!$A$5,IF(M2248=People!$B$2,People!$A$2,IF(M2248=People!$B$3,People!$A$3,IF(M2248=People!$B$4,People!$A$4,))))</f>
        <v>Anna Andreadi</v>
      </c>
      <c r="W2248" s="3" t="str">
        <f>IFERROR(VLOOKUP(B2248,Returns!$A$2:$C$801,2,1), "No")</f>
        <v>Yes</v>
      </c>
    </row>
    <row r="2249" spans="1:23" x14ac:dyDescent="0.2">
      <c r="A2249" s="1">
        <v>2248</v>
      </c>
      <c r="B2249" t="s">
        <v>5990</v>
      </c>
      <c r="C2249" s="2" t="d">
        <v>2017-02-15</v>
      </c>
      <c r="D2249" s="2" t="d">
        <v>2017-02-18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3" t="str">
        <f>IF(M2249=People!$B$5,People!$A$5,IF(M2249=People!$B$2,People!$A$2,IF(M2249=People!$B$3,People!$A$3,IF(M2249=People!$B$4,People!$A$4,))))</f>
        <v>Anna Andreadi</v>
      </c>
      <c r="W2249" s="3" t="str">
        <f>IFERROR(VLOOKUP(B2249,Returns!$A$2:$C$801,2,1), "No")</f>
        <v>Yes</v>
      </c>
    </row>
    <row r="2250" spans="1:23" x14ac:dyDescent="0.2">
      <c r="A2250" s="1">
        <v>2249</v>
      </c>
      <c r="B2250" t="s">
        <v>5990</v>
      </c>
      <c r="C2250" s="2" t="d">
        <v>2017-02-15</v>
      </c>
      <c r="D2250" s="2" t="d">
        <v>2017-02-18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3" t="str">
        <f>IF(M2250=People!$B$5,People!$A$5,IF(M2250=People!$B$2,People!$A$2,IF(M2250=People!$B$3,People!$A$3,IF(M2250=People!$B$4,People!$A$4,))))</f>
        <v>Anna Andreadi</v>
      </c>
      <c r="W2250" s="3" t="str">
        <f>IFERROR(VLOOKUP(B2250,Returns!$A$2:$C$801,2,1), "No")</f>
        <v>Yes</v>
      </c>
    </row>
    <row r="2251" spans="1:23" x14ac:dyDescent="0.2">
      <c r="A2251" s="1">
        <v>2250</v>
      </c>
      <c r="B2251" t="s">
        <v>5990</v>
      </c>
      <c r="C2251" s="2" t="d">
        <v>2017-02-15</v>
      </c>
      <c r="D2251" s="2" t="d">
        <v>2017-02-18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3" t="str">
        <f>IF(M2251=People!$B$5,People!$A$5,IF(M2251=People!$B$2,People!$A$2,IF(M2251=People!$B$3,People!$A$3,IF(M2251=People!$B$4,People!$A$4,))))</f>
        <v>Anna Andreadi</v>
      </c>
      <c r="W2251" s="3" t="str">
        <f>IFERROR(VLOOKUP(B2251,Returns!$A$2:$C$801,2,1), "No")</f>
        <v>Yes</v>
      </c>
    </row>
    <row r="2252" spans="1:23" x14ac:dyDescent="0.2">
      <c r="A2252" s="1">
        <v>2251</v>
      </c>
      <c r="B2252" t="s">
        <v>5990</v>
      </c>
      <c r="C2252" s="2" t="d">
        <v>2017-02-15</v>
      </c>
      <c r="D2252" s="2" t="d">
        <v>2017-02-18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3" t="str">
        <f>IF(M2252=People!$B$5,People!$A$5,IF(M2252=People!$B$2,People!$A$2,IF(M2252=People!$B$3,People!$A$3,IF(M2252=People!$B$4,People!$A$4,))))</f>
        <v>Anna Andreadi</v>
      </c>
      <c r="W2252" s="3" t="str">
        <f>IFERROR(VLOOKUP(B2252,Returns!$A$2:$C$801,2,1), "No")</f>
        <v>Yes</v>
      </c>
    </row>
    <row r="2253" spans="1:23" x14ac:dyDescent="0.2">
      <c r="A2253" s="1">
        <v>2252</v>
      </c>
      <c r="B2253" t="s">
        <v>5990</v>
      </c>
      <c r="C2253" s="2" t="d">
        <v>2017-02-15</v>
      </c>
      <c r="D2253" s="2" t="d">
        <v>2017-02-18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3" t="str">
        <f>IF(M2253=People!$B$5,People!$A$5,IF(M2253=People!$B$2,People!$A$2,IF(M2253=People!$B$3,People!$A$3,IF(M2253=People!$B$4,People!$A$4,))))</f>
        <v>Anna Andreadi</v>
      </c>
      <c r="W2253" s="3" t="str">
        <f>IFERROR(VLOOKUP(B2253,Returns!$A$2:$C$801,2,1), "No")</f>
        <v>Yes</v>
      </c>
    </row>
    <row r="2254" spans="1:23" x14ac:dyDescent="0.2">
      <c r="A2254" s="1">
        <v>2253</v>
      </c>
      <c r="B2254" t="s">
        <v>7255</v>
      </c>
      <c r="C2254" s="2" t="d">
        <v>2018-04-15</v>
      </c>
      <c r="D2254" s="2" t="d">
        <v>2018-04-17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3" t="str">
        <f>IF(M2254=People!$B$5,People!$A$5,IF(M2254=People!$B$2,People!$A$2,IF(M2254=People!$B$3,People!$A$3,IF(M2254=People!$B$4,People!$A$4,))))</f>
        <v>Anna Andreadi</v>
      </c>
      <c r="W2254" s="3" t="str">
        <f>IFERROR(VLOOKUP(B2254,Returns!$A$2:$C$801,2,1), "No")</f>
        <v>Yes</v>
      </c>
    </row>
    <row r="2255" spans="1:23" x14ac:dyDescent="0.2">
      <c r="A2255" s="1">
        <v>2254</v>
      </c>
      <c r="B2255" t="s">
        <v>7256</v>
      </c>
      <c r="C2255" s="2" t="d">
        <v>2017-09-28</v>
      </c>
      <c r="D2255" s="2" t="d">
        <v>2017-10-01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3" t="str">
        <f>IF(M2255=People!$B$5,People!$A$5,IF(M2255=People!$B$2,People!$A$2,IF(M2255=People!$B$3,People!$A$3,IF(M2255=People!$B$4,People!$A$4,))))</f>
        <v>Anna Andreadi</v>
      </c>
      <c r="W2255" s="3" t="str">
        <f>IFERROR(VLOOKUP(B2255,Returns!$A$2:$C$801,2,1), "No")</f>
        <v>Yes</v>
      </c>
    </row>
    <row r="2256" spans="1:23" x14ac:dyDescent="0.2">
      <c r="A2256" s="1">
        <v>2255</v>
      </c>
      <c r="B2256" t="s">
        <v>7256</v>
      </c>
      <c r="C2256" s="2" t="d">
        <v>2017-09-28</v>
      </c>
      <c r="D2256" s="2" t="d">
        <v>2017-10-01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3" t="str">
        <f>IF(M2256=People!$B$5,People!$A$5,IF(M2256=People!$B$2,People!$A$2,IF(M2256=People!$B$3,People!$A$3,IF(M2256=People!$B$4,People!$A$4,))))</f>
        <v>Anna Andreadi</v>
      </c>
      <c r="W2256" s="3" t="str">
        <f>IFERROR(VLOOKUP(B2256,Returns!$A$2:$C$801,2,1), "No")</f>
        <v>Yes</v>
      </c>
    </row>
    <row r="2257" spans="1:23" x14ac:dyDescent="0.2">
      <c r="A2257" s="1">
        <v>2256</v>
      </c>
      <c r="B2257" t="s">
        <v>7257</v>
      </c>
      <c r="C2257" s="2" t="d">
        <v>2018-09-17</v>
      </c>
      <c r="D2257" s="2" t="d">
        <v>2018-09-22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3" t="str">
        <f>IF(M2257=People!$B$5,People!$A$5,IF(M2257=People!$B$2,People!$A$2,IF(M2257=People!$B$3,People!$A$3,IF(M2257=People!$B$4,People!$A$4,))))</f>
        <v>Chuck Magee</v>
      </c>
      <c r="W2257" s="3" t="str">
        <f>IFERROR(VLOOKUP(B2257,Returns!$A$2:$C$801,2,1), "No")</f>
        <v>Yes</v>
      </c>
    </row>
    <row r="2258" spans="1:23" x14ac:dyDescent="0.2">
      <c r="A2258" s="1">
        <v>2257</v>
      </c>
      <c r="B2258" t="s">
        <v>7257</v>
      </c>
      <c r="C2258" s="2" t="d">
        <v>2018-09-17</v>
      </c>
      <c r="D2258" s="2" t="d">
        <v>2018-09-22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3" t="str">
        <f>IF(M2258=People!$B$5,People!$A$5,IF(M2258=People!$B$2,People!$A$2,IF(M2258=People!$B$3,People!$A$3,IF(M2258=People!$B$4,People!$A$4,))))</f>
        <v>Chuck Magee</v>
      </c>
      <c r="W2258" s="3" t="str">
        <f>IFERROR(VLOOKUP(B2258,Returns!$A$2:$C$801,2,1), "No")</f>
        <v>Yes</v>
      </c>
    </row>
    <row r="2259" spans="1:23" x14ac:dyDescent="0.2">
      <c r="A2259" s="1">
        <v>2258</v>
      </c>
      <c r="B2259" t="s">
        <v>7258</v>
      </c>
      <c r="C2259" s="2" t="d">
        <v>2019-06-16</v>
      </c>
      <c r="D2259" s="2" t="d">
        <v>2019-06-19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3" t="str">
        <f>IF(M2259=People!$B$5,People!$A$5,IF(M2259=People!$B$2,People!$A$2,IF(M2259=People!$B$3,People!$A$3,IF(M2259=People!$B$4,People!$A$4,))))</f>
        <v>Anna Andreadi</v>
      </c>
      <c r="W2259" s="3" t="str">
        <f>IFERROR(VLOOKUP(B2259,Returns!$A$2:$C$801,2,1), "No")</f>
        <v>Yes</v>
      </c>
    </row>
    <row r="2260" spans="1:23" x14ac:dyDescent="0.2">
      <c r="A2260" s="1">
        <v>2259</v>
      </c>
      <c r="B2260" t="s">
        <v>7258</v>
      </c>
      <c r="C2260" s="2" t="d">
        <v>2019-06-16</v>
      </c>
      <c r="D2260" s="2" t="d">
        <v>2019-06-19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3" t="str">
        <f>IF(M2260=People!$B$5,People!$A$5,IF(M2260=People!$B$2,People!$A$2,IF(M2260=People!$B$3,People!$A$3,IF(M2260=People!$B$4,People!$A$4,))))</f>
        <v>Anna Andreadi</v>
      </c>
      <c r="W2260" s="3" t="str">
        <f>IFERROR(VLOOKUP(B2260,Returns!$A$2:$C$801,2,1), "No")</f>
        <v>Yes</v>
      </c>
    </row>
    <row r="2261" spans="1:23" x14ac:dyDescent="0.2">
      <c r="A2261" s="1">
        <v>2260</v>
      </c>
      <c r="B2261" t="s">
        <v>7259</v>
      </c>
      <c r="C2261" s="2" t="d">
        <v>2017-11-08</v>
      </c>
      <c r="D2261" s="2" t="d">
        <v>2017-11-10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3" t="str">
        <f>IF(M2261=People!$B$5,People!$A$5,IF(M2261=People!$B$2,People!$A$2,IF(M2261=People!$B$3,People!$A$3,IF(M2261=People!$B$4,People!$A$4,))))</f>
        <v>Anna Andreadi</v>
      </c>
      <c r="W2261" s="3" t="str">
        <f>IFERROR(VLOOKUP(B2261,Returns!$A$2:$C$801,2,1), "No")</f>
        <v>Yes</v>
      </c>
    </row>
    <row r="2262" spans="1:23" x14ac:dyDescent="0.2">
      <c r="A2262" s="1">
        <v>2261</v>
      </c>
      <c r="B2262" t="s">
        <v>7259</v>
      </c>
      <c r="C2262" s="2" t="d">
        <v>2017-11-08</v>
      </c>
      <c r="D2262" s="2" t="d">
        <v>2017-11-10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3" t="str">
        <f>IF(M2262=People!$B$5,People!$A$5,IF(M2262=People!$B$2,People!$A$2,IF(M2262=People!$B$3,People!$A$3,IF(M2262=People!$B$4,People!$A$4,))))</f>
        <v>Anna Andreadi</v>
      </c>
      <c r="W2262" s="3" t="str">
        <f>IFERROR(VLOOKUP(B2262,Returns!$A$2:$C$801,2,1), "No")</f>
        <v>Yes</v>
      </c>
    </row>
    <row r="2263" spans="1:23" x14ac:dyDescent="0.2">
      <c r="A2263" s="1">
        <v>2262</v>
      </c>
      <c r="B2263" t="s">
        <v>7260</v>
      </c>
      <c r="C2263" s="2" t="d">
        <v>2017-12-18</v>
      </c>
      <c r="D2263" s="2" t="d">
        <v>2017-12-18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3" t="str">
        <f>IF(M2263=People!$B$5,People!$A$5,IF(M2263=People!$B$2,People!$A$2,IF(M2263=People!$B$3,People!$A$3,IF(M2263=People!$B$4,People!$A$4,))))</f>
        <v>Chuck Magee</v>
      </c>
      <c r="W2263" s="3" t="str">
        <f>IFERROR(VLOOKUP(B2263,Returns!$A$2:$C$801,2,1), "No")</f>
        <v>Yes</v>
      </c>
    </row>
    <row r="2264" spans="1:23" x14ac:dyDescent="0.2">
      <c r="A2264" s="1">
        <v>2263</v>
      </c>
      <c r="B2264" t="s">
        <v>7261</v>
      </c>
      <c r="C2264" s="2" t="d">
        <v>2019-02-06</v>
      </c>
      <c r="D2264" s="2" t="d">
        <v>2019-02-09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3" t="str">
        <f>IF(M2264=People!$B$5,People!$A$5,IF(M2264=People!$B$2,People!$A$2,IF(M2264=People!$B$3,People!$A$3,IF(M2264=People!$B$4,People!$A$4,))))</f>
        <v>Cassandra Brandow</v>
      </c>
      <c r="W2264" s="3" t="str">
        <f>IFERROR(VLOOKUP(B2264,Returns!$A$2:$C$801,2,1), "No")</f>
        <v>Yes</v>
      </c>
    </row>
    <row r="2265" spans="1:23" x14ac:dyDescent="0.2">
      <c r="A2265" s="1">
        <v>2264</v>
      </c>
      <c r="B2265" t="s">
        <v>7262</v>
      </c>
      <c r="C2265" s="2" t="d">
        <v>2018-11-14</v>
      </c>
      <c r="D2265" s="2" t="d">
        <v>2018-11-16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3" t="str">
        <f>IF(M2265=People!$B$5,People!$A$5,IF(M2265=People!$B$2,People!$A$2,IF(M2265=People!$B$3,People!$A$3,IF(M2265=People!$B$4,People!$A$4,))))</f>
        <v>Cassandra Brandow</v>
      </c>
      <c r="W2265" s="3" t="str">
        <f>IFERROR(VLOOKUP(B2265,Returns!$A$2:$C$801,2,1), "No")</f>
        <v>Yes</v>
      </c>
    </row>
    <row r="2266" spans="1:23" x14ac:dyDescent="0.2">
      <c r="A2266" s="1">
        <v>2265</v>
      </c>
      <c r="B2266" t="s">
        <v>7262</v>
      </c>
      <c r="C2266" s="2" t="d">
        <v>2018-11-14</v>
      </c>
      <c r="D2266" s="2" t="d">
        <v>2018-11-16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3" t="str">
        <f>IF(M2266=People!$B$5,People!$A$5,IF(M2266=People!$B$2,People!$A$2,IF(M2266=People!$B$3,People!$A$3,IF(M2266=People!$B$4,People!$A$4,))))</f>
        <v>Cassandra Brandow</v>
      </c>
      <c r="W2266" s="3" t="str">
        <f>IFERROR(VLOOKUP(B2266,Returns!$A$2:$C$801,2,1), "No")</f>
        <v>Yes</v>
      </c>
    </row>
    <row r="2267" spans="1:23" x14ac:dyDescent="0.2">
      <c r="A2267" s="1">
        <v>2266</v>
      </c>
      <c r="B2267" t="s">
        <v>7262</v>
      </c>
      <c r="C2267" s="2" t="d">
        <v>2018-11-14</v>
      </c>
      <c r="D2267" s="2" t="d">
        <v>2018-11-16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3" t="str">
        <f>IF(M2267=People!$B$5,People!$A$5,IF(M2267=People!$B$2,People!$A$2,IF(M2267=People!$B$3,People!$A$3,IF(M2267=People!$B$4,People!$A$4,))))</f>
        <v>Cassandra Brandow</v>
      </c>
      <c r="W2267" s="3" t="str">
        <f>IFERROR(VLOOKUP(B2267,Returns!$A$2:$C$801,2,1), "No")</f>
        <v>Yes</v>
      </c>
    </row>
    <row r="2268" spans="1:23" x14ac:dyDescent="0.2">
      <c r="A2268" s="1">
        <v>2267</v>
      </c>
      <c r="B2268" t="s">
        <v>7263</v>
      </c>
      <c r="C2268" s="2" t="d">
        <v>2019-10-12</v>
      </c>
      <c r="D2268" s="2" t="d">
        <v>2019-10-12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3" t="str">
        <f>IF(M2268=People!$B$5,People!$A$5,IF(M2268=People!$B$2,People!$A$2,IF(M2268=People!$B$3,People!$A$3,IF(M2268=People!$B$4,People!$A$4,))))</f>
        <v>Cassandra Brandow</v>
      </c>
      <c r="W2268" s="3" t="str">
        <f>IFERROR(VLOOKUP(B2268,Returns!$A$2:$C$801,2,1), "No")</f>
        <v>Yes</v>
      </c>
    </row>
    <row r="2269" spans="1:23" x14ac:dyDescent="0.2">
      <c r="A2269" s="1">
        <v>2268</v>
      </c>
      <c r="B2269" t="s">
        <v>7264</v>
      </c>
      <c r="C2269" s="2" t="d">
        <v>2019-09-17</v>
      </c>
      <c r="D2269" s="2" t="d">
        <v>2019-09-17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3" t="str">
        <f>IF(M2269=People!$B$5,People!$A$5,IF(M2269=People!$B$2,People!$A$2,IF(M2269=People!$B$3,People!$A$3,IF(M2269=People!$B$4,People!$A$4,))))</f>
        <v>Anna Andreadi</v>
      </c>
      <c r="W2269" s="3" t="str">
        <f>IFERROR(VLOOKUP(B2269,Returns!$A$2:$C$801,2,1), "No")</f>
        <v>Yes</v>
      </c>
    </row>
    <row r="2270" spans="1:23" x14ac:dyDescent="0.2">
      <c r="A2270" s="1">
        <v>2269</v>
      </c>
      <c r="B2270" t="s">
        <v>7265</v>
      </c>
      <c r="C2270" s="2" t="d">
        <v>2019-12-20</v>
      </c>
      <c r="D2270" s="2" t="d">
        <v>2019-12-26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3" t="str">
        <f>IF(M2270=People!$B$5,People!$A$5,IF(M2270=People!$B$2,People!$A$2,IF(M2270=People!$B$3,People!$A$3,IF(M2270=People!$B$4,People!$A$4,))))</f>
        <v>Chuck Magee</v>
      </c>
      <c r="W2270" s="3" t="str">
        <f>IFERROR(VLOOKUP(B2270,Returns!$A$2:$C$801,2,1), "No")</f>
        <v>Yes</v>
      </c>
    </row>
    <row r="2271" spans="1:23" x14ac:dyDescent="0.2">
      <c r="A2271" s="1">
        <v>2270</v>
      </c>
      <c r="B2271" t="s">
        <v>7265</v>
      </c>
      <c r="C2271" s="2" t="d">
        <v>2019-12-20</v>
      </c>
      <c r="D2271" s="2" t="d">
        <v>2019-12-26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3" t="str">
        <f>IF(M2271=People!$B$5,People!$A$5,IF(M2271=People!$B$2,People!$A$2,IF(M2271=People!$B$3,People!$A$3,IF(M2271=People!$B$4,People!$A$4,))))</f>
        <v>Chuck Magee</v>
      </c>
      <c r="W2271" s="3" t="str">
        <f>IFERROR(VLOOKUP(B2271,Returns!$A$2:$C$801,2,1), "No")</f>
        <v>Yes</v>
      </c>
    </row>
    <row r="2272" spans="1:23" x14ac:dyDescent="0.2">
      <c r="A2272" s="1">
        <v>2271</v>
      </c>
      <c r="B2272" t="s">
        <v>7266</v>
      </c>
      <c r="C2272" s="2" t="d">
        <v>2019-12-02</v>
      </c>
      <c r="D2272" s="2" t="d">
        <v>2019-12-07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3" t="str">
        <f>IF(M2272=People!$B$5,People!$A$5,IF(M2272=People!$B$2,People!$A$2,IF(M2272=People!$B$3,People!$A$3,IF(M2272=People!$B$4,People!$A$4,))))</f>
        <v>Cassandra Brandow</v>
      </c>
      <c r="W2272" s="3" t="str">
        <f>IFERROR(VLOOKUP(B2272,Returns!$A$2:$C$801,2,1), "No")</f>
        <v>Yes</v>
      </c>
    </row>
    <row r="2273" spans="1:23" x14ac:dyDescent="0.2">
      <c r="A2273" s="1">
        <v>2272</v>
      </c>
      <c r="B2273" t="s">
        <v>7267</v>
      </c>
      <c r="C2273" s="2" t="d">
        <v>2017-09-21</v>
      </c>
      <c r="D2273" s="2" t="d">
        <v>2017-09-27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3" t="str">
        <f>IF(M2273=People!$B$5,People!$A$5,IF(M2273=People!$B$2,People!$A$2,IF(M2273=People!$B$3,People!$A$3,IF(M2273=People!$B$4,People!$A$4,))))</f>
        <v>Anna Andreadi</v>
      </c>
      <c r="W2273" s="3" t="str">
        <f>IFERROR(VLOOKUP(B2273,Returns!$A$2:$C$801,2,1), "No")</f>
        <v>Yes</v>
      </c>
    </row>
    <row r="2274" spans="1:23" x14ac:dyDescent="0.2">
      <c r="A2274" s="1">
        <v>2273</v>
      </c>
      <c r="B2274" t="s">
        <v>7268</v>
      </c>
      <c r="C2274" s="2" t="d">
        <v>2017-03-06</v>
      </c>
      <c r="D2274" s="2" t="d">
        <v>2017-03-11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3" t="str">
        <f>IF(M2274=People!$B$5,People!$A$5,IF(M2274=People!$B$2,People!$A$2,IF(M2274=People!$B$3,People!$A$3,IF(M2274=People!$B$4,People!$A$4,))))</f>
        <v>Anna Andreadi</v>
      </c>
      <c r="W2274" s="3" t="str">
        <f>IFERROR(VLOOKUP(B2274,Returns!$A$2:$C$801,2,1), "No")</f>
        <v>Yes</v>
      </c>
    </row>
    <row r="2275" spans="1:23" x14ac:dyDescent="0.2">
      <c r="A2275" s="1">
        <v>2274</v>
      </c>
      <c r="B2275" t="s">
        <v>7268</v>
      </c>
      <c r="C2275" s="2" t="d">
        <v>2017-03-06</v>
      </c>
      <c r="D2275" s="2" t="d">
        <v>2017-03-11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3" t="str">
        <f>IF(M2275=People!$B$5,People!$A$5,IF(M2275=People!$B$2,People!$A$2,IF(M2275=People!$B$3,People!$A$3,IF(M2275=People!$B$4,People!$A$4,))))</f>
        <v>Anna Andreadi</v>
      </c>
      <c r="W2275" s="3" t="str">
        <f>IFERROR(VLOOKUP(B2275,Returns!$A$2:$C$801,2,1), "No")</f>
        <v>Yes</v>
      </c>
    </row>
    <row r="2276" spans="1:23" x14ac:dyDescent="0.2">
      <c r="A2276" s="1">
        <v>2275</v>
      </c>
      <c r="B2276" t="s">
        <v>7269</v>
      </c>
      <c r="C2276" s="2" t="d">
        <v>2016-10-03</v>
      </c>
      <c r="D2276" s="2" t="d">
        <v>2016-10-08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3" t="str">
        <f>IF(M2276=People!$B$5,People!$A$5,IF(M2276=People!$B$2,People!$A$2,IF(M2276=People!$B$3,People!$A$3,IF(M2276=People!$B$4,People!$A$4,))))</f>
        <v>Anna Andreadi</v>
      </c>
      <c r="W2276" s="3" t="str">
        <f>IFERROR(VLOOKUP(B2276,Returns!$A$2:$C$801,2,1), "No")</f>
        <v>Yes</v>
      </c>
    </row>
    <row r="2277" spans="1:23" x14ac:dyDescent="0.2">
      <c r="A2277" s="1">
        <v>2276</v>
      </c>
      <c r="B2277" t="s">
        <v>7269</v>
      </c>
      <c r="C2277" s="2" t="d">
        <v>2016-10-03</v>
      </c>
      <c r="D2277" s="2" t="d">
        <v>2016-10-08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3" t="str">
        <f>IF(M2277=People!$B$5,People!$A$5,IF(M2277=People!$B$2,People!$A$2,IF(M2277=People!$B$3,People!$A$3,IF(M2277=People!$B$4,People!$A$4,))))</f>
        <v>Anna Andreadi</v>
      </c>
      <c r="W2277" s="3" t="str">
        <f>IFERROR(VLOOKUP(B2277,Returns!$A$2:$C$801,2,1), "No")</f>
        <v>Yes</v>
      </c>
    </row>
    <row r="2278" spans="1:23" x14ac:dyDescent="0.2">
      <c r="A2278" s="1">
        <v>2277</v>
      </c>
      <c r="B2278" t="s">
        <v>7270</v>
      </c>
      <c r="C2278" s="2" t="d">
        <v>2016-06-27</v>
      </c>
      <c r="D2278" s="2" t="d">
        <v>2016-07-01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3" t="str">
        <f>IF(M2278=People!$B$5,People!$A$5,IF(M2278=People!$B$2,People!$A$2,IF(M2278=People!$B$3,People!$A$3,IF(M2278=People!$B$4,People!$A$4,))))</f>
        <v>Cassandra Brandow</v>
      </c>
      <c r="W2278" s="3" t="str">
        <f>IFERROR(VLOOKUP(B2278,Returns!$A$2:$C$801,2,1), "No")</f>
        <v>Yes</v>
      </c>
    </row>
    <row r="2279" spans="1:23" x14ac:dyDescent="0.2">
      <c r="A2279" s="1">
        <v>2278</v>
      </c>
      <c r="B2279" t="s">
        <v>7270</v>
      </c>
      <c r="C2279" s="2" t="d">
        <v>2016-06-27</v>
      </c>
      <c r="D2279" s="2" t="d">
        <v>2016-07-01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3" t="str">
        <f>IF(M2279=People!$B$5,People!$A$5,IF(M2279=People!$B$2,People!$A$2,IF(M2279=People!$B$3,People!$A$3,IF(M2279=People!$B$4,People!$A$4,))))</f>
        <v>Cassandra Brandow</v>
      </c>
      <c r="W2279" s="3" t="str">
        <f>IFERROR(VLOOKUP(B2279,Returns!$A$2:$C$801,2,1), "No")</f>
        <v>Yes</v>
      </c>
    </row>
    <row r="2280" spans="1:23" x14ac:dyDescent="0.2">
      <c r="A2280" s="1">
        <v>2279</v>
      </c>
      <c r="B2280" t="s">
        <v>7270</v>
      </c>
      <c r="C2280" s="2" t="d">
        <v>2016-06-27</v>
      </c>
      <c r="D2280" s="2" t="d">
        <v>2016-07-01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3" t="str">
        <f>IF(M2280=People!$B$5,People!$A$5,IF(M2280=People!$B$2,People!$A$2,IF(M2280=People!$B$3,People!$A$3,IF(M2280=People!$B$4,People!$A$4,))))</f>
        <v>Cassandra Brandow</v>
      </c>
      <c r="W2280" s="3" t="str">
        <f>IFERROR(VLOOKUP(B2280,Returns!$A$2:$C$801,2,1), "No")</f>
        <v>Yes</v>
      </c>
    </row>
    <row r="2281" spans="1:23" x14ac:dyDescent="0.2">
      <c r="A2281" s="1">
        <v>2280</v>
      </c>
      <c r="B2281" t="s">
        <v>7271</v>
      </c>
      <c r="C2281" s="2" t="d">
        <v>2019-10-30</v>
      </c>
      <c r="D2281" s="2" t="d">
        <v>2019-11-02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3" t="str">
        <f>IF(M2281=People!$B$5,People!$A$5,IF(M2281=People!$B$2,People!$A$2,IF(M2281=People!$B$3,People!$A$3,IF(M2281=People!$B$4,People!$A$4,))))</f>
        <v>Anna Andreadi</v>
      </c>
      <c r="W2281" s="3" t="str">
        <f>IFERROR(VLOOKUP(B2281,Returns!$A$2:$C$801,2,1), "No")</f>
        <v>Yes</v>
      </c>
    </row>
    <row r="2282" spans="1:23" x14ac:dyDescent="0.2">
      <c r="A2282" s="1">
        <v>2281</v>
      </c>
      <c r="B2282" t="s">
        <v>7271</v>
      </c>
      <c r="C2282" s="2" t="d">
        <v>2019-10-30</v>
      </c>
      <c r="D2282" s="2" t="d">
        <v>2019-11-02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3" t="str">
        <f>IF(M2282=People!$B$5,People!$A$5,IF(M2282=People!$B$2,People!$A$2,IF(M2282=People!$B$3,People!$A$3,IF(M2282=People!$B$4,People!$A$4,))))</f>
        <v>Anna Andreadi</v>
      </c>
      <c r="W2282" s="3" t="str">
        <f>IFERROR(VLOOKUP(B2282,Returns!$A$2:$C$801,2,1), "No")</f>
        <v>Yes</v>
      </c>
    </row>
    <row r="2283" spans="1:23" x14ac:dyDescent="0.2">
      <c r="A2283" s="1">
        <v>2282</v>
      </c>
      <c r="B2283" t="s">
        <v>7271</v>
      </c>
      <c r="C2283" s="2" t="d">
        <v>2019-10-30</v>
      </c>
      <c r="D2283" s="2" t="d">
        <v>2019-11-02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3" t="str">
        <f>IF(M2283=People!$B$5,People!$A$5,IF(M2283=People!$B$2,People!$A$2,IF(M2283=People!$B$3,People!$A$3,IF(M2283=People!$B$4,People!$A$4,))))</f>
        <v>Anna Andreadi</v>
      </c>
      <c r="W2283" s="3" t="str">
        <f>IFERROR(VLOOKUP(B2283,Returns!$A$2:$C$801,2,1), "No")</f>
        <v>Yes</v>
      </c>
    </row>
    <row r="2284" spans="1:23" x14ac:dyDescent="0.2">
      <c r="A2284" s="1">
        <v>2283</v>
      </c>
      <c r="B2284" t="s">
        <v>7272</v>
      </c>
      <c r="C2284" s="2" t="d">
        <v>2018-09-03</v>
      </c>
      <c r="D2284" s="2" t="d">
        <v>2018-09-05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3" t="str">
        <f>IF(M2284=People!$B$5,People!$A$5,IF(M2284=People!$B$2,People!$A$2,IF(M2284=People!$B$3,People!$A$3,IF(M2284=People!$B$4,People!$A$4,))))</f>
        <v>Chuck Magee</v>
      </c>
      <c r="W2284" s="3" t="str">
        <f>IFERROR(VLOOKUP(B2284,Returns!$A$2:$C$801,2,1), "No")</f>
        <v>Yes</v>
      </c>
    </row>
    <row r="2285" spans="1:23" x14ac:dyDescent="0.2">
      <c r="A2285" s="1">
        <v>2284</v>
      </c>
      <c r="B2285" t="s">
        <v>7273</v>
      </c>
      <c r="C2285" s="2" t="d">
        <v>2017-03-05</v>
      </c>
      <c r="D2285" s="2" t="d">
        <v>2017-03-09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3" t="str">
        <f>IF(M2285=People!$B$5,People!$A$5,IF(M2285=People!$B$2,People!$A$2,IF(M2285=People!$B$3,People!$A$3,IF(M2285=People!$B$4,People!$A$4,))))</f>
        <v>Kelly Williams</v>
      </c>
      <c r="W2285" s="3" t="str">
        <f>IFERROR(VLOOKUP(B2285,Returns!$A$2:$C$801,2,1), "No")</f>
        <v>Yes</v>
      </c>
    </row>
    <row r="2286" spans="1:23" x14ac:dyDescent="0.2">
      <c r="A2286" s="1">
        <v>2285</v>
      </c>
      <c r="B2286" t="s">
        <v>7273</v>
      </c>
      <c r="C2286" s="2" t="d">
        <v>2017-03-05</v>
      </c>
      <c r="D2286" s="2" t="d">
        <v>2017-03-09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3" t="str">
        <f>IF(M2286=People!$B$5,People!$A$5,IF(M2286=People!$B$2,People!$A$2,IF(M2286=People!$B$3,People!$A$3,IF(M2286=People!$B$4,People!$A$4,))))</f>
        <v>Kelly Williams</v>
      </c>
      <c r="W2286" s="3" t="str">
        <f>IFERROR(VLOOKUP(B2286,Returns!$A$2:$C$801,2,1), "No")</f>
        <v>Yes</v>
      </c>
    </row>
    <row r="2287" spans="1:23" x14ac:dyDescent="0.2">
      <c r="A2287" s="1">
        <v>2286</v>
      </c>
      <c r="B2287" t="s">
        <v>7274</v>
      </c>
      <c r="C2287" s="2" t="d">
        <v>2018-05-05</v>
      </c>
      <c r="D2287" s="2" t="d">
        <v>2018-05-08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3" t="str">
        <f>IF(M2287=People!$B$5,People!$A$5,IF(M2287=People!$B$2,People!$A$2,IF(M2287=People!$B$3,People!$A$3,IF(M2287=People!$B$4,People!$A$4,))))</f>
        <v>Cassandra Brandow</v>
      </c>
      <c r="W2287" s="3" t="str">
        <f>IFERROR(VLOOKUP(B2287,Returns!$A$2:$C$801,2,1), "No")</f>
        <v>Yes</v>
      </c>
    </row>
    <row r="2288" spans="1:23" x14ac:dyDescent="0.2">
      <c r="A2288" s="1">
        <v>2287</v>
      </c>
      <c r="B2288" t="s">
        <v>7275</v>
      </c>
      <c r="C2288" s="2" t="d">
        <v>2019-11-17</v>
      </c>
      <c r="D2288" s="2" t="d">
        <v>2019-11-23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3" t="str">
        <f>IF(M2288=People!$B$5,People!$A$5,IF(M2288=People!$B$2,People!$A$2,IF(M2288=People!$B$3,People!$A$3,IF(M2288=People!$B$4,People!$A$4,))))</f>
        <v>Cassandra Brandow</v>
      </c>
      <c r="W2288" s="3" t="str">
        <f>IFERROR(VLOOKUP(B2288,Returns!$A$2:$C$801,2,1), "No")</f>
        <v>Yes</v>
      </c>
    </row>
    <row r="2289" spans="1:23" x14ac:dyDescent="0.2">
      <c r="A2289" s="1">
        <v>2288</v>
      </c>
      <c r="B2289" t="s">
        <v>7276</v>
      </c>
      <c r="C2289" s="2" t="d">
        <v>2019-06-01</v>
      </c>
      <c r="D2289" s="2" t="d">
        <v>2019-06-05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3" t="str">
        <f>IF(M2289=People!$B$5,People!$A$5,IF(M2289=People!$B$2,People!$A$2,IF(M2289=People!$B$3,People!$A$3,IF(M2289=People!$B$4,People!$A$4,))))</f>
        <v>Chuck Magee</v>
      </c>
      <c r="W2289" s="3" t="str">
        <f>IFERROR(VLOOKUP(B2289,Returns!$A$2:$C$801,2,1), "No")</f>
        <v>Yes</v>
      </c>
    </row>
    <row r="2290" spans="1:23" x14ac:dyDescent="0.2">
      <c r="A2290" s="1">
        <v>2289</v>
      </c>
      <c r="B2290" t="s">
        <v>7277</v>
      </c>
      <c r="C2290" s="2" t="d">
        <v>2019-06-10</v>
      </c>
      <c r="D2290" s="2" t="d">
        <v>2019-06-13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3" t="str">
        <f>IF(M2290=People!$B$5,People!$A$5,IF(M2290=People!$B$2,People!$A$2,IF(M2290=People!$B$3,People!$A$3,IF(M2290=People!$B$4,People!$A$4,))))</f>
        <v>Anna Andreadi</v>
      </c>
      <c r="W2290" s="3" t="str">
        <f>IFERROR(VLOOKUP(B2290,Returns!$A$2:$C$801,2,1), "No")</f>
        <v>Yes</v>
      </c>
    </row>
    <row r="2291" spans="1:23" x14ac:dyDescent="0.2">
      <c r="A2291" s="1">
        <v>2290</v>
      </c>
      <c r="B2291" t="s">
        <v>7278</v>
      </c>
      <c r="C2291" s="2" t="d">
        <v>2019-01-08</v>
      </c>
      <c r="D2291" s="2" t="d">
        <v>2019-01-11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3" t="str">
        <f>IF(M2291=People!$B$5,People!$A$5,IF(M2291=People!$B$2,People!$A$2,IF(M2291=People!$B$3,People!$A$3,IF(M2291=People!$B$4,People!$A$4,))))</f>
        <v>Anna Andreadi</v>
      </c>
      <c r="W2291" s="3" t="str">
        <f>IFERROR(VLOOKUP(B2291,Returns!$A$2:$C$801,2,1), "No")</f>
        <v>Yes</v>
      </c>
    </row>
    <row r="2292" spans="1:23" x14ac:dyDescent="0.2">
      <c r="A2292" s="1">
        <v>2291</v>
      </c>
      <c r="B2292" t="s">
        <v>6015</v>
      </c>
      <c r="C2292" s="2" t="d">
        <v>2017-04-20</v>
      </c>
      <c r="D2292" s="2" t="d">
        <v>2017-04-25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3" t="str">
        <f>IF(M2292=People!$B$5,People!$A$5,IF(M2292=People!$B$2,People!$A$2,IF(M2292=People!$B$3,People!$A$3,IF(M2292=People!$B$4,People!$A$4,))))</f>
        <v>Cassandra Brandow</v>
      </c>
      <c r="W2292" s="3" t="str">
        <f>IFERROR(VLOOKUP(B2292,Returns!$A$2:$C$801,2,1), "No")</f>
        <v>Yes</v>
      </c>
    </row>
    <row r="2293" spans="1:23" x14ac:dyDescent="0.2">
      <c r="A2293" s="1">
        <v>2292</v>
      </c>
      <c r="B2293" t="s">
        <v>6015</v>
      </c>
      <c r="C2293" s="2" t="d">
        <v>2017-04-20</v>
      </c>
      <c r="D2293" s="2" t="d">
        <v>2017-04-25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3" t="str">
        <f>IF(M2293=People!$B$5,People!$A$5,IF(M2293=People!$B$2,People!$A$2,IF(M2293=People!$B$3,People!$A$3,IF(M2293=People!$B$4,People!$A$4,))))</f>
        <v>Cassandra Brandow</v>
      </c>
      <c r="W2293" s="3" t="str">
        <f>IFERROR(VLOOKUP(B2293,Returns!$A$2:$C$801,2,1), "No")</f>
        <v>Yes</v>
      </c>
    </row>
    <row r="2294" spans="1:23" x14ac:dyDescent="0.2">
      <c r="A2294" s="1">
        <v>2293</v>
      </c>
      <c r="B2294" t="s">
        <v>6015</v>
      </c>
      <c r="C2294" s="2" t="d">
        <v>2017-04-20</v>
      </c>
      <c r="D2294" s="2" t="d">
        <v>2017-04-25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3" t="str">
        <f>IF(M2294=People!$B$5,People!$A$5,IF(M2294=People!$B$2,People!$A$2,IF(M2294=People!$B$3,People!$A$3,IF(M2294=People!$B$4,People!$A$4,))))</f>
        <v>Cassandra Brandow</v>
      </c>
      <c r="W2294" s="3" t="str">
        <f>IFERROR(VLOOKUP(B2294,Returns!$A$2:$C$801,2,1), "No")</f>
        <v>Yes</v>
      </c>
    </row>
    <row r="2295" spans="1:23" x14ac:dyDescent="0.2">
      <c r="A2295" s="1">
        <v>2294</v>
      </c>
      <c r="B2295" t="s">
        <v>7279</v>
      </c>
      <c r="C2295" s="2" t="d">
        <v>2017-11-01</v>
      </c>
      <c r="D2295" s="2" t="d">
        <v>2017-11-06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3" t="str">
        <f>IF(M2295=People!$B$5,People!$A$5,IF(M2295=People!$B$2,People!$A$2,IF(M2295=People!$B$3,People!$A$3,IF(M2295=People!$B$4,People!$A$4,))))</f>
        <v>Chuck Magee</v>
      </c>
      <c r="W2295" s="3" t="str">
        <f>IFERROR(VLOOKUP(B2295,Returns!$A$2:$C$801,2,1), "No")</f>
        <v>Yes</v>
      </c>
    </row>
    <row r="2296" spans="1:23" x14ac:dyDescent="0.2">
      <c r="A2296" s="1">
        <v>2295</v>
      </c>
      <c r="B2296" t="s">
        <v>7280</v>
      </c>
      <c r="C2296" s="2" t="d">
        <v>2019-12-23</v>
      </c>
      <c r="D2296" s="2" t="d">
        <v>2019-12-27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3" t="str">
        <f>IF(M2296=People!$B$5,People!$A$5,IF(M2296=People!$B$2,People!$A$2,IF(M2296=People!$B$3,People!$A$3,IF(M2296=People!$B$4,People!$A$4,))))</f>
        <v>Chuck Magee</v>
      </c>
      <c r="W2296" s="3" t="str">
        <f>IFERROR(VLOOKUP(B2296,Returns!$A$2:$C$801,2,1), "No")</f>
        <v>Yes</v>
      </c>
    </row>
    <row r="2297" spans="1:23" x14ac:dyDescent="0.2">
      <c r="A2297" s="1">
        <v>2296</v>
      </c>
      <c r="B2297" t="s">
        <v>7281</v>
      </c>
      <c r="C2297" s="2" t="d">
        <v>2017-11-01</v>
      </c>
      <c r="D2297" s="2" t="d">
        <v>2017-11-05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3" t="str">
        <f>IF(M2297=People!$B$5,People!$A$5,IF(M2297=People!$B$2,People!$A$2,IF(M2297=People!$B$3,People!$A$3,IF(M2297=People!$B$4,People!$A$4,))))</f>
        <v>Chuck Magee</v>
      </c>
      <c r="W2297" s="3" t="str">
        <f>IFERROR(VLOOKUP(B2297,Returns!$A$2:$C$801,2,1), "No")</f>
        <v>Yes</v>
      </c>
    </row>
    <row r="2298" spans="1:23" x14ac:dyDescent="0.2">
      <c r="A2298" s="1">
        <v>2297</v>
      </c>
      <c r="B2298" t="s">
        <v>7281</v>
      </c>
      <c r="C2298" s="2" t="d">
        <v>2017-11-01</v>
      </c>
      <c r="D2298" s="2" t="d">
        <v>2017-11-05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3" t="str">
        <f>IF(M2298=People!$B$5,People!$A$5,IF(M2298=People!$B$2,People!$A$2,IF(M2298=People!$B$3,People!$A$3,IF(M2298=People!$B$4,People!$A$4,))))</f>
        <v>Chuck Magee</v>
      </c>
      <c r="W2298" s="3" t="str">
        <f>IFERROR(VLOOKUP(B2298,Returns!$A$2:$C$801,2,1), "No")</f>
        <v>Yes</v>
      </c>
    </row>
    <row r="2299" spans="1:23" x14ac:dyDescent="0.2">
      <c r="A2299" s="1">
        <v>2298</v>
      </c>
      <c r="B2299" t="s">
        <v>7281</v>
      </c>
      <c r="C2299" s="2" t="d">
        <v>2017-11-01</v>
      </c>
      <c r="D2299" s="2" t="d">
        <v>2017-11-05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3" t="str">
        <f>IF(M2299=People!$B$5,People!$A$5,IF(M2299=People!$B$2,People!$A$2,IF(M2299=People!$B$3,People!$A$3,IF(M2299=People!$B$4,People!$A$4,))))</f>
        <v>Chuck Magee</v>
      </c>
      <c r="W2299" s="3" t="str">
        <f>IFERROR(VLOOKUP(B2299,Returns!$A$2:$C$801,2,1), "No")</f>
        <v>Yes</v>
      </c>
    </row>
    <row r="2300" spans="1:23" x14ac:dyDescent="0.2">
      <c r="A2300" s="1">
        <v>2299</v>
      </c>
      <c r="B2300" t="s">
        <v>7281</v>
      </c>
      <c r="C2300" s="2" t="d">
        <v>2017-11-01</v>
      </c>
      <c r="D2300" s="2" t="d">
        <v>2017-11-05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3" t="str">
        <f>IF(M2300=People!$B$5,People!$A$5,IF(M2300=People!$B$2,People!$A$2,IF(M2300=People!$B$3,People!$A$3,IF(M2300=People!$B$4,People!$A$4,))))</f>
        <v>Chuck Magee</v>
      </c>
      <c r="W2300" s="3" t="str">
        <f>IFERROR(VLOOKUP(B2300,Returns!$A$2:$C$801,2,1), "No")</f>
        <v>Yes</v>
      </c>
    </row>
    <row r="2301" spans="1:23" x14ac:dyDescent="0.2">
      <c r="A2301" s="1">
        <v>2300</v>
      </c>
      <c r="B2301" t="s">
        <v>7281</v>
      </c>
      <c r="C2301" s="2" t="d">
        <v>2017-11-01</v>
      </c>
      <c r="D2301" s="2" t="d">
        <v>2017-11-05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3" t="str">
        <f>IF(M2301=People!$B$5,People!$A$5,IF(M2301=People!$B$2,People!$A$2,IF(M2301=People!$B$3,People!$A$3,IF(M2301=People!$B$4,People!$A$4,))))</f>
        <v>Chuck Magee</v>
      </c>
      <c r="W2301" s="3" t="str">
        <f>IFERROR(VLOOKUP(B2301,Returns!$A$2:$C$801,2,1), "No")</f>
        <v>Yes</v>
      </c>
    </row>
    <row r="2302" spans="1:23" x14ac:dyDescent="0.2">
      <c r="A2302" s="1">
        <v>2301</v>
      </c>
      <c r="B2302" t="s">
        <v>7282</v>
      </c>
      <c r="C2302" s="2" t="d">
        <v>2016-11-14</v>
      </c>
      <c r="D2302" s="2" t="d">
        <v>2016-11-18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3" t="str">
        <f>IF(M2302=People!$B$5,People!$A$5,IF(M2302=People!$B$2,People!$A$2,IF(M2302=People!$B$3,People!$A$3,IF(M2302=People!$B$4,People!$A$4,))))</f>
        <v>Kelly Williams</v>
      </c>
      <c r="W2302" s="3" t="str">
        <f>IFERROR(VLOOKUP(B2302,Returns!$A$2:$C$801,2,1), "No")</f>
        <v>Yes</v>
      </c>
    </row>
    <row r="2303" spans="1:23" x14ac:dyDescent="0.2">
      <c r="A2303" s="1">
        <v>2302</v>
      </c>
      <c r="B2303" t="s">
        <v>7282</v>
      </c>
      <c r="C2303" s="2" t="d">
        <v>2016-11-14</v>
      </c>
      <c r="D2303" s="2" t="d">
        <v>2016-11-18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3" t="str">
        <f>IF(M2303=People!$B$5,People!$A$5,IF(M2303=People!$B$2,People!$A$2,IF(M2303=People!$B$3,People!$A$3,IF(M2303=People!$B$4,People!$A$4,))))</f>
        <v>Kelly Williams</v>
      </c>
      <c r="W2303" s="3" t="str">
        <f>IFERROR(VLOOKUP(B2303,Returns!$A$2:$C$801,2,1), "No")</f>
        <v>Yes</v>
      </c>
    </row>
    <row r="2304" spans="1:23" x14ac:dyDescent="0.2">
      <c r="A2304" s="1">
        <v>2303</v>
      </c>
      <c r="B2304" t="s">
        <v>7283</v>
      </c>
      <c r="C2304" s="2" t="d">
        <v>2018-01-17</v>
      </c>
      <c r="D2304" s="2" t="d">
        <v>2018-01-21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3" t="str">
        <f>IF(M2304=People!$B$5,People!$A$5,IF(M2304=People!$B$2,People!$A$2,IF(M2304=People!$B$3,People!$A$3,IF(M2304=People!$B$4,People!$A$4,))))</f>
        <v>Cassandra Brandow</v>
      </c>
      <c r="W2304" s="3" t="str">
        <f>IFERROR(VLOOKUP(B2304,Returns!$A$2:$C$801,2,1), "No")</f>
        <v>Yes</v>
      </c>
    </row>
    <row r="2305" spans="1:23" x14ac:dyDescent="0.2">
      <c r="A2305" s="1">
        <v>2304</v>
      </c>
      <c r="B2305" t="s">
        <v>7284</v>
      </c>
      <c r="C2305" s="2" t="d">
        <v>2019-09-17</v>
      </c>
      <c r="D2305" s="2" t="d">
        <v>2019-09-22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3" t="str">
        <f>IF(M2305=People!$B$5,People!$A$5,IF(M2305=People!$B$2,People!$A$2,IF(M2305=People!$B$3,People!$A$3,IF(M2305=People!$B$4,People!$A$4,))))</f>
        <v>Cassandra Brandow</v>
      </c>
      <c r="W2305" s="3" t="str">
        <f>IFERROR(VLOOKUP(B2305,Returns!$A$2:$C$801,2,1), "No")</f>
        <v>Yes</v>
      </c>
    </row>
    <row r="2306" spans="1:23" x14ac:dyDescent="0.2">
      <c r="A2306" s="1">
        <v>2305</v>
      </c>
      <c r="B2306" t="s">
        <v>7284</v>
      </c>
      <c r="C2306" s="2" t="d">
        <v>2019-09-17</v>
      </c>
      <c r="D2306" s="2" t="d">
        <v>2019-09-22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3" t="str">
        <f>IF(M2306=People!$B$5,People!$A$5,IF(M2306=People!$B$2,People!$A$2,IF(M2306=People!$B$3,People!$A$3,IF(M2306=People!$B$4,People!$A$4,))))</f>
        <v>Cassandra Brandow</v>
      </c>
      <c r="W2306" s="3" t="str">
        <f>IFERROR(VLOOKUP(B2306,Returns!$A$2:$C$801,2,1), "No")</f>
        <v>Yes</v>
      </c>
    </row>
    <row r="2307" spans="1:23" x14ac:dyDescent="0.2">
      <c r="A2307" s="1">
        <v>2306</v>
      </c>
      <c r="B2307" t="s">
        <v>7285</v>
      </c>
      <c r="C2307" s="2" t="d">
        <v>2018-12-23</v>
      </c>
      <c r="D2307" s="2" t="d">
        <v>2018-12-24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3" t="str">
        <f>IF(M2307=People!$B$5,People!$A$5,IF(M2307=People!$B$2,People!$A$2,IF(M2307=People!$B$3,People!$A$3,IF(M2307=People!$B$4,People!$A$4,))))</f>
        <v>Kelly Williams</v>
      </c>
      <c r="W2307" s="3" t="str">
        <f>IFERROR(VLOOKUP(B2307,Returns!$A$2:$C$801,2,1), "No")</f>
        <v>Yes</v>
      </c>
    </row>
    <row r="2308" spans="1:23" x14ac:dyDescent="0.2">
      <c r="A2308" s="1">
        <v>2307</v>
      </c>
      <c r="B2308" t="s">
        <v>7286</v>
      </c>
      <c r="C2308" s="2" t="d">
        <v>2017-08-06</v>
      </c>
      <c r="D2308" s="2" t="d">
        <v>2017-08-08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3" t="str">
        <f>IF(M2308=People!$B$5,People!$A$5,IF(M2308=People!$B$2,People!$A$2,IF(M2308=People!$B$3,People!$A$3,IF(M2308=People!$B$4,People!$A$4,))))</f>
        <v>Kelly Williams</v>
      </c>
      <c r="W2308" s="3" t="str">
        <f>IFERROR(VLOOKUP(B2308,Returns!$A$2:$C$801,2,1), "No")</f>
        <v>Yes</v>
      </c>
    </row>
    <row r="2309" spans="1:23" x14ac:dyDescent="0.2">
      <c r="A2309" s="1">
        <v>2308</v>
      </c>
      <c r="B2309" t="s">
        <v>7287</v>
      </c>
      <c r="C2309" s="2" t="d">
        <v>2019-11-05</v>
      </c>
      <c r="D2309" s="2" t="d">
        <v>2019-11-09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3" t="str">
        <f>IF(M2309=People!$B$5,People!$A$5,IF(M2309=People!$B$2,People!$A$2,IF(M2309=People!$B$3,People!$A$3,IF(M2309=People!$B$4,People!$A$4,))))</f>
        <v>Chuck Magee</v>
      </c>
      <c r="W2309" s="3" t="str">
        <f>IFERROR(VLOOKUP(B2309,Returns!$A$2:$C$801,2,1), "No")</f>
        <v>Yes</v>
      </c>
    </row>
    <row r="2310" spans="1:23" x14ac:dyDescent="0.2">
      <c r="A2310" s="1">
        <v>2309</v>
      </c>
      <c r="B2310" t="s">
        <v>7288</v>
      </c>
      <c r="C2310" s="2" t="d">
        <v>2019-06-11</v>
      </c>
      <c r="D2310" s="2" t="d">
        <v>2019-06-12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3" t="str">
        <f>IF(M2310=People!$B$5,People!$A$5,IF(M2310=People!$B$2,People!$A$2,IF(M2310=People!$B$3,People!$A$3,IF(M2310=People!$B$4,People!$A$4,))))</f>
        <v>Anna Andreadi</v>
      </c>
      <c r="W2310" s="3" t="str">
        <f>IFERROR(VLOOKUP(B2310,Returns!$A$2:$C$801,2,1), "No")</f>
        <v>Yes</v>
      </c>
    </row>
    <row r="2311" spans="1:23" x14ac:dyDescent="0.2">
      <c r="A2311" s="1">
        <v>2310</v>
      </c>
      <c r="B2311" t="s">
        <v>7288</v>
      </c>
      <c r="C2311" s="2" t="d">
        <v>2019-06-11</v>
      </c>
      <c r="D2311" s="2" t="d">
        <v>2019-06-12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3" t="str">
        <f>IF(M2311=People!$B$5,People!$A$5,IF(M2311=People!$B$2,People!$A$2,IF(M2311=People!$B$3,People!$A$3,IF(M2311=People!$B$4,People!$A$4,))))</f>
        <v>Anna Andreadi</v>
      </c>
      <c r="W2311" s="3" t="str">
        <f>IFERROR(VLOOKUP(B2311,Returns!$A$2:$C$801,2,1), "No")</f>
        <v>Yes</v>
      </c>
    </row>
    <row r="2312" spans="1:23" x14ac:dyDescent="0.2">
      <c r="A2312" s="1">
        <v>2311</v>
      </c>
      <c r="B2312" t="s">
        <v>7288</v>
      </c>
      <c r="C2312" s="2" t="d">
        <v>2019-06-11</v>
      </c>
      <c r="D2312" s="2" t="d">
        <v>2019-06-12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3" t="str">
        <f>IF(M2312=People!$B$5,People!$A$5,IF(M2312=People!$B$2,People!$A$2,IF(M2312=People!$B$3,People!$A$3,IF(M2312=People!$B$4,People!$A$4,))))</f>
        <v>Anna Andreadi</v>
      </c>
      <c r="W2312" s="3" t="str">
        <f>IFERROR(VLOOKUP(B2312,Returns!$A$2:$C$801,2,1), "No")</f>
        <v>Yes</v>
      </c>
    </row>
    <row r="2313" spans="1:23" x14ac:dyDescent="0.2">
      <c r="A2313" s="1">
        <v>2312</v>
      </c>
      <c r="B2313" t="s">
        <v>7288</v>
      </c>
      <c r="C2313" s="2" t="d">
        <v>2019-06-11</v>
      </c>
      <c r="D2313" s="2" t="d">
        <v>2019-06-12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3" t="str">
        <f>IF(M2313=People!$B$5,People!$A$5,IF(M2313=People!$B$2,People!$A$2,IF(M2313=People!$B$3,People!$A$3,IF(M2313=People!$B$4,People!$A$4,))))</f>
        <v>Anna Andreadi</v>
      </c>
      <c r="W2313" s="3" t="str">
        <f>IFERROR(VLOOKUP(B2313,Returns!$A$2:$C$801,2,1), "No")</f>
        <v>Yes</v>
      </c>
    </row>
    <row r="2314" spans="1:23" x14ac:dyDescent="0.2">
      <c r="A2314" s="1">
        <v>2313</v>
      </c>
      <c r="B2314" t="s">
        <v>7288</v>
      </c>
      <c r="C2314" s="2" t="d">
        <v>2019-06-11</v>
      </c>
      <c r="D2314" s="2" t="d">
        <v>2019-06-12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3" t="str">
        <f>IF(M2314=People!$B$5,People!$A$5,IF(M2314=People!$B$2,People!$A$2,IF(M2314=People!$B$3,People!$A$3,IF(M2314=People!$B$4,People!$A$4,))))</f>
        <v>Anna Andreadi</v>
      </c>
      <c r="W2314" s="3" t="str">
        <f>IFERROR(VLOOKUP(B2314,Returns!$A$2:$C$801,2,1), "No")</f>
        <v>Yes</v>
      </c>
    </row>
    <row r="2315" spans="1:23" x14ac:dyDescent="0.2">
      <c r="A2315" s="1">
        <v>2314</v>
      </c>
      <c r="B2315" t="s">
        <v>7289</v>
      </c>
      <c r="C2315" s="2" t="d">
        <v>2019-07-20</v>
      </c>
      <c r="D2315" s="2" t="d">
        <v>2019-07-25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3" t="str">
        <f>IF(M2315=People!$B$5,People!$A$5,IF(M2315=People!$B$2,People!$A$2,IF(M2315=People!$B$3,People!$A$3,IF(M2315=People!$B$4,People!$A$4,))))</f>
        <v>Kelly Williams</v>
      </c>
      <c r="W2315" s="3" t="str">
        <f>IFERROR(VLOOKUP(B2315,Returns!$A$2:$C$801,2,1), "No")</f>
        <v>Yes</v>
      </c>
    </row>
    <row r="2316" spans="1:23" x14ac:dyDescent="0.2">
      <c r="A2316" s="1">
        <v>2315</v>
      </c>
      <c r="B2316" t="s">
        <v>7289</v>
      </c>
      <c r="C2316" s="2" t="d">
        <v>2019-07-20</v>
      </c>
      <c r="D2316" s="2" t="d">
        <v>2019-07-25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3" t="str">
        <f>IF(M2316=People!$B$5,People!$A$5,IF(M2316=People!$B$2,People!$A$2,IF(M2316=People!$B$3,People!$A$3,IF(M2316=People!$B$4,People!$A$4,))))</f>
        <v>Kelly Williams</v>
      </c>
      <c r="W2316" s="3" t="str">
        <f>IFERROR(VLOOKUP(B2316,Returns!$A$2:$C$801,2,1), "No")</f>
        <v>Yes</v>
      </c>
    </row>
    <row r="2317" spans="1:23" x14ac:dyDescent="0.2">
      <c r="A2317" s="1">
        <v>2316</v>
      </c>
      <c r="B2317" t="s">
        <v>7289</v>
      </c>
      <c r="C2317" s="2" t="d">
        <v>2019-07-20</v>
      </c>
      <c r="D2317" s="2" t="d">
        <v>2019-07-25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3" t="str">
        <f>IF(M2317=People!$B$5,People!$A$5,IF(M2317=People!$B$2,People!$A$2,IF(M2317=People!$B$3,People!$A$3,IF(M2317=People!$B$4,People!$A$4,))))</f>
        <v>Kelly Williams</v>
      </c>
      <c r="W2317" s="3" t="str">
        <f>IFERROR(VLOOKUP(B2317,Returns!$A$2:$C$801,2,1), "No")</f>
        <v>Yes</v>
      </c>
    </row>
    <row r="2318" spans="1:23" x14ac:dyDescent="0.2">
      <c r="A2318" s="1">
        <v>2317</v>
      </c>
      <c r="B2318" t="s">
        <v>7289</v>
      </c>
      <c r="C2318" s="2" t="d">
        <v>2019-07-20</v>
      </c>
      <c r="D2318" s="2" t="d">
        <v>2019-07-25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3" t="str">
        <f>IF(M2318=People!$B$5,People!$A$5,IF(M2318=People!$B$2,People!$A$2,IF(M2318=People!$B$3,People!$A$3,IF(M2318=People!$B$4,People!$A$4,))))</f>
        <v>Kelly Williams</v>
      </c>
      <c r="W2318" s="3" t="str">
        <f>IFERROR(VLOOKUP(B2318,Returns!$A$2:$C$801,2,1), "No")</f>
        <v>Yes</v>
      </c>
    </row>
    <row r="2319" spans="1:23" x14ac:dyDescent="0.2">
      <c r="A2319" s="1">
        <v>2318</v>
      </c>
      <c r="B2319" t="s">
        <v>7289</v>
      </c>
      <c r="C2319" s="2" t="d">
        <v>2019-07-20</v>
      </c>
      <c r="D2319" s="2" t="d">
        <v>2019-07-25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3" t="str">
        <f>IF(M2319=People!$B$5,People!$A$5,IF(M2319=People!$B$2,People!$A$2,IF(M2319=People!$B$3,People!$A$3,IF(M2319=People!$B$4,People!$A$4,))))</f>
        <v>Kelly Williams</v>
      </c>
      <c r="W2319" s="3" t="str">
        <f>IFERROR(VLOOKUP(B2319,Returns!$A$2:$C$801,2,1), "No")</f>
        <v>Yes</v>
      </c>
    </row>
    <row r="2320" spans="1:23" x14ac:dyDescent="0.2">
      <c r="A2320" s="1">
        <v>2319</v>
      </c>
      <c r="B2320" t="s">
        <v>7289</v>
      </c>
      <c r="C2320" s="2" t="d">
        <v>2019-07-20</v>
      </c>
      <c r="D2320" s="2" t="d">
        <v>2019-07-25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3" t="str">
        <f>IF(M2320=People!$B$5,People!$A$5,IF(M2320=People!$B$2,People!$A$2,IF(M2320=People!$B$3,People!$A$3,IF(M2320=People!$B$4,People!$A$4,))))</f>
        <v>Kelly Williams</v>
      </c>
      <c r="W2320" s="3" t="str">
        <f>IFERROR(VLOOKUP(B2320,Returns!$A$2:$C$801,2,1), "No")</f>
        <v>Yes</v>
      </c>
    </row>
    <row r="2321" spans="1:23" x14ac:dyDescent="0.2">
      <c r="A2321" s="1">
        <v>2320</v>
      </c>
      <c r="B2321" t="s">
        <v>7290</v>
      </c>
      <c r="C2321" s="2" t="d">
        <v>2017-12-23</v>
      </c>
      <c r="D2321" s="2" t="d">
        <v>2017-12-26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3" t="str">
        <f>IF(M2321=People!$B$5,People!$A$5,IF(M2321=People!$B$2,People!$A$2,IF(M2321=People!$B$3,People!$A$3,IF(M2321=People!$B$4,People!$A$4,))))</f>
        <v>Cassandra Brandow</v>
      </c>
      <c r="W2321" s="3" t="str">
        <f>IFERROR(VLOOKUP(B2321,Returns!$A$2:$C$801,2,1), "No")</f>
        <v>Yes</v>
      </c>
    </row>
    <row r="2322" spans="1:23" x14ac:dyDescent="0.2">
      <c r="A2322" s="1">
        <v>2321</v>
      </c>
      <c r="B2322" t="s">
        <v>6176</v>
      </c>
      <c r="C2322" s="2" t="d">
        <v>2019-03-20</v>
      </c>
      <c r="D2322" s="2" t="d">
        <v>2019-03-24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3" t="str">
        <f>IF(M2322=People!$B$5,People!$A$5,IF(M2322=People!$B$2,People!$A$2,IF(M2322=People!$B$3,People!$A$3,IF(M2322=People!$B$4,People!$A$4,))))</f>
        <v>Anna Andreadi</v>
      </c>
      <c r="W2322" s="3" t="str">
        <f>IFERROR(VLOOKUP(B2322,Returns!$A$2:$C$801,2,1), "No")</f>
        <v>Yes</v>
      </c>
    </row>
    <row r="2323" spans="1:23" x14ac:dyDescent="0.2">
      <c r="A2323" s="1">
        <v>2322</v>
      </c>
      <c r="B2323" t="s">
        <v>7291</v>
      </c>
      <c r="C2323" s="2" t="d">
        <v>2017-12-31</v>
      </c>
      <c r="D2323" s="2" t="d">
        <v>2018-01-03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3" t="str">
        <f>IF(M2323=People!$B$5,People!$A$5,IF(M2323=People!$B$2,People!$A$2,IF(M2323=People!$B$3,People!$A$3,IF(M2323=People!$B$4,People!$A$4,))))</f>
        <v>Cassandra Brandow</v>
      </c>
      <c r="W2323" s="3" t="str">
        <f>IFERROR(VLOOKUP(B2323,Returns!$A$2:$C$801,2,1), "No")</f>
        <v>Yes</v>
      </c>
    </row>
    <row r="2324" spans="1:23" x14ac:dyDescent="0.2">
      <c r="A2324" s="1">
        <v>2323</v>
      </c>
      <c r="B2324" t="s">
        <v>7291</v>
      </c>
      <c r="C2324" s="2" t="d">
        <v>2017-12-31</v>
      </c>
      <c r="D2324" s="2" t="d">
        <v>2018-01-03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3" t="str">
        <f>IF(M2324=People!$B$5,People!$A$5,IF(M2324=People!$B$2,People!$A$2,IF(M2324=People!$B$3,People!$A$3,IF(M2324=People!$B$4,People!$A$4,))))</f>
        <v>Cassandra Brandow</v>
      </c>
      <c r="W2324" s="3" t="str">
        <f>IFERROR(VLOOKUP(B2324,Returns!$A$2:$C$801,2,1), "No")</f>
        <v>Yes</v>
      </c>
    </row>
    <row r="2325" spans="1:23" x14ac:dyDescent="0.2">
      <c r="A2325" s="1">
        <v>2324</v>
      </c>
      <c r="B2325" t="s">
        <v>7291</v>
      </c>
      <c r="C2325" s="2" t="d">
        <v>2017-12-31</v>
      </c>
      <c r="D2325" s="2" t="d">
        <v>2018-01-03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3" t="str">
        <f>IF(M2325=People!$B$5,People!$A$5,IF(M2325=People!$B$2,People!$A$2,IF(M2325=People!$B$3,People!$A$3,IF(M2325=People!$B$4,People!$A$4,))))</f>
        <v>Cassandra Brandow</v>
      </c>
      <c r="W2325" s="3" t="str">
        <f>IFERROR(VLOOKUP(B2325,Returns!$A$2:$C$801,2,1), "No")</f>
        <v>Yes</v>
      </c>
    </row>
    <row r="2326" spans="1:23" x14ac:dyDescent="0.2">
      <c r="A2326" s="1">
        <v>2325</v>
      </c>
      <c r="B2326" t="s">
        <v>7291</v>
      </c>
      <c r="C2326" s="2" t="d">
        <v>2017-12-31</v>
      </c>
      <c r="D2326" s="2" t="d">
        <v>2018-01-03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3" t="str">
        <f>IF(M2326=People!$B$5,People!$A$5,IF(M2326=People!$B$2,People!$A$2,IF(M2326=People!$B$3,People!$A$3,IF(M2326=People!$B$4,People!$A$4,))))</f>
        <v>Cassandra Brandow</v>
      </c>
      <c r="W2326" s="3" t="str">
        <f>IFERROR(VLOOKUP(B2326,Returns!$A$2:$C$801,2,1), "No")</f>
        <v>Yes</v>
      </c>
    </row>
    <row r="2327" spans="1:23" x14ac:dyDescent="0.2">
      <c r="A2327" s="1">
        <v>2326</v>
      </c>
      <c r="B2327" t="s">
        <v>7292</v>
      </c>
      <c r="C2327" s="2" t="d">
        <v>2017-09-15</v>
      </c>
      <c r="D2327" s="2" t="d">
        <v>2017-09-19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3" t="str">
        <f>IF(M2327=People!$B$5,People!$A$5,IF(M2327=People!$B$2,People!$A$2,IF(M2327=People!$B$3,People!$A$3,IF(M2327=People!$B$4,People!$A$4,))))</f>
        <v>Chuck Magee</v>
      </c>
      <c r="W2327" s="3" t="str">
        <f>IFERROR(VLOOKUP(B2327,Returns!$A$2:$C$801,2,1), "No")</f>
        <v>Yes</v>
      </c>
    </row>
    <row r="2328" spans="1:23" x14ac:dyDescent="0.2">
      <c r="A2328" s="1">
        <v>2327</v>
      </c>
      <c r="B2328" t="s">
        <v>7292</v>
      </c>
      <c r="C2328" s="2" t="d">
        <v>2017-09-15</v>
      </c>
      <c r="D2328" s="2" t="d">
        <v>2017-09-19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3" t="str">
        <f>IF(M2328=People!$B$5,People!$A$5,IF(M2328=People!$B$2,People!$A$2,IF(M2328=People!$B$3,People!$A$3,IF(M2328=People!$B$4,People!$A$4,))))</f>
        <v>Chuck Magee</v>
      </c>
      <c r="W2328" s="3" t="str">
        <f>IFERROR(VLOOKUP(B2328,Returns!$A$2:$C$801,2,1), "No")</f>
        <v>Yes</v>
      </c>
    </row>
    <row r="2329" spans="1:23" x14ac:dyDescent="0.2">
      <c r="A2329" s="1">
        <v>2328</v>
      </c>
      <c r="B2329" t="s">
        <v>7292</v>
      </c>
      <c r="C2329" s="2" t="d">
        <v>2017-09-15</v>
      </c>
      <c r="D2329" s="2" t="d">
        <v>2017-09-19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3" t="str">
        <f>IF(M2329=People!$B$5,People!$A$5,IF(M2329=People!$B$2,People!$A$2,IF(M2329=People!$B$3,People!$A$3,IF(M2329=People!$B$4,People!$A$4,))))</f>
        <v>Chuck Magee</v>
      </c>
      <c r="W2329" s="3" t="str">
        <f>IFERROR(VLOOKUP(B2329,Returns!$A$2:$C$801,2,1), "No")</f>
        <v>Yes</v>
      </c>
    </row>
    <row r="2330" spans="1:23" x14ac:dyDescent="0.2">
      <c r="A2330" s="1">
        <v>2329</v>
      </c>
      <c r="B2330" t="s">
        <v>7293</v>
      </c>
      <c r="C2330" s="2" t="d">
        <v>2019-09-23</v>
      </c>
      <c r="D2330" s="2" t="d">
        <v>2019-09-26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3" t="str">
        <f>IF(M2330=People!$B$5,People!$A$5,IF(M2330=People!$B$2,People!$A$2,IF(M2330=People!$B$3,People!$A$3,IF(M2330=People!$B$4,People!$A$4,))))</f>
        <v>Anna Andreadi</v>
      </c>
      <c r="W2330" s="3" t="str">
        <f>IFERROR(VLOOKUP(B2330,Returns!$A$2:$C$801,2,1), "No")</f>
        <v>Yes</v>
      </c>
    </row>
    <row r="2331" spans="1:23" x14ac:dyDescent="0.2">
      <c r="A2331" s="1">
        <v>2330</v>
      </c>
      <c r="B2331" t="s">
        <v>7294</v>
      </c>
      <c r="C2331" s="2" t="d">
        <v>2017-12-25</v>
      </c>
      <c r="D2331" s="2" t="d">
        <v>2017-12-29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3" t="str">
        <f>IF(M2331=People!$B$5,People!$A$5,IF(M2331=People!$B$2,People!$A$2,IF(M2331=People!$B$3,People!$A$3,IF(M2331=People!$B$4,People!$A$4,))))</f>
        <v>Chuck Magee</v>
      </c>
      <c r="W2331" s="3" t="str">
        <f>IFERROR(VLOOKUP(B2331,Returns!$A$2:$C$801,2,1), "No")</f>
        <v>Yes</v>
      </c>
    </row>
    <row r="2332" spans="1:23" x14ac:dyDescent="0.2">
      <c r="A2332" s="1">
        <v>2331</v>
      </c>
      <c r="B2332" t="s">
        <v>7295</v>
      </c>
      <c r="C2332" s="2" t="d">
        <v>2018-09-24</v>
      </c>
      <c r="D2332" s="2" t="d">
        <v>2018-09-26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3" t="str">
        <f>IF(M2332=People!$B$5,People!$A$5,IF(M2332=People!$B$2,People!$A$2,IF(M2332=People!$B$3,People!$A$3,IF(M2332=People!$B$4,People!$A$4,))))</f>
        <v>Anna Andreadi</v>
      </c>
      <c r="W2332" s="3" t="str">
        <f>IFERROR(VLOOKUP(B2332,Returns!$A$2:$C$801,2,1), "No")</f>
        <v>Yes</v>
      </c>
    </row>
    <row r="2333" spans="1:23" x14ac:dyDescent="0.2">
      <c r="A2333" s="1">
        <v>2332</v>
      </c>
      <c r="B2333" t="s">
        <v>7295</v>
      </c>
      <c r="C2333" s="2" t="d">
        <v>2018-09-24</v>
      </c>
      <c r="D2333" s="2" t="d">
        <v>2018-09-26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3" t="str">
        <f>IF(M2333=People!$B$5,People!$A$5,IF(M2333=People!$B$2,People!$A$2,IF(M2333=People!$B$3,People!$A$3,IF(M2333=People!$B$4,People!$A$4,))))</f>
        <v>Anna Andreadi</v>
      </c>
      <c r="W2333" s="3" t="str">
        <f>IFERROR(VLOOKUP(B2333,Returns!$A$2:$C$801,2,1), "No")</f>
        <v>Yes</v>
      </c>
    </row>
    <row r="2334" spans="1:23" x14ac:dyDescent="0.2">
      <c r="A2334" s="1">
        <v>2333</v>
      </c>
      <c r="B2334" t="s">
        <v>7296</v>
      </c>
      <c r="C2334" s="2" t="d">
        <v>2019-03-21</v>
      </c>
      <c r="D2334" s="2" t="d">
        <v>2019-03-25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3" t="str">
        <f>IF(M2334=People!$B$5,People!$A$5,IF(M2334=People!$B$2,People!$A$2,IF(M2334=People!$B$3,People!$A$3,IF(M2334=People!$B$4,People!$A$4,))))</f>
        <v>Kelly Williams</v>
      </c>
      <c r="W2334" s="3" t="str">
        <f>IFERROR(VLOOKUP(B2334,Returns!$A$2:$C$801,2,1), "No")</f>
        <v>Yes</v>
      </c>
    </row>
    <row r="2335" spans="1:23" x14ac:dyDescent="0.2">
      <c r="A2335" s="1">
        <v>2334</v>
      </c>
      <c r="B2335" t="s">
        <v>7296</v>
      </c>
      <c r="C2335" s="2" t="d">
        <v>2019-03-21</v>
      </c>
      <c r="D2335" s="2" t="d">
        <v>2019-03-25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3" t="str">
        <f>IF(M2335=People!$B$5,People!$A$5,IF(M2335=People!$B$2,People!$A$2,IF(M2335=People!$B$3,People!$A$3,IF(M2335=People!$B$4,People!$A$4,))))</f>
        <v>Kelly Williams</v>
      </c>
      <c r="W2335" s="3" t="str">
        <f>IFERROR(VLOOKUP(B2335,Returns!$A$2:$C$801,2,1), "No")</f>
        <v>Yes</v>
      </c>
    </row>
    <row r="2336" spans="1:23" x14ac:dyDescent="0.2">
      <c r="A2336" s="1">
        <v>2335</v>
      </c>
      <c r="B2336" t="s">
        <v>7297</v>
      </c>
      <c r="C2336" s="2" t="d">
        <v>2016-09-30</v>
      </c>
      <c r="D2336" s="2" t="d">
        <v>2016-10-04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3" t="str">
        <f>IF(M2336=People!$B$5,People!$A$5,IF(M2336=People!$B$2,People!$A$2,IF(M2336=People!$B$3,People!$A$3,IF(M2336=People!$B$4,People!$A$4,))))</f>
        <v>Cassandra Brandow</v>
      </c>
      <c r="W2336" s="3" t="str">
        <f>IFERROR(VLOOKUP(B2336,Returns!$A$2:$C$801,2,1), "No")</f>
        <v>Yes</v>
      </c>
    </row>
    <row r="2337" spans="1:23" x14ac:dyDescent="0.2">
      <c r="A2337" s="1">
        <v>2336</v>
      </c>
      <c r="B2337" t="s">
        <v>7298</v>
      </c>
      <c r="C2337" s="2" t="d">
        <v>2019-12-10</v>
      </c>
      <c r="D2337" s="2" t="d">
        <v>2019-12-10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3" t="str">
        <f>IF(M2337=People!$B$5,People!$A$5,IF(M2337=People!$B$2,People!$A$2,IF(M2337=People!$B$3,People!$A$3,IF(M2337=People!$B$4,People!$A$4,))))</f>
        <v>Chuck Magee</v>
      </c>
      <c r="W2337" s="3" t="str">
        <f>IFERROR(VLOOKUP(B2337,Returns!$A$2:$C$801,2,1), "No")</f>
        <v>Yes</v>
      </c>
    </row>
    <row r="2338" spans="1:23" x14ac:dyDescent="0.2">
      <c r="A2338" s="1">
        <v>2337</v>
      </c>
      <c r="B2338" t="s">
        <v>7298</v>
      </c>
      <c r="C2338" s="2" t="d">
        <v>2019-12-10</v>
      </c>
      <c r="D2338" s="2" t="d">
        <v>2019-12-10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3" t="str">
        <f>IF(M2338=People!$B$5,People!$A$5,IF(M2338=People!$B$2,People!$A$2,IF(M2338=People!$B$3,People!$A$3,IF(M2338=People!$B$4,People!$A$4,))))</f>
        <v>Chuck Magee</v>
      </c>
      <c r="W2338" s="3" t="str">
        <f>IFERROR(VLOOKUP(B2338,Returns!$A$2:$C$801,2,1), "No")</f>
        <v>Yes</v>
      </c>
    </row>
    <row r="2339" spans="1:23" x14ac:dyDescent="0.2">
      <c r="A2339" s="1">
        <v>2338</v>
      </c>
      <c r="B2339" t="s">
        <v>7299</v>
      </c>
      <c r="C2339" s="2" t="d">
        <v>2016-08-23</v>
      </c>
      <c r="D2339" s="2" t="d">
        <v>2016-08-23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3" t="str">
        <f>IF(M2339=People!$B$5,People!$A$5,IF(M2339=People!$B$2,People!$A$2,IF(M2339=People!$B$3,People!$A$3,IF(M2339=People!$B$4,People!$A$4,))))</f>
        <v>Chuck Magee</v>
      </c>
      <c r="W2339" s="3" t="str">
        <f>IFERROR(VLOOKUP(B2339,Returns!$A$2:$C$801,2,1), "No")</f>
        <v>Yes</v>
      </c>
    </row>
    <row r="2340" spans="1:23" x14ac:dyDescent="0.2">
      <c r="A2340" s="1">
        <v>2339</v>
      </c>
      <c r="B2340" t="s">
        <v>7299</v>
      </c>
      <c r="C2340" s="2" t="d">
        <v>2016-08-23</v>
      </c>
      <c r="D2340" s="2" t="d">
        <v>2016-08-23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3" t="str">
        <f>IF(M2340=People!$B$5,People!$A$5,IF(M2340=People!$B$2,People!$A$2,IF(M2340=People!$B$3,People!$A$3,IF(M2340=People!$B$4,People!$A$4,))))</f>
        <v>Chuck Magee</v>
      </c>
      <c r="W2340" s="3" t="str">
        <f>IFERROR(VLOOKUP(B2340,Returns!$A$2:$C$801,2,1), "No")</f>
        <v>Yes</v>
      </c>
    </row>
    <row r="2341" spans="1:23" x14ac:dyDescent="0.2">
      <c r="A2341" s="1">
        <v>2340</v>
      </c>
      <c r="B2341" t="s">
        <v>7300</v>
      </c>
      <c r="C2341" s="2" t="d">
        <v>2016-08-19</v>
      </c>
      <c r="D2341" s="2" t="d">
        <v>2016-08-24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3" t="str">
        <f>IF(M2341=People!$B$5,People!$A$5,IF(M2341=People!$B$2,People!$A$2,IF(M2341=People!$B$3,People!$A$3,IF(M2341=People!$B$4,People!$A$4,))))</f>
        <v>Chuck Magee</v>
      </c>
      <c r="W2341" s="3" t="str">
        <f>IFERROR(VLOOKUP(B2341,Returns!$A$2:$C$801,2,1), "No")</f>
        <v>Yes</v>
      </c>
    </row>
    <row r="2342" spans="1:23" x14ac:dyDescent="0.2">
      <c r="A2342" s="1">
        <v>2341</v>
      </c>
      <c r="B2342" t="s">
        <v>7301</v>
      </c>
      <c r="C2342" s="2" t="d">
        <v>2018-11-10</v>
      </c>
      <c r="D2342" s="2" t="d">
        <v>2018-11-15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3" t="str">
        <f>IF(M2342=People!$B$5,People!$A$5,IF(M2342=People!$B$2,People!$A$2,IF(M2342=People!$B$3,People!$A$3,IF(M2342=People!$B$4,People!$A$4,))))</f>
        <v>Cassandra Brandow</v>
      </c>
      <c r="W2342" s="3" t="str">
        <f>IFERROR(VLOOKUP(B2342,Returns!$A$2:$C$801,2,1), "No")</f>
        <v>Yes</v>
      </c>
    </row>
    <row r="2343" spans="1:23" x14ac:dyDescent="0.2">
      <c r="A2343" s="1">
        <v>2342</v>
      </c>
      <c r="B2343" t="s">
        <v>7302</v>
      </c>
      <c r="C2343" s="2" t="d">
        <v>2016-12-31</v>
      </c>
      <c r="D2343" s="2" t="d">
        <v>2017-01-03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3" t="str">
        <f>IF(M2343=People!$B$5,People!$A$5,IF(M2343=People!$B$2,People!$A$2,IF(M2343=People!$B$3,People!$A$3,IF(M2343=People!$B$4,People!$A$4,))))</f>
        <v>Chuck Magee</v>
      </c>
      <c r="W2343" s="3" t="str">
        <f>IFERROR(VLOOKUP(B2343,Returns!$A$2:$C$801,2,1), "No")</f>
        <v>Yes</v>
      </c>
    </row>
    <row r="2344" spans="1:23" x14ac:dyDescent="0.2">
      <c r="A2344" s="1">
        <v>2343</v>
      </c>
      <c r="B2344" t="s">
        <v>7302</v>
      </c>
      <c r="C2344" s="2" t="d">
        <v>2016-12-31</v>
      </c>
      <c r="D2344" s="2" t="d">
        <v>2017-01-03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3" t="str">
        <f>IF(M2344=People!$B$5,People!$A$5,IF(M2344=People!$B$2,People!$A$2,IF(M2344=People!$B$3,People!$A$3,IF(M2344=People!$B$4,People!$A$4,))))</f>
        <v>Chuck Magee</v>
      </c>
      <c r="W2344" s="3" t="str">
        <f>IFERROR(VLOOKUP(B2344,Returns!$A$2:$C$801,2,1), "No")</f>
        <v>Yes</v>
      </c>
    </row>
    <row r="2345" spans="1:23" x14ac:dyDescent="0.2">
      <c r="A2345" s="1">
        <v>2344</v>
      </c>
      <c r="B2345" t="s">
        <v>7303</v>
      </c>
      <c r="C2345" s="2" t="d">
        <v>2016-07-26</v>
      </c>
      <c r="D2345" s="2" t="d">
        <v>2016-07-30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3" t="str">
        <f>IF(M2345=People!$B$5,People!$A$5,IF(M2345=People!$B$2,People!$A$2,IF(M2345=People!$B$3,People!$A$3,IF(M2345=People!$B$4,People!$A$4,))))</f>
        <v>Kelly Williams</v>
      </c>
      <c r="W2345" s="3" t="str">
        <f>IFERROR(VLOOKUP(B2345,Returns!$A$2:$C$801,2,1), "No")</f>
        <v>Yes</v>
      </c>
    </row>
    <row r="2346" spans="1:23" x14ac:dyDescent="0.2">
      <c r="A2346" s="1">
        <v>2345</v>
      </c>
      <c r="B2346" t="s">
        <v>7304</v>
      </c>
      <c r="C2346" s="2" t="d">
        <v>2018-02-22</v>
      </c>
      <c r="D2346" s="2" t="d">
        <v>2018-02-28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3" t="str">
        <f>IF(M2346=People!$B$5,People!$A$5,IF(M2346=People!$B$2,People!$A$2,IF(M2346=People!$B$3,People!$A$3,IF(M2346=People!$B$4,People!$A$4,))))</f>
        <v>Kelly Williams</v>
      </c>
      <c r="W2346" s="3" t="str">
        <f>IFERROR(VLOOKUP(B2346,Returns!$A$2:$C$801,2,1), "No")</f>
        <v>Yes</v>
      </c>
    </row>
    <row r="2347" spans="1:23" x14ac:dyDescent="0.2">
      <c r="A2347" s="1">
        <v>2346</v>
      </c>
      <c r="B2347" t="s">
        <v>7305</v>
      </c>
      <c r="C2347" s="2" t="d">
        <v>2018-03-13</v>
      </c>
      <c r="D2347" s="2" t="d">
        <v>2018-03-18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3" t="str">
        <f>IF(M2347=People!$B$5,People!$A$5,IF(M2347=People!$B$2,People!$A$2,IF(M2347=People!$B$3,People!$A$3,IF(M2347=People!$B$4,People!$A$4,))))</f>
        <v>Kelly Williams</v>
      </c>
      <c r="W2347" s="3" t="str">
        <f>IFERROR(VLOOKUP(B2347,Returns!$A$2:$C$801,2,1), "No")</f>
        <v>Yes</v>
      </c>
    </row>
    <row r="2348" spans="1:23" x14ac:dyDescent="0.2">
      <c r="A2348" s="1">
        <v>2347</v>
      </c>
      <c r="B2348" t="s">
        <v>7305</v>
      </c>
      <c r="C2348" s="2" t="d">
        <v>2018-03-13</v>
      </c>
      <c r="D2348" s="2" t="d">
        <v>2018-03-18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3" t="str">
        <f>IF(M2348=People!$B$5,People!$A$5,IF(M2348=People!$B$2,People!$A$2,IF(M2348=People!$B$3,People!$A$3,IF(M2348=People!$B$4,People!$A$4,))))</f>
        <v>Kelly Williams</v>
      </c>
      <c r="W2348" s="3" t="str">
        <f>IFERROR(VLOOKUP(B2348,Returns!$A$2:$C$801,2,1), "No")</f>
        <v>Yes</v>
      </c>
    </row>
    <row r="2349" spans="1:23" x14ac:dyDescent="0.2">
      <c r="A2349" s="1">
        <v>2348</v>
      </c>
      <c r="B2349" t="s">
        <v>7305</v>
      </c>
      <c r="C2349" s="2" t="d">
        <v>2018-03-13</v>
      </c>
      <c r="D2349" s="2" t="d">
        <v>2018-03-18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3" t="str">
        <f>IF(M2349=People!$B$5,People!$A$5,IF(M2349=People!$B$2,People!$A$2,IF(M2349=People!$B$3,People!$A$3,IF(M2349=People!$B$4,People!$A$4,))))</f>
        <v>Kelly Williams</v>
      </c>
      <c r="W2349" s="3" t="str">
        <f>IFERROR(VLOOKUP(B2349,Returns!$A$2:$C$801,2,1), "No")</f>
        <v>Yes</v>
      </c>
    </row>
    <row r="2350" spans="1:23" x14ac:dyDescent="0.2">
      <c r="A2350" s="1">
        <v>2349</v>
      </c>
      <c r="B2350" t="s">
        <v>7306</v>
      </c>
      <c r="C2350" s="2" t="d">
        <v>2019-12-02</v>
      </c>
      <c r="D2350" s="2" t="d">
        <v>2019-12-03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3" t="str">
        <f>IF(M2350=People!$B$5,People!$A$5,IF(M2350=People!$B$2,People!$A$2,IF(M2350=People!$B$3,People!$A$3,IF(M2350=People!$B$4,People!$A$4,))))</f>
        <v>Anna Andreadi</v>
      </c>
      <c r="W2350" s="3" t="str">
        <f>IFERROR(VLOOKUP(B2350,Returns!$A$2:$C$801,2,1), "No")</f>
        <v>Yes</v>
      </c>
    </row>
    <row r="2351" spans="1:23" x14ac:dyDescent="0.2">
      <c r="A2351" s="1">
        <v>2350</v>
      </c>
      <c r="B2351" t="s">
        <v>7306</v>
      </c>
      <c r="C2351" s="2" t="d">
        <v>2019-12-02</v>
      </c>
      <c r="D2351" s="2" t="d">
        <v>2019-12-03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3" t="str">
        <f>IF(M2351=People!$B$5,People!$A$5,IF(M2351=People!$B$2,People!$A$2,IF(M2351=People!$B$3,People!$A$3,IF(M2351=People!$B$4,People!$A$4,))))</f>
        <v>Anna Andreadi</v>
      </c>
      <c r="W2351" s="3" t="str">
        <f>IFERROR(VLOOKUP(B2351,Returns!$A$2:$C$801,2,1), "No")</f>
        <v>Yes</v>
      </c>
    </row>
    <row r="2352" spans="1:23" x14ac:dyDescent="0.2">
      <c r="A2352" s="1">
        <v>2351</v>
      </c>
      <c r="B2352" t="s">
        <v>7306</v>
      </c>
      <c r="C2352" s="2" t="d">
        <v>2019-12-02</v>
      </c>
      <c r="D2352" s="2" t="d">
        <v>2019-12-03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3" t="str">
        <f>IF(M2352=People!$B$5,People!$A$5,IF(M2352=People!$B$2,People!$A$2,IF(M2352=People!$B$3,People!$A$3,IF(M2352=People!$B$4,People!$A$4,))))</f>
        <v>Anna Andreadi</v>
      </c>
      <c r="W2352" s="3" t="str">
        <f>IFERROR(VLOOKUP(B2352,Returns!$A$2:$C$801,2,1), "No")</f>
        <v>Yes</v>
      </c>
    </row>
    <row r="2353" spans="1:23" x14ac:dyDescent="0.2">
      <c r="A2353" s="1">
        <v>2352</v>
      </c>
      <c r="B2353" t="s">
        <v>7306</v>
      </c>
      <c r="C2353" s="2" t="d">
        <v>2019-12-02</v>
      </c>
      <c r="D2353" s="2" t="d">
        <v>2019-12-03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3" t="str">
        <f>IF(M2353=People!$B$5,People!$A$5,IF(M2353=People!$B$2,People!$A$2,IF(M2353=People!$B$3,People!$A$3,IF(M2353=People!$B$4,People!$A$4,))))</f>
        <v>Anna Andreadi</v>
      </c>
      <c r="W2353" s="3" t="str">
        <f>IFERROR(VLOOKUP(B2353,Returns!$A$2:$C$801,2,1), "No")</f>
        <v>Yes</v>
      </c>
    </row>
    <row r="2354" spans="1:23" x14ac:dyDescent="0.2">
      <c r="A2354" s="1">
        <v>2353</v>
      </c>
      <c r="B2354" t="s">
        <v>7306</v>
      </c>
      <c r="C2354" s="2" t="d">
        <v>2019-12-02</v>
      </c>
      <c r="D2354" s="2" t="d">
        <v>2019-12-03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3" t="str">
        <f>IF(M2354=People!$B$5,People!$A$5,IF(M2354=People!$B$2,People!$A$2,IF(M2354=People!$B$3,People!$A$3,IF(M2354=People!$B$4,People!$A$4,))))</f>
        <v>Anna Andreadi</v>
      </c>
      <c r="W2354" s="3" t="str">
        <f>IFERROR(VLOOKUP(B2354,Returns!$A$2:$C$801,2,1), "No")</f>
        <v>Yes</v>
      </c>
    </row>
    <row r="2355" spans="1:23" x14ac:dyDescent="0.2">
      <c r="A2355" s="1">
        <v>2354</v>
      </c>
      <c r="B2355" t="s">
        <v>7307</v>
      </c>
      <c r="C2355" s="2" t="d">
        <v>2017-08-31</v>
      </c>
      <c r="D2355" s="2" t="d">
        <v>2017-09-02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3" t="str">
        <f>IF(M2355=People!$B$5,People!$A$5,IF(M2355=People!$B$2,People!$A$2,IF(M2355=People!$B$3,People!$A$3,IF(M2355=People!$B$4,People!$A$4,))))</f>
        <v>Anna Andreadi</v>
      </c>
      <c r="W2355" s="3" t="str">
        <f>IFERROR(VLOOKUP(B2355,Returns!$A$2:$C$801,2,1), "No")</f>
        <v>Yes</v>
      </c>
    </row>
    <row r="2356" spans="1:23" x14ac:dyDescent="0.2">
      <c r="A2356" s="1">
        <v>2355</v>
      </c>
      <c r="B2356" t="s">
        <v>7307</v>
      </c>
      <c r="C2356" s="2" t="d">
        <v>2017-08-31</v>
      </c>
      <c r="D2356" s="2" t="d">
        <v>2017-09-02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3" t="str">
        <f>IF(M2356=People!$B$5,People!$A$5,IF(M2356=People!$B$2,People!$A$2,IF(M2356=People!$B$3,People!$A$3,IF(M2356=People!$B$4,People!$A$4,))))</f>
        <v>Anna Andreadi</v>
      </c>
      <c r="W2356" s="3" t="str">
        <f>IFERROR(VLOOKUP(B2356,Returns!$A$2:$C$801,2,1), "No")</f>
        <v>Yes</v>
      </c>
    </row>
    <row r="2357" spans="1:23" x14ac:dyDescent="0.2">
      <c r="A2357" s="1">
        <v>2356</v>
      </c>
      <c r="B2357" t="s">
        <v>7307</v>
      </c>
      <c r="C2357" s="2" t="d">
        <v>2017-08-31</v>
      </c>
      <c r="D2357" s="2" t="d">
        <v>2017-09-02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3" t="str">
        <f>IF(M2357=People!$B$5,People!$A$5,IF(M2357=People!$B$2,People!$A$2,IF(M2357=People!$B$3,People!$A$3,IF(M2357=People!$B$4,People!$A$4,))))</f>
        <v>Anna Andreadi</v>
      </c>
      <c r="W2357" s="3" t="str">
        <f>IFERROR(VLOOKUP(B2357,Returns!$A$2:$C$801,2,1), "No")</f>
        <v>Yes</v>
      </c>
    </row>
    <row r="2358" spans="1:23" x14ac:dyDescent="0.2">
      <c r="A2358" s="1">
        <v>2357</v>
      </c>
      <c r="B2358" t="s">
        <v>7307</v>
      </c>
      <c r="C2358" s="2" t="d">
        <v>2017-08-31</v>
      </c>
      <c r="D2358" s="2" t="d">
        <v>2017-09-02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3" t="str">
        <f>IF(M2358=People!$B$5,People!$A$5,IF(M2358=People!$B$2,People!$A$2,IF(M2358=People!$B$3,People!$A$3,IF(M2358=People!$B$4,People!$A$4,))))</f>
        <v>Anna Andreadi</v>
      </c>
      <c r="W2358" s="3" t="str">
        <f>IFERROR(VLOOKUP(B2358,Returns!$A$2:$C$801,2,1), "No")</f>
        <v>Yes</v>
      </c>
    </row>
    <row r="2359" spans="1:23" x14ac:dyDescent="0.2">
      <c r="A2359" s="1">
        <v>2358</v>
      </c>
      <c r="B2359" t="s">
        <v>7308</v>
      </c>
      <c r="C2359" s="2" t="d">
        <v>2016-03-17</v>
      </c>
      <c r="D2359" s="2" t="d">
        <v>2016-03-21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3" t="str">
        <f>IF(M2359=People!$B$5,People!$A$5,IF(M2359=People!$B$2,People!$A$2,IF(M2359=People!$B$3,People!$A$3,IF(M2359=People!$B$4,People!$A$4,))))</f>
        <v>Chuck Magee</v>
      </c>
      <c r="W2359" s="3" t="str">
        <f>IFERROR(VLOOKUP(B2359,Returns!$A$2:$C$801,2,1), "No")</f>
        <v>Yes</v>
      </c>
    </row>
    <row r="2360" spans="1:23" x14ac:dyDescent="0.2">
      <c r="A2360" s="1">
        <v>2359</v>
      </c>
      <c r="B2360" t="s">
        <v>7308</v>
      </c>
      <c r="C2360" s="2" t="d">
        <v>2016-03-17</v>
      </c>
      <c r="D2360" s="2" t="d">
        <v>2016-03-21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3" t="str">
        <f>IF(M2360=People!$B$5,People!$A$5,IF(M2360=People!$B$2,People!$A$2,IF(M2360=People!$B$3,People!$A$3,IF(M2360=People!$B$4,People!$A$4,))))</f>
        <v>Chuck Magee</v>
      </c>
      <c r="W2360" s="3" t="str">
        <f>IFERROR(VLOOKUP(B2360,Returns!$A$2:$C$801,2,1), "No")</f>
        <v>Yes</v>
      </c>
    </row>
    <row r="2361" spans="1:23" x14ac:dyDescent="0.2">
      <c r="A2361" s="1">
        <v>2360</v>
      </c>
      <c r="B2361" t="s">
        <v>7308</v>
      </c>
      <c r="C2361" s="2" t="d">
        <v>2016-03-17</v>
      </c>
      <c r="D2361" s="2" t="d">
        <v>2016-03-21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3" t="str">
        <f>IF(M2361=People!$B$5,People!$A$5,IF(M2361=People!$B$2,People!$A$2,IF(M2361=People!$B$3,People!$A$3,IF(M2361=People!$B$4,People!$A$4,))))</f>
        <v>Chuck Magee</v>
      </c>
      <c r="W2361" s="3" t="str">
        <f>IFERROR(VLOOKUP(B2361,Returns!$A$2:$C$801,2,1), "No")</f>
        <v>Yes</v>
      </c>
    </row>
    <row r="2362" spans="1:23" x14ac:dyDescent="0.2">
      <c r="A2362" s="1">
        <v>2361</v>
      </c>
      <c r="B2362" t="s">
        <v>7308</v>
      </c>
      <c r="C2362" s="2" t="d">
        <v>2016-03-17</v>
      </c>
      <c r="D2362" s="2" t="d">
        <v>2016-03-21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3" t="str">
        <f>IF(M2362=People!$B$5,People!$A$5,IF(M2362=People!$B$2,People!$A$2,IF(M2362=People!$B$3,People!$A$3,IF(M2362=People!$B$4,People!$A$4,))))</f>
        <v>Chuck Magee</v>
      </c>
      <c r="W2362" s="3" t="str">
        <f>IFERROR(VLOOKUP(B2362,Returns!$A$2:$C$801,2,1), "No")</f>
        <v>Yes</v>
      </c>
    </row>
    <row r="2363" spans="1:23" x14ac:dyDescent="0.2">
      <c r="A2363" s="1">
        <v>2362</v>
      </c>
      <c r="B2363" t="s">
        <v>7308</v>
      </c>
      <c r="C2363" s="2" t="d">
        <v>2016-03-17</v>
      </c>
      <c r="D2363" s="2" t="d">
        <v>2016-03-21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3" t="str">
        <f>IF(M2363=People!$B$5,People!$A$5,IF(M2363=People!$B$2,People!$A$2,IF(M2363=People!$B$3,People!$A$3,IF(M2363=People!$B$4,People!$A$4,))))</f>
        <v>Chuck Magee</v>
      </c>
      <c r="W2363" s="3" t="str">
        <f>IFERROR(VLOOKUP(B2363,Returns!$A$2:$C$801,2,1), "No")</f>
        <v>Yes</v>
      </c>
    </row>
    <row r="2364" spans="1:23" x14ac:dyDescent="0.2">
      <c r="A2364" s="1">
        <v>2363</v>
      </c>
      <c r="B2364" t="s">
        <v>7309</v>
      </c>
      <c r="C2364" s="2" t="d">
        <v>2019-04-16</v>
      </c>
      <c r="D2364" s="2" t="d">
        <v>2019-04-20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3" t="str">
        <f>IF(M2364=People!$B$5,People!$A$5,IF(M2364=People!$B$2,People!$A$2,IF(M2364=People!$B$3,People!$A$3,IF(M2364=People!$B$4,People!$A$4,))))</f>
        <v>Chuck Magee</v>
      </c>
      <c r="W2364" s="3" t="str">
        <f>IFERROR(VLOOKUP(B2364,Returns!$A$2:$C$801,2,1), "No")</f>
        <v>Yes</v>
      </c>
    </row>
    <row r="2365" spans="1:23" x14ac:dyDescent="0.2">
      <c r="A2365" s="1">
        <v>2364</v>
      </c>
      <c r="B2365" t="s">
        <v>7310</v>
      </c>
      <c r="C2365" s="2" t="d">
        <v>2018-03-13</v>
      </c>
      <c r="D2365" s="2" t="d">
        <v>2018-03-18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3" t="str">
        <f>IF(M2365=People!$B$5,People!$A$5,IF(M2365=People!$B$2,People!$A$2,IF(M2365=People!$B$3,People!$A$3,IF(M2365=People!$B$4,People!$A$4,))))</f>
        <v>Cassandra Brandow</v>
      </c>
      <c r="W2365" s="3" t="str">
        <f>IFERROR(VLOOKUP(B2365,Returns!$A$2:$C$801,2,1), "No")</f>
        <v>Yes</v>
      </c>
    </row>
    <row r="2366" spans="1:23" x14ac:dyDescent="0.2">
      <c r="A2366" s="1">
        <v>2365</v>
      </c>
      <c r="B2366" t="s">
        <v>7310</v>
      </c>
      <c r="C2366" s="2" t="d">
        <v>2018-03-13</v>
      </c>
      <c r="D2366" s="2" t="d">
        <v>2018-03-18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3" t="str">
        <f>IF(M2366=People!$B$5,People!$A$5,IF(M2366=People!$B$2,People!$A$2,IF(M2366=People!$B$3,People!$A$3,IF(M2366=People!$B$4,People!$A$4,))))</f>
        <v>Cassandra Brandow</v>
      </c>
      <c r="W2366" s="3" t="str">
        <f>IFERROR(VLOOKUP(B2366,Returns!$A$2:$C$801,2,1), "No")</f>
        <v>Yes</v>
      </c>
    </row>
    <row r="2367" spans="1:23" x14ac:dyDescent="0.2">
      <c r="A2367" s="1">
        <v>2366</v>
      </c>
      <c r="B2367" t="s">
        <v>7310</v>
      </c>
      <c r="C2367" s="2" t="d">
        <v>2018-03-13</v>
      </c>
      <c r="D2367" s="2" t="d">
        <v>2018-03-18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3" t="str">
        <f>IF(M2367=People!$B$5,People!$A$5,IF(M2367=People!$B$2,People!$A$2,IF(M2367=People!$B$3,People!$A$3,IF(M2367=People!$B$4,People!$A$4,))))</f>
        <v>Cassandra Brandow</v>
      </c>
      <c r="W2367" s="3" t="str">
        <f>IFERROR(VLOOKUP(B2367,Returns!$A$2:$C$801,2,1), "No")</f>
        <v>Yes</v>
      </c>
    </row>
    <row r="2368" spans="1:23" x14ac:dyDescent="0.2">
      <c r="A2368" s="1">
        <v>2367</v>
      </c>
      <c r="B2368" t="s">
        <v>7311</v>
      </c>
      <c r="C2368" s="2" t="d">
        <v>2016-11-24</v>
      </c>
      <c r="D2368" s="2" t="d">
        <v>2016-11-26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3" t="str">
        <f>IF(M2368=People!$B$5,People!$A$5,IF(M2368=People!$B$2,People!$A$2,IF(M2368=People!$B$3,People!$A$3,IF(M2368=People!$B$4,People!$A$4,))))</f>
        <v>Anna Andreadi</v>
      </c>
      <c r="W2368" s="3" t="str">
        <f>IFERROR(VLOOKUP(B2368,Returns!$A$2:$C$801,2,1), "No")</f>
        <v>Yes</v>
      </c>
    </row>
    <row r="2369" spans="1:23" x14ac:dyDescent="0.2">
      <c r="A2369" s="1">
        <v>2368</v>
      </c>
      <c r="B2369" t="s">
        <v>7312</v>
      </c>
      <c r="C2369" s="2" t="d">
        <v>2019-02-10</v>
      </c>
      <c r="D2369" s="2" t="d">
        <v>2019-02-13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3" t="str">
        <f>IF(M2369=People!$B$5,People!$A$5,IF(M2369=People!$B$2,People!$A$2,IF(M2369=People!$B$3,People!$A$3,IF(M2369=People!$B$4,People!$A$4,))))</f>
        <v>Chuck Magee</v>
      </c>
      <c r="W2369" s="3" t="str">
        <f>IFERROR(VLOOKUP(B2369,Returns!$A$2:$C$801,2,1), "No")</f>
        <v>Yes</v>
      </c>
    </row>
    <row r="2370" spans="1:23" x14ac:dyDescent="0.2">
      <c r="A2370" s="1">
        <v>2369</v>
      </c>
      <c r="B2370" t="s">
        <v>7313</v>
      </c>
      <c r="C2370" s="2" t="d">
        <v>2018-09-23</v>
      </c>
      <c r="D2370" s="2" t="d">
        <v>2018-09-27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3" t="str">
        <f>IF(M2370=People!$B$5,People!$A$5,IF(M2370=People!$B$2,People!$A$2,IF(M2370=People!$B$3,People!$A$3,IF(M2370=People!$B$4,People!$A$4,))))</f>
        <v>Chuck Magee</v>
      </c>
      <c r="W2370" s="3" t="str">
        <f>IFERROR(VLOOKUP(B2370,Returns!$A$2:$C$801,2,1), "No")</f>
        <v>Yes</v>
      </c>
    </row>
    <row r="2371" spans="1:23" x14ac:dyDescent="0.2">
      <c r="A2371" s="1">
        <v>2370</v>
      </c>
      <c r="B2371" t="s">
        <v>7313</v>
      </c>
      <c r="C2371" s="2" t="d">
        <v>2018-09-23</v>
      </c>
      <c r="D2371" s="2" t="d">
        <v>2018-09-27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3" t="str">
        <f>IF(M2371=People!$B$5,People!$A$5,IF(M2371=People!$B$2,People!$A$2,IF(M2371=People!$B$3,People!$A$3,IF(M2371=People!$B$4,People!$A$4,))))</f>
        <v>Chuck Magee</v>
      </c>
      <c r="W2371" s="3" t="str">
        <f>IFERROR(VLOOKUP(B2371,Returns!$A$2:$C$801,2,1), "No")</f>
        <v>Yes</v>
      </c>
    </row>
    <row r="2372" spans="1:23" x14ac:dyDescent="0.2">
      <c r="A2372" s="1">
        <v>2371</v>
      </c>
      <c r="B2372" t="s">
        <v>7314</v>
      </c>
      <c r="C2372" s="2" t="d">
        <v>2019-07-07</v>
      </c>
      <c r="D2372" s="2" t="d">
        <v>2019-07-09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3" t="str">
        <f>IF(M2372=People!$B$5,People!$A$5,IF(M2372=People!$B$2,People!$A$2,IF(M2372=People!$B$3,People!$A$3,IF(M2372=People!$B$4,People!$A$4,))))</f>
        <v>Chuck Magee</v>
      </c>
      <c r="W2372" s="3" t="str">
        <f>IFERROR(VLOOKUP(B2372,Returns!$A$2:$C$801,2,1), "No")</f>
        <v>Yes</v>
      </c>
    </row>
    <row r="2373" spans="1:23" x14ac:dyDescent="0.2">
      <c r="A2373" s="1">
        <v>2372</v>
      </c>
      <c r="B2373" t="s">
        <v>7315</v>
      </c>
      <c r="C2373" s="2" t="d">
        <v>2018-07-07</v>
      </c>
      <c r="D2373" s="2" t="d">
        <v>2018-07-11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3" t="str">
        <f>IF(M2373=People!$B$5,People!$A$5,IF(M2373=People!$B$2,People!$A$2,IF(M2373=People!$B$3,People!$A$3,IF(M2373=People!$B$4,People!$A$4,))))</f>
        <v>Kelly Williams</v>
      </c>
      <c r="W2373" s="3" t="str">
        <f>IFERROR(VLOOKUP(B2373,Returns!$A$2:$C$801,2,1), "No")</f>
        <v>Yes</v>
      </c>
    </row>
    <row r="2374" spans="1:23" x14ac:dyDescent="0.2">
      <c r="A2374" s="1">
        <v>2373</v>
      </c>
      <c r="B2374" t="s">
        <v>7315</v>
      </c>
      <c r="C2374" s="2" t="d">
        <v>2018-07-07</v>
      </c>
      <c r="D2374" s="2" t="d">
        <v>2018-07-11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3" t="str">
        <f>IF(M2374=People!$B$5,People!$A$5,IF(M2374=People!$B$2,People!$A$2,IF(M2374=People!$B$3,People!$A$3,IF(M2374=People!$B$4,People!$A$4,))))</f>
        <v>Kelly Williams</v>
      </c>
      <c r="W2374" s="3" t="str">
        <f>IFERROR(VLOOKUP(B2374,Returns!$A$2:$C$801,2,1), "No")</f>
        <v>Yes</v>
      </c>
    </row>
    <row r="2375" spans="1:23" x14ac:dyDescent="0.2">
      <c r="A2375" s="1">
        <v>2374</v>
      </c>
      <c r="B2375" t="s">
        <v>7315</v>
      </c>
      <c r="C2375" s="2" t="d">
        <v>2018-07-07</v>
      </c>
      <c r="D2375" s="2" t="d">
        <v>2018-07-11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3" t="str">
        <f>IF(M2375=People!$B$5,People!$A$5,IF(M2375=People!$B$2,People!$A$2,IF(M2375=People!$B$3,People!$A$3,IF(M2375=People!$B$4,People!$A$4,))))</f>
        <v>Kelly Williams</v>
      </c>
      <c r="W2375" s="3" t="str">
        <f>IFERROR(VLOOKUP(B2375,Returns!$A$2:$C$801,2,1), "No")</f>
        <v>Yes</v>
      </c>
    </row>
    <row r="2376" spans="1:23" x14ac:dyDescent="0.2">
      <c r="A2376" s="1">
        <v>2375</v>
      </c>
      <c r="B2376" t="s">
        <v>7315</v>
      </c>
      <c r="C2376" s="2" t="d">
        <v>2018-07-07</v>
      </c>
      <c r="D2376" s="2" t="d">
        <v>2018-07-11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3" t="str">
        <f>IF(M2376=People!$B$5,People!$A$5,IF(M2376=People!$B$2,People!$A$2,IF(M2376=People!$B$3,People!$A$3,IF(M2376=People!$B$4,People!$A$4,))))</f>
        <v>Kelly Williams</v>
      </c>
      <c r="W2376" s="3" t="str">
        <f>IFERROR(VLOOKUP(B2376,Returns!$A$2:$C$801,2,1), "No")</f>
        <v>Yes</v>
      </c>
    </row>
    <row r="2377" spans="1:23" x14ac:dyDescent="0.2">
      <c r="A2377" s="1">
        <v>2376</v>
      </c>
      <c r="B2377" t="s">
        <v>7316</v>
      </c>
      <c r="C2377" s="2" t="d">
        <v>2019-01-24</v>
      </c>
      <c r="D2377" s="2" t="d">
        <v>2019-01-30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3" t="str">
        <f>IF(M2377=People!$B$5,People!$A$5,IF(M2377=People!$B$2,People!$A$2,IF(M2377=People!$B$3,People!$A$3,IF(M2377=People!$B$4,People!$A$4,))))</f>
        <v>Cassandra Brandow</v>
      </c>
      <c r="W2377" s="3" t="str">
        <f>IFERROR(VLOOKUP(B2377,Returns!$A$2:$C$801,2,1), "No")</f>
        <v>Yes</v>
      </c>
    </row>
    <row r="2378" spans="1:23" x14ac:dyDescent="0.2">
      <c r="A2378" s="1">
        <v>2377</v>
      </c>
      <c r="B2378" t="s">
        <v>7317</v>
      </c>
      <c r="C2378" s="2" t="d">
        <v>2016-08-19</v>
      </c>
      <c r="D2378" s="2" t="d">
        <v>2016-08-21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3" t="str">
        <f>IF(M2378=People!$B$5,People!$A$5,IF(M2378=People!$B$2,People!$A$2,IF(M2378=People!$B$3,People!$A$3,IF(M2378=People!$B$4,People!$A$4,))))</f>
        <v>Chuck Magee</v>
      </c>
      <c r="W2378" s="3" t="str">
        <f>IFERROR(VLOOKUP(B2378,Returns!$A$2:$C$801,2,1), "No")</f>
        <v>Yes</v>
      </c>
    </row>
    <row r="2379" spans="1:23" x14ac:dyDescent="0.2">
      <c r="A2379" s="1">
        <v>2378</v>
      </c>
      <c r="B2379" t="s">
        <v>7317</v>
      </c>
      <c r="C2379" s="2" t="d">
        <v>2016-08-19</v>
      </c>
      <c r="D2379" s="2" t="d">
        <v>2016-08-21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3" t="str">
        <f>IF(M2379=People!$B$5,People!$A$5,IF(M2379=People!$B$2,People!$A$2,IF(M2379=People!$B$3,People!$A$3,IF(M2379=People!$B$4,People!$A$4,))))</f>
        <v>Chuck Magee</v>
      </c>
      <c r="W2379" s="3" t="str">
        <f>IFERROR(VLOOKUP(B2379,Returns!$A$2:$C$801,2,1), "No")</f>
        <v>Yes</v>
      </c>
    </row>
    <row r="2380" spans="1:23" x14ac:dyDescent="0.2">
      <c r="A2380" s="1">
        <v>2379</v>
      </c>
      <c r="B2380" t="s">
        <v>7318</v>
      </c>
      <c r="C2380" s="2" t="d">
        <v>2017-12-06</v>
      </c>
      <c r="D2380" s="2" t="d">
        <v>2017-12-11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3" t="str">
        <f>IF(M2380=People!$B$5,People!$A$5,IF(M2380=People!$B$2,People!$A$2,IF(M2380=People!$B$3,People!$A$3,IF(M2380=People!$B$4,People!$A$4,))))</f>
        <v>Anna Andreadi</v>
      </c>
      <c r="W2380" s="3" t="str">
        <f>IFERROR(VLOOKUP(B2380,Returns!$A$2:$C$801,2,1), "No")</f>
        <v>Yes</v>
      </c>
    </row>
    <row r="2381" spans="1:23" x14ac:dyDescent="0.2">
      <c r="A2381" s="1">
        <v>2380</v>
      </c>
      <c r="B2381" t="s">
        <v>7319</v>
      </c>
      <c r="C2381" s="2" t="d">
        <v>2018-05-06</v>
      </c>
      <c r="D2381" s="2" t="d">
        <v>2018-05-10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3" t="str">
        <f>IF(M2381=People!$B$5,People!$A$5,IF(M2381=People!$B$2,People!$A$2,IF(M2381=People!$B$3,People!$A$3,IF(M2381=People!$B$4,People!$A$4,))))</f>
        <v>Chuck Magee</v>
      </c>
      <c r="W2381" s="3" t="str">
        <f>IFERROR(VLOOKUP(B2381,Returns!$A$2:$C$801,2,1), "No")</f>
        <v>Yes</v>
      </c>
    </row>
    <row r="2382" spans="1:23" x14ac:dyDescent="0.2">
      <c r="A2382" s="1">
        <v>2381</v>
      </c>
      <c r="B2382" t="s">
        <v>7319</v>
      </c>
      <c r="C2382" s="2" t="d">
        <v>2018-05-06</v>
      </c>
      <c r="D2382" s="2" t="d">
        <v>2018-05-10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3" t="str">
        <f>IF(M2382=People!$B$5,People!$A$5,IF(M2382=People!$B$2,People!$A$2,IF(M2382=People!$B$3,People!$A$3,IF(M2382=People!$B$4,People!$A$4,))))</f>
        <v>Chuck Magee</v>
      </c>
      <c r="W2382" s="3" t="str">
        <f>IFERROR(VLOOKUP(B2382,Returns!$A$2:$C$801,2,1), "No")</f>
        <v>Yes</v>
      </c>
    </row>
    <row r="2383" spans="1:23" x14ac:dyDescent="0.2">
      <c r="A2383" s="1">
        <v>2382</v>
      </c>
      <c r="B2383" t="s">
        <v>7319</v>
      </c>
      <c r="C2383" s="2" t="d">
        <v>2018-05-06</v>
      </c>
      <c r="D2383" s="2" t="d">
        <v>2018-05-10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3" t="str">
        <f>IF(M2383=People!$B$5,People!$A$5,IF(M2383=People!$B$2,People!$A$2,IF(M2383=People!$B$3,People!$A$3,IF(M2383=People!$B$4,People!$A$4,))))</f>
        <v>Chuck Magee</v>
      </c>
      <c r="W2383" s="3" t="str">
        <f>IFERROR(VLOOKUP(B2383,Returns!$A$2:$C$801,2,1), "No")</f>
        <v>Yes</v>
      </c>
    </row>
    <row r="2384" spans="1:23" x14ac:dyDescent="0.2">
      <c r="A2384" s="1">
        <v>2383</v>
      </c>
      <c r="B2384" t="s">
        <v>7320</v>
      </c>
      <c r="C2384" s="2" t="d">
        <v>2019-03-25</v>
      </c>
      <c r="D2384" s="2" t="d">
        <v>2019-03-26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3" t="str">
        <f>IF(M2384=People!$B$5,People!$A$5,IF(M2384=People!$B$2,People!$A$2,IF(M2384=People!$B$3,People!$A$3,IF(M2384=People!$B$4,People!$A$4,))))</f>
        <v>Anna Andreadi</v>
      </c>
      <c r="W2384" s="3" t="str">
        <f>IFERROR(VLOOKUP(B2384,Returns!$A$2:$C$801,2,1), "No")</f>
        <v>Yes</v>
      </c>
    </row>
    <row r="2385" spans="1:23" x14ac:dyDescent="0.2">
      <c r="A2385" s="1">
        <v>2384</v>
      </c>
      <c r="B2385" t="s">
        <v>7320</v>
      </c>
      <c r="C2385" s="2" t="d">
        <v>2019-03-25</v>
      </c>
      <c r="D2385" s="2" t="d">
        <v>2019-03-26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3" t="str">
        <f>IF(M2385=People!$B$5,People!$A$5,IF(M2385=People!$B$2,People!$A$2,IF(M2385=People!$B$3,People!$A$3,IF(M2385=People!$B$4,People!$A$4,))))</f>
        <v>Anna Andreadi</v>
      </c>
      <c r="W2385" s="3" t="str">
        <f>IFERROR(VLOOKUP(B2385,Returns!$A$2:$C$801,2,1), "No")</f>
        <v>Yes</v>
      </c>
    </row>
    <row r="2386" spans="1:23" x14ac:dyDescent="0.2">
      <c r="A2386" s="1">
        <v>2385</v>
      </c>
      <c r="B2386" t="s">
        <v>7320</v>
      </c>
      <c r="C2386" s="2" t="d">
        <v>2019-03-25</v>
      </c>
      <c r="D2386" s="2" t="d">
        <v>2019-03-26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3" t="str">
        <f>IF(M2386=People!$B$5,People!$A$5,IF(M2386=People!$B$2,People!$A$2,IF(M2386=People!$B$3,People!$A$3,IF(M2386=People!$B$4,People!$A$4,))))</f>
        <v>Anna Andreadi</v>
      </c>
      <c r="W2386" s="3" t="str">
        <f>IFERROR(VLOOKUP(B2386,Returns!$A$2:$C$801,2,1), "No")</f>
        <v>Yes</v>
      </c>
    </row>
    <row r="2387" spans="1:23" x14ac:dyDescent="0.2">
      <c r="A2387" s="1">
        <v>2386</v>
      </c>
      <c r="B2387" t="s">
        <v>7320</v>
      </c>
      <c r="C2387" s="2" t="d">
        <v>2019-03-25</v>
      </c>
      <c r="D2387" s="2" t="d">
        <v>2019-03-26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3" t="str">
        <f>IF(M2387=People!$B$5,People!$A$5,IF(M2387=People!$B$2,People!$A$2,IF(M2387=People!$B$3,People!$A$3,IF(M2387=People!$B$4,People!$A$4,))))</f>
        <v>Anna Andreadi</v>
      </c>
      <c r="W2387" s="3" t="str">
        <f>IFERROR(VLOOKUP(B2387,Returns!$A$2:$C$801,2,1), "No")</f>
        <v>Yes</v>
      </c>
    </row>
    <row r="2388" spans="1:23" x14ac:dyDescent="0.2">
      <c r="A2388" s="1">
        <v>2387</v>
      </c>
      <c r="B2388" t="s">
        <v>7320</v>
      </c>
      <c r="C2388" s="2" t="d">
        <v>2019-03-25</v>
      </c>
      <c r="D2388" s="2" t="d">
        <v>2019-03-26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3" t="str">
        <f>IF(M2388=People!$B$5,People!$A$5,IF(M2388=People!$B$2,People!$A$2,IF(M2388=People!$B$3,People!$A$3,IF(M2388=People!$B$4,People!$A$4,))))</f>
        <v>Anna Andreadi</v>
      </c>
      <c r="W2388" s="3" t="str">
        <f>IFERROR(VLOOKUP(B2388,Returns!$A$2:$C$801,2,1), "No")</f>
        <v>Yes</v>
      </c>
    </row>
    <row r="2389" spans="1:23" x14ac:dyDescent="0.2">
      <c r="A2389" s="1">
        <v>2388</v>
      </c>
      <c r="B2389" t="s">
        <v>7321</v>
      </c>
      <c r="C2389" s="2" t="d">
        <v>2017-12-12</v>
      </c>
      <c r="D2389" s="2" t="d">
        <v>2017-12-15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3" t="str">
        <f>IF(M2389=People!$B$5,People!$A$5,IF(M2389=People!$B$2,People!$A$2,IF(M2389=People!$B$3,People!$A$3,IF(M2389=People!$B$4,People!$A$4,))))</f>
        <v>Anna Andreadi</v>
      </c>
      <c r="W2389" s="3" t="str">
        <f>IFERROR(VLOOKUP(B2389,Returns!$A$2:$C$801,2,1), "No")</f>
        <v>Yes</v>
      </c>
    </row>
    <row r="2390" spans="1:23" x14ac:dyDescent="0.2">
      <c r="A2390" s="1">
        <v>2389</v>
      </c>
      <c r="B2390" t="s">
        <v>7321</v>
      </c>
      <c r="C2390" s="2" t="d">
        <v>2017-12-12</v>
      </c>
      <c r="D2390" s="2" t="d">
        <v>2017-12-15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3" t="str">
        <f>IF(M2390=People!$B$5,People!$A$5,IF(M2390=People!$B$2,People!$A$2,IF(M2390=People!$B$3,People!$A$3,IF(M2390=People!$B$4,People!$A$4,))))</f>
        <v>Anna Andreadi</v>
      </c>
      <c r="W2390" s="3" t="str">
        <f>IFERROR(VLOOKUP(B2390,Returns!$A$2:$C$801,2,1), "No")</f>
        <v>Yes</v>
      </c>
    </row>
    <row r="2391" spans="1:23" x14ac:dyDescent="0.2">
      <c r="A2391" s="1">
        <v>2390</v>
      </c>
      <c r="B2391" t="s">
        <v>7322</v>
      </c>
      <c r="C2391" s="2" t="d">
        <v>2017-12-06</v>
      </c>
      <c r="D2391" s="2" t="d">
        <v>2017-12-10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3" t="str">
        <f>IF(M2391=People!$B$5,People!$A$5,IF(M2391=People!$B$2,People!$A$2,IF(M2391=People!$B$3,People!$A$3,IF(M2391=People!$B$4,People!$A$4,))))</f>
        <v>Chuck Magee</v>
      </c>
      <c r="W2391" s="3" t="str">
        <f>IFERROR(VLOOKUP(B2391,Returns!$A$2:$C$801,2,1), "No")</f>
        <v>Yes</v>
      </c>
    </row>
    <row r="2392" spans="1:23" x14ac:dyDescent="0.2">
      <c r="A2392" s="1">
        <v>2391</v>
      </c>
      <c r="B2392" t="s">
        <v>7322</v>
      </c>
      <c r="C2392" s="2" t="d">
        <v>2017-12-06</v>
      </c>
      <c r="D2392" s="2" t="d">
        <v>2017-12-10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3" t="str">
        <f>IF(M2392=People!$B$5,People!$A$5,IF(M2392=People!$B$2,People!$A$2,IF(M2392=People!$B$3,People!$A$3,IF(M2392=People!$B$4,People!$A$4,))))</f>
        <v>Chuck Magee</v>
      </c>
      <c r="W2392" s="3" t="str">
        <f>IFERROR(VLOOKUP(B2392,Returns!$A$2:$C$801,2,1), "No")</f>
        <v>Yes</v>
      </c>
    </row>
    <row r="2393" spans="1:23" x14ac:dyDescent="0.2">
      <c r="A2393" s="1">
        <v>2392</v>
      </c>
      <c r="B2393" t="s">
        <v>7322</v>
      </c>
      <c r="C2393" s="2" t="d">
        <v>2017-12-06</v>
      </c>
      <c r="D2393" s="2" t="d">
        <v>2017-12-10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3" t="str">
        <f>IF(M2393=People!$B$5,People!$A$5,IF(M2393=People!$B$2,People!$A$2,IF(M2393=People!$B$3,People!$A$3,IF(M2393=People!$B$4,People!$A$4,))))</f>
        <v>Chuck Magee</v>
      </c>
      <c r="W2393" s="3" t="str">
        <f>IFERROR(VLOOKUP(B2393,Returns!$A$2:$C$801,2,1), "No")</f>
        <v>Yes</v>
      </c>
    </row>
    <row r="2394" spans="1:23" x14ac:dyDescent="0.2">
      <c r="A2394" s="1">
        <v>2393</v>
      </c>
      <c r="B2394" t="s">
        <v>7322</v>
      </c>
      <c r="C2394" s="2" t="d">
        <v>2017-12-06</v>
      </c>
      <c r="D2394" s="2" t="d">
        <v>2017-12-10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3" t="str">
        <f>IF(M2394=People!$B$5,People!$A$5,IF(M2394=People!$B$2,People!$A$2,IF(M2394=People!$B$3,People!$A$3,IF(M2394=People!$B$4,People!$A$4,))))</f>
        <v>Chuck Magee</v>
      </c>
      <c r="W2394" s="3" t="str">
        <f>IFERROR(VLOOKUP(B2394,Returns!$A$2:$C$801,2,1), "No")</f>
        <v>Yes</v>
      </c>
    </row>
    <row r="2395" spans="1:23" x14ac:dyDescent="0.2">
      <c r="A2395" s="1">
        <v>2394</v>
      </c>
      <c r="B2395" t="s">
        <v>7323</v>
      </c>
      <c r="C2395" s="2" t="d">
        <v>2018-03-17</v>
      </c>
      <c r="D2395" s="2" t="d">
        <v>2018-03-23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3" t="str">
        <f>IF(M2395=People!$B$5,People!$A$5,IF(M2395=People!$B$2,People!$A$2,IF(M2395=People!$B$3,People!$A$3,IF(M2395=People!$B$4,People!$A$4,))))</f>
        <v>Chuck Magee</v>
      </c>
      <c r="W2395" s="3" t="str">
        <f>IFERROR(VLOOKUP(B2395,Returns!$A$2:$C$801,2,1), "No")</f>
        <v>Yes</v>
      </c>
    </row>
    <row r="2396" spans="1:23" x14ac:dyDescent="0.2">
      <c r="A2396" s="1">
        <v>2395</v>
      </c>
      <c r="B2396" t="s">
        <v>7324</v>
      </c>
      <c r="C2396" s="2" t="d">
        <v>2017-11-14</v>
      </c>
      <c r="D2396" s="2" t="d">
        <v>2017-11-19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3" t="str">
        <f>IF(M2396=People!$B$5,People!$A$5,IF(M2396=People!$B$2,People!$A$2,IF(M2396=People!$B$3,People!$A$3,IF(M2396=People!$B$4,People!$A$4,))))</f>
        <v>Chuck Magee</v>
      </c>
      <c r="W2396" s="3" t="str">
        <f>IFERROR(VLOOKUP(B2396,Returns!$A$2:$C$801,2,1), "No")</f>
        <v>Yes</v>
      </c>
    </row>
    <row r="2397" spans="1:23" x14ac:dyDescent="0.2">
      <c r="A2397" s="1">
        <v>2396</v>
      </c>
      <c r="B2397" t="s">
        <v>7324</v>
      </c>
      <c r="C2397" s="2" t="d">
        <v>2017-11-14</v>
      </c>
      <c r="D2397" s="2" t="d">
        <v>2017-11-19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3" t="str">
        <f>IF(M2397=People!$B$5,People!$A$5,IF(M2397=People!$B$2,People!$A$2,IF(M2397=People!$B$3,People!$A$3,IF(M2397=People!$B$4,People!$A$4,))))</f>
        <v>Chuck Magee</v>
      </c>
      <c r="W2397" s="3" t="str">
        <f>IFERROR(VLOOKUP(B2397,Returns!$A$2:$C$801,2,1), "No")</f>
        <v>Yes</v>
      </c>
    </row>
    <row r="2398" spans="1:23" x14ac:dyDescent="0.2">
      <c r="A2398" s="1">
        <v>2397</v>
      </c>
      <c r="B2398" t="s">
        <v>7324</v>
      </c>
      <c r="C2398" s="2" t="d">
        <v>2017-11-14</v>
      </c>
      <c r="D2398" s="2" t="d">
        <v>2017-11-19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3" t="str">
        <f>IF(M2398=People!$B$5,People!$A$5,IF(M2398=People!$B$2,People!$A$2,IF(M2398=People!$B$3,People!$A$3,IF(M2398=People!$B$4,People!$A$4,))))</f>
        <v>Chuck Magee</v>
      </c>
      <c r="W2398" s="3" t="str">
        <f>IFERROR(VLOOKUP(B2398,Returns!$A$2:$C$801,2,1), "No")</f>
        <v>Yes</v>
      </c>
    </row>
    <row r="2399" spans="1:23" x14ac:dyDescent="0.2">
      <c r="A2399" s="1">
        <v>2398</v>
      </c>
      <c r="B2399" t="s">
        <v>7325</v>
      </c>
      <c r="C2399" s="2" t="d">
        <v>2019-08-14</v>
      </c>
      <c r="D2399" s="2" t="d">
        <v>2019-08-16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3" t="str">
        <f>IF(M2399=People!$B$5,People!$A$5,IF(M2399=People!$B$2,People!$A$2,IF(M2399=People!$B$3,People!$A$3,IF(M2399=People!$B$4,People!$A$4,))))</f>
        <v>Anna Andreadi</v>
      </c>
      <c r="W2399" s="3" t="str">
        <f>IFERROR(VLOOKUP(B2399,Returns!$A$2:$C$801,2,1), "No")</f>
        <v>Yes</v>
      </c>
    </row>
    <row r="2400" spans="1:23" x14ac:dyDescent="0.2">
      <c r="A2400" s="1">
        <v>2399</v>
      </c>
      <c r="B2400" t="s">
        <v>7325</v>
      </c>
      <c r="C2400" s="2" t="d">
        <v>2019-08-14</v>
      </c>
      <c r="D2400" s="2" t="d">
        <v>2019-08-16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3" t="str">
        <f>IF(M2400=People!$B$5,People!$A$5,IF(M2400=People!$B$2,People!$A$2,IF(M2400=People!$B$3,People!$A$3,IF(M2400=People!$B$4,People!$A$4,))))</f>
        <v>Anna Andreadi</v>
      </c>
      <c r="W2400" s="3" t="str">
        <f>IFERROR(VLOOKUP(B2400,Returns!$A$2:$C$801,2,1), "No")</f>
        <v>Yes</v>
      </c>
    </row>
    <row r="2401" spans="1:23" x14ac:dyDescent="0.2">
      <c r="A2401" s="1">
        <v>2400</v>
      </c>
      <c r="B2401" t="s">
        <v>7326</v>
      </c>
      <c r="C2401" s="2" t="d">
        <v>2019-09-09</v>
      </c>
      <c r="D2401" s="2" t="d">
        <v>2019-09-15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3" t="str">
        <f>IF(M2401=People!$B$5,People!$A$5,IF(M2401=People!$B$2,People!$A$2,IF(M2401=People!$B$3,People!$A$3,IF(M2401=People!$B$4,People!$A$4,))))</f>
        <v>Cassandra Brandow</v>
      </c>
      <c r="W2401" s="3" t="str">
        <f>IFERROR(VLOOKUP(B2401,Returns!$A$2:$C$801,2,1), "No")</f>
        <v>Yes</v>
      </c>
    </row>
    <row r="2402" spans="1:23" x14ac:dyDescent="0.2">
      <c r="A2402" s="1">
        <v>2401</v>
      </c>
      <c r="B2402" t="s">
        <v>7326</v>
      </c>
      <c r="C2402" s="2" t="d">
        <v>2019-09-09</v>
      </c>
      <c r="D2402" s="2" t="d">
        <v>2019-09-15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3" t="str">
        <f>IF(M2402=People!$B$5,People!$A$5,IF(M2402=People!$B$2,People!$A$2,IF(M2402=People!$B$3,People!$A$3,IF(M2402=People!$B$4,People!$A$4,))))</f>
        <v>Cassandra Brandow</v>
      </c>
      <c r="W2402" s="3" t="str">
        <f>IFERROR(VLOOKUP(B2402,Returns!$A$2:$C$801,2,1), "No")</f>
        <v>Yes</v>
      </c>
    </row>
    <row r="2403" spans="1:23" x14ac:dyDescent="0.2">
      <c r="A2403" s="1">
        <v>2402</v>
      </c>
      <c r="B2403" t="s">
        <v>7327</v>
      </c>
      <c r="C2403" s="2" t="d">
        <v>2019-04-01</v>
      </c>
      <c r="D2403" s="2" t="d">
        <v>2019-04-04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3" t="str">
        <f>IF(M2403=People!$B$5,People!$A$5,IF(M2403=People!$B$2,People!$A$2,IF(M2403=People!$B$3,People!$A$3,IF(M2403=People!$B$4,People!$A$4,))))</f>
        <v>Kelly Williams</v>
      </c>
      <c r="W2403" s="3" t="str">
        <f>IFERROR(VLOOKUP(B2403,Returns!$A$2:$C$801,2,1), "No")</f>
        <v>Yes</v>
      </c>
    </row>
    <row r="2404" spans="1:23" x14ac:dyDescent="0.2">
      <c r="A2404" s="1">
        <v>2403</v>
      </c>
      <c r="B2404" t="s">
        <v>7327</v>
      </c>
      <c r="C2404" s="2" t="d">
        <v>2019-04-01</v>
      </c>
      <c r="D2404" s="2" t="d">
        <v>2019-04-04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3" t="str">
        <f>IF(M2404=People!$B$5,People!$A$5,IF(M2404=People!$B$2,People!$A$2,IF(M2404=People!$B$3,People!$A$3,IF(M2404=People!$B$4,People!$A$4,))))</f>
        <v>Kelly Williams</v>
      </c>
      <c r="W2404" s="3" t="str">
        <f>IFERROR(VLOOKUP(B2404,Returns!$A$2:$C$801,2,1), "No")</f>
        <v>Yes</v>
      </c>
    </row>
    <row r="2405" spans="1:23" x14ac:dyDescent="0.2">
      <c r="A2405" s="1">
        <v>2404</v>
      </c>
      <c r="B2405" t="s">
        <v>7328</v>
      </c>
      <c r="C2405" s="2" t="d">
        <v>2018-09-27</v>
      </c>
      <c r="D2405" s="2" t="d">
        <v>2018-10-03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3" t="str">
        <f>IF(M2405=People!$B$5,People!$A$5,IF(M2405=People!$B$2,People!$A$2,IF(M2405=People!$B$3,People!$A$3,IF(M2405=People!$B$4,People!$A$4,))))</f>
        <v>Kelly Williams</v>
      </c>
      <c r="W2405" s="3" t="str">
        <f>IFERROR(VLOOKUP(B2405,Returns!$A$2:$C$801,2,1), "No")</f>
        <v>Yes</v>
      </c>
    </row>
    <row r="2406" spans="1:23" x14ac:dyDescent="0.2">
      <c r="A2406" s="1">
        <v>2405</v>
      </c>
      <c r="B2406" t="s">
        <v>7329</v>
      </c>
      <c r="C2406" s="2" t="d">
        <v>2019-10-07</v>
      </c>
      <c r="D2406" s="2" t="d">
        <v>2019-10-11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3" t="str">
        <f>IF(M2406=People!$B$5,People!$A$5,IF(M2406=People!$B$2,People!$A$2,IF(M2406=People!$B$3,People!$A$3,IF(M2406=People!$B$4,People!$A$4,))))</f>
        <v>Anna Andreadi</v>
      </c>
      <c r="W2406" s="3" t="str">
        <f>IFERROR(VLOOKUP(B2406,Returns!$A$2:$C$801,2,1), "No")</f>
        <v>Yes</v>
      </c>
    </row>
    <row r="2407" spans="1:23" x14ac:dyDescent="0.2">
      <c r="A2407" s="1">
        <v>2406</v>
      </c>
      <c r="B2407" t="s">
        <v>7329</v>
      </c>
      <c r="C2407" s="2" t="d">
        <v>2019-10-07</v>
      </c>
      <c r="D2407" s="2" t="d">
        <v>2019-10-11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3" t="str">
        <f>IF(M2407=People!$B$5,People!$A$5,IF(M2407=People!$B$2,People!$A$2,IF(M2407=People!$B$3,People!$A$3,IF(M2407=People!$B$4,People!$A$4,))))</f>
        <v>Anna Andreadi</v>
      </c>
      <c r="W2407" s="3" t="str">
        <f>IFERROR(VLOOKUP(B2407,Returns!$A$2:$C$801,2,1), "No")</f>
        <v>Yes</v>
      </c>
    </row>
    <row r="2408" spans="1:23" x14ac:dyDescent="0.2">
      <c r="A2408" s="1">
        <v>2407</v>
      </c>
      <c r="B2408" t="s">
        <v>7329</v>
      </c>
      <c r="C2408" s="2" t="d">
        <v>2019-10-07</v>
      </c>
      <c r="D2408" s="2" t="d">
        <v>2019-10-11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3" t="str">
        <f>IF(M2408=People!$B$5,People!$A$5,IF(M2408=People!$B$2,People!$A$2,IF(M2408=People!$B$3,People!$A$3,IF(M2408=People!$B$4,People!$A$4,))))</f>
        <v>Anna Andreadi</v>
      </c>
      <c r="W2408" s="3" t="str">
        <f>IFERROR(VLOOKUP(B2408,Returns!$A$2:$C$801,2,1), "No")</f>
        <v>Yes</v>
      </c>
    </row>
    <row r="2409" spans="1:23" x14ac:dyDescent="0.2">
      <c r="A2409" s="1">
        <v>2408</v>
      </c>
      <c r="B2409" t="s">
        <v>7330</v>
      </c>
      <c r="C2409" s="2" t="d">
        <v>2019-01-20</v>
      </c>
      <c r="D2409" s="2" t="d">
        <v>2019-01-25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3" t="str">
        <f>IF(M2409=People!$B$5,People!$A$5,IF(M2409=People!$B$2,People!$A$2,IF(M2409=People!$B$3,People!$A$3,IF(M2409=People!$B$4,People!$A$4,))))</f>
        <v>Anna Andreadi</v>
      </c>
      <c r="W2409" s="3" t="str">
        <f>IFERROR(VLOOKUP(B2409,Returns!$A$2:$C$801,2,1), "No")</f>
        <v>Yes</v>
      </c>
    </row>
    <row r="2410" spans="1:23" x14ac:dyDescent="0.2">
      <c r="A2410" s="1">
        <v>2409</v>
      </c>
      <c r="B2410" t="s">
        <v>7330</v>
      </c>
      <c r="C2410" s="2" t="d">
        <v>2019-01-20</v>
      </c>
      <c r="D2410" s="2" t="d">
        <v>2019-01-25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3" t="str">
        <f>IF(M2410=People!$B$5,People!$A$5,IF(M2410=People!$B$2,People!$A$2,IF(M2410=People!$B$3,People!$A$3,IF(M2410=People!$B$4,People!$A$4,))))</f>
        <v>Anna Andreadi</v>
      </c>
      <c r="W2410" s="3" t="str">
        <f>IFERROR(VLOOKUP(B2410,Returns!$A$2:$C$801,2,1), "No")</f>
        <v>Yes</v>
      </c>
    </row>
    <row r="2411" spans="1:23" x14ac:dyDescent="0.2">
      <c r="A2411" s="1">
        <v>2410</v>
      </c>
      <c r="B2411" t="s">
        <v>7331</v>
      </c>
      <c r="C2411" s="2" t="d">
        <v>2019-03-23</v>
      </c>
      <c r="D2411" s="2" t="d">
        <v>2019-03-25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3" t="str">
        <f>IF(M2411=People!$B$5,People!$A$5,IF(M2411=People!$B$2,People!$A$2,IF(M2411=People!$B$3,People!$A$3,IF(M2411=People!$B$4,People!$A$4,))))</f>
        <v>Anna Andreadi</v>
      </c>
      <c r="W2411" s="3" t="str">
        <f>IFERROR(VLOOKUP(B2411,Returns!$A$2:$C$801,2,1), "No")</f>
        <v>Yes</v>
      </c>
    </row>
    <row r="2412" spans="1:23" x14ac:dyDescent="0.2">
      <c r="A2412" s="1">
        <v>2411</v>
      </c>
      <c r="B2412" t="s">
        <v>7332</v>
      </c>
      <c r="C2412" s="2" t="d">
        <v>2016-08-01</v>
      </c>
      <c r="D2412" s="2" t="d">
        <v>2016-08-06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3" t="str">
        <f>IF(M2412=People!$B$5,People!$A$5,IF(M2412=People!$B$2,People!$A$2,IF(M2412=People!$B$3,People!$A$3,IF(M2412=People!$B$4,People!$A$4,))))</f>
        <v>Chuck Magee</v>
      </c>
      <c r="W2412" s="3" t="str">
        <f>IFERROR(VLOOKUP(B2412,Returns!$A$2:$C$801,2,1), "No")</f>
        <v>Yes</v>
      </c>
    </row>
    <row r="2413" spans="1:23" x14ac:dyDescent="0.2">
      <c r="A2413" s="1">
        <v>2412</v>
      </c>
      <c r="B2413" t="s">
        <v>7333</v>
      </c>
      <c r="C2413" s="2" t="d">
        <v>2017-06-07</v>
      </c>
      <c r="D2413" s="2" t="d">
        <v>2017-06-09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3" t="str">
        <f>IF(M2413=People!$B$5,People!$A$5,IF(M2413=People!$B$2,People!$A$2,IF(M2413=People!$B$3,People!$A$3,IF(M2413=People!$B$4,People!$A$4,))))</f>
        <v>Anna Andreadi</v>
      </c>
      <c r="W2413" s="3" t="str">
        <f>IFERROR(VLOOKUP(B2413,Returns!$A$2:$C$801,2,1), "No")</f>
        <v>Yes</v>
      </c>
    </row>
    <row r="2414" spans="1:23" x14ac:dyDescent="0.2">
      <c r="A2414" s="1">
        <v>2413</v>
      </c>
      <c r="B2414" t="s">
        <v>7334</v>
      </c>
      <c r="C2414" s="2" t="d">
        <v>2016-11-12</v>
      </c>
      <c r="D2414" s="2" t="d">
        <v>2016-11-16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3" t="str">
        <f>IF(M2414=People!$B$5,People!$A$5,IF(M2414=People!$B$2,People!$A$2,IF(M2414=People!$B$3,People!$A$3,IF(M2414=People!$B$4,People!$A$4,))))</f>
        <v>Anna Andreadi</v>
      </c>
      <c r="W2414" s="3" t="str">
        <f>IFERROR(VLOOKUP(B2414,Returns!$A$2:$C$801,2,1), "No")</f>
        <v>Yes</v>
      </c>
    </row>
    <row r="2415" spans="1:23" x14ac:dyDescent="0.2">
      <c r="A2415" s="1">
        <v>2414</v>
      </c>
      <c r="B2415" t="s">
        <v>7334</v>
      </c>
      <c r="C2415" s="2" t="d">
        <v>2016-11-12</v>
      </c>
      <c r="D2415" s="2" t="d">
        <v>2016-11-16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3" t="str">
        <f>IF(M2415=People!$B$5,People!$A$5,IF(M2415=People!$B$2,People!$A$2,IF(M2415=People!$B$3,People!$A$3,IF(M2415=People!$B$4,People!$A$4,))))</f>
        <v>Anna Andreadi</v>
      </c>
      <c r="W2415" s="3" t="str">
        <f>IFERROR(VLOOKUP(B2415,Returns!$A$2:$C$801,2,1), "No")</f>
        <v>Yes</v>
      </c>
    </row>
    <row r="2416" spans="1:23" x14ac:dyDescent="0.2">
      <c r="A2416" s="1">
        <v>2415</v>
      </c>
      <c r="B2416" t="s">
        <v>7335</v>
      </c>
      <c r="C2416" s="2" t="d">
        <v>2018-12-29</v>
      </c>
      <c r="D2416" s="2" t="d">
        <v>2019-01-02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3" t="str">
        <f>IF(M2416=People!$B$5,People!$A$5,IF(M2416=People!$B$2,People!$A$2,IF(M2416=People!$B$3,People!$A$3,IF(M2416=People!$B$4,People!$A$4,))))</f>
        <v>Kelly Williams</v>
      </c>
      <c r="W2416" s="3" t="str">
        <f>IFERROR(VLOOKUP(B2416,Returns!$A$2:$C$801,2,1), "No")</f>
        <v>Yes</v>
      </c>
    </row>
    <row r="2417" spans="1:23" x14ac:dyDescent="0.2">
      <c r="A2417" s="1">
        <v>2416</v>
      </c>
      <c r="B2417" t="s">
        <v>7336</v>
      </c>
      <c r="C2417" s="2" t="d">
        <v>2017-07-06</v>
      </c>
      <c r="D2417" s="2" t="d">
        <v>2017-07-11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3" t="str">
        <f>IF(M2417=People!$B$5,People!$A$5,IF(M2417=People!$B$2,People!$A$2,IF(M2417=People!$B$3,People!$A$3,IF(M2417=People!$B$4,People!$A$4,))))</f>
        <v>Chuck Magee</v>
      </c>
      <c r="W2417" s="3" t="str">
        <f>IFERROR(VLOOKUP(B2417,Returns!$A$2:$C$801,2,1), "No")</f>
        <v>Yes</v>
      </c>
    </row>
    <row r="2418" spans="1:23" x14ac:dyDescent="0.2">
      <c r="A2418" s="1">
        <v>2417</v>
      </c>
      <c r="B2418" t="s">
        <v>7337</v>
      </c>
      <c r="C2418" s="2" t="d">
        <v>2019-10-12</v>
      </c>
      <c r="D2418" s="2" t="d">
        <v>2019-10-18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3" t="str">
        <f>IF(M2418=People!$B$5,People!$A$5,IF(M2418=People!$B$2,People!$A$2,IF(M2418=People!$B$3,People!$A$3,IF(M2418=People!$B$4,People!$A$4,))))</f>
        <v>Anna Andreadi</v>
      </c>
      <c r="W2418" s="3" t="str">
        <f>IFERROR(VLOOKUP(B2418,Returns!$A$2:$C$801,2,1), "No")</f>
        <v>Yes</v>
      </c>
    </row>
    <row r="2419" spans="1:23" x14ac:dyDescent="0.2">
      <c r="A2419" s="1">
        <v>2418</v>
      </c>
      <c r="B2419" t="s">
        <v>7337</v>
      </c>
      <c r="C2419" s="2" t="d">
        <v>2019-10-12</v>
      </c>
      <c r="D2419" s="2" t="d">
        <v>2019-10-18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3" t="str">
        <f>IF(M2419=People!$B$5,People!$A$5,IF(M2419=People!$B$2,People!$A$2,IF(M2419=People!$B$3,People!$A$3,IF(M2419=People!$B$4,People!$A$4,))))</f>
        <v>Anna Andreadi</v>
      </c>
      <c r="W2419" s="3" t="str">
        <f>IFERROR(VLOOKUP(B2419,Returns!$A$2:$C$801,2,1), "No")</f>
        <v>Yes</v>
      </c>
    </row>
    <row r="2420" spans="1:23" x14ac:dyDescent="0.2">
      <c r="A2420" s="1">
        <v>2419</v>
      </c>
      <c r="B2420" t="s">
        <v>7338</v>
      </c>
      <c r="C2420" s="2" t="d">
        <v>2018-05-21</v>
      </c>
      <c r="D2420" s="2" t="d">
        <v>2018-05-28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3" t="str">
        <f>IF(M2420=People!$B$5,People!$A$5,IF(M2420=People!$B$2,People!$A$2,IF(M2420=People!$B$3,People!$A$3,IF(M2420=People!$B$4,People!$A$4,))))</f>
        <v>Anna Andreadi</v>
      </c>
      <c r="W2420" s="3" t="str">
        <f>IFERROR(VLOOKUP(B2420,Returns!$A$2:$C$801,2,1), "No")</f>
        <v>Yes</v>
      </c>
    </row>
    <row r="2421" spans="1:23" x14ac:dyDescent="0.2">
      <c r="A2421" s="1">
        <v>2420</v>
      </c>
      <c r="B2421" t="s">
        <v>7339</v>
      </c>
      <c r="C2421" s="2" t="d">
        <v>2019-11-09</v>
      </c>
      <c r="D2421" s="2" t="d">
        <v>2019-11-14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3" t="str">
        <f>IF(M2421=People!$B$5,People!$A$5,IF(M2421=People!$B$2,People!$A$2,IF(M2421=People!$B$3,People!$A$3,IF(M2421=People!$B$4,People!$A$4,))))</f>
        <v>Anna Andreadi</v>
      </c>
      <c r="W2421" s="3" t="str">
        <f>IFERROR(VLOOKUP(B2421,Returns!$A$2:$C$801,2,1), "No")</f>
        <v>Yes</v>
      </c>
    </row>
    <row r="2422" spans="1:23" x14ac:dyDescent="0.2">
      <c r="A2422" s="1">
        <v>2421</v>
      </c>
      <c r="B2422" t="s">
        <v>7339</v>
      </c>
      <c r="C2422" s="2" t="d">
        <v>2019-11-09</v>
      </c>
      <c r="D2422" s="2" t="d">
        <v>2019-11-14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3" t="str">
        <f>IF(M2422=People!$B$5,People!$A$5,IF(M2422=People!$B$2,People!$A$2,IF(M2422=People!$B$3,People!$A$3,IF(M2422=People!$B$4,People!$A$4,))))</f>
        <v>Anna Andreadi</v>
      </c>
      <c r="W2422" s="3" t="str">
        <f>IFERROR(VLOOKUP(B2422,Returns!$A$2:$C$801,2,1), "No")</f>
        <v>Yes</v>
      </c>
    </row>
    <row r="2423" spans="1:23" x14ac:dyDescent="0.2">
      <c r="A2423" s="1">
        <v>2422</v>
      </c>
      <c r="B2423" t="s">
        <v>7340</v>
      </c>
      <c r="C2423" s="2" t="d">
        <v>2018-04-18</v>
      </c>
      <c r="D2423" s="2" t="d">
        <v>2018-04-23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3" t="str">
        <f>IF(M2423=People!$B$5,People!$A$5,IF(M2423=People!$B$2,People!$A$2,IF(M2423=People!$B$3,People!$A$3,IF(M2423=People!$B$4,People!$A$4,))))</f>
        <v>Kelly Williams</v>
      </c>
      <c r="W2423" s="3" t="str">
        <f>IFERROR(VLOOKUP(B2423,Returns!$A$2:$C$801,2,1), "No")</f>
        <v>Yes</v>
      </c>
    </row>
    <row r="2424" spans="1:23" x14ac:dyDescent="0.2">
      <c r="A2424" s="1">
        <v>2423</v>
      </c>
      <c r="B2424" t="s">
        <v>7340</v>
      </c>
      <c r="C2424" s="2" t="d">
        <v>2018-04-18</v>
      </c>
      <c r="D2424" s="2" t="d">
        <v>2018-04-23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3" t="str">
        <f>IF(M2424=People!$B$5,People!$A$5,IF(M2424=People!$B$2,People!$A$2,IF(M2424=People!$B$3,People!$A$3,IF(M2424=People!$B$4,People!$A$4,))))</f>
        <v>Kelly Williams</v>
      </c>
      <c r="W2424" s="3" t="str">
        <f>IFERROR(VLOOKUP(B2424,Returns!$A$2:$C$801,2,1), "No")</f>
        <v>Yes</v>
      </c>
    </row>
    <row r="2425" spans="1:23" x14ac:dyDescent="0.2">
      <c r="A2425" s="1">
        <v>2424</v>
      </c>
      <c r="B2425" t="s">
        <v>7341</v>
      </c>
      <c r="C2425" s="2" t="d">
        <v>2019-12-25</v>
      </c>
      <c r="D2425" s="2" t="d">
        <v>2019-12-30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3" t="str">
        <f>IF(M2425=People!$B$5,People!$A$5,IF(M2425=People!$B$2,People!$A$2,IF(M2425=People!$B$3,People!$A$3,IF(M2425=People!$B$4,People!$A$4,))))</f>
        <v>Chuck Magee</v>
      </c>
      <c r="W2425" s="3" t="str">
        <f>IFERROR(VLOOKUP(B2425,Returns!$A$2:$C$801,2,1), "No")</f>
        <v>Yes</v>
      </c>
    </row>
    <row r="2426" spans="1:23" x14ac:dyDescent="0.2">
      <c r="A2426" s="1">
        <v>2425</v>
      </c>
      <c r="B2426" t="s">
        <v>7341</v>
      </c>
      <c r="C2426" s="2" t="d">
        <v>2019-12-25</v>
      </c>
      <c r="D2426" s="2" t="d">
        <v>2019-12-30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3" t="str">
        <f>IF(M2426=People!$B$5,People!$A$5,IF(M2426=People!$B$2,People!$A$2,IF(M2426=People!$B$3,People!$A$3,IF(M2426=People!$B$4,People!$A$4,))))</f>
        <v>Chuck Magee</v>
      </c>
      <c r="W2426" s="3" t="str">
        <f>IFERROR(VLOOKUP(B2426,Returns!$A$2:$C$801,2,1), "No")</f>
        <v>Yes</v>
      </c>
    </row>
    <row r="2427" spans="1:23" x14ac:dyDescent="0.2">
      <c r="A2427" s="1">
        <v>2426</v>
      </c>
      <c r="B2427" t="s">
        <v>7341</v>
      </c>
      <c r="C2427" s="2" t="d">
        <v>2019-12-25</v>
      </c>
      <c r="D2427" s="2" t="d">
        <v>2019-12-30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3" t="str">
        <f>IF(M2427=People!$B$5,People!$A$5,IF(M2427=People!$B$2,People!$A$2,IF(M2427=People!$B$3,People!$A$3,IF(M2427=People!$B$4,People!$A$4,))))</f>
        <v>Chuck Magee</v>
      </c>
      <c r="W2427" s="3" t="str">
        <f>IFERROR(VLOOKUP(B2427,Returns!$A$2:$C$801,2,1), "No")</f>
        <v>Yes</v>
      </c>
    </row>
    <row r="2428" spans="1:23" x14ac:dyDescent="0.2">
      <c r="A2428" s="1">
        <v>2427</v>
      </c>
      <c r="B2428" t="s">
        <v>7341</v>
      </c>
      <c r="C2428" s="2" t="d">
        <v>2019-12-25</v>
      </c>
      <c r="D2428" s="2" t="d">
        <v>2019-12-30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3" t="str">
        <f>IF(M2428=People!$B$5,People!$A$5,IF(M2428=People!$B$2,People!$A$2,IF(M2428=People!$B$3,People!$A$3,IF(M2428=People!$B$4,People!$A$4,))))</f>
        <v>Chuck Magee</v>
      </c>
      <c r="W2428" s="3" t="str">
        <f>IFERROR(VLOOKUP(B2428,Returns!$A$2:$C$801,2,1), "No")</f>
        <v>Yes</v>
      </c>
    </row>
    <row r="2429" spans="1:23" x14ac:dyDescent="0.2">
      <c r="A2429" s="1">
        <v>2428</v>
      </c>
      <c r="B2429" t="s">
        <v>7342</v>
      </c>
      <c r="C2429" s="2" t="d">
        <v>2018-06-11</v>
      </c>
      <c r="D2429" s="2" t="d">
        <v>2018-06-17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3" t="str">
        <f>IF(M2429=People!$B$5,People!$A$5,IF(M2429=People!$B$2,People!$A$2,IF(M2429=People!$B$3,People!$A$3,IF(M2429=People!$B$4,People!$A$4,))))</f>
        <v>Kelly Williams</v>
      </c>
      <c r="W2429" s="3" t="str">
        <f>IFERROR(VLOOKUP(B2429,Returns!$A$2:$C$801,2,1), "No")</f>
        <v>Yes</v>
      </c>
    </row>
    <row r="2430" spans="1:23" x14ac:dyDescent="0.2">
      <c r="A2430" s="1">
        <v>2429</v>
      </c>
      <c r="B2430" t="s">
        <v>7342</v>
      </c>
      <c r="C2430" s="2" t="d">
        <v>2018-06-11</v>
      </c>
      <c r="D2430" s="2" t="d">
        <v>2018-06-17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3" t="str">
        <f>IF(M2430=People!$B$5,People!$A$5,IF(M2430=People!$B$2,People!$A$2,IF(M2430=People!$B$3,People!$A$3,IF(M2430=People!$B$4,People!$A$4,))))</f>
        <v>Kelly Williams</v>
      </c>
      <c r="W2430" s="3" t="str">
        <f>IFERROR(VLOOKUP(B2430,Returns!$A$2:$C$801,2,1), "No")</f>
        <v>Yes</v>
      </c>
    </row>
    <row r="2431" spans="1:23" x14ac:dyDescent="0.2">
      <c r="A2431" s="1">
        <v>2430</v>
      </c>
      <c r="B2431" t="s">
        <v>7342</v>
      </c>
      <c r="C2431" s="2" t="d">
        <v>2018-06-11</v>
      </c>
      <c r="D2431" s="2" t="d">
        <v>2018-06-17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3" t="str">
        <f>IF(M2431=People!$B$5,People!$A$5,IF(M2431=People!$B$2,People!$A$2,IF(M2431=People!$B$3,People!$A$3,IF(M2431=People!$B$4,People!$A$4,))))</f>
        <v>Kelly Williams</v>
      </c>
      <c r="W2431" s="3" t="str">
        <f>IFERROR(VLOOKUP(B2431,Returns!$A$2:$C$801,2,1), "No")</f>
        <v>Yes</v>
      </c>
    </row>
    <row r="2432" spans="1:23" x14ac:dyDescent="0.2">
      <c r="A2432" s="1">
        <v>2431</v>
      </c>
      <c r="B2432" t="s">
        <v>7343</v>
      </c>
      <c r="C2432" s="2" t="d">
        <v>2019-05-13</v>
      </c>
      <c r="D2432" s="2" t="d">
        <v>2019-05-20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3" t="str">
        <f>IF(M2432=People!$B$5,People!$A$5,IF(M2432=People!$B$2,People!$A$2,IF(M2432=People!$B$3,People!$A$3,IF(M2432=People!$B$4,People!$A$4,))))</f>
        <v>Anna Andreadi</v>
      </c>
      <c r="W2432" s="3" t="str">
        <f>IFERROR(VLOOKUP(B2432,Returns!$A$2:$C$801,2,1), "No")</f>
        <v>Yes</v>
      </c>
    </row>
    <row r="2433" spans="1:23" x14ac:dyDescent="0.2">
      <c r="A2433" s="1">
        <v>2432</v>
      </c>
      <c r="B2433" t="s">
        <v>7344</v>
      </c>
      <c r="C2433" s="2" t="d">
        <v>2019-12-28</v>
      </c>
      <c r="D2433" s="2" t="d">
        <v>2020-01-02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3" t="str">
        <f>IF(M2433=People!$B$5,People!$A$5,IF(M2433=People!$B$2,People!$A$2,IF(M2433=People!$B$3,People!$A$3,IF(M2433=People!$B$4,People!$A$4,))))</f>
        <v>Anna Andreadi</v>
      </c>
      <c r="W2433" s="3" t="str">
        <f>IFERROR(VLOOKUP(B2433,Returns!$A$2:$C$801,2,1), "No")</f>
        <v>Yes</v>
      </c>
    </row>
    <row r="2434" spans="1:23" x14ac:dyDescent="0.2">
      <c r="A2434" s="1">
        <v>2433</v>
      </c>
      <c r="B2434" t="s">
        <v>7345</v>
      </c>
      <c r="C2434" s="2" t="d">
        <v>2016-03-25</v>
      </c>
      <c r="D2434" s="2" t="d">
        <v>2016-04-01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3" t="str">
        <f>IF(M2434=People!$B$5,People!$A$5,IF(M2434=People!$B$2,People!$A$2,IF(M2434=People!$B$3,People!$A$3,IF(M2434=People!$B$4,People!$A$4,))))</f>
        <v>Chuck Magee</v>
      </c>
      <c r="W2434" s="3" t="str">
        <f>IFERROR(VLOOKUP(B2434,Returns!$A$2:$C$801,2,1), "No")</f>
        <v>Yes</v>
      </c>
    </row>
    <row r="2435" spans="1:23" x14ac:dyDescent="0.2">
      <c r="A2435" s="1">
        <v>2434</v>
      </c>
      <c r="B2435" t="s">
        <v>7346</v>
      </c>
      <c r="C2435" s="2" t="d">
        <v>2019-05-28</v>
      </c>
      <c r="D2435" s="2" t="d">
        <v>2019-06-01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3" t="str">
        <f>IF(M2435=People!$B$5,People!$A$5,IF(M2435=People!$B$2,People!$A$2,IF(M2435=People!$B$3,People!$A$3,IF(M2435=People!$B$4,People!$A$4,))))</f>
        <v>Kelly Williams</v>
      </c>
      <c r="W2435" s="3" t="str">
        <f>IFERROR(VLOOKUP(B2435,Returns!$A$2:$C$801,2,1), "No")</f>
        <v>Yes</v>
      </c>
    </row>
    <row r="2436" spans="1:23" x14ac:dyDescent="0.2">
      <c r="A2436" s="1">
        <v>2435</v>
      </c>
      <c r="B2436" t="s">
        <v>7347</v>
      </c>
      <c r="C2436" s="2" t="d">
        <v>2017-11-14</v>
      </c>
      <c r="D2436" s="2" t="d">
        <v>2017-11-17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3" t="str">
        <f>IF(M2436=People!$B$5,People!$A$5,IF(M2436=People!$B$2,People!$A$2,IF(M2436=People!$B$3,People!$A$3,IF(M2436=People!$B$4,People!$A$4,))))</f>
        <v>Cassandra Brandow</v>
      </c>
      <c r="W2436" s="3" t="str">
        <f>IFERROR(VLOOKUP(B2436,Returns!$A$2:$C$801,2,1), "No")</f>
        <v>Yes</v>
      </c>
    </row>
    <row r="2437" spans="1:23" x14ac:dyDescent="0.2">
      <c r="A2437" s="1">
        <v>2436</v>
      </c>
      <c r="B2437" t="s">
        <v>7347</v>
      </c>
      <c r="C2437" s="2" t="d">
        <v>2017-11-14</v>
      </c>
      <c r="D2437" s="2" t="d">
        <v>2017-11-17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3" t="str">
        <f>IF(M2437=People!$B$5,People!$A$5,IF(M2437=People!$B$2,People!$A$2,IF(M2437=People!$B$3,People!$A$3,IF(M2437=People!$B$4,People!$A$4,))))</f>
        <v>Cassandra Brandow</v>
      </c>
      <c r="W2437" s="3" t="str">
        <f>IFERROR(VLOOKUP(B2437,Returns!$A$2:$C$801,2,1), "No")</f>
        <v>Yes</v>
      </c>
    </row>
    <row r="2438" spans="1:23" x14ac:dyDescent="0.2">
      <c r="A2438" s="1">
        <v>2437</v>
      </c>
      <c r="B2438" t="s">
        <v>6143</v>
      </c>
      <c r="C2438" s="2" t="d">
        <v>2019-07-03</v>
      </c>
      <c r="D2438" s="2" t="d">
        <v>2019-07-10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3" t="str">
        <f>IF(M2438=People!$B$5,People!$A$5,IF(M2438=People!$B$2,People!$A$2,IF(M2438=People!$B$3,People!$A$3,IF(M2438=People!$B$4,People!$A$4,))))</f>
        <v>Anna Andreadi</v>
      </c>
      <c r="W2438" s="3" t="str">
        <f>IFERROR(VLOOKUP(B2438,Returns!$A$2:$C$801,2,1), "No")</f>
        <v>Yes</v>
      </c>
    </row>
    <row r="2439" spans="1:23" x14ac:dyDescent="0.2">
      <c r="A2439" s="1">
        <v>2438</v>
      </c>
      <c r="B2439" t="s">
        <v>7348</v>
      </c>
      <c r="C2439" s="2" t="d">
        <v>2016-11-18</v>
      </c>
      <c r="D2439" s="2" t="d">
        <v>2016-11-20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3" t="str">
        <f>IF(M2439=People!$B$5,People!$A$5,IF(M2439=People!$B$2,People!$A$2,IF(M2439=People!$B$3,People!$A$3,IF(M2439=People!$B$4,People!$A$4,))))</f>
        <v>Anna Andreadi</v>
      </c>
      <c r="W2439" s="3" t="str">
        <f>IFERROR(VLOOKUP(B2439,Returns!$A$2:$C$801,2,1), "No")</f>
        <v>Yes</v>
      </c>
    </row>
    <row r="2440" spans="1:23" x14ac:dyDescent="0.2">
      <c r="A2440" s="1">
        <v>2439</v>
      </c>
      <c r="B2440" t="s">
        <v>7348</v>
      </c>
      <c r="C2440" s="2" t="d">
        <v>2016-11-18</v>
      </c>
      <c r="D2440" s="2" t="d">
        <v>2016-11-20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3" t="str">
        <f>IF(M2440=People!$B$5,People!$A$5,IF(M2440=People!$B$2,People!$A$2,IF(M2440=People!$B$3,People!$A$3,IF(M2440=People!$B$4,People!$A$4,))))</f>
        <v>Anna Andreadi</v>
      </c>
      <c r="W2440" s="3" t="str">
        <f>IFERROR(VLOOKUP(B2440,Returns!$A$2:$C$801,2,1), "No")</f>
        <v>Yes</v>
      </c>
    </row>
    <row r="2441" spans="1:23" x14ac:dyDescent="0.2">
      <c r="A2441" s="1">
        <v>2440</v>
      </c>
      <c r="B2441" t="s">
        <v>7349</v>
      </c>
      <c r="C2441" s="2" t="d">
        <v>2019-07-17</v>
      </c>
      <c r="D2441" s="2" t="d">
        <v>2019-07-22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3" t="str">
        <f>IF(M2441=People!$B$5,People!$A$5,IF(M2441=People!$B$2,People!$A$2,IF(M2441=People!$B$3,People!$A$3,IF(M2441=People!$B$4,People!$A$4,))))</f>
        <v>Cassandra Brandow</v>
      </c>
      <c r="W2441" s="3" t="str">
        <f>IFERROR(VLOOKUP(B2441,Returns!$A$2:$C$801,2,1), "No")</f>
        <v>Yes</v>
      </c>
    </row>
    <row r="2442" spans="1:23" x14ac:dyDescent="0.2">
      <c r="A2442" s="1">
        <v>2441</v>
      </c>
      <c r="B2442" t="s">
        <v>7350</v>
      </c>
      <c r="C2442" s="2" t="d">
        <v>2018-05-22</v>
      </c>
      <c r="D2442" s="2" t="d">
        <v>2018-05-27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3" t="str">
        <f>IF(M2442=People!$B$5,People!$A$5,IF(M2442=People!$B$2,People!$A$2,IF(M2442=People!$B$3,People!$A$3,IF(M2442=People!$B$4,People!$A$4,))))</f>
        <v>Chuck Magee</v>
      </c>
      <c r="W2442" s="3" t="str">
        <f>IFERROR(VLOOKUP(B2442,Returns!$A$2:$C$801,2,1), "No")</f>
        <v>Yes</v>
      </c>
    </row>
    <row r="2443" spans="1:23" x14ac:dyDescent="0.2">
      <c r="A2443" s="1">
        <v>2442</v>
      </c>
      <c r="B2443" t="s">
        <v>7350</v>
      </c>
      <c r="C2443" s="2" t="d">
        <v>2018-05-22</v>
      </c>
      <c r="D2443" s="2" t="d">
        <v>2018-05-27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3" t="str">
        <f>IF(M2443=People!$B$5,People!$A$5,IF(M2443=People!$B$2,People!$A$2,IF(M2443=People!$B$3,People!$A$3,IF(M2443=People!$B$4,People!$A$4,))))</f>
        <v>Chuck Magee</v>
      </c>
      <c r="W2443" s="3" t="str">
        <f>IFERROR(VLOOKUP(B2443,Returns!$A$2:$C$801,2,1), "No")</f>
        <v>Yes</v>
      </c>
    </row>
    <row r="2444" spans="1:23" x14ac:dyDescent="0.2">
      <c r="A2444" s="1">
        <v>2443</v>
      </c>
      <c r="B2444" t="s">
        <v>7350</v>
      </c>
      <c r="C2444" s="2" t="d">
        <v>2018-05-22</v>
      </c>
      <c r="D2444" s="2" t="d">
        <v>2018-05-27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3" t="str">
        <f>IF(M2444=People!$B$5,People!$A$5,IF(M2444=People!$B$2,People!$A$2,IF(M2444=People!$B$3,People!$A$3,IF(M2444=People!$B$4,People!$A$4,))))</f>
        <v>Chuck Magee</v>
      </c>
      <c r="W2444" s="3" t="str">
        <f>IFERROR(VLOOKUP(B2444,Returns!$A$2:$C$801,2,1), "No")</f>
        <v>Yes</v>
      </c>
    </row>
    <row r="2445" spans="1:23" x14ac:dyDescent="0.2">
      <c r="A2445" s="1">
        <v>2444</v>
      </c>
      <c r="B2445" t="s">
        <v>7350</v>
      </c>
      <c r="C2445" s="2" t="d">
        <v>2018-05-22</v>
      </c>
      <c r="D2445" s="2" t="d">
        <v>2018-05-27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3" t="str">
        <f>IF(M2445=People!$B$5,People!$A$5,IF(M2445=People!$B$2,People!$A$2,IF(M2445=People!$B$3,People!$A$3,IF(M2445=People!$B$4,People!$A$4,))))</f>
        <v>Chuck Magee</v>
      </c>
      <c r="W2445" s="3" t="str">
        <f>IFERROR(VLOOKUP(B2445,Returns!$A$2:$C$801,2,1), "No")</f>
        <v>Yes</v>
      </c>
    </row>
    <row r="2446" spans="1:23" x14ac:dyDescent="0.2">
      <c r="A2446" s="1">
        <v>2445</v>
      </c>
      <c r="B2446" t="s">
        <v>7350</v>
      </c>
      <c r="C2446" s="2" t="d">
        <v>2018-05-22</v>
      </c>
      <c r="D2446" s="2" t="d">
        <v>2018-05-27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3" t="str">
        <f>IF(M2446=People!$B$5,People!$A$5,IF(M2446=People!$B$2,People!$A$2,IF(M2446=People!$B$3,People!$A$3,IF(M2446=People!$B$4,People!$A$4,))))</f>
        <v>Chuck Magee</v>
      </c>
      <c r="W2446" s="3" t="str">
        <f>IFERROR(VLOOKUP(B2446,Returns!$A$2:$C$801,2,1), "No")</f>
        <v>Yes</v>
      </c>
    </row>
    <row r="2447" spans="1:23" x14ac:dyDescent="0.2">
      <c r="A2447" s="1">
        <v>2446</v>
      </c>
      <c r="B2447" t="s">
        <v>7350</v>
      </c>
      <c r="C2447" s="2" t="d">
        <v>2018-05-22</v>
      </c>
      <c r="D2447" s="2" t="d">
        <v>2018-05-27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3" t="str">
        <f>IF(M2447=People!$B$5,People!$A$5,IF(M2447=People!$B$2,People!$A$2,IF(M2447=People!$B$3,People!$A$3,IF(M2447=People!$B$4,People!$A$4,))))</f>
        <v>Chuck Magee</v>
      </c>
      <c r="W2447" s="3" t="str">
        <f>IFERROR(VLOOKUP(B2447,Returns!$A$2:$C$801,2,1), "No")</f>
        <v>Yes</v>
      </c>
    </row>
    <row r="2448" spans="1:23" x14ac:dyDescent="0.2">
      <c r="A2448" s="1">
        <v>2447</v>
      </c>
      <c r="B2448" t="s">
        <v>7351</v>
      </c>
      <c r="C2448" s="2" t="d">
        <v>2017-09-25</v>
      </c>
      <c r="D2448" s="2" t="d">
        <v>2017-10-01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3" t="str">
        <f>IF(M2448=People!$B$5,People!$A$5,IF(M2448=People!$B$2,People!$A$2,IF(M2448=People!$B$3,People!$A$3,IF(M2448=People!$B$4,People!$A$4,))))</f>
        <v>Anna Andreadi</v>
      </c>
      <c r="W2448" s="3" t="str">
        <f>IFERROR(VLOOKUP(B2448,Returns!$A$2:$C$801,2,1), "No")</f>
        <v>Yes</v>
      </c>
    </row>
    <row r="2449" spans="1:23" x14ac:dyDescent="0.2">
      <c r="A2449" s="1">
        <v>2448</v>
      </c>
      <c r="B2449" t="s">
        <v>7352</v>
      </c>
      <c r="C2449" s="2" t="d">
        <v>2018-10-31</v>
      </c>
      <c r="D2449" s="2" t="d">
        <v>2018-11-06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3" t="str">
        <f>IF(M2449=People!$B$5,People!$A$5,IF(M2449=People!$B$2,People!$A$2,IF(M2449=People!$B$3,People!$A$3,IF(M2449=People!$B$4,People!$A$4,))))</f>
        <v>Chuck Magee</v>
      </c>
      <c r="W2449" s="3" t="str">
        <f>IFERROR(VLOOKUP(B2449,Returns!$A$2:$C$801,2,1), "No")</f>
        <v>Yes</v>
      </c>
    </row>
    <row r="2450" spans="1:23" x14ac:dyDescent="0.2">
      <c r="A2450" s="1">
        <v>2449</v>
      </c>
      <c r="B2450" t="s">
        <v>7353</v>
      </c>
      <c r="C2450" s="2" t="d">
        <v>2017-09-14</v>
      </c>
      <c r="D2450" s="2" t="d">
        <v>2017-09-17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3" t="str">
        <f>IF(M2450=People!$B$5,People!$A$5,IF(M2450=People!$B$2,People!$A$2,IF(M2450=People!$B$3,People!$A$3,IF(M2450=People!$B$4,People!$A$4,))))</f>
        <v>Cassandra Brandow</v>
      </c>
      <c r="W2450" s="3" t="str">
        <f>IFERROR(VLOOKUP(B2450,Returns!$A$2:$C$801,2,1), "No")</f>
        <v>Yes</v>
      </c>
    </row>
    <row r="2451" spans="1:23" x14ac:dyDescent="0.2">
      <c r="A2451" s="1">
        <v>2450</v>
      </c>
      <c r="B2451" t="s">
        <v>7354</v>
      </c>
      <c r="C2451" s="2" t="d">
        <v>2018-11-05</v>
      </c>
      <c r="D2451" s="2" t="d">
        <v>2018-11-10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3" t="str">
        <f>IF(M2451=People!$B$5,People!$A$5,IF(M2451=People!$B$2,People!$A$2,IF(M2451=People!$B$3,People!$A$3,IF(M2451=People!$B$4,People!$A$4,))))</f>
        <v>Anna Andreadi</v>
      </c>
      <c r="W2451" s="3" t="str">
        <f>IFERROR(VLOOKUP(B2451,Returns!$A$2:$C$801,2,1), "No")</f>
        <v>Yes</v>
      </c>
    </row>
    <row r="2452" spans="1:23" x14ac:dyDescent="0.2">
      <c r="A2452" s="1">
        <v>2451</v>
      </c>
      <c r="B2452" t="s">
        <v>7355</v>
      </c>
      <c r="C2452" s="2" t="d">
        <v>2019-03-17</v>
      </c>
      <c r="D2452" s="2" t="d">
        <v>2019-03-22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3" t="str">
        <f>IF(M2452=People!$B$5,People!$A$5,IF(M2452=People!$B$2,People!$A$2,IF(M2452=People!$B$3,People!$A$3,IF(M2452=People!$B$4,People!$A$4,))))</f>
        <v>Chuck Magee</v>
      </c>
      <c r="W2452" s="3" t="str">
        <f>IFERROR(VLOOKUP(B2452,Returns!$A$2:$C$801,2,1), "No")</f>
        <v>Yes</v>
      </c>
    </row>
    <row r="2453" spans="1:23" x14ac:dyDescent="0.2">
      <c r="A2453" s="1">
        <v>2452</v>
      </c>
      <c r="B2453" t="s">
        <v>7355</v>
      </c>
      <c r="C2453" s="2" t="d">
        <v>2019-03-17</v>
      </c>
      <c r="D2453" s="2" t="d">
        <v>2019-03-22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3" t="str">
        <f>IF(M2453=People!$B$5,People!$A$5,IF(M2453=People!$B$2,People!$A$2,IF(M2453=People!$B$3,People!$A$3,IF(M2453=People!$B$4,People!$A$4,))))</f>
        <v>Chuck Magee</v>
      </c>
      <c r="W2453" s="3" t="str">
        <f>IFERROR(VLOOKUP(B2453,Returns!$A$2:$C$801,2,1), "No")</f>
        <v>Yes</v>
      </c>
    </row>
    <row r="2454" spans="1:23" x14ac:dyDescent="0.2">
      <c r="A2454" s="1">
        <v>2453</v>
      </c>
      <c r="B2454" t="s">
        <v>7355</v>
      </c>
      <c r="C2454" s="2" t="d">
        <v>2019-03-17</v>
      </c>
      <c r="D2454" s="2" t="d">
        <v>2019-03-22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3" t="str">
        <f>IF(M2454=People!$B$5,People!$A$5,IF(M2454=People!$B$2,People!$A$2,IF(M2454=People!$B$3,People!$A$3,IF(M2454=People!$B$4,People!$A$4,))))</f>
        <v>Chuck Magee</v>
      </c>
      <c r="W2454" s="3" t="str">
        <f>IFERROR(VLOOKUP(B2454,Returns!$A$2:$C$801,2,1), "No")</f>
        <v>Yes</v>
      </c>
    </row>
    <row r="2455" spans="1:23" x14ac:dyDescent="0.2">
      <c r="A2455" s="1">
        <v>2454</v>
      </c>
      <c r="B2455" t="s">
        <v>7355</v>
      </c>
      <c r="C2455" s="2" t="d">
        <v>2019-03-17</v>
      </c>
      <c r="D2455" s="2" t="d">
        <v>2019-03-22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3" t="str">
        <f>IF(M2455=People!$B$5,People!$A$5,IF(M2455=People!$B$2,People!$A$2,IF(M2455=People!$B$3,People!$A$3,IF(M2455=People!$B$4,People!$A$4,))))</f>
        <v>Chuck Magee</v>
      </c>
      <c r="W2455" s="3" t="str">
        <f>IFERROR(VLOOKUP(B2455,Returns!$A$2:$C$801,2,1), "No")</f>
        <v>Yes</v>
      </c>
    </row>
    <row r="2456" spans="1:23" x14ac:dyDescent="0.2">
      <c r="A2456" s="1">
        <v>2455</v>
      </c>
      <c r="B2456" t="s">
        <v>7355</v>
      </c>
      <c r="C2456" s="2" t="d">
        <v>2019-03-17</v>
      </c>
      <c r="D2456" s="2" t="d">
        <v>2019-03-22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3" t="str">
        <f>IF(M2456=People!$B$5,People!$A$5,IF(M2456=People!$B$2,People!$A$2,IF(M2456=People!$B$3,People!$A$3,IF(M2456=People!$B$4,People!$A$4,))))</f>
        <v>Chuck Magee</v>
      </c>
      <c r="W2456" s="3" t="str">
        <f>IFERROR(VLOOKUP(B2456,Returns!$A$2:$C$801,2,1), "No")</f>
        <v>Yes</v>
      </c>
    </row>
    <row r="2457" spans="1:23" x14ac:dyDescent="0.2">
      <c r="A2457" s="1">
        <v>2456</v>
      </c>
      <c r="B2457" t="s">
        <v>7355</v>
      </c>
      <c r="C2457" s="2" t="d">
        <v>2019-03-17</v>
      </c>
      <c r="D2457" s="2" t="d">
        <v>2019-03-22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3" t="str">
        <f>IF(M2457=People!$B$5,People!$A$5,IF(M2457=People!$B$2,People!$A$2,IF(M2457=People!$B$3,People!$A$3,IF(M2457=People!$B$4,People!$A$4,))))</f>
        <v>Chuck Magee</v>
      </c>
      <c r="W2457" s="3" t="str">
        <f>IFERROR(VLOOKUP(B2457,Returns!$A$2:$C$801,2,1), "No")</f>
        <v>Yes</v>
      </c>
    </row>
    <row r="2458" spans="1:23" x14ac:dyDescent="0.2">
      <c r="A2458" s="1">
        <v>2457</v>
      </c>
      <c r="B2458" t="s">
        <v>7355</v>
      </c>
      <c r="C2458" s="2" t="d">
        <v>2019-03-17</v>
      </c>
      <c r="D2458" s="2" t="d">
        <v>2019-03-22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3" t="str">
        <f>IF(M2458=People!$B$5,People!$A$5,IF(M2458=People!$B$2,People!$A$2,IF(M2458=People!$B$3,People!$A$3,IF(M2458=People!$B$4,People!$A$4,))))</f>
        <v>Chuck Magee</v>
      </c>
      <c r="W2458" s="3" t="str">
        <f>IFERROR(VLOOKUP(B2458,Returns!$A$2:$C$801,2,1), "No")</f>
        <v>Yes</v>
      </c>
    </row>
    <row r="2459" spans="1:23" x14ac:dyDescent="0.2">
      <c r="A2459" s="1">
        <v>2458</v>
      </c>
      <c r="B2459" t="s">
        <v>7355</v>
      </c>
      <c r="C2459" s="2" t="d">
        <v>2019-03-17</v>
      </c>
      <c r="D2459" s="2" t="d">
        <v>2019-03-22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3" t="str">
        <f>IF(M2459=People!$B$5,People!$A$5,IF(M2459=People!$B$2,People!$A$2,IF(M2459=People!$B$3,People!$A$3,IF(M2459=People!$B$4,People!$A$4,))))</f>
        <v>Chuck Magee</v>
      </c>
      <c r="W2459" s="3" t="str">
        <f>IFERROR(VLOOKUP(B2459,Returns!$A$2:$C$801,2,1), "No")</f>
        <v>Yes</v>
      </c>
    </row>
    <row r="2460" spans="1:23" x14ac:dyDescent="0.2">
      <c r="A2460" s="1">
        <v>2459</v>
      </c>
      <c r="B2460" t="s">
        <v>7355</v>
      </c>
      <c r="C2460" s="2" t="d">
        <v>2019-03-17</v>
      </c>
      <c r="D2460" s="2" t="d">
        <v>2019-03-22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3" t="str">
        <f>IF(M2460=People!$B$5,People!$A$5,IF(M2460=People!$B$2,People!$A$2,IF(M2460=People!$B$3,People!$A$3,IF(M2460=People!$B$4,People!$A$4,))))</f>
        <v>Chuck Magee</v>
      </c>
      <c r="W2460" s="3" t="str">
        <f>IFERROR(VLOOKUP(B2460,Returns!$A$2:$C$801,2,1), "No")</f>
        <v>Yes</v>
      </c>
    </row>
    <row r="2461" spans="1:23" x14ac:dyDescent="0.2">
      <c r="A2461" s="1">
        <v>2460</v>
      </c>
      <c r="B2461" t="s">
        <v>7356</v>
      </c>
      <c r="C2461" s="2" t="d">
        <v>2019-08-15</v>
      </c>
      <c r="D2461" s="2" t="d">
        <v>2019-08-21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3" t="str">
        <f>IF(M2461=People!$B$5,People!$A$5,IF(M2461=People!$B$2,People!$A$2,IF(M2461=People!$B$3,People!$A$3,IF(M2461=People!$B$4,People!$A$4,))))</f>
        <v>Chuck Magee</v>
      </c>
      <c r="W2461" s="3" t="str">
        <f>IFERROR(VLOOKUP(B2461,Returns!$A$2:$C$801,2,1), "No")</f>
        <v>Yes</v>
      </c>
    </row>
    <row r="2462" spans="1:23" x14ac:dyDescent="0.2">
      <c r="A2462" s="1">
        <v>2461</v>
      </c>
      <c r="B2462" t="s">
        <v>7357</v>
      </c>
      <c r="C2462" s="2" t="d">
        <v>2017-07-11</v>
      </c>
      <c r="D2462" s="2" t="d">
        <v>2017-07-13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3" t="str">
        <f>IF(M2462=People!$B$5,People!$A$5,IF(M2462=People!$B$2,People!$A$2,IF(M2462=People!$B$3,People!$A$3,IF(M2462=People!$B$4,People!$A$4,))))</f>
        <v>Anna Andreadi</v>
      </c>
      <c r="W2462" s="3" t="str">
        <f>IFERROR(VLOOKUP(B2462,Returns!$A$2:$C$801,2,1), "No")</f>
        <v>Yes</v>
      </c>
    </row>
    <row r="2463" spans="1:23" x14ac:dyDescent="0.2">
      <c r="A2463" s="1">
        <v>2462</v>
      </c>
      <c r="B2463" t="s">
        <v>7357</v>
      </c>
      <c r="C2463" s="2" t="d">
        <v>2017-07-11</v>
      </c>
      <c r="D2463" s="2" t="d">
        <v>2017-07-13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3" t="str">
        <f>IF(M2463=People!$B$5,People!$A$5,IF(M2463=People!$B$2,People!$A$2,IF(M2463=People!$B$3,People!$A$3,IF(M2463=People!$B$4,People!$A$4,))))</f>
        <v>Anna Andreadi</v>
      </c>
      <c r="W2463" s="3" t="str">
        <f>IFERROR(VLOOKUP(B2463,Returns!$A$2:$C$801,2,1), "No")</f>
        <v>Yes</v>
      </c>
    </row>
    <row r="2464" spans="1:23" x14ac:dyDescent="0.2">
      <c r="A2464" s="1">
        <v>2463</v>
      </c>
      <c r="B2464" t="s">
        <v>7358</v>
      </c>
      <c r="C2464" s="2" t="d">
        <v>2019-12-03</v>
      </c>
      <c r="D2464" s="2" t="d">
        <v>2019-12-09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3" t="str">
        <f>IF(M2464=People!$B$5,People!$A$5,IF(M2464=People!$B$2,People!$A$2,IF(M2464=People!$B$3,People!$A$3,IF(M2464=People!$B$4,People!$A$4,))))</f>
        <v>Chuck Magee</v>
      </c>
      <c r="W2464" s="3" t="str">
        <f>IFERROR(VLOOKUP(B2464,Returns!$A$2:$C$801,2,1), "No")</f>
        <v>Yes</v>
      </c>
    </row>
    <row r="2465" spans="1:23" x14ac:dyDescent="0.2">
      <c r="A2465" s="1">
        <v>2464</v>
      </c>
      <c r="B2465" t="s">
        <v>7358</v>
      </c>
      <c r="C2465" s="2" t="d">
        <v>2019-12-03</v>
      </c>
      <c r="D2465" s="2" t="d">
        <v>2019-12-09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3" t="str">
        <f>IF(M2465=People!$B$5,People!$A$5,IF(M2465=People!$B$2,People!$A$2,IF(M2465=People!$B$3,People!$A$3,IF(M2465=People!$B$4,People!$A$4,))))</f>
        <v>Chuck Magee</v>
      </c>
      <c r="W2465" s="3" t="str">
        <f>IFERROR(VLOOKUP(B2465,Returns!$A$2:$C$801,2,1), "No")</f>
        <v>Yes</v>
      </c>
    </row>
    <row r="2466" spans="1:23" x14ac:dyDescent="0.2">
      <c r="A2466" s="1">
        <v>2465</v>
      </c>
      <c r="B2466" t="s">
        <v>7358</v>
      </c>
      <c r="C2466" s="2" t="d">
        <v>2019-12-03</v>
      </c>
      <c r="D2466" s="2" t="d">
        <v>2019-12-09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3" t="str">
        <f>IF(M2466=People!$B$5,People!$A$5,IF(M2466=People!$B$2,People!$A$2,IF(M2466=People!$B$3,People!$A$3,IF(M2466=People!$B$4,People!$A$4,))))</f>
        <v>Chuck Magee</v>
      </c>
      <c r="W2466" s="3" t="str">
        <f>IFERROR(VLOOKUP(B2466,Returns!$A$2:$C$801,2,1), "No")</f>
        <v>Yes</v>
      </c>
    </row>
    <row r="2467" spans="1:23" x14ac:dyDescent="0.2">
      <c r="A2467" s="1">
        <v>2466</v>
      </c>
      <c r="B2467" t="s">
        <v>7358</v>
      </c>
      <c r="C2467" s="2" t="d">
        <v>2019-12-03</v>
      </c>
      <c r="D2467" s="2" t="d">
        <v>2019-12-09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3" t="str">
        <f>IF(M2467=People!$B$5,People!$A$5,IF(M2467=People!$B$2,People!$A$2,IF(M2467=People!$B$3,People!$A$3,IF(M2467=People!$B$4,People!$A$4,))))</f>
        <v>Chuck Magee</v>
      </c>
      <c r="W2467" s="3" t="str">
        <f>IFERROR(VLOOKUP(B2467,Returns!$A$2:$C$801,2,1), "No")</f>
        <v>Yes</v>
      </c>
    </row>
    <row r="2468" spans="1:23" x14ac:dyDescent="0.2">
      <c r="A2468" s="1">
        <v>2467</v>
      </c>
      <c r="B2468" t="s">
        <v>7359</v>
      </c>
      <c r="C2468" s="2" t="d">
        <v>2019-05-04</v>
      </c>
      <c r="D2468" s="2" t="d">
        <v>2019-05-08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3" t="str">
        <f>IF(M2468=People!$B$5,People!$A$5,IF(M2468=People!$B$2,People!$A$2,IF(M2468=People!$B$3,People!$A$3,IF(M2468=People!$B$4,People!$A$4,))))</f>
        <v>Cassandra Brandow</v>
      </c>
      <c r="W2468" s="3" t="str">
        <f>IFERROR(VLOOKUP(B2468,Returns!$A$2:$C$801,2,1), "No")</f>
        <v>Yes</v>
      </c>
    </row>
    <row r="2469" spans="1:23" x14ac:dyDescent="0.2">
      <c r="A2469" s="1">
        <v>2468</v>
      </c>
      <c r="B2469" t="s">
        <v>7359</v>
      </c>
      <c r="C2469" s="2" t="d">
        <v>2019-05-04</v>
      </c>
      <c r="D2469" s="2" t="d">
        <v>2019-05-08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3" t="str">
        <f>IF(M2469=People!$B$5,People!$A$5,IF(M2469=People!$B$2,People!$A$2,IF(M2469=People!$B$3,People!$A$3,IF(M2469=People!$B$4,People!$A$4,))))</f>
        <v>Cassandra Brandow</v>
      </c>
      <c r="W2469" s="3" t="str">
        <f>IFERROR(VLOOKUP(B2469,Returns!$A$2:$C$801,2,1), "No")</f>
        <v>Yes</v>
      </c>
    </row>
    <row r="2470" spans="1:23" x14ac:dyDescent="0.2">
      <c r="A2470" s="1">
        <v>2469</v>
      </c>
      <c r="B2470" t="s">
        <v>7359</v>
      </c>
      <c r="C2470" s="2" t="d">
        <v>2019-05-04</v>
      </c>
      <c r="D2470" s="2" t="d">
        <v>2019-05-08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3" t="str">
        <f>IF(M2470=People!$B$5,People!$A$5,IF(M2470=People!$B$2,People!$A$2,IF(M2470=People!$B$3,People!$A$3,IF(M2470=People!$B$4,People!$A$4,))))</f>
        <v>Cassandra Brandow</v>
      </c>
      <c r="W2470" s="3" t="str">
        <f>IFERROR(VLOOKUP(B2470,Returns!$A$2:$C$801,2,1), "No")</f>
        <v>Yes</v>
      </c>
    </row>
    <row r="2471" spans="1:23" x14ac:dyDescent="0.2">
      <c r="A2471" s="1">
        <v>2470</v>
      </c>
      <c r="B2471" t="s">
        <v>7359</v>
      </c>
      <c r="C2471" s="2" t="d">
        <v>2019-05-04</v>
      </c>
      <c r="D2471" s="2" t="d">
        <v>2019-05-08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3" t="str">
        <f>IF(M2471=People!$B$5,People!$A$5,IF(M2471=People!$B$2,People!$A$2,IF(M2471=People!$B$3,People!$A$3,IF(M2471=People!$B$4,People!$A$4,))))</f>
        <v>Cassandra Brandow</v>
      </c>
      <c r="W2471" s="3" t="str">
        <f>IFERROR(VLOOKUP(B2471,Returns!$A$2:$C$801,2,1), "No")</f>
        <v>Yes</v>
      </c>
    </row>
    <row r="2472" spans="1:23" x14ac:dyDescent="0.2">
      <c r="A2472" s="1">
        <v>2471</v>
      </c>
      <c r="B2472" t="s">
        <v>7360</v>
      </c>
      <c r="C2472" s="2" t="d">
        <v>2018-01-22</v>
      </c>
      <c r="D2472" s="2" t="d">
        <v>2018-01-28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3" t="str">
        <f>IF(M2472=People!$B$5,People!$A$5,IF(M2472=People!$B$2,People!$A$2,IF(M2472=People!$B$3,People!$A$3,IF(M2472=People!$B$4,People!$A$4,))))</f>
        <v>Cassandra Brandow</v>
      </c>
      <c r="W2472" s="3" t="str">
        <f>IFERROR(VLOOKUP(B2472,Returns!$A$2:$C$801,2,1), "No")</f>
        <v>Yes</v>
      </c>
    </row>
    <row r="2473" spans="1:23" x14ac:dyDescent="0.2">
      <c r="A2473" s="1">
        <v>2472</v>
      </c>
      <c r="B2473" t="s">
        <v>7360</v>
      </c>
      <c r="C2473" s="2" t="d">
        <v>2018-01-22</v>
      </c>
      <c r="D2473" s="2" t="d">
        <v>2018-01-28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3" t="str">
        <f>IF(M2473=People!$B$5,People!$A$5,IF(M2473=People!$B$2,People!$A$2,IF(M2473=People!$B$3,People!$A$3,IF(M2473=People!$B$4,People!$A$4,))))</f>
        <v>Cassandra Brandow</v>
      </c>
      <c r="W2473" s="3" t="str">
        <f>IFERROR(VLOOKUP(B2473,Returns!$A$2:$C$801,2,1), "No")</f>
        <v>Yes</v>
      </c>
    </row>
    <row r="2474" spans="1:23" x14ac:dyDescent="0.2">
      <c r="A2474" s="1">
        <v>2473</v>
      </c>
      <c r="B2474" t="s">
        <v>7360</v>
      </c>
      <c r="C2474" s="2" t="d">
        <v>2018-01-22</v>
      </c>
      <c r="D2474" s="2" t="d">
        <v>2018-01-28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3" t="str">
        <f>IF(M2474=People!$B$5,People!$A$5,IF(M2474=People!$B$2,People!$A$2,IF(M2474=People!$B$3,People!$A$3,IF(M2474=People!$B$4,People!$A$4,))))</f>
        <v>Cassandra Brandow</v>
      </c>
      <c r="W2474" s="3" t="str">
        <f>IFERROR(VLOOKUP(B2474,Returns!$A$2:$C$801,2,1), "No")</f>
        <v>Yes</v>
      </c>
    </row>
    <row r="2475" spans="1:23" x14ac:dyDescent="0.2">
      <c r="A2475" s="1">
        <v>2474</v>
      </c>
      <c r="B2475" t="s">
        <v>7361</v>
      </c>
      <c r="C2475" s="2" t="d">
        <v>2018-11-03</v>
      </c>
      <c r="D2475" s="2" t="d">
        <v>2018-11-06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3" t="str">
        <f>IF(M2475=People!$B$5,People!$A$5,IF(M2475=People!$B$2,People!$A$2,IF(M2475=People!$B$3,People!$A$3,IF(M2475=People!$B$4,People!$A$4,))))</f>
        <v>Anna Andreadi</v>
      </c>
      <c r="W2475" s="3" t="str">
        <f>IFERROR(VLOOKUP(B2475,Returns!$A$2:$C$801,2,1), "No")</f>
        <v>Yes</v>
      </c>
    </row>
    <row r="2476" spans="1:23" x14ac:dyDescent="0.2">
      <c r="A2476" s="1">
        <v>2475</v>
      </c>
      <c r="B2476" t="s">
        <v>7361</v>
      </c>
      <c r="C2476" s="2" t="d">
        <v>2018-11-03</v>
      </c>
      <c r="D2476" s="2" t="d">
        <v>2018-11-06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3" t="str">
        <f>IF(M2476=People!$B$5,People!$A$5,IF(M2476=People!$B$2,People!$A$2,IF(M2476=People!$B$3,People!$A$3,IF(M2476=People!$B$4,People!$A$4,))))</f>
        <v>Anna Andreadi</v>
      </c>
      <c r="W2476" s="3" t="str">
        <f>IFERROR(VLOOKUP(B2476,Returns!$A$2:$C$801,2,1), "No")</f>
        <v>Yes</v>
      </c>
    </row>
    <row r="2477" spans="1:23" x14ac:dyDescent="0.2">
      <c r="A2477" s="1">
        <v>2476</v>
      </c>
      <c r="B2477" t="s">
        <v>7361</v>
      </c>
      <c r="C2477" s="2" t="d">
        <v>2018-11-03</v>
      </c>
      <c r="D2477" s="2" t="d">
        <v>2018-11-06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3" t="str">
        <f>IF(M2477=People!$B$5,People!$A$5,IF(M2477=People!$B$2,People!$A$2,IF(M2477=People!$B$3,People!$A$3,IF(M2477=People!$B$4,People!$A$4,))))</f>
        <v>Anna Andreadi</v>
      </c>
      <c r="W2477" s="3" t="str">
        <f>IFERROR(VLOOKUP(B2477,Returns!$A$2:$C$801,2,1), "No")</f>
        <v>Yes</v>
      </c>
    </row>
    <row r="2478" spans="1:23" x14ac:dyDescent="0.2">
      <c r="A2478" s="1">
        <v>2477</v>
      </c>
      <c r="B2478" t="s">
        <v>7361</v>
      </c>
      <c r="C2478" s="2" t="d">
        <v>2018-11-03</v>
      </c>
      <c r="D2478" s="2" t="d">
        <v>2018-11-06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3" t="str">
        <f>IF(M2478=People!$B$5,People!$A$5,IF(M2478=People!$B$2,People!$A$2,IF(M2478=People!$B$3,People!$A$3,IF(M2478=People!$B$4,People!$A$4,))))</f>
        <v>Anna Andreadi</v>
      </c>
      <c r="W2478" s="3" t="str">
        <f>IFERROR(VLOOKUP(B2478,Returns!$A$2:$C$801,2,1), "No")</f>
        <v>Yes</v>
      </c>
    </row>
    <row r="2479" spans="1:23" x14ac:dyDescent="0.2">
      <c r="A2479" s="1">
        <v>2478</v>
      </c>
      <c r="B2479" t="s">
        <v>7362</v>
      </c>
      <c r="C2479" s="2" t="d">
        <v>2019-09-04</v>
      </c>
      <c r="D2479" s="2" t="d">
        <v>2019-09-08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3" t="str">
        <f>IF(M2479=People!$B$5,People!$A$5,IF(M2479=People!$B$2,People!$A$2,IF(M2479=People!$B$3,People!$A$3,IF(M2479=People!$B$4,People!$A$4,))))</f>
        <v>Anna Andreadi</v>
      </c>
      <c r="W2479" s="3" t="str">
        <f>IFERROR(VLOOKUP(B2479,Returns!$A$2:$C$801,2,1), "No")</f>
        <v>Yes</v>
      </c>
    </row>
    <row r="2480" spans="1:23" x14ac:dyDescent="0.2">
      <c r="A2480" s="1">
        <v>2479</v>
      </c>
      <c r="B2480" t="s">
        <v>7363</v>
      </c>
      <c r="C2480" s="2" t="d">
        <v>2016-09-13</v>
      </c>
      <c r="D2480" s="2" t="d">
        <v>2016-09-19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3" t="str">
        <f>IF(M2480=People!$B$5,People!$A$5,IF(M2480=People!$B$2,People!$A$2,IF(M2480=People!$B$3,People!$A$3,IF(M2480=People!$B$4,People!$A$4,))))</f>
        <v>Chuck Magee</v>
      </c>
      <c r="W2480" s="3" t="str">
        <f>IFERROR(VLOOKUP(B2480,Returns!$A$2:$C$801,2,1), "No")</f>
        <v>Yes</v>
      </c>
    </row>
    <row r="2481" spans="1:23" x14ac:dyDescent="0.2">
      <c r="A2481" s="1">
        <v>2480</v>
      </c>
      <c r="B2481" t="s">
        <v>7364</v>
      </c>
      <c r="C2481" s="2" t="d">
        <v>2019-06-19</v>
      </c>
      <c r="D2481" s="2" t="d">
        <v>2019-06-25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3" t="str">
        <f>IF(M2481=People!$B$5,People!$A$5,IF(M2481=People!$B$2,People!$A$2,IF(M2481=People!$B$3,People!$A$3,IF(M2481=People!$B$4,People!$A$4,))))</f>
        <v>Kelly Williams</v>
      </c>
      <c r="W2481" s="3" t="str">
        <f>IFERROR(VLOOKUP(B2481,Returns!$A$2:$C$801,2,1), "No")</f>
        <v>Yes</v>
      </c>
    </row>
    <row r="2482" spans="1:23" x14ac:dyDescent="0.2">
      <c r="A2482" s="1">
        <v>2481</v>
      </c>
      <c r="B2482" t="s">
        <v>7364</v>
      </c>
      <c r="C2482" s="2" t="d">
        <v>2019-06-19</v>
      </c>
      <c r="D2482" s="2" t="d">
        <v>2019-06-25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3" t="str">
        <f>IF(M2482=People!$B$5,People!$A$5,IF(M2482=People!$B$2,People!$A$2,IF(M2482=People!$B$3,People!$A$3,IF(M2482=People!$B$4,People!$A$4,))))</f>
        <v>Kelly Williams</v>
      </c>
      <c r="W2482" s="3" t="str">
        <f>IFERROR(VLOOKUP(B2482,Returns!$A$2:$C$801,2,1), "No")</f>
        <v>Yes</v>
      </c>
    </row>
    <row r="2483" spans="1:23" x14ac:dyDescent="0.2">
      <c r="A2483" s="1">
        <v>2482</v>
      </c>
      <c r="B2483" t="s">
        <v>7365</v>
      </c>
      <c r="C2483" s="2" t="d">
        <v>2019-12-24</v>
      </c>
      <c r="D2483" s="2" t="d">
        <v>2019-12-31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3" t="str">
        <f>IF(M2483=People!$B$5,People!$A$5,IF(M2483=People!$B$2,People!$A$2,IF(M2483=People!$B$3,People!$A$3,IF(M2483=People!$B$4,People!$A$4,))))</f>
        <v>Anna Andreadi</v>
      </c>
      <c r="W2483" s="3" t="str">
        <f>IFERROR(VLOOKUP(B2483,Returns!$A$2:$C$801,2,1), "No")</f>
        <v>Yes</v>
      </c>
    </row>
    <row r="2484" spans="1:23" x14ac:dyDescent="0.2">
      <c r="A2484" s="1">
        <v>2483</v>
      </c>
      <c r="B2484" t="s">
        <v>7366</v>
      </c>
      <c r="C2484" s="2" t="d">
        <v>2019-08-28</v>
      </c>
      <c r="D2484" s="2" t="d">
        <v>2019-09-03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3" t="str">
        <f>IF(M2484=People!$B$5,People!$A$5,IF(M2484=People!$B$2,People!$A$2,IF(M2484=People!$B$3,People!$A$3,IF(M2484=People!$B$4,People!$A$4,))))</f>
        <v>Anna Andreadi</v>
      </c>
      <c r="W2484" s="3" t="str">
        <f>IFERROR(VLOOKUP(B2484,Returns!$A$2:$C$801,2,1), "No")</f>
        <v>Yes</v>
      </c>
    </row>
    <row r="2485" spans="1:23" x14ac:dyDescent="0.2">
      <c r="A2485" s="1">
        <v>2484</v>
      </c>
      <c r="B2485" t="s">
        <v>7366</v>
      </c>
      <c r="C2485" s="2" t="d">
        <v>2019-08-28</v>
      </c>
      <c r="D2485" s="2" t="d">
        <v>2019-09-03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3" t="str">
        <f>IF(M2485=People!$B$5,People!$A$5,IF(M2485=People!$B$2,People!$A$2,IF(M2485=People!$B$3,People!$A$3,IF(M2485=People!$B$4,People!$A$4,))))</f>
        <v>Anna Andreadi</v>
      </c>
      <c r="W2485" s="3" t="str">
        <f>IFERROR(VLOOKUP(B2485,Returns!$A$2:$C$801,2,1), "No")</f>
        <v>Yes</v>
      </c>
    </row>
    <row r="2486" spans="1:23" x14ac:dyDescent="0.2">
      <c r="A2486" s="1">
        <v>2485</v>
      </c>
      <c r="B2486" t="s">
        <v>7366</v>
      </c>
      <c r="C2486" s="2" t="d">
        <v>2019-08-28</v>
      </c>
      <c r="D2486" s="2" t="d">
        <v>2019-09-03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3" t="str">
        <f>IF(M2486=People!$B$5,People!$A$5,IF(M2486=People!$B$2,People!$A$2,IF(M2486=People!$B$3,People!$A$3,IF(M2486=People!$B$4,People!$A$4,))))</f>
        <v>Anna Andreadi</v>
      </c>
      <c r="W2486" s="3" t="str">
        <f>IFERROR(VLOOKUP(B2486,Returns!$A$2:$C$801,2,1), "No")</f>
        <v>Yes</v>
      </c>
    </row>
    <row r="2487" spans="1:23" x14ac:dyDescent="0.2">
      <c r="A2487" s="1">
        <v>2486</v>
      </c>
      <c r="B2487" t="s">
        <v>7366</v>
      </c>
      <c r="C2487" s="2" t="d">
        <v>2019-08-28</v>
      </c>
      <c r="D2487" s="2" t="d">
        <v>2019-09-03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3" t="str">
        <f>IF(M2487=People!$B$5,People!$A$5,IF(M2487=People!$B$2,People!$A$2,IF(M2487=People!$B$3,People!$A$3,IF(M2487=People!$B$4,People!$A$4,))))</f>
        <v>Anna Andreadi</v>
      </c>
      <c r="W2487" s="3" t="str">
        <f>IFERROR(VLOOKUP(B2487,Returns!$A$2:$C$801,2,1), "No")</f>
        <v>Yes</v>
      </c>
    </row>
    <row r="2488" spans="1:23" x14ac:dyDescent="0.2">
      <c r="A2488" s="1">
        <v>2487</v>
      </c>
      <c r="B2488" t="s">
        <v>7367</v>
      </c>
      <c r="C2488" s="2" t="d">
        <v>2017-01-02</v>
      </c>
      <c r="D2488" s="2" t="d">
        <v>2017-01-04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3" t="str">
        <f>IF(M2488=People!$B$5,People!$A$5,IF(M2488=People!$B$2,People!$A$2,IF(M2488=People!$B$3,People!$A$3,IF(M2488=People!$B$4,People!$A$4,))))</f>
        <v>Chuck Magee</v>
      </c>
      <c r="W2488" s="3" t="str">
        <f>IFERROR(VLOOKUP(B2488,Returns!$A$2:$C$801,2,1), "No")</f>
        <v>Yes</v>
      </c>
    </row>
    <row r="2489" spans="1:23" x14ac:dyDescent="0.2">
      <c r="A2489" s="1">
        <v>2488</v>
      </c>
      <c r="B2489" t="s">
        <v>7367</v>
      </c>
      <c r="C2489" s="2" t="d">
        <v>2017-01-02</v>
      </c>
      <c r="D2489" s="2" t="d">
        <v>2017-01-04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3" t="str">
        <f>IF(M2489=People!$B$5,People!$A$5,IF(M2489=People!$B$2,People!$A$2,IF(M2489=People!$B$3,People!$A$3,IF(M2489=People!$B$4,People!$A$4,))))</f>
        <v>Chuck Magee</v>
      </c>
      <c r="W2489" s="3" t="str">
        <f>IFERROR(VLOOKUP(B2489,Returns!$A$2:$C$801,2,1), "No")</f>
        <v>Yes</v>
      </c>
    </row>
    <row r="2490" spans="1:23" x14ac:dyDescent="0.2">
      <c r="A2490" s="1">
        <v>2489</v>
      </c>
      <c r="B2490" t="s">
        <v>7367</v>
      </c>
      <c r="C2490" s="2" t="d">
        <v>2017-01-02</v>
      </c>
      <c r="D2490" s="2" t="d">
        <v>2017-01-04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3" t="str">
        <f>IF(M2490=People!$B$5,People!$A$5,IF(M2490=People!$B$2,People!$A$2,IF(M2490=People!$B$3,People!$A$3,IF(M2490=People!$B$4,People!$A$4,))))</f>
        <v>Chuck Magee</v>
      </c>
      <c r="W2490" s="3" t="str">
        <f>IFERROR(VLOOKUP(B2490,Returns!$A$2:$C$801,2,1), "No")</f>
        <v>Yes</v>
      </c>
    </row>
    <row r="2491" spans="1:23" x14ac:dyDescent="0.2">
      <c r="A2491" s="1">
        <v>2490</v>
      </c>
      <c r="B2491" t="s">
        <v>7368</v>
      </c>
      <c r="C2491" s="2" t="d">
        <v>2017-10-09</v>
      </c>
      <c r="D2491" s="2" t="d">
        <v>2017-10-13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3" t="str">
        <f>IF(M2491=People!$B$5,People!$A$5,IF(M2491=People!$B$2,People!$A$2,IF(M2491=People!$B$3,People!$A$3,IF(M2491=People!$B$4,People!$A$4,))))</f>
        <v>Chuck Magee</v>
      </c>
      <c r="W2491" s="3" t="str">
        <f>IFERROR(VLOOKUP(B2491,Returns!$A$2:$C$801,2,1), "No")</f>
        <v>Yes</v>
      </c>
    </row>
    <row r="2492" spans="1:23" x14ac:dyDescent="0.2">
      <c r="A2492" s="1">
        <v>2491</v>
      </c>
      <c r="B2492" t="s">
        <v>7368</v>
      </c>
      <c r="C2492" s="2" t="d">
        <v>2017-10-09</v>
      </c>
      <c r="D2492" s="2" t="d">
        <v>2017-10-13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3" t="str">
        <f>IF(M2492=People!$B$5,People!$A$5,IF(M2492=People!$B$2,People!$A$2,IF(M2492=People!$B$3,People!$A$3,IF(M2492=People!$B$4,People!$A$4,))))</f>
        <v>Chuck Magee</v>
      </c>
      <c r="W2492" s="3" t="str">
        <f>IFERROR(VLOOKUP(B2492,Returns!$A$2:$C$801,2,1), "No")</f>
        <v>Yes</v>
      </c>
    </row>
    <row r="2493" spans="1:23" x14ac:dyDescent="0.2">
      <c r="A2493" s="1">
        <v>2492</v>
      </c>
      <c r="B2493" t="s">
        <v>7369</v>
      </c>
      <c r="C2493" s="2" t="d">
        <v>2016-12-13</v>
      </c>
      <c r="D2493" s="2" t="d">
        <v>2016-12-15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3" t="str">
        <f>IF(M2493=People!$B$5,People!$A$5,IF(M2493=People!$B$2,People!$A$2,IF(M2493=People!$B$3,People!$A$3,IF(M2493=People!$B$4,People!$A$4,))))</f>
        <v>Anna Andreadi</v>
      </c>
      <c r="W2493" s="3" t="str">
        <f>IFERROR(VLOOKUP(B2493,Returns!$A$2:$C$801,2,1), "No")</f>
        <v>Yes</v>
      </c>
    </row>
    <row r="2494" spans="1:23" x14ac:dyDescent="0.2">
      <c r="A2494" s="1">
        <v>2493</v>
      </c>
      <c r="B2494" t="s">
        <v>7370</v>
      </c>
      <c r="C2494" s="2" t="d">
        <v>2016-11-19</v>
      </c>
      <c r="D2494" s="2" t="d">
        <v>2016-11-23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3" t="str">
        <f>IF(M2494=People!$B$5,People!$A$5,IF(M2494=People!$B$2,People!$A$2,IF(M2494=People!$B$3,People!$A$3,IF(M2494=People!$B$4,People!$A$4,))))</f>
        <v>Chuck Magee</v>
      </c>
      <c r="W2494" s="3" t="str">
        <f>IFERROR(VLOOKUP(B2494,Returns!$A$2:$C$801,2,1), "No")</f>
        <v>Yes</v>
      </c>
    </row>
    <row r="2495" spans="1:23" x14ac:dyDescent="0.2">
      <c r="A2495" s="1">
        <v>2494</v>
      </c>
      <c r="B2495" t="s">
        <v>7371</v>
      </c>
      <c r="C2495" s="2" t="d">
        <v>2018-09-10</v>
      </c>
      <c r="D2495" s="2" t="d">
        <v>2018-09-14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3" t="str">
        <f>IF(M2495=People!$B$5,People!$A$5,IF(M2495=People!$B$2,People!$A$2,IF(M2495=People!$B$3,People!$A$3,IF(M2495=People!$B$4,People!$A$4,))))</f>
        <v>Kelly Williams</v>
      </c>
      <c r="W2495" s="3" t="str">
        <f>IFERROR(VLOOKUP(B2495,Returns!$A$2:$C$801,2,1), "No")</f>
        <v>Yes</v>
      </c>
    </row>
    <row r="2496" spans="1:23" x14ac:dyDescent="0.2">
      <c r="A2496" s="1">
        <v>2495</v>
      </c>
      <c r="B2496" t="s">
        <v>7371</v>
      </c>
      <c r="C2496" s="2" t="d">
        <v>2018-09-10</v>
      </c>
      <c r="D2496" s="2" t="d">
        <v>2018-09-14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3" t="str">
        <f>IF(M2496=People!$B$5,People!$A$5,IF(M2496=People!$B$2,People!$A$2,IF(M2496=People!$B$3,People!$A$3,IF(M2496=People!$B$4,People!$A$4,))))</f>
        <v>Kelly Williams</v>
      </c>
      <c r="W2496" s="3" t="str">
        <f>IFERROR(VLOOKUP(B2496,Returns!$A$2:$C$801,2,1), "No")</f>
        <v>Yes</v>
      </c>
    </row>
    <row r="2497" spans="1:23" x14ac:dyDescent="0.2">
      <c r="A2497" s="1">
        <v>2496</v>
      </c>
      <c r="B2497" t="s">
        <v>7372</v>
      </c>
      <c r="C2497" s="2" t="d">
        <v>2016-06-16</v>
      </c>
      <c r="D2497" s="2" t="d">
        <v>2016-06-22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3" t="str">
        <f>IF(M2497=People!$B$5,People!$A$5,IF(M2497=People!$B$2,People!$A$2,IF(M2497=People!$B$3,People!$A$3,IF(M2497=People!$B$4,People!$A$4,))))</f>
        <v>Kelly Williams</v>
      </c>
      <c r="W2497" s="3" t="str">
        <f>IFERROR(VLOOKUP(B2497,Returns!$A$2:$C$801,2,1), "No")</f>
        <v>Yes</v>
      </c>
    </row>
    <row r="2498" spans="1:23" x14ac:dyDescent="0.2">
      <c r="A2498" s="1">
        <v>2497</v>
      </c>
      <c r="B2498" t="s">
        <v>7373</v>
      </c>
      <c r="C2498" s="2" t="d">
        <v>2017-09-26</v>
      </c>
      <c r="D2498" s="2" t="d">
        <v>2017-10-01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3" t="str">
        <f>IF(M2498=People!$B$5,People!$A$5,IF(M2498=People!$B$2,People!$A$2,IF(M2498=People!$B$3,People!$A$3,IF(M2498=People!$B$4,People!$A$4,))))</f>
        <v>Anna Andreadi</v>
      </c>
      <c r="W2498" s="3" t="str">
        <f>IFERROR(VLOOKUP(B2498,Returns!$A$2:$C$801,2,1), "No")</f>
        <v>Yes</v>
      </c>
    </row>
    <row r="2499" spans="1:23" x14ac:dyDescent="0.2">
      <c r="A2499" s="1">
        <v>2498</v>
      </c>
      <c r="B2499" t="s">
        <v>7373</v>
      </c>
      <c r="C2499" s="2" t="d">
        <v>2017-09-26</v>
      </c>
      <c r="D2499" s="2" t="d">
        <v>2017-10-01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3" t="str">
        <f>IF(M2499=People!$B$5,People!$A$5,IF(M2499=People!$B$2,People!$A$2,IF(M2499=People!$B$3,People!$A$3,IF(M2499=People!$B$4,People!$A$4,))))</f>
        <v>Anna Andreadi</v>
      </c>
      <c r="W2499" s="3" t="str">
        <f>IFERROR(VLOOKUP(B2499,Returns!$A$2:$C$801,2,1), "No")</f>
        <v>Yes</v>
      </c>
    </row>
    <row r="2500" spans="1:23" x14ac:dyDescent="0.2">
      <c r="A2500" s="1">
        <v>2499</v>
      </c>
      <c r="B2500" t="s">
        <v>7374</v>
      </c>
      <c r="C2500" s="2" t="d">
        <v>2018-05-19</v>
      </c>
      <c r="D2500" s="2" t="d">
        <v>2018-05-24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3" t="str">
        <f>IF(M2500=People!$B$5,People!$A$5,IF(M2500=People!$B$2,People!$A$2,IF(M2500=People!$B$3,People!$A$3,IF(M2500=People!$B$4,People!$A$4,))))</f>
        <v>Anna Andreadi</v>
      </c>
      <c r="W2500" s="3" t="str">
        <f>IFERROR(VLOOKUP(B2500,Returns!$A$2:$C$801,2,1), "No")</f>
        <v>Yes</v>
      </c>
    </row>
    <row r="2501" spans="1:23" x14ac:dyDescent="0.2">
      <c r="A2501" s="1">
        <v>2500</v>
      </c>
      <c r="B2501" t="s">
        <v>7375</v>
      </c>
      <c r="C2501" s="2" t="d">
        <v>2019-06-22</v>
      </c>
      <c r="D2501" s="2" t="d">
        <v>2019-06-23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3" t="str">
        <f>IF(M2501=People!$B$5,People!$A$5,IF(M2501=People!$B$2,People!$A$2,IF(M2501=People!$B$3,People!$A$3,IF(M2501=People!$B$4,People!$A$4,))))</f>
        <v>Cassandra Brandow</v>
      </c>
      <c r="W2501" s="3" t="str">
        <f>IFERROR(VLOOKUP(B2501,Returns!$A$2:$C$801,2,1), "No")</f>
        <v>Yes</v>
      </c>
    </row>
    <row r="2502" spans="1:23" x14ac:dyDescent="0.2">
      <c r="A2502" s="1">
        <v>2501</v>
      </c>
      <c r="B2502" t="s">
        <v>6129</v>
      </c>
      <c r="C2502" s="2" t="d">
        <v>2019-06-17</v>
      </c>
      <c r="D2502" s="2" t="d">
        <v>2019-06-20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3" t="str">
        <f>IF(M2502=People!$B$5,People!$A$5,IF(M2502=People!$B$2,People!$A$2,IF(M2502=People!$B$3,People!$A$3,IF(M2502=People!$B$4,People!$A$4,))))</f>
        <v>Kelly Williams</v>
      </c>
      <c r="W2502" s="3" t="str">
        <f>IFERROR(VLOOKUP(B2502,Returns!$A$2:$C$801,2,1), "No")</f>
        <v>Yes</v>
      </c>
    </row>
    <row r="2503" spans="1:23" x14ac:dyDescent="0.2">
      <c r="A2503" s="1">
        <v>2502</v>
      </c>
      <c r="B2503" t="s">
        <v>6129</v>
      </c>
      <c r="C2503" s="2" t="d">
        <v>2019-06-17</v>
      </c>
      <c r="D2503" s="2" t="d">
        <v>2019-06-20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3" t="str">
        <f>IF(M2503=People!$B$5,People!$A$5,IF(M2503=People!$B$2,People!$A$2,IF(M2503=People!$B$3,People!$A$3,IF(M2503=People!$B$4,People!$A$4,))))</f>
        <v>Kelly Williams</v>
      </c>
      <c r="W2503" s="3" t="str">
        <f>IFERROR(VLOOKUP(B2503,Returns!$A$2:$C$801,2,1), "No")</f>
        <v>Yes</v>
      </c>
    </row>
    <row r="2504" spans="1:23" x14ac:dyDescent="0.2">
      <c r="A2504" s="1">
        <v>2503</v>
      </c>
      <c r="B2504" t="s">
        <v>6129</v>
      </c>
      <c r="C2504" s="2" t="d">
        <v>2019-06-17</v>
      </c>
      <c r="D2504" s="2" t="d">
        <v>2019-06-20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3" t="str">
        <f>IF(M2504=People!$B$5,People!$A$5,IF(M2504=People!$B$2,People!$A$2,IF(M2504=People!$B$3,People!$A$3,IF(M2504=People!$B$4,People!$A$4,))))</f>
        <v>Kelly Williams</v>
      </c>
      <c r="W2504" s="3" t="str">
        <f>IFERROR(VLOOKUP(B2504,Returns!$A$2:$C$801,2,1), "No")</f>
        <v>Yes</v>
      </c>
    </row>
    <row r="2505" spans="1:23" x14ac:dyDescent="0.2">
      <c r="A2505" s="1">
        <v>2504</v>
      </c>
      <c r="B2505" t="s">
        <v>7376</v>
      </c>
      <c r="C2505" s="2" t="d">
        <v>2018-11-14</v>
      </c>
      <c r="D2505" s="2" t="d">
        <v>2018-11-19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3" t="str">
        <f>IF(M2505=People!$B$5,People!$A$5,IF(M2505=People!$B$2,People!$A$2,IF(M2505=People!$B$3,People!$A$3,IF(M2505=People!$B$4,People!$A$4,))))</f>
        <v>Anna Andreadi</v>
      </c>
      <c r="W2505" s="3" t="str">
        <f>IFERROR(VLOOKUP(B2505,Returns!$A$2:$C$801,2,1), "No")</f>
        <v>Yes</v>
      </c>
    </row>
    <row r="2506" spans="1:23" x14ac:dyDescent="0.2">
      <c r="A2506" s="1">
        <v>2505</v>
      </c>
      <c r="B2506" t="s">
        <v>7377</v>
      </c>
      <c r="C2506" s="2" t="d">
        <v>2016-07-25</v>
      </c>
      <c r="D2506" s="2" t="d">
        <v>2016-07-27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3" t="str">
        <f>IF(M2506=People!$B$5,People!$A$5,IF(M2506=People!$B$2,People!$A$2,IF(M2506=People!$B$3,People!$A$3,IF(M2506=People!$B$4,People!$A$4,))))</f>
        <v>Anna Andreadi</v>
      </c>
      <c r="W2506" s="3" t="str">
        <f>IFERROR(VLOOKUP(B2506,Returns!$A$2:$C$801,2,1), "No")</f>
        <v>Yes</v>
      </c>
    </row>
    <row r="2507" spans="1:23" x14ac:dyDescent="0.2">
      <c r="A2507" s="1">
        <v>2506</v>
      </c>
      <c r="B2507" t="s">
        <v>7377</v>
      </c>
      <c r="C2507" s="2" t="d">
        <v>2016-07-25</v>
      </c>
      <c r="D2507" s="2" t="d">
        <v>2016-07-27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3" t="str">
        <f>IF(M2507=People!$B$5,People!$A$5,IF(M2507=People!$B$2,People!$A$2,IF(M2507=People!$B$3,People!$A$3,IF(M2507=People!$B$4,People!$A$4,))))</f>
        <v>Anna Andreadi</v>
      </c>
      <c r="W2507" s="3" t="str">
        <f>IFERROR(VLOOKUP(B2507,Returns!$A$2:$C$801,2,1), "No")</f>
        <v>Yes</v>
      </c>
    </row>
    <row r="2508" spans="1:23" x14ac:dyDescent="0.2">
      <c r="A2508" s="1">
        <v>2507</v>
      </c>
      <c r="B2508" t="s">
        <v>7377</v>
      </c>
      <c r="C2508" s="2" t="d">
        <v>2016-07-25</v>
      </c>
      <c r="D2508" s="2" t="d">
        <v>2016-07-27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3" t="str">
        <f>IF(M2508=People!$B$5,People!$A$5,IF(M2508=People!$B$2,People!$A$2,IF(M2508=People!$B$3,People!$A$3,IF(M2508=People!$B$4,People!$A$4,))))</f>
        <v>Anna Andreadi</v>
      </c>
      <c r="W2508" s="3" t="str">
        <f>IFERROR(VLOOKUP(B2508,Returns!$A$2:$C$801,2,1), "No")</f>
        <v>Yes</v>
      </c>
    </row>
    <row r="2509" spans="1:23" x14ac:dyDescent="0.2">
      <c r="A2509" s="1">
        <v>2508</v>
      </c>
      <c r="B2509" t="s">
        <v>7378</v>
      </c>
      <c r="C2509" s="2" t="d">
        <v>2017-07-02</v>
      </c>
      <c r="D2509" s="2" t="d">
        <v>2017-07-02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3" t="str">
        <f>IF(M2509=People!$B$5,People!$A$5,IF(M2509=People!$B$2,People!$A$2,IF(M2509=People!$B$3,People!$A$3,IF(M2509=People!$B$4,People!$A$4,))))</f>
        <v>Kelly Williams</v>
      </c>
      <c r="W2509" s="3" t="str">
        <f>IFERROR(VLOOKUP(B2509,Returns!$A$2:$C$801,2,1), "No")</f>
        <v>Yes</v>
      </c>
    </row>
    <row r="2510" spans="1:23" x14ac:dyDescent="0.2">
      <c r="A2510" s="1">
        <v>2509</v>
      </c>
      <c r="B2510" t="s">
        <v>7379</v>
      </c>
      <c r="C2510" s="2" t="d">
        <v>2019-03-02</v>
      </c>
      <c r="D2510" s="2" t="d">
        <v>2019-03-08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3" t="str">
        <f>IF(M2510=People!$B$5,People!$A$5,IF(M2510=People!$B$2,People!$A$2,IF(M2510=People!$B$3,People!$A$3,IF(M2510=People!$B$4,People!$A$4,))))</f>
        <v>Anna Andreadi</v>
      </c>
      <c r="W2510" s="3" t="str">
        <f>IFERROR(VLOOKUP(B2510,Returns!$A$2:$C$801,2,1), "No")</f>
        <v>Yes</v>
      </c>
    </row>
    <row r="2511" spans="1:23" x14ac:dyDescent="0.2">
      <c r="A2511" s="1">
        <v>2510</v>
      </c>
      <c r="B2511" t="s">
        <v>7379</v>
      </c>
      <c r="C2511" s="2" t="d">
        <v>2019-03-02</v>
      </c>
      <c r="D2511" s="2" t="d">
        <v>2019-03-08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3" t="str">
        <f>IF(M2511=People!$B$5,People!$A$5,IF(M2511=People!$B$2,People!$A$2,IF(M2511=People!$B$3,People!$A$3,IF(M2511=People!$B$4,People!$A$4,))))</f>
        <v>Anna Andreadi</v>
      </c>
      <c r="W2511" s="3" t="str">
        <f>IFERROR(VLOOKUP(B2511,Returns!$A$2:$C$801,2,1), "No")</f>
        <v>Yes</v>
      </c>
    </row>
    <row r="2512" spans="1:23" x14ac:dyDescent="0.2">
      <c r="A2512" s="1">
        <v>2511</v>
      </c>
      <c r="B2512" t="s">
        <v>7380</v>
      </c>
      <c r="C2512" s="2" t="d">
        <v>2018-11-18</v>
      </c>
      <c r="D2512" s="2" t="d">
        <v>2018-11-23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3" t="str">
        <f>IF(M2512=People!$B$5,People!$A$5,IF(M2512=People!$B$2,People!$A$2,IF(M2512=People!$B$3,People!$A$3,IF(M2512=People!$B$4,People!$A$4,))))</f>
        <v>Kelly Williams</v>
      </c>
      <c r="W2512" s="3" t="str">
        <f>IFERROR(VLOOKUP(B2512,Returns!$A$2:$C$801,2,1), "No")</f>
        <v>Yes</v>
      </c>
    </row>
    <row r="2513" spans="1:23" x14ac:dyDescent="0.2">
      <c r="A2513" s="1">
        <v>2512</v>
      </c>
      <c r="B2513" t="s">
        <v>7381</v>
      </c>
      <c r="C2513" s="2" t="d">
        <v>2017-04-18</v>
      </c>
      <c r="D2513" s="2" t="d">
        <v>2017-04-19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3" t="str">
        <f>IF(M2513=People!$B$5,People!$A$5,IF(M2513=People!$B$2,People!$A$2,IF(M2513=People!$B$3,People!$A$3,IF(M2513=People!$B$4,People!$A$4,))))</f>
        <v>Cassandra Brandow</v>
      </c>
      <c r="W2513" s="3" t="str">
        <f>IFERROR(VLOOKUP(B2513,Returns!$A$2:$C$801,2,1), "No")</f>
        <v>Yes</v>
      </c>
    </row>
    <row r="2514" spans="1:23" x14ac:dyDescent="0.2">
      <c r="A2514" s="1">
        <v>2513</v>
      </c>
      <c r="B2514" t="s">
        <v>7382</v>
      </c>
      <c r="C2514" s="2" t="d">
        <v>2019-12-02</v>
      </c>
      <c r="D2514" s="2" t="d">
        <v>2019-12-06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3" t="str">
        <f>IF(M2514=People!$B$5,People!$A$5,IF(M2514=People!$B$2,People!$A$2,IF(M2514=People!$B$3,People!$A$3,IF(M2514=People!$B$4,People!$A$4,))))</f>
        <v>Cassandra Brandow</v>
      </c>
      <c r="W2514" s="3" t="str">
        <f>IFERROR(VLOOKUP(B2514,Returns!$A$2:$C$801,2,1), "No")</f>
        <v>Yes</v>
      </c>
    </row>
    <row r="2515" spans="1:23" x14ac:dyDescent="0.2">
      <c r="A2515" s="1">
        <v>2514</v>
      </c>
      <c r="B2515" t="s">
        <v>7383</v>
      </c>
      <c r="C2515" s="2" t="d">
        <v>2018-11-11</v>
      </c>
      <c r="D2515" s="2" t="d">
        <v>2018-11-17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3" t="str">
        <f>IF(M2515=People!$B$5,People!$A$5,IF(M2515=People!$B$2,People!$A$2,IF(M2515=People!$B$3,People!$A$3,IF(M2515=People!$B$4,People!$A$4,))))</f>
        <v>Kelly Williams</v>
      </c>
      <c r="W2515" s="3" t="str">
        <f>IFERROR(VLOOKUP(B2515,Returns!$A$2:$C$801,2,1), "No")</f>
        <v>Yes</v>
      </c>
    </row>
    <row r="2516" spans="1:23" x14ac:dyDescent="0.2">
      <c r="A2516" s="1">
        <v>2515</v>
      </c>
      <c r="B2516" t="s">
        <v>7383</v>
      </c>
      <c r="C2516" s="2" t="d">
        <v>2018-11-11</v>
      </c>
      <c r="D2516" s="2" t="d">
        <v>2018-11-17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3" t="str">
        <f>IF(M2516=People!$B$5,People!$A$5,IF(M2516=People!$B$2,People!$A$2,IF(M2516=People!$B$3,People!$A$3,IF(M2516=People!$B$4,People!$A$4,))))</f>
        <v>Kelly Williams</v>
      </c>
      <c r="W2516" s="3" t="str">
        <f>IFERROR(VLOOKUP(B2516,Returns!$A$2:$C$801,2,1), "No")</f>
        <v>Yes</v>
      </c>
    </row>
    <row r="2517" spans="1:23" x14ac:dyDescent="0.2">
      <c r="A2517" s="1">
        <v>2516</v>
      </c>
      <c r="B2517" t="s">
        <v>7384</v>
      </c>
      <c r="C2517" s="2" t="d">
        <v>2016-09-05</v>
      </c>
      <c r="D2517" s="2" t="d">
        <v>2016-09-10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3" t="str">
        <f>IF(M2517=People!$B$5,People!$A$5,IF(M2517=People!$B$2,People!$A$2,IF(M2517=People!$B$3,People!$A$3,IF(M2517=People!$B$4,People!$A$4,))))</f>
        <v>Chuck Magee</v>
      </c>
      <c r="W2517" s="3" t="str">
        <f>IFERROR(VLOOKUP(B2517,Returns!$A$2:$C$801,2,1), "No")</f>
        <v>Yes</v>
      </c>
    </row>
    <row r="2518" spans="1:23" x14ac:dyDescent="0.2">
      <c r="A2518" s="1">
        <v>2517</v>
      </c>
      <c r="B2518" t="s">
        <v>7385</v>
      </c>
      <c r="C2518" s="2" t="d">
        <v>2016-11-15</v>
      </c>
      <c r="D2518" s="2" t="d">
        <v>2016-11-22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3" t="str">
        <f>IF(M2518=People!$B$5,People!$A$5,IF(M2518=People!$B$2,People!$A$2,IF(M2518=People!$B$3,People!$A$3,IF(M2518=People!$B$4,People!$A$4,))))</f>
        <v>Kelly Williams</v>
      </c>
      <c r="W2518" s="3" t="str">
        <f>IFERROR(VLOOKUP(B2518,Returns!$A$2:$C$801,2,1), "No")</f>
        <v>Yes</v>
      </c>
    </row>
    <row r="2519" spans="1:23" x14ac:dyDescent="0.2">
      <c r="A2519" s="1">
        <v>2518</v>
      </c>
      <c r="B2519" t="s">
        <v>7386</v>
      </c>
      <c r="C2519" s="2" t="d">
        <v>2019-05-02</v>
      </c>
      <c r="D2519" s="2" t="d">
        <v>2019-05-07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3" t="str">
        <f>IF(M2519=People!$B$5,People!$A$5,IF(M2519=People!$B$2,People!$A$2,IF(M2519=People!$B$3,People!$A$3,IF(M2519=People!$B$4,People!$A$4,))))</f>
        <v>Chuck Magee</v>
      </c>
      <c r="W2519" s="3" t="str">
        <f>IFERROR(VLOOKUP(B2519,Returns!$A$2:$C$801,2,1), "No")</f>
        <v>Yes</v>
      </c>
    </row>
    <row r="2520" spans="1:23" x14ac:dyDescent="0.2">
      <c r="A2520" s="1">
        <v>2519</v>
      </c>
      <c r="B2520" t="s">
        <v>7387</v>
      </c>
      <c r="C2520" s="2" t="d">
        <v>2018-10-15</v>
      </c>
      <c r="D2520" s="2" t="d">
        <v>2018-10-21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3" t="str">
        <f>IF(M2520=People!$B$5,People!$A$5,IF(M2520=People!$B$2,People!$A$2,IF(M2520=People!$B$3,People!$A$3,IF(M2520=People!$B$4,People!$A$4,))))</f>
        <v>Kelly Williams</v>
      </c>
      <c r="W2520" s="3" t="str">
        <f>IFERROR(VLOOKUP(B2520,Returns!$A$2:$C$801,2,1), "No")</f>
        <v>Yes</v>
      </c>
    </row>
    <row r="2521" spans="1:23" x14ac:dyDescent="0.2">
      <c r="A2521" s="1">
        <v>2520</v>
      </c>
      <c r="B2521" t="s">
        <v>7387</v>
      </c>
      <c r="C2521" s="2" t="d">
        <v>2018-10-15</v>
      </c>
      <c r="D2521" s="2" t="d">
        <v>2018-10-21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3" t="str">
        <f>IF(M2521=People!$B$5,People!$A$5,IF(M2521=People!$B$2,People!$A$2,IF(M2521=People!$B$3,People!$A$3,IF(M2521=People!$B$4,People!$A$4,))))</f>
        <v>Kelly Williams</v>
      </c>
      <c r="W2521" s="3" t="str">
        <f>IFERROR(VLOOKUP(B2521,Returns!$A$2:$C$801,2,1), "No")</f>
        <v>Yes</v>
      </c>
    </row>
    <row r="2522" spans="1:23" x14ac:dyDescent="0.2">
      <c r="A2522" s="1">
        <v>2521</v>
      </c>
      <c r="B2522" t="s">
        <v>7387</v>
      </c>
      <c r="C2522" s="2" t="d">
        <v>2018-10-15</v>
      </c>
      <c r="D2522" s="2" t="d">
        <v>2018-10-21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3" t="str">
        <f>IF(M2522=People!$B$5,People!$A$5,IF(M2522=People!$B$2,People!$A$2,IF(M2522=People!$B$3,People!$A$3,IF(M2522=People!$B$4,People!$A$4,))))</f>
        <v>Kelly Williams</v>
      </c>
      <c r="W2522" s="3" t="str">
        <f>IFERROR(VLOOKUP(B2522,Returns!$A$2:$C$801,2,1), "No")</f>
        <v>Yes</v>
      </c>
    </row>
    <row r="2523" spans="1:23" x14ac:dyDescent="0.2">
      <c r="A2523" s="1">
        <v>2522</v>
      </c>
      <c r="B2523" t="s">
        <v>7387</v>
      </c>
      <c r="C2523" s="2" t="d">
        <v>2018-10-15</v>
      </c>
      <c r="D2523" s="2" t="d">
        <v>2018-10-21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3" t="str">
        <f>IF(M2523=People!$B$5,People!$A$5,IF(M2523=People!$B$2,People!$A$2,IF(M2523=People!$B$3,People!$A$3,IF(M2523=People!$B$4,People!$A$4,))))</f>
        <v>Kelly Williams</v>
      </c>
      <c r="W2523" s="3" t="str">
        <f>IFERROR(VLOOKUP(B2523,Returns!$A$2:$C$801,2,1), "No")</f>
        <v>Yes</v>
      </c>
    </row>
    <row r="2524" spans="1:23" x14ac:dyDescent="0.2">
      <c r="A2524" s="1">
        <v>2523</v>
      </c>
      <c r="B2524" t="s">
        <v>7387</v>
      </c>
      <c r="C2524" s="2" t="d">
        <v>2018-10-15</v>
      </c>
      <c r="D2524" s="2" t="d">
        <v>2018-10-21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3" t="str">
        <f>IF(M2524=People!$B$5,People!$A$5,IF(M2524=People!$B$2,People!$A$2,IF(M2524=People!$B$3,People!$A$3,IF(M2524=People!$B$4,People!$A$4,))))</f>
        <v>Kelly Williams</v>
      </c>
      <c r="W2524" s="3" t="str">
        <f>IFERROR(VLOOKUP(B2524,Returns!$A$2:$C$801,2,1), "No")</f>
        <v>Yes</v>
      </c>
    </row>
    <row r="2525" spans="1:23" x14ac:dyDescent="0.2">
      <c r="A2525" s="1">
        <v>2524</v>
      </c>
      <c r="B2525" t="s">
        <v>7387</v>
      </c>
      <c r="C2525" s="2" t="d">
        <v>2018-10-15</v>
      </c>
      <c r="D2525" s="2" t="d">
        <v>2018-10-21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3" t="str">
        <f>IF(M2525=People!$B$5,People!$A$5,IF(M2525=People!$B$2,People!$A$2,IF(M2525=People!$B$3,People!$A$3,IF(M2525=People!$B$4,People!$A$4,))))</f>
        <v>Kelly Williams</v>
      </c>
      <c r="W2525" s="3" t="str">
        <f>IFERROR(VLOOKUP(B2525,Returns!$A$2:$C$801,2,1), "No")</f>
        <v>Yes</v>
      </c>
    </row>
    <row r="2526" spans="1:23" x14ac:dyDescent="0.2">
      <c r="A2526" s="1">
        <v>2525</v>
      </c>
      <c r="B2526" t="s">
        <v>7388</v>
      </c>
      <c r="C2526" s="2" t="d">
        <v>2017-04-06</v>
      </c>
      <c r="D2526" s="2" t="d">
        <v>2017-04-10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3" t="str">
        <f>IF(M2526=People!$B$5,People!$A$5,IF(M2526=People!$B$2,People!$A$2,IF(M2526=People!$B$3,People!$A$3,IF(M2526=People!$B$4,People!$A$4,))))</f>
        <v>Kelly Williams</v>
      </c>
      <c r="W2526" s="3" t="str">
        <f>IFERROR(VLOOKUP(B2526,Returns!$A$2:$C$801,2,1), "No")</f>
        <v>Yes</v>
      </c>
    </row>
    <row r="2527" spans="1:23" x14ac:dyDescent="0.2">
      <c r="A2527" s="1">
        <v>2526</v>
      </c>
      <c r="B2527" t="s">
        <v>7388</v>
      </c>
      <c r="C2527" s="2" t="d">
        <v>2017-04-06</v>
      </c>
      <c r="D2527" s="2" t="d">
        <v>2017-04-10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3" t="str">
        <f>IF(M2527=People!$B$5,People!$A$5,IF(M2527=People!$B$2,People!$A$2,IF(M2527=People!$B$3,People!$A$3,IF(M2527=People!$B$4,People!$A$4,))))</f>
        <v>Kelly Williams</v>
      </c>
      <c r="W2527" s="3" t="str">
        <f>IFERROR(VLOOKUP(B2527,Returns!$A$2:$C$801,2,1), "No")</f>
        <v>Yes</v>
      </c>
    </row>
    <row r="2528" spans="1:23" x14ac:dyDescent="0.2">
      <c r="A2528" s="1">
        <v>2527</v>
      </c>
      <c r="B2528" t="s">
        <v>7388</v>
      </c>
      <c r="C2528" s="2" t="d">
        <v>2017-04-06</v>
      </c>
      <c r="D2528" s="2" t="d">
        <v>2017-04-10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3" t="str">
        <f>IF(M2528=People!$B$5,People!$A$5,IF(M2528=People!$B$2,People!$A$2,IF(M2528=People!$B$3,People!$A$3,IF(M2528=People!$B$4,People!$A$4,))))</f>
        <v>Kelly Williams</v>
      </c>
      <c r="W2528" s="3" t="str">
        <f>IFERROR(VLOOKUP(B2528,Returns!$A$2:$C$801,2,1), "No")</f>
        <v>Yes</v>
      </c>
    </row>
    <row r="2529" spans="1:23" x14ac:dyDescent="0.2">
      <c r="A2529" s="1">
        <v>2528</v>
      </c>
      <c r="B2529" t="s">
        <v>7388</v>
      </c>
      <c r="C2529" s="2" t="d">
        <v>2017-04-06</v>
      </c>
      <c r="D2529" s="2" t="d">
        <v>2017-04-10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3" t="str">
        <f>IF(M2529=People!$B$5,People!$A$5,IF(M2529=People!$B$2,People!$A$2,IF(M2529=People!$B$3,People!$A$3,IF(M2529=People!$B$4,People!$A$4,))))</f>
        <v>Kelly Williams</v>
      </c>
      <c r="W2529" s="3" t="str">
        <f>IFERROR(VLOOKUP(B2529,Returns!$A$2:$C$801,2,1), "No")</f>
        <v>Yes</v>
      </c>
    </row>
    <row r="2530" spans="1:23" x14ac:dyDescent="0.2">
      <c r="A2530" s="1">
        <v>2529</v>
      </c>
      <c r="B2530" t="s">
        <v>7388</v>
      </c>
      <c r="C2530" s="2" t="d">
        <v>2017-04-06</v>
      </c>
      <c r="D2530" s="2" t="d">
        <v>2017-04-10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3" t="str">
        <f>IF(M2530=People!$B$5,People!$A$5,IF(M2530=People!$B$2,People!$A$2,IF(M2530=People!$B$3,People!$A$3,IF(M2530=People!$B$4,People!$A$4,))))</f>
        <v>Kelly Williams</v>
      </c>
      <c r="W2530" s="3" t="str">
        <f>IFERROR(VLOOKUP(B2530,Returns!$A$2:$C$801,2,1), "No")</f>
        <v>Yes</v>
      </c>
    </row>
    <row r="2531" spans="1:23" x14ac:dyDescent="0.2">
      <c r="A2531" s="1">
        <v>2530</v>
      </c>
      <c r="B2531" t="s">
        <v>7389</v>
      </c>
      <c r="C2531" s="2" t="d">
        <v>2016-10-24</v>
      </c>
      <c r="D2531" s="2" t="d">
        <v>2016-10-29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3" t="str">
        <f>IF(M2531=People!$B$5,People!$A$5,IF(M2531=People!$B$2,People!$A$2,IF(M2531=People!$B$3,People!$A$3,IF(M2531=People!$B$4,People!$A$4,))))</f>
        <v>Cassandra Brandow</v>
      </c>
      <c r="W2531" s="3" t="str">
        <f>IFERROR(VLOOKUP(B2531,Returns!$A$2:$C$801,2,1), "No")</f>
        <v>Yes</v>
      </c>
    </row>
    <row r="2532" spans="1:23" x14ac:dyDescent="0.2">
      <c r="A2532" s="1">
        <v>2531</v>
      </c>
      <c r="B2532" t="s">
        <v>7390</v>
      </c>
      <c r="C2532" s="2" t="d">
        <v>2016-08-17</v>
      </c>
      <c r="D2532" s="2" t="d">
        <v>2016-08-21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3" t="str">
        <f>IF(M2532=People!$B$5,People!$A$5,IF(M2532=People!$B$2,People!$A$2,IF(M2532=People!$B$3,People!$A$3,IF(M2532=People!$B$4,People!$A$4,))))</f>
        <v>Cassandra Brandow</v>
      </c>
      <c r="W2532" s="3" t="str">
        <f>IFERROR(VLOOKUP(B2532,Returns!$A$2:$C$801,2,1), "No")</f>
        <v>Yes</v>
      </c>
    </row>
    <row r="2533" spans="1:23" x14ac:dyDescent="0.2">
      <c r="A2533" s="1">
        <v>2532</v>
      </c>
      <c r="B2533" t="s">
        <v>7390</v>
      </c>
      <c r="C2533" s="2" t="d">
        <v>2016-08-17</v>
      </c>
      <c r="D2533" s="2" t="d">
        <v>2016-08-21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3" t="str">
        <f>IF(M2533=People!$B$5,People!$A$5,IF(M2533=People!$B$2,People!$A$2,IF(M2533=People!$B$3,People!$A$3,IF(M2533=People!$B$4,People!$A$4,))))</f>
        <v>Cassandra Brandow</v>
      </c>
      <c r="W2533" s="3" t="str">
        <f>IFERROR(VLOOKUP(B2533,Returns!$A$2:$C$801,2,1), "No")</f>
        <v>Yes</v>
      </c>
    </row>
    <row r="2534" spans="1:23" x14ac:dyDescent="0.2">
      <c r="A2534" s="1">
        <v>2533</v>
      </c>
      <c r="B2534" t="s">
        <v>7390</v>
      </c>
      <c r="C2534" s="2" t="d">
        <v>2016-08-17</v>
      </c>
      <c r="D2534" s="2" t="d">
        <v>2016-08-21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3" t="str">
        <f>IF(M2534=People!$B$5,People!$A$5,IF(M2534=People!$B$2,People!$A$2,IF(M2534=People!$B$3,People!$A$3,IF(M2534=People!$B$4,People!$A$4,))))</f>
        <v>Cassandra Brandow</v>
      </c>
      <c r="W2534" s="3" t="str">
        <f>IFERROR(VLOOKUP(B2534,Returns!$A$2:$C$801,2,1), "No")</f>
        <v>Yes</v>
      </c>
    </row>
    <row r="2535" spans="1:23" x14ac:dyDescent="0.2">
      <c r="A2535" s="1">
        <v>2534</v>
      </c>
      <c r="B2535" t="s">
        <v>7390</v>
      </c>
      <c r="C2535" s="2" t="d">
        <v>2016-08-17</v>
      </c>
      <c r="D2535" s="2" t="d">
        <v>2016-08-21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3" t="str">
        <f>IF(M2535=People!$B$5,People!$A$5,IF(M2535=People!$B$2,People!$A$2,IF(M2535=People!$B$3,People!$A$3,IF(M2535=People!$B$4,People!$A$4,))))</f>
        <v>Cassandra Brandow</v>
      </c>
      <c r="W2535" s="3" t="str">
        <f>IFERROR(VLOOKUP(B2535,Returns!$A$2:$C$801,2,1), "No")</f>
        <v>Yes</v>
      </c>
    </row>
    <row r="2536" spans="1:23" x14ac:dyDescent="0.2">
      <c r="A2536" s="1">
        <v>2535</v>
      </c>
      <c r="B2536" t="s">
        <v>7391</v>
      </c>
      <c r="C2536" s="2" t="d">
        <v>2019-08-15</v>
      </c>
      <c r="D2536" s="2" t="d">
        <v>2019-08-18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3" t="str">
        <f>IF(M2536=People!$B$5,People!$A$5,IF(M2536=People!$B$2,People!$A$2,IF(M2536=People!$B$3,People!$A$3,IF(M2536=People!$B$4,People!$A$4,))))</f>
        <v>Chuck Magee</v>
      </c>
      <c r="W2536" s="3" t="str">
        <f>IFERROR(VLOOKUP(B2536,Returns!$A$2:$C$801,2,1), "No")</f>
        <v>Yes</v>
      </c>
    </row>
    <row r="2537" spans="1:23" x14ac:dyDescent="0.2">
      <c r="A2537" s="1">
        <v>2536</v>
      </c>
      <c r="B2537" t="s">
        <v>6007</v>
      </c>
      <c r="C2537" s="2" t="d">
        <v>2017-09-06</v>
      </c>
      <c r="D2537" s="2" t="d">
        <v>2017-09-08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3" t="str">
        <f>IF(M2537=People!$B$5,People!$A$5,IF(M2537=People!$B$2,People!$A$2,IF(M2537=People!$B$3,People!$A$3,IF(M2537=People!$B$4,People!$A$4,))))</f>
        <v>Anna Andreadi</v>
      </c>
      <c r="W2537" s="3" t="str">
        <f>IFERROR(VLOOKUP(B2537,Returns!$A$2:$C$801,2,1), "No")</f>
        <v>Yes</v>
      </c>
    </row>
    <row r="2538" spans="1:23" x14ac:dyDescent="0.2">
      <c r="A2538" s="1">
        <v>2537</v>
      </c>
      <c r="B2538" t="s">
        <v>7392</v>
      </c>
      <c r="C2538" s="2" t="d">
        <v>2017-01-27</v>
      </c>
      <c r="D2538" s="2" t="d">
        <v>2017-01-29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3" t="str">
        <f>IF(M2538=People!$B$5,People!$A$5,IF(M2538=People!$B$2,People!$A$2,IF(M2538=People!$B$3,People!$A$3,IF(M2538=People!$B$4,People!$A$4,))))</f>
        <v>Chuck Magee</v>
      </c>
      <c r="W2538" s="3" t="str">
        <f>IFERROR(VLOOKUP(B2538,Returns!$A$2:$C$801,2,1), "No")</f>
        <v>Yes</v>
      </c>
    </row>
    <row r="2539" spans="1:23" x14ac:dyDescent="0.2">
      <c r="A2539" s="1">
        <v>2538</v>
      </c>
      <c r="B2539" t="s">
        <v>7392</v>
      </c>
      <c r="C2539" s="2" t="d">
        <v>2017-01-27</v>
      </c>
      <c r="D2539" s="2" t="d">
        <v>2017-01-29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3" t="str">
        <f>IF(M2539=People!$B$5,People!$A$5,IF(M2539=People!$B$2,People!$A$2,IF(M2539=People!$B$3,People!$A$3,IF(M2539=People!$B$4,People!$A$4,))))</f>
        <v>Chuck Magee</v>
      </c>
      <c r="W2539" s="3" t="str">
        <f>IFERROR(VLOOKUP(B2539,Returns!$A$2:$C$801,2,1), "No")</f>
        <v>Yes</v>
      </c>
    </row>
    <row r="2540" spans="1:23" x14ac:dyDescent="0.2">
      <c r="A2540" s="1">
        <v>2539</v>
      </c>
      <c r="B2540" t="s">
        <v>7392</v>
      </c>
      <c r="C2540" s="2" t="d">
        <v>2017-01-27</v>
      </c>
      <c r="D2540" s="2" t="d">
        <v>2017-01-29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3" t="str">
        <f>IF(M2540=People!$B$5,People!$A$5,IF(M2540=People!$B$2,People!$A$2,IF(M2540=People!$B$3,People!$A$3,IF(M2540=People!$B$4,People!$A$4,))))</f>
        <v>Chuck Magee</v>
      </c>
      <c r="W2540" s="3" t="str">
        <f>IFERROR(VLOOKUP(B2540,Returns!$A$2:$C$801,2,1), "No")</f>
        <v>Yes</v>
      </c>
    </row>
    <row r="2541" spans="1:23" x14ac:dyDescent="0.2">
      <c r="A2541" s="1">
        <v>2540</v>
      </c>
      <c r="B2541" t="s">
        <v>7393</v>
      </c>
      <c r="C2541" s="2" t="d">
        <v>2017-07-16</v>
      </c>
      <c r="D2541" s="2" t="d">
        <v>2017-07-16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3" t="str">
        <f>IF(M2541=People!$B$5,People!$A$5,IF(M2541=People!$B$2,People!$A$2,IF(M2541=People!$B$3,People!$A$3,IF(M2541=People!$B$4,People!$A$4,))))</f>
        <v>Anna Andreadi</v>
      </c>
      <c r="W2541" s="3" t="str">
        <f>IFERROR(VLOOKUP(B2541,Returns!$A$2:$C$801,2,1), "No")</f>
        <v>Yes</v>
      </c>
    </row>
    <row r="2542" spans="1:23" x14ac:dyDescent="0.2">
      <c r="A2542" s="1">
        <v>2541</v>
      </c>
      <c r="B2542" t="s">
        <v>7393</v>
      </c>
      <c r="C2542" s="2" t="d">
        <v>2017-07-16</v>
      </c>
      <c r="D2542" s="2" t="d">
        <v>2017-07-16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3" t="str">
        <f>IF(M2542=People!$B$5,People!$A$5,IF(M2542=People!$B$2,People!$A$2,IF(M2542=People!$B$3,People!$A$3,IF(M2542=People!$B$4,People!$A$4,))))</f>
        <v>Anna Andreadi</v>
      </c>
      <c r="W2542" s="3" t="str">
        <f>IFERROR(VLOOKUP(B2542,Returns!$A$2:$C$801,2,1), "No")</f>
        <v>Yes</v>
      </c>
    </row>
    <row r="2543" spans="1:23" x14ac:dyDescent="0.2">
      <c r="A2543" s="1">
        <v>2542</v>
      </c>
      <c r="B2543" t="s">
        <v>7394</v>
      </c>
      <c r="C2543" s="2" t="d">
        <v>2018-04-30</v>
      </c>
      <c r="D2543" s="2" t="d">
        <v>2018-05-04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3" t="str">
        <f>IF(M2543=People!$B$5,People!$A$5,IF(M2543=People!$B$2,People!$A$2,IF(M2543=People!$B$3,People!$A$3,IF(M2543=People!$B$4,People!$A$4,))))</f>
        <v>Anna Andreadi</v>
      </c>
      <c r="W2543" s="3" t="str">
        <f>IFERROR(VLOOKUP(B2543,Returns!$A$2:$C$801,2,1), "No")</f>
        <v>Yes</v>
      </c>
    </row>
    <row r="2544" spans="1:23" x14ac:dyDescent="0.2">
      <c r="A2544" s="1">
        <v>2543</v>
      </c>
      <c r="B2544" t="s">
        <v>7395</v>
      </c>
      <c r="C2544" s="2" t="d">
        <v>2016-09-26</v>
      </c>
      <c r="D2544" s="2" t="d">
        <v>2016-10-01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3" t="str">
        <f>IF(M2544=People!$B$5,People!$A$5,IF(M2544=People!$B$2,People!$A$2,IF(M2544=People!$B$3,People!$A$3,IF(M2544=People!$B$4,People!$A$4,))))</f>
        <v>Chuck Magee</v>
      </c>
      <c r="W2544" s="3" t="str">
        <f>IFERROR(VLOOKUP(B2544,Returns!$A$2:$C$801,2,1), "No")</f>
        <v>Yes</v>
      </c>
    </row>
    <row r="2545" spans="1:23" x14ac:dyDescent="0.2">
      <c r="A2545" s="1">
        <v>2544</v>
      </c>
      <c r="B2545" t="s">
        <v>7396</v>
      </c>
      <c r="C2545" s="2" t="d">
        <v>2018-09-08</v>
      </c>
      <c r="D2545" s="2" t="d">
        <v>2018-09-14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3" t="str">
        <f>IF(M2545=People!$B$5,People!$A$5,IF(M2545=People!$B$2,People!$A$2,IF(M2545=People!$B$3,People!$A$3,IF(M2545=People!$B$4,People!$A$4,))))</f>
        <v>Chuck Magee</v>
      </c>
      <c r="W2545" s="3" t="str">
        <f>IFERROR(VLOOKUP(B2545,Returns!$A$2:$C$801,2,1), "No")</f>
        <v>Yes</v>
      </c>
    </row>
    <row r="2546" spans="1:23" x14ac:dyDescent="0.2">
      <c r="A2546" s="1">
        <v>2545</v>
      </c>
      <c r="B2546" t="s">
        <v>7396</v>
      </c>
      <c r="C2546" s="2" t="d">
        <v>2018-09-08</v>
      </c>
      <c r="D2546" s="2" t="d">
        <v>2018-09-14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3" t="str">
        <f>IF(M2546=People!$B$5,People!$A$5,IF(M2546=People!$B$2,People!$A$2,IF(M2546=People!$B$3,People!$A$3,IF(M2546=People!$B$4,People!$A$4,))))</f>
        <v>Chuck Magee</v>
      </c>
      <c r="W2546" s="3" t="str">
        <f>IFERROR(VLOOKUP(B2546,Returns!$A$2:$C$801,2,1), "No")</f>
        <v>Yes</v>
      </c>
    </row>
    <row r="2547" spans="1:23" x14ac:dyDescent="0.2">
      <c r="A2547" s="1">
        <v>2546</v>
      </c>
      <c r="B2547" t="s">
        <v>7397</v>
      </c>
      <c r="C2547" s="2" t="d">
        <v>2019-04-16</v>
      </c>
      <c r="D2547" s="2" t="d">
        <v>2019-04-20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3" t="str">
        <f>IF(M2547=People!$B$5,People!$A$5,IF(M2547=People!$B$2,People!$A$2,IF(M2547=People!$B$3,People!$A$3,IF(M2547=People!$B$4,People!$A$4,))))</f>
        <v>Anna Andreadi</v>
      </c>
      <c r="W2547" s="3" t="str">
        <f>IFERROR(VLOOKUP(B2547,Returns!$A$2:$C$801,2,1), "No")</f>
        <v>Yes</v>
      </c>
    </row>
    <row r="2548" spans="1:23" x14ac:dyDescent="0.2">
      <c r="A2548" s="1">
        <v>2547</v>
      </c>
      <c r="B2548" t="s">
        <v>7397</v>
      </c>
      <c r="C2548" s="2" t="d">
        <v>2019-04-16</v>
      </c>
      <c r="D2548" s="2" t="d">
        <v>2019-04-20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3" t="str">
        <f>IF(M2548=People!$B$5,People!$A$5,IF(M2548=People!$B$2,People!$A$2,IF(M2548=People!$B$3,People!$A$3,IF(M2548=People!$B$4,People!$A$4,))))</f>
        <v>Anna Andreadi</v>
      </c>
      <c r="W2548" s="3" t="str">
        <f>IFERROR(VLOOKUP(B2548,Returns!$A$2:$C$801,2,1), "No")</f>
        <v>Yes</v>
      </c>
    </row>
    <row r="2549" spans="1:23" x14ac:dyDescent="0.2">
      <c r="A2549" s="1">
        <v>2548</v>
      </c>
      <c r="B2549" t="s">
        <v>6195</v>
      </c>
      <c r="C2549" s="2" t="d">
        <v>2017-08-16</v>
      </c>
      <c r="D2549" s="2" t="d">
        <v>2017-08-22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3" t="str">
        <f>IF(M2549=People!$B$5,People!$A$5,IF(M2549=People!$B$2,People!$A$2,IF(M2549=People!$B$3,People!$A$3,IF(M2549=People!$B$4,People!$A$4,))))</f>
        <v>Anna Andreadi</v>
      </c>
      <c r="W2549" s="3" t="str">
        <f>IFERROR(VLOOKUP(B2549,Returns!$A$2:$C$801,2,1), "No")</f>
        <v>Yes</v>
      </c>
    </row>
    <row r="2550" spans="1:23" x14ac:dyDescent="0.2">
      <c r="A2550" s="1">
        <v>2549</v>
      </c>
      <c r="B2550" t="s">
        <v>6195</v>
      </c>
      <c r="C2550" s="2" t="d">
        <v>2017-08-16</v>
      </c>
      <c r="D2550" s="2" t="d">
        <v>2017-08-22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3" t="str">
        <f>IF(M2550=People!$B$5,People!$A$5,IF(M2550=People!$B$2,People!$A$2,IF(M2550=People!$B$3,People!$A$3,IF(M2550=People!$B$4,People!$A$4,))))</f>
        <v>Anna Andreadi</v>
      </c>
      <c r="W2550" s="3" t="str">
        <f>IFERROR(VLOOKUP(B2550,Returns!$A$2:$C$801,2,1), "No")</f>
        <v>Yes</v>
      </c>
    </row>
    <row r="2551" spans="1:23" x14ac:dyDescent="0.2">
      <c r="A2551" s="1">
        <v>2550</v>
      </c>
      <c r="B2551" t="s">
        <v>6195</v>
      </c>
      <c r="C2551" s="2" t="d">
        <v>2017-08-16</v>
      </c>
      <c r="D2551" s="2" t="d">
        <v>2017-08-22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3" t="str">
        <f>IF(M2551=People!$B$5,People!$A$5,IF(M2551=People!$B$2,People!$A$2,IF(M2551=People!$B$3,People!$A$3,IF(M2551=People!$B$4,People!$A$4,))))</f>
        <v>Anna Andreadi</v>
      </c>
      <c r="W2551" s="3" t="str">
        <f>IFERROR(VLOOKUP(B2551,Returns!$A$2:$C$801,2,1), "No")</f>
        <v>Yes</v>
      </c>
    </row>
    <row r="2552" spans="1:23" x14ac:dyDescent="0.2">
      <c r="A2552" s="1">
        <v>2551</v>
      </c>
      <c r="B2552" t="s">
        <v>6195</v>
      </c>
      <c r="C2552" s="2" t="d">
        <v>2017-08-16</v>
      </c>
      <c r="D2552" s="2" t="d">
        <v>2017-08-22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3" t="str">
        <f>IF(M2552=People!$B$5,People!$A$5,IF(M2552=People!$B$2,People!$A$2,IF(M2552=People!$B$3,People!$A$3,IF(M2552=People!$B$4,People!$A$4,))))</f>
        <v>Anna Andreadi</v>
      </c>
      <c r="W2552" s="3" t="str">
        <f>IFERROR(VLOOKUP(B2552,Returns!$A$2:$C$801,2,1), "No")</f>
        <v>Yes</v>
      </c>
    </row>
    <row r="2553" spans="1:23" x14ac:dyDescent="0.2">
      <c r="A2553" s="1">
        <v>2552</v>
      </c>
      <c r="B2553" t="s">
        <v>7398</v>
      </c>
      <c r="C2553" s="2" t="d">
        <v>2019-11-19</v>
      </c>
      <c r="D2553" s="2" t="d">
        <v>2019-11-23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3" t="str">
        <f>IF(M2553=People!$B$5,People!$A$5,IF(M2553=People!$B$2,People!$A$2,IF(M2553=People!$B$3,People!$A$3,IF(M2553=People!$B$4,People!$A$4,))))</f>
        <v>Cassandra Brandow</v>
      </c>
      <c r="W2553" s="3" t="str">
        <f>IFERROR(VLOOKUP(B2553,Returns!$A$2:$C$801,2,1), "No")</f>
        <v>Yes</v>
      </c>
    </row>
    <row r="2554" spans="1:23" x14ac:dyDescent="0.2">
      <c r="A2554" s="1">
        <v>2553</v>
      </c>
      <c r="B2554" t="s">
        <v>7398</v>
      </c>
      <c r="C2554" s="2" t="d">
        <v>2019-11-19</v>
      </c>
      <c r="D2554" s="2" t="d">
        <v>2019-11-23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3" t="str">
        <f>IF(M2554=People!$B$5,People!$A$5,IF(M2554=People!$B$2,People!$A$2,IF(M2554=People!$B$3,People!$A$3,IF(M2554=People!$B$4,People!$A$4,))))</f>
        <v>Cassandra Brandow</v>
      </c>
      <c r="W2554" s="3" t="str">
        <f>IFERROR(VLOOKUP(B2554,Returns!$A$2:$C$801,2,1), "No")</f>
        <v>Yes</v>
      </c>
    </row>
    <row r="2555" spans="1:23" x14ac:dyDescent="0.2">
      <c r="A2555" s="1">
        <v>2554</v>
      </c>
      <c r="B2555" t="s">
        <v>7399</v>
      </c>
      <c r="C2555" s="2" t="d">
        <v>2018-09-14</v>
      </c>
      <c r="D2555" s="2" t="d">
        <v>2018-09-18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3" t="str">
        <f>IF(M2555=People!$B$5,People!$A$5,IF(M2555=People!$B$2,People!$A$2,IF(M2555=People!$B$3,People!$A$3,IF(M2555=People!$B$4,People!$A$4,))))</f>
        <v>Cassandra Brandow</v>
      </c>
      <c r="W2555" s="3" t="str">
        <f>IFERROR(VLOOKUP(B2555,Returns!$A$2:$C$801,2,1), "No")</f>
        <v>Yes</v>
      </c>
    </row>
    <row r="2556" spans="1:23" x14ac:dyDescent="0.2">
      <c r="A2556" s="1">
        <v>2555</v>
      </c>
      <c r="B2556" t="s">
        <v>7400</v>
      </c>
      <c r="C2556" s="2" t="d">
        <v>2018-08-15</v>
      </c>
      <c r="D2556" s="2" t="d">
        <v>2018-08-20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3" t="str">
        <f>IF(M2556=People!$B$5,People!$A$5,IF(M2556=People!$B$2,People!$A$2,IF(M2556=People!$B$3,People!$A$3,IF(M2556=People!$B$4,People!$A$4,))))</f>
        <v>Cassandra Brandow</v>
      </c>
      <c r="W2556" s="3" t="str">
        <f>IFERROR(VLOOKUP(B2556,Returns!$A$2:$C$801,2,1), "No")</f>
        <v>Yes</v>
      </c>
    </row>
    <row r="2557" spans="1:23" x14ac:dyDescent="0.2">
      <c r="A2557" s="1">
        <v>2556</v>
      </c>
      <c r="B2557" t="s">
        <v>7401</v>
      </c>
      <c r="C2557" s="2" t="d">
        <v>2017-09-26</v>
      </c>
      <c r="D2557" s="2" t="d">
        <v>2017-09-30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3" t="str">
        <f>IF(M2557=People!$B$5,People!$A$5,IF(M2557=People!$B$2,People!$A$2,IF(M2557=People!$B$3,People!$A$3,IF(M2557=People!$B$4,People!$A$4,))))</f>
        <v>Chuck Magee</v>
      </c>
      <c r="W2557" s="3" t="str">
        <f>IFERROR(VLOOKUP(B2557,Returns!$A$2:$C$801,2,1), "No")</f>
        <v>Yes</v>
      </c>
    </row>
    <row r="2558" spans="1:23" x14ac:dyDescent="0.2">
      <c r="A2558" s="1">
        <v>2557</v>
      </c>
      <c r="B2558" t="s">
        <v>7402</v>
      </c>
      <c r="C2558" s="2" t="d">
        <v>2018-10-08</v>
      </c>
      <c r="D2558" s="2" t="d">
        <v>2018-10-14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3" t="str">
        <f>IF(M2558=People!$B$5,People!$A$5,IF(M2558=People!$B$2,People!$A$2,IF(M2558=People!$B$3,People!$A$3,IF(M2558=People!$B$4,People!$A$4,))))</f>
        <v>Kelly Williams</v>
      </c>
      <c r="W2558" s="3" t="str">
        <f>IFERROR(VLOOKUP(B2558,Returns!$A$2:$C$801,2,1), "No")</f>
        <v>Yes</v>
      </c>
    </row>
    <row r="2559" spans="1:23" x14ac:dyDescent="0.2">
      <c r="A2559" s="1">
        <v>2558</v>
      </c>
      <c r="B2559" t="s">
        <v>7403</v>
      </c>
      <c r="C2559" s="2" t="d">
        <v>2017-03-24</v>
      </c>
      <c r="D2559" s="2" t="d">
        <v>2017-03-30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3" t="str">
        <f>IF(M2559=People!$B$5,People!$A$5,IF(M2559=People!$B$2,People!$A$2,IF(M2559=People!$B$3,People!$A$3,IF(M2559=People!$B$4,People!$A$4,))))</f>
        <v>Cassandra Brandow</v>
      </c>
      <c r="W2559" s="3" t="str">
        <f>IFERROR(VLOOKUP(B2559,Returns!$A$2:$C$801,2,1), "No")</f>
        <v>Yes</v>
      </c>
    </row>
    <row r="2560" spans="1:23" x14ac:dyDescent="0.2">
      <c r="A2560" s="1">
        <v>2559</v>
      </c>
      <c r="B2560" t="s">
        <v>7404</v>
      </c>
      <c r="C2560" s="2" t="d">
        <v>2017-05-31</v>
      </c>
      <c r="D2560" s="2" t="d">
        <v>2017-06-04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3" t="str">
        <f>IF(M2560=People!$B$5,People!$A$5,IF(M2560=People!$B$2,People!$A$2,IF(M2560=People!$B$3,People!$A$3,IF(M2560=People!$B$4,People!$A$4,))))</f>
        <v>Anna Andreadi</v>
      </c>
      <c r="W2560" s="3" t="str">
        <f>IFERROR(VLOOKUP(B2560,Returns!$A$2:$C$801,2,1), "No")</f>
        <v>Yes</v>
      </c>
    </row>
    <row r="2561" spans="1:23" x14ac:dyDescent="0.2">
      <c r="A2561" s="1">
        <v>2560</v>
      </c>
      <c r="B2561" t="s">
        <v>7404</v>
      </c>
      <c r="C2561" s="2" t="d">
        <v>2017-05-31</v>
      </c>
      <c r="D2561" s="2" t="d">
        <v>2017-06-04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3" t="str">
        <f>IF(M2561=People!$B$5,People!$A$5,IF(M2561=People!$B$2,People!$A$2,IF(M2561=People!$B$3,People!$A$3,IF(M2561=People!$B$4,People!$A$4,))))</f>
        <v>Anna Andreadi</v>
      </c>
      <c r="W2561" s="3" t="str">
        <f>IFERROR(VLOOKUP(B2561,Returns!$A$2:$C$801,2,1), "No")</f>
        <v>Yes</v>
      </c>
    </row>
    <row r="2562" spans="1:23" x14ac:dyDescent="0.2">
      <c r="A2562" s="1">
        <v>2561</v>
      </c>
      <c r="B2562" t="s">
        <v>7404</v>
      </c>
      <c r="C2562" s="2" t="d">
        <v>2017-05-31</v>
      </c>
      <c r="D2562" s="2" t="d">
        <v>2017-06-04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3" t="str">
        <f>IF(M2562=People!$B$5,People!$A$5,IF(M2562=People!$B$2,People!$A$2,IF(M2562=People!$B$3,People!$A$3,IF(M2562=People!$B$4,People!$A$4,))))</f>
        <v>Anna Andreadi</v>
      </c>
      <c r="W2562" s="3" t="str">
        <f>IFERROR(VLOOKUP(B2562,Returns!$A$2:$C$801,2,1), "No")</f>
        <v>Yes</v>
      </c>
    </row>
    <row r="2563" spans="1:23" x14ac:dyDescent="0.2">
      <c r="A2563" s="1">
        <v>2562</v>
      </c>
      <c r="B2563" t="s">
        <v>7405</v>
      </c>
      <c r="C2563" s="2" t="d">
        <v>2017-12-25</v>
      </c>
      <c r="D2563" s="2" t="d">
        <v>2017-12-31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3" t="str">
        <f>IF(M2563=People!$B$5,People!$A$5,IF(M2563=People!$B$2,People!$A$2,IF(M2563=People!$B$3,People!$A$3,IF(M2563=People!$B$4,People!$A$4,))))</f>
        <v>Cassandra Brandow</v>
      </c>
      <c r="W2563" s="3" t="str">
        <f>IFERROR(VLOOKUP(B2563,Returns!$A$2:$C$801,2,1), "No")</f>
        <v>Yes</v>
      </c>
    </row>
    <row r="2564" spans="1:23" x14ac:dyDescent="0.2">
      <c r="A2564" s="1">
        <v>2563</v>
      </c>
      <c r="B2564" t="s">
        <v>7405</v>
      </c>
      <c r="C2564" s="2" t="d">
        <v>2017-12-25</v>
      </c>
      <c r="D2564" s="2" t="d">
        <v>2017-12-31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3" t="str">
        <f>IF(M2564=People!$B$5,People!$A$5,IF(M2564=People!$B$2,People!$A$2,IF(M2564=People!$B$3,People!$A$3,IF(M2564=People!$B$4,People!$A$4,))))</f>
        <v>Cassandra Brandow</v>
      </c>
      <c r="W2564" s="3" t="str">
        <f>IFERROR(VLOOKUP(B2564,Returns!$A$2:$C$801,2,1), "No")</f>
        <v>Yes</v>
      </c>
    </row>
    <row r="2565" spans="1:23" x14ac:dyDescent="0.2">
      <c r="A2565" s="1">
        <v>2564</v>
      </c>
      <c r="B2565" t="s">
        <v>7406</v>
      </c>
      <c r="C2565" s="2" t="d">
        <v>2017-03-17</v>
      </c>
      <c r="D2565" s="2" t="d">
        <v>2017-03-22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3" t="str">
        <f>IF(M2565=People!$B$5,People!$A$5,IF(M2565=People!$B$2,People!$A$2,IF(M2565=People!$B$3,People!$A$3,IF(M2565=People!$B$4,People!$A$4,))))</f>
        <v>Chuck Magee</v>
      </c>
      <c r="W2565" s="3" t="str">
        <f>IFERROR(VLOOKUP(B2565,Returns!$A$2:$C$801,2,1), "No")</f>
        <v>Yes</v>
      </c>
    </row>
    <row r="2566" spans="1:23" x14ac:dyDescent="0.2">
      <c r="A2566" s="1">
        <v>2565</v>
      </c>
      <c r="B2566" t="s">
        <v>7406</v>
      </c>
      <c r="C2566" s="2" t="d">
        <v>2017-03-17</v>
      </c>
      <c r="D2566" s="2" t="d">
        <v>2017-03-22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3" t="str">
        <f>IF(M2566=People!$B$5,People!$A$5,IF(M2566=People!$B$2,People!$A$2,IF(M2566=People!$B$3,People!$A$3,IF(M2566=People!$B$4,People!$A$4,))))</f>
        <v>Chuck Magee</v>
      </c>
      <c r="W2566" s="3" t="str">
        <f>IFERROR(VLOOKUP(B2566,Returns!$A$2:$C$801,2,1), "No")</f>
        <v>Yes</v>
      </c>
    </row>
    <row r="2567" spans="1:23" x14ac:dyDescent="0.2">
      <c r="A2567" s="1">
        <v>2566</v>
      </c>
      <c r="B2567" t="s">
        <v>7407</v>
      </c>
      <c r="C2567" s="2" t="d">
        <v>2019-12-21</v>
      </c>
      <c r="D2567" s="2" t="d">
        <v>2019-12-24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3" t="str">
        <f>IF(M2567=People!$B$5,People!$A$5,IF(M2567=People!$B$2,People!$A$2,IF(M2567=People!$B$3,People!$A$3,IF(M2567=People!$B$4,People!$A$4,))))</f>
        <v>Cassandra Brandow</v>
      </c>
      <c r="W2567" s="3" t="str">
        <f>IFERROR(VLOOKUP(B2567,Returns!$A$2:$C$801,2,1), "No")</f>
        <v>Yes</v>
      </c>
    </row>
    <row r="2568" spans="1:23" x14ac:dyDescent="0.2">
      <c r="A2568" s="1">
        <v>2567</v>
      </c>
      <c r="B2568" t="s">
        <v>7408</v>
      </c>
      <c r="C2568" s="2" t="d">
        <v>2019-11-01</v>
      </c>
      <c r="D2568" s="2" t="d">
        <v>2019-11-03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3" t="str">
        <f>IF(M2568=People!$B$5,People!$A$5,IF(M2568=People!$B$2,People!$A$2,IF(M2568=People!$B$3,People!$A$3,IF(M2568=People!$B$4,People!$A$4,))))</f>
        <v>Anna Andreadi</v>
      </c>
      <c r="W2568" s="3" t="str">
        <f>IFERROR(VLOOKUP(B2568,Returns!$A$2:$C$801,2,1), "No")</f>
        <v>Yes</v>
      </c>
    </row>
    <row r="2569" spans="1:23" x14ac:dyDescent="0.2">
      <c r="A2569" s="1">
        <v>2568</v>
      </c>
      <c r="B2569" t="s">
        <v>7408</v>
      </c>
      <c r="C2569" s="2" t="d">
        <v>2019-11-01</v>
      </c>
      <c r="D2569" s="2" t="d">
        <v>2019-11-03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3" t="str">
        <f>IF(M2569=People!$B$5,People!$A$5,IF(M2569=People!$B$2,People!$A$2,IF(M2569=People!$B$3,People!$A$3,IF(M2569=People!$B$4,People!$A$4,))))</f>
        <v>Anna Andreadi</v>
      </c>
      <c r="W2569" s="3" t="str">
        <f>IFERROR(VLOOKUP(B2569,Returns!$A$2:$C$801,2,1), "No")</f>
        <v>Yes</v>
      </c>
    </row>
    <row r="2570" spans="1:23" x14ac:dyDescent="0.2">
      <c r="A2570" s="1">
        <v>2569</v>
      </c>
      <c r="B2570" t="s">
        <v>7409</v>
      </c>
      <c r="C2570" s="2" t="d">
        <v>2019-09-07</v>
      </c>
      <c r="D2570" s="2" t="d">
        <v>2019-09-11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3" t="str">
        <f>IF(M2570=People!$B$5,People!$A$5,IF(M2570=People!$B$2,People!$A$2,IF(M2570=People!$B$3,People!$A$3,IF(M2570=People!$B$4,People!$A$4,))))</f>
        <v>Chuck Magee</v>
      </c>
      <c r="W2570" s="3" t="str">
        <f>IFERROR(VLOOKUP(B2570,Returns!$A$2:$C$801,2,1), "No")</f>
        <v>Yes</v>
      </c>
    </row>
    <row r="2571" spans="1:23" x14ac:dyDescent="0.2">
      <c r="A2571" s="1">
        <v>2570</v>
      </c>
      <c r="B2571" t="s">
        <v>7410</v>
      </c>
      <c r="C2571" s="2" t="d">
        <v>2019-12-27</v>
      </c>
      <c r="D2571" s="2" t="d">
        <v>2019-12-27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3" t="str">
        <f>IF(M2571=People!$B$5,People!$A$5,IF(M2571=People!$B$2,People!$A$2,IF(M2571=People!$B$3,People!$A$3,IF(M2571=People!$B$4,People!$A$4,))))</f>
        <v>Chuck Magee</v>
      </c>
      <c r="W2571" s="3" t="str">
        <f>IFERROR(VLOOKUP(B2571,Returns!$A$2:$C$801,2,1), "No")</f>
        <v>Yes</v>
      </c>
    </row>
    <row r="2572" spans="1:23" x14ac:dyDescent="0.2">
      <c r="A2572" s="1">
        <v>2571</v>
      </c>
      <c r="B2572" t="s">
        <v>7410</v>
      </c>
      <c r="C2572" s="2" t="d">
        <v>2019-12-27</v>
      </c>
      <c r="D2572" s="2" t="d">
        <v>2019-12-27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3" t="str">
        <f>IF(M2572=People!$B$5,People!$A$5,IF(M2572=People!$B$2,People!$A$2,IF(M2572=People!$B$3,People!$A$3,IF(M2572=People!$B$4,People!$A$4,))))</f>
        <v>Chuck Magee</v>
      </c>
      <c r="W2572" s="3" t="str">
        <f>IFERROR(VLOOKUP(B2572,Returns!$A$2:$C$801,2,1), "No")</f>
        <v>Yes</v>
      </c>
    </row>
    <row r="2573" spans="1:23" x14ac:dyDescent="0.2">
      <c r="A2573" s="1">
        <v>2572</v>
      </c>
      <c r="B2573" t="s">
        <v>7411</v>
      </c>
      <c r="C2573" s="2" t="d">
        <v>2019-07-16</v>
      </c>
      <c r="D2573" s="2" t="d">
        <v>2019-07-21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3" t="str">
        <f>IF(M2573=People!$B$5,People!$A$5,IF(M2573=People!$B$2,People!$A$2,IF(M2573=People!$B$3,People!$A$3,IF(M2573=People!$B$4,People!$A$4,))))</f>
        <v>Kelly Williams</v>
      </c>
      <c r="W2573" s="3" t="str">
        <f>IFERROR(VLOOKUP(B2573,Returns!$A$2:$C$801,2,1), "No")</f>
        <v>Yes</v>
      </c>
    </row>
    <row r="2574" spans="1:23" x14ac:dyDescent="0.2">
      <c r="A2574" s="1">
        <v>2573</v>
      </c>
      <c r="B2574" t="s">
        <v>7412</v>
      </c>
      <c r="C2574" s="2" t="d">
        <v>2018-08-12</v>
      </c>
      <c r="D2574" s="2" t="d">
        <v>2018-08-15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3" t="str">
        <f>IF(M2574=People!$B$5,People!$A$5,IF(M2574=People!$B$2,People!$A$2,IF(M2574=People!$B$3,People!$A$3,IF(M2574=People!$B$4,People!$A$4,))))</f>
        <v>Kelly Williams</v>
      </c>
      <c r="W2574" s="3" t="str">
        <f>IFERROR(VLOOKUP(B2574,Returns!$A$2:$C$801,2,1), "No")</f>
        <v>Yes</v>
      </c>
    </row>
    <row r="2575" spans="1:23" x14ac:dyDescent="0.2">
      <c r="A2575" s="1">
        <v>2574</v>
      </c>
      <c r="B2575" t="s">
        <v>6155</v>
      </c>
      <c r="C2575" s="2" t="d">
        <v>2019-07-09</v>
      </c>
      <c r="D2575" s="2" t="d">
        <v>2019-07-14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3" t="str">
        <f>IF(M2575=People!$B$5,People!$A$5,IF(M2575=People!$B$2,People!$A$2,IF(M2575=People!$B$3,People!$A$3,IF(M2575=People!$B$4,People!$A$4,))))</f>
        <v>Kelly Williams</v>
      </c>
      <c r="W2575" s="3" t="str">
        <f>IFERROR(VLOOKUP(B2575,Returns!$A$2:$C$801,2,1), "No")</f>
        <v>Yes</v>
      </c>
    </row>
    <row r="2576" spans="1:23" x14ac:dyDescent="0.2">
      <c r="A2576" s="1">
        <v>2575</v>
      </c>
      <c r="B2576" t="s">
        <v>7413</v>
      </c>
      <c r="C2576" s="2" t="d">
        <v>2016-11-22</v>
      </c>
      <c r="D2576" s="2" t="d">
        <v>2016-11-27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3" t="str">
        <f>IF(M2576=People!$B$5,People!$A$5,IF(M2576=People!$B$2,People!$A$2,IF(M2576=People!$B$3,People!$A$3,IF(M2576=People!$B$4,People!$A$4,))))</f>
        <v>Cassandra Brandow</v>
      </c>
      <c r="W2576" s="3" t="str">
        <f>IFERROR(VLOOKUP(B2576,Returns!$A$2:$C$801,2,1), "No")</f>
        <v>Yes</v>
      </c>
    </row>
    <row r="2577" spans="1:23" x14ac:dyDescent="0.2">
      <c r="A2577" s="1">
        <v>2576</v>
      </c>
      <c r="B2577" t="s">
        <v>7413</v>
      </c>
      <c r="C2577" s="2" t="d">
        <v>2016-11-22</v>
      </c>
      <c r="D2577" s="2" t="d">
        <v>2016-11-27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3" t="str">
        <f>IF(M2577=People!$B$5,People!$A$5,IF(M2577=People!$B$2,People!$A$2,IF(M2577=People!$B$3,People!$A$3,IF(M2577=People!$B$4,People!$A$4,))))</f>
        <v>Cassandra Brandow</v>
      </c>
      <c r="W2577" s="3" t="str">
        <f>IFERROR(VLOOKUP(B2577,Returns!$A$2:$C$801,2,1), "No")</f>
        <v>Yes</v>
      </c>
    </row>
    <row r="2578" spans="1:23" x14ac:dyDescent="0.2">
      <c r="A2578" s="1">
        <v>2577</v>
      </c>
      <c r="B2578" t="s">
        <v>7413</v>
      </c>
      <c r="C2578" s="2" t="d">
        <v>2016-11-22</v>
      </c>
      <c r="D2578" s="2" t="d">
        <v>2016-11-27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3" t="str">
        <f>IF(M2578=People!$B$5,People!$A$5,IF(M2578=People!$B$2,People!$A$2,IF(M2578=People!$B$3,People!$A$3,IF(M2578=People!$B$4,People!$A$4,))))</f>
        <v>Cassandra Brandow</v>
      </c>
      <c r="W2578" s="3" t="str">
        <f>IFERROR(VLOOKUP(B2578,Returns!$A$2:$C$801,2,1), "No")</f>
        <v>Yes</v>
      </c>
    </row>
    <row r="2579" spans="1:23" x14ac:dyDescent="0.2">
      <c r="A2579" s="1">
        <v>2578</v>
      </c>
      <c r="B2579" t="s">
        <v>7413</v>
      </c>
      <c r="C2579" s="2" t="d">
        <v>2016-11-22</v>
      </c>
      <c r="D2579" s="2" t="d">
        <v>2016-11-27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3" t="str">
        <f>IF(M2579=People!$B$5,People!$A$5,IF(M2579=People!$B$2,People!$A$2,IF(M2579=People!$B$3,People!$A$3,IF(M2579=People!$B$4,People!$A$4,))))</f>
        <v>Cassandra Brandow</v>
      </c>
      <c r="W2579" s="3" t="str">
        <f>IFERROR(VLOOKUP(B2579,Returns!$A$2:$C$801,2,1), "No")</f>
        <v>Yes</v>
      </c>
    </row>
    <row r="2580" spans="1:23" x14ac:dyDescent="0.2">
      <c r="A2580" s="1">
        <v>2579</v>
      </c>
      <c r="B2580" t="s">
        <v>7414</v>
      </c>
      <c r="C2580" s="2" t="d">
        <v>2016-01-26</v>
      </c>
      <c r="D2580" s="2" t="d">
        <v>2016-01-31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3" t="str">
        <f>IF(M2580=People!$B$5,People!$A$5,IF(M2580=People!$B$2,People!$A$2,IF(M2580=People!$B$3,People!$A$3,IF(M2580=People!$B$4,People!$A$4,))))</f>
        <v>Cassandra Brandow</v>
      </c>
      <c r="W2580" s="3" t="str">
        <f>IFERROR(VLOOKUP(B2580,Returns!$A$2:$C$801,2,1), "No")</f>
        <v>Yes</v>
      </c>
    </row>
    <row r="2581" spans="1:23" x14ac:dyDescent="0.2">
      <c r="A2581" s="1">
        <v>2580</v>
      </c>
      <c r="B2581" t="s">
        <v>7414</v>
      </c>
      <c r="C2581" s="2" t="d">
        <v>2016-01-26</v>
      </c>
      <c r="D2581" s="2" t="d">
        <v>2016-01-31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3" t="str">
        <f>IF(M2581=People!$B$5,People!$A$5,IF(M2581=People!$B$2,People!$A$2,IF(M2581=People!$B$3,People!$A$3,IF(M2581=People!$B$4,People!$A$4,))))</f>
        <v>Cassandra Brandow</v>
      </c>
      <c r="W2581" s="3" t="str">
        <f>IFERROR(VLOOKUP(B2581,Returns!$A$2:$C$801,2,1), "No")</f>
        <v>Yes</v>
      </c>
    </row>
    <row r="2582" spans="1:23" x14ac:dyDescent="0.2">
      <c r="A2582" s="1">
        <v>2581</v>
      </c>
      <c r="B2582" t="s">
        <v>7414</v>
      </c>
      <c r="C2582" s="2" t="d">
        <v>2016-01-26</v>
      </c>
      <c r="D2582" s="2" t="d">
        <v>2016-01-31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3" t="str">
        <f>IF(M2582=People!$B$5,People!$A$5,IF(M2582=People!$B$2,People!$A$2,IF(M2582=People!$B$3,People!$A$3,IF(M2582=People!$B$4,People!$A$4,))))</f>
        <v>Cassandra Brandow</v>
      </c>
      <c r="W2582" s="3" t="str">
        <f>IFERROR(VLOOKUP(B2582,Returns!$A$2:$C$801,2,1), "No")</f>
        <v>Yes</v>
      </c>
    </row>
    <row r="2583" spans="1:23" x14ac:dyDescent="0.2">
      <c r="A2583" s="1">
        <v>2582</v>
      </c>
      <c r="B2583" t="s">
        <v>7414</v>
      </c>
      <c r="C2583" s="2" t="d">
        <v>2016-01-26</v>
      </c>
      <c r="D2583" s="2" t="d">
        <v>2016-01-31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3" t="str">
        <f>IF(M2583=People!$B$5,People!$A$5,IF(M2583=People!$B$2,People!$A$2,IF(M2583=People!$B$3,People!$A$3,IF(M2583=People!$B$4,People!$A$4,))))</f>
        <v>Cassandra Brandow</v>
      </c>
      <c r="W2583" s="3" t="str">
        <f>IFERROR(VLOOKUP(B2583,Returns!$A$2:$C$801,2,1), "No")</f>
        <v>Yes</v>
      </c>
    </row>
    <row r="2584" spans="1:23" x14ac:dyDescent="0.2">
      <c r="A2584" s="1">
        <v>2583</v>
      </c>
      <c r="B2584" t="s">
        <v>7414</v>
      </c>
      <c r="C2584" s="2" t="d">
        <v>2016-01-26</v>
      </c>
      <c r="D2584" s="2" t="d">
        <v>2016-01-31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3" t="str">
        <f>IF(M2584=People!$B$5,People!$A$5,IF(M2584=People!$B$2,People!$A$2,IF(M2584=People!$B$3,People!$A$3,IF(M2584=People!$B$4,People!$A$4,))))</f>
        <v>Cassandra Brandow</v>
      </c>
      <c r="W2584" s="3" t="str">
        <f>IFERROR(VLOOKUP(B2584,Returns!$A$2:$C$801,2,1), "No")</f>
        <v>Yes</v>
      </c>
    </row>
    <row r="2585" spans="1:23" x14ac:dyDescent="0.2">
      <c r="A2585" s="1">
        <v>2584</v>
      </c>
      <c r="B2585" t="s">
        <v>7414</v>
      </c>
      <c r="C2585" s="2" t="d">
        <v>2016-01-26</v>
      </c>
      <c r="D2585" s="2" t="d">
        <v>2016-01-31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3" t="str">
        <f>IF(M2585=People!$B$5,People!$A$5,IF(M2585=People!$B$2,People!$A$2,IF(M2585=People!$B$3,People!$A$3,IF(M2585=People!$B$4,People!$A$4,))))</f>
        <v>Cassandra Brandow</v>
      </c>
      <c r="W2585" s="3" t="str">
        <f>IFERROR(VLOOKUP(B2585,Returns!$A$2:$C$801,2,1), "No")</f>
        <v>Yes</v>
      </c>
    </row>
    <row r="2586" spans="1:23" x14ac:dyDescent="0.2">
      <c r="A2586" s="1">
        <v>2585</v>
      </c>
      <c r="B2586" t="s">
        <v>7414</v>
      </c>
      <c r="C2586" s="2" t="d">
        <v>2016-01-26</v>
      </c>
      <c r="D2586" s="2" t="d">
        <v>2016-01-31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3" t="str">
        <f>IF(M2586=People!$B$5,People!$A$5,IF(M2586=People!$B$2,People!$A$2,IF(M2586=People!$B$3,People!$A$3,IF(M2586=People!$B$4,People!$A$4,))))</f>
        <v>Cassandra Brandow</v>
      </c>
      <c r="W2586" s="3" t="str">
        <f>IFERROR(VLOOKUP(B2586,Returns!$A$2:$C$801,2,1), "No")</f>
        <v>Yes</v>
      </c>
    </row>
    <row r="2587" spans="1:23" x14ac:dyDescent="0.2">
      <c r="A2587" s="1">
        <v>2586</v>
      </c>
      <c r="B2587" t="s">
        <v>7415</v>
      </c>
      <c r="C2587" s="2" t="d">
        <v>2017-11-03</v>
      </c>
      <c r="D2587" s="2" t="d">
        <v>2017-11-10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3" t="str">
        <f>IF(M2587=People!$B$5,People!$A$5,IF(M2587=People!$B$2,People!$A$2,IF(M2587=People!$B$3,People!$A$3,IF(M2587=People!$B$4,People!$A$4,))))</f>
        <v>Kelly Williams</v>
      </c>
      <c r="W2587" s="3" t="str">
        <f>IFERROR(VLOOKUP(B2587,Returns!$A$2:$C$801,2,1), "No")</f>
        <v>Yes</v>
      </c>
    </row>
    <row r="2588" spans="1:23" x14ac:dyDescent="0.2">
      <c r="A2588" s="1">
        <v>2587</v>
      </c>
      <c r="B2588" t="s">
        <v>7416</v>
      </c>
      <c r="C2588" s="2" t="d">
        <v>2019-06-30</v>
      </c>
      <c r="D2588" s="2" t="d">
        <v>2019-07-06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3" t="str">
        <f>IF(M2588=People!$B$5,People!$A$5,IF(M2588=People!$B$2,People!$A$2,IF(M2588=People!$B$3,People!$A$3,IF(M2588=People!$B$4,People!$A$4,))))</f>
        <v>Chuck Magee</v>
      </c>
      <c r="W2588" s="3" t="str">
        <f>IFERROR(VLOOKUP(B2588,Returns!$A$2:$C$801,2,1), "No")</f>
        <v>Yes</v>
      </c>
    </row>
    <row r="2589" spans="1:23" x14ac:dyDescent="0.2">
      <c r="A2589" s="1">
        <v>2588</v>
      </c>
      <c r="B2589" t="s">
        <v>7416</v>
      </c>
      <c r="C2589" s="2" t="d">
        <v>2019-06-30</v>
      </c>
      <c r="D2589" s="2" t="d">
        <v>2019-07-06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3" t="str">
        <f>IF(M2589=People!$B$5,People!$A$5,IF(M2589=People!$B$2,People!$A$2,IF(M2589=People!$B$3,People!$A$3,IF(M2589=People!$B$4,People!$A$4,))))</f>
        <v>Chuck Magee</v>
      </c>
      <c r="W2589" s="3" t="str">
        <f>IFERROR(VLOOKUP(B2589,Returns!$A$2:$C$801,2,1), "No")</f>
        <v>Yes</v>
      </c>
    </row>
    <row r="2590" spans="1:23" x14ac:dyDescent="0.2">
      <c r="A2590" s="1">
        <v>2589</v>
      </c>
      <c r="B2590" t="s">
        <v>7417</v>
      </c>
      <c r="C2590" s="2" t="d">
        <v>2018-05-05</v>
      </c>
      <c r="D2590" s="2" t="d">
        <v>2018-05-09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3" t="str">
        <f>IF(M2590=People!$B$5,People!$A$5,IF(M2590=People!$B$2,People!$A$2,IF(M2590=People!$B$3,People!$A$3,IF(M2590=People!$B$4,People!$A$4,))))</f>
        <v>Anna Andreadi</v>
      </c>
      <c r="W2590" s="3" t="str">
        <f>IFERROR(VLOOKUP(B2590,Returns!$A$2:$C$801,2,1), "No")</f>
        <v>Yes</v>
      </c>
    </row>
    <row r="2591" spans="1:23" x14ac:dyDescent="0.2">
      <c r="A2591" s="1">
        <v>2590</v>
      </c>
      <c r="B2591" t="s">
        <v>7417</v>
      </c>
      <c r="C2591" s="2" t="d">
        <v>2018-05-05</v>
      </c>
      <c r="D2591" s="2" t="d">
        <v>2018-05-09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3" t="str">
        <f>IF(M2591=People!$B$5,People!$A$5,IF(M2591=People!$B$2,People!$A$2,IF(M2591=People!$B$3,People!$A$3,IF(M2591=People!$B$4,People!$A$4,))))</f>
        <v>Anna Andreadi</v>
      </c>
      <c r="W2591" s="3" t="str">
        <f>IFERROR(VLOOKUP(B2591,Returns!$A$2:$C$801,2,1), "No")</f>
        <v>Yes</v>
      </c>
    </row>
    <row r="2592" spans="1:23" x14ac:dyDescent="0.2">
      <c r="A2592" s="1">
        <v>2591</v>
      </c>
      <c r="B2592" t="s">
        <v>7418</v>
      </c>
      <c r="C2592" s="2" t="d">
        <v>2018-09-08</v>
      </c>
      <c r="D2592" s="2" t="d">
        <v>2018-09-14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3" t="str">
        <f>IF(M2592=People!$B$5,People!$A$5,IF(M2592=People!$B$2,People!$A$2,IF(M2592=People!$B$3,People!$A$3,IF(M2592=People!$B$4,People!$A$4,))))</f>
        <v>Kelly Williams</v>
      </c>
      <c r="W2592" s="3" t="str">
        <f>IFERROR(VLOOKUP(B2592,Returns!$A$2:$C$801,2,1), "No")</f>
        <v>Yes</v>
      </c>
    </row>
    <row r="2593" spans="1:23" x14ac:dyDescent="0.2">
      <c r="A2593" s="1">
        <v>2592</v>
      </c>
      <c r="B2593" t="s">
        <v>7418</v>
      </c>
      <c r="C2593" s="2" t="d">
        <v>2018-09-08</v>
      </c>
      <c r="D2593" s="2" t="d">
        <v>2018-09-14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3" t="str">
        <f>IF(M2593=People!$B$5,People!$A$5,IF(M2593=People!$B$2,People!$A$2,IF(M2593=People!$B$3,People!$A$3,IF(M2593=People!$B$4,People!$A$4,))))</f>
        <v>Kelly Williams</v>
      </c>
      <c r="W2593" s="3" t="str">
        <f>IFERROR(VLOOKUP(B2593,Returns!$A$2:$C$801,2,1), "No")</f>
        <v>Yes</v>
      </c>
    </row>
    <row r="2594" spans="1:23" x14ac:dyDescent="0.2">
      <c r="A2594" s="1">
        <v>2593</v>
      </c>
      <c r="B2594" t="s">
        <v>7419</v>
      </c>
      <c r="C2594" s="2" t="d">
        <v>2019-11-24</v>
      </c>
      <c r="D2594" s="2" t="d">
        <v>2019-11-26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3" t="str">
        <f>IF(M2594=People!$B$5,People!$A$5,IF(M2594=People!$B$2,People!$A$2,IF(M2594=People!$B$3,People!$A$3,IF(M2594=People!$B$4,People!$A$4,))))</f>
        <v>Cassandra Brandow</v>
      </c>
      <c r="W2594" s="3" t="str">
        <f>IFERROR(VLOOKUP(B2594,Returns!$A$2:$C$801,2,1), "No")</f>
        <v>Yes</v>
      </c>
    </row>
    <row r="2595" spans="1:23" x14ac:dyDescent="0.2">
      <c r="A2595" s="1">
        <v>2594</v>
      </c>
      <c r="B2595" t="s">
        <v>7419</v>
      </c>
      <c r="C2595" s="2" t="d">
        <v>2019-11-24</v>
      </c>
      <c r="D2595" s="2" t="d">
        <v>2019-11-26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3" t="str">
        <f>IF(M2595=People!$B$5,People!$A$5,IF(M2595=People!$B$2,People!$A$2,IF(M2595=People!$B$3,People!$A$3,IF(M2595=People!$B$4,People!$A$4,))))</f>
        <v>Cassandra Brandow</v>
      </c>
      <c r="W2595" s="3" t="str">
        <f>IFERROR(VLOOKUP(B2595,Returns!$A$2:$C$801,2,1), "No")</f>
        <v>Yes</v>
      </c>
    </row>
    <row r="2596" spans="1:23" x14ac:dyDescent="0.2">
      <c r="A2596" s="1">
        <v>2595</v>
      </c>
      <c r="B2596" t="s">
        <v>7420</v>
      </c>
      <c r="C2596" s="2" t="d">
        <v>2019-05-13</v>
      </c>
      <c r="D2596" s="2" t="d">
        <v>2019-05-17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3" t="str">
        <f>IF(M2596=People!$B$5,People!$A$5,IF(M2596=People!$B$2,People!$A$2,IF(M2596=People!$B$3,People!$A$3,IF(M2596=People!$B$4,People!$A$4,))))</f>
        <v>Kelly Williams</v>
      </c>
      <c r="W2596" s="3" t="str">
        <f>IFERROR(VLOOKUP(B2596,Returns!$A$2:$C$801,2,1), "No")</f>
        <v>Yes</v>
      </c>
    </row>
    <row r="2597" spans="1:23" x14ac:dyDescent="0.2">
      <c r="A2597" s="1">
        <v>2596</v>
      </c>
      <c r="B2597" t="s">
        <v>7420</v>
      </c>
      <c r="C2597" s="2" t="d">
        <v>2019-05-13</v>
      </c>
      <c r="D2597" s="2" t="d">
        <v>2019-05-17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3" t="str">
        <f>IF(M2597=People!$B$5,People!$A$5,IF(M2597=People!$B$2,People!$A$2,IF(M2597=People!$B$3,People!$A$3,IF(M2597=People!$B$4,People!$A$4,))))</f>
        <v>Kelly Williams</v>
      </c>
      <c r="W2597" s="3" t="str">
        <f>IFERROR(VLOOKUP(B2597,Returns!$A$2:$C$801,2,1), "No")</f>
        <v>Yes</v>
      </c>
    </row>
    <row r="2598" spans="1:23" x14ac:dyDescent="0.2">
      <c r="A2598" s="1">
        <v>2597</v>
      </c>
      <c r="B2598" t="s">
        <v>7420</v>
      </c>
      <c r="C2598" s="2" t="d">
        <v>2019-05-13</v>
      </c>
      <c r="D2598" s="2" t="d">
        <v>2019-05-17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3" t="str">
        <f>IF(M2598=People!$B$5,People!$A$5,IF(M2598=People!$B$2,People!$A$2,IF(M2598=People!$B$3,People!$A$3,IF(M2598=People!$B$4,People!$A$4,))))</f>
        <v>Kelly Williams</v>
      </c>
      <c r="W2598" s="3" t="str">
        <f>IFERROR(VLOOKUP(B2598,Returns!$A$2:$C$801,2,1), "No")</f>
        <v>Yes</v>
      </c>
    </row>
    <row r="2599" spans="1:23" x14ac:dyDescent="0.2">
      <c r="A2599" s="1">
        <v>2598</v>
      </c>
      <c r="B2599" t="s">
        <v>7420</v>
      </c>
      <c r="C2599" s="2" t="d">
        <v>2019-05-13</v>
      </c>
      <c r="D2599" s="2" t="d">
        <v>2019-05-17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3" t="str">
        <f>IF(M2599=People!$B$5,People!$A$5,IF(M2599=People!$B$2,People!$A$2,IF(M2599=People!$B$3,People!$A$3,IF(M2599=People!$B$4,People!$A$4,))))</f>
        <v>Kelly Williams</v>
      </c>
      <c r="W2599" s="3" t="str">
        <f>IFERROR(VLOOKUP(B2599,Returns!$A$2:$C$801,2,1), "No")</f>
        <v>Yes</v>
      </c>
    </row>
    <row r="2600" spans="1:23" x14ac:dyDescent="0.2">
      <c r="A2600" s="1">
        <v>2599</v>
      </c>
      <c r="B2600" t="s">
        <v>7420</v>
      </c>
      <c r="C2600" s="2" t="d">
        <v>2019-05-13</v>
      </c>
      <c r="D2600" s="2" t="d">
        <v>2019-05-17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3" t="str">
        <f>IF(M2600=People!$B$5,People!$A$5,IF(M2600=People!$B$2,People!$A$2,IF(M2600=People!$B$3,People!$A$3,IF(M2600=People!$B$4,People!$A$4,))))</f>
        <v>Kelly Williams</v>
      </c>
      <c r="W2600" s="3" t="str">
        <f>IFERROR(VLOOKUP(B2600,Returns!$A$2:$C$801,2,1), "No")</f>
        <v>Yes</v>
      </c>
    </row>
    <row r="2601" spans="1:23" x14ac:dyDescent="0.2">
      <c r="A2601" s="1">
        <v>2600</v>
      </c>
      <c r="B2601" t="s">
        <v>7421</v>
      </c>
      <c r="C2601" s="2" t="d">
        <v>2019-04-23</v>
      </c>
      <c r="D2601" s="2" t="d">
        <v>2019-04-29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3" t="str">
        <f>IF(M2601=People!$B$5,People!$A$5,IF(M2601=People!$B$2,People!$A$2,IF(M2601=People!$B$3,People!$A$3,IF(M2601=People!$B$4,People!$A$4,))))</f>
        <v>Chuck Magee</v>
      </c>
      <c r="W2601" s="3" t="str">
        <f>IFERROR(VLOOKUP(B2601,Returns!$A$2:$C$801,2,1), "No")</f>
        <v>Yes</v>
      </c>
    </row>
    <row r="2602" spans="1:23" x14ac:dyDescent="0.2">
      <c r="A2602" s="1">
        <v>2601</v>
      </c>
      <c r="B2602" t="s">
        <v>7421</v>
      </c>
      <c r="C2602" s="2" t="d">
        <v>2019-04-23</v>
      </c>
      <c r="D2602" s="2" t="d">
        <v>2019-04-29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3" t="str">
        <f>IF(M2602=People!$B$5,People!$A$5,IF(M2602=People!$B$2,People!$A$2,IF(M2602=People!$B$3,People!$A$3,IF(M2602=People!$B$4,People!$A$4,))))</f>
        <v>Chuck Magee</v>
      </c>
      <c r="W2602" s="3" t="str">
        <f>IFERROR(VLOOKUP(B2602,Returns!$A$2:$C$801,2,1), "No")</f>
        <v>Yes</v>
      </c>
    </row>
    <row r="2603" spans="1:23" x14ac:dyDescent="0.2">
      <c r="A2603" s="1">
        <v>2602</v>
      </c>
      <c r="B2603" t="s">
        <v>7422</v>
      </c>
      <c r="C2603" s="2" t="d">
        <v>2018-06-04</v>
      </c>
      <c r="D2603" s="2" t="d">
        <v>2018-06-04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3" t="str">
        <f>IF(M2603=People!$B$5,People!$A$5,IF(M2603=People!$B$2,People!$A$2,IF(M2603=People!$B$3,People!$A$3,IF(M2603=People!$B$4,People!$A$4,))))</f>
        <v>Chuck Magee</v>
      </c>
      <c r="W2603" s="3" t="str">
        <f>IFERROR(VLOOKUP(B2603,Returns!$A$2:$C$801,2,1), "No")</f>
        <v>Yes</v>
      </c>
    </row>
    <row r="2604" spans="1:23" x14ac:dyDescent="0.2">
      <c r="A2604" s="1">
        <v>2603</v>
      </c>
      <c r="B2604" t="s">
        <v>7422</v>
      </c>
      <c r="C2604" s="2" t="d">
        <v>2018-06-04</v>
      </c>
      <c r="D2604" s="2" t="d">
        <v>2018-06-04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3" t="str">
        <f>IF(M2604=People!$B$5,People!$A$5,IF(M2604=People!$B$2,People!$A$2,IF(M2604=People!$B$3,People!$A$3,IF(M2604=People!$B$4,People!$A$4,))))</f>
        <v>Chuck Magee</v>
      </c>
      <c r="W2604" s="3" t="str">
        <f>IFERROR(VLOOKUP(B2604,Returns!$A$2:$C$801,2,1), "No")</f>
        <v>Yes</v>
      </c>
    </row>
    <row r="2605" spans="1:23" x14ac:dyDescent="0.2">
      <c r="A2605" s="1">
        <v>2604</v>
      </c>
      <c r="B2605" t="s">
        <v>7422</v>
      </c>
      <c r="C2605" s="2" t="d">
        <v>2018-06-04</v>
      </c>
      <c r="D2605" s="2" t="d">
        <v>2018-06-04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3" t="str">
        <f>IF(M2605=People!$B$5,People!$A$5,IF(M2605=People!$B$2,People!$A$2,IF(M2605=People!$B$3,People!$A$3,IF(M2605=People!$B$4,People!$A$4,))))</f>
        <v>Chuck Magee</v>
      </c>
      <c r="W2605" s="3" t="str">
        <f>IFERROR(VLOOKUP(B2605,Returns!$A$2:$C$801,2,1), "No")</f>
        <v>Yes</v>
      </c>
    </row>
    <row r="2606" spans="1:23" x14ac:dyDescent="0.2">
      <c r="A2606" s="1">
        <v>2605</v>
      </c>
      <c r="B2606" t="s">
        <v>7422</v>
      </c>
      <c r="C2606" s="2" t="d">
        <v>2018-06-04</v>
      </c>
      <c r="D2606" s="2" t="d">
        <v>2018-06-04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3" t="str">
        <f>IF(M2606=People!$B$5,People!$A$5,IF(M2606=People!$B$2,People!$A$2,IF(M2606=People!$B$3,People!$A$3,IF(M2606=People!$B$4,People!$A$4,))))</f>
        <v>Chuck Magee</v>
      </c>
      <c r="W2606" s="3" t="str">
        <f>IFERROR(VLOOKUP(B2606,Returns!$A$2:$C$801,2,1), "No")</f>
        <v>Yes</v>
      </c>
    </row>
    <row r="2607" spans="1:23" x14ac:dyDescent="0.2">
      <c r="A2607" s="1">
        <v>2606</v>
      </c>
      <c r="B2607" t="s">
        <v>7423</v>
      </c>
      <c r="C2607" s="2" t="d">
        <v>2016-12-16</v>
      </c>
      <c r="D2607" s="2" t="d">
        <v>2016-12-21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3" t="str">
        <f>IF(M2607=People!$B$5,People!$A$5,IF(M2607=People!$B$2,People!$A$2,IF(M2607=People!$B$3,People!$A$3,IF(M2607=People!$B$4,People!$A$4,))))</f>
        <v>Cassandra Brandow</v>
      </c>
      <c r="W2607" s="3" t="str">
        <f>IFERROR(VLOOKUP(B2607,Returns!$A$2:$C$801,2,1), "No")</f>
        <v>Yes</v>
      </c>
    </row>
    <row r="2608" spans="1:23" x14ac:dyDescent="0.2">
      <c r="A2608" s="1">
        <v>2607</v>
      </c>
      <c r="B2608" t="s">
        <v>7424</v>
      </c>
      <c r="C2608" s="2" t="d">
        <v>2018-03-04</v>
      </c>
      <c r="D2608" s="2" t="d">
        <v>2018-03-10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3" t="str">
        <f>IF(M2608=People!$B$5,People!$A$5,IF(M2608=People!$B$2,People!$A$2,IF(M2608=People!$B$3,People!$A$3,IF(M2608=People!$B$4,People!$A$4,))))</f>
        <v>Anna Andreadi</v>
      </c>
      <c r="W2608" s="3" t="str">
        <f>IFERROR(VLOOKUP(B2608,Returns!$A$2:$C$801,2,1), "No")</f>
        <v>Yes</v>
      </c>
    </row>
    <row r="2609" spans="1:23" x14ac:dyDescent="0.2">
      <c r="A2609" s="1">
        <v>2608</v>
      </c>
      <c r="B2609" t="s">
        <v>7425</v>
      </c>
      <c r="C2609" s="2" t="d">
        <v>2016-11-25</v>
      </c>
      <c r="D2609" s="2" t="d">
        <v>2016-11-30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3" t="str">
        <f>IF(M2609=People!$B$5,People!$A$5,IF(M2609=People!$B$2,People!$A$2,IF(M2609=People!$B$3,People!$A$3,IF(M2609=People!$B$4,People!$A$4,))))</f>
        <v>Kelly Williams</v>
      </c>
      <c r="W2609" s="3" t="str">
        <f>IFERROR(VLOOKUP(B2609,Returns!$A$2:$C$801,2,1), "No")</f>
        <v>Yes</v>
      </c>
    </row>
    <row r="2610" spans="1:23" x14ac:dyDescent="0.2">
      <c r="A2610" s="1">
        <v>2609</v>
      </c>
      <c r="B2610" t="s">
        <v>7425</v>
      </c>
      <c r="C2610" s="2" t="d">
        <v>2016-11-25</v>
      </c>
      <c r="D2610" s="2" t="d">
        <v>2016-11-30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3" t="str">
        <f>IF(M2610=People!$B$5,People!$A$5,IF(M2610=People!$B$2,People!$A$2,IF(M2610=People!$B$3,People!$A$3,IF(M2610=People!$B$4,People!$A$4,))))</f>
        <v>Kelly Williams</v>
      </c>
      <c r="W2610" s="3" t="str">
        <f>IFERROR(VLOOKUP(B2610,Returns!$A$2:$C$801,2,1), "No")</f>
        <v>Yes</v>
      </c>
    </row>
    <row r="2611" spans="1:23" x14ac:dyDescent="0.2">
      <c r="A2611" s="1">
        <v>2610</v>
      </c>
      <c r="B2611" t="s">
        <v>7425</v>
      </c>
      <c r="C2611" s="2" t="d">
        <v>2016-11-25</v>
      </c>
      <c r="D2611" s="2" t="d">
        <v>2016-11-30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3" t="str">
        <f>IF(M2611=People!$B$5,People!$A$5,IF(M2611=People!$B$2,People!$A$2,IF(M2611=People!$B$3,People!$A$3,IF(M2611=People!$B$4,People!$A$4,))))</f>
        <v>Kelly Williams</v>
      </c>
      <c r="W2611" s="3" t="str">
        <f>IFERROR(VLOOKUP(B2611,Returns!$A$2:$C$801,2,1), "No")</f>
        <v>Yes</v>
      </c>
    </row>
    <row r="2612" spans="1:23" x14ac:dyDescent="0.2">
      <c r="A2612" s="1">
        <v>2611</v>
      </c>
      <c r="B2612" t="s">
        <v>7425</v>
      </c>
      <c r="C2612" s="2" t="d">
        <v>2016-11-25</v>
      </c>
      <c r="D2612" s="2" t="d">
        <v>2016-11-30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3" t="str">
        <f>IF(M2612=People!$B$5,People!$A$5,IF(M2612=People!$B$2,People!$A$2,IF(M2612=People!$B$3,People!$A$3,IF(M2612=People!$B$4,People!$A$4,))))</f>
        <v>Kelly Williams</v>
      </c>
      <c r="W2612" s="3" t="str">
        <f>IFERROR(VLOOKUP(B2612,Returns!$A$2:$C$801,2,1), "No")</f>
        <v>Yes</v>
      </c>
    </row>
    <row r="2613" spans="1:23" x14ac:dyDescent="0.2">
      <c r="A2613" s="1">
        <v>2612</v>
      </c>
      <c r="B2613" t="s">
        <v>7425</v>
      </c>
      <c r="C2613" s="2" t="d">
        <v>2016-11-25</v>
      </c>
      <c r="D2613" s="2" t="d">
        <v>2016-11-30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3" t="str">
        <f>IF(M2613=People!$B$5,People!$A$5,IF(M2613=People!$B$2,People!$A$2,IF(M2613=People!$B$3,People!$A$3,IF(M2613=People!$B$4,People!$A$4,))))</f>
        <v>Kelly Williams</v>
      </c>
      <c r="W2613" s="3" t="str">
        <f>IFERROR(VLOOKUP(B2613,Returns!$A$2:$C$801,2,1), "No")</f>
        <v>Yes</v>
      </c>
    </row>
    <row r="2614" spans="1:23" x14ac:dyDescent="0.2">
      <c r="A2614" s="1">
        <v>2613</v>
      </c>
      <c r="B2614" t="s">
        <v>7425</v>
      </c>
      <c r="C2614" s="2" t="d">
        <v>2016-11-25</v>
      </c>
      <c r="D2614" s="2" t="d">
        <v>2016-11-30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3" t="str">
        <f>IF(M2614=People!$B$5,People!$A$5,IF(M2614=People!$B$2,People!$A$2,IF(M2614=People!$B$3,People!$A$3,IF(M2614=People!$B$4,People!$A$4,))))</f>
        <v>Kelly Williams</v>
      </c>
      <c r="W2614" s="3" t="str">
        <f>IFERROR(VLOOKUP(B2614,Returns!$A$2:$C$801,2,1), "No")</f>
        <v>Yes</v>
      </c>
    </row>
    <row r="2615" spans="1:23" x14ac:dyDescent="0.2">
      <c r="A2615" s="1">
        <v>2614</v>
      </c>
      <c r="B2615" t="s">
        <v>7426</v>
      </c>
      <c r="C2615" s="2" t="d">
        <v>2018-04-28</v>
      </c>
      <c r="D2615" s="2" t="d">
        <v>2018-05-05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3" t="str">
        <f>IF(M2615=People!$B$5,People!$A$5,IF(M2615=People!$B$2,People!$A$2,IF(M2615=People!$B$3,People!$A$3,IF(M2615=People!$B$4,People!$A$4,))))</f>
        <v>Anna Andreadi</v>
      </c>
      <c r="W2615" s="3" t="str">
        <f>IFERROR(VLOOKUP(B2615,Returns!$A$2:$C$801,2,1), "No")</f>
        <v>Yes</v>
      </c>
    </row>
    <row r="2616" spans="1:23" x14ac:dyDescent="0.2">
      <c r="A2616" s="1">
        <v>2615</v>
      </c>
      <c r="B2616" t="s">
        <v>7427</v>
      </c>
      <c r="C2616" s="2" t="d">
        <v>2016-04-26</v>
      </c>
      <c r="D2616" s="2" t="d">
        <v>2016-05-03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3" t="str">
        <f>IF(M2616=People!$B$5,People!$A$5,IF(M2616=People!$B$2,People!$A$2,IF(M2616=People!$B$3,People!$A$3,IF(M2616=People!$B$4,People!$A$4,))))</f>
        <v>Anna Andreadi</v>
      </c>
      <c r="W2616" s="3" t="str">
        <f>IFERROR(VLOOKUP(B2616,Returns!$A$2:$C$801,2,1), "No")</f>
        <v>Yes</v>
      </c>
    </row>
    <row r="2617" spans="1:23" x14ac:dyDescent="0.2">
      <c r="A2617" s="1">
        <v>2616</v>
      </c>
      <c r="B2617" t="s">
        <v>7427</v>
      </c>
      <c r="C2617" s="2" t="d">
        <v>2016-04-26</v>
      </c>
      <c r="D2617" s="2" t="d">
        <v>2016-05-03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3" t="str">
        <f>IF(M2617=People!$B$5,People!$A$5,IF(M2617=People!$B$2,People!$A$2,IF(M2617=People!$B$3,People!$A$3,IF(M2617=People!$B$4,People!$A$4,))))</f>
        <v>Anna Andreadi</v>
      </c>
      <c r="W2617" s="3" t="str">
        <f>IFERROR(VLOOKUP(B2617,Returns!$A$2:$C$801,2,1), "No")</f>
        <v>Yes</v>
      </c>
    </row>
    <row r="2618" spans="1:23" x14ac:dyDescent="0.2">
      <c r="A2618" s="1">
        <v>2617</v>
      </c>
      <c r="B2618" t="s">
        <v>7428</v>
      </c>
      <c r="C2618" s="2" t="d">
        <v>2019-04-01</v>
      </c>
      <c r="D2618" s="2" t="d">
        <v>2019-04-05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3" t="str">
        <f>IF(M2618=People!$B$5,People!$A$5,IF(M2618=People!$B$2,People!$A$2,IF(M2618=People!$B$3,People!$A$3,IF(M2618=People!$B$4,People!$A$4,))))</f>
        <v>Anna Andreadi</v>
      </c>
      <c r="W2618" s="3" t="str">
        <f>IFERROR(VLOOKUP(B2618,Returns!$A$2:$C$801,2,1), "No")</f>
        <v>Yes</v>
      </c>
    </row>
    <row r="2619" spans="1:23" x14ac:dyDescent="0.2">
      <c r="A2619" s="1">
        <v>2618</v>
      </c>
      <c r="B2619" t="s">
        <v>7428</v>
      </c>
      <c r="C2619" s="2" t="d">
        <v>2019-04-01</v>
      </c>
      <c r="D2619" s="2" t="d">
        <v>2019-04-05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3" t="str">
        <f>IF(M2619=People!$B$5,People!$A$5,IF(M2619=People!$B$2,People!$A$2,IF(M2619=People!$B$3,People!$A$3,IF(M2619=People!$B$4,People!$A$4,))))</f>
        <v>Anna Andreadi</v>
      </c>
      <c r="W2619" s="3" t="str">
        <f>IFERROR(VLOOKUP(B2619,Returns!$A$2:$C$801,2,1), "No")</f>
        <v>Yes</v>
      </c>
    </row>
    <row r="2620" spans="1:23" x14ac:dyDescent="0.2">
      <c r="A2620" s="1">
        <v>2619</v>
      </c>
      <c r="B2620" t="s">
        <v>7429</v>
      </c>
      <c r="C2620" s="2" t="d">
        <v>2019-12-22</v>
      </c>
      <c r="D2620" s="2" t="d">
        <v>2019-12-26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3" t="str">
        <f>IF(M2620=People!$B$5,People!$A$5,IF(M2620=People!$B$2,People!$A$2,IF(M2620=People!$B$3,People!$A$3,IF(M2620=People!$B$4,People!$A$4,))))</f>
        <v>Anna Andreadi</v>
      </c>
      <c r="W2620" s="3" t="str">
        <f>IFERROR(VLOOKUP(B2620,Returns!$A$2:$C$801,2,1), "No")</f>
        <v>Yes</v>
      </c>
    </row>
    <row r="2621" spans="1:23" x14ac:dyDescent="0.2">
      <c r="A2621" s="1">
        <v>2620</v>
      </c>
      <c r="B2621" t="s">
        <v>7429</v>
      </c>
      <c r="C2621" s="2" t="d">
        <v>2019-12-22</v>
      </c>
      <c r="D2621" s="2" t="d">
        <v>2019-12-26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3" t="str">
        <f>IF(M2621=People!$B$5,People!$A$5,IF(M2621=People!$B$2,People!$A$2,IF(M2621=People!$B$3,People!$A$3,IF(M2621=People!$B$4,People!$A$4,))))</f>
        <v>Anna Andreadi</v>
      </c>
      <c r="W2621" s="3" t="str">
        <f>IFERROR(VLOOKUP(B2621,Returns!$A$2:$C$801,2,1), "No")</f>
        <v>Yes</v>
      </c>
    </row>
    <row r="2622" spans="1:23" x14ac:dyDescent="0.2">
      <c r="A2622" s="1">
        <v>2621</v>
      </c>
      <c r="B2622" t="s">
        <v>7429</v>
      </c>
      <c r="C2622" s="2" t="d">
        <v>2019-12-22</v>
      </c>
      <c r="D2622" s="2" t="d">
        <v>2019-12-26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3" t="str">
        <f>IF(M2622=People!$B$5,People!$A$5,IF(M2622=People!$B$2,People!$A$2,IF(M2622=People!$B$3,People!$A$3,IF(M2622=People!$B$4,People!$A$4,))))</f>
        <v>Anna Andreadi</v>
      </c>
      <c r="W2622" s="3" t="str">
        <f>IFERROR(VLOOKUP(B2622,Returns!$A$2:$C$801,2,1), "No")</f>
        <v>Yes</v>
      </c>
    </row>
    <row r="2623" spans="1:23" x14ac:dyDescent="0.2">
      <c r="A2623" s="1">
        <v>2622</v>
      </c>
      <c r="B2623" t="s">
        <v>7429</v>
      </c>
      <c r="C2623" s="2" t="d">
        <v>2019-12-22</v>
      </c>
      <c r="D2623" s="2" t="d">
        <v>2019-12-26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3" t="str">
        <f>IF(M2623=People!$B$5,People!$A$5,IF(M2623=People!$B$2,People!$A$2,IF(M2623=People!$B$3,People!$A$3,IF(M2623=People!$B$4,People!$A$4,))))</f>
        <v>Anna Andreadi</v>
      </c>
      <c r="W2623" s="3" t="str">
        <f>IFERROR(VLOOKUP(B2623,Returns!$A$2:$C$801,2,1), "No")</f>
        <v>Yes</v>
      </c>
    </row>
    <row r="2624" spans="1:23" x14ac:dyDescent="0.2">
      <c r="A2624" s="1">
        <v>2623</v>
      </c>
      <c r="B2624" t="s">
        <v>5976</v>
      </c>
      <c r="C2624" s="2" t="d">
        <v>2016-12-03</v>
      </c>
      <c r="D2624" s="2" t="d">
        <v>2016-12-06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3" t="str">
        <f>IF(M2624=People!$B$5,People!$A$5,IF(M2624=People!$B$2,People!$A$2,IF(M2624=People!$B$3,People!$A$3,IF(M2624=People!$B$4,People!$A$4,))))</f>
        <v>Kelly Williams</v>
      </c>
      <c r="W2624" s="3" t="str">
        <f>IFERROR(VLOOKUP(B2624,Returns!$A$2:$C$801,2,1), "No")</f>
        <v>Yes</v>
      </c>
    </row>
    <row r="2625" spans="1:23" x14ac:dyDescent="0.2">
      <c r="A2625" s="1">
        <v>2624</v>
      </c>
      <c r="B2625" t="s">
        <v>7430</v>
      </c>
      <c r="C2625" s="2" t="d">
        <v>2019-10-22</v>
      </c>
      <c r="D2625" s="2" t="d">
        <v>2019-10-24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3" t="str">
        <f>IF(M2625=People!$B$5,People!$A$5,IF(M2625=People!$B$2,People!$A$2,IF(M2625=People!$B$3,People!$A$3,IF(M2625=People!$B$4,People!$A$4,))))</f>
        <v>Chuck Magee</v>
      </c>
      <c r="W2625" s="3" t="str">
        <f>IFERROR(VLOOKUP(B2625,Returns!$A$2:$C$801,2,1), "No")</f>
        <v>Yes</v>
      </c>
    </row>
    <row r="2626" spans="1:23" x14ac:dyDescent="0.2">
      <c r="A2626" s="1">
        <v>2625</v>
      </c>
      <c r="B2626" t="s">
        <v>7430</v>
      </c>
      <c r="C2626" s="2" t="d">
        <v>2019-10-22</v>
      </c>
      <c r="D2626" s="2" t="d">
        <v>2019-10-24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3" t="str">
        <f>IF(M2626=People!$B$5,People!$A$5,IF(M2626=People!$B$2,People!$A$2,IF(M2626=People!$B$3,People!$A$3,IF(M2626=People!$B$4,People!$A$4,))))</f>
        <v>Chuck Magee</v>
      </c>
      <c r="W2626" s="3" t="str">
        <f>IFERROR(VLOOKUP(B2626,Returns!$A$2:$C$801,2,1), "No")</f>
        <v>Yes</v>
      </c>
    </row>
    <row r="2627" spans="1:23" x14ac:dyDescent="0.2">
      <c r="A2627" s="1">
        <v>2626</v>
      </c>
      <c r="B2627" t="s">
        <v>7430</v>
      </c>
      <c r="C2627" s="2" t="d">
        <v>2019-10-22</v>
      </c>
      <c r="D2627" s="2" t="d">
        <v>2019-10-24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3" t="str">
        <f>IF(M2627=People!$B$5,People!$A$5,IF(M2627=People!$B$2,People!$A$2,IF(M2627=People!$B$3,People!$A$3,IF(M2627=People!$B$4,People!$A$4,))))</f>
        <v>Chuck Magee</v>
      </c>
      <c r="W2627" s="3" t="str">
        <f>IFERROR(VLOOKUP(B2627,Returns!$A$2:$C$801,2,1), "No")</f>
        <v>Yes</v>
      </c>
    </row>
    <row r="2628" spans="1:23" x14ac:dyDescent="0.2">
      <c r="A2628" s="1">
        <v>2627</v>
      </c>
      <c r="B2628" t="s">
        <v>7430</v>
      </c>
      <c r="C2628" s="2" t="d">
        <v>2019-10-22</v>
      </c>
      <c r="D2628" s="2" t="d">
        <v>2019-10-24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3" t="str">
        <f>IF(M2628=People!$B$5,People!$A$5,IF(M2628=People!$B$2,People!$A$2,IF(M2628=People!$B$3,People!$A$3,IF(M2628=People!$B$4,People!$A$4,))))</f>
        <v>Chuck Magee</v>
      </c>
      <c r="W2628" s="3" t="str">
        <f>IFERROR(VLOOKUP(B2628,Returns!$A$2:$C$801,2,1), "No")</f>
        <v>Yes</v>
      </c>
    </row>
    <row r="2629" spans="1:23" x14ac:dyDescent="0.2">
      <c r="A2629" s="1">
        <v>2628</v>
      </c>
      <c r="B2629" t="s">
        <v>7431</v>
      </c>
      <c r="C2629" s="2" t="d">
        <v>2019-11-13</v>
      </c>
      <c r="D2629" s="2" t="d">
        <v>2019-11-15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3" t="str">
        <f>IF(M2629=People!$B$5,People!$A$5,IF(M2629=People!$B$2,People!$A$2,IF(M2629=People!$B$3,People!$A$3,IF(M2629=People!$B$4,People!$A$4,))))</f>
        <v>Chuck Magee</v>
      </c>
      <c r="W2629" s="3" t="str">
        <f>IFERROR(VLOOKUP(B2629,Returns!$A$2:$C$801,2,1), "No")</f>
        <v>Yes</v>
      </c>
    </row>
    <row r="2630" spans="1:23" x14ac:dyDescent="0.2">
      <c r="A2630" s="1">
        <v>2629</v>
      </c>
      <c r="B2630" t="s">
        <v>7431</v>
      </c>
      <c r="C2630" s="2" t="d">
        <v>2019-11-13</v>
      </c>
      <c r="D2630" s="2" t="d">
        <v>2019-11-15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3" t="str">
        <f>IF(M2630=People!$B$5,People!$A$5,IF(M2630=People!$B$2,People!$A$2,IF(M2630=People!$B$3,People!$A$3,IF(M2630=People!$B$4,People!$A$4,))))</f>
        <v>Chuck Magee</v>
      </c>
      <c r="W2630" s="3" t="str">
        <f>IFERROR(VLOOKUP(B2630,Returns!$A$2:$C$801,2,1), "No")</f>
        <v>Yes</v>
      </c>
    </row>
    <row r="2631" spans="1:23" x14ac:dyDescent="0.2">
      <c r="A2631" s="1">
        <v>2630</v>
      </c>
      <c r="B2631" t="s">
        <v>7431</v>
      </c>
      <c r="C2631" s="2" t="d">
        <v>2019-11-13</v>
      </c>
      <c r="D2631" s="2" t="d">
        <v>2019-11-15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3" t="str">
        <f>IF(M2631=People!$B$5,People!$A$5,IF(M2631=People!$B$2,People!$A$2,IF(M2631=People!$B$3,People!$A$3,IF(M2631=People!$B$4,People!$A$4,))))</f>
        <v>Chuck Magee</v>
      </c>
      <c r="W2631" s="3" t="str">
        <f>IFERROR(VLOOKUP(B2631,Returns!$A$2:$C$801,2,1), "No")</f>
        <v>Yes</v>
      </c>
    </row>
    <row r="2632" spans="1:23" x14ac:dyDescent="0.2">
      <c r="A2632" s="1">
        <v>2631</v>
      </c>
      <c r="B2632" t="s">
        <v>7432</v>
      </c>
      <c r="C2632" s="2" t="d">
        <v>2017-09-10</v>
      </c>
      <c r="D2632" s="2" t="d">
        <v>2017-09-15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3" t="str">
        <f>IF(M2632=People!$B$5,People!$A$5,IF(M2632=People!$B$2,People!$A$2,IF(M2632=People!$B$3,People!$A$3,IF(M2632=People!$B$4,People!$A$4,))))</f>
        <v>Kelly Williams</v>
      </c>
      <c r="W2632" s="3" t="str">
        <f>IFERROR(VLOOKUP(B2632,Returns!$A$2:$C$801,2,1), "No")</f>
        <v>Yes</v>
      </c>
    </row>
    <row r="2633" spans="1:23" x14ac:dyDescent="0.2">
      <c r="A2633" s="1">
        <v>2632</v>
      </c>
      <c r="B2633" t="s">
        <v>7433</v>
      </c>
      <c r="C2633" s="2" t="d">
        <v>2019-05-15</v>
      </c>
      <c r="D2633" s="2" t="d">
        <v>2019-05-20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3" t="str">
        <f>IF(M2633=People!$B$5,People!$A$5,IF(M2633=People!$B$2,People!$A$2,IF(M2633=People!$B$3,People!$A$3,IF(M2633=People!$B$4,People!$A$4,))))</f>
        <v>Anna Andreadi</v>
      </c>
      <c r="W2633" s="3" t="str">
        <f>IFERROR(VLOOKUP(B2633,Returns!$A$2:$C$801,2,1), "No")</f>
        <v>Yes</v>
      </c>
    </row>
    <row r="2634" spans="1:23" x14ac:dyDescent="0.2">
      <c r="A2634" s="1">
        <v>2633</v>
      </c>
      <c r="B2634" t="s">
        <v>7433</v>
      </c>
      <c r="C2634" s="2" t="d">
        <v>2019-05-15</v>
      </c>
      <c r="D2634" s="2" t="d">
        <v>2019-05-20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3" t="str">
        <f>IF(M2634=People!$B$5,People!$A$5,IF(M2634=People!$B$2,People!$A$2,IF(M2634=People!$B$3,People!$A$3,IF(M2634=People!$B$4,People!$A$4,))))</f>
        <v>Anna Andreadi</v>
      </c>
      <c r="W2634" s="3" t="str">
        <f>IFERROR(VLOOKUP(B2634,Returns!$A$2:$C$801,2,1), "No")</f>
        <v>Yes</v>
      </c>
    </row>
    <row r="2635" spans="1:23" x14ac:dyDescent="0.2">
      <c r="A2635" s="1">
        <v>2634</v>
      </c>
      <c r="B2635" t="s">
        <v>7433</v>
      </c>
      <c r="C2635" s="2" t="d">
        <v>2019-05-15</v>
      </c>
      <c r="D2635" s="2" t="d">
        <v>2019-05-20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3" t="str">
        <f>IF(M2635=People!$B$5,People!$A$5,IF(M2635=People!$B$2,People!$A$2,IF(M2635=People!$B$3,People!$A$3,IF(M2635=People!$B$4,People!$A$4,))))</f>
        <v>Anna Andreadi</v>
      </c>
      <c r="W2635" s="3" t="str">
        <f>IFERROR(VLOOKUP(B2635,Returns!$A$2:$C$801,2,1), "No")</f>
        <v>Yes</v>
      </c>
    </row>
    <row r="2636" spans="1:23" x14ac:dyDescent="0.2">
      <c r="A2636" s="1">
        <v>2635</v>
      </c>
      <c r="B2636" t="s">
        <v>7434</v>
      </c>
      <c r="C2636" s="2" t="d">
        <v>2017-07-05</v>
      </c>
      <c r="D2636" s="2" t="d">
        <v>2017-07-10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3" t="str">
        <f>IF(M2636=People!$B$5,People!$A$5,IF(M2636=People!$B$2,People!$A$2,IF(M2636=People!$B$3,People!$A$3,IF(M2636=People!$B$4,People!$A$4,))))</f>
        <v>Cassandra Brandow</v>
      </c>
      <c r="W2636" s="3" t="str">
        <f>IFERROR(VLOOKUP(B2636,Returns!$A$2:$C$801,2,1), "No")</f>
        <v>Yes</v>
      </c>
    </row>
    <row r="2637" spans="1:23" x14ac:dyDescent="0.2">
      <c r="A2637" s="1">
        <v>2636</v>
      </c>
      <c r="B2637" t="s">
        <v>7434</v>
      </c>
      <c r="C2637" s="2" t="d">
        <v>2017-07-05</v>
      </c>
      <c r="D2637" s="2" t="d">
        <v>2017-07-10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3" t="str">
        <f>IF(M2637=People!$B$5,People!$A$5,IF(M2637=People!$B$2,People!$A$2,IF(M2637=People!$B$3,People!$A$3,IF(M2637=People!$B$4,People!$A$4,))))</f>
        <v>Cassandra Brandow</v>
      </c>
      <c r="W2637" s="3" t="str">
        <f>IFERROR(VLOOKUP(B2637,Returns!$A$2:$C$801,2,1), "No")</f>
        <v>Yes</v>
      </c>
    </row>
    <row r="2638" spans="1:23" x14ac:dyDescent="0.2">
      <c r="A2638" s="1">
        <v>2637</v>
      </c>
      <c r="B2638" t="s">
        <v>7435</v>
      </c>
      <c r="C2638" s="2" t="d">
        <v>2017-08-15</v>
      </c>
      <c r="D2638" s="2" t="d">
        <v>2017-08-19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3" t="str">
        <f>IF(M2638=People!$B$5,People!$A$5,IF(M2638=People!$B$2,People!$A$2,IF(M2638=People!$B$3,People!$A$3,IF(M2638=People!$B$4,People!$A$4,))))</f>
        <v>Anna Andreadi</v>
      </c>
      <c r="W2638" s="3" t="str">
        <f>IFERROR(VLOOKUP(B2638,Returns!$A$2:$C$801,2,1), "No")</f>
        <v>Yes</v>
      </c>
    </row>
    <row r="2639" spans="1:23" x14ac:dyDescent="0.2">
      <c r="A2639" s="1">
        <v>2638</v>
      </c>
      <c r="B2639" t="s">
        <v>7436</v>
      </c>
      <c r="C2639" s="2" t="d">
        <v>2019-06-12</v>
      </c>
      <c r="D2639" s="2" t="d">
        <v>2019-06-18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3" t="str">
        <f>IF(M2639=People!$B$5,People!$A$5,IF(M2639=People!$B$2,People!$A$2,IF(M2639=People!$B$3,People!$A$3,IF(M2639=People!$B$4,People!$A$4,))))</f>
        <v>Chuck Magee</v>
      </c>
      <c r="W2639" s="3" t="str">
        <f>IFERROR(VLOOKUP(B2639,Returns!$A$2:$C$801,2,1), "No")</f>
        <v>Yes</v>
      </c>
    </row>
    <row r="2640" spans="1:23" x14ac:dyDescent="0.2">
      <c r="A2640" s="1">
        <v>2639</v>
      </c>
      <c r="B2640" t="s">
        <v>7436</v>
      </c>
      <c r="C2640" s="2" t="d">
        <v>2019-06-12</v>
      </c>
      <c r="D2640" s="2" t="d">
        <v>2019-06-18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3" t="str">
        <f>IF(M2640=People!$B$5,People!$A$5,IF(M2640=People!$B$2,People!$A$2,IF(M2640=People!$B$3,People!$A$3,IF(M2640=People!$B$4,People!$A$4,))))</f>
        <v>Chuck Magee</v>
      </c>
      <c r="W2640" s="3" t="str">
        <f>IFERROR(VLOOKUP(B2640,Returns!$A$2:$C$801,2,1), "No")</f>
        <v>Yes</v>
      </c>
    </row>
    <row r="2641" spans="1:23" x14ac:dyDescent="0.2">
      <c r="A2641" s="1">
        <v>2640</v>
      </c>
      <c r="B2641" t="s">
        <v>7436</v>
      </c>
      <c r="C2641" s="2" t="d">
        <v>2019-06-12</v>
      </c>
      <c r="D2641" s="2" t="d">
        <v>2019-06-18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3" t="str">
        <f>IF(M2641=People!$B$5,People!$A$5,IF(M2641=People!$B$2,People!$A$2,IF(M2641=People!$B$3,People!$A$3,IF(M2641=People!$B$4,People!$A$4,))))</f>
        <v>Chuck Magee</v>
      </c>
      <c r="W2641" s="3" t="str">
        <f>IFERROR(VLOOKUP(B2641,Returns!$A$2:$C$801,2,1), "No")</f>
        <v>Yes</v>
      </c>
    </row>
    <row r="2642" spans="1:23" x14ac:dyDescent="0.2">
      <c r="A2642" s="1">
        <v>2641</v>
      </c>
      <c r="B2642" t="s">
        <v>7436</v>
      </c>
      <c r="C2642" s="2" t="d">
        <v>2019-06-12</v>
      </c>
      <c r="D2642" s="2" t="d">
        <v>2019-06-18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3" t="str">
        <f>IF(M2642=People!$B$5,People!$A$5,IF(M2642=People!$B$2,People!$A$2,IF(M2642=People!$B$3,People!$A$3,IF(M2642=People!$B$4,People!$A$4,))))</f>
        <v>Chuck Magee</v>
      </c>
      <c r="W2642" s="3" t="str">
        <f>IFERROR(VLOOKUP(B2642,Returns!$A$2:$C$801,2,1), "No")</f>
        <v>Yes</v>
      </c>
    </row>
    <row r="2643" spans="1:23" x14ac:dyDescent="0.2">
      <c r="A2643" s="1">
        <v>2642</v>
      </c>
      <c r="B2643" t="s">
        <v>7437</v>
      </c>
      <c r="C2643" s="2" t="d">
        <v>2017-02-20</v>
      </c>
      <c r="D2643" s="2" t="d">
        <v>2017-02-25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3" t="str">
        <f>IF(M2643=People!$B$5,People!$A$5,IF(M2643=People!$B$2,People!$A$2,IF(M2643=People!$B$3,People!$A$3,IF(M2643=People!$B$4,People!$A$4,))))</f>
        <v>Cassandra Brandow</v>
      </c>
      <c r="W2643" s="3" t="str">
        <f>IFERROR(VLOOKUP(B2643,Returns!$A$2:$C$801,2,1), "No")</f>
        <v>Yes</v>
      </c>
    </row>
    <row r="2644" spans="1:23" x14ac:dyDescent="0.2">
      <c r="A2644" s="1">
        <v>2643</v>
      </c>
      <c r="B2644" t="s">
        <v>7438</v>
      </c>
      <c r="C2644" s="2" t="d">
        <v>2018-12-29</v>
      </c>
      <c r="D2644" s="2" t="d">
        <v>2018-12-30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3" t="str">
        <f>IF(M2644=People!$B$5,People!$A$5,IF(M2644=People!$B$2,People!$A$2,IF(M2644=People!$B$3,People!$A$3,IF(M2644=People!$B$4,People!$A$4,))))</f>
        <v>Kelly Williams</v>
      </c>
      <c r="W2644" s="3" t="str">
        <f>IFERROR(VLOOKUP(B2644,Returns!$A$2:$C$801,2,1), "No")</f>
        <v>Yes</v>
      </c>
    </row>
    <row r="2645" spans="1:23" x14ac:dyDescent="0.2">
      <c r="A2645" s="1">
        <v>2644</v>
      </c>
      <c r="B2645" t="s">
        <v>7439</v>
      </c>
      <c r="C2645" s="2" t="d">
        <v>2018-04-17</v>
      </c>
      <c r="D2645" s="2" t="d">
        <v>2018-04-21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3" t="str">
        <f>IF(M2645=People!$B$5,People!$A$5,IF(M2645=People!$B$2,People!$A$2,IF(M2645=People!$B$3,People!$A$3,IF(M2645=People!$B$4,People!$A$4,))))</f>
        <v>Cassandra Brandow</v>
      </c>
      <c r="W2645" s="3" t="str">
        <f>IFERROR(VLOOKUP(B2645,Returns!$A$2:$C$801,2,1), "No")</f>
        <v>Yes</v>
      </c>
    </row>
    <row r="2646" spans="1:23" x14ac:dyDescent="0.2">
      <c r="A2646" s="1">
        <v>2645</v>
      </c>
      <c r="B2646" t="s">
        <v>7439</v>
      </c>
      <c r="C2646" s="2" t="d">
        <v>2018-04-17</v>
      </c>
      <c r="D2646" s="2" t="d">
        <v>2018-04-21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3" t="str">
        <f>IF(M2646=People!$B$5,People!$A$5,IF(M2646=People!$B$2,People!$A$2,IF(M2646=People!$B$3,People!$A$3,IF(M2646=People!$B$4,People!$A$4,))))</f>
        <v>Cassandra Brandow</v>
      </c>
      <c r="W2646" s="3" t="str">
        <f>IFERROR(VLOOKUP(B2646,Returns!$A$2:$C$801,2,1), "No")</f>
        <v>Yes</v>
      </c>
    </row>
    <row r="2647" spans="1:23" x14ac:dyDescent="0.2">
      <c r="A2647" s="1">
        <v>2646</v>
      </c>
      <c r="B2647" t="s">
        <v>7440</v>
      </c>
      <c r="C2647" s="2" t="d">
        <v>2016-09-07</v>
      </c>
      <c r="D2647" s="2" t="d">
        <v>2016-09-12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3" t="str">
        <f>IF(M2647=People!$B$5,People!$A$5,IF(M2647=People!$B$2,People!$A$2,IF(M2647=People!$B$3,People!$A$3,IF(M2647=People!$B$4,People!$A$4,))))</f>
        <v>Kelly Williams</v>
      </c>
      <c r="W2647" s="3" t="str">
        <f>IFERROR(VLOOKUP(B2647,Returns!$A$2:$C$801,2,1), "No")</f>
        <v>Yes</v>
      </c>
    </row>
    <row r="2648" spans="1:23" x14ac:dyDescent="0.2">
      <c r="A2648" s="1">
        <v>2647</v>
      </c>
      <c r="B2648" t="s">
        <v>7440</v>
      </c>
      <c r="C2648" s="2" t="d">
        <v>2016-09-07</v>
      </c>
      <c r="D2648" s="2" t="d">
        <v>2016-09-12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3" t="str">
        <f>IF(M2648=People!$B$5,People!$A$5,IF(M2648=People!$B$2,People!$A$2,IF(M2648=People!$B$3,People!$A$3,IF(M2648=People!$B$4,People!$A$4,))))</f>
        <v>Kelly Williams</v>
      </c>
      <c r="W2648" s="3" t="str">
        <f>IFERROR(VLOOKUP(B2648,Returns!$A$2:$C$801,2,1), "No")</f>
        <v>Yes</v>
      </c>
    </row>
    <row r="2649" spans="1:23" x14ac:dyDescent="0.2">
      <c r="A2649" s="1">
        <v>2648</v>
      </c>
      <c r="B2649" t="s">
        <v>7440</v>
      </c>
      <c r="C2649" s="2" t="d">
        <v>2016-09-07</v>
      </c>
      <c r="D2649" s="2" t="d">
        <v>2016-09-12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3" t="str">
        <f>IF(M2649=People!$B$5,People!$A$5,IF(M2649=People!$B$2,People!$A$2,IF(M2649=People!$B$3,People!$A$3,IF(M2649=People!$B$4,People!$A$4,))))</f>
        <v>Kelly Williams</v>
      </c>
      <c r="W2649" s="3" t="str">
        <f>IFERROR(VLOOKUP(B2649,Returns!$A$2:$C$801,2,1), "No")</f>
        <v>Yes</v>
      </c>
    </row>
    <row r="2650" spans="1:23" x14ac:dyDescent="0.2">
      <c r="A2650" s="1">
        <v>2649</v>
      </c>
      <c r="B2650" t="s">
        <v>7440</v>
      </c>
      <c r="C2650" s="2" t="d">
        <v>2016-09-07</v>
      </c>
      <c r="D2650" s="2" t="d">
        <v>2016-09-12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3" t="str">
        <f>IF(M2650=People!$B$5,People!$A$5,IF(M2650=People!$B$2,People!$A$2,IF(M2650=People!$B$3,People!$A$3,IF(M2650=People!$B$4,People!$A$4,))))</f>
        <v>Kelly Williams</v>
      </c>
      <c r="W2650" s="3" t="str">
        <f>IFERROR(VLOOKUP(B2650,Returns!$A$2:$C$801,2,1), "No")</f>
        <v>Yes</v>
      </c>
    </row>
    <row r="2651" spans="1:23" x14ac:dyDescent="0.2">
      <c r="A2651" s="1">
        <v>2650</v>
      </c>
      <c r="B2651" t="s">
        <v>7440</v>
      </c>
      <c r="C2651" s="2" t="d">
        <v>2016-09-07</v>
      </c>
      <c r="D2651" s="2" t="d">
        <v>2016-09-12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3" t="str">
        <f>IF(M2651=People!$B$5,People!$A$5,IF(M2651=People!$B$2,People!$A$2,IF(M2651=People!$B$3,People!$A$3,IF(M2651=People!$B$4,People!$A$4,))))</f>
        <v>Kelly Williams</v>
      </c>
      <c r="W2651" s="3" t="str">
        <f>IFERROR(VLOOKUP(B2651,Returns!$A$2:$C$801,2,1), "No")</f>
        <v>Yes</v>
      </c>
    </row>
    <row r="2652" spans="1:23" x14ac:dyDescent="0.2">
      <c r="A2652" s="1">
        <v>2651</v>
      </c>
      <c r="B2652" t="s">
        <v>7441</v>
      </c>
      <c r="C2652" s="2" t="d">
        <v>2018-09-26</v>
      </c>
      <c r="D2652" s="2" t="d">
        <v>2018-10-01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3" t="str">
        <f>IF(M2652=People!$B$5,People!$A$5,IF(M2652=People!$B$2,People!$A$2,IF(M2652=People!$B$3,People!$A$3,IF(M2652=People!$B$4,People!$A$4,))))</f>
        <v>Anna Andreadi</v>
      </c>
      <c r="W2652" s="3" t="str">
        <f>IFERROR(VLOOKUP(B2652,Returns!$A$2:$C$801,2,1), "No")</f>
        <v>Yes</v>
      </c>
    </row>
    <row r="2653" spans="1:23" x14ac:dyDescent="0.2">
      <c r="A2653" s="1">
        <v>2652</v>
      </c>
      <c r="B2653" t="s">
        <v>7442</v>
      </c>
      <c r="C2653" s="2" t="d">
        <v>2019-09-17</v>
      </c>
      <c r="D2653" s="2" t="d">
        <v>2019-09-21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3" t="str">
        <f>IF(M2653=People!$B$5,People!$A$5,IF(M2653=People!$B$2,People!$A$2,IF(M2653=People!$B$3,People!$A$3,IF(M2653=People!$B$4,People!$A$4,))))</f>
        <v>Anna Andreadi</v>
      </c>
      <c r="W2653" s="3" t="str">
        <f>IFERROR(VLOOKUP(B2653,Returns!$A$2:$C$801,2,1), "No")</f>
        <v>Yes</v>
      </c>
    </row>
    <row r="2654" spans="1:23" x14ac:dyDescent="0.2">
      <c r="A2654" s="1">
        <v>2653</v>
      </c>
      <c r="B2654" t="s">
        <v>7442</v>
      </c>
      <c r="C2654" s="2" t="d">
        <v>2019-09-17</v>
      </c>
      <c r="D2654" s="2" t="d">
        <v>2019-09-21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3" t="str">
        <f>IF(M2654=People!$B$5,People!$A$5,IF(M2654=People!$B$2,People!$A$2,IF(M2654=People!$B$3,People!$A$3,IF(M2654=People!$B$4,People!$A$4,))))</f>
        <v>Anna Andreadi</v>
      </c>
      <c r="W2654" s="3" t="str">
        <f>IFERROR(VLOOKUP(B2654,Returns!$A$2:$C$801,2,1), "No")</f>
        <v>Yes</v>
      </c>
    </row>
    <row r="2655" spans="1:23" x14ac:dyDescent="0.2">
      <c r="A2655" s="1">
        <v>2654</v>
      </c>
      <c r="B2655" t="s">
        <v>7442</v>
      </c>
      <c r="C2655" s="2" t="d">
        <v>2019-09-17</v>
      </c>
      <c r="D2655" s="2" t="d">
        <v>2019-09-21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3" t="str">
        <f>IF(M2655=People!$B$5,People!$A$5,IF(M2655=People!$B$2,People!$A$2,IF(M2655=People!$B$3,People!$A$3,IF(M2655=People!$B$4,People!$A$4,))))</f>
        <v>Anna Andreadi</v>
      </c>
      <c r="W2655" s="3" t="str">
        <f>IFERROR(VLOOKUP(B2655,Returns!$A$2:$C$801,2,1), "No")</f>
        <v>Yes</v>
      </c>
    </row>
    <row r="2656" spans="1:23" x14ac:dyDescent="0.2">
      <c r="A2656" s="1">
        <v>2655</v>
      </c>
      <c r="B2656" t="s">
        <v>7442</v>
      </c>
      <c r="C2656" s="2" t="d">
        <v>2019-09-17</v>
      </c>
      <c r="D2656" s="2" t="d">
        <v>2019-09-21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3" t="str">
        <f>IF(M2656=People!$B$5,People!$A$5,IF(M2656=People!$B$2,People!$A$2,IF(M2656=People!$B$3,People!$A$3,IF(M2656=People!$B$4,People!$A$4,))))</f>
        <v>Anna Andreadi</v>
      </c>
      <c r="W2656" s="3" t="str">
        <f>IFERROR(VLOOKUP(B2656,Returns!$A$2:$C$801,2,1), "No")</f>
        <v>Yes</v>
      </c>
    </row>
    <row r="2657" spans="1:23" x14ac:dyDescent="0.2">
      <c r="A2657" s="1">
        <v>2656</v>
      </c>
      <c r="B2657" t="s">
        <v>7442</v>
      </c>
      <c r="C2657" s="2" t="d">
        <v>2019-09-17</v>
      </c>
      <c r="D2657" s="2" t="d">
        <v>2019-09-21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3" t="str">
        <f>IF(M2657=People!$B$5,People!$A$5,IF(M2657=People!$B$2,People!$A$2,IF(M2657=People!$B$3,People!$A$3,IF(M2657=People!$B$4,People!$A$4,))))</f>
        <v>Anna Andreadi</v>
      </c>
      <c r="W2657" s="3" t="str">
        <f>IFERROR(VLOOKUP(B2657,Returns!$A$2:$C$801,2,1), "No")</f>
        <v>Yes</v>
      </c>
    </row>
    <row r="2658" spans="1:23" x14ac:dyDescent="0.2">
      <c r="A2658" s="1">
        <v>2657</v>
      </c>
      <c r="B2658" t="s">
        <v>7442</v>
      </c>
      <c r="C2658" s="2" t="d">
        <v>2019-09-17</v>
      </c>
      <c r="D2658" s="2" t="d">
        <v>2019-09-21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3" t="str">
        <f>IF(M2658=People!$B$5,People!$A$5,IF(M2658=People!$B$2,People!$A$2,IF(M2658=People!$B$3,People!$A$3,IF(M2658=People!$B$4,People!$A$4,))))</f>
        <v>Anna Andreadi</v>
      </c>
      <c r="W2658" s="3" t="str">
        <f>IFERROR(VLOOKUP(B2658,Returns!$A$2:$C$801,2,1), "No")</f>
        <v>Yes</v>
      </c>
    </row>
    <row r="2659" spans="1:23" x14ac:dyDescent="0.2">
      <c r="A2659" s="1">
        <v>2658</v>
      </c>
      <c r="B2659" t="s">
        <v>7442</v>
      </c>
      <c r="C2659" s="2" t="d">
        <v>2019-09-17</v>
      </c>
      <c r="D2659" s="2" t="d">
        <v>2019-09-21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3" t="str">
        <f>IF(M2659=People!$B$5,People!$A$5,IF(M2659=People!$B$2,People!$A$2,IF(M2659=People!$B$3,People!$A$3,IF(M2659=People!$B$4,People!$A$4,))))</f>
        <v>Anna Andreadi</v>
      </c>
      <c r="W2659" s="3" t="str">
        <f>IFERROR(VLOOKUP(B2659,Returns!$A$2:$C$801,2,1), "No")</f>
        <v>Yes</v>
      </c>
    </row>
    <row r="2660" spans="1:23" x14ac:dyDescent="0.2">
      <c r="A2660" s="1">
        <v>2659</v>
      </c>
      <c r="B2660" t="s">
        <v>7443</v>
      </c>
      <c r="C2660" s="2" t="d">
        <v>2018-08-16</v>
      </c>
      <c r="D2660" s="2" t="d">
        <v>2018-08-20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3" t="str">
        <f>IF(M2660=People!$B$5,People!$A$5,IF(M2660=People!$B$2,People!$A$2,IF(M2660=People!$B$3,People!$A$3,IF(M2660=People!$B$4,People!$A$4,))))</f>
        <v>Anna Andreadi</v>
      </c>
      <c r="W2660" s="3" t="str">
        <f>IFERROR(VLOOKUP(B2660,Returns!$A$2:$C$801,2,1), "No")</f>
        <v>Yes</v>
      </c>
    </row>
    <row r="2661" spans="1:23" x14ac:dyDescent="0.2">
      <c r="A2661" s="1">
        <v>2660</v>
      </c>
      <c r="B2661" t="s">
        <v>7444</v>
      </c>
      <c r="C2661" s="2" t="d">
        <v>2017-12-24</v>
      </c>
      <c r="D2661" s="2" t="d">
        <v>2017-12-28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3" t="str">
        <f>IF(M2661=People!$B$5,People!$A$5,IF(M2661=People!$B$2,People!$A$2,IF(M2661=People!$B$3,People!$A$3,IF(M2661=People!$B$4,People!$A$4,))))</f>
        <v>Anna Andreadi</v>
      </c>
      <c r="W2661" s="3" t="str">
        <f>IFERROR(VLOOKUP(B2661,Returns!$A$2:$C$801,2,1), "No")</f>
        <v>Yes</v>
      </c>
    </row>
    <row r="2662" spans="1:23" x14ac:dyDescent="0.2">
      <c r="A2662" s="1">
        <v>2661</v>
      </c>
      <c r="B2662" t="s">
        <v>7445</v>
      </c>
      <c r="C2662" s="2" t="d">
        <v>2019-11-28</v>
      </c>
      <c r="D2662" s="2" t="d">
        <v>2019-12-02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3" t="str">
        <f>IF(M2662=People!$B$5,People!$A$5,IF(M2662=People!$B$2,People!$A$2,IF(M2662=People!$B$3,People!$A$3,IF(M2662=People!$B$4,People!$A$4,))))</f>
        <v>Chuck Magee</v>
      </c>
      <c r="W2662" s="3" t="str">
        <f>IFERROR(VLOOKUP(B2662,Returns!$A$2:$C$801,2,1), "No")</f>
        <v>Yes</v>
      </c>
    </row>
    <row r="2663" spans="1:23" x14ac:dyDescent="0.2">
      <c r="A2663" s="1">
        <v>2662</v>
      </c>
      <c r="B2663" t="s">
        <v>7445</v>
      </c>
      <c r="C2663" s="2" t="d">
        <v>2019-11-28</v>
      </c>
      <c r="D2663" s="2" t="d">
        <v>2019-12-02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3" t="str">
        <f>IF(M2663=People!$B$5,People!$A$5,IF(M2663=People!$B$2,People!$A$2,IF(M2663=People!$B$3,People!$A$3,IF(M2663=People!$B$4,People!$A$4,))))</f>
        <v>Chuck Magee</v>
      </c>
      <c r="W2663" s="3" t="str">
        <f>IFERROR(VLOOKUP(B2663,Returns!$A$2:$C$801,2,1), "No")</f>
        <v>Yes</v>
      </c>
    </row>
    <row r="2664" spans="1:23" x14ac:dyDescent="0.2">
      <c r="A2664" s="1">
        <v>2663</v>
      </c>
      <c r="B2664" t="s">
        <v>7446</v>
      </c>
      <c r="C2664" s="2" t="d">
        <v>2019-04-14</v>
      </c>
      <c r="D2664" s="2" t="d">
        <v>2019-04-15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3" t="str">
        <f>IF(M2664=People!$B$5,People!$A$5,IF(M2664=People!$B$2,People!$A$2,IF(M2664=People!$B$3,People!$A$3,IF(M2664=People!$B$4,People!$A$4,))))</f>
        <v>Kelly Williams</v>
      </c>
      <c r="W2664" s="3" t="str">
        <f>IFERROR(VLOOKUP(B2664,Returns!$A$2:$C$801,2,1), "No")</f>
        <v>Yes</v>
      </c>
    </row>
    <row r="2665" spans="1:23" x14ac:dyDescent="0.2">
      <c r="A2665" s="1">
        <v>2664</v>
      </c>
      <c r="B2665" t="s">
        <v>7447</v>
      </c>
      <c r="C2665" s="2" t="d">
        <v>2018-05-01</v>
      </c>
      <c r="D2665" s="2" t="d">
        <v>2018-05-04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3" t="str">
        <f>IF(M2665=People!$B$5,People!$A$5,IF(M2665=People!$B$2,People!$A$2,IF(M2665=People!$B$3,People!$A$3,IF(M2665=People!$B$4,People!$A$4,))))</f>
        <v>Cassandra Brandow</v>
      </c>
      <c r="W2665" s="3" t="str">
        <f>IFERROR(VLOOKUP(B2665,Returns!$A$2:$C$801,2,1), "No")</f>
        <v>Yes</v>
      </c>
    </row>
    <row r="2666" spans="1:23" x14ac:dyDescent="0.2">
      <c r="A2666" s="1">
        <v>2665</v>
      </c>
      <c r="B2666" t="s">
        <v>7447</v>
      </c>
      <c r="C2666" s="2" t="d">
        <v>2018-05-01</v>
      </c>
      <c r="D2666" s="2" t="d">
        <v>2018-05-04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3" t="str">
        <f>IF(M2666=People!$B$5,People!$A$5,IF(M2666=People!$B$2,People!$A$2,IF(M2666=People!$B$3,People!$A$3,IF(M2666=People!$B$4,People!$A$4,))))</f>
        <v>Cassandra Brandow</v>
      </c>
      <c r="W2666" s="3" t="str">
        <f>IFERROR(VLOOKUP(B2666,Returns!$A$2:$C$801,2,1), "No")</f>
        <v>Yes</v>
      </c>
    </row>
    <row r="2667" spans="1:23" x14ac:dyDescent="0.2">
      <c r="A2667" s="1">
        <v>2666</v>
      </c>
      <c r="B2667" t="s">
        <v>7447</v>
      </c>
      <c r="C2667" s="2" t="d">
        <v>2018-05-01</v>
      </c>
      <c r="D2667" s="2" t="d">
        <v>2018-05-04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3" t="str">
        <f>IF(M2667=People!$B$5,People!$A$5,IF(M2667=People!$B$2,People!$A$2,IF(M2667=People!$B$3,People!$A$3,IF(M2667=People!$B$4,People!$A$4,))))</f>
        <v>Cassandra Brandow</v>
      </c>
      <c r="W2667" s="3" t="str">
        <f>IFERROR(VLOOKUP(B2667,Returns!$A$2:$C$801,2,1), "No")</f>
        <v>Yes</v>
      </c>
    </row>
    <row r="2668" spans="1:23" x14ac:dyDescent="0.2">
      <c r="A2668" s="1">
        <v>2667</v>
      </c>
      <c r="B2668" t="s">
        <v>7448</v>
      </c>
      <c r="C2668" s="2" t="d">
        <v>2018-10-01</v>
      </c>
      <c r="D2668" s="2" t="d">
        <v>2018-10-01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3" t="str">
        <f>IF(M2668=People!$B$5,People!$A$5,IF(M2668=People!$B$2,People!$A$2,IF(M2668=People!$B$3,People!$A$3,IF(M2668=People!$B$4,People!$A$4,))))</f>
        <v>Kelly Williams</v>
      </c>
      <c r="W2668" s="3" t="str">
        <f>IFERROR(VLOOKUP(B2668,Returns!$A$2:$C$801,2,1), "No")</f>
        <v>Yes</v>
      </c>
    </row>
    <row r="2669" spans="1:23" x14ac:dyDescent="0.2">
      <c r="A2669" s="1">
        <v>2668</v>
      </c>
      <c r="B2669" t="s">
        <v>7448</v>
      </c>
      <c r="C2669" s="2" t="d">
        <v>2018-10-01</v>
      </c>
      <c r="D2669" s="2" t="d">
        <v>2018-10-01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3" t="str">
        <f>IF(M2669=People!$B$5,People!$A$5,IF(M2669=People!$B$2,People!$A$2,IF(M2669=People!$B$3,People!$A$3,IF(M2669=People!$B$4,People!$A$4,))))</f>
        <v>Kelly Williams</v>
      </c>
      <c r="W2669" s="3" t="str">
        <f>IFERROR(VLOOKUP(B2669,Returns!$A$2:$C$801,2,1), "No")</f>
        <v>Yes</v>
      </c>
    </row>
    <row r="2670" spans="1:23" x14ac:dyDescent="0.2">
      <c r="A2670" s="1">
        <v>2669</v>
      </c>
      <c r="B2670" t="s">
        <v>7449</v>
      </c>
      <c r="C2670" s="2" t="d">
        <v>2017-08-25</v>
      </c>
      <c r="D2670" s="2" t="d">
        <v>2017-08-30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3" t="str">
        <f>IF(M2670=People!$B$5,People!$A$5,IF(M2670=People!$B$2,People!$A$2,IF(M2670=People!$B$3,People!$A$3,IF(M2670=People!$B$4,People!$A$4,))))</f>
        <v>Anna Andreadi</v>
      </c>
      <c r="W2670" s="3" t="str">
        <f>IFERROR(VLOOKUP(B2670,Returns!$A$2:$C$801,2,1), "No")</f>
        <v>Yes</v>
      </c>
    </row>
    <row r="2671" spans="1:23" x14ac:dyDescent="0.2">
      <c r="A2671" s="1">
        <v>2670</v>
      </c>
      <c r="B2671" t="s">
        <v>7449</v>
      </c>
      <c r="C2671" s="2" t="d">
        <v>2017-08-25</v>
      </c>
      <c r="D2671" s="2" t="d">
        <v>2017-08-30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3" t="str">
        <f>IF(M2671=People!$B$5,People!$A$5,IF(M2671=People!$B$2,People!$A$2,IF(M2671=People!$B$3,People!$A$3,IF(M2671=People!$B$4,People!$A$4,))))</f>
        <v>Anna Andreadi</v>
      </c>
      <c r="W2671" s="3" t="str">
        <f>IFERROR(VLOOKUP(B2671,Returns!$A$2:$C$801,2,1), "No")</f>
        <v>Yes</v>
      </c>
    </row>
    <row r="2672" spans="1:23" x14ac:dyDescent="0.2">
      <c r="A2672" s="1">
        <v>2671</v>
      </c>
      <c r="B2672" t="s">
        <v>5952</v>
      </c>
      <c r="C2672" s="2" t="d">
        <v>2016-09-09</v>
      </c>
      <c r="D2672" s="2" t="d">
        <v>2016-09-12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3" t="str">
        <f>IF(M2672=People!$B$5,People!$A$5,IF(M2672=People!$B$2,People!$A$2,IF(M2672=People!$B$3,People!$A$3,IF(M2672=People!$B$4,People!$A$4,))))</f>
        <v>Chuck Magee</v>
      </c>
      <c r="W2672" s="3" t="str">
        <f>IFERROR(VLOOKUP(B2672,Returns!$A$2:$C$801,2,1), "No")</f>
        <v>Yes</v>
      </c>
    </row>
    <row r="2673" spans="1:23" x14ac:dyDescent="0.2">
      <c r="A2673" s="1">
        <v>2672</v>
      </c>
      <c r="B2673" t="s">
        <v>5952</v>
      </c>
      <c r="C2673" s="2" t="d">
        <v>2016-09-09</v>
      </c>
      <c r="D2673" s="2" t="d">
        <v>2016-09-12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3" t="str">
        <f>IF(M2673=People!$B$5,People!$A$5,IF(M2673=People!$B$2,People!$A$2,IF(M2673=People!$B$3,People!$A$3,IF(M2673=People!$B$4,People!$A$4,))))</f>
        <v>Chuck Magee</v>
      </c>
      <c r="W2673" s="3" t="str">
        <f>IFERROR(VLOOKUP(B2673,Returns!$A$2:$C$801,2,1), "No")</f>
        <v>Yes</v>
      </c>
    </row>
    <row r="2674" spans="1:23" x14ac:dyDescent="0.2">
      <c r="A2674" s="1">
        <v>2673</v>
      </c>
      <c r="B2674" t="s">
        <v>5952</v>
      </c>
      <c r="C2674" s="2" t="d">
        <v>2016-09-09</v>
      </c>
      <c r="D2674" s="2" t="d">
        <v>2016-09-12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3" t="str">
        <f>IF(M2674=People!$B$5,People!$A$5,IF(M2674=People!$B$2,People!$A$2,IF(M2674=People!$B$3,People!$A$3,IF(M2674=People!$B$4,People!$A$4,))))</f>
        <v>Chuck Magee</v>
      </c>
      <c r="W2674" s="3" t="str">
        <f>IFERROR(VLOOKUP(B2674,Returns!$A$2:$C$801,2,1), "No")</f>
        <v>Yes</v>
      </c>
    </row>
    <row r="2675" spans="1:23" x14ac:dyDescent="0.2">
      <c r="A2675" s="1">
        <v>2674</v>
      </c>
      <c r="B2675" t="s">
        <v>5952</v>
      </c>
      <c r="C2675" s="2" t="d">
        <v>2016-09-09</v>
      </c>
      <c r="D2675" s="2" t="d">
        <v>2016-09-12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3" t="str">
        <f>IF(M2675=People!$B$5,People!$A$5,IF(M2675=People!$B$2,People!$A$2,IF(M2675=People!$B$3,People!$A$3,IF(M2675=People!$B$4,People!$A$4,))))</f>
        <v>Chuck Magee</v>
      </c>
      <c r="W2675" s="3" t="str">
        <f>IFERROR(VLOOKUP(B2675,Returns!$A$2:$C$801,2,1), "No")</f>
        <v>Yes</v>
      </c>
    </row>
    <row r="2676" spans="1:23" x14ac:dyDescent="0.2">
      <c r="A2676" s="1">
        <v>2675</v>
      </c>
      <c r="B2676" t="s">
        <v>7450</v>
      </c>
      <c r="C2676" s="2" t="d">
        <v>2019-12-03</v>
      </c>
      <c r="D2676" s="2" t="d">
        <v>2019-12-03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3" t="str">
        <f>IF(M2676=People!$B$5,People!$A$5,IF(M2676=People!$B$2,People!$A$2,IF(M2676=People!$B$3,People!$A$3,IF(M2676=People!$B$4,People!$A$4,))))</f>
        <v>Anna Andreadi</v>
      </c>
      <c r="W2676" s="3" t="str">
        <f>IFERROR(VLOOKUP(B2676,Returns!$A$2:$C$801,2,1), "No")</f>
        <v>Yes</v>
      </c>
    </row>
    <row r="2677" spans="1:23" x14ac:dyDescent="0.2">
      <c r="A2677" s="1">
        <v>2676</v>
      </c>
      <c r="B2677" t="s">
        <v>7451</v>
      </c>
      <c r="C2677" s="2" t="d">
        <v>2019-11-27</v>
      </c>
      <c r="D2677" s="2" t="d">
        <v>2019-12-02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3" t="str">
        <f>IF(M2677=People!$B$5,People!$A$5,IF(M2677=People!$B$2,People!$A$2,IF(M2677=People!$B$3,People!$A$3,IF(M2677=People!$B$4,People!$A$4,))))</f>
        <v>Cassandra Brandow</v>
      </c>
      <c r="W2677" s="3" t="str">
        <f>IFERROR(VLOOKUP(B2677,Returns!$A$2:$C$801,2,1), "No")</f>
        <v>Yes</v>
      </c>
    </row>
    <row r="2678" spans="1:23" x14ac:dyDescent="0.2">
      <c r="A2678" s="1">
        <v>2677</v>
      </c>
      <c r="B2678" t="s">
        <v>7451</v>
      </c>
      <c r="C2678" s="2" t="d">
        <v>2019-11-27</v>
      </c>
      <c r="D2678" s="2" t="d">
        <v>2019-12-02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3" t="str">
        <f>IF(M2678=People!$B$5,People!$A$5,IF(M2678=People!$B$2,People!$A$2,IF(M2678=People!$B$3,People!$A$3,IF(M2678=People!$B$4,People!$A$4,))))</f>
        <v>Cassandra Brandow</v>
      </c>
      <c r="W2678" s="3" t="str">
        <f>IFERROR(VLOOKUP(B2678,Returns!$A$2:$C$801,2,1), "No")</f>
        <v>Yes</v>
      </c>
    </row>
    <row r="2679" spans="1:23" x14ac:dyDescent="0.2">
      <c r="A2679" s="1">
        <v>2678</v>
      </c>
      <c r="B2679" t="s">
        <v>7452</v>
      </c>
      <c r="C2679" s="2" t="d">
        <v>2016-06-21</v>
      </c>
      <c r="D2679" s="2" t="d">
        <v>2016-06-21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3" t="str">
        <f>IF(M2679=People!$B$5,People!$A$5,IF(M2679=People!$B$2,People!$A$2,IF(M2679=People!$B$3,People!$A$3,IF(M2679=People!$B$4,People!$A$4,))))</f>
        <v>Anna Andreadi</v>
      </c>
      <c r="W2679" s="3" t="str">
        <f>IFERROR(VLOOKUP(B2679,Returns!$A$2:$C$801,2,1), "No")</f>
        <v>Yes</v>
      </c>
    </row>
    <row r="2680" spans="1:23" x14ac:dyDescent="0.2">
      <c r="A2680" s="1">
        <v>2679</v>
      </c>
      <c r="B2680" t="s">
        <v>7452</v>
      </c>
      <c r="C2680" s="2" t="d">
        <v>2016-06-21</v>
      </c>
      <c r="D2680" s="2" t="d">
        <v>2016-06-21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3" t="str">
        <f>IF(M2680=People!$B$5,People!$A$5,IF(M2680=People!$B$2,People!$A$2,IF(M2680=People!$B$3,People!$A$3,IF(M2680=People!$B$4,People!$A$4,))))</f>
        <v>Anna Andreadi</v>
      </c>
      <c r="W2680" s="3" t="str">
        <f>IFERROR(VLOOKUP(B2680,Returns!$A$2:$C$801,2,1), "No")</f>
        <v>Yes</v>
      </c>
    </row>
    <row r="2681" spans="1:23" x14ac:dyDescent="0.2">
      <c r="A2681" s="1">
        <v>2680</v>
      </c>
      <c r="B2681" t="s">
        <v>7453</v>
      </c>
      <c r="C2681" s="2" t="d">
        <v>2019-01-21</v>
      </c>
      <c r="D2681" s="2" t="d">
        <v>2019-01-27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3" t="str">
        <f>IF(M2681=People!$B$5,People!$A$5,IF(M2681=People!$B$2,People!$A$2,IF(M2681=People!$B$3,People!$A$3,IF(M2681=People!$B$4,People!$A$4,))))</f>
        <v>Kelly Williams</v>
      </c>
      <c r="W2681" s="3" t="str">
        <f>IFERROR(VLOOKUP(B2681,Returns!$A$2:$C$801,2,1), "No")</f>
        <v>Yes</v>
      </c>
    </row>
    <row r="2682" spans="1:23" x14ac:dyDescent="0.2">
      <c r="A2682" s="1">
        <v>2681</v>
      </c>
      <c r="B2682" t="s">
        <v>7453</v>
      </c>
      <c r="C2682" s="2" t="d">
        <v>2019-01-21</v>
      </c>
      <c r="D2682" s="2" t="d">
        <v>2019-01-27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3" t="str">
        <f>IF(M2682=People!$B$5,People!$A$5,IF(M2682=People!$B$2,People!$A$2,IF(M2682=People!$B$3,People!$A$3,IF(M2682=People!$B$4,People!$A$4,))))</f>
        <v>Kelly Williams</v>
      </c>
      <c r="W2682" s="3" t="str">
        <f>IFERROR(VLOOKUP(B2682,Returns!$A$2:$C$801,2,1), "No")</f>
        <v>Yes</v>
      </c>
    </row>
    <row r="2683" spans="1:23" x14ac:dyDescent="0.2">
      <c r="A2683" s="1">
        <v>2682</v>
      </c>
      <c r="B2683" t="s">
        <v>7453</v>
      </c>
      <c r="C2683" s="2" t="d">
        <v>2019-01-21</v>
      </c>
      <c r="D2683" s="2" t="d">
        <v>2019-01-27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3" t="str">
        <f>IF(M2683=People!$B$5,People!$A$5,IF(M2683=People!$B$2,People!$A$2,IF(M2683=People!$B$3,People!$A$3,IF(M2683=People!$B$4,People!$A$4,))))</f>
        <v>Kelly Williams</v>
      </c>
      <c r="W2683" s="3" t="str">
        <f>IFERROR(VLOOKUP(B2683,Returns!$A$2:$C$801,2,1), "No")</f>
        <v>Yes</v>
      </c>
    </row>
    <row r="2684" spans="1:23" x14ac:dyDescent="0.2">
      <c r="A2684" s="1">
        <v>2683</v>
      </c>
      <c r="B2684" t="s">
        <v>7453</v>
      </c>
      <c r="C2684" s="2" t="d">
        <v>2019-01-21</v>
      </c>
      <c r="D2684" s="2" t="d">
        <v>2019-01-27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3" t="str">
        <f>IF(M2684=People!$B$5,People!$A$5,IF(M2684=People!$B$2,People!$A$2,IF(M2684=People!$B$3,People!$A$3,IF(M2684=People!$B$4,People!$A$4,))))</f>
        <v>Kelly Williams</v>
      </c>
      <c r="W2684" s="3" t="str">
        <f>IFERROR(VLOOKUP(B2684,Returns!$A$2:$C$801,2,1), "No")</f>
        <v>Yes</v>
      </c>
    </row>
    <row r="2685" spans="1:23" x14ac:dyDescent="0.2">
      <c r="A2685" s="1">
        <v>2684</v>
      </c>
      <c r="B2685" t="s">
        <v>7453</v>
      </c>
      <c r="C2685" s="2" t="d">
        <v>2019-01-21</v>
      </c>
      <c r="D2685" s="2" t="d">
        <v>2019-01-27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3" t="str">
        <f>IF(M2685=People!$B$5,People!$A$5,IF(M2685=People!$B$2,People!$A$2,IF(M2685=People!$B$3,People!$A$3,IF(M2685=People!$B$4,People!$A$4,))))</f>
        <v>Kelly Williams</v>
      </c>
      <c r="W2685" s="3" t="str">
        <f>IFERROR(VLOOKUP(B2685,Returns!$A$2:$C$801,2,1), "No")</f>
        <v>Yes</v>
      </c>
    </row>
    <row r="2686" spans="1:23" x14ac:dyDescent="0.2">
      <c r="A2686" s="1">
        <v>2685</v>
      </c>
      <c r="B2686" t="s">
        <v>6138</v>
      </c>
      <c r="C2686" s="2" t="d">
        <v>2019-06-29</v>
      </c>
      <c r="D2686" s="2" t="d">
        <v>2019-07-06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3" t="str">
        <f>IF(M2686=People!$B$5,People!$A$5,IF(M2686=People!$B$2,People!$A$2,IF(M2686=People!$B$3,People!$A$3,IF(M2686=People!$B$4,People!$A$4,))))</f>
        <v>Anna Andreadi</v>
      </c>
      <c r="W2686" s="3" t="str">
        <f>IFERROR(VLOOKUP(B2686,Returns!$A$2:$C$801,2,1), "No")</f>
        <v>Yes</v>
      </c>
    </row>
    <row r="2687" spans="1:23" x14ac:dyDescent="0.2">
      <c r="A2687" s="1">
        <v>2686</v>
      </c>
      <c r="B2687" t="s">
        <v>7454</v>
      </c>
      <c r="C2687" s="2" t="d">
        <v>2018-09-06</v>
      </c>
      <c r="D2687" s="2" t="d">
        <v>2018-09-11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3" t="str">
        <f>IF(M2687=People!$B$5,People!$A$5,IF(M2687=People!$B$2,People!$A$2,IF(M2687=People!$B$3,People!$A$3,IF(M2687=People!$B$4,People!$A$4,))))</f>
        <v>Cassandra Brandow</v>
      </c>
      <c r="W2687" s="3" t="str">
        <f>IFERROR(VLOOKUP(B2687,Returns!$A$2:$C$801,2,1), "No")</f>
        <v>Yes</v>
      </c>
    </row>
    <row r="2688" spans="1:23" x14ac:dyDescent="0.2">
      <c r="A2688" s="1">
        <v>2687</v>
      </c>
      <c r="B2688" t="s">
        <v>7454</v>
      </c>
      <c r="C2688" s="2" t="d">
        <v>2018-09-06</v>
      </c>
      <c r="D2688" s="2" t="d">
        <v>2018-09-11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3" t="str">
        <f>IF(M2688=People!$B$5,People!$A$5,IF(M2688=People!$B$2,People!$A$2,IF(M2688=People!$B$3,People!$A$3,IF(M2688=People!$B$4,People!$A$4,))))</f>
        <v>Cassandra Brandow</v>
      </c>
      <c r="W2688" s="3" t="str">
        <f>IFERROR(VLOOKUP(B2688,Returns!$A$2:$C$801,2,1), "No")</f>
        <v>Yes</v>
      </c>
    </row>
    <row r="2689" spans="1:23" x14ac:dyDescent="0.2">
      <c r="A2689" s="1">
        <v>2688</v>
      </c>
      <c r="B2689" t="s">
        <v>7455</v>
      </c>
      <c r="C2689" s="2" t="d">
        <v>2018-08-04</v>
      </c>
      <c r="D2689" s="2" t="d">
        <v>2018-08-05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3" t="str">
        <f>IF(M2689=People!$B$5,People!$A$5,IF(M2689=People!$B$2,People!$A$2,IF(M2689=People!$B$3,People!$A$3,IF(M2689=People!$B$4,People!$A$4,))))</f>
        <v>Kelly Williams</v>
      </c>
      <c r="W2689" s="3" t="str">
        <f>IFERROR(VLOOKUP(B2689,Returns!$A$2:$C$801,2,1), "No")</f>
        <v>Yes</v>
      </c>
    </row>
    <row r="2690" spans="1:23" x14ac:dyDescent="0.2">
      <c r="A2690" s="1">
        <v>2689</v>
      </c>
      <c r="B2690" t="s">
        <v>6021</v>
      </c>
      <c r="C2690" s="2" t="d">
        <v>2017-11-12</v>
      </c>
      <c r="D2690" s="2" t="d">
        <v>2017-11-14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3" t="str">
        <f>IF(M2690=People!$B$5,People!$A$5,IF(M2690=People!$B$2,People!$A$2,IF(M2690=People!$B$3,People!$A$3,IF(M2690=People!$B$4,People!$A$4,))))</f>
        <v>Anna Andreadi</v>
      </c>
      <c r="W2690" s="3" t="str">
        <f>IFERROR(VLOOKUP(B2690,Returns!$A$2:$C$801,2,1), "No")</f>
        <v>Yes</v>
      </c>
    </row>
    <row r="2691" spans="1:23" x14ac:dyDescent="0.2">
      <c r="A2691" s="1">
        <v>2690</v>
      </c>
      <c r="B2691" t="s">
        <v>7456</v>
      </c>
      <c r="C2691" s="2" t="d">
        <v>2016-06-30</v>
      </c>
      <c r="D2691" s="2" t="d">
        <v>2016-07-02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3" t="str">
        <f>IF(M2691=People!$B$5,People!$A$5,IF(M2691=People!$B$2,People!$A$2,IF(M2691=People!$B$3,People!$A$3,IF(M2691=People!$B$4,People!$A$4,))))</f>
        <v>Kelly Williams</v>
      </c>
      <c r="W2691" s="3" t="str">
        <f>IFERROR(VLOOKUP(B2691,Returns!$A$2:$C$801,2,1), "No")</f>
        <v>Yes</v>
      </c>
    </row>
    <row r="2692" spans="1:23" x14ac:dyDescent="0.2">
      <c r="A2692" s="1">
        <v>2691</v>
      </c>
      <c r="B2692" t="s">
        <v>7457</v>
      </c>
      <c r="C2692" s="2" t="d">
        <v>2019-12-04</v>
      </c>
      <c r="D2692" s="2" t="d">
        <v>2019-12-08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3" t="str">
        <f>IF(M2692=People!$B$5,People!$A$5,IF(M2692=People!$B$2,People!$A$2,IF(M2692=People!$B$3,People!$A$3,IF(M2692=People!$B$4,People!$A$4,))))</f>
        <v>Chuck Magee</v>
      </c>
      <c r="W2692" s="3" t="str">
        <f>IFERROR(VLOOKUP(B2692,Returns!$A$2:$C$801,2,1), "No")</f>
        <v>Yes</v>
      </c>
    </row>
    <row r="2693" spans="1:23" x14ac:dyDescent="0.2">
      <c r="A2693" s="1">
        <v>2692</v>
      </c>
      <c r="B2693" t="s">
        <v>7458</v>
      </c>
      <c r="C2693" s="2" t="d">
        <v>2018-08-28</v>
      </c>
      <c r="D2693" s="2" t="d">
        <v>2018-09-02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3" t="str">
        <f>IF(M2693=People!$B$5,People!$A$5,IF(M2693=People!$B$2,People!$A$2,IF(M2693=People!$B$3,People!$A$3,IF(M2693=People!$B$4,People!$A$4,))))</f>
        <v>Anna Andreadi</v>
      </c>
      <c r="W2693" s="3" t="str">
        <f>IFERROR(VLOOKUP(B2693,Returns!$A$2:$C$801,2,1), "No")</f>
        <v>Yes</v>
      </c>
    </row>
    <row r="2694" spans="1:23" x14ac:dyDescent="0.2">
      <c r="A2694" s="1">
        <v>2693</v>
      </c>
      <c r="B2694" t="s">
        <v>7458</v>
      </c>
      <c r="C2694" s="2" t="d">
        <v>2018-08-28</v>
      </c>
      <c r="D2694" s="2" t="d">
        <v>2018-09-02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3" t="str">
        <f>IF(M2694=People!$B$5,People!$A$5,IF(M2694=People!$B$2,People!$A$2,IF(M2694=People!$B$3,People!$A$3,IF(M2694=People!$B$4,People!$A$4,))))</f>
        <v>Anna Andreadi</v>
      </c>
      <c r="W2694" s="3" t="str">
        <f>IFERROR(VLOOKUP(B2694,Returns!$A$2:$C$801,2,1), "No")</f>
        <v>Yes</v>
      </c>
    </row>
    <row r="2695" spans="1:23" x14ac:dyDescent="0.2">
      <c r="A2695" s="1">
        <v>2694</v>
      </c>
      <c r="B2695" t="s">
        <v>7459</v>
      </c>
      <c r="C2695" s="2" t="d">
        <v>2018-01-22</v>
      </c>
      <c r="D2695" s="2" t="d">
        <v>2018-01-28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3" t="str">
        <f>IF(M2695=People!$B$5,People!$A$5,IF(M2695=People!$B$2,People!$A$2,IF(M2695=People!$B$3,People!$A$3,IF(M2695=People!$B$4,People!$A$4,))))</f>
        <v>Anna Andreadi</v>
      </c>
      <c r="W2695" s="3" t="str">
        <f>IFERROR(VLOOKUP(B2695,Returns!$A$2:$C$801,2,1), "No")</f>
        <v>Yes</v>
      </c>
    </row>
    <row r="2696" spans="1:23" x14ac:dyDescent="0.2">
      <c r="A2696" s="1">
        <v>2695</v>
      </c>
      <c r="B2696" t="s">
        <v>7460</v>
      </c>
      <c r="C2696" s="2" t="d">
        <v>2016-10-15</v>
      </c>
      <c r="D2696" s="2" t="d">
        <v>2016-10-20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3" t="str">
        <f>IF(M2696=People!$B$5,People!$A$5,IF(M2696=People!$B$2,People!$A$2,IF(M2696=People!$B$3,People!$A$3,IF(M2696=People!$B$4,People!$A$4,))))</f>
        <v>Cassandra Brandow</v>
      </c>
      <c r="W2696" s="3" t="str">
        <f>IFERROR(VLOOKUP(B2696,Returns!$A$2:$C$801,2,1), "No")</f>
        <v>Yes</v>
      </c>
    </row>
    <row r="2697" spans="1:23" x14ac:dyDescent="0.2">
      <c r="A2697" s="1">
        <v>2696</v>
      </c>
      <c r="B2697" t="s">
        <v>7461</v>
      </c>
      <c r="C2697" s="2" t="d">
        <v>2018-02-07</v>
      </c>
      <c r="D2697" s="2" t="d">
        <v>2018-02-09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3" t="str">
        <f>IF(M2697=People!$B$5,People!$A$5,IF(M2697=People!$B$2,People!$A$2,IF(M2697=People!$B$3,People!$A$3,IF(M2697=People!$B$4,People!$A$4,))))</f>
        <v>Chuck Magee</v>
      </c>
      <c r="W2697" s="3" t="str">
        <f>IFERROR(VLOOKUP(B2697,Returns!$A$2:$C$801,2,1), "No")</f>
        <v>Yes</v>
      </c>
    </row>
    <row r="2698" spans="1:23" x14ac:dyDescent="0.2">
      <c r="A2698" s="1">
        <v>2697</v>
      </c>
      <c r="B2698" t="s">
        <v>7462</v>
      </c>
      <c r="C2698" s="2" t="d">
        <v>2016-03-18</v>
      </c>
      <c r="D2698" s="2" t="d">
        <v>2016-03-23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3" t="str">
        <f>IF(M2698=People!$B$5,People!$A$5,IF(M2698=People!$B$2,People!$A$2,IF(M2698=People!$B$3,People!$A$3,IF(M2698=People!$B$4,People!$A$4,))))</f>
        <v>Cassandra Brandow</v>
      </c>
      <c r="W2698" s="3" t="str">
        <f>IFERROR(VLOOKUP(B2698,Returns!$A$2:$C$801,2,1), "No")</f>
        <v>Yes</v>
      </c>
    </row>
    <row r="2699" spans="1:23" x14ac:dyDescent="0.2">
      <c r="A2699" s="1">
        <v>2698</v>
      </c>
      <c r="B2699" t="s">
        <v>7462</v>
      </c>
      <c r="C2699" s="2" t="d">
        <v>2016-03-18</v>
      </c>
      <c r="D2699" s="2" t="d">
        <v>2016-03-23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3" t="str">
        <f>IF(M2699=People!$B$5,People!$A$5,IF(M2699=People!$B$2,People!$A$2,IF(M2699=People!$B$3,People!$A$3,IF(M2699=People!$B$4,People!$A$4,))))</f>
        <v>Cassandra Brandow</v>
      </c>
      <c r="W2699" s="3" t="str">
        <f>IFERROR(VLOOKUP(B2699,Returns!$A$2:$C$801,2,1), "No")</f>
        <v>Yes</v>
      </c>
    </row>
    <row r="2700" spans="1:23" x14ac:dyDescent="0.2">
      <c r="A2700" s="1">
        <v>2699</v>
      </c>
      <c r="B2700" t="s">
        <v>7462</v>
      </c>
      <c r="C2700" s="2" t="d">
        <v>2016-03-18</v>
      </c>
      <c r="D2700" s="2" t="d">
        <v>2016-03-23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3" t="str">
        <f>IF(M2700=People!$B$5,People!$A$5,IF(M2700=People!$B$2,People!$A$2,IF(M2700=People!$B$3,People!$A$3,IF(M2700=People!$B$4,People!$A$4,))))</f>
        <v>Cassandra Brandow</v>
      </c>
      <c r="W2700" s="3" t="str">
        <f>IFERROR(VLOOKUP(B2700,Returns!$A$2:$C$801,2,1), "No")</f>
        <v>Yes</v>
      </c>
    </row>
    <row r="2701" spans="1:23" x14ac:dyDescent="0.2">
      <c r="A2701" s="1">
        <v>2700</v>
      </c>
      <c r="B2701" t="s">
        <v>7462</v>
      </c>
      <c r="C2701" s="2" t="d">
        <v>2016-03-18</v>
      </c>
      <c r="D2701" s="2" t="d">
        <v>2016-03-23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3" t="str">
        <f>IF(M2701=People!$B$5,People!$A$5,IF(M2701=People!$B$2,People!$A$2,IF(M2701=People!$B$3,People!$A$3,IF(M2701=People!$B$4,People!$A$4,))))</f>
        <v>Cassandra Brandow</v>
      </c>
      <c r="W2701" s="3" t="str">
        <f>IFERROR(VLOOKUP(B2701,Returns!$A$2:$C$801,2,1), "No")</f>
        <v>Yes</v>
      </c>
    </row>
    <row r="2702" spans="1:23" x14ac:dyDescent="0.2">
      <c r="A2702" s="1">
        <v>2701</v>
      </c>
      <c r="B2702" t="s">
        <v>7462</v>
      </c>
      <c r="C2702" s="2" t="d">
        <v>2016-03-18</v>
      </c>
      <c r="D2702" s="2" t="d">
        <v>2016-03-23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3" t="str">
        <f>IF(M2702=People!$B$5,People!$A$5,IF(M2702=People!$B$2,People!$A$2,IF(M2702=People!$B$3,People!$A$3,IF(M2702=People!$B$4,People!$A$4,))))</f>
        <v>Cassandra Brandow</v>
      </c>
      <c r="W2702" s="3" t="str">
        <f>IFERROR(VLOOKUP(B2702,Returns!$A$2:$C$801,2,1), "No")</f>
        <v>Yes</v>
      </c>
    </row>
    <row r="2703" spans="1:23" x14ac:dyDescent="0.2">
      <c r="A2703" s="1">
        <v>2702</v>
      </c>
      <c r="B2703" t="s">
        <v>7462</v>
      </c>
      <c r="C2703" s="2" t="d">
        <v>2016-03-18</v>
      </c>
      <c r="D2703" s="2" t="d">
        <v>2016-03-23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3" t="str">
        <f>IF(M2703=People!$B$5,People!$A$5,IF(M2703=People!$B$2,People!$A$2,IF(M2703=People!$B$3,People!$A$3,IF(M2703=People!$B$4,People!$A$4,))))</f>
        <v>Cassandra Brandow</v>
      </c>
      <c r="W2703" s="3" t="str">
        <f>IFERROR(VLOOKUP(B2703,Returns!$A$2:$C$801,2,1), "No")</f>
        <v>Yes</v>
      </c>
    </row>
    <row r="2704" spans="1:23" x14ac:dyDescent="0.2">
      <c r="A2704" s="1">
        <v>2703</v>
      </c>
      <c r="B2704" t="s">
        <v>7462</v>
      </c>
      <c r="C2704" s="2" t="d">
        <v>2016-03-18</v>
      </c>
      <c r="D2704" s="2" t="d">
        <v>2016-03-23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3" t="str">
        <f>IF(M2704=People!$B$5,People!$A$5,IF(M2704=People!$B$2,People!$A$2,IF(M2704=People!$B$3,People!$A$3,IF(M2704=People!$B$4,People!$A$4,))))</f>
        <v>Cassandra Brandow</v>
      </c>
      <c r="W2704" s="3" t="str">
        <f>IFERROR(VLOOKUP(B2704,Returns!$A$2:$C$801,2,1), "No")</f>
        <v>Yes</v>
      </c>
    </row>
    <row r="2705" spans="1:23" x14ac:dyDescent="0.2">
      <c r="A2705" s="1">
        <v>2704</v>
      </c>
      <c r="B2705" t="s">
        <v>7463</v>
      </c>
      <c r="C2705" s="2" t="d">
        <v>2016-05-24</v>
      </c>
      <c r="D2705" s="2" t="d">
        <v>2016-05-30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3" t="str">
        <f>IF(M2705=People!$B$5,People!$A$5,IF(M2705=People!$B$2,People!$A$2,IF(M2705=People!$B$3,People!$A$3,IF(M2705=People!$B$4,People!$A$4,))))</f>
        <v>Chuck Magee</v>
      </c>
      <c r="W2705" s="3" t="str">
        <f>IFERROR(VLOOKUP(B2705,Returns!$A$2:$C$801,2,1), "No")</f>
        <v>Yes</v>
      </c>
    </row>
    <row r="2706" spans="1:23" x14ac:dyDescent="0.2">
      <c r="A2706" s="1">
        <v>2705</v>
      </c>
      <c r="B2706" t="s">
        <v>7464</v>
      </c>
      <c r="C2706" s="2" t="d">
        <v>2019-07-11</v>
      </c>
      <c r="D2706" s="2" t="d">
        <v>2019-07-13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3" t="str">
        <f>IF(M2706=People!$B$5,People!$A$5,IF(M2706=People!$B$2,People!$A$2,IF(M2706=People!$B$3,People!$A$3,IF(M2706=People!$B$4,People!$A$4,))))</f>
        <v>Chuck Magee</v>
      </c>
      <c r="W2706" s="3" t="str">
        <f>IFERROR(VLOOKUP(B2706,Returns!$A$2:$C$801,2,1), "No")</f>
        <v>Yes</v>
      </c>
    </row>
    <row r="2707" spans="1:23" x14ac:dyDescent="0.2">
      <c r="A2707" s="1">
        <v>2706</v>
      </c>
      <c r="B2707" t="s">
        <v>7465</v>
      </c>
      <c r="C2707" s="2" t="d">
        <v>2019-06-16</v>
      </c>
      <c r="D2707" s="2" t="d">
        <v>2019-06-21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3" t="str">
        <f>IF(M2707=People!$B$5,People!$A$5,IF(M2707=People!$B$2,People!$A$2,IF(M2707=People!$B$3,People!$A$3,IF(M2707=People!$B$4,People!$A$4,))))</f>
        <v>Anna Andreadi</v>
      </c>
      <c r="W2707" s="3" t="str">
        <f>IFERROR(VLOOKUP(B2707,Returns!$A$2:$C$801,2,1), "No")</f>
        <v>Yes</v>
      </c>
    </row>
    <row r="2708" spans="1:23" x14ac:dyDescent="0.2">
      <c r="A2708" s="1">
        <v>2707</v>
      </c>
      <c r="B2708" t="s">
        <v>7465</v>
      </c>
      <c r="C2708" s="2" t="d">
        <v>2019-06-16</v>
      </c>
      <c r="D2708" s="2" t="d">
        <v>2019-06-21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3" t="str">
        <f>IF(M2708=People!$B$5,People!$A$5,IF(M2708=People!$B$2,People!$A$2,IF(M2708=People!$B$3,People!$A$3,IF(M2708=People!$B$4,People!$A$4,))))</f>
        <v>Anna Andreadi</v>
      </c>
      <c r="W2708" s="3" t="str">
        <f>IFERROR(VLOOKUP(B2708,Returns!$A$2:$C$801,2,1), "No")</f>
        <v>Yes</v>
      </c>
    </row>
    <row r="2709" spans="1:23" x14ac:dyDescent="0.2">
      <c r="A2709" s="1">
        <v>2708</v>
      </c>
      <c r="B2709" t="s">
        <v>7465</v>
      </c>
      <c r="C2709" s="2" t="d">
        <v>2019-06-16</v>
      </c>
      <c r="D2709" s="2" t="d">
        <v>2019-06-21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3" t="str">
        <f>IF(M2709=People!$B$5,People!$A$5,IF(M2709=People!$B$2,People!$A$2,IF(M2709=People!$B$3,People!$A$3,IF(M2709=People!$B$4,People!$A$4,))))</f>
        <v>Anna Andreadi</v>
      </c>
      <c r="W2709" s="3" t="str">
        <f>IFERROR(VLOOKUP(B2709,Returns!$A$2:$C$801,2,1), "No")</f>
        <v>Yes</v>
      </c>
    </row>
    <row r="2710" spans="1:23" x14ac:dyDescent="0.2">
      <c r="A2710" s="1">
        <v>2709</v>
      </c>
      <c r="B2710" t="s">
        <v>7466</v>
      </c>
      <c r="C2710" s="2" t="d">
        <v>2017-01-30</v>
      </c>
      <c r="D2710" s="2" t="d">
        <v>2017-02-06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3" t="str">
        <f>IF(M2710=People!$B$5,People!$A$5,IF(M2710=People!$B$2,People!$A$2,IF(M2710=People!$B$3,People!$A$3,IF(M2710=People!$B$4,People!$A$4,))))</f>
        <v>Anna Andreadi</v>
      </c>
      <c r="W2710" s="3" t="str">
        <f>IFERROR(VLOOKUP(B2710,Returns!$A$2:$C$801,2,1), "No")</f>
        <v>Yes</v>
      </c>
    </row>
    <row r="2711" spans="1:23" x14ac:dyDescent="0.2">
      <c r="A2711" s="1">
        <v>2710</v>
      </c>
      <c r="B2711" t="s">
        <v>7466</v>
      </c>
      <c r="C2711" s="2" t="d">
        <v>2017-01-30</v>
      </c>
      <c r="D2711" s="2" t="d">
        <v>2017-02-06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3" t="str">
        <f>IF(M2711=People!$B$5,People!$A$5,IF(M2711=People!$B$2,People!$A$2,IF(M2711=People!$B$3,People!$A$3,IF(M2711=People!$B$4,People!$A$4,))))</f>
        <v>Anna Andreadi</v>
      </c>
      <c r="W2711" s="3" t="str">
        <f>IFERROR(VLOOKUP(B2711,Returns!$A$2:$C$801,2,1), "No")</f>
        <v>Yes</v>
      </c>
    </row>
    <row r="2712" spans="1:23" x14ac:dyDescent="0.2">
      <c r="A2712" s="1">
        <v>2711</v>
      </c>
      <c r="B2712" t="s">
        <v>7467</v>
      </c>
      <c r="C2712" s="2" t="d">
        <v>2017-12-11</v>
      </c>
      <c r="D2712" s="2" t="d">
        <v>2017-12-15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3" t="str">
        <f>IF(M2712=People!$B$5,People!$A$5,IF(M2712=People!$B$2,People!$A$2,IF(M2712=People!$B$3,People!$A$3,IF(M2712=People!$B$4,People!$A$4,))))</f>
        <v>Cassandra Brandow</v>
      </c>
      <c r="W2712" s="3" t="str">
        <f>IFERROR(VLOOKUP(B2712,Returns!$A$2:$C$801,2,1), "No")</f>
        <v>Yes</v>
      </c>
    </row>
    <row r="2713" spans="1:23" x14ac:dyDescent="0.2">
      <c r="A2713" s="1">
        <v>2712</v>
      </c>
      <c r="B2713" t="s">
        <v>7468</v>
      </c>
      <c r="C2713" s="2" t="d">
        <v>2019-10-09</v>
      </c>
      <c r="D2713" s="2" t="d">
        <v>2019-10-11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3" t="str">
        <f>IF(M2713=People!$B$5,People!$A$5,IF(M2713=People!$B$2,People!$A$2,IF(M2713=People!$B$3,People!$A$3,IF(M2713=People!$B$4,People!$A$4,))))</f>
        <v>Chuck Magee</v>
      </c>
      <c r="W2713" s="3" t="str">
        <f>IFERROR(VLOOKUP(B2713,Returns!$A$2:$C$801,2,1), "No")</f>
        <v>Yes</v>
      </c>
    </row>
    <row r="2714" spans="1:23" x14ac:dyDescent="0.2">
      <c r="A2714" s="1">
        <v>2713</v>
      </c>
      <c r="B2714" t="s">
        <v>7469</v>
      </c>
      <c r="C2714" s="2" t="d">
        <v>2019-07-29</v>
      </c>
      <c r="D2714" s="2" t="d">
        <v>2019-08-01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3" t="str">
        <f>IF(M2714=People!$B$5,People!$A$5,IF(M2714=People!$B$2,People!$A$2,IF(M2714=People!$B$3,People!$A$3,IF(M2714=People!$B$4,People!$A$4,))))</f>
        <v>Chuck Magee</v>
      </c>
      <c r="W2714" s="3" t="str">
        <f>IFERROR(VLOOKUP(B2714,Returns!$A$2:$C$801,2,1), "No")</f>
        <v>Yes</v>
      </c>
    </row>
    <row r="2715" spans="1:23" x14ac:dyDescent="0.2">
      <c r="A2715" s="1">
        <v>2714</v>
      </c>
      <c r="B2715" t="s">
        <v>7470</v>
      </c>
      <c r="C2715" s="2" t="d">
        <v>2016-04-25</v>
      </c>
      <c r="D2715" s="2" t="d">
        <v>2016-04-29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3" t="str">
        <f>IF(M2715=People!$B$5,People!$A$5,IF(M2715=People!$B$2,People!$A$2,IF(M2715=People!$B$3,People!$A$3,IF(M2715=People!$B$4,People!$A$4,))))</f>
        <v>Cassandra Brandow</v>
      </c>
      <c r="W2715" s="3" t="str">
        <f>IFERROR(VLOOKUP(B2715,Returns!$A$2:$C$801,2,1), "No")</f>
        <v>Yes</v>
      </c>
    </row>
    <row r="2716" spans="1:23" x14ac:dyDescent="0.2">
      <c r="A2716" s="1">
        <v>2715</v>
      </c>
      <c r="B2716" t="s">
        <v>7471</v>
      </c>
      <c r="C2716" s="2" t="d">
        <v>2017-12-01</v>
      </c>
      <c r="D2716" s="2" t="d">
        <v>2017-12-06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3" t="str">
        <f>IF(M2716=People!$B$5,People!$A$5,IF(M2716=People!$B$2,People!$A$2,IF(M2716=People!$B$3,People!$A$3,IF(M2716=People!$B$4,People!$A$4,))))</f>
        <v>Anna Andreadi</v>
      </c>
      <c r="W2716" s="3" t="str">
        <f>IFERROR(VLOOKUP(B2716,Returns!$A$2:$C$801,2,1), "No")</f>
        <v>Yes</v>
      </c>
    </row>
    <row r="2717" spans="1:23" x14ac:dyDescent="0.2">
      <c r="A2717" s="1">
        <v>2716</v>
      </c>
      <c r="B2717" t="s">
        <v>7472</v>
      </c>
      <c r="C2717" s="2" t="d">
        <v>2016-12-04</v>
      </c>
      <c r="D2717" s="2" t="d">
        <v>2016-12-08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3" t="str">
        <f>IF(M2717=People!$B$5,People!$A$5,IF(M2717=People!$B$2,People!$A$2,IF(M2717=People!$B$3,People!$A$3,IF(M2717=People!$B$4,People!$A$4,))))</f>
        <v>Chuck Magee</v>
      </c>
      <c r="W2717" s="3" t="str">
        <f>IFERROR(VLOOKUP(B2717,Returns!$A$2:$C$801,2,1), "No")</f>
        <v>Yes</v>
      </c>
    </row>
    <row r="2718" spans="1:23" x14ac:dyDescent="0.2">
      <c r="A2718" s="1">
        <v>2717</v>
      </c>
      <c r="B2718" t="s">
        <v>7473</v>
      </c>
      <c r="C2718" s="2" t="d">
        <v>2019-08-26</v>
      </c>
      <c r="D2718" s="2" t="d">
        <v>2019-09-01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3" t="str">
        <f>IF(M2718=People!$B$5,People!$A$5,IF(M2718=People!$B$2,People!$A$2,IF(M2718=People!$B$3,People!$A$3,IF(M2718=People!$B$4,People!$A$4,))))</f>
        <v>Cassandra Brandow</v>
      </c>
      <c r="W2718" s="3" t="str">
        <f>IFERROR(VLOOKUP(B2718,Returns!$A$2:$C$801,2,1), "No")</f>
        <v>Yes</v>
      </c>
    </row>
    <row r="2719" spans="1:23" x14ac:dyDescent="0.2">
      <c r="A2719" s="1">
        <v>2718</v>
      </c>
      <c r="B2719" t="s">
        <v>7474</v>
      </c>
      <c r="C2719" s="2" t="d">
        <v>2016-09-07</v>
      </c>
      <c r="D2719" s="2" t="d">
        <v>2016-09-13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3" t="str">
        <f>IF(M2719=People!$B$5,People!$A$5,IF(M2719=People!$B$2,People!$A$2,IF(M2719=People!$B$3,People!$A$3,IF(M2719=People!$B$4,People!$A$4,))))</f>
        <v>Chuck Magee</v>
      </c>
      <c r="W2719" s="3" t="str">
        <f>IFERROR(VLOOKUP(B2719,Returns!$A$2:$C$801,2,1), "No")</f>
        <v>No</v>
      </c>
    </row>
    <row r="2720" spans="1:23" x14ac:dyDescent="0.2">
      <c r="A2720" s="1">
        <v>2719</v>
      </c>
      <c r="B2720" t="s">
        <v>7475</v>
      </c>
      <c r="C2720" s="2" t="d">
        <v>2019-12-21</v>
      </c>
      <c r="D2720" s="2" t="d">
        <v>2019-12-27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3" t="str">
        <f>IF(M2720=People!$B$5,People!$A$5,IF(M2720=People!$B$2,People!$A$2,IF(M2720=People!$B$3,People!$A$3,IF(M2720=People!$B$4,People!$A$4,))))</f>
        <v>Anna Andreadi</v>
      </c>
      <c r="W2720" s="3" t="str">
        <f>IFERROR(VLOOKUP(B2720,Returns!$A$2:$C$801,2,1), "No")</f>
        <v>Yes</v>
      </c>
    </row>
    <row r="2721" spans="1:23" x14ac:dyDescent="0.2">
      <c r="A2721" s="1">
        <v>2720</v>
      </c>
      <c r="B2721" t="s">
        <v>7476</v>
      </c>
      <c r="C2721" s="2" t="d">
        <v>2016-12-06</v>
      </c>
      <c r="D2721" s="2" t="d">
        <v>2016-12-08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3" t="str">
        <f>IF(M2721=People!$B$5,People!$A$5,IF(M2721=People!$B$2,People!$A$2,IF(M2721=People!$B$3,People!$A$3,IF(M2721=People!$B$4,People!$A$4,))))</f>
        <v>Kelly Williams</v>
      </c>
      <c r="W2721" s="3" t="str">
        <f>IFERROR(VLOOKUP(B2721,Returns!$A$2:$C$801,2,1), "No")</f>
        <v>Yes</v>
      </c>
    </row>
    <row r="2722" spans="1:23" x14ac:dyDescent="0.2">
      <c r="A2722" s="1">
        <v>2721</v>
      </c>
      <c r="B2722" t="s">
        <v>7477</v>
      </c>
      <c r="C2722" s="2" t="d">
        <v>2016-11-04</v>
      </c>
      <c r="D2722" s="2" t="d">
        <v>2016-11-08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3" t="str">
        <f>IF(M2722=People!$B$5,People!$A$5,IF(M2722=People!$B$2,People!$A$2,IF(M2722=People!$B$3,People!$A$3,IF(M2722=People!$B$4,People!$A$4,))))</f>
        <v>Cassandra Brandow</v>
      </c>
      <c r="W2722" s="3" t="str">
        <f>IFERROR(VLOOKUP(B2722,Returns!$A$2:$C$801,2,1), "No")</f>
        <v>Yes</v>
      </c>
    </row>
    <row r="2723" spans="1:23" x14ac:dyDescent="0.2">
      <c r="A2723" s="1">
        <v>2722</v>
      </c>
      <c r="B2723" t="s">
        <v>7477</v>
      </c>
      <c r="C2723" s="2" t="d">
        <v>2016-11-04</v>
      </c>
      <c r="D2723" s="2" t="d">
        <v>2016-11-08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3" t="str">
        <f>IF(M2723=People!$B$5,People!$A$5,IF(M2723=People!$B$2,People!$A$2,IF(M2723=People!$B$3,People!$A$3,IF(M2723=People!$B$4,People!$A$4,))))</f>
        <v>Cassandra Brandow</v>
      </c>
      <c r="W2723" s="3" t="str">
        <f>IFERROR(VLOOKUP(B2723,Returns!$A$2:$C$801,2,1), "No")</f>
        <v>Yes</v>
      </c>
    </row>
    <row r="2724" spans="1:23" x14ac:dyDescent="0.2">
      <c r="A2724" s="1">
        <v>2723</v>
      </c>
      <c r="B2724" t="s">
        <v>7478</v>
      </c>
      <c r="C2724" s="2" t="d">
        <v>2018-04-14</v>
      </c>
      <c r="D2724" s="2" t="d">
        <v>2018-04-19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3" t="str">
        <f>IF(M2724=People!$B$5,People!$A$5,IF(M2724=People!$B$2,People!$A$2,IF(M2724=People!$B$3,People!$A$3,IF(M2724=People!$B$4,People!$A$4,))))</f>
        <v>Cassandra Brandow</v>
      </c>
      <c r="W2724" s="3" t="str">
        <f>IFERROR(VLOOKUP(B2724,Returns!$A$2:$C$801,2,1), "No")</f>
        <v>Yes</v>
      </c>
    </row>
    <row r="2725" spans="1:23" x14ac:dyDescent="0.2">
      <c r="A2725" s="1">
        <v>2724</v>
      </c>
      <c r="B2725" t="s">
        <v>7479</v>
      </c>
      <c r="C2725" s="2" t="d">
        <v>2016-10-04</v>
      </c>
      <c r="D2725" s="2" t="d">
        <v>2016-10-08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3" t="str">
        <f>IF(M2725=People!$B$5,People!$A$5,IF(M2725=People!$B$2,People!$A$2,IF(M2725=People!$B$3,People!$A$3,IF(M2725=People!$B$4,People!$A$4,))))</f>
        <v>Anna Andreadi</v>
      </c>
      <c r="W2725" s="3" t="str">
        <f>IFERROR(VLOOKUP(B2725,Returns!$A$2:$C$801,2,1), "No")</f>
        <v>Yes</v>
      </c>
    </row>
    <row r="2726" spans="1:23" x14ac:dyDescent="0.2">
      <c r="A2726" s="1">
        <v>2725</v>
      </c>
      <c r="B2726" t="s">
        <v>7479</v>
      </c>
      <c r="C2726" s="2" t="d">
        <v>2016-10-04</v>
      </c>
      <c r="D2726" s="2" t="d">
        <v>2016-10-08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3" t="str">
        <f>IF(M2726=People!$B$5,People!$A$5,IF(M2726=People!$B$2,People!$A$2,IF(M2726=People!$B$3,People!$A$3,IF(M2726=People!$B$4,People!$A$4,))))</f>
        <v>Anna Andreadi</v>
      </c>
      <c r="W2726" s="3" t="str">
        <f>IFERROR(VLOOKUP(B2726,Returns!$A$2:$C$801,2,1), "No")</f>
        <v>Yes</v>
      </c>
    </row>
    <row r="2727" spans="1:23" x14ac:dyDescent="0.2">
      <c r="A2727" s="1">
        <v>2726</v>
      </c>
      <c r="B2727" t="s">
        <v>7480</v>
      </c>
      <c r="C2727" s="2" t="d">
        <v>2019-11-07</v>
      </c>
      <c r="D2727" s="2" t="d">
        <v>2019-11-13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3" t="str">
        <f>IF(M2727=People!$B$5,People!$A$5,IF(M2727=People!$B$2,People!$A$2,IF(M2727=People!$B$3,People!$A$3,IF(M2727=People!$B$4,People!$A$4,))))</f>
        <v>Chuck Magee</v>
      </c>
      <c r="W2727" s="3" t="str">
        <f>IFERROR(VLOOKUP(B2727,Returns!$A$2:$C$801,2,1), "No")</f>
        <v>Yes</v>
      </c>
    </row>
    <row r="2728" spans="1:23" x14ac:dyDescent="0.2">
      <c r="A2728" s="1">
        <v>2727</v>
      </c>
      <c r="B2728" t="s">
        <v>7480</v>
      </c>
      <c r="C2728" s="2" t="d">
        <v>2019-11-07</v>
      </c>
      <c r="D2728" s="2" t="d">
        <v>2019-11-13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3" t="str">
        <f>IF(M2728=People!$B$5,People!$A$5,IF(M2728=People!$B$2,People!$A$2,IF(M2728=People!$B$3,People!$A$3,IF(M2728=People!$B$4,People!$A$4,))))</f>
        <v>Chuck Magee</v>
      </c>
      <c r="W2728" s="3" t="str">
        <f>IFERROR(VLOOKUP(B2728,Returns!$A$2:$C$801,2,1), "No")</f>
        <v>Yes</v>
      </c>
    </row>
    <row r="2729" spans="1:23" x14ac:dyDescent="0.2">
      <c r="A2729" s="1">
        <v>2728</v>
      </c>
      <c r="B2729" t="s">
        <v>7481</v>
      </c>
      <c r="C2729" s="2" t="d">
        <v>2019-12-22</v>
      </c>
      <c r="D2729" s="2" t="d">
        <v>2019-12-24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3" t="str">
        <f>IF(M2729=People!$B$5,People!$A$5,IF(M2729=People!$B$2,People!$A$2,IF(M2729=People!$B$3,People!$A$3,IF(M2729=People!$B$4,People!$A$4,))))</f>
        <v>Chuck Magee</v>
      </c>
      <c r="W2729" s="3" t="str">
        <f>IFERROR(VLOOKUP(B2729,Returns!$A$2:$C$801,2,1), "No")</f>
        <v>Yes</v>
      </c>
    </row>
    <row r="2730" spans="1:23" x14ac:dyDescent="0.2">
      <c r="A2730" s="1">
        <v>2729</v>
      </c>
      <c r="B2730" t="s">
        <v>7481</v>
      </c>
      <c r="C2730" s="2" t="d">
        <v>2019-12-22</v>
      </c>
      <c r="D2730" s="2" t="d">
        <v>2019-12-24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3" t="str">
        <f>IF(M2730=People!$B$5,People!$A$5,IF(M2730=People!$B$2,People!$A$2,IF(M2730=People!$B$3,People!$A$3,IF(M2730=People!$B$4,People!$A$4,))))</f>
        <v>Chuck Magee</v>
      </c>
      <c r="W2730" s="3" t="str">
        <f>IFERROR(VLOOKUP(B2730,Returns!$A$2:$C$801,2,1), "No")</f>
        <v>Yes</v>
      </c>
    </row>
    <row r="2731" spans="1:23" x14ac:dyDescent="0.2">
      <c r="A2731" s="1">
        <v>2730</v>
      </c>
      <c r="B2731" t="s">
        <v>7482</v>
      </c>
      <c r="C2731" s="2" t="d">
        <v>2019-02-13</v>
      </c>
      <c r="D2731" s="2" t="d">
        <v>2019-02-19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3" t="str">
        <f>IF(M2731=People!$B$5,People!$A$5,IF(M2731=People!$B$2,People!$A$2,IF(M2731=People!$B$3,People!$A$3,IF(M2731=People!$B$4,People!$A$4,))))</f>
        <v>Anna Andreadi</v>
      </c>
      <c r="W2731" s="3" t="str">
        <f>IFERROR(VLOOKUP(B2731,Returns!$A$2:$C$801,2,1), "No")</f>
        <v>Yes</v>
      </c>
    </row>
    <row r="2732" spans="1:23" x14ac:dyDescent="0.2">
      <c r="A2732" s="1">
        <v>2731</v>
      </c>
      <c r="B2732" t="s">
        <v>7482</v>
      </c>
      <c r="C2732" s="2" t="d">
        <v>2019-02-13</v>
      </c>
      <c r="D2732" s="2" t="d">
        <v>2019-02-19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3" t="str">
        <f>IF(M2732=People!$B$5,People!$A$5,IF(M2732=People!$B$2,People!$A$2,IF(M2732=People!$B$3,People!$A$3,IF(M2732=People!$B$4,People!$A$4,))))</f>
        <v>Anna Andreadi</v>
      </c>
      <c r="W2732" s="3" t="str">
        <f>IFERROR(VLOOKUP(B2732,Returns!$A$2:$C$801,2,1), "No")</f>
        <v>Yes</v>
      </c>
    </row>
    <row r="2733" spans="1:23" x14ac:dyDescent="0.2">
      <c r="A2733" s="1">
        <v>2732</v>
      </c>
      <c r="B2733" t="s">
        <v>7482</v>
      </c>
      <c r="C2733" s="2" t="d">
        <v>2019-02-13</v>
      </c>
      <c r="D2733" s="2" t="d">
        <v>2019-02-19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3" t="str">
        <f>IF(M2733=People!$B$5,People!$A$5,IF(M2733=People!$B$2,People!$A$2,IF(M2733=People!$B$3,People!$A$3,IF(M2733=People!$B$4,People!$A$4,))))</f>
        <v>Anna Andreadi</v>
      </c>
      <c r="W2733" s="3" t="str">
        <f>IFERROR(VLOOKUP(B2733,Returns!$A$2:$C$801,2,1), "No")</f>
        <v>Yes</v>
      </c>
    </row>
    <row r="2734" spans="1:23" x14ac:dyDescent="0.2">
      <c r="A2734" s="1">
        <v>2733</v>
      </c>
      <c r="B2734" t="s">
        <v>7483</v>
      </c>
      <c r="C2734" s="2" t="d">
        <v>2016-07-02</v>
      </c>
      <c r="D2734" s="2" t="d">
        <v>2016-07-06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3" t="str">
        <f>IF(M2734=People!$B$5,People!$A$5,IF(M2734=People!$B$2,People!$A$2,IF(M2734=People!$B$3,People!$A$3,IF(M2734=People!$B$4,People!$A$4,))))</f>
        <v>Chuck Magee</v>
      </c>
      <c r="W2734" s="3" t="str">
        <f>IFERROR(VLOOKUP(B2734,Returns!$A$2:$C$801,2,1), "No")</f>
        <v>Yes</v>
      </c>
    </row>
    <row r="2735" spans="1:23" x14ac:dyDescent="0.2">
      <c r="A2735" s="1">
        <v>2734</v>
      </c>
      <c r="B2735" t="s">
        <v>7483</v>
      </c>
      <c r="C2735" s="2" t="d">
        <v>2016-07-02</v>
      </c>
      <c r="D2735" s="2" t="d">
        <v>2016-07-06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3" t="str">
        <f>IF(M2735=People!$B$5,People!$A$5,IF(M2735=People!$B$2,People!$A$2,IF(M2735=People!$B$3,People!$A$3,IF(M2735=People!$B$4,People!$A$4,))))</f>
        <v>Chuck Magee</v>
      </c>
      <c r="W2735" s="3" t="str">
        <f>IFERROR(VLOOKUP(B2735,Returns!$A$2:$C$801,2,1), "No")</f>
        <v>Yes</v>
      </c>
    </row>
    <row r="2736" spans="1:23" x14ac:dyDescent="0.2">
      <c r="A2736" s="1">
        <v>2735</v>
      </c>
      <c r="B2736" t="s">
        <v>7484</v>
      </c>
      <c r="C2736" s="2" t="d">
        <v>2017-02-21</v>
      </c>
      <c r="D2736" s="2" t="d">
        <v>2017-02-23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3" t="str">
        <f>IF(M2736=People!$B$5,People!$A$5,IF(M2736=People!$B$2,People!$A$2,IF(M2736=People!$B$3,People!$A$3,IF(M2736=People!$B$4,People!$A$4,))))</f>
        <v>Anna Andreadi</v>
      </c>
      <c r="W2736" s="3" t="str">
        <f>IFERROR(VLOOKUP(B2736,Returns!$A$2:$C$801,2,1), "No")</f>
        <v>Yes</v>
      </c>
    </row>
    <row r="2737" spans="1:23" x14ac:dyDescent="0.2">
      <c r="A2737" s="1">
        <v>2736</v>
      </c>
      <c r="B2737" t="s">
        <v>7485</v>
      </c>
      <c r="C2737" s="2" t="d">
        <v>2017-11-13</v>
      </c>
      <c r="D2737" s="2" t="d">
        <v>2017-11-19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3" t="str">
        <f>IF(M2737=People!$B$5,People!$A$5,IF(M2737=People!$B$2,People!$A$2,IF(M2737=People!$B$3,People!$A$3,IF(M2737=People!$B$4,People!$A$4,))))</f>
        <v>Chuck Magee</v>
      </c>
      <c r="W2737" s="3" t="str">
        <f>IFERROR(VLOOKUP(B2737,Returns!$A$2:$C$801,2,1), "No")</f>
        <v>Yes</v>
      </c>
    </row>
    <row r="2738" spans="1:23" x14ac:dyDescent="0.2">
      <c r="A2738" s="1">
        <v>2737</v>
      </c>
      <c r="B2738" t="s">
        <v>7485</v>
      </c>
      <c r="C2738" s="2" t="d">
        <v>2017-11-13</v>
      </c>
      <c r="D2738" s="2" t="d">
        <v>2017-11-19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3" t="str">
        <f>IF(M2738=People!$B$5,People!$A$5,IF(M2738=People!$B$2,People!$A$2,IF(M2738=People!$B$3,People!$A$3,IF(M2738=People!$B$4,People!$A$4,))))</f>
        <v>Chuck Magee</v>
      </c>
      <c r="W2738" s="3" t="str">
        <f>IFERROR(VLOOKUP(B2738,Returns!$A$2:$C$801,2,1), "No")</f>
        <v>Yes</v>
      </c>
    </row>
    <row r="2739" spans="1:23" x14ac:dyDescent="0.2">
      <c r="A2739" s="1">
        <v>2738</v>
      </c>
      <c r="B2739" t="s">
        <v>7485</v>
      </c>
      <c r="C2739" s="2" t="d">
        <v>2017-11-13</v>
      </c>
      <c r="D2739" s="2" t="d">
        <v>2017-11-19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3" t="str">
        <f>IF(M2739=People!$B$5,People!$A$5,IF(M2739=People!$B$2,People!$A$2,IF(M2739=People!$B$3,People!$A$3,IF(M2739=People!$B$4,People!$A$4,))))</f>
        <v>Chuck Magee</v>
      </c>
      <c r="W2739" s="3" t="str">
        <f>IFERROR(VLOOKUP(B2739,Returns!$A$2:$C$801,2,1), "No")</f>
        <v>Yes</v>
      </c>
    </row>
    <row r="2740" spans="1:23" x14ac:dyDescent="0.2">
      <c r="A2740" s="1">
        <v>2739</v>
      </c>
      <c r="B2740" t="s">
        <v>7485</v>
      </c>
      <c r="C2740" s="2" t="d">
        <v>2017-11-13</v>
      </c>
      <c r="D2740" s="2" t="d">
        <v>2017-11-19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3" t="str">
        <f>IF(M2740=People!$B$5,People!$A$5,IF(M2740=People!$B$2,People!$A$2,IF(M2740=People!$B$3,People!$A$3,IF(M2740=People!$B$4,People!$A$4,))))</f>
        <v>Chuck Magee</v>
      </c>
      <c r="W2740" s="3" t="str">
        <f>IFERROR(VLOOKUP(B2740,Returns!$A$2:$C$801,2,1), "No")</f>
        <v>Yes</v>
      </c>
    </row>
    <row r="2741" spans="1:23" x14ac:dyDescent="0.2">
      <c r="A2741" s="1">
        <v>2740</v>
      </c>
      <c r="B2741" t="s">
        <v>7486</v>
      </c>
      <c r="C2741" s="2" t="d">
        <v>2019-04-16</v>
      </c>
      <c r="D2741" s="2" t="d">
        <v>2019-04-18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3" t="str">
        <f>IF(M2741=People!$B$5,People!$A$5,IF(M2741=People!$B$2,People!$A$2,IF(M2741=People!$B$3,People!$A$3,IF(M2741=People!$B$4,People!$A$4,))))</f>
        <v>Cassandra Brandow</v>
      </c>
      <c r="W2741" s="3" t="str">
        <f>IFERROR(VLOOKUP(B2741,Returns!$A$2:$C$801,2,1), "No")</f>
        <v>Yes</v>
      </c>
    </row>
    <row r="2742" spans="1:23" x14ac:dyDescent="0.2">
      <c r="A2742" s="1">
        <v>2741</v>
      </c>
      <c r="B2742" t="s">
        <v>7486</v>
      </c>
      <c r="C2742" s="2" t="d">
        <v>2019-04-16</v>
      </c>
      <c r="D2742" s="2" t="d">
        <v>2019-04-18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3" t="str">
        <f>IF(M2742=People!$B$5,People!$A$5,IF(M2742=People!$B$2,People!$A$2,IF(M2742=People!$B$3,People!$A$3,IF(M2742=People!$B$4,People!$A$4,))))</f>
        <v>Cassandra Brandow</v>
      </c>
      <c r="W2742" s="3" t="str">
        <f>IFERROR(VLOOKUP(B2742,Returns!$A$2:$C$801,2,1), "No")</f>
        <v>Yes</v>
      </c>
    </row>
    <row r="2743" spans="1:23" x14ac:dyDescent="0.2">
      <c r="A2743" s="1">
        <v>2742</v>
      </c>
      <c r="B2743" t="s">
        <v>7487</v>
      </c>
      <c r="C2743" s="2" t="d">
        <v>2018-02-25</v>
      </c>
      <c r="D2743" s="2" t="d">
        <v>2018-02-27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3" t="str">
        <f>IF(M2743=People!$B$5,People!$A$5,IF(M2743=People!$B$2,People!$A$2,IF(M2743=People!$B$3,People!$A$3,IF(M2743=People!$B$4,People!$A$4,))))</f>
        <v>Chuck Magee</v>
      </c>
      <c r="W2743" s="3" t="str">
        <f>IFERROR(VLOOKUP(B2743,Returns!$A$2:$C$801,2,1), "No")</f>
        <v>Yes</v>
      </c>
    </row>
    <row r="2744" spans="1:23" x14ac:dyDescent="0.2">
      <c r="A2744" s="1">
        <v>2743</v>
      </c>
      <c r="B2744" t="s">
        <v>7488</v>
      </c>
      <c r="C2744" s="2" t="d">
        <v>2016-11-04</v>
      </c>
      <c r="D2744" s="2" t="d">
        <v>2016-11-08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3" t="str">
        <f>IF(M2744=People!$B$5,People!$A$5,IF(M2744=People!$B$2,People!$A$2,IF(M2744=People!$B$3,People!$A$3,IF(M2744=People!$B$4,People!$A$4,))))</f>
        <v>Anna Andreadi</v>
      </c>
      <c r="W2744" s="3" t="str">
        <f>IFERROR(VLOOKUP(B2744,Returns!$A$2:$C$801,2,1), "No")</f>
        <v>Yes</v>
      </c>
    </row>
    <row r="2745" spans="1:23" x14ac:dyDescent="0.2">
      <c r="A2745" s="1">
        <v>2744</v>
      </c>
      <c r="B2745" t="s">
        <v>7489</v>
      </c>
      <c r="C2745" s="2" t="d">
        <v>2017-06-20</v>
      </c>
      <c r="D2745" s="2" t="d">
        <v>2017-06-25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3" t="str">
        <f>IF(M2745=People!$B$5,People!$A$5,IF(M2745=People!$B$2,People!$A$2,IF(M2745=People!$B$3,People!$A$3,IF(M2745=People!$B$4,People!$A$4,))))</f>
        <v>Anna Andreadi</v>
      </c>
      <c r="W2745" s="3" t="str">
        <f>IFERROR(VLOOKUP(B2745,Returns!$A$2:$C$801,2,1), "No")</f>
        <v>Yes</v>
      </c>
    </row>
    <row r="2746" spans="1:23" x14ac:dyDescent="0.2">
      <c r="A2746" s="1">
        <v>2745</v>
      </c>
      <c r="B2746" t="s">
        <v>7489</v>
      </c>
      <c r="C2746" s="2" t="d">
        <v>2017-06-20</v>
      </c>
      <c r="D2746" s="2" t="d">
        <v>2017-06-25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3" t="str">
        <f>IF(M2746=People!$B$5,People!$A$5,IF(M2746=People!$B$2,People!$A$2,IF(M2746=People!$B$3,People!$A$3,IF(M2746=People!$B$4,People!$A$4,))))</f>
        <v>Anna Andreadi</v>
      </c>
      <c r="W2746" s="3" t="str">
        <f>IFERROR(VLOOKUP(B2746,Returns!$A$2:$C$801,2,1), "No")</f>
        <v>Yes</v>
      </c>
    </row>
    <row r="2747" spans="1:23" x14ac:dyDescent="0.2">
      <c r="A2747" s="1">
        <v>2746</v>
      </c>
      <c r="B2747" t="s">
        <v>7490</v>
      </c>
      <c r="C2747" s="2" t="d">
        <v>2019-08-07</v>
      </c>
      <c r="D2747" s="2" t="d">
        <v>2019-08-11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3" t="str">
        <f>IF(M2747=People!$B$5,People!$A$5,IF(M2747=People!$B$2,People!$A$2,IF(M2747=People!$B$3,People!$A$3,IF(M2747=People!$B$4,People!$A$4,))))</f>
        <v>Cassandra Brandow</v>
      </c>
      <c r="W2747" s="3" t="str">
        <f>IFERROR(VLOOKUP(B2747,Returns!$A$2:$C$801,2,1), "No")</f>
        <v>Yes</v>
      </c>
    </row>
    <row r="2748" spans="1:23" x14ac:dyDescent="0.2">
      <c r="A2748" s="1">
        <v>2747</v>
      </c>
      <c r="B2748" t="s">
        <v>7491</v>
      </c>
      <c r="C2748" s="2" t="d">
        <v>2016-05-12</v>
      </c>
      <c r="D2748" s="2" t="d">
        <v>2016-05-17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3" t="str">
        <f>IF(M2748=People!$B$5,People!$A$5,IF(M2748=People!$B$2,People!$A$2,IF(M2748=People!$B$3,People!$A$3,IF(M2748=People!$B$4,People!$A$4,))))</f>
        <v>Chuck Magee</v>
      </c>
      <c r="W2748" s="3" t="str">
        <f>IFERROR(VLOOKUP(B2748,Returns!$A$2:$C$801,2,1), "No")</f>
        <v>Yes</v>
      </c>
    </row>
    <row r="2749" spans="1:23" x14ac:dyDescent="0.2">
      <c r="A2749" s="1">
        <v>2748</v>
      </c>
      <c r="B2749" t="s">
        <v>7492</v>
      </c>
      <c r="C2749" s="2" t="d">
        <v>2017-11-22</v>
      </c>
      <c r="D2749" s="2" t="d">
        <v>2017-11-26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3" t="str">
        <f>IF(M2749=People!$B$5,People!$A$5,IF(M2749=People!$B$2,People!$A$2,IF(M2749=People!$B$3,People!$A$3,IF(M2749=People!$B$4,People!$A$4,))))</f>
        <v>Kelly Williams</v>
      </c>
      <c r="W2749" s="3" t="str">
        <f>IFERROR(VLOOKUP(B2749,Returns!$A$2:$C$801,2,1), "No")</f>
        <v>Yes</v>
      </c>
    </row>
    <row r="2750" spans="1:23" x14ac:dyDescent="0.2">
      <c r="A2750" s="1">
        <v>2749</v>
      </c>
      <c r="B2750" t="s">
        <v>7493</v>
      </c>
      <c r="C2750" s="2" t="d">
        <v>2017-12-04</v>
      </c>
      <c r="D2750" s="2" t="d">
        <v>2017-12-08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3" t="str">
        <f>IF(M2750=People!$B$5,People!$A$5,IF(M2750=People!$B$2,People!$A$2,IF(M2750=People!$B$3,People!$A$3,IF(M2750=People!$B$4,People!$A$4,))))</f>
        <v>Cassandra Brandow</v>
      </c>
      <c r="W2750" s="3" t="str">
        <f>IFERROR(VLOOKUP(B2750,Returns!$A$2:$C$801,2,1), "No")</f>
        <v>Yes</v>
      </c>
    </row>
    <row r="2751" spans="1:23" x14ac:dyDescent="0.2">
      <c r="A2751" s="1">
        <v>2750</v>
      </c>
      <c r="B2751" t="s">
        <v>7494</v>
      </c>
      <c r="C2751" s="2" t="d">
        <v>2016-06-08</v>
      </c>
      <c r="D2751" s="2" t="d">
        <v>2016-06-14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3" t="str">
        <f>IF(M2751=People!$B$5,People!$A$5,IF(M2751=People!$B$2,People!$A$2,IF(M2751=People!$B$3,People!$A$3,IF(M2751=People!$B$4,People!$A$4,))))</f>
        <v>Anna Andreadi</v>
      </c>
      <c r="W2751" s="3" t="str">
        <f>IFERROR(VLOOKUP(B2751,Returns!$A$2:$C$801,2,1), "No")</f>
        <v>Yes</v>
      </c>
    </row>
    <row r="2752" spans="1:23" x14ac:dyDescent="0.2">
      <c r="A2752" s="1">
        <v>2751</v>
      </c>
      <c r="B2752" t="s">
        <v>7495</v>
      </c>
      <c r="C2752" s="2" t="d">
        <v>2016-08-08</v>
      </c>
      <c r="D2752" s="2" t="d">
        <v>2016-08-11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3" t="str">
        <f>IF(M2752=People!$B$5,People!$A$5,IF(M2752=People!$B$2,People!$A$2,IF(M2752=People!$B$3,People!$A$3,IF(M2752=People!$B$4,People!$A$4,))))</f>
        <v>Anna Andreadi</v>
      </c>
      <c r="W2752" s="3" t="str">
        <f>IFERROR(VLOOKUP(B2752,Returns!$A$2:$C$801,2,1), "No")</f>
        <v>Yes</v>
      </c>
    </row>
    <row r="2753" spans="1:23" x14ac:dyDescent="0.2">
      <c r="A2753" s="1">
        <v>2752</v>
      </c>
      <c r="B2753" t="s">
        <v>7496</v>
      </c>
      <c r="C2753" s="2" t="d">
        <v>2016-05-26</v>
      </c>
      <c r="D2753" s="2" t="d">
        <v>2016-05-30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3" t="str">
        <f>IF(M2753=People!$B$5,People!$A$5,IF(M2753=People!$B$2,People!$A$2,IF(M2753=People!$B$3,People!$A$3,IF(M2753=People!$B$4,People!$A$4,))))</f>
        <v>Anna Andreadi</v>
      </c>
      <c r="W2753" s="3" t="str">
        <f>IFERROR(VLOOKUP(B2753,Returns!$A$2:$C$801,2,1), "No")</f>
        <v>Yes</v>
      </c>
    </row>
    <row r="2754" spans="1:23" x14ac:dyDescent="0.2">
      <c r="A2754" s="1">
        <v>2753</v>
      </c>
      <c r="B2754" t="s">
        <v>7497</v>
      </c>
      <c r="C2754" s="2" t="d">
        <v>2017-04-17</v>
      </c>
      <c r="D2754" s="2" t="d">
        <v>2017-04-21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3" t="str">
        <f>IF(M2754=People!$B$5,People!$A$5,IF(M2754=People!$B$2,People!$A$2,IF(M2754=People!$B$3,People!$A$3,IF(M2754=People!$B$4,People!$A$4,))))</f>
        <v>Anna Andreadi</v>
      </c>
      <c r="W2754" s="3" t="str">
        <f>IFERROR(VLOOKUP(B2754,Returns!$A$2:$C$801,2,1), "No")</f>
        <v>Yes</v>
      </c>
    </row>
    <row r="2755" spans="1:23" x14ac:dyDescent="0.2">
      <c r="A2755" s="1">
        <v>2754</v>
      </c>
      <c r="B2755" t="s">
        <v>7497</v>
      </c>
      <c r="C2755" s="2" t="d">
        <v>2017-04-17</v>
      </c>
      <c r="D2755" s="2" t="d">
        <v>2017-04-21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3" t="str">
        <f>IF(M2755=People!$B$5,People!$A$5,IF(M2755=People!$B$2,People!$A$2,IF(M2755=People!$B$3,People!$A$3,IF(M2755=People!$B$4,People!$A$4,))))</f>
        <v>Anna Andreadi</v>
      </c>
      <c r="W2755" s="3" t="str">
        <f>IFERROR(VLOOKUP(B2755,Returns!$A$2:$C$801,2,1), "No")</f>
        <v>Yes</v>
      </c>
    </row>
    <row r="2756" spans="1:23" x14ac:dyDescent="0.2">
      <c r="A2756" s="1">
        <v>2755</v>
      </c>
      <c r="B2756" t="s">
        <v>7497</v>
      </c>
      <c r="C2756" s="2" t="d">
        <v>2017-04-17</v>
      </c>
      <c r="D2756" s="2" t="d">
        <v>2017-04-21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3" t="str">
        <f>IF(M2756=People!$B$5,People!$A$5,IF(M2756=People!$B$2,People!$A$2,IF(M2756=People!$B$3,People!$A$3,IF(M2756=People!$B$4,People!$A$4,))))</f>
        <v>Anna Andreadi</v>
      </c>
      <c r="W2756" s="3" t="str">
        <f>IFERROR(VLOOKUP(B2756,Returns!$A$2:$C$801,2,1), "No")</f>
        <v>Yes</v>
      </c>
    </row>
    <row r="2757" spans="1:23" x14ac:dyDescent="0.2">
      <c r="A2757" s="1">
        <v>2756</v>
      </c>
      <c r="B2757" t="s">
        <v>7497</v>
      </c>
      <c r="C2757" s="2" t="d">
        <v>2017-04-17</v>
      </c>
      <c r="D2757" s="2" t="d">
        <v>2017-04-21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3" t="str">
        <f>IF(M2757=People!$B$5,People!$A$5,IF(M2757=People!$B$2,People!$A$2,IF(M2757=People!$B$3,People!$A$3,IF(M2757=People!$B$4,People!$A$4,))))</f>
        <v>Anna Andreadi</v>
      </c>
      <c r="W2757" s="3" t="str">
        <f>IFERROR(VLOOKUP(B2757,Returns!$A$2:$C$801,2,1), "No")</f>
        <v>Yes</v>
      </c>
    </row>
    <row r="2758" spans="1:23" x14ac:dyDescent="0.2">
      <c r="A2758" s="1">
        <v>2757</v>
      </c>
      <c r="B2758" t="s">
        <v>7497</v>
      </c>
      <c r="C2758" s="2" t="d">
        <v>2017-04-17</v>
      </c>
      <c r="D2758" s="2" t="d">
        <v>2017-04-21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3" t="str">
        <f>IF(M2758=People!$B$5,People!$A$5,IF(M2758=People!$B$2,People!$A$2,IF(M2758=People!$B$3,People!$A$3,IF(M2758=People!$B$4,People!$A$4,))))</f>
        <v>Anna Andreadi</v>
      </c>
      <c r="W2758" s="3" t="str">
        <f>IFERROR(VLOOKUP(B2758,Returns!$A$2:$C$801,2,1), "No")</f>
        <v>Yes</v>
      </c>
    </row>
    <row r="2759" spans="1:23" x14ac:dyDescent="0.2">
      <c r="A2759" s="1">
        <v>2758</v>
      </c>
      <c r="B2759" t="s">
        <v>7498</v>
      </c>
      <c r="C2759" s="2" t="d">
        <v>2018-06-11</v>
      </c>
      <c r="D2759" s="2" t="d">
        <v>2018-06-13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3" t="str">
        <f>IF(M2759=People!$B$5,People!$A$5,IF(M2759=People!$B$2,People!$A$2,IF(M2759=People!$B$3,People!$A$3,IF(M2759=People!$B$4,People!$A$4,))))</f>
        <v>Chuck Magee</v>
      </c>
      <c r="W2759" s="3" t="str">
        <f>IFERROR(VLOOKUP(B2759,Returns!$A$2:$C$801,2,1), "No")</f>
        <v>Yes</v>
      </c>
    </row>
    <row r="2760" spans="1:23" x14ac:dyDescent="0.2">
      <c r="A2760" s="1">
        <v>2759</v>
      </c>
      <c r="B2760" t="s">
        <v>7499</v>
      </c>
      <c r="C2760" s="2" t="d">
        <v>2018-03-11</v>
      </c>
      <c r="D2760" s="2" t="d">
        <v>2018-03-15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3" t="str">
        <f>IF(M2760=People!$B$5,People!$A$5,IF(M2760=People!$B$2,People!$A$2,IF(M2760=People!$B$3,People!$A$3,IF(M2760=People!$B$4,People!$A$4,))))</f>
        <v>Cassandra Brandow</v>
      </c>
      <c r="W2760" s="3" t="str">
        <f>IFERROR(VLOOKUP(B2760,Returns!$A$2:$C$801,2,1), "No")</f>
        <v>Yes</v>
      </c>
    </row>
    <row r="2761" spans="1:23" x14ac:dyDescent="0.2">
      <c r="A2761" s="1">
        <v>2760</v>
      </c>
      <c r="B2761" t="s">
        <v>7499</v>
      </c>
      <c r="C2761" s="2" t="d">
        <v>2018-03-11</v>
      </c>
      <c r="D2761" s="2" t="d">
        <v>2018-03-15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3" t="str">
        <f>IF(M2761=People!$B$5,People!$A$5,IF(M2761=People!$B$2,People!$A$2,IF(M2761=People!$B$3,People!$A$3,IF(M2761=People!$B$4,People!$A$4,))))</f>
        <v>Cassandra Brandow</v>
      </c>
      <c r="W2761" s="3" t="str">
        <f>IFERROR(VLOOKUP(B2761,Returns!$A$2:$C$801,2,1), "No")</f>
        <v>Yes</v>
      </c>
    </row>
    <row r="2762" spans="1:23" x14ac:dyDescent="0.2">
      <c r="A2762" s="1">
        <v>2761</v>
      </c>
      <c r="B2762" t="s">
        <v>7500</v>
      </c>
      <c r="C2762" s="2" t="d">
        <v>2016-05-26</v>
      </c>
      <c r="D2762" s="2" t="d">
        <v>2016-05-29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3" t="str">
        <f>IF(M2762=People!$B$5,People!$A$5,IF(M2762=People!$B$2,People!$A$2,IF(M2762=People!$B$3,People!$A$3,IF(M2762=People!$B$4,People!$A$4,))))</f>
        <v>Anna Andreadi</v>
      </c>
      <c r="W2762" s="3" t="str">
        <f>IFERROR(VLOOKUP(B2762,Returns!$A$2:$C$801,2,1), "No")</f>
        <v>Yes</v>
      </c>
    </row>
    <row r="2763" spans="1:23" x14ac:dyDescent="0.2">
      <c r="A2763" s="1">
        <v>2762</v>
      </c>
      <c r="B2763" t="s">
        <v>7501</v>
      </c>
      <c r="C2763" s="2" t="d">
        <v>2019-10-12</v>
      </c>
      <c r="D2763" s="2" t="d">
        <v>2019-10-14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3" t="str">
        <f>IF(M2763=People!$B$5,People!$A$5,IF(M2763=People!$B$2,People!$A$2,IF(M2763=People!$B$3,People!$A$3,IF(M2763=People!$B$4,People!$A$4,))))</f>
        <v>Anna Andreadi</v>
      </c>
      <c r="W2763" s="3" t="str">
        <f>IFERROR(VLOOKUP(B2763,Returns!$A$2:$C$801,2,1), "No")</f>
        <v>Yes</v>
      </c>
    </row>
    <row r="2764" spans="1:23" x14ac:dyDescent="0.2">
      <c r="A2764" s="1">
        <v>2763</v>
      </c>
      <c r="B2764" t="s">
        <v>7501</v>
      </c>
      <c r="C2764" s="2" t="d">
        <v>2019-10-12</v>
      </c>
      <c r="D2764" s="2" t="d">
        <v>2019-10-14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3" t="str">
        <f>IF(M2764=People!$B$5,People!$A$5,IF(M2764=People!$B$2,People!$A$2,IF(M2764=People!$B$3,People!$A$3,IF(M2764=People!$B$4,People!$A$4,))))</f>
        <v>Anna Andreadi</v>
      </c>
      <c r="W2764" s="3" t="str">
        <f>IFERROR(VLOOKUP(B2764,Returns!$A$2:$C$801,2,1), "No")</f>
        <v>Yes</v>
      </c>
    </row>
    <row r="2765" spans="1:23" x14ac:dyDescent="0.2">
      <c r="A2765" s="1">
        <v>2764</v>
      </c>
      <c r="B2765" t="s">
        <v>7502</v>
      </c>
      <c r="C2765" s="2" t="d">
        <v>2019-06-22</v>
      </c>
      <c r="D2765" s="2" t="d">
        <v>2019-06-28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3" t="str">
        <f>IF(M2765=People!$B$5,People!$A$5,IF(M2765=People!$B$2,People!$A$2,IF(M2765=People!$B$3,People!$A$3,IF(M2765=People!$B$4,People!$A$4,))))</f>
        <v>Chuck Magee</v>
      </c>
      <c r="W2765" s="3" t="str">
        <f>IFERROR(VLOOKUP(B2765,Returns!$A$2:$C$801,2,1), "No")</f>
        <v>Yes</v>
      </c>
    </row>
    <row r="2766" spans="1:23" x14ac:dyDescent="0.2">
      <c r="A2766" s="1">
        <v>2765</v>
      </c>
      <c r="B2766" t="s">
        <v>7502</v>
      </c>
      <c r="C2766" s="2" t="d">
        <v>2019-06-22</v>
      </c>
      <c r="D2766" s="2" t="d">
        <v>2019-06-28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3" t="str">
        <f>IF(M2766=People!$B$5,People!$A$5,IF(M2766=People!$B$2,People!$A$2,IF(M2766=People!$B$3,People!$A$3,IF(M2766=People!$B$4,People!$A$4,))))</f>
        <v>Chuck Magee</v>
      </c>
      <c r="W2766" s="3" t="str">
        <f>IFERROR(VLOOKUP(B2766,Returns!$A$2:$C$801,2,1), "No")</f>
        <v>Yes</v>
      </c>
    </row>
    <row r="2767" spans="1:23" x14ac:dyDescent="0.2">
      <c r="A2767" s="1">
        <v>2766</v>
      </c>
      <c r="B2767" t="s">
        <v>7502</v>
      </c>
      <c r="C2767" s="2" t="d">
        <v>2019-06-22</v>
      </c>
      <c r="D2767" s="2" t="d">
        <v>2019-06-28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3" t="str">
        <f>IF(M2767=People!$B$5,People!$A$5,IF(M2767=People!$B$2,People!$A$2,IF(M2767=People!$B$3,People!$A$3,IF(M2767=People!$B$4,People!$A$4,))))</f>
        <v>Chuck Magee</v>
      </c>
      <c r="W2767" s="3" t="str">
        <f>IFERROR(VLOOKUP(B2767,Returns!$A$2:$C$801,2,1), "No")</f>
        <v>Yes</v>
      </c>
    </row>
    <row r="2768" spans="1:23" x14ac:dyDescent="0.2">
      <c r="A2768" s="1">
        <v>2767</v>
      </c>
      <c r="B2768" t="s">
        <v>7503</v>
      </c>
      <c r="C2768" s="2" t="d">
        <v>2019-01-15</v>
      </c>
      <c r="D2768" s="2" t="d">
        <v>2019-01-18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3" t="str">
        <f>IF(M2768=People!$B$5,People!$A$5,IF(M2768=People!$B$2,People!$A$2,IF(M2768=People!$B$3,People!$A$3,IF(M2768=People!$B$4,People!$A$4,))))</f>
        <v>Chuck Magee</v>
      </c>
      <c r="W2768" s="3" t="str">
        <f>IFERROR(VLOOKUP(B2768,Returns!$A$2:$C$801,2,1), "No")</f>
        <v>Yes</v>
      </c>
    </row>
    <row r="2769" spans="1:23" x14ac:dyDescent="0.2">
      <c r="A2769" s="1">
        <v>2768</v>
      </c>
      <c r="B2769" t="s">
        <v>7503</v>
      </c>
      <c r="C2769" s="2" t="d">
        <v>2019-01-15</v>
      </c>
      <c r="D2769" s="2" t="d">
        <v>2019-01-18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3" t="str">
        <f>IF(M2769=People!$B$5,People!$A$5,IF(M2769=People!$B$2,People!$A$2,IF(M2769=People!$B$3,People!$A$3,IF(M2769=People!$B$4,People!$A$4,))))</f>
        <v>Chuck Magee</v>
      </c>
      <c r="W2769" s="3" t="str">
        <f>IFERROR(VLOOKUP(B2769,Returns!$A$2:$C$801,2,1), "No")</f>
        <v>Yes</v>
      </c>
    </row>
    <row r="2770" spans="1:23" x14ac:dyDescent="0.2">
      <c r="A2770" s="1">
        <v>2769</v>
      </c>
      <c r="B2770" t="s">
        <v>7504</v>
      </c>
      <c r="C2770" s="2" t="d">
        <v>2017-04-02</v>
      </c>
      <c r="D2770" s="2" t="d">
        <v>2017-04-07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3" t="str">
        <f>IF(M2770=People!$B$5,People!$A$5,IF(M2770=People!$B$2,People!$A$2,IF(M2770=People!$B$3,People!$A$3,IF(M2770=People!$B$4,People!$A$4,))))</f>
        <v>Kelly Williams</v>
      </c>
      <c r="W2770" s="3" t="str">
        <f>IFERROR(VLOOKUP(B2770,Returns!$A$2:$C$801,2,1), "No")</f>
        <v>Yes</v>
      </c>
    </row>
    <row r="2771" spans="1:23" x14ac:dyDescent="0.2">
      <c r="A2771" s="1">
        <v>2770</v>
      </c>
      <c r="B2771" t="s">
        <v>7504</v>
      </c>
      <c r="C2771" s="2" t="d">
        <v>2017-04-02</v>
      </c>
      <c r="D2771" s="2" t="d">
        <v>2017-04-07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3" t="str">
        <f>IF(M2771=People!$B$5,People!$A$5,IF(M2771=People!$B$2,People!$A$2,IF(M2771=People!$B$3,People!$A$3,IF(M2771=People!$B$4,People!$A$4,))))</f>
        <v>Kelly Williams</v>
      </c>
      <c r="W2771" s="3" t="str">
        <f>IFERROR(VLOOKUP(B2771,Returns!$A$2:$C$801,2,1), "No")</f>
        <v>Yes</v>
      </c>
    </row>
    <row r="2772" spans="1:23" x14ac:dyDescent="0.2">
      <c r="A2772" s="1">
        <v>2771</v>
      </c>
      <c r="B2772" t="s">
        <v>7504</v>
      </c>
      <c r="C2772" s="2" t="d">
        <v>2017-04-02</v>
      </c>
      <c r="D2772" s="2" t="d">
        <v>2017-04-07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3" t="str">
        <f>IF(M2772=People!$B$5,People!$A$5,IF(M2772=People!$B$2,People!$A$2,IF(M2772=People!$B$3,People!$A$3,IF(M2772=People!$B$4,People!$A$4,))))</f>
        <v>Kelly Williams</v>
      </c>
      <c r="W2772" s="3" t="str">
        <f>IFERROR(VLOOKUP(B2772,Returns!$A$2:$C$801,2,1), "No")</f>
        <v>Yes</v>
      </c>
    </row>
    <row r="2773" spans="1:23" x14ac:dyDescent="0.2">
      <c r="A2773" s="1">
        <v>2772</v>
      </c>
      <c r="B2773" t="s">
        <v>7505</v>
      </c>
      <c r="C2773" s="2" t="d">
        <v>2018-09-03</v>
      </c>
      <c r="D2773" s="2" t="d">
        <v>2018-09-10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3" t="str">
        <f>IF(M2773=People!$B$5,People!$A$5,IF(M2773=People!$B$2,People!$A$2,IF(M2773=People!$B$3,People!$A$3,IF(M2773=People!$B$4,People!$A$4,))))</f>
        <v>Kelly Williams</v>
      </c>
      <c r="W2773" s="3" t="str">
        <f>IFERROR(VLOOKUP(B2773,Returns!$A$2:$C$801,2,1), "No")</f>
        <v>Yes</v>
      </c>
    </row>
    <row r="2774" spans="1:23" x14ac:dyDescent="0.2">
      <c r="A2774" s="1">
        <v>2773</v>
      </c>
      <c r="B2774" t="s">
        <v>7506</v>
      </c>
      <c r="C2774" s="2" t="d">
        <v>2019-12-10</v>
      </c>
      <c r="D2774" s="2" t="d">
        <v>2019-12-12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3" t="str">
        <f>IF(M2774=People!$B$5,People!$A$5,IF(M2774=People!$B$2,People!$A$2,IF(M2774=People!$B$3,People!$A$3,IF(M2774=People!$B$4,People!$A$4,))))</f>
        <v>Cassandra Brandow</v>
      </c>
      <c r="W2774" s="3" t="str">
        <f>IFERROR(VLOOKUP(B2774,Returns!$A$2:$C$801,2,1), "No")</f>
        <v>Yes</v>
      </c>
    </row>
    <row r="2775" spans="1:23" x14ac:dyDescent="0.2">
      <c r="A2775" s="1">
        <v>2774</v>
      </c>
      <c r="B2775" t="s">
        <v>7507</v>
      </c>
      <c r="C2775" s="2" t="d">
        <v>2018-11-22</v>
      </c>
      <c r="D2775" s="2" t="d">
        <v>2018-11-26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3" t="str">
        <f>IF(M2775=People!$B$5,People!$A$5,IF(M2775=People!$B$2,People!$A$2,IF(M2775=People!$B$3,People!$A$3,IF(M2775=People!$B$4,People!$A$4,))))</f>
        <v>Kelly Williams</v>
      </c>
      <c r="W2775" s="3" t="str">
        <f>IFERROR(VLOOKUP(B2775,Returns!$A$2:$C$801,2,1), "No")</f>
        <v>Yes</v>
      </c>
    </row>
    <row r="2776" spans="1:23" x14ac:dyDescent="0.2">
      <c r="A2776" s="1">
        <v>2775</v>
      </c>
      <c r="B2776" t="s">
        <v>7508</v>
      </c>
      <c r="C2776" s="2" t="d">
        <v>2019-11-11</v>
      </c>
      <c r="D2776" s="2" t="d">
        <v>2019-11-18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3" t="str">
        <f>IF(M2776=People!$B$5,People!$A$5,IF(M2776=People!$B$2,People!$A$2,IF(M2776=People!$B$3,People!$A$3,IF(M2776=People!$B$4,People!$A$4,))))</f>
        <v>Chuck Magee</v>
      </c>
      <c r="W2776" s="3" t="str">
        <f>IFERROR(VLOOKUP(B2776,Returns!$A$2:$C$801,2,1), "No")</f>
        <v>Yes</v>
      </c>
    </row>
    <row r="2777" spans="1:23" x14ac:dyDescent="0.2">
      <c r="A2777" s="1">
        <v>2776</v>
      </c>
      <c r="B2777" t="s">
        <v>7509</v>
      </c>
      <c r="C2777" s="2" t="d">
        <v>2018-10-21</v>
      </c>
      <c r="D2777" s="2" t="d">
        <v>2018-10-25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3" t="str">
        <f>IF(M2777=People!$B$5,People!$A$5,IF(M2777=People!$B$2,People!$A$2,IF(M2777=People!$B$3,People!$A$3,IF(M2777=People!$B$4,People!$A$4,))))</f>
        <v>Anna Andreadi</v>
      </c>
      <c r="W2777" s="3" t="str">
        <f>IFERROR(VLOOKUP(B2777,Returns!$A$2:$C$801,2,1), "No")</f>
        <v>Yes</v>
      </c>
    </row>
    <row r="2778" spans="1:23" x14ac:dyDescent="0.2">
      <c r="A2778" s="1">
        <v>2777</v>
      </c>
      <c r="B2778" t="s">
        <v>7510</v>
      </c>
      <c r="C2778" s="2" t="d">
        <v>2017-12-21</v>
      </c>
      <c r="D2778" s="2" t="d">
        <v>2017-12-25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3" t="str">
        <f>IF(M2778=People!$B$5,People!$A$5,IF(M2778=People!$B$2,People!$A$2,IF(M2778=People!$B$3,People!$A$3,IF(M2778=People!$B$4,People!$A$4,))))</f>
        <v>Anna Andreadi</v>
      </c>
      <c r="W2778" s="3" t="str">
        <f>IFERROR(VLOOKUP(B2778,Returns!$A$2:$C$801,2,1), "No")</f>
        <v>Yes</v>
      </c>
    </row>
    <row r="2779" spans="1:23" x14ac:dyDescent="0.2">
      <c r="A2779" s="1">
        <v>2778</v>
      </c>
      <c r="B2779" t="s">
        <v>7511</v>
      </c>
      <c r="C2779" s="2" t="d">
        <v>2017-07-17</v>
      </c>
      <c r="D2779" s="2" t="d">
        <v>2017-07-19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3" t="str">
        <f>IF(M2779=People!$B$5,People!$A$5,IF(M2779=People!$B$2,People!$A$2,IF(M2779=People!$B$3,People!$A$3,IF(M2779=People!$B$4,People!$A$4,))))</f>
        <v>Anna Andreadi</v>
      </c>
      <c r="W2779" s="3" t="str">
        <f>IFERROR(VLOOKUP(B2779,Returns!$A$2:$C$801,2,1), "No")</f>
        <v>Yes</v>
      </c>
    </row>
    <row r="2780" spans="1:23" x14ac:dyDescent="0.2">
      <c r="A2780" s="1">
        <v>2779</v>
      </c>
      <c r="B2780" t="s">
        <v>7512</v>
      </c>
      <c r="C2780" s="2" t="d">
        <v>2019-04-30</v>
      </c>
      <c r="D2780" s="2" t="d">
        <v>2019-05-05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3" t="str">
        <f>IF(M2780=People!$B$5,People!$A$5,IF(M2780=People!$B$2,People!$A$2,IF(M2780=People!$B$3,People!$A$3,IF(M2780=People!$B$4,People!$A$4,))))</f>
        <v>Cassandra Brandow</v>
      </c>
      <c r="W2780" s="3" t="str">
        <f>IFERROR(VLOOKUP(B2780,Returns!$A$2:$C$801,2,1), "No")</f>
        <v>Yes</v>
      </c>
    </row>
    <row r="2781" spans="1:23" x14ac:dyDescent="0.2">
      <c r="A2781" s="1">
        <v>2780</v>
      </c>
      <c r="B2781" t="s">
        <v>7512</v>
      </c>
      <c r="C2781" s="2" t="d">
        <v>2019-04-30</v>
      </c>
      <c r="D2781" s="2" t="d">
        <v>2019-05-05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3" t="str">
        <f>IF(M2781=People!$B$5,People!$A$5,IF(M2781=People!$B$2,People!$A$2,IF(M2781=People!$B$3,People!$A$3,IF(M2781=People!$B$4,People!$A$4,))))</f>
        <v>Cassandra Brandow</v>
      </c>
      <c r="W2781" s="3" t="str">
        <f>IFERROR(VLOOKUP(B2781,Returns!$A$2:$C$801,2,1), "No")</f>
        <v>Yes</v>
      </c>
    </row>
    <row r="2782" spans="1:23" x14ac:dyDescent="0.2">
      <c r="A2782" s="1">
        <v>2781</v>
      </c>
      <c r="B2782" t="s">
        <v>7513</v>
      </c>
      <c r="C2782" s="2" t="d">
        <v>2019-05-06</v>
      </c>
      <c r="D2782" s="2" t="d">
        <v>2019-05-08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3" t="str">
        <f>IF(M2782=People!$B$5,People!$A$5,IF(M2782=People!$B$2,People!$A$2,IF(M2782=People!$B$3,People!$A$3,IF(M2782=People!$B$4,People!$A$4,))))</f>
        <v>Chuck Magee</v>
      </c>
      <c r="W2782" s="3" t="str">
        <f>IFERROR(VLOOKUP(B2782,Returns!$A$2:$C$801,2,1), "No")</f>
        <v>Yes</v>
      </c>
    </row>
    <row r="2783" spans="1:23" x14ac:dyDescent="0.2">
      <c r="A2783" s="1">
        <v>2782</v>
      </c>
      <c r="B2783" t="s">
        <v>7514</v>
      </c>
      <c r="C2783" s="2" t="d">
        <v>2019-11-20</v>
      </c>
      <c r="D2783" s="2" t="d">
        <v>2019-11-27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3" t="str">
        <f>IF(M2783=People!$B$5,People!$A$5,IF(M2783=People!$B$2,People!$A$2,IF(M2783=People!$B$3,People!$A$3,IF(M2783=People!$B$4,People!$A$4,))))</f>
        <v>Kelly Williams</v>
      </c>
      <c r="W2783" s="3" t="str">
        <f>IFERROR(VLOOKUP(B2783,Returns!$A$2:$C$801,2,1), "No")</f>
        <v>Yes</v>
      </c>
    </row>
    <row r="2784" spans="1:23" x14ac:dyDescent="0.2">
      <c r="A2784" s="1">
        <v>2783</v>
      </c>
      <c r="B2784" t="s">
        <v>7515</v>
      </c>
      <c r="C2784" s="2" t="d">
        <v>2018-11-11</v>
      </c>
      <c r="D2784" s="2" t="d">
        <v>2018-11-16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3" t="str">
        <f>IF(M2784=People!$B$5,People!$A$5,IF(M2784=People!$B$2,People!$A$2,IF(M2784=People!$B$3,People!$A$3,IF(M2784=People!$B$4,People!$A$4,))))</f>
        <v>Kelly Williams</v>
      </c>
      <c r="W2784" s="3" t="str">
        <f>IFERROR(VLOOKUP(B2784,Returns!$A$2:$C$801,2,1), "No")</f>
        <v>Yes</v>
      </c>
    </row>
    <row r="2785" spans="1:23" x14ac:dyDescent="0.2">
      <c r="A2785" s="1">
        <v>2784</v>
      </c>
      <c r="B2785" t="s">
        <v>7516</v>
      </c>
      <c r="C2785" s="2" t="d">
        <v>2018-11-05</v>
      </c>
      <c r="D2785" s="2" t="d">
        <v>2018-11-10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3" t="str">
        <f>IF(M2785=People!$B$5,People!$A$5,IF(M2785=People!$B$2,People!$A$2,IF(M2785=People!$B$3,People!$A$3,IF(M2785=People!$B$4,People!$A$4,))))</f>
        <v>Chuck Magee</v>
      </c>
      <c r="W2785" s="3" t="str">
        <f>IFERROR(VLOOKUP(B2785,Returns!$A$2:$C$801,2,1), "No")</f>
        <v>Yes</v>
      </c>
    </row>
    <row r="2786" spans="1:23" x14ac:dyDescent="0.2">
      <c r="A2786" s="1">
        <v>2785</v>
      </c>
      <c r="B2786" t="s">
        <v>7517</v>
      </c>
      <c r="C2786" s="2" t="d">
        <v>2018-10-09</v>
      </c>
      <c r="D2786" s="2" t="d">
        <v>2018-10-15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3" t="str">
        <f>IF(M2786=People!$B$5,People!$A$5,IF(M2786=People!$B$2,People!$A$2,IF(M2786=People!$B$3,People!$A$3,IF(M2786=People!$B$4,People!$A$4,))))</f>
        <v>Chuck Magee</v>
      </c>
      <c r="W2786" s="3" t="str">
        <f>IFERROR(VLOOKUP(B2786,Returns!$A$2:$C$801,2,1), "No")</f>
        <v>Yes</v>
      </c>
    </row>
    <row r="2787" spans="1:23" x14ac:dyDescent="0.2">
      <c r="A2787" s="1">
        <v>2786</v>
      </c>
      <c r="B2787" t="s">
        <v>7518</v>
      </c>
      <c r="C2787" s="2" t="d">
        <v>2017-09-21</v>
      </c>
      <c r="D2787" s="2" t="d">
        <v>2017-09-23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3" t="str">
        <f>IF(M2787=People!$B$5,People!$A$5,IF(M2787=People!$B$2,People!$A$2,IF(M2787=People!$B$3,People!$A$3,IF(M2787=People!$B$4,People!$A$4,))))</f>
        <v>Anna Andreadi</v>
      </c>
      <c r="W2787" s="3" t="str">
        <f>IFERROR(VLOOKUP(B2787,Returns!$A$2:$C$801,2,1), "No")</f>
        <v>Yes</v>
      </c>
    </row>
    <row r="2788" spans="1:23" x14ac:dyDescent="0.2">
      <c r="A2788" s="1">
        <v>2787</v>
      </c>
      <c r="B2788" t="s">
        <v>7518</v>
      </c>
      <c r="C2788" s="2" t="d">
        <v>2017-09-21</v>
      </c>
      <c r="D2788" s="2" t="d">
        <v>2017-09-23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3" t="str">
        <f>IF(M2788=People!$B$5,People!$A$5,IF(M2788=People!$B$2,People!$A$2,IF(M2788=People!$B$3,People!$A$3,IF(M2788=People!$B$4,People!$A$4,))))</f>
        <v>Anna Andreadi</v>
      </c>
      <c r="W2788" s="3" t="str">
        <f>IFERROR(VLOOKUP(B2788,Returns!$A$2:$C$801,2,1), "No")</f>
        <v>Yes</v>
      </c>
    </row>
    <row r="2789" spans="1:23" x14ac:dyDescent="0.2">
      <c r="A2789" s="1">
        <v>2788</v>
      </c>
      <c r="B2789" t="s">
        <v>7519</v>
      </c>
      <c r="C2789" s="2" t="d">
        <v>2016-12-02</v>
      </c>
      <c r="D2789" s="2" t="d">
        <v>2016-12-06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3" t="str">
        <f>IF(M2789=People!$B$5,People!$A$5,IF(M2789=People!$B$2,People!$A$2,IF(M2789=People!$B$3,People!$A$3,IF(M2789=People!$B$4,People!$A$4,))))</f>
        <v>Kelly Williams</v>
      </c>
      <c r="W2789" s="3" t="str">
        <f>IFERROR(VLOOKUP(B2789,Returns!$A$2:$C$801,2,1), "No")</f>
        <v>Yes</v>
      </c>
    </row>
    <row r="2790" spans="1:23" x14ac:dyDescent="0.2">
      <c r="A2790" s="1">
        <v>2789</v>
      </c>
      <c r="B2790" t="s">
        <v>7519</v>
      </c>
      <c r="C2790" s="2" t="d">
        <v>2016-12-02</v>
      </c>
      <c r="D2790" s="2" t="d">
        <v>2016-12-06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3" t="str">
        <f>IF(M2790=People!$B$5,People!$A$5,IF(M2790=People!$B$2,People!$A$2,IF(M2790=People!$B$3,People!$A$3,IF(M2790=People!$B$4,People!$A$4,))))</f>
        <v>Kelly Williams</v>
      </c>
      <c r="W2790" s="3" t="str">
        <f>IFERROR(VLOOKUP(B2790,Returns!$A$2:$C$801,2,1), "No")</f>
        <v>Yes</v>
      </c>
    </row>
    <row r="2791" spans="1:23" x14ac:dyDescent="0.2">
      <c r="A2791" s="1">
        <v>2790</v>
      </c>
      <c r="B2791" t="s">
        <v>7519</v>
      </c>
      <c r="C2791" s="2" t="d">
        <v>2016-12-02</v>
      </c>
      <c r="D2791" s="2" t="d">
        <v>2016-12-06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3" t="str">
        <f>IF(M2791=People!$B$5,People!$A$5,IF(M2791=People!$B$2,People!$A$2,IF(M2791=People!$B$3,People!$A$3,IF(M2791=People!$B$4,People!$A$4,))))</f>
        <v>Kelly Williams</v>
      </c>
      <c r="W2791" s="3" t="str">
        <f>IFERROR(VLOOKUP(B2791,Returns!$A$2:$C$801,2,1), "No")</f>
        <v>Yes</v>
      </c>
    </row>
    <row r="2792" spans="1:23" x14ac:dyDescent="0.2">
      <c r="A2792" s="1">
        <v>2791</v>
      </c>
      <c r="B2792" t="s">
        <v>7520</v>
      </c>
      <c r="C2792" s="2" t="d">
        <v>2016-09-21</v>
      </c>
      <c r="D2792" s="2" t="d">
        <v>2016-09-22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3" t="str">
        <f>IF(M2792=People!$B$5,People!$A$5,IF(M2792=People!$B$2,People!$A$2,IF(M2792=People!$B$3,People!$A$3,IF(M2792=People!$B$4,People!$A$4,))))</f>
        <v>Kelly Williams</v>
      </c>
      <c r="W2792" s="3" t="str">
        <f>IFERROR(VLOOKUP(B2792,Returns!$A$2:$C$801,2,1), "No")</f>
        <v>Yes</v>
      </c>
    </row>
    <row r="2793" spans="1:23" x14ac:dyDescent="0.2">
      <c r="A2793" s="1">
        <v>2792</v>
      </c>
      <c r="B2793" t="s">
        <v>7520</v>
      </c>
      <c r="C2793" s="2" t="d">
        <v>2016-09-21</v>
      </c>
      <c r="D2793" s="2" t="d">
        <v>2016-09-22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3" t="str">
        <f>IF(M2793=People!$B$5,People!$A$5,IF(M2793=People!$B$2,People!$A$2,IF(M2793=People!$B$3,People!$A$3,IF(M2793=People!$B$4,People!$A$4,))))</f>
        <v>Kelly Williams</v>
      </c>
      <c r="W2793" s="3" t="str">
        <f>IFERROR(VLOOKUP(B2793,Returns!$A$2:$C$801,2,1), "No")</f>
        <v>Yes</v>
      </c>
    </row>
    <row r="2794" spans="1:23" x14ac:dyDescent="0.2">
      <c r="A2794" s="1">
        <v>2793</v>
      </c>
      <c r="B2794" t="s">
        <v>7520</v>
      </c>
      <c r="C2794" s="2" t="d">
        <v>2016-09-21</v>
      </c>
      <c r="D2794" s="2" t="d">
        <v>2016-09-22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3" t="str">
        <f>IF(M2794=People!$B$5,People!$A$5,IF(M2794=People!$B$2,People!$A$2,IF(M2794=People!$B$3,People!$A$3,IF(M2794=People!$B$4,People!$A$4,))))</f>
        <v>Kelly Williams</v>
      </c>
      <c r="W2794" s="3" t="str">
        <f>IFERROR(VLOOKUP(B2794,Returns!$A$2:$C$801,2,1), "No")</f>
        <v>Yes</v>
      </c>
    </row>
    <row r="2795" spans="1:23" x14ac:dyDescent="0.2">
      <c r="A2795" s="1">
        <v>2794</v>
      </c>
      <c r="B2795" t="s">
        <v>7521</v>
      </c>
      <c r="C2795" s="2" t="d">
        <v>2016-04-12</v>
      </c>
      <c r="D2795" s="2" t="d">
        <v>2016-04-17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3" t="str">
        <f>IF(M2795=People!$B$5,People!$A$5,IF(M2795=People!$B$2,People!$A$2,IF(M2795=People!$B$3,People!$A$3,IF(M2795=People!$B$4,People!$A$4,))))</f>
        <v>Anna Andreadi</v>
      </c>
      <c r="W2795" s="3" t="str">
        <f>IFERROR(VLOOKUP(B2795,Returns!$A$2:$C$801,2,1), "No")</f>
        <v>Yes</v>
      </c>
    </row>
    <row r="2796" spans="1:23" x14ac:dyDescent="0.2">
      <c r="A2796" s="1">
        <v>2795</v>
      </c>
      <c r="B2796" t="s">
        <v>7521</v>
      </c>
      <c r="C2796" s="2" t="d">
        <v>2016-04-12</v>
      </c>
      <c r="D2796" s="2" t="d">
        <v>2016-04-17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3" t="str">
        <f>IF(M2796=People!$B$5,People!$A$5,IF(M2796=People!$B$2,People!$A$2,IF(M2796=People!$B$3,People!$A$3,IF(M2796=People!$B$4,People!$A$4,))))</f>
        <v>Anna Andreadi</v>
      </c>
      <c r="W2796" s="3" t="str">
        <f>IFERROR(VLOOKUP(B2796,Returns!$A$2:$C$801,2,1), "No")</f>
        <v>Yes</v>
      </c>
    </row>
    <row r="2797" spans="1:23" x14ac:dyDescent="0.2">
      <c r="A2797" s="1">
        <v>2796</v>
      </c>
      <c r="B2797" t="s">
        <v>7521</v>
      </c>
      <c r="C2797" s="2" t="d">
        <v>2016-04-12</v>
      </c>
      <c r="D2797" s="2" t="d">
        <v>2016-04-17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3" t="str">
        <f>IF(M2797=People!$B$5,People!$A$5,IF(M2797=People!$B$2,People!$A$2,IF(M2797=People!$B$3,People!$A$3,IF(M2797=People!$B$4,People!$A$4,))))</f>
        <v>Anna Andreadi</v>
      </c>
      <c r="W2797" s="3" t="str">
        <f>IFERROR(VLOOKUP(B2797,Returns!$A$2:$C$801,2,1), "No")</f>
        <v>Yes</v>
      </c>
    </row>
    <row r="2798" spans="1:23" x14ac:dyDescent="0.2">
      <c r="A2798" s="1">
        <v>2797</v>
      </c>
      <c r="B2798" t="s">
        <v>7521</v>
      </c>
      <c r="C2798" s="2" t="d">
        <v>2016-04-12</v>
      </c>
      <c r="D2798" s="2" t="d">
        <v>2016-04-17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3" t="str">
        <f>IF(M2798=People!$B$5,People!$A$5,IF(M2798=People!$B$2,People!$A$2,IF(M2798=People!$B$3,People!$A$3,IF(M2798=People!$B$4,People!$A$4,))))</f>
        <v>Anna Andreadi</v>
      </c>
      <c r="W2798" s="3" t="str">
        <f>IFERROR(VLOOKUP(B2798,Returns!$A$2:$C$801,2,1), "No")</f>
        <v>Yes</v>
      </c>
    </row>
    <row r="2799" spans="1:23" x14ac:dyDescent="0.2">
      <c r="A2799" s="1">
        <v>2798</v>
      </c>
      <c r="B2799" t="s">
        <v>7522</v>
      </c>
      <c r="C2799" s="2" t="d">
        <v>2019-10-20</v>
      </c>
      <c r="D2799" s="2" t="d">
        <v>2019-10-27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3" t="str">
        <f>IF(M2799=People!$B$5,People!$A$5,IF(M2799=People!$B$2,People!$A$2,IF(M2799=People!$B$3,People!$A$3,IF(M2799=People!$B$4,People!$A$4,))))</f>
        <v>Cassandra Brandow</v>
      </c>
      <c r="W2799" s="3" t="str">
        <f>IFERROR(VLOOKUP(B2799,Returns!$A$2:$C$801,2,1), "No")</f>
        <v>Yes</v>
      </c>
    </row>
    <row r="2800" spans="1:23" x14ac:dyDescent="0.2">
      <c r="A2800" s="1">
        <v>2799</v>
      </c>
      <c r="B2800" t="s">
        <v>7522</v>
      </c>
      <c r="C2800" s="2" t="d">
        <v>2019-10-20</v>
      </c>
      <c r="D2800" s="2" t="d">
        <v>2019-10-27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3" t="str">
        <f>IF(M2800=People!$B$5,People!$A$5,IF(M2800=People!$B$2,People!$A$2,IF(M2800=People!$B$3,People!$A$3,IF(M2800=People!$B$4,People!$A$4,))))</f>
        <v>Cassandra Brandow</v>
      </c>
      <c r="W2800" s="3" t="str">
        <f>IFERROR(VLOOKUP(B2800,Returns!$A$2:$C$801,2,1), "No")</f>
        <v>Yes</v>
      </c>
    </row>
    <row r="2801" spans="1:23" x14ac:dyDescent="0.2">
      <c r="A2801" s="1">
        <v>2800</v>
      </c>
      <c r="B2801" t="s">
        <v>7522</v>
      </c>
      <c r="C2801" s="2" t="d">
        <v>2019-10-20</v>
      </c>
      <c r="D2801" s="2" t="d">
        <v>2019-10-27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3" t="str">
        <f>IF(M2801=People!$B$5,People!$A$5,IF(M2801=People!$B$2,People!$A$2,IF(M2801=People!$B$3,People!$A$3,IF(M2801=People!$B$4,People!$A$4,))))</f>
        <v>Cassandra Brandow</v>
      </c>
      <c r="W2801" s="3" t="str">
        <f>IFERROR(VLOOKUP(B2801,Returns!$A$2:$C$801,2,1), "No")</f>
        <v>Yes</v>
      </c>
    </row>
    <row r="2802" spans="1:23" x14ac:dyDescent="0.2">
      <c r="A2802" s="1">
        <v>2801</v>
      </c>
      <c r="B2802" t="s">
        <v>7523</v>
      </c>
      <c r="C2802" s="2" t="d">
        <v>2018-10-25</v>
      </c>
      <c r="D2802" s="2" t="d">
        <v>2018-10-28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3" t="str">
        <f>IF(M2802=People!$B$5,People!$A$5,IF(M2802=People!$B$2,People!$A$2,IF(M2802=People!$B$3,People!$A$3,IF(M2802=People!$B$4,People!$A$4,))))</f>
        <v>Cassandra Brandow</v>
      </c>
      <c r="W2802" s="3" t="str">
        <f>IFERROR(VLOOKUP(B2802,Returns!$A$2:$C$801,2,1), "No")</f>
        <v>Yes</v>
      </c>
    </row>
    <row r="2803" spans="1:23" x14ac:dyDescent="0.2">
      <c r="A2803" s="1">
        <v>2802</v>
      </c>
      <c r="B2803" t="s">
        <v>7524</v>
      </c>
      <c r="C2803" s="2" t="d">
        <v>2017-11-01</v>
      </c>
      <c r="D2803" s="2" t="d">
        <v>2017-11-04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3" t="str">
        <f>IF(M2803=People!$B$5,People!$A$5,IF(M2803=People!$B$2,People!$A$2,IF(M2803=People!$B$3,People!$A$3,IF(M2803=People!$B$4,People!$A$4,))))</f>
        <v>Anna Andreadi</v>
      </c>
      <c r="W2803" s="3" t="str">
        <f>IFERROR(VLOOKUP(B2803,Returns!$A$2:$C$801,2,1), "No")</f>
        <v>Yes</v>
      </c>
    </row>
    <row r="2804" spans="1:23" x14ac:dyDescent="0.2">
      <c r="A2804" s="1">
        <v>2803</v>
      </c>
      <c r="B2804" t="s">
        <v>7525</v>
      </c>
      <c r="C2804" s="2" t="d">
        <v>2019-11-03</v>
      </c>
      <c r="D2804" s="2" t="d">
        <v>2019-11-08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3" t="str">
        <f>IF(M2804=People!$B$5,People!$A$5,IF(M2804=People!$B$2,People!$A$2,IF(M2804=People!$B$3,People!$A$3,IF(M2804=People!$B$4,People!$A$4,))))</f>
        <v>Anna Andreadi</v>
      </c>
      <c r="W2804" s="3" t="str">
        <f>IFERROR(VLOOKUP(B2804,Returns!$A$2:$C$801,2,1), "No")</f>
        <v>Yes</v>
      </c>
    </row>
    <row r="2805" spans="1:23" x14ac:dyDescent="0.2">
      <c r="A2805" s="1">
        <v>2804</v>
      </c>
      <c r="B2805" t="s">
        <v>7526</v>
      </c>
      <c r="C2805" s="2" t="d">
        <v>2017-05-12</v>
      </c>
      <c r="D2805" s="2" t="d">
        <v>2017-05-16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3" t="str">
        <f>IF(M2805=People!$B$5,People!$A$5,IF(M2805=People!$B$2,People!$A$2,IF(M2805=People!$B$3,People!$A$3,IF(M2805=People!$B$4,People!$A$4,))))</f>
        <v>Anna Andreadi</v>
      </c>
      <c r="W2805" s="3" t="str">
        <f>IFERROR(VLOOKUP(B2805,Returns!$A$2:$C$801,2,1), "No")</f>
        <v>Yes</v>
      </c>
    </row>
    <row r="2806" spans="1:23" x14ac:dyDescent="0.2">
      <c r="A2806" s="1">
        <v>2805</v>
      </c>
      <c r="B2806" t="s">
        <v>7526</v>
      </c>
      <c r="C2806" s="2" t="d">
        <v>2017-05-12</v>
      </c>
      <c r="D2806" s="2" t="d">
        <v>2017-05-16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3" t="str">
        <f>IF(M2806=People!$B$5,People!$A$5,IF(M2806=People!$B$2,People!$A$2,IF(M2806=People!$B$3,People!$A$3,IF(M2806=People!$B$4,People!$A$4,))))</f>
        <v>Anna Andreadi</v>
      </c>
      <c r="W2806" s="3" t="str">
        <f>IFERROR(VLOOKUP(B2806,Returns!$A$2:$C$801,2,1), "No")</f>
        <v>Yes</v>
      </c>
    </row>
    <row r="2807" spans="1:23" x14ac:dyDescent="0.2">
      <c r="A2807" s="1">
        <v>2806</v>
      </c>
      <c r="B2807" t="s">
        <v>7527</v>
      </c>
      <c r="C2807" s="2" t="d">
        <v>2017-09-07</v>
      </c>
      <c r="D2807" s="2" t="d">
        <v>2017-09-11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3" t="str">
        <f>IF(M2807=People!$B$5,People!$A$5,IF(M2807=People!$B$2,People!$A$2,IF(M2807=People!$B$3,People!$A$3,IF(M2807=People!$B$4,People!$A$4,))))</f>
        <v>Kelly Williams</v>
      </c>
      <c r="W2807" s="3" t="str">
        <f>IFERROR(VLOOKUP(B2807,Returns!$A$2:$C$801,2,1), "No")</f>
        <v>Yes</v>
      </c>
    </row>
    <row r="2808" spans="1:23" x14ac:dyDescent="0.2">
      <c r="A2808" s="1">
        <v>2807</v>
      </c>
      <c r="B2808" t="s">
        <v>7528</v>
      </c>
      <c r="C2808" s="2" t="d">
        <v>2017-07-25</v>
      </c>
      <c r="D2808" s="2" t="d">
        <v>2017-07-27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3" t="str">
        <f>IF(M2808=People!$B$5,People!$A$5,IF(M2808=People!$B$2,People!$A$2,IF(M2808=People!$B$3,People!$A$3,IF(M2808=People!$B$4,People!$A$4,))))</f>
        <v>Anna Andreadi</v>
      </c>
      <c r="W2808" s="3" t="str">
        <f>IFERROR(VLOOKUP(B2808,Returns!$A$2:$C$801,2,1), "No")</f>
        <v>Yes</v>
      </c>
    </row>
    <row r="2809" spans="1:23" x14ac:dyDescent="0.2">
      <c r="A2809" s="1">
        <v>2808</v>
      </c>
      <c r="B2809" t="s">
        <v>7528</v>
      </c>
      <c r="C2809" s="2" t="d">
        <v>2017-07-25</v>
      </c>
      <c r="D2809" s="2" t="d">
        <v>2017-07-27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3" t="str">
        <f>IF(M2809=People!$B$5,People!$A$5,IF(M2809=People!$B$2,People!$A$2,IF(M2809=People!$B$3,People!$A$3,IF(M2809=People!$B$4,People!$A$4,))))</f>
        <v>Anna Andreadi</v>
      </c>
      <c r="W2809" s="3" t="str">
        <f>IFERROR(VLOOKUP(B2809,Returns!$A$2:$C$801,2,1), "No")</f>
        <v>Yes</v>
      </c>
    </row>
    <row r="2810" spans="1:23" x14ac:dyDescent="0.2">
      <c r="A2810" s="1">
        <v>2809</v>
      </c>
      <c r="B2810" t="s">
        <v>7528</v>
      </c>
      <c r="C2810" s="2" t="d">
        <v>2017-07-25</v>
      </c>
      <c r="D2810" s="2" t="d">
        <v>2017-07-27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3" t="str">
        <f>IF(M2810=People!$B$5,People!$A$5,IF(M2810=People!$B$2,People!$A$2,IF(M2810=People!$B$3,People!$A$3,IF(M2810=People!$B$4,People!$A$4,))))</f>
        <v>Anna Andreadi</v>
      </c>
      <c r="W2810" s="3" t="str">
        <f>IFERROR(VLOOKUP(B2810,Returns!$A$2:$C$801,2,1), "No")</f>
        <v>Yes</v>
      </c>
    </row>
    <row r="2811" spans="1:23" x14ac:dyDescent="0.2">
      <c r="A2811" s="1">
        <v>2810</v>
      </c>
      <c r="B2811" t="s">
        <v>7528</v>
      </c>
      <c r="C2811" s="2" t="d">
        <v>2017-07-25</v>
      </c>
      <c r="D2811" s="2" t="d">
        <v>2017-07-27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3" t="str">
        <f>IF(M2811=People!$B$5,People!$A$5,IF(M2811=People!$B$2,People!$A$2,IF(M2811=People!$B$3,People!$A$3,IF(M2811=People!$B$4,People!$A$4,))))</f>
        <v>Anna Andreadi</v>
      </c>
      <c r="W2811" s="3" t="str">
        <f>IFERROR(VLOOKUP(B2811,Returns!$A$2:$C$801,2,1), "No")</f>
        <v>Yes</v>
      </c>
    </row>
    <row r="2812" spans="1:23" x14ac:dyDescent="0.2">
      <c r="A2812" s="1">
        <v>2811</v>
      </c>
      <c r="B2812" t="s">
        <v>7529</v>
      </c>
      <c r="C2812" s="2" t="d">
        <v>2017-11-16</v>
      </c>
      <c r="D2812" s="2" t="d">
        <v>2017-11-18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3" t="str">
        <f>IF(M2812=People!$B$5,People!$A$5,IF(M2812=People!$B$2,People!$A$2,IF(M2812=People!$B$3,People!$A$3,IF(M2812=People!$B$4,People!$A$4,))))</f>
        <v>Kelly Williams</v>
      </c>
      <c r="W2812" s="3" t="str">
        <f>IFERROR(VLOOKUP(B2812,Returns!$A$2:$C$801,2,1), "No")</f>
        <v>Yes</v>
      </c>
    </row>
    <row r="2813" spans="1:23" x14ac:dyDescent="0.2">
      <c r="A2813" s="1">
        <v>2812</v>
      </c>
      <c r="B2813" t="s">
        <v>7529</v>
      </c>
      <c r="C2813" s="2" t="d">
        <v>2017-11-16</v>
      </c>
      <c r="D2813" s="2" t="d">
        <v>2017-11-18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3" t="str">
        <f>IF(M2813=People!$B$5,People!$A$5,IF(M2813=People!$B$2,People!$A$2,IF(M2813=People!$B$3,People!$A$3,IF(M2813=People!$B$4,People!$A$4,))))</f>
        <v>Kelly Williams</v>
      </c>
      <c r="W2813" s="3" t="str">
        <f>IFERROR(VLOOKUP(B2813,Returns!$A$2:$C$801,2,1), "No")</f>
        <v>Yes</v>
      </c>
    </row>
    <row r="2814" spans="1:23" x14ac:dyDescent="0.2">
      <c r="A2814" s="1">
        <v>2813</v>
      </c>
      <c r="B2814" t="s">
        <v>7529</v>
      </c>
      <c r="C2814" s="2" t="d">
        <v>2017-11-16</v>
      </c>
      <c r="D2814" s="2" t="d">
        <v>2017-11-18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3" t="str">
        <f>IF(M2814=People!$B$5,People!$A$5,IF(M2814=People!$B$2,People!$A$2,IF(M2814=People!$B$3,People!$A$3,IF(M2814=People!$B$4,People!$A$4,))))</f>
        <v>Kelly Williams</v>
      </c>
      <c r="W2814" s="3" t="str">
        <f>IFERROR(VLOOKUP(B2814,Returns!$A$2:$C$801,2,1), "No")</f>
        <v>Yes</v>
      </c>
    </row>
    <row r="2815" spans="1:23" x14ac:dyDescent="0.2">
      <c r="A2815" s="1">
        <v>2814</v>
      </c>
      <c r="B2815" t="s">
        <v>7529</v>
      </c>
      <c r="C2815" s="2" t="d">
        <v>2017-11-16</v>
      </c>
      <c r="D2815" s="2" t="d">
        <v>2017-11-18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3" t="str">
        <f>IF(M2815=People!$B$5,People!$A$5,IF(M2815=People!$B$2,People!$A$2,IF(M2815=People!$B$3,People!$A$3,IF(M2815=People!$B$4,People!$A$4,))))</f>
        <v>Kelly Williams</v>
      </c>
      <c r="W2815" s="3" t="str">
        <f>IFERROR(VLOOKUP(B2815,Returns!$A$2:$C$801,2,1), "No")</f>
        <v>Yes</v>
      </c>
    </row>
    <row r="2816" spans="1:23" x14ac:dyDescent="0.2">
      <c r="A2816" s="1">
        <v>2815</v>
      </c>
      <c r="B2816" t="s">
        <v>7529</v>
      </c>
      <c r="C2816" s="2" t="d">
        <v>2017-11-16</v>
      </c>
      <c r="D2816" s="2" t="d">
        <v>2017-11-18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3" t="str">
        <f>IF(M2816=People!$B$5,People!$A$5,IF(M2816=People!$B$2,People!$A$2,IF(M2816=People!$B$3,People!$A$3,IF(M2816=People!$B$4,People!$A$4,))))</f>
        <v>Kelly Williams</v>
      </c>
      <c r="W2816" s="3" t="str">
        <f>IFERROR(VLOOKUP(B2816,Returns!$A$2:$C$801,2,1), "No")</f>
        <v>Yes</v>
      </c>
    </row>
    <row r="2817" spans="1:23" x14ac:dyDescent="0.2">
      <c r="A2817" s="1">
        <v>2816</v>
      </c>
      <c r="B2817" t="s">
        <v>7530</v>
      </c>
      <c r="C2817" s="2" t="d">
        <v>2017-09-01</v>
      </c>
      <c r="D2817" s="2" t="d">
        <v>2017-09-08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3" t="str">
        <f>IF(M2817=People!$B$5,People!$A$5,IF(M2817=People!$B$2,People!$A$2,IF(M2817=People!$B$3,People!$A$3,IF(M2817=People!$B$4,People!$A$4,))))</f>
        <v>Chuck Magee</v>
      </c>
      <c r="W2817" s="3" t="str">
        <f>IFERROR(VLOOKUP(B2817,Returns!$A$2:$C$801,2,1), "No")</f>
        <v>Yes</v>
      </c>
    </row>
    <row r="2818" spans="1:23" x14ac:dyDescent="0.2">
      <c r="A2818" s="1">
        <v>2817</v>
      </c>
      <c r="B2818" t="s">
        <v>7530</v>
      </c>
      <c r="C2818" s="2" t="d">
        <v>2017-09-01</v>
      </c>
      <c r="D2818" s="2" t="d">
        <v>2017-09-08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3" t="str">
        <f>IF(M2818=People!$B$5,People!$A$5,IF(M2818=People!$B$2,People!$A$2,IF(M2818=People!$B$3,People!$A$3,IF(M2818=People!$B$4,People!$A$4,))))</f>
        <v>Chuck Magee</v>
      </c>
      <c r="W2818" s="3" t="str">
        <f>IFERROR(VLOOKUP(B2818,Returns!$A$2:$C$801,2,1), "No")</f>
        <v>Yes</v>
      </c>
    </row>
    <row r="2819" spans="1:23" x14ac:dyDescent="0.2">
      <c r="A2819" s="1">
        <v>2818</v>
      </c>
      <c r="B2819" t="s">
        <v>7530</v>
      </c>
      <c r="C2819" s="2" t="d">
        <v>2017-09-01</v>
      </c>
      <c r="D2819" s="2" t="d">
        <v>2017-09-08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3" t="str">
        <f>IF(M2819=People!$B$5,People!$A$5,IF(M2819=People!$B$2,People!$A$2,IF(M2819=People!$B$3,People!$A$3,IF(M2819=People!$B$4,People!$A$4,))))</f>
        <v>Chuck Magee</v>
      </c>
      <c r="W2819" s="3" t="str">
        <f>IFERROR(VLOOKUP(B2819,Returns!$A$2:$C$801,2,1), "No")</f>
        <v>Yes</v>
      </c>
    </row>
    <row r="2820" spans="1:23" x14ac:dyDescent="0.2">
      <c r="A2820" s="1">
        <v>2819</v>
      </c>
      <c r="B2820" t="s">
        <v>7530</v>
      </c>
      <c r="C2820" s="2" t="d">
        <v>2017-09-01</v>
      </c>
      <c r="D2820" s="2" t="d">
        <v>2017-09-08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3" t="str">
        <f>IF(M2820=People!$B$5,People!$A$5,IF(M2820=People!$B$2,People!$A$2,IF(M2820=People!$B$3,People!$A$3,IF(M2820=People!$B$4,People!$A$4,))))</f>
        <v>Chuck Magee</v>
      </c>
      <c r="W2820" s="3" t="str">
        <f>IFERROR(VLOOKUP(B2820,Returns!$A$2:$C$801,2,1), "No")</f>
        <v>Yes</v>
      </c>
    </row>
    <row r="2821" spans="1:23" x14ac:dyDescent="0.2">
      <c r="A2821" s="1">
        <v>2820</v>
      </c>
      <c r="B2821" t="s">
        <v>7531</v>
      </c>
      <c r="C2821" s="2" t="d">
        <v>2018-05-05</v>
      </c>
      <c r="D2821" s="2" t="d">
        <v>2018-05-08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3" t="str">
        <f>IF(M2821=People!$B$5,People!$A$5,IF(M2821=People!$B$2,People!$A$2,IF(M2821=People!$B$3,People!$A$3,IF(M2821=People!$B$4,People!$A$4,))))</f>
        <v>Anna Andreadi</v>
      </c>
      <c r="W2821" s="3" t="str">
        <f>IFERROR(VLOOKUP(B2821,Returns!$A$2:$C$801,2,1), "No")</f>
        <v>Yes</v>
      </c>
    </row>
    <row r="2822" spans="1:23" x14ac:dyDescent="0.2">
      <c r="A2822" s="1">
        <v>2821</v>
      </c>
      <c r="B2822" t="s">
        <v>7531</v>
      </c>
      <c r="C2822" s="2" t="d">
        <v>2018-05-05</v>
      </c>
      <c r="D2822" s="2" t="d">
        <v>2018-05-08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3" t="str">
        <f>IF(M2822=People!$B$5,People!$A$5,IF(M2822=People!$B$2,People!$A$2,IF(M2822=People!$B$3,People!$A$3,IF(M2822=People!$B$4,People!$A$4,))))</f>
        <v>Anna Andreadi</v>
      </c>
      <c r="W2822" s="3" t="str">
        <f>IFERROR(VLOOKUP(B2822,Returns!$A$2:$C$801,2,1), "No")</f>
        <v>Yes</v>
      </c>
    </row>
    <row r="2823" spans="1:23" x14ac:dyDescent="0.2">
      <c r="A2823" s="1">
        <v>2822</v>
      </c>
      <c r="B2823" t="s">
        <v>7532</v>
      </c>
      <c r="C2823" s="2" t="d">
        <v>2018-12-31</v>
      </c>
      <c r="D2823" s="2" t="d">
        <v>2019-01-05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3" t="str">
        <f>IF(M2823=People!$B$5,People!$A$5,IF(M2823=People!$B$2,People!$A$2,IF(M2823=People!$B$3,People!$A$3,IF(M2823=People!$B$4,People!$A$4,))))</f>
        <v>Anna Andreadi</v>
      </c>
      <c r="W2823" s="3" t="str">
        <f>IFERROR(VLOOKUP(B2823,Returns!$A$2:$C$801,2,1), "No")</f>
        <v>Yes</v>
      </c>
    </row>
    <row r="2824" spans="1:23" x14ac:dyDescent="0.2">
      <c r="A2824" s="1">
        <v>2823</v>
      </c>
      <c r="B2824" t="s">
        <v>7533</v>
      </c>
      <c r="C2824" s="2" t="d">
        <v>2019-09-18</v>
      </c>
      <c r="D2824" s="2" t="d">
        <v>2019-09-20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3" t="str">
        <f>IF(M2824=People!$B$5,People!$A$5,IF(M2824=People!$B$2,People!$A$2,IF(M2824=People!$B$3,People!$A$3,IF(M2824=People!$B$4,People!$A$4,))))</f>
        <v>Kelly Williams</v>
      </c>
      <c r="W2824" s="3" t="str">
        <f>IFERROR(VLOOKUP(B2824,Returns!$A$2:$C$801,2,1), "No")</f>
        <v>Yes</v>
      </c>
    </row>
    <row r="2825" spans="1:23" x14ac:dyDescent="0.2">
      <c r="A2825" s="1">
        <v>2824</v>
      </c>
      <c r="B2825" t="s">
        <v>7533</v>
      </c>
      <c r="C2825" s="2" t="d">
        <v>2019-09-18</v>
      </c>
      <c r="D2825" s="2" t="d">
        <v>2019-09-20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3" t="str">
        <f>IF(M2825=People!$B$5,People!$A$5,IF(M2825=People!$B$2,People!$A$2,IF(M2825=People!$B$3,People!$A$3,IF(M2825=People!$B$4,People!$A$4,))))</f>
        <v>Kelly Williams</v>
      </c>
      <c r="W2825" s="3" t="str">
        <f>IFERROR(VLOOKUP(B2825,Returns!$A$2:$C$801,2,1), "No")</f>
        <v>Yes</v>
      </c>
    </row>
    <row r="2826" spans="1:23" x14ac:dyDescent="0.2">
      <c r="A2826" s="1">
        <v>2825</v>
      </c>
      <c r="B2826" t="s">
        <v>7534</v>
      </c>
      <c r="C2826" s="2" t="d">
        <v>2016-09-25</v>
      </c>
      <c r="D2826" s="2" t="d">
        <v>2016-09-30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3" t="str">
        <f>IF(M2826=People!$B$5,People!$A$5,IF(M2826=People!$B$2,People!$A$2,IF(M2826=People!$B$3,People!$A$3,IF(M2826=People!$B$4,People!$A$4,))))</f>
        <v>Kelly Williams</v>
      </c>
      <c r="W2826" s="3" t="str">
        <f>IFERROR(VLOOKUP(B2826,Returns!$A$2:$C$801,2,1), "No")</f>
        <v>Yes</v>
      </c>
    </row>
    <row r="2827" spans="1:23" x14ac:dyDescent="0.2">
      <c r="A2827" s="1">
        <v>2826</v>
      </c>
      <c r="B2827" t="s">
        <v>7534</v>
      </c>
      <c r="C2827" s="2" t="d">
        <v>2016-09-25</v>
      </c>
      <c r="D2827" s="2" t="d">
        <v>2016-09-30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3" t="str">
        <f>IF(M2827=People!$B$5,People!$A$5,IF(M2827=People!$B$2,People!$A$2,IF(M2827=People!$B$3,People!$A$3,IF(M2827=People!$B$4,People!$A$4,))))</f>
        <v>Kelly Williams</v>
      </c>
      <c r="W2827" s="3" t="str">
        <f>IFERROR(VLOOKUP(B2827,Returns!$A$2:$C$801,2,1), "No")</f>
        <v>Yes</v>
      </c>
    </row>
    <row r="2828" spans="1:23" x14ac:dyDescent="0.2">
      <c r="A2828" s="1">
        <v>2827</v>
      </c>
      <c r="B2828" t="s">
        <v>7534</v>
      </c>
      <c r="C2828" s="2" t="d">
        <v>2016-09-25</v>
      </c>
      <c r="D2828" s="2" t="d">
        <v>2016-09-30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3" t="str">
        <f>IF(M2828=People!$B$5,People!$A$5,IF(M2828=People!$B$2,People!$A$2,IF(M2828=People!$B$3,People!$A$3,IF(M2828=People!$B$4,People!$A$4,))))</f>
        <v>Kelly Williams</v>
      </c>
      <c r="W2828" s="3" t="str">
        <f>IFERROR(VLOOKUP(B2828,Returns!$A$2:$C$801,2,1), "No")</f>
        <v>Yes</v>
      </c>
    </row>
    <row r="2829" spans="1:23" x14ac:dyDescent="0.2">
      <c r="A2829" s="1">
        <v>2828</v>
      </c>
      <c r="B2829" t="s">
        <v>7534</v>
      </c>
      <c r="C2829" s="2" t="d">
        <v>2016-09-25</v>
      </c>
      <c r="D2829" s="2" t="d">
        <v>2016-09-30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3" t="str">
        <f>IF(M2829=People!$B$5,People!$A$5,IF(M2829=People!$B$2,People!$A$2,IF(M2829=People!$B$3,People!$A$3,IF(M2829=People!$B$4,People!$A$4,))))</f>
        <v>Kelly Williams</v>
      </c>
      <c r="W2829" s="3" t="str">
        <f>IFERROR(VLOOKUP(B2829,Returns!$A$2:$C$801,2,1), "No")</f>
        <v>Yes</v>
      </c>
    </row>
    <row r="2830" spans="1:23" x14ac:dyDescent="0.2">
      <c r="A2830" s="1">
        <v>2829</v>
      </c>
      <c r="B2830" t="s">
        <v>7535</v>
      </c>
      <c r="C2830" s="2" t="d">
        <v>2018-04-23</v>
      </c>
      <c r="D2830" s="2" t="d">
        <v>2018-04-26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3" t="str">
        <f>IF(M2830=People!$B$5,People!$A$5,IF(M2830=People!$B$2,People!$A$2,IF(M2830=People!$B$3,People!$A$3,IF(M2830=People!$B$4,People!$A$4,))))</f>
        <v>Chuck Magee</v>
      </c>
      <c r="W2830" s="3" t="str">
        <f>IFERROR(VLOOKUP(B2830,Returns!$A$2:$C$801,2,1), "No")</f>
        <v>Yes</v>
      </c>
    </row>
    <row r="2831" spans="1:23" x14ac:dyDescent="0.2">
      <c r="A2831" s="1">
        <v>2830</v>
      </c>
      <c r="B2831" t="s">
        <v>7535</v>
      </c>
      <c r="C2831" s="2" t="d">
        <v>2018-04-23</v>
      </c>
      <c r="D2831" s="2" t="d">
        <v>2018-04-26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3" t="str">
        <f>IF(M2831=People!$B$5,People!$A$5,IF(M2831=People!$B$2,People!$A$2,IF(M2831=People!$B$3,People!$A$3,IF(M2831=People!$B$4,People!$A$4,))))</f>
        <v>Chuck Magee</v>
      </c>
      <c r="W2831" s="3" t="str">
        <f>IFERROR(VLOOKUP(B2831,Returns!$A$2:$C$801,2,1), "No")</f>
        <v>Yes</v>
      </c>
    </row>
    <row r="2832" spans="1:23" x14ac:dyDescent="0.2">
      <c r="A2832" s="1">
        <v>2831</v>
      </c>
      <c r="B2832" t="s">
        <v>7535</v>
      </c>
      <c r="C2832" s="2" t="d">
        <v>2018-04-23</v>
      </c>
      <c r="D2832" s="2" t="d">
        <v>2018-04-26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3" t="str">
        <f>IF(M2832=People!$B$5,People!$A$5,IF(M2832=People!$B$2,People!$A$2,IF(M2832=People!$B$3,People!$A$3,IF(M2832=People!$B$4,People!$A$4,))))</f>
        <v>Chuck Magee</v>
      </c>
      <c r="W2832" s="3" t="str">
        <f>IFERROR(VLOOKUP(B2832,Returns!$A$2:$C$801,2,1), "No")</f>
        <v>Yes</v>
      </c>
    </row>
    <row r="2833" spans="1:23" x14ac:dyDescent="0.2">
      <c r="A2833" s="1">
        <v>2832</v>
      </c>
      <c r="B2833" t="s">
        <v>7536</v>
      </c>
      <c r="C2833" s="2" t="d">
        <v>2016-11-01</v>
      </c>
      <c r="D2833" s="2" t="d">
        <v>2016-11-05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3" t="str">
        <f>IF(M2833=People!$B$5,People!$A$5,IF(M2833=People!$B$2,People!$A$2,IF(M2833=People!$B$3,People!$A$3,IF(M2833=People!$B$4,People!$A$4,))))</f>
        <v>Anna Andreadi</v>
      </c>
      <c r="W2833" s="3" t="str">
        <f>IFERROR(VLOOKUP(B2833,Returns!$A$2:$C$801,2,1), "No")</f>
        <v>Yes</v>
      </c>
    </row>
    <row r="2834" spans="1:23" x14ac:dyDescent="0.2">
      <c r="A2834" s="1">
        <v>2833</v>
      </c>
      <c r="B2834" t="s">
        <v>7536</v>
      </c>
      <c r="C2834" s="2" t="d">
        <v>2016-11-01</v>
      </c>
      <c r="D2834" s="2" t="d">
        <v>2016-11-05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3" t="str">
        <f>IF(M2834=People!$B$5,People!$A$5,IF(M2834=People!$B$2,People!$A$2,IF(M2834=People!$B$3,People!$A$3,IF(M2834=People!$B$4,People!$A$4,))))</f>
        <v>Anna Andreadi</v>
      </c>
      <c r="W2834" s="3" t="str">
        <f>IFERROR(VLOOKUP(B2834,Returns!$A$2:$C$801,2,1), "No")</f>
        <v>Yes</v>
      </c>
    </row>
    <row r="2835" spans="1:23" x14ac:dyDescent="0.2">
      <c r="A2835" s="1">
        <v>2834</v>
      </c>
      <c r="B2835" t="s">
        <v>7537</v>
      </c>
      <c r="C2835" s="2" t="d">
        <v>2019-01-26</v>
      </c>
      <c r="D2835" s="2" t="d">
        <v>2019-01-31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3" t="str">
        <f>IF(M2835=People!$B$5,People!$A$5,IF(M2835=People!$B$2,People!$A$2,IF(M2835=People!$B$3,People!$A$3,IF(M2835=People!$B$4,People!$A$4,))))</f>
        <v>Cassandra Brandow</v>
      </c>
      <c r="W2835" s="3" t="str">
        <f>IFERROR(VLOOKUP(B2835,Returns!$A$2:$C$801,2,1), "No")</f>
        <v>Yes</v>
      </c>
    </row>
    <row r="2836" spans="1:23" x14ac:dyDescent="0.2">
      <c r="A2836" s="1">
        <v>2835</v>
      </c>
      <c r="B2836" t="s">
        <v>7537</v>
      </c>
      <c r="C2836" s="2" t="d">
        <v>2019-01-26</v>
      </c>
      <c r="D2836" s="2" t="d">
        <v>2019-01-31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3" t="str">
        <f>IF(M2836=People!$B$5,People!$A$5,IF(M2836=People!$B$2,People!$A$2,IF(M2836=People!$B$3,People!$A$3,IF(M2836=People!$B$4,People!$A$4,))))</f>
        <v>Cassandra Brandow</v>
      </c>
      <c r="W2836" s="3" t="str">
        <f>IFERROR(VLOOKUP(B2836,Returns!$A$2:$C$801,2,1), "No")</f>
        <v>Yes</v>
      </c>
    </row>
    <row r="2837" spans="1:23" x14ac:dyDescent="0.2">
      <c r="A2837" s="1">
        <v>2836</v>
      </c>
      <c r="B2837" t="s">
        <v>7538</v>
      </c>
      <c r="C2837" s="2" t="d">
        <v>2019-11-11</v>
      </c>
      <c r="D2837" s="2" t="d">
        <v>2019-11-16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3" t="str">
        <f>IF(M2837=People!$B$5,People!$A$5,IF(M2837=People!$B$2,People!$A$2,IF(M2837=People!$B$3,People!$A$3,IF(M2837=People!$B$4,People!$A$4,))))</f>
        <v>Anna Andreadi</v>
      </c>
      <c r="W2837" s="3" t="str">
        <f>IFERROR(VLOOKUP(B2837,Returns!$A$2:$C$801,2,1), "No")</f>
        <v>Yes</v>
      </c>
    </row>
    <row r="2838" spans="1:23" x14ac:dyDescent="0.2">
      <c r="A2838" s="1">
        <v>2837</v>
      </c>
      <c r="B2838" t="s">
        <v>7538</v>
      </c>
      <c r="C2838" s="2" t="d">
        <v>2019-11-11</v>
      </c>
      <c r="D2838" s="2" t="d">
        <v>2019-11-16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3" t="str">
        <f>IF(M2838=People!$B$5,People!$A$5,IF(M2838=People!$B$2,People!$A$2,IF(M2838=People!$B$3,People!$A$3,IF(M2838=People!$B$4,People!$A$4,))))</f>
        <v>Anna Andreadi</v>
      </c>
      <c r="W2838" s="3" t="str">
        <f>IFERROR(VLOOKUP(B2838,Returns!$A$2:$C$801,2,1), "No")</f>
        <v>Yes</v>
      </c>
    </row>
    <row r="2839" spans="1:23" x14ac:dyDescent="0.2">
      <c r="A2839" s="1">
        <v>2838</v>
      </c>
      <c r="B2839" t="s">
        <v>7538</v>
      </c>
      <c r="C2839" s="2" t="d">
        <v>2019-11-11</v>
      </c>
      <c r="D2839" s="2" t="d">
        <v>2019-11-16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3" t="str">
        <f>IF(M2839=People!$B$5,People!$A$5,IF(M2839=People!$B$2,People!$A$2,IF(M2839=People!$B$3,People!$A$3,IF(M2839=People!$B$4,People!$A$4,))))</f>
        <v>Anna Andreadi</v>
      </c>
      <c r="W2839" s="3" t="str">
        <f>IFERROR(VLOOKUP(B2839,Returns!$A$2:$C$801,2,1), "No")</f>
        <v>Yes</v>
      </c>
    </row>
    <row r="2840" spans="1:23" x14ac:dyDescent="0.2">
      <c r="A2840" s="1">
        <v>2839</v>
      </c>
      <c r="B2840" t="s">
        <v>7539</v>
      </c>
      <c r="C2840" s="2" t="d">
        <v>2018-06-09</v>
      </c>
      <c r="D2840" s="2" t="d">
        <v>2018-06-12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3" t="str">
        <f>IF(M2840=People!$B$5,People!$A$5,IF(M2840=People!$B$2,People!$A$2,IF(M2840=People!$B$3,People!$A$3,IF(M2840=People!$B$4,People!$A$4,))))</f>
        <v>Cassandra Brandow</v>
      </c>
      <c r="W2840" s="3" t="str">
        <f>IFERROR(VLOOKUP(B2840,Returns!$A$2:$C$801,2,1), "No")</f>
        <v>Yes</v>
      </c>
    </row>
    <row r="2841" spans="1:23" x14ac:dyDescent="0.2">
      <c r="A2841" s="1">
        <v>2840</v>
      </c>
      <c r="B2841" t="s">
        <v>7540</v>
      </c>
      <c r="C2841" s="2" t="d">
        <v>2017-09-03</v>
      </c>
      <c r="D2841" s="2" t="d">
        <v>2017-09-08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3" t="str">
        <f>IF(M2841=People!$B$5,People!$A$5,IF(M2841=People!$B$2,People!$A$2,IF(M2841=People!$B$3,People!$A$3,IF(M2841=People!$B$4,People!$A$4,))))</f>
        <v>Chuck Magee</v>
      </c>
      <c r="W2841" s="3" t="str">
        <f>IFERROR(VLOOKUP(B2841,Returns!$A$2:$C$801,2,1), "No")</f>
        <v>Yes</v>
      </c>
    </row>
    <row r="2842" spans="1:23" x14ac:dyDescent="0.2">
      <c r="A2842" s="1">
        <v>2841</v>
      </c>
      <c r="B2842" t="s">
        <v>7541</v>
      </c>
      <c r="C2842" s="2" t="d">
        <v>2016-03-14</v>
      </c>
      <c r="D2842" s="2" t="d">
        <v>2016-03-19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3" t="str">
        <f>IF(M2842=People!$B$5,People!$A$5,IF(M2842=People!$B$2,People!$A$2,IF(M2842=People!$B$3,People!$A$3,IF(M2842=People!$B$4,People!$A$4,))))</f>
        <v>Cassandra Brandow</v>
      </c>
      <c r="W2842" s="3" t="str">
        <f>IFERROR(VLOOKUP(B2842,Returns!$A$2:$C$801,2,1), "No")</f>
        <v>Yes</v>
      </c>
    </row>
    <row r="2843" spans="1:23" x14ac:dyDescent="0.2">
      <c r="A2843" s="1">
        <v>2842</v>
      </c>
      <c r="B2843" t="s">
        <v>7542</v>
      </c>
      <c r="C2843" s="2" t="d">
        <v>2019-08-31</v>
      </c>
      <c r="D2843" s="2" t="d">
        <v>2019-09-04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3" t="str">
        <f>IF(M2843=People!$B$5,People!$A$5,IF(M2843=People!$B$2,People!$A$2,IF(M2843=People!$B$3,People!$A$3,IF(M2843=People!$B$4,People!$A$4,))))</f>
        <v>Cassandra Brandow</v>
      </c>
      <c r="W2843" s="3" t="str">
        <f>IFERROR(VLOOKUP(B2843,Returns!$A$2:$C$801,2,1), "No")</f>
        <v>Yes</v>
      </c>
    </row>
    <row r="2844" spans="1:23" x14ac:dyDescent="0.2">
      <c r="A2844" s="1">
        <v>2843</v>
      </c>
      <c r="B2844" t="s">
        <v>7543</v>
      </c>
      <c r="C2844" s="2" t="d">
        <v>2019-03-23</v>
      </c>
      <c r="D2844" s="2" t="d">
        <v>2019-03-27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3" t="str">
        <f>IF(M2844=People!$B$5,People!$A$5,IF(M2844=People!$B$2,People!$A$2,IF(M2844=People!$B$3,People!$A$3,IF(M2844=People!$B$4,People!$A$4,))))</f>
        <v>Kelly Williams</v>
      </c>
      <c r="W2844" s="3" t="str">
        <f>IFERROR(VLOOKUP(B2844,Returns!$A$2:$C$801,2,1), "No")</f>
        <v>Yes</v>
      </c>
    </row>
    <row r="2845" spans="1:23" x14ac:dyDescent="0.2">
      <c r="A2845" s="1">
        <v>2844</v>
      </c>
      <c r="B2845" t="s">
        <v>6107</v>
      </c>
      <c r="C2845" s="2" t="d">
        <v>2019-05-18</v>
      </c>
      <c r="D2845" s="2" t="d">
        <v>2019-05-22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3" t="str">
        <f>IF(M2845=People!$B$5,People!$A$5,IF(M2845=People!$B$2,People!$A$2,IF(M2845=People!$B$3,People!$A$3,IF(M2845=People!$B$4,People!$A$4,))))</f>
        <v>Chuck Magee</v>
      </c>
      <c r="W2845" s="3" t="str">
        <f>IFERROR(VLOOKUP(B2845,Returns!$A$2:$C$801,2,1), "No")</f>
        <v>Yes</v>
      </c>
    </row>
    <row r="2846" spans="1:23" x14ac:dyDescent="0.2">
      <c r="A2846" s="1">
        <v>2845</v>
      </c>
      <c r="B2846" t="s">
        <v>7544</v>
      </c>
      <c r="C2846" s="2" t="d">
        <v>2018-12-27</v>
      </c>
      <c r="D2846" s="2" t="d">
        <v>2018-12-31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3" t="str">
        <f>IF(M2846=People!$B$5,People!$A$5,IF(M2846=People!$B$2,People!$A$2,IF(M2846=People!$B$3,People!$A$3,IF(M2846=People!$B$4,People!$A$4,))))</f>
        <v>Kelly Williams</v>
      </c>
      <c r="W2846" s="3" t="str">
        <f>IFERROR(VLOOKUP(B2846,Returns!$A$2:$C$801,2,1), "No")</f>
        <v>Yes</v>
      </c>
    </row>
    <row r="2847" spans="1:23" x14ac:dyDescent="0.2">
      <c r="A2847" s="1">
        <v>2846</v>
      </c>
      <c r="B2847" t="s">
        <v>6142</v>
      </c>
      <c r="C2847" s="2" t="d">
        <v>2019-11-17</v>
      </c>
      <c r="D2847" s="2" t="d">
        <v>2019-11-20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3" t="str">
        <f>IF(M2847=People!$B$5,People!$A$5,IF(M2847=People!$B$2,People!$A$2,IF(M2847=People!$B$3,People!$A$3,IF(M2847=People!$B$4,People!$A$4,))))</f>
        <v>Chuck Magee</v>
      </c>
      <c r="W2847" s="3" t="str">
        <f>IFERROR(VLOOKUP(B2847,Returns!$A$2:$C$801,2,1), "No")</f>
        <v>Yes</v>
      </c>
    </row>
    <row r="2848" spans="1:23" x14ac:dyDescent="0.2">
      <c r="A2848" s="1">
        <v>2847</v>
      </c>
      <c r="B2848" t="s">
        <v>7545</v>
      </c>
      <c r="C2848" s="2" t="d">
        <v>2019-09-10</v>
      </c>
      <c r="D2848" s="2" t="d">
        <v>2019-09-15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3" t="str">
        <f>IF(M2848=People!$B$5,People!$A$5,IF(M2848=People!$B$2,People!$A$2,IF(M2848=People!$B$3,People!$A$3,IF(M2848=People!$B$4,People!$A$4,))))</f>
        <v>Kelly Williams</v>
      </c>
      <c r="W2848" s="3" t="str">
        <f>IFERROR(VLOOKUP(B2848,Returns!$A$2:$C$801,2,1), "No")</f>
        <v>Yes</v>
      </c>
    </row>
    <row r="2849" spans="1:23" x14ac:dyDescent="0.2">
      <c r="A2849" s="1">
        <v>2848</v>
      </c>
      <c r="B2849" t="s">
        <v>7546</v>
      </c>
      <c r="C2849" s="2" t="d">
        <v>2019-04-08</v>
      </c>
      <c r="D2849" s="2" t="d">
        <v>2019-04-15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3" t="str">
        <f>IF(M2849=People!$B$5,People!$A$5,IF(M2849=People!$B$2,People!$A$2,IF(M2849=People!$B$3,People!$A$3,IF(M2849=People!$B$4,People!$A$4,))))</f>
        <v>Cassandra Brandow</v>
      </c>
      <c r="W2849" s="3" t="str">
        <f>IFERROR(VLOOKUP(B2849,Returns!$A$2:$C$801,2,1), "No")</f>
        <v>Yes</v>
      </c>
    </row>
    <row r="2850" spans="1:23" x14ac:dyDescent="0.2">
      <c r="A2850" s="1">
        <v>2849</v>
      </c>
      <c r="B2850" t="s">
        <v>7546</v>
      </c>
      <c r="C2850" s="2" t="d">
        <v>2019-04-08</v>
      </c>
      <c r="D2850" s="2" t="d">
        <v>2019-04-15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3" t="str">
        <f>IF(M2850=People!$B$5,People!$A$5,IF(M2850=People!$B$2,People!$A$2,IF(M2850=People!$B$3,People!$A$3,IF(M2850=People!$B$4,People!$A$4,))))</f>
        <v>Cassandra Brandow</v>
      </c>
      <c r="W2850" s="3" t="str">
        <f>IFERROR(VLOOKUP(B2850,Returns!$A$2:$C$801,2,1), "No")</f>
        <v>Yes</v>
      </c>
    </row>
    <row r="2851" spans="1:23" x14ac:dyDescent="0.2">
      <c r="A2851" s="1">
        <v>2850</v>
      </c>
      <c r="B2851" t="s">
        <v>7547</v>
      </c>
      <c r="C2851" s="2" t="d">
        <v>2018-11-28</v>
      </c>
      <c r="D2851" s="2" t="d">
        <v>2018-12-03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3" t="str">
        <f>IF(M2851=People!$B$5,People!$A$5,IF(M2851=People!$B$2,People!$A$2,IF(M2851=People!$B$3,People!$A$3,IF(M2851=People!$B$4,People!$A$4,))))</f>
        <v>Cassandra Brandow</v>
      </c>
      <c r="W2851" s="3" t="str">
        <f>IFERROR(VLOOKUP(B2851,Returns!$A$2:$C$801,2,1), "No")</f>
        <v>Yes</v>
      </c>
    </row>
    <row r="2852" spans="1:23" x14ac:dyDescent="0.2">
      <c r="A2852" s="1">
        <v>2851</v>
      </c>
      <c r="B2852" t="s">
        <v>7548</v>
      </c>
      <c r="C2852" s="2" t="d">
        <v>2018-06-02</v>
      </c>
      <c r="D2852" s="2" t="d">
        <v>2018-06-05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3" t="str">
        <f>IF(M2852=People!$B$5,People!$A$5,IF(M2852=People!$B$2,People!$A$2,IF(M2852=People!$B$3,People!$A$3,IF(M2852=People!$B$4,People!$A$4,))))</f>
        <v>Chuck Magee</v>
      </c>
      <c r="W2852" s="3" t="str">
        <f>IFERROR(VLOOKUP(B2852,Returns!$A$2:$C$801,2,1), "No")</f>
        <v>Yes</v>
      </c>
    </row>
    <row r="2853" spans="1:23" x14ac:dyDescent="0.2">
      <c r="A2853" s="1">
        <v>2852</v>
      </c>
      <c r="B2853" t="s">
        <v>7549</v>
      </c>
      <c r="C2853" s="2" t="d">
        <v>2019-12-17</v>
      </c>
      <c r="D2853" s="2" t="d">
        <v>2019-12-22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3" t="str">
        <f>IF(M2853=People!$B$5,People!$A$5,IF(M2853=People!$B$2,People!$A$2,IF(M2853=People!$B$3,People!$A$3,IF(M2853=People!$B$4,People!$A$4,))))</f>
        <v>Kelly Williams</v>
      </c>
      <c r="W2853" s="3" t="str">
        <f>IFERROR(VLOOKUP(B2853,Returns!$A$2:$C$801,2,1), "No")</f>
        <v>Yes</v>
      </c>
    </row>
    <row r="2854" spans="1:23" x14ac:dyDescent="0.2">
      <c r="A2854" s="1">
        <v>2853</v>
      </c>
      <c r="B2854" t="s">
        <v>7550</v>
      </c>
      <c r="C2854" s="2" t="d">
        <v>2018-03-19</v>
      </c>
      <c r="D2854" s="2" t="d">
        <v>2018-03-21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3" t="str">
        <f>IF(M2854=People!$B$5,People!$A$5,IF(M2854=People!$B$2,People!$A$2,IF(M2854=People!$B$3,People!$A$3,IF(M2854=People!$B$4,People!$A$4,))))</f>
        <v>Chuck Magee</v>
      </c>
      <c r="W2854" s="3" t="str">
        <f>IFERROR(VLOOKUP(B2854,Returns!$A$2:$C$801,2,1), "No")</f>
        <v>Yes</v>
      </c>
    </row>
    <row r="2855" spans="1:23" x14ac:dyDescent="0.2">
      <c r="A2855" s="1">
        <v>2854</v>
      </c>
      <c r="B2855" t="s">
        <v>7550</v>
      </c>
      <c r="C2855" s="2" t="d">
        <v>2018-03-19</v>
      </c>
      <c r="D2855" s="2" t="d">
        <v>2018-03-21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3" t="str">
        <f>IF(M2855=People!$B$5,People!$A$5,IF(M2855=People!$B$2,People!$A$2,IF(M2855=People!$B$3,People!$A$3,IF(M2855=People!$B$4,People!$A$4,))))</f>
        <v>Chuck Magee</v>
      </c>
      <c r="W2855" s="3" t="str">
        <f>IFERROR(VLOOKUP(B2855,Returns!$A$2:$C$801,2,1), "No")</f>
        <v>Yes</v>
      </c>
    </row>
    <row r="2856" spans="1:23" x14ac:dyDescent="0.2">
      <c r="A2856" s="1">
        <v>2855</v>
      </c>
      <c r="B2856" t="s">
        <v>7551</v>
      </c>
      <c r="C2856" s="2" t="d">
        <v>2019-08-20</v>
      </c>
      <c r="D2856" s="2" t="d">
        <v>2019-08-20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3" t="str">
        <f>IF(M2856=People!$B$5,People!$A$5,IF(M2856=People!$B$2,People!$A$2,IF(M2856=People!$B$3,People!$A$3,IF(M2856=People!$B$4,People!$A$4,))))</f>
        <v>Chuck Magee</v>
      </c>
      <c r="W2856" s="3" t="str">
        <f>IFERROR(VLOOKUP(B2856,Returns!$A$2:$C$801,2,1), "No")</f>
        <v>Yes</v>
      </c>
    </row>
    <row r="2857" spans="1:23" x14ac:dyDescent="0.2">
      <c r="A2857" s="1">
        <v>2856</v>
      </c>
      <c r="B2857" t="s">
        <v>7552</v>
      </c>
      <c r="C2857" s="2" t="d">
        <v>2019-07-25</v>
      </c>
      <c r="D2857" s="2" t="d">
        <v>2019-07-31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3" t="str">
        <f>IF(M2857=People!$B$5,People!$A$5,IF(M2857=People!$B$2,People!$A$2,IF(M2857=People!$B$3,People!$A$3,IF(M2857=People!$B$4,People!$A$4,))))</f>
        <v>Kelly Williams</v>
      </c>
      <c r="W2857" s="3" t="str">
        <f>IFERROR(VLOOKUP(B2857,Returns!$A$2:$C$801,2,1), "No")</f>
        <v>Yes</v>
      </c>
    </row>
    <row r="2858" spans="1:23" x14ac:dyDescent="0.2">
      <c r="A2858" s="1">
        <v>2857</v>
      </c>
      <c r="B2858" t="s">
        <v>7553</v>
      </c>
      <c r="C2858" s="2" t="d">
        <v>2018-08-26</v>
      </c>
      <c r="D2858" s="2" t="d">
        <v>2018-08-29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3" t="str">
        <f>IF(M2858=People!$B$5,People!$A$5,IF(M2858=People!$B$2,People!$A$2,IF(M2858=People!$B$3,People!$A$3,IF(M2858=People!$B$4,People!$A$4,))))</f>
        <v>Anna Andreadi</v>
      </c>
      <c r="W2858" s="3" t="str">
        <f>IFERROR(VLOOKUP(B2858,Returns!$A$2:$C$801,2,1), "No")</f>
        <v>Yes</v>
      </c>
    </row>
    <row r="2859" spans="1:23" x14ac:dyDescent="0.2">
      <c r="A2859" s="1">
        <v>2858</v>
      </c>
      <c r="B2859" t="s">
        <v>7554</v>
      </c>
      <c r="C2859" s="2" t="d">
        <v>2018-08-15</v>
      </c>
      <c r="D2859" s="2" t="d">
        <v>2018-08-17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3" t="str">
        <f>IF(M2859=People!$B$5,People!$A$5,IF(M2859=People!$B$2,People!$A$2,IF(M2859=People!$B$3,People!$A$3,IF(M2859=People!$B$4,People!$A$4,))))</f>
        <v>Cassandra Brandow</v>
      </c>
      <c r="W2859" s="3" t="str">
        <f>IFERROR(VLOOKUP(B2859,Returns!$A$2:$C$801,2,1), "No")</f>
        <v>Yes</v>
      </c>
    </row>
    <row r="2860" spans="1:23" x14ac:dyDescent="0.2">
      <c r="A2860" s="1">
        <v>2859</v>
      </c>
      <c r="B2860" t="s">
        <v>7555</v>
      </c>
      <c r="C2860" s="2" t="d">
        <v>2019-05-19</v>
      </c>
      <c r="D2860" s="2" t="d">
        <v>2019-05-23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3" t="str">
        <f>IF(M2860=People!$B$5,People!$A$5,IF(M2860=People!$B$2,People!$A$2,IF(M2860=People!$B$3,People!$A$3,IF(M2860=People!$B$4,People!$A$4,))))</f>
        <v>Cassandra Brandow</v>
      </c>
      <c r="W2860" s="3" t="str">
        <f>IFERROR(VLOOKUP(B2860,Returns!$A$2:$C$801,2,1), "No")</f>
        <v>Yes</v>
      </c>
    </row>
    <row r="2861" spans="1:23" x14ac:dyDescent="0.2">
      <c r="A2861" s="1">
        <v>2860</v>
      </c>
      <c r="B2861" t="s">
        <v>7555</v>
      </c>
      <c r="C2861" s="2" t="d">
        <v>2019-05-19</v>
      </c>
      <c r="D2861" s="2" t="d">
        <v>2019-05-23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3" t="str">
        <f>IF(M2861=People!$B$5,People!$A$5,IF(M2861=People!$B$2,People!$A$2,IF(M2861=People!$B$3,People!$A$3,IF(M2861=People!$B$4,People!$A$4,))))</f>
        <v>Cassandra Brandow</v>
      </c>
      <c r="W2861" s="3" t="str">
        <f>IFERROR(VLOOKUP(B2861,Returns!$A$2:$C$801,2,1), "No")</f>
        <v>Yes</v>
      </c>
    </row>
    <row r="2862" spans="1:23" x14ac:dyDescent="0.2">
      <c r="A2862" s="1">
        <v>2861</v>
      </c>
      <c r="B2862" t="s">
        <v>7555</v>
      </c>
      <c r="C2862" s="2" t="d">
        <v>2019-05-19</v>
      </c>
      <c r="D2862" s="2" t="d">
        <v>2019-05-23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3" t="str">
        <f>IF(M2862=People!$B$5,People!$A$5,IF(M2862=People!$B$2,People!$A$2,IF(M2862=People!$B$3,People!$A$3,IF(M2862=People!$B$4,People!$A$4,))))</f>
        <v>Cassandra Brandow</v>
      </c>
      <c r="W2862" s="3" t="str">
        <f>IFERROR(VLOOKUP(B2862,Returns!$A$2:$C$801,2,1), "No")</f>
        <v>Yes</v>
      </c>
    </row>
    <row r="2863" spans="1:23" x14ac:dyDescent="0.2">
      <c r="A2863" s="1">
        <v>2862</v>
      </c>
      <c r="B2863" t="s">
        <v>7555</v>
      </c>
      <c r="C2863" s="2" t="d">
        <v>2019-05-19</v>
      </c>
      <c r="D2863" s="2" t="d">
        <v>2019-05-23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3" t="str">
        <f>IF(M2863=People!$B$5,People!$A$5,IF(M2863=People!$B$2,People!$A$2,IF(M2863=People!$B$3,People!$A$3,IF(M2863=People!$B$4,People!$A$4,))))</f>
        <v>Cassandra Brandow</v>
      </c>
      <c r="W2863" s="3" t="str">
        <f>IFERROR(VLOOKUP(B2863,Returns!$A$2:$C$801,2,1), "No")</f>
        <v>Yes</v>
      </c>
    </row>
    <row r="2864" spans="1:23" x14ac:dyDescent="0.2">
      <c r="A2864" s="1">
        <v>2863</v>
      </c>
      <c r="B2864" t="s">
        <v>7556</v>
      </c>
      <c r="C2864" s="2" t="d">
        <v>2019-08-12</v>
      </c>
      <c r="D2864" s="2" t="d">
        <v>2019-08-17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3" t="str">
        <f>IF(M2864=People!$B$5,People!$A$5,IF(M2864=People!$B$2,People!$A$2,IF(M2864=People!$B$3,People!$A$3,IF(M2864=People!$B$4,People!$A$4,))))</f>
        <v>Cassandra Brandow</v>
      </c>
      <c r="W2864" s="3" t="str">
        <f>IFERROR(VLOOKUP(B2864,Returns!$A$2:$C$801,2,1), "No")</f>
        <v>Yes</v>
      </c>
    </row>
    <row r="2865" spans="1:23" x14ac:dyDescent="0.2">
      <c r="A2865" s="1">
        <v>2864</v>
      </c>
      <c r="B2865" t="s">
        <v>6218</v>
      </c>
      <c r="C2865" s="2" t="d">
        <v>2019-08-13</v>
      </c>
      <c r="D2865" s="2" t="d">
        <v>2019-08-13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3" t="str">
        <f>IF(M2865=People!$B$5,People!$A$5,IF(M2865=People!$B$2,People!$A$2,IF(M2865=People!$B$3,People!$A$3,IF(M2865=People!$B$4,People!$A$4,))))</f>
        <v>Anna Andreadi</v>
      </c>
      <c r="W2865" s="3" t="str">
        <f>IFERROR(VLOOKUP(B2865,Returns!$A$2:$C$801,2,1), "No")</f>
        <v>Yes</v>
      </c>
    </row>
    <row r="2866" spans="1:23" x14ac:dyDescent="0.2">
      <c r="A2866" s="1">
        <v>2865</v>
      </c>
      <c r="B2866" t="s">
        <v>6218</v>
      </c>
      <c r="C2866" s="2" t="d">
        <v>2019-08-13</v>
      </c>
      <c r="D2866" s="2" t="d">
        <v>2019-08-13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3" t="str">
        <f>IF(M2866=People!$B$5,People!$A$5,IF(M2866=People!$B$2,People!$A$2,IF(M2866=People!$B$3,People!$A$3,IF(M2866=People!$B$4,People!$A$4,))))</f>
        <v>Anna Andreadi</v>
      </c>
      <c r="W2866" s="3" t="str">
        <f>IFERROR(VLOOKUP(B2866,Returns!$A$2:$C$801,2,1), "No")</f>
        <v>Yes</v>
      </c>
    </row>
    <row r="2867" spans="1:23" x14ac:dyDescent="0.2">
      <c r="A2867" s="1">
        <v>2866</v>
      </c>
      <c r="B2867" t="s">
        <v>6218</v>
      </c>
      <c r="C2867" s="2" t="d">
        <v>2019-08-13</v>
      </c>
      <c r="D2867" s="2" t="d">
        <v>2019-08-13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3" t="str">
        <f>IF(M2867=People!$B$5,People!$A$5,IF(M2867=People!$B$2,People!$A$2,IF(M2867=People!$B$3,People!$A$3,IF(M2867=People!$B$4,People!$A$4,))))</f>
        <v>Anna Andreadi</v>
      </c>
      <c r="W2867" s="3" t="str">
        <f>IFERROR(VLOOKUP(B2867,Returns!$A$2:$C$801,2,1), "No")</f>
        <v>Yes</v>
      </c>
    </row>
    <row r="2868" spans="1:23" x14ac:dyDescent="0.2">
      <c r="A2868" s="1">
        <v>2867</v>
      </c>
      <c r="B2868" t="s">
        <v>6218</v>
      </c>
      <c r="C2868" s="2" t="d">
        <v>2019-08-13</v>
      </c>
      <c r="D2868" s="2" t="d">
        <v>2019-08-13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3" t="str">
        <f>IF(M2868=People!$B$5,People!$A$5,IF(M2868=People!$B$2,People!$A$2,IF(M2868=People!$B$3,People!$A$3,IF(M2868=People!$B$4,People!$A$4,))))</f>
        <v>Anna Andreadi</v>
      </c>
      <c r="W2868" s="3" t="str">
        <f>IFERROR(VLOOKUP(B2868,Returns!$A$2:$C$801,2,1), "No")</f>
        <v>Yes</v>
      </c>
    </row>
    <row r="2869" spans="1:23" x14ac:dyDescent="0.2">
      <c r="A2869" s="1">
        <v>2868</v>
      </c>
      <c r="B2869" t="s">
        <v>7557</v>
      </c>
      <c r="C2869" s="2" t="d">
        <v>2018-11-10</v>
      </c>
      <c r="D2869" s="2" t="d">
        <v>2018-11-12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3" t="str">
        <f>IF(M2869=People!$B$5,People!$A$5,IF(M2869=People!$B$2,People!$A$2,IF(M2869=People!$B$3,People!$A$3,IF(M2869=People!$B$4,People!$A$4,))))</f>
        <v>Chuck Magee</v>
      </c>
      <c r="W2869" s="3" t="str">
        <f>IFERROR(VLOOKUP(B2869,Returns!$A$2:$C$801,2,1), "No")</f>
        <v>Yes</v>
      </c>
    </row>
    <row r="2870" spans="1:23" x14ac:dyDescent="0.2">
      <c r="A2870" s="1">
        <v>2869</v>
      </c>
      <c r="B2870" t="s">
        <v>7557</v>
      </c>
      <c r="C2870" s="2" t="d">
        <v>2018-11-10</v>
      </c>
      <c r="D2870" s="2" t="d">
        <v>2018-11-12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3" t="str">
        <f>IF(M2870=People!$B$5,People!$A$5,IF(M2870=People!$B$2,People!$A$2,IF(M2870=People!$B$3,People!$A$3,IF(M2870=People!$B$4,People!$A$4,))))</f>
        <v>Chuck Magee</v>
      </c>
      <c r="W2870" s="3" t="str">
        <f>IFERROR(VLOOKUP(B2870,Returns!$A$2:$C$801,2,1), "No")</f>
        <v>Yes</v>
      </c>
    </row>
    <row r="2871" spans="1:23" x14ac:dyDescent="0.2">
      <c r="A2871" s="1">
        <v>2870</v>
      </c>
      <c r="B2871" t="s">
        <v>7558</v>
      </c>
      <c r="C2871" s="2" t="d">
        <v>2019-06-12</v>
      </c>
      <c r="D2871" s="2" t="d">
        <v>2019-06-19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3" t="str">
        <f>IF(M2871=People!$B$5,People!$A$5,IF(M2871=People!$B$2,People!$A$2,IF(M2871=People!$B$3,People!$A$3,IF(M2871=People!$B$4,People!$A$4,))))</f>
        <v>Cassandra Brandow</v>
      </c>
      <c r="W2871" s="3" t="str">
        <f>IFERROR(VLOOKUP(B2871,Returns!$A$2:$C$801,2,1), "No")</f>
        <v>Yes</v>
      </c>
    </row>
    <row r="2872" spans="1:23" x14ac:dyDescent="0.2">
      <c r="A2872" s="1">
        <v>2871</v>
      </c>
      <c r="B2872" t="s">
        <v>7559</v>
      </c>
      <c r="C2872" s="2" t="d">
        <v>2016-03-22</v>
      </c>
      <c r="D2872" s="2" t="d">
        <v>2016-03-26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3" t="str">
        <f>IF(M2872=People!$B$5,People!$A$5,IF(M2872=People!$B$2,People!$A$2,IF(M2872=People!$B$3,People!$A$3,IF(M2872=People!$B$4,People!$A$4,))))</f>
        <v>Anna Andreadi</v>
      </c>
      <c r="W2872" s="3" t="str">
        <f>IFERROR(VLOOKUP(B2872,Returns!$A$2:$C$801,2,1), "No")</f>
        <v>Yes</v>
      </c>
    </row>
    <row r="2873" spans="1:23" x14ac:dyDescent="0.2">
      <c r="A2873" s="1">
        <v>2872</v>
      </c>
      <c r="B2873" t="s">
        <v>7559</v>
      </c>
      <c r="C2873" s="2" t="d">
        <v>2016-03-22</v>
      </c>
      <c r="D2873" s="2" t="d">
        <v>2016-03-26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3" t="str">
        <f>IF(M2873=People!$B$5,People!$A$5,IF(M2873=People!$B$2,People!$A$2,IF(M2873=People!$B$3,People!$A$3,IF(M2873=People!$B$4,People!$A$4,))))</f>
        <v>Anna Andreadi</v>
      </c>
      <c r="W2873" s="3" t="str">
        <f>IFERROR(VLOOKUP(B2873,Returns!$A$2:$C$801,2,1), "No")</f>
        <v>Yes</v>
      </c>
    </row>
    <row r="2874" spans="1:23" x14ac:dyDescent="0.2">
      <c r="A2874" s="1">
        <v>2873</v>
      </c>
      <c r="B2874" t="s">
        <v>7560</v>
      </c>
      <c r="C2874" s="2" t="d">
        <v>2019-06-15</v>
      </c>
      <c r="D2874" s="2" t="d">
        <v>2019-06-20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3" t="str">
        <f>IF(M2874=People!$B$5,People!$A$5,IF(M2874=People!$B$2,People!$A$2,IF(M2874=People!$B$3,People!$A$3,IF(M2874=People!$B$4,People!$A$4,))))</f>
        <v>Anna Andreadi</v>
      </c>
      <c r="W2874" s="3" t="str">
        <f>IFERROR(VLOOKUP(B2874,Returns!$A$2:$C$801,2,1), "No")</f>
        <v>Yes</v>
      </c>
    </row>
    <row r="2875" spans="1:23" x14ac:dyDescent="0.2">
      <c r="A2875" s="1">
        <v>2874</v>
      </c>
      <c r="B2875" t="s">
        <v>7561</v>
      </c>
      <c r="C2875" s="2" t="d">
        <v>2019-11-16</v>
      </c>
      <c r="D2875" s="2" t="d">
        <v>2019-11-22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3" t="str">
        <f>IF(M2875=People!$B$5,People!$A$5,IF(M2875=People!$B$2,People!$A$2,IF(M2875=People!$B$3,People!$A$3,IF(M2875=People!$B$4,People!$A$4,))))</f>
        <v>Anna Andreadi</v>
      </c>
      <c r="W2875" s="3" t="str">
        <f>IFERROR(VLOOKUP(B2875,Returns!$A$2:$C$801,2,1), "No")</f>
        <v>Yes</v>
      </c>
    </row>
    <row r="2876" spans="1:23" x14ac:dyDescent="0.2">
      <c r="A2876" s="1">
        <v>2875</v>
      </c>
      <c r="B2876" t="s">
        <v>7562</v>
      </c>
      <c r="C2876" s="2" t="d">
        <v>2019-12-29</v>
      </c>
      <c r="D2876" s="2" t="d">
        <v>2019-12-31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3" t="str">
        <f>IF(M2876=People!$B$5,People!$A$5,IF(M2876=People!$B$2,People!$A$2,IF(M2876=People!$B$3,People!$A$3,IF(M2876=People!$B$4,People!$A$4,))))</f>
        <v>Chuck Magee</v>
      </c>
      <c r="W2876" s="3" t="str">
        <f>IFERROR(VLOOKUP(B2876,Returns!$A$2:$C$801,2,1), "No")</f>
        <v>Yes</v>
      </c>
    </row>
    <row r="2877" spans="1:23" x14ac:dyDescent="0.2">
      <c r="A2877" s="1">
        <v>2876</v>
      </c>
      <c r="B2877" t="s">
        <v>7563</v>
      </c>
      <c r="C2877" s="2" t="d">
        <v>2018-01-21</v>
      </c>
      <c r="D2877" s="2" t="d">
        <v>2018-01-23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3" t="str">
        <f>IF(M2877=People!$B$5,People!$A$5,IF(M2877=People!$B$2,People!$A$2,IF(M2877=People!$B$3,People!$A$3,IF(M2877=People!$B$4,People!$A$4,))))</f>
        <v>Anna Andreadi</v>
      </c>
      <c r="W2877" s="3" t="str">
        <f>IFERROR(VLOOKUP(B2877,Returns!$A$2:$C$801,2,1), "No")</f>
        <v>Yes</v>
      </c>
    </row>
    <row r="2878" spans="1:23" x14ac:dyDescent="0.2">
      <c r="A2878" s="1">
        <v>2877</v>
      </c>
      <c r="B2878" t="s">
        <v>7563</v>
      </c>
      <c r="C2878" s="2" t="d">
        <v>2018-01-21</v>
      </c>
      <c r="D2878" s="2" t="d">
        <v>2018-01-23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3" t="str">
        <f>IF(M2878=People!$B$5,People!$A$5,IF(M2878=People!$B$2,People!$A$2,IF(M2878=People!$B$3,People!$A$3,IF(M2878=People!$B$4,People!$A$4,))))</f>
        <v>Anna Andreadi</v>
      </c>
      <c r="W2878" s="3" t="str">
        <f>IFERROR(VLOOKUP(B2878,Returns!$A$2:$C$801,2,1), "No")</f>
        <v>Yes</v>
      </c>
    </row>
    <row r="2879" spans="1:23" x14ac:dyDescent="0.2">
      <c r="A2879" s="1">
        <v>2878</v>
      </c>
      <c r="B2879" t="s">
        <v>7564</v>
      </c>
      <c r="C2879" s="2" t="d">
        <v>2018-01-15</v>
      </c>
      <c r="D2879" s="2" t="d">
        <v>2018-01-19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3" t="str">
        <f>IF(M2879=People!$B$5,People!$A$5,IF(M2879=People!$B$2,People!$A$2,IF(M2879=People!$B$3,People!$A$3,IF(M2879=People!$B$4,People!$A$4,))))</f>
        <v>Chuck Magee</v>
      </c>
      <c r="W2879" s="3" t="str">
        <f>IFERROR(VLOOKUP(B2879,Returns!$A$2:$C$801,2,1), "No")</f>
        <v>Yes</v>
      </c>
    </row>
    <row r="2880" spans="1:23" x14ac:dyDescent="0.2">
      <c r="A2880" s="1">
        <v>2879</v>
      </c>
      <c r="B2880" t="s">
        <v>7564</v>
      </c>
      <c r="C2880" s="2" t="d">
        <v>2018-01-15</v>
      </c>
      <c r="D2880" s="2" t="d">
        <v>2018-01-19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3" t="str">
        <f>IF(M2880=People!$B$5,People!$A$5,IF(M2880=People!$B$2,People!$A$2,IF(M2880=People!$B$3,People!$A$3,IF(M2880=People!$B$4,People!$A$4,))))</f>
        <v>Chuck Magee</v>
      </c>
      <c r="W2880" s="3" t="str">
        <f>IFERROR(VLOOKUP(B2880,Returns!$A$2:$C$801,2,1), "No")</f>
        <v>Yes</v>
      </c>
    </row>
    <row r="2881" spans="1:23" x14ac:dyDescent="0.2">
      <c r="A2881" s="1">
        <v>2880</v>
      </c>
      <c r="B2881" t="s">
        <v>7564</v>
      </c>
      <c r="C2881" s="2" t="d">
        <v>2018-01-15</v>
      </c>
      <c r="D2881" s="2" t="d">
        <v>2018-01-19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3" t="str">
        <f>IF(M2881=People!$B$5,People!$A$5,IF(M2881=People!$B$2,People!$A$2,IF(M2881=People!$B$3,People!$A$3,IF(M2881=People!$B$4,People!$A$4,))))</f>
        <v>Chuck Magee</v>
      </c>
      <c r="W2881" s="3" t="str">
        <f>IFERROR(VLOOKUP(B2881,Returns!$A$2:$C$801,2,1), "No")</f>
        <v>Yes</v>
      </c>
    </row>
    <row r="2882" spans="1:23" x14ac:dyDescent="0.2">
      <c r="A2882" s="1">
        <v>2881</v>
      </c>
      <c r="B2882" t="s">
        <v>7565</v>
      </c>
      <c r="C2882" s="2" t="d">
        <v>2018-09-19</v>
      </c>
      <c r="D2882" s="2" t="d">
        <v>2018-09-23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3" t="str">
        <f>IF(M2882=People!$B$5,People!$A$5,IF(M2882=People!$B$2,People!$A$2,IF(M2882=People!$B$3,People!$A$3,IF(M2882=People!$B$4,People!$A$4,))))</f>
        <v>Chuck Magee</v>
      </c>
      <c r="W2882" s="3" t="str">
        <f>IFERROR(VLOOKUP(B2882,Returns!$A$2:$C$801,2,1), "No")</f>
        <v>Yes</v>
      </c>
    </row>
    <row r="2883" spans="1:23" x14ac:dyDescent="0.2">
      <c r="A2883" s="1">
        <v>2882</v>
      </c>
      <c r="B2883" t="s">
        <v>7565</v>
      </c>
      <c r="C2883" s="2" t="d">
        <v>2018-09-19</v>
      </c>
      <c r="D2883" s="2" t="d">
        <v>2018-09-23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3" t="str">
        <f>IF(M2883=People!$B$5,People!$A$5,IF(M2883=People!$B$2,People!$A$2,IF(M2883=People!$B$3,People!$A$3,IF(M2883=People!$B$4,People!$A$4,))))</f>
        <v>Chuck Magee</v>
      </c>
      <c r="W2883" s="3" t="str">
        <f>IFERROR(VLOOKUP(B2883,Returns!$A$2:$C$801,2,1), "No")</f>
        <v>Yes</v>
      </c>
    </row>
    <row r="2884" spans="1:23" x14ac:dyDescent="0.2">
      <c r="A2884" s="1">
        <v>2883</v>
      </c>
      <c r="B2884" t="s">
        <v>7566</v>
      </c>
      <c r="C2884" s="2" t="d">
        <v>2016-02-21</v>
      </c>
      <c r="D2884" s="2" t="d">
        <v>2016-02-25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3" t="str">
        <f>IF(M2884=People!$B$5,People!$A$5,IF(M2884=People!$B$2,People!$A$2,IF(M2884=People!$B$3,People!$A$3,IF(M2884=People!$B$4,People!$A$4,))))</f>
        <v>Kelly Williams</v>
      </c>
      <c r="W2884" s="3" t="str">
        <f>IFERROR(VLOOKUP(B2884,Returns!$A$2:$C$801,2,1), "No")</f>
        <v>Yes</v>
      </c>
    </row>
    <row r="2885" spans="1:23" x14ac:dyDescent="0.2">
      <c r="A2885" s="1">
        <v>2884</v>
      </c>
      <c r="B2885" t="s">
        <v>7567</v>
      </c>
      <c r="C2885" s="2" t="d">
        <v>2018-11-11</v>
      </c>
      <c r="D2885" s="2" t="d">
        <v>2018-11-16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3" t="str">
        <f>IF(M2885=People!$B$5,People!$A$5,IF(M2885=People!$B$2,People!$A$2,IF(M2885=People!$B$3,People!$A$3,IF(M2885=People!$B$4,People!$A$4,))))</f>
        <v>Anna Andreadi</v>
      </c>
      <c r="W2885" s="3" t="str">
        <f>IFERROR(VLOOKUP(B2885,Returns!$A$2:$C$801,2,1), "No")</f>
        <v>Yes</v>
      </c>
    </row>
    <row r="2886" spans="1:23" x14ac:dyDescent="0.2">
      <c r="A2886" s="1">
        <v>2885</v>
      </c>
      <c r="B2886" t="s">
        <v>7568</v>
      </c>
      <c r="C2886" s="2" t="d">
        <v>2018-01-30</v>
      </c>
      <c r="D2886" s="2" t="d">
        <v>2018-02-03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3" t="str">
        <f>IF(M2886=People!$B$5,People!$A$5,IF(M2886=People!$B$2,People!$A$2,IF(M2886=People!$B$3,People!$A$3,IF(M2886=People!$B$4,People!$A$4,))))</f>
        <v>Anna Andreadi</v>
      </c>
      <c r="W2886" s="3" t="str">
        <f>IFERROR(VLOOKUP(B2886,Returns!$A$2:$C$801,2,1), "No")</f>
        <v>Yes</v>
      </c>
    </row>
    <row r="2887" spans="1:23" x14ac:dyDescent="0.2">
      <c r="A2887" s="1">
        <v>2886</v>
      </c>
      <c r="B2887" t="s">
        <v>7569</v>
      </c>
      <c r="C2887" s="2" t="d">
        <v>2018-10-18</v>
      </c>
      <c r="D2887" s="2" t="d">
        <v>2018-10-22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3" t="str">
        <f>IF(M2887=People!$B$5,People!$A$5,IF(M2887=People!$B$2,People!$A$2,IF(M2887=People!$B$3,People!$A$3,IF(M2887=People!$B$4,People!$A$4,))))</f>
        <v>Anna Andreadi</v>
      </c>
      <c r="W2887" s="3" t="str">
        <f>IFERROR(VLOOKUP(B2887,Returns!$A$2:$C$801,2,1), "No")</f>
        <v>Yes</v>
      </c>
    </row>
    <row r="2888" spans="1:23" x14ac:dyDescent="0.2">
      <c r="A2888" s="1">
        <v>2887</v>
      </c>
      <c r="B2888" t="s">
        <v>7570</v>
      </c>
      <c r="C2888" s="2" t="d">
        <v>2019-12-18</v>
      </c>
      <c r="D2888" s="2" t="d">
        <v>2019-12-19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3" t="str">
        <f>IF(M2888=People!$B$5,People!$A$5,IF(M2888=People!$B$2,People!$A$2,IF(M2888=People!$B$3,People!$A$3,IF(M2888=People!$B$4,People!$A$4,))))</f>
        <v>Anna Andreadi</v>
      </c>
      <c r="W2888" s="3" t="str">
        <f>IFERROR(VLOOKUP(B2888,Returns!$A$2:$C$801,2,1), "No")</f>
        <v>Yes</v>
      </c>
    </row>
    <row r="2889" spans="1:23" x14ac:dyDescent="0.2">
      <c r="A2889" s="1">
        <v>2888</v>
      </c>
      <c r="B2889" t="s">
        <v>7570</v>
      </c>
      <c r="C2889" s="2" t="d">
        <v>2019-12-18</v>
      </c>
      <c r="D2889" s="2" t="d">
        <v>2019-12-19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3" t="str">
        <f>IF(M2889=People!$B$5,People!$A$5,IF(M2889=People!$B$2,People!$A$2,IF(M2889=People!$B$3,People!$A$3,IF(M2889=People!$B$4,People!$A$4,))))</f>
        <v>Anna Andreadi</v>
      </c>
      <c r="W2889" s="3" t="str">
        <f>IFERROR(VLOOKUP(B2889,Returns!$A$2:$C$801,2,1), "No")</f>
        <v>Yes</v>
      </c>
    </row>
    <row r="2890" spans="1:23" x14ac:dyDescent="0.2">
      <c r="A2890" s="1">
        <v>2889</v>
      </c>
      <c r="B2890" t="s">
        <v>7570</v>
      </c>
      <c r="C2890" s="2" t="d">
        <v>2019-12-18</v>
      </c>
      <c r="D2890" s="2" t="d">
        <v>2019-12-19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3" t="str">
        <f>IF(M2890=People!$B$5,People!$A$5,IF(M2890=People!$B$2,People!$A$2,IF(M2890=People!$B$3,People!$A$3,IF(M2890=People!$B$4,People!$A$4,))))</f>
        <v>Anna Andreadi</v>
      </c>
      <c r="W2890" s="3" t="str">
        <f>IFERROR(VLOOKUP(B2890,Returns!$A$2:$C$801,2,1), "No")</f>
        <v>Yes</v>
      </c>
    </row>
    <row r="2891" spans="1:23" x14ac:dyDescent="0.2">
      <c r="A2891" s="1">
        <v>2890</v>
      </c>
      <c r="B2891" t="s">
        <v>7571</v>
      </c>
      <c r="C2891" s="2" t="d">
        <v>2019-11-02</v>
      </c>
      <c r="D2891" s="2" t="d">
        <v>2019-11-06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3" t="str">
        <f>IF(M2891=People!$B$5,People!$A$5,IF(M2891=People!$B$2,People!$A$2,IF(M2891=People!$B$3,People!$A$3,IF(M2891=People!$B$4,People!$A$4,))))</f>
        <v>Anna Andreadi</v>
      </c>
      <c r="W2891" s="3" t="str">
        <f>IFERROR(VLOOKUP(B2891,Returns!$A$2:$C$801,2,1), "No")</f>
        <v>Yes</v>
      </c>
    </row>
    <row r="2892" spans="1:23" x14ac:dyDescent="0.2">
      <c r="A2892" s="1">
        <v>2891</v>
      </c>
      <c r="B2892" t="s">
        <v>7572</v>
      </c>
      <c r="C2892" s="2" t="d">
        <v>2016-04-29</v>
      </c>
      <c r="D2892" s="2" t="d">
        <v>2016-05-01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3" t="str">
        <f>IF(M2892=People!$B$5,People!$A$5,IF(M2892=People!$B$2,People!$A$2,IF(M2892=People!$B$3,People!$A$3,IF(M2892=People!$B$4,People!$A$4,))))</f>
        <v>Cassandra Brandow</v>
      </c>
      <c r="W2892" s="3" t="str">
        <f>IFERROR(VLOOKUP(B2892,Returns!$A$2:$C$801,2,1), "No")</f>
        <v>Yes</v>
      </c>
    </row>
    <row r="2893" spans="1:23" x14ac:dyDescent="0.2">
      <c r="A2893" s="1">
        <v>2892</v>
      </c>
      <c r="B2893" t="s">
        <v>7572</v>
      </c>
      <c r="C2893" s="2" t="d">
        <v>2016-04-29</v>
      </c>
      <c r="D2893" s="2" t="d">
        <v>2016-05-01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3" t="str">
        <f>IF(M2893=People!$B$5,People!$A$5,IF(M2893=People!$B$2,People!$A$2,IF(M2893=People!$B$3,People!$A$3,IF(M2893=People!$B$4,People!$A$4,))))</f>
        <v>Cassandra Brandow</v>
      </c>
      <c r="W2893" s="3" t="str">
        <f>IFERROR(VLOOKUP(B2893,Returns!$A$2:$C$801,2,1), "No")</f>
        <v>Yes</v>
      </c>
    </row>
    <row r="2894" spans="1:23" x14ac:dyDescent="0.2">
      <c r="A2894" s="1">
        <v>2893</v>
      </c>
      <c r="B2894" t="s">
        <v>7573</v>
      </c>
      <c r="C2894" s="2" t="d">
        <v>2019-10-23</v>
      </c>
      <c r="D2894" s="2" t="d">
        <v>2019-10-29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3" t="str">
        <f>IF(M2894=People!$B$5,People!$A$5,IF(M2894=People!$B$2,People!$A$2,IF(M2894=People!$B$3,People!$A$3,IF(M2894=People!$B$4,People!$A$4,))))</f>
        <v>Chuck Magee</v>
      </c>
      <c r="W2894" s="3" t="str">
        <f>IFERROR(VLOOKUP(B2894,Returns!$A$2:$C$801,2,1), "No")</f>
        <v>Yes</v>
      </c>
    </row>
    <row r="2895" spans="1:23" x14ac:dyDescent="0.2">
      <c r="A2895" s="1">
        <v>2894</v>
      </c>
      <c r="B2895" t="s">
        <v>7573</v>
      </c>
      <c r="C2895" s="2" t="d">
        <v>2019-10-23</v>
      </c>
      <c r="D2895" s="2" t="d">
        <v>2019-10-29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3" t="str">
        <f>IF(M2895=People!$B$5,People!$A$5,IF(M2895=People!$B$2,People!$A$2,IF(M2895=People!$B$3,People!$A$3,IF(M2895=People!$B$4,People!$A$4,))))</f>
        <v>Chuck Magee</v>
      </c>
      <c r="W2895" s="3" t="str">
        <f>IFERROR(VLOOKUP(B2895,Returns!$A$2:$C$801,2,1), "No")</f>
        <v>Yes</v>
      </c>
    </row>
    <row r="2896" spans="1:23" x14ac:dyDescent="0.2">
      <c r="A2896" s="1">
        <v>2895</v>
      </c>
      <c r="B2896" t="s">
        <v>7573</v>
      </c>
      <c r="C2896" s="2" t="d">
        <v>2019-10-23</v>
      </c>
      <c r="D2896" s="2" t="d">
        <v>2019-10-29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3" t="str">
        <f>IF(M2896=People!$B$5,People!$A$5,IF(M2896=People!$B$2,People!$A$2,IF(M2896=People!$B$3,People!$A$3,IF(M2896=People!$B$4,People!$A$4,))))</f>
        <v>Chuck Magee</v>
      </c>
      <c r="W2896" s="3" t="str">
        <f>IFERROR(VLOOKUP(B2896,Returns!$A$2:$C$801,2,1), "No")</f>
        <v>Yes</v>
      </c>
    </row>
    <row r="2897" spans="1:23" x14ac:dyDescent="0.2">
      <c r="A2897" s="1">
        <v>2896</v>
      </c>
      <c r="B2897" t="s">
        <v>7573</v>
      </c>
      <c r="C2897" s="2" t="d">
        <v>2019-10-23</v>
      </c>
      <c r="D2897" s="2" t="d">
        <v>2019-10-29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3" t="str">
        <f>IF(M2897=People!$B$5,People!$A$5,IF(M2897=People!$B$2,People!$A$2,IF(M2897=People!$B$3,People!$A$3,IF(M2897=People!$B$4,People!$A$4,))))</f>
        <v>Chuck Magee</v>
      </c>
      <c r="W2897" s="3" t="str">
        <f>IFERROR(VLOOKUP(B2897,Returns!$A$2:$C$801,2,1), "No")</f>
        <v>Yes</v>
      </c>
    </row>
    <row r="2898" spans="1:23" x14ac:dyDescent="0.2">
      <c r="A2898" s="1">
        <v>2897</v>
      </c>
      <c r="B2898" t="s">
        <v>7574</v>
      </c>
      <c r="C2898" s="2" t="d">
        <v>2016-03-30</v>
      </c>
      <c r="D2898" s="2" t="d">
        <v>2016-04-03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3" t="str">
        <f>IF(M2898=People!$B$5,People!$A$5,IF(M2898=People!$B$2,People!$A$2,IF(M2898=People!$B$3,People!$A$3,IF(M2898=People!$B$4,People!$A$4,))))</f>
        <v>Chuck Magee</v>
      </c>
      <c r="W2898" s="3" t="str">
        <f>IFERROR(VLOOKUP(B2898,Returns!$A$2:$C$801,2,1), "No")</f>
        <v>Yes</v>
      </c>
    </row>
    <row r="2899" spans="1:23" x14ac:dyDescent="0.2">
      <c r="A2899" s="1">
        <v>2898</v>
      </c>
      <c r="B2899" t="s">
        <v>7575</v>
      </c>
      <c r="C2899" s="2" t="d">
        <v>2018-01-04</v>
      </c>
      <c r="D2899" s="2" t="d">
        <v>2018-01-09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3" t="str">
        <f>IF(M2899=People!$B$5,People!$A$5,IF(M2899=People!$B$2,People!$A$2,IF(M2899=People!$B$3,People!$A$3,IF(M2899=People!$B$4,People!$A$4,))))</f>
        <v>Cassandra Brandow</v>
      </c>
      <c r="W2899" s="3" t="str">
        <f>IFERROR(VLOOKUP(B2899,Returns!$A$2:$C$801,2,1), "No")</f>
        <v>Yes</v>
      </c>
    </row>
    <row r="2900" spans="1:23" x14ac:dyDescent="0.2">
      <c r="A2900" s="1">
        <v>2899</v>
      </c>
      <c r="B2900" t="s">
        <v>7576</v>
      </c>
      <c r="C2900" s="2" t="d">
        <v>2017-04-26</v>
      </c>
      <c r="D2900" s="2" t="d">
        <v>2017-04-30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3" t="str">
        <f>IF(M2900=People!$B$5,People!$A$5,IF(M2900=People!$B$2,People!$A$2,IF(M2900=People!$B$3,People!$A$3,IF(M2900=People!$B$4,People!$A$4,))))</f>
        <v>Kelly Williams</v>
      </c>
      <c r="W2900" s="3" t="str">
        <f>IFERROR(VLOOKUP(B2900,Returns!$A$2:$C$801,2,1), "No")</f>
        <v>Yes</v>
      </c>
    </row>
    <row r="2901" spans="1:23" x14ac:dyDescent="0.2">
      <c r="A2901" s="1">
        <v>2900</v>
      </c>
      <c r="B2901" t="s">
        <v>7577</v>
      </c>
      <c r="C2901" s="2" t="d">
        <v>2017-09-12</v>
      </c>
      <c r="D2901" s="2" t="d">
        <v>2017-09-17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3" t="str">
        <f>IF(M2901=People!$B$5,People!$A$5,IF(M2901=People!$B$2,People!$A$2,IF(M2901=People!$B$3,People!$A$3,IF(M2901=People!$B$4,People!$A$4,))))</f>
        <v>Chuck Magee</v>
      </c>
      <c r="W2901" s="3" t="str">
        <f>IFERROR(VLOOKUP(B2901,Returns!$A$2:$C$801,2,1), "No")</f>
        <v>Yes</v>
      </c>
    </row>
    <row r="2902" spans="1:23" x14ac:dyDescent="0.2">
      <c r="A2902" s="1">
        <v>2901</v>
      </c>
      <c r="B2902" t="s">
        <v>7577</v>
      </c>
      <c r="C2902" s="2" t="d">
        <v>2017-09-12</v>
      </c>
      <c r="D2902" s="2" t="d">
        <v>2017-09-17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3" t="str">
        <f>IF(M2902=People!$B$5,People!$A$5,IF(M2902=People!$B$2,People!$A$2,IF(M2902=People!$B$3,People!$A$3,IF(M2902=People!$B$4,People!$A$4,))))</f>
        <v>Chuck Magee</v>
      </c>
      <c r="W2902" s="3" t="str">
        <f>IFERROR(VLOOKUP(B2902,Returns!$A$2:$C$801,2,1), "No")</f>
        <v>Yes</v>
      </c>
    </row>
    <row r="2903" spans="1:23" x14ac:dyDescent="0.2">
      <c r="A2903" s="1">
        <v>2902</v>
      </c>
      <c r="B2903" t="s">
        <v>7578</v>
      </c>
      <c r="C2903" s="2" t="d">
        <v>2019-09-11</v>
      </c>
      <c r="D2903" s="2" t="d">
        <v>2019-09-15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3" t="str">
        <f>IF(M2903=People!$B$5,People!$A$5,IF(M2903=People!$B$2,People!$A$2,IF(M2903=People!$B$3,People!$A$3,IF(M2903=People!$B$4,People!$A$4,))))</f>
        <v>Cassandra Brandow</v>
      </c>
      <c r="W2903" s="3" t="str">
        <f>IFERROR(VLOOKUP(B2903,Returns!$A$2:$C$801,2,1), "No")</f>
        <v>Yes</v>
      </c>
    </row>
    <row r="2904" spans="1:23" x14ac:dyDescent="0.2">
      <c r="A2904" s="1">
        <v>2903</v>
      </c>
      <c r="B2904" t="s">
        <v>7579</v>
      </c>
      <c r="C2904" s="2" t="d">
        <v>2018-06-12</v>
      </c>
      <c r="D2904" s="2" t="d">
        <v>2018-06-17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3" t="str">
        <f>IF(M2904=People!$B$5,People!$A$5,IF(M2904=People!$B$2,People!$A$2,IF(M2904=People!$B$3,People!$A$3,IF(M2904=People!$B$4,People!$A$4,))))</f>
        <v>Kelly Williams</v>
      </c>
      <c r="W2904" s="3" t="str">
        <f>IFERROR(VLOOKUP(B2904,Returns!$A$2:$C$801,2,1), "No")</f>
        <v>Yes</v>
      </c>
    </row>
    <row r="2905" spans="1:23" x14ac:dyDescent="0.2">
      <c r="A2905" s="1">
        <v>2904</v>
      </c>
      <c r="B2905" t="s">
        <v>7580</v>
      </c>
      <c r="C2905" s="2" t="d">
        <v>2018-06-27</v>
      </c>
      <c r="D2905" s="2" t="d">
        <v>2018-07-01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3" t="str">
        <f>IF(M2905=People!$B$5,People!$A$5,IF(M2905=People!$B$2,People!$A$2,IF(M2905=People!$B$3,People!$A$3,IF(M2905=People!$B$4,People!$A$4,))))</f>
        <v>Kelly Williams</v>
      </c>
      <c r="W2905" s="3" t="str">
        <f>IFERROR(VLOOKUP(B2905,Returns!$A$2:$C$801,2,1), "No")</f>
        <v>Yes</v>
      </c>
    </row>
    <row r="2906" spans="1:23" x14ac:dyDescent="0.2">
      <c r="A2906" s="1">
        <v>2905</v>
      </c>
      <c r="B2906" t="s">
        <v>7580</v>
      </c>
      <c r="C2906" s="2" t="d">
        <v>2018-06-27</v>
      </c>
      <c r="D2906" s="2" t="d">
        <v>2018-07-01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3" t="str">
        <f>IF(M2906=People!$B$5,People!$A$5,IF(M2906=People!$B$2,People!$A$2,IF(M2906=People!$B$3,People!$A$3,IF(M2906=People!$B$4,People!$A$4,))))</f>
        <v>Kelly Williams</v>
      </c>
      <c r="W2906" s="3" t="str">
        <f>IFERROR(VLOOKUP(B2906,Returns!$A$2:$C$801,2,1), "No")</f>
        <v>Yes</v>
      </c>
    </row>
    <row r="2907" spans="1:23" x14ac:dyDescent="0.2">
      <c r="A2907" s="1">
        <v>2906</v>
      </c>
      <c r="B2907" t="s">
        <v>7581</v>
      </c>
      <c r="C2907" s="2" t="d">
        <v>2016-09-26</v>
      </c>
      <c r="D2907" s="2" t="d">
        <v>2016-09-30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3" t="str">
        <f>IF(M2907=People!$B$5,People!$A$5,IF(M2907=People!$B$2,People!$A$2,IF(M2907=People!$B$3,People!$A$3,IF(M2907=People!$B$4,People!$A$4,))))</f>
        <v>Anna Andreadi</v>
      </c>
      <c r="W2907" s="3" t="str">
        <f>IFERROR(VLOOKUP(B2907,Returns!$A$2:$C$801,2,1), "No")</f>
        <v>Yes</v>
      </c>
    </row>
    <row r="2908" spans="1:23" x14ac:dyDescent="0.2">
      <c r="A2908" s="1">
        <v>2907</v>
      </c>
      <c r="B2908" t="s">
        <v>7582</v>
      </c>
      <c r="C2908" s="2" t="d">
        <v>2019-11-03</v>
      </c>
      <c r="D2908" s="2" t="d">
        <v>2019-11-09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3" t="str">
        <f>IF(M2908=People!$B$5,People!$A$5,IF(M2908=People!$B$2,People!$A$2,IF(M2908=People!$B$3,People!$A$3,IF(M2908=People!$B$4,People!$A$4,))))</f>
        <v>Kelly Williams</v>
      </c>
      <c r="W2908" s="3" t="str">
        <f>IFERROR(VLOOKUP(B2908,Returns!$A$2:$C$801,2,1), "No")</f>
        <v>Yes</v>
      </c>
    </row>
    <row r="2909" spans="1:23" x14ac:dyDescent="0.2">
      <c r="A2909" s="1">
        <v>2908</v>
      </c>
      <c r="B2909" t="s">
        <v>7582</v>
      </c>
      <c r="C2909" s="2" t="d">
        <v>2019-11-03</v>
      </c>
      <c r="D2909" s="2" t="d">
        <v>2019-11-09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3" t="str">
        <f>IF(M2909=People!$B$5,People!$A$5,IF(M2909=People!$B$2,People!$A$2,IF(M2909=People!$B$3,People!$A$3,IF(M2909=People!$B$4,People!$A$4,))))</f>
        <v>Kelly Williams</v>
      </c>
      <c r="W2909" s="3" t="str">
        <f>IFERROR(VLOOKUP(B2909,Returns!$A$2:$C$801,2,1), "No")</f>
        <v>Yes</v>
      </c>
    </row>
    <row r="2910" spans="1:23" x14ac:dyDescent="0.2">
      <c r="A2910" s="1">
        <v>2909</v>
      </c>
      <c r="B2910" t="s">
        <v>7582</v>
      </c>
      <c r="C2910" s="2" t="d">
        <v>2019-11-03</v>
      </c>
      <c r="D2910" s="2" t="d">
        <v>2019-11-09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3" t="str">
        <f>IF(M2910=People!$B$5,People!$A$5,IF(M2910=People!$B$2,People!$A$2,IF(M2910=People!$B$3,People!$A$3,IF(M2910=People!$B$4,People!$A$4,))))</f>
        <v>Kelly Williams</v>
      </c>
      <c r="W2910" s="3" t="str">
        <f>IFERROR(VLOOKUP(B2910,Returns!$A$2:$C$801,2,1), "No")</f>
        <v>Yes</v>
      </c>
    </row>
    <row r="2911" spans="1:23" x14ac:dyDescent="0.2">
      <c r="A2911" s="1">
        <v>2910</v>
      </c>
      <c r="B2911" t="s">
        <v>7583</v>
      </c>
      <c r="C2911" s="2" t="d">
        <v>2019-02-19</v>
      </c>
      <c r="D2911" s="2" t="d">
        <v>2019-02-23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3" t="str">
        <f>IF(M2911=People!$B$5,People!$A$5,IF(M2911=People!$B$2,People!$A$2,IF(M2911=People!$B$3,People!$A$3,IF(M2911=People!$B$4,People!$A$4,))))</f>
        <v>Anna Andreadi</v>
      </c>
      <c r="W2911" s="3" t="str">
        <f>IFERROR(VLOOKUP(B2911,Returns!$A$2:$C$801,2,1), "No")</f>
        <v>Yes</v>
      </c>
    </row>
    <row r="2912" spans="1:23" x14ac:dyDescent="0.2">
      <c r="A2912" s="1">
        <v>2911</v>
      </c>
      <c r="B2912" t="s">
        <v>7584</v>
      </c>
      <c r="C2912" s="2" t="d">
        <v>2017-11-05</v>
      </c>
      <c r="D2912" s="2" t="d">
        <v>2017-11-09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3" t="str">
        <f>IF(M2912=People!$B$5,People!$A$5,IF(M2912=People!$B$2,People!$A$2,IF(M2912=People!$B$3,People!$A$3,IF(M2912=People!$B$4,People!$A$4,))))</f>
        <v>Cassandra Brandow</v>
      </c>
      <c r="W2912" s="3" t="str">
        <f>IFERROR(VLOOKUP(B2912,Returns!$A$2:$C$801,2,1), "No")</f>
        <v>Yes</v>
      </c>
    </row>
    <row r="2913" spans="1:23" x14ac:dyDescent="0.2">
      <c r="A2913" s="1">
        <v>2912</v>
      </c>
      <c r="B2913" t="s">
        <v>7585</v>
      </c>
      <c r="C2913" s="2" t="d">
        <v>2016-06-16</v>
      </c>
      <c r="D2913" s="2" t="d">
        <v>2016-06-21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3" t="str">
        <f>IF(M2913=People!$B$5,People!$A$5,IF(M2913=People!$B$2,People!$A$2,IF(M2913=People!$B$3,People!$A$3,IF(M2913=People!$B$4,People!$A$4,))))</f>
        <v>Chuck Magee</v>
      </c>
      <c r="W2913" s="3" t="str">
        <f>IFERROR(VLOOKUP(B2913,Returns!$A$2:$C$801,2,1), "No")</f>
        <v>Yes</v>
      </c>
    </row>
    <row r="2914" spans="1:23" x14ac:dyDescent="0.2">
      <c r="A2914" s="1">
        <v>2913</v>
      </c>
      <c r="B2914" t="s">
        <v>7585</v>
      </c>
      <c r="C2914" s="2" t="d">
        <v>2016-06-16</v>
      </c>
      <c r="D2914" s="2" t="d">
        <v>2016-06-21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3" t="str">
        <f>IF(M2914=People!$B$5,People!$A$5,IF(M2914=People!$B$2,People!$A$2,IF(M2914=People!$B$3,People!$A$3,IF(M2914=People!$B$4,People!$A$4,))))</f>
        <v>Chuck Magee</v>
      </c>
      <c r="W2914" s="3" t="str">
        <f>IFERROR(VLOOKUP(B2914,Returns!$A$2:$C$801,2,1), "No")</f>
        <v>Yes</v>
      </c>
    </row>
    <row r="2915" spans="1:23" x14ac:dyDescent="0.2">
      <c r="A2915" s="1">
        <v>2914</v>
      </c>
      <c r="B2915" t="s">
        <v>7585</v>
      </c>
      <c r="C2915" s="2" t="d">
        <v>2016-06-16</v>
      </c>
      <c r="D2915" s="2" t="d">
        <v>2016-06-21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3" t="str">
        <f>IF(M2915=People!$B$5,People!$A$5,IF(M2915=People!$B$2,People!$A$2,IF(M2915=People!$B$3,People!$A$3,IF(M2915=People!$B$4,People!$A$4,))))</f>
        <v>Chuck Magee</v>
      </c>
      <c r="W2915" s="3" t="str">
        <f>IFERROR(VLOOKUP(B2915,Returns!$A$2:$C$801,2,1), "No")</f>
        <v>Yes</v>
      </c>
    </row>
    <row r="2916" spans="1:23" x14ac:dyDescent="0.2">
      <c r="A2916" s="1">
        <v>2915</v>
      </c>
      <c r="B2916" t="s">
        <v>7586</v>
      </c>
      <c r="C2916" s="2" t="d">
        <v>2017-10-12</v>
      </c>
      <c r="D2916" s="2" t="d">
        <v>2017-10-17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3" t="str">
        <f>IF(M2916=People!$B$5,People!$A$5,IF(M2916=People!$B$2,People!$A$2,IF(M2916=People!$B$3,People!$A$3,IF(M2916=People!$B$4,People!$A$4,))))</f>
        <v>Kelly Williams</v>
      </c>
      <c r="W2916" s="3" t="str">
        <f>IFERROR(VLOOKUP(B2916,Returns!$A$2:$C$801,2,1), "No")</f>
        <v>Yes</v>
      </c>
    </row>
    <row r="2917" spans="1:23" x14ac:dyDescent="0.2">
      <c r="A2917" s="1">
        <v>2916</v>
      </c>
      <c r="B2917" t="s">
        <v>7586</v>
      </c>
      <c r="C2917" s="2" t="d">
        <v>2017-10-12</v>
      </c>
      <c r="D2917" s="2" t="d">
        <v>2017-10-17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3" t="str">
        <f>IF(M2917=People!$B$5,People!$A$5,IF(M2917=People!$B$2,People!$A$2,IF(M2917=People!$B$3,People!$A$3,IF(M2917=People!$B$4,People!$A$4,))))</f>
        <v>Kelly Williams</v>
      </c>
      <c r="W2917" s="3" t="str">
        <f>IFERROR(VLOOKUP(B2917,Returns!$A$2:$C$801,2,1), "No")</f>
        <v>Yes</v>
      </c>
    </row>
    <row r="2918" spans="1:23" x14ac:dyDescent="0.2">
      <c r="A2918" s="1">
        <v>2917</v>
      </c>
      <c r="B2918" t="s">
        <v>7586</v>
      </c>
      <c r="C2918" s="2" t="d">
        <v>2017-10-12</v>
      </c>
      <c r="D2918" s="2" t="d">
        <v>2017-10-17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3" t="str">
        <f>IF(M2918=People!$B$5,People!$A$5,IF(M2918=People!$B$2,People!$A$2,IF(M2918=People!$B$3,People!$A$3,IF(M2918=People!$B$4,People!$A$4,))))</f>
        <v>Kelly Williams</v>
      </c>
      <c r="W2918" s="3" t="str">
        <f>IFERROR(VLOOKUP(B2918,Returns!$A$2:$C$801,2,1), "No")</f>
        <v>Yes</v>
      </c>
    </row>
    <row r="2919" spans="1:23" x14ac:dyDescent="0.2">
      <c r="A2919" s="1">
        <v>2918</v>
      </c>
      <c r="B2919" t="s">
        <v>7587</v>
      </c>
      <c r="C2919" s="2" t="d">
        <v>2019-08-27</v>
      </c>
      <c r="D2919" s="2" t="d">
        <v>2019-08-30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3" t="str">
        <f>IF(M2919=People!$B$5,People!$A$5,IF(M2919=People!$B$2,People!$A$2,IF(M2919=People!$B$3,People!$A$3,IF(M2919=People!$B$4,People!$A$4,))))</f>
        <v>Kelly Williams</v>
      </c>
      <c r="W2919" s="3" t="str">
        <f>IFERROR(VLOOKUP(B2919,Returns!$A$2:$C$801,2,1), "No")</f>
        <v>Yes</v>
      </c>
    </row>
    <row r="2920" spans="1:23" x14ac:dyDescent="0.2">
      <c r="A2920" s="1">
        <v>2919</v>
      </c>
      <c r="B2920" t="s">
        <v>7588</v>
      </c>
      <c r="C2920" s="2" t="d">
        <v>2018-11-23</v>
      </c>
      <c r="D2920" s="2" t="d">
        <v>2018-11-23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3" t="str">
        <f>IF(M2920=People!$B$5,People!$A$5,IF(M2920=People!$B$2,People!$A$2,IF(M2920=People!$B$3,People!$A$3,IF(M2920=People!$B$4,People!$A$4,))))</f>
        <v>Chuck Magee</v>
      </c>
      <c r="W2920" s="3" t="str">
        <f>IFERROR(VLOOKUP(B2920,Returns!$A$2:$C$801,2,1), "No")</f>
        <v>Yes</v>
      </c>
    </row>
    <row r="2921" spans="1:23" x14ac:dyDescent="0.2">
      <c r="A2921" s="1">
        <v>2920</v>
      </c>
      <c r="B2921" t="s">
        <v>7588</v>
      </c>
      <c r="C2921" s="2" t="d">
        <v>2018-11-23</v>
      </c>
      <c r="D2921" s="2" t="d">
        <v>2018-11-23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3" t="str">
        <f>IF(M2921=People!$B$5,People!$A$5,IF(M2921=People!$B$2,People!$A$2,IF(M2921=People!$B$3,People!$A$3,IF(M2921=People!$B$4,People!$A$4,))))</f>
        <v>Chuck Magee</v>
      </c>
      <c r="W2921" s="3" t="str">
        <f>IFERROR(VLOOKUP(B2921,Returns!$A$2:$C$801,2,1), "No")</f>
        <v>Yes</v>
      </c>
    </row>
    <row r="2922" spans="1:23" x14ac:dyDescent="0.2">
      <c r="A2922" s="1">
        <v>2921</v>
      </c>
      <c r="B2922" t="s">
        <v>7588</v>
      </c>
      <c r="C2922" s="2" t="d">
        <v>2018-11-23</v>
      </c>
      <c r="D2922" s="2" t="d">
        <v>2018-11-23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3" t="str">
        <f>IF(M2922=People!$B$5,People!$A$5,IF(M2922=People!$B$2,People!$A$2,IF(M2922=People!$B$3,People!$A$3,IF(M2922=People!$B$4,People!$A$4,))))</f>
        <v>Chuck Magee</v>
      </c>
      <c r="W2922" s="3" t="str">
        <f>IFERROR(VLOOKUP(B2922,Returns!$A$2:$C$801,2,1), "No")</f>
        <v>Yes</v>
      </c>
    </row>
    <row r="2923" spans="1:23" x14ac:dyDescent="0.2">
      <c r="A2923" s="1">
        <v>2922</v>
      </c>
      <c r="B2923" t="s">
        <v>7589</v>
      </c>
      <c r="C2923" s="2" t="d">
        <v>2019-01-30</v>
      </c>
      <c r="D2923" s="2" t="d">
        <v>2019-01-30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3" t="str">
        <f>IF(M2923=People!$B$5,People!$A$5,IF(M2923=People!$B$2,People!$A$2,IF(M2923=People!$B$3,People!$A$3,IF(M2923=People!$B$4,People!$A$4,))))</f>
        <v>Anna Andreadi</v>
      </c>
      <c r="W2923" s="3" t="str">
        <f>IFERROR(VLOOKUP(B2923,Returns!$A$2:$C$801,2,1), "No")</f>
        <v>Yes</v>
      </c>
    </row>
    <row r="2924" spans="1:23" x14ac:dyDescent="0.2">
      <c r="A2924" s="1">
        <v>2923</v>
      </c>
      <c r="B2924" t="s">
        <v>7590</v>
      </c>
      <c r="C2924" s="2" t="d">
        <v>2017-11-30</v>
      </c>
      <c r="D2924" s="2" t="d">
        <v>2017-12-03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3" t="str">
        <f>IF(M2924=People!$B$5,People!$A$5,IF(M2924=People!$B$2,People!$A$2,IF(M2924=People!$B$3,People!$A$3,IF(M2924=People!$B$4,People!$A$4,))))</f>
        <v>Kelly Williams</v>
      </c>
      <c r="W2924" s="3" t="str">
        <f>IFERROR(VLOOKUP(B2924,Returns!$A$2:$C$801,2,1), "No")</f>
        <v>Yes</v>
      </c>
    </row>
    <row r="2925" spans="1:23" x14ac:dyDescent="0.2">
      <c r="A2925" s="1">
        <v>2924</v>
      </c>
      <c r="B2925" t="s">
        <v>7591</v>
      </c>
      <c r="C2925" s="2" t="d">
        <v>2016-06-28</v>
      </c>
      <c r="D2925" s="2" t="d">
        <v>2016-07-04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3" t="str">
        <f>IF(M2925=People!$B$5,People!$A$5,IF(M2925=People!$B$2,People!$A$2,IF(M2925=People!$B$3,People!$A$3,IF(M2925=People!$B$4,People!$A$4,))))</f>
        <v>Kelly Williams</v>
      </c>
      <c r="W2925" s="3" t="str">
        <f>IFERROR(VLOOKUP(B2925,Returns!$A$2:$C$801,2,1), "No")</f>
        <v>Yes</v>
      </c>
    </row>
    <row r="2926" spans="1:23" x14ac:dyDescent="0.2">
      <c r="A2926" s="1">
        <v>2925</v>
      </c>
      <c r="B2926" t="s">
        <v>7592</v>
      </c>
      <c r="C2926" s="2" t="d">
        <v>2016-09-02</v>
      </c>
      <c r="D2926" s="2" t="d">
        <v>2016-09-05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3" t="str">
        <f>IF(M2926=People!$B$5,People!$A$5,IF(M2926=People!$B$2,People!$A$2,IF(M2926=People!$B$3,People!$A$3,IF(M2926=People!$B$4,People!$A$4,))))</f>
        <v>Chuck Magee</v>
      </c>
      <c r="W2926" s="3" t="str">
        <f>IFERROR(VLOOKUP(B2926,Returns!$A$2:$C$801,2,1), "No")</f>
        <v>Yes</v>
      </c>
    </row>
    <row r="2927" spans="1:23" x14ac:dyDescent="0.2">
      <c r="A2927" s="1">
        <v>2926</v>
      </c>
      <c r="B2927" t="s">
        <v>7592</v>
      </c>
      <c r="C2927" s="2" t="d">
        <v>2016-09-02</v>
      </c>
      <c r="D2927" s="2" t="d">
        <v>2016-09-05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3" t="str">
        <f>IF(M2927=People!$B$5,People!$A$5,IF(M2927=People!$B$2,People!$A$2,IF(M2927=People!$B$3,People!$A$3,IF(M2927=People!$B$4,People!$A$4,))))</f>
        <v>Chuck Magee</v>
      </c>
      <c r="W2927" s="3" t="str">
        <f>IFERROR(VLOOKUP(B2927,Returns!$A$2:$C$801,2,1), "No")</f>
        <v>Yes</v>
      </c>
    </row>
    <row r="2928" spans="1:23" x14ac:dyDescent="0.2">
      <c r="A2928" s="1">
        <v>2927</v>
      </c>
      <c r="B2928" t="s">
        <v>7593</v>
      </c>
      <c r="C2928" s="2" t="d">
        <v>2019-07-10</v>
      </c>
      <c r="D2928" s="2" t="d">
        <v>2019-07-14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3" t="str">
        <f>IF(M2928=People!$B$5,People!$A$5,IF(M2928=People!$B$2,People!$A$2,IF(M2928=People!$B$3,People!$A$3,IF(M2928=People!$B$4,People!$A$4,))))</f>
        <v>Cassandra Brandow</v>
      </c>
      <c r="W2928" s="3" t="str">
        <f>IFERROR(VLOOKUP(B2928,Returns!$A$2:$C$801,2,1), "No")</f>
        <v>Yes</v>
      </c>
    </row>
    <row r="2929" spans="1:23" x14ac:dyDescent="0.2">
      <c r="A2929" s="1">
        <v>2928</v>
      </c>
      <c r="B2929" t="s">
        <v>7594</v>
      </c>
      <c r="C2929" s="2" t="d">
        <v>2019-06-04</v>
      </c>
      <c r="D2929" s="2" t="d">
        <v>2019-06-10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3" t="str">
        <f>IF(M2929=People!$B$5,People!$A$5,IF(M2929=People!$B$2,People!$A$2,IF(M2929=People!$B$3,People!$A$3,IF(M2929=People!$B$4,People!$A$4,))))</f>
        <v>Kelly Williams</v>
      </c>
      <c r="W2929" s="3" t="str">
        <f>IFERROR(VLOOKUP(B2929,Returns!$A$2:$C$801,2,1), "No")</f>
        <v>Yes</v>
      </c>
    </row>
    <row r="2930" spans="1:23" x14ac:dyDescent="0.2">
      <c r="A2930" s="1">
        <v>2929</v>
      </c>
      <c r="B2930" t="s">
        <v>7595</v>
      </c>
      <c r="C2930" s="2" t="d">
        <v>2019-10-19</v>
      </c>
      <c r="D2930" s="2" t="d">
        <v>2019-10-26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3" t="str">
        <f>IF(M2930=People!$B$5,People!$A$5,IF(M2930=People!$B$2,People!$A$2,IF(M2930=People!$B$3,People!$A$3,IF(M2930=People!$B$4,People!$A$4,))))</f>
        <v>Cassandra Brandow</v>
      </c>
      <c r="W2930" s="3" t="str">
        <f>IFERROR(VLOOKUP(B2930,Returns!$A$2:$C$801,2,1), "No")</f>
        <v>Yes</v>
      </c>
    </row>
    <row r="2931" spans="1:23" x14ac:dyDescent="0.2">
      <c r="A2931" s="1">
        <v>2930</v>
      </c>
      <c r="B2931" t="s">
        <v>7596</v>
      </c>
      <c r="C2931" s="2" t="d">
        <v>2019-11-18</v>
      </c>
      <c r="D2931" s="2" t="d">
        <v>2019-11-24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3" t="str">
        <f>IF(M2931=People!$B$5,People!$A$5,IF(M2931=People!$B$2,People!$A$2,IF(M2931=People!$B$3,People!$A$3,IF(M2931=People!$B$4,People!$A$4,))))</f>
        <v>Kelly Williams</v>
      </c>
      <c r="W2931" s="3" t="str">
        <f>IFERROR(VLOOKUP(B2931,Returns!$A$2:$C$801,2,1), "No")</f>
        <v>Yes</v>
      </c>
    </row>
    <row r="2932" spans="1:23" x14ac:dyDescent="0.2">
      <c r="A2932" s="1">
        <v>2931</v>
      </c>
      <c r="B2932" t="s">
        <v>6031</v>
      </c>
      <c r="C2932" s="2" t="d">
        <v>2017-08-08</v>
      </c>
      <c r="D2932" s="2" t="d">
        <v>2017-08-08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3" t="str">
        <f>IF(M2932=People!$B$5,People!$A$5,IF(M2932=People!$B$2,People!$A$2,IF(M2932=People!$B$3,People!$A$3,IF(M2932=People!$B$4,People!$A$4,))))</f>
        <v>Anna Andreadi</v>
      </c>
      <c r="W2932" s="3" t="str">
        <f>IFERROR(VLOOKUP(B2932,Returns!$A$2:$C$801,2,1), "No")</f>
        <v>Yes</v>
      </c>
    </row>
    <row r="2933" spans="1:23" x14ac:dyDescent="0.2">
      <c r="A2933" s="1">
        <v>2932</v>
      </c>
      <c r="B2933" t="s">
        <v>6031</v>
      </c>
      <c r="C2933" s="2" t="d">
        <v>2017-08-08</v>
      </c>
      <c r="D2933" s="2" t="d">
        <v>2017-08-08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3" t="str">
        <f>IF(M2933=People!$B$5,People!$A$5,IF(M2933=People!$B$2,People!$A$2,IF(M2933=People!$B$3,People!$A$3,IF(M2933=People!$B$4,People!$A$4,))))</f>
        <v>Anna Andreadi</v>
      </c>
      <c r="W2933" s="3" t="str">
        <f>IFERROR(VLOOKUP(B2933,Returns!$A$2:$C$801,2,1), "No")</f>
        <v>Yes</v>
      </c>
    </row>
    <row r="2934" spans="1:23" x14ac:dyDescent="0.2">
      <c r="A2934" s="1">
        <v>2933</v>
      </c>
      <c r="B2934" t="s">
        <v>6031</v>
      </c>
      <c r="C2934" s="2" t="d">
        <v>2017-08-08</v>
      </c>
      <c r="D2934" s="2" t="d">
        <v>2017-08-08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3" t="str">
        <f>IF(M2934=People!$B$5,People!$A$5,IF(M2934=People!$B$2,People!$A$2,IF(M2934=People!$B$3,People!$A$3,IF(M2934=People!$B$4,People!$A$4,))))</f>
        <v>Anna Andreadi</v>
      </c>
      <c r="W2934" s="3" t="str">
        <f>IFERROR(VLOOKUP(B2934,Returns!$A$2:$C$801,2,1), "No")</f>
        <v>Yes</v>
      </c>
    </row>
    <row r="2935" spans="1:23" x14ac:dyDescent="0.2">
      <c r="A2935" s="1">
        <v>2934</v>
      </c>
      <c r="B2935" t="s">
        <v>7597</v>
      </c>
      <c r="C2935" s="2" t="d">
        <v>2018-12-06</v>
      </c>
      <c r="D2935" s="2" t="d">
        <v>2018-12-12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3" t="str">
        <f>IF(M2935=People!$B$5,People!$A$5,IF(M2935=People!$B$2,People!$A$2,IF(M2935=People!$B$3,People!$A$3,IF(M2935=People!$B$4,People!$A$4,))))</f>
        <v>Anna Andreadi</v>
      </c>
      <c r="W2935" s="3" t="str">
        <f>IFERROR(VLOOKUP(B2935,Returns!$A$2:$C$801,2,1), "No")</f>
        <v>Yes</v>
      </c>
    </row>
    <row r="2936" spans="1:23" x14ac:dyDescent="0.2">
      <c r="A2936" s="1">
        <v>2935</v>
      </c>
      <c r="B2936" t="s">
        <v>7597</v>
      </c>
      <c r="C2936" s="2" t="d">
        <v>2018-12-06</v>
      </c>
      <c r="D2936" s="2" t="d">
        <v>2018-12-12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3" t="str">
        <f>IF(M2936=People!$B$5,People!$A$5,IF(M2936=People!$B$2,People!$A$2,IF(M2936=People!$B$3,People!$A$3,IF(M2936=People!$B$4,People!$A$4,))))</f>
        <v>Anna Andreadi</v>
      </c>
      <c r="W2936" s="3" t="str">
        <f>IFERROR(VLOOKUP(B2936,Returns!$A$2:$C$801,2,1), "No")</f>
        <v>Yes</v>
      </c>
    </row>
    <row r="2937" spans="1:23" x14ac:dyDescent="0.2">
      <c r="A2937" s="1">
        <v>2936</v>
      </c>
      <c r="B2937" t="s">
        <v>7597</v>
      </c>
      <c r="C2937" s="2" t="d">
        <v>2018-12-06</v>
      </c>
      <c r="D2937" s="2" t="d">
        <v>2018-12-12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3" t="str">
        <f>IF(M2937=People!$B$5,People!$A$5,IF(M2937=People!$B$2,People!$A$2,IF(M2937=People!$B$3,People!$A$3,IF(M2937=People!$B$4,People!$A$4,))))</f>
        <v>Anna Andreadi</v>
      </c>
      <c r="W2937" s="3" t="str">
        <f>IFERROR(VLOOKUP(B2937,Returns!$A$2:$C$801,2,1), "No")</f>
        <v>Yes</v>
      </c>
    </row>
    <row r="2938" spans="1:23" x14ac:dyDescent="0.2">
      <c r="A2938" s="1">
        <v>2937</v>
      </c>
      <c r="B2938" t="s">
        <v>7597</v>
      </c>
      <c r="C2938" s="2" t="d">
        <v>2018-12-06</v>
      </c>
      <c r="D2938" s="2" t="d">
        <v>2018-12-12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3" t="str">
        <f>IF(M2938=People!$B$5,People!$A$5,IF(M2938=People!$B$2,People!$A$2,IF(M2938=People!$B$3,People!$A$3,IF(M2938=People!$B$4,People!$A$4,))))</f>
        <v>Anna Andreadi</v>
      </c>
      <c r="W2938" s="3" t="str">
        <f>IFERROR(VLOOKUP(B2938,Returns!$A$2:$C$801,2,1), "No")</f>
        <v>Yes</v>
      </c>
    </row>
    <row r="2939" spans="1:23" x14ac:dyDescent="0.2">
      <c r="A2939" s="1">
        <v>2938</v>
      </c>
      <c r="B2939" t="s">
        <v>7597</v>
      </c>
      <c r="C2939" s="2" t="d">
        <v>2018-12-06</v>
      </c>
      <c r="D2939" s="2" t="d">
        <v>2018-12-12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3" t="str">
        <f>IF(M2939=People!$B$5,People!$A$5,IF(M2939=People!$B$2,People!$A$2,IF(M2939=People!$B$3,People!$A$3,IF(M2939=People!$B$4,People!$A$4,))))</f>
        <v>Anna Andreadi</v>
      </c>
      <c r="W2939" s="3" t="str">
        <f>IFERROR(VLOOKUP(B2939,Returns!$A$2:$C$801,2,1), "No")</f>
        <v>Yes</v>
      </c>
    </row>
    <row r="2940" spans="1:23" x14ac:dyDescent="0.2">
      <c r="A2940" s="1">
        <v>2939</v>
      </c>
      <c r="B2940" t="s">
        <v>7597</v>
      </c>
      <c r="C2940" s="2" t="d">
        <v>2018-12-06</v>
      </c>
      <c r="D2940" s="2" t="d">
        <v>2018-12-12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3" t="str">
        <f>IF(M2940=People!$B$5,People!$A$5,IF(M2940=People!$B$2,People!$A$2,IF(M2940=People!$B$3,People!$A$3,IF(M2940=People!$B$4,People!$A$4,))))</f>
        <v>Anna Andreadi</v>
      </c>
      <c r="W2940" s="3" t="str">
        <f>IFERROR(VLOOKUP(B2940,Returns!$A$2:$C$801,2,1), "No")</f>
        <v>Yes</v>
      </c>
    </row>
    <row r="2941" spans="1:23" x14ac:dyDescent="0.2">
      <c r="A2941" s="1">
        <v>2940</v>
      </c>
      <c r="B2941" t="s">
        <v>7597</v>
      </c>
      <c r="C2941" s="2" t="d">
        <v>2018-12-06</v>
      </c>
      <c r="D2941" s="2" t="d">
        <v>2018-12-12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3" t="str">
        <f>IF(M2941=People!$B$5,People!$A$5,IF(M2941=People!$B$2,People!$A$2,IF(M2941=People!$B$3,People!$A$3,IF(M2941=People!$B$4,People!$A$4,))))</f>
        <v>Anna Andreadi</v>
      </c>
      <c r="W2941" s="3" t="str">
        <f>IFERROR(VLOOKUP(B2941,Returns!$A$2:$C$801,2,1), "No")</f>
        <v>Yes</v>
      </c>
    </row>
    <row r="2942" spans="1:23" x14ac:dyDescent="0.2">
      <c r="A2942" s="1">
        <v>2941</v>
      </c>
      <c r="B2942" t="s">
        <v>7598</v>
      </c>
      <c r="C2942" s="2" t="d">
        <v>2019-03-25</v>
      </c>
      <c r="D2942" s="2" t="d">
        <v>2019-03-31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3" t="str">
        <f>IF(M2942=People!$B$5,People!$A$5,IF(M2942=People!$B$2,People!$A$2,IF(M2942=People!$B$3,People!$A$3,IF(M2942=People!$B$4,People!$A$4,))))</f>
        <v>Kelly Williams</v>
      </c>
      <c r="W2942" s="3" t="str">
        <f>IFERROR(VLOOKUP(B2942,Returns!$A$2:$C$801,2,1), "No")</f>
        <v>Yes</v>
      </c>
    </row>
    <row r="2943" spans="1:23" x14ac:dyDescent="0.2">
      <c r="A2943" s="1">
        <v>2942</v>
      </c>
      <c r="B2943" t="s">
        <v>7598</v>
      </c>
      <c r="C2943" s="2" t="d">
        <v>2019-03-25</v>
      </c>
      <c r="D2943" s="2" t="d">
        <v>2019-03-31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3" t="str">
        <f>IF(M2943=People!$B$5,People!$A$5,IF(M2943=People!$B$2,People!$A$2,IF(M2943=People!$B$3,People!$A$3,IF(M2943=People!$B$4,People!$A$4,))))</f>
        <v>Kelly Williams</v>
      </c>
      <c r="W2943" s="3" t="str">
        <f>IFERROR(VLOOKUP(B2943,Returns!$A$2:$C$801,2,1), "No")</f>
        <v>Yes</v>
      </c>
    </row>
    <row r="2944" spans="1:23" x14ac:dyDescent="0.2">
      <c r="A2944" s="1">
        <v>2943</v>
      </c>
      <c r="B2944" t="s">
        <v>7598</v>
      </c>
      <c r="C2944" s="2" t="d">
        <v>2019-03-25</v>
      </c>
      <c r="D2944" s="2" t="d">
        <v>2019-03-31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3" t="str">
        <f>IF(M2944=People!$B$5,People!$A$5,IF(M2944=People!$B$2,People!$A$2,IF(M2944=People!$B$3,People!$A$3,IF(M2944=People!$B$4,People!$A$4,))))</f>
        <v>Kelly Williams</v>
      </c>
      <c r="W2944" s="3" t="str">
        <f>IFERROR(VLOOKUP(B2944,Returns!$A$2:$C$801,2,1), "No")</f>
        <v>Yes</v>
      </c>
    </row>
    <row r="2945" spans="1:23" x14ac:dyDescent="0.2">
      <c r="A2945" s="1">
        <v>2944</v>
      </c>
      <c r="B2945" t="s">
        <v>7599</v>
      </c>
      <c r="C2945" s="2" t="d">
        <v>2019-11-19</v>
      </c>
      <c r="D2945" s="2" t="d">
        <v>2019-11-24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3" t="str">
        <f>IF(M2945=People!$B$5,People!$A$5,IF(M2945=People!$B$2,People!$A$2,IF(M2945=People!$B$3,People!$A$3,IF(M2945=People!$B$4,People!$A$4,))))</f>
        <v>Anna Andreadi</v>
      </c>
      <c r="W2945" s="3" t="str">
        <f>IFERROR(VLOOKUP(B2945,Returns!$A$2:$C$801,2,1), "No")</f>
        <v>Yes</v>
      </c>
    </row>
    <row r="2946" spans="1:23" x14ac:dyDescent="0.2">
      <c r="A2946" s="1">
        <v>2945</v>
      </c>
      <c r="B2946" t="s">
        <v>7599</v>
      </c>
      <c r="C2946" s="2" t="d">
        <v>2019-11-19</v>
      </c>
      <c r="D2946" s="2" t="d">
        <v>2019-11-24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3" t="str">
        <f>IF(M2946=People!$B$5,People!$A$5,IF(M2946=People!$B$2,People!$A$2,IF(M2946=People!$B$3,People!$A$3,IF(M2946=People!$B$4,People!$A$4,))))</f>
        <v>Anna Andreadi</v>
      </c>
      <c r="W2946" s="3" t="str">
        <f>IFERROR(VLOOKUP(B2946,Returns!$A$2:$C$801,2,1), "No")</f>
        <v>Yes</v>
      </c>
    </row>
    <row r="2947" spans="1:23" x14ac:dyDescent="0.2">
      <c r="A2947" s="1">
        <v>2946</v>
      </c>
      <c r="B2947" t="s">
        <v>7600</v>
      </c>
      <c r="C2947" s="2" t="d">
        <v>2018-11-04</v>
      </c>
      <c r="D2947" s="2" t="d">
        <v>2018-11-05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3" t="str">
        <f>IF(M2947=People!$B$5,People!$A$5,IF(M2947=People!$B$2,People!$A$2,IF(M2947=People!$B$3,People!$A$3,IF(M2947=People!$B$4,People!$A$4,))))</f>
        <v>Anna Andreadi</v>
      </c>
      <c r="W2947" s="3" t="str">
        <f>IFERROR(VLOOKUP(B2947,Returns!$A$2:$C$801,2,1), "No")</f>
        <v>Yes</v>
      </c>
    </row>
    <row r="2948" spans="1:23" x14ac:dyDescent="0.2">
      <c r="A2948" s="1">
        <v>2947</v>
      </c>
      <c r="B2948" t="s">
        <v>6184</v>
      </c>
      <c r="C2948" s="2" t="d">
        <v>2019-12-14</v>
      </c>
      <c r="D2948" s="2" t="d">
        <v>2019-12-18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3" t="str">
        <f>IF(M2948=People!$B$5,People!$A$5,IF(M2948=People!$B$2,People!$A$2,IF(M2948=People!$B$3,People!$A$3,IF(M2948=People!$B$4,People!$A$4,))))</f>
        <v>Anna Andreadi</v>
      </c>
      <c r="W2948" s="3" t="str">
        <f>IFERROR(VLOOKUP(B2948,Returns!$A$2:$C$801,2,1), "No")</f>
        <v>Yes</v>
      </c>
    </row>
    <row r="2949" spans="1:23" x14ac:dyDescent="0.2">
      <c r="A2949" s="1">
        <v>2948</v>
      </c>
      <c r="B2949" t="s">
        <v>6184</v>
      </c>
      <c r="C2949" s="2" t="d">
        <v>2019-12-14</v>
      </c>
      <c r="D2949" s="2" t="d">
        <v>2019-12-18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3" t="str">
        <f>IF(M2949=People!$B$5,People!$A$5,IF(M2949=People!$B$2,People!$A$2,IF(M2949=People!$B$3,People!$A$3,IF(M2949=People!$B$4,People!$A$4,))))</f>
        <v>Anna Andreadi</v>
      </c>
      <c r="W2949" s="3" t="str">
        <f>IFERROR(VLOOKUP(B2949,Returns!$A$2:$C$801,2,1), "No")</f>
        <v>Yes</v>
      </c>
    </row>
    <row r="2950" spans="1:23" x14ac:dyDescent="0.2">
      <c r="A2950" s="1">
        <v>2949</v>
      </c>
      <c r="B2950" t="s">
        <v>6184</v>
      </c>
      <c r="C2950" s="2" t="d">
        <v>2019-12-14</v>
      </c>
      <c r="D2950" s="2" t="d">
        <v>2019-12-18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3" t="str">
        <f>IF(M2950=People!$B$5,People!$A$5,IF(M2950=People!$B$2,People!$A$2,IF(M2950=People!$B$3,People!$A$3,IF(M2950=People!$B$4,People!$A$4,))))</f>
        <v>Anna Andreadi</v>
      </c>
      <c r="W2950" s="3" t="str">
        <f>IFERROR(VLOOKUP(B2950,Returns!$A$2:$C$801,2,1), "No")</f>
        <v>Yes</v>
      </c>
    </row>
    <row r="2951" spans="1:23" x14ac:dyDescent="0.2">
      <c r="A2951" s="1">
        <v>2950</v>
      </c>
      <c r="B2951" t="s">
        <v>7601</v>
      </c>
      <c r="C2951" s="2" t="d">
        <v>2019-11-12</v>
      </c>
      <c r="D2951" s="2" t="d">
        <v>2019-11-12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3" t="str">
        <f>IF(M2951=People!$B$5,People!$A$5,IF(M2951=People!$B$2,People!$A$2,IF(M2951=People!$B$3,People!$A$3,IF(M2951=People!$B$4,People!$A$4,))))</f>
        <v>Anna Andreadi</v>
      </c>
      <c r="W2951" s="3" t="str">
        <f>IFERROR(VLOOKUP(B2951,Returns!$A$2:$C$801,2,1), "No")</f>
        <v>Yes</v>
      </c>
    </row>
    <row r="2952" spans="1:23" x14ac:dyDescent="0.2">
      <c r="A2952" s="1">
        <v>2951</v>
      </c>
      <c r="B2952" t="s">
        <v>7601</v>
      </c>
      <c r="C2952" s="2" t="d">
        <v>2019-11-12</v>
      </c>
      <c r="D2952" s="2" t="d">
        <v>2019-11-12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3" t="str">
        <f>IF(M2952=People!$B$5,People!$A$5,IF(M2952=People!$B$2,People!$A$2,IF(M2952=People!$B$3,People!$A$3,IF(M2952=People!$B$4,People!$A$4,))))</f>
        <v>Anna Andreadi</v>
      </c>
      <c r="W2952" s="3" t="str">
        <f>IFERROR(VLOOKUP(B2952,Returns!$A$2:$C$801,2,1), "No")</f>
        <v>Yes</v>
      </c>
    </row>
    <row r="2953" spans="1:23" x14ac:dyDescent="0.2">
      <c r="A2953" s="1">
        <v>2952</v>
      </c>
      <c r="B2953" t="s">
        <v>7601</v>
      </c>
      <c r="C2953" s="2" t="d">
        <v>2019-11-12</v>
      </c>
      <c r="D2953" s="2" t="d">
        <v>2019-11-12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3" t="str">
        <f>IF(M2953=People!$B$5,People!$A$5,IF(M2953=People!$B$2,People!$A$2,IF(M2953=People!$B$3,People!$A$3,IF(M2953=People!$B$4,People!$A$4,))))</f>
        <v>Anna Andreadi</v>
      </c>
      <c r="W2953" s="3" t="str">
        <f>IFERROR(VLOOKUP(B2953,Returns!$A$2:$C$801,2,1), "No")</f>
        <v>Yes</v>
      </c>
    </row>
    <row r="2954" spans="1:23" x14ac:dyDescent="0.2">
      <c r="A2954" s="1">
        <v>2953</v>
      </c>
      <c r="B2954" t="s">
        <v>7601</v>
      </c>
      <c r="C2954" s="2" t="d">
        <v>2019-11-12</v>
      </c>
      <c r="D2954" s="2" t="d">
        <v>2019-11-12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3" t="str">
        <f>IF(M2954=People!$B$5,People!$A$5,IF(M2954=People!$B$2,People!$A$2,IF(M2954=People!$B$3,People!$A$3,IF(M2954=People!$B$4,People!$A$4,))))</f>
        <v>Anna Andreadi</v>
      </c>
      <c r="W2954" s="3" t="str">
        <f>IFERROR(VLOOKUP(B2954,Returns!$A$2:$C$801,2,1), "No")</f>
        <v>Yes</v>
      </c>
    </row>
    <row r="2955" spans="1:23" x14ac:dyDescent="0.2">
      <c r="A2955" s="1">
        <v>2954</v>
      </c>
      <c r="B2955" t="s">
        <v>7601</v>
      </c>
      <c r="C2955" s="2" t="d">
        <v>2019-11-12</v>
      </c>
      <c r="D2955" s="2" t="d">
        <v>2019-11-12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3" t="str">
        <f>IF(M2955=People!$B$5,People!$A$5,IF(M2955=People!$B$2,People!$A$2,IF(M2955=People!$B$3,People!$A$3,IF(M2955=People!$B$4,People!$A$4,))))</f>
        <v>Anna Andreadi</v>
      </c>
      <c r="W2955" s="3" t="str">
        <f>IFERROR(VLOOKUP(B2955,Returns!$A$2:$C$801,2,1), "No")</f>
        <v>Yes</v>
      </c>
    </row>
    <row r="2956" spans="1:23" x14ac:dyDescent="0.2">
      <c r="A2956" s="1">
        <v>2955</v>
      </c>
      <c r="B2956" t="s">
        <v>7601</v>
      </c>
      <c r="C2956" s="2" t="d">
        <v>2019-11-12</v>
      </c>
      <c r="D2956" s="2" t="d">
        <v>2019-11-12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3" t="str">
        <f>IF(M2956=People!$B$5,People!$A$5,IF(M2956=People!$B$2,People!$A$2,IF(M2956=People!$B$3,People!$A$3,IF(M2956=People!$B$4,People!$A$4,))))</f>
        <v>Anna Andreadi</v>
      </c>
      <c r="W2956" s="3" t="str">
        <f>IFERROR(VLOOKUP(B2956,Returns!$A$2:$C$801,2,1), "No")</f>
        <v>Yes</v>
      </c>
    </row>
    <row r="2957" spans="1:23" x14ac:dyDescent="0.2">
      <c r="A2957" s="1">
        <v>2956</v>
      </c>
      <c r="B2957" t="s">
        <v>7602</v>
      </c>
      <c r="C2957" s="2" t="d">
        <v>2018-08-18</v>
      </c>
      <c r="D2957" s="2" t="d">
        <v>2018-08-24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3" t="str">
        <f>IF(M2957=People!$B$5,People!$A$5,IF(M2957=People!$B$2,People!$A$2,IF(M2957=People!$B$3,People!$A$3,IF(M2957=People!$B$4,People!$A$4,))))</f>
        <v>Chuck Magee</v>
      </c>
      <c r="W2957" s="3" t="str">
        <f>IFERROR(VLOOKUP(B2957,Returns!$A$2:$C$801,2,1), "No")</f>
        <v>Yes</v>
      </c>
    </row>
    <row r="2958" spans="1:23" x14ac:dyDescent="0.2">
      <c r="A2958" s="1">
        <v>2957</v>
      </c>
      <c r="B2958" t="s">
        <v>7603</v>
      </c>
      <c r="C2958" s="2" t="d">
        <v>2019-06-27</v>
      </c>
      <c r="D2958" s="2" t="d">
        <v>2019-07-04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3" t="str">
        <f>IF(M2958=People!$B$5,People!$A$5,IF(M2958=People!$B$2,People!$A$2,IF(M2958=People!$B$3,People!$A$3,IF(M2958=People!$B$4,People!$A$4,))))</f>
        <v>Chuck Magee</v>
      </c>
      <c r="W2958" s="3" t="str">
        <f>IFERROR(VLOOKUP(B2958,Returns!$A$2:$C$801,2,1), "No")</f>
        <v>Yes</v>
      </c>
    </row>
    <row r="2959" spans="1:23" x14ac:dyDescent="0.2">
      <c r="A2959" s="1">
        <v>2958</v>
      </c>
      <c r="B2959" t="s">
        <v>7604</v>
      </c>
      <c r="C2959" s="2" t="d">
        <v>2019-05-04</v>
      </c>
      <c r="D2959" s="2" t="d">
        <v>2019-05-09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3" t="str">
        <f>IF(M2959=People!$B$5,People!$A$5,IF(M2959=People!$B$2,People!$A$2,IF(M2959=People!$B$3,People!$A$3,IF(M2959=People!$B$4,People!$A$4,))))</f>
        <v>Chuck Magee</v>
      </c>
      <c r="W2959" s="3" t="str">
        <f>IFERROR(VLOOKUP(B2959,Returns!$A$2:$C$801,2,1), "No")</f>
        <v>Yes</v>
      </c>
    </row>
    <row r="2960" spans="1:23" x14ac:dyDescent="0.2">
      <c r="A2960" s="1">
        <v>2959</v>
      </c>
      <c r="B2960" t="s">
        <v>7605</v>
      </c>
      <c r="C2960" s="2" t="d">
        <v>2017-12-24</v>
      </c>
      <c r="D2960" s="2" t="d">
        <v>2017-12-29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3" t="str">
        <f>IF(M2960=People!$B$5,People!$A$5,IF(M2960=People!$B$2,People!$A$2,IF(M2960=People!$B$3,People!$A$3,IF(M2960=People!$B$4,People!$A$4,))))</f>
        <v>Anna Andreadi</v>
      </c>
      <c r="W2960" s="3" t="str">
        <f>IFERROR(VLOOKUP(B2960,Returns!$A$2:$C$801,2,1), "No")</f>
        <v>Yes</v>
      </c>
    </row>
    <row r="2961" spans="1:23" x14ac:dyDescent="0.2">
      <c r="A2961" s="1">
        <v>2960</v>
      </c>
      <c r="B2961" t="s">
        <v>7605</v>
      </c>
      <c r="C2961" s="2" t="d">
        <v>2017-12-24</v>
      </c>
      <c r="D2961" s="2" t="d">
        <v>2017-12-29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3" t="str">
        <f>IF(M2961=People!$B$5,People!$A$5,IF(M2961=People!$B$2,People!$A$2,IF(M2961=People!$B$3,People!$A$3,IF(M2961=People!$B$4,People!$A$4,))))</f>
        <v>Anna Andreadi</v>
      </c>
      <c r="W2961" s="3" t="str">
        <f>IFERROR(VLOOKUP(B2961,Returns!$A$2:$C$801,2,1), "No")</f>
        <v>Yes</v>
      </c>
    </row>
    <row r="2962" spans="1:23" x14ac:dyDescent="0.2">
      <c r="A2962" s="1">
        <v>2961</v>
      </c>
      <c r="B2962" t="s">
        <v>7606</v>
      </c>
      <c r="C2962" s="2" t="d">
        <v>2019-04-26</v>
      </c>
      <c r="D2962" s="2" t="d">
        <v>2019-05-01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3" t="str">
        <f>IF(M2962=People!$B$5,People!$A$5,IF(M2962=People!$B$2,People!$A$2,IF(M2962=People!$B$3,People!$A$3,IF(M2962=People!$B$4,People!$A$4,))))</f>
        <v>Anna Andreadi</v>
      </c>
      <c r="W2962" s="3" t="str">
        <f>IFERROR(VLOOKUP(B2962,Returns!$A$2:$C$801,2,1), "No")</f>
        <v>Yes</v>
      </c>
    </row>
    <row r="2963" spans="1:23" x14ac:dyDescent="0.2">
      <c r="A2963" s="1">
        <v>2962</v>
      </c>
      <c r="B2963" t="s">
        <v>7606</v>
      </c>
      <c r="C2963" s="2" t="d">
        <v>2019-04-26</v>
      </c>
      <c r="D2963" s="2" t="d">
        <v>2019-05-01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3" t="str">
        <f>IF(M2963=People!$B$5,People!$A$5,IF(M2963=People!$B$2,People!$A$2,IF(M2963=People!$B$3,People!$A$3,IF(M2963=People!$B$4,People!$A$4,))))</f>
        <v>Anna Andreadi</v>
      </c>
      <c r="W2963" s="3" t="str">
        <f>IFERROR(VLOOKUP(B2963,Returns!$A$2:$C$801,2,1), "No")</f>
        <v>Yes</v>
      </c>
    </row>
    <row r="2964" spans="1:23" x14ac:dyDescent="0.2">
      <c r="A2964" s="1">
        <v>2963</v>
      </c>
      <c r="B2964" t="s">
        <v>6141</v>
      </c>
      <c r="C2964" s="2" t="d">
        <v>2019-12-16</v>
      </c>
      <c r="D2964" s="2" t="d">
        <v>2019-12-21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3" t="str">
        <f>IF(M2964=People!$B$5,People!$A$5,IF(M2964=People!$B$2,People!$A$2,IF(M2964=People!$B$3,People!$A$3,IF(M2964=People!$B$4,People!$A$4,))))</f>
        <v>Anna Andreadi</v>
      </c>
      <c r="W2964" s="3" t="str">
        <f>IFERROR(VLOOKUP(B2964,Returns!$A$2:$C$801,2,1), "No")</f>
        <v>Yes</v>
      </c>
    </row>
    <row r="2965" spans="1:23" x14ac:dyDescent="0.2">
      <c r="A2965" s="1">
        <v>2964</v>
      </c>
      <c r="B2965" t="s">
        <v>6141</v>
      </c>
      <c r="C2965" s="2" t="d">
        <v>2019-12-16</v>
      </c>
      <c r="D2965" s="2" t="d">
        <v>2019-12-21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3" t="str">
        <f>IF(M2965=People!$B$5,People!$A$5,IF(M2965=People!$B$2,People!$A$2,IF(M2965=People!$B$3,People!$A$3,IF(M2965=People!$B$4,People!$A$4,))))</f>
        <v>Anna Andreadi</v>
      </c>
      <c r="W2965" s="3" t="str">
        <f>IFERROR(VLOOKUP(B2965,Returns!$A$2:$C$801,2,1), "No")</f>
        <v>Yes</v>
      </c>
    </row>
    <row r="2966" spans="1:23" x14ac:dyDescent="0.2">
      <c r="A2966" s="1">
        <v>2965</v>
      </c>
      <c r="B2966" t="s">
        <v>6141</v>
      </c>
      <c r="C2966" s="2" t="d">
        <v>2019-12-16</v>
      </c>
      <c r="D2966" s="2" t="d">
        <v>2019-12-21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3" t="str">
        <f>IF(M2966=People!$B$5,People!$A$5,IF(M2966=People!$B$2,People!$A$2,IF(M2966=People!$B$3,People!$A$3,IF(M2966=People!$B$4,People!$A$4,))))</f>
        <v>Anna Andreadi</v>
      </c>
      <c r="W2966" s="3" t="str">
        <f>IFERROR(VLOOKUP(B2966,Returns!$A$2:$C$801,2,1), "No")</f>
        <v>Yes</v>
      </c>
    </row>
    <row r="2967" spans="1:23" x14ac:dyDescent="0.2">
      <c r="A2967" s="1">
        <v>2966</v>
      </c>
      <c r="B2967" t="s">
        <v>6141</v>
      </c>
      <c r="C2967" s="2" t="d">
        <v>2019-12-16</v>
      </c>
      <c r="D2967" s="2" t="d">
        <v>2019-12-21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3" t="str">
        <f>IF(M2967=People!$B$5,People!$A$5,IF(M2967=People!$B$2,People!$A$2,IF(M2967=People!$B$3,People!$A$3,IF(M2967=People!$B$4,People!$A$4,))))</f>
        <v>Anna Andreadi</v>
      </c>
      <c r="W2967" s="3" t="str">
        <f>IFERROR(VLOOKUP(B2967,Returns!$A$2:$C$801,2,1), "No")</f>
        <v>Yes</v>
      </c>
    </row>
    <row r="2968" spans="1:23" x14ac:dyDescent="0.2">
      <c r="A2968" s="1">
        <v>2967</v>
      </c>
      <c r="B2968" t="s">
        <v>7607</v>
      </c>
      <c r="C2968" s="2" t="d">
        <v>2016-12-27</v>
      </c>
      <c r="D2968" s="2" t="d">
        <v>2016-12-31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3" t="str">
        <f>IF(M2968=People!$B$5,People!$A$5,IF(M2968=People!$B$2,People!$A$2,IF(M2968=People!$B$3,People!$A$3,IF(M2968=People!$B$4,People!$A$4,))))</f>
        <v>Kelly Williams</v>
      </c>
      <c r="W2968" s="3" t="str">
        <f>IFERROR(VLOOKUP(B2968,Returns!$A$2:$C$801,2,1), "No")</f>
        <v>Yes</v>
      </c>
    </row>
    <row r="2969" spans="1:23" x14ac:dyDescent="0.2">
      <c r="A2969" s="1">
        <v>2968</v>
      </c>
      <c r="B2969" t="s">
        <v>7607</v>
      </c>
      <c r="C2969" s="2" t="d">
        <v>2016-12-27</v>
      </c>
      <c r="D2969" s="2" t="d">
        <v>2016-12-31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3" t="str">
        <f>IF(M2969=People!$B$5,People!$A$5,IF(M2969=People!$B$2,People!$A$2,IF(M2969=People!$B$3,People!$A$3,IF(M2969=People!$B$4,People!$A$4,))))</f>
        <v>Kelly Williams</v>
      </c>
      <c r="W2969" s="3" t="str">
        <f>IFERROR(VLOOKUP(B2969,Returns!$A$2:$C$801,2,1), "No")</f>
        <v>Yes</v>
      </c>
    </row>
    <row r="2970" spans="1:23" x14ac:dyDescent="0.2">
      <c r="A2970" s="1">
        <v>2969</v>
      </c>
      <c r="B2970" t="s">
        <v>7608</v>
      </c>
      <c r="C2970" s="2" t="d">
        <v>2019-11-06</v>
      </c>
      <c r="D2970" s="2" t="d">
        <v>2019-11-09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3" t="str">
        <f>IF(M2970=People!$B$5,People!$A$5,IF(M2970=People!$B$2,People!$A$2,IF(M2970=People!$B$3,People!$A$3,IF(M2970=People!$B$4,People!$A$4,))))</f>
        <v>Cassandra Brandow</v>
      </c>
      <c r="W2970" s="3" t="str">
        <f>IFERROR(VLOOKUP(B2970,Returns!$A$2:$C$801,2,1), "No")</f>
        <v>Yes</v>
      </c>
    </row>
    <row r="2971" spans="1:23" x14ac:dyDescent="0.2">
      <c r="A2971" s="1">
        <v>2970</v>
      </c>
      <c r="B2971" t="s">
        <v>7608</v>
      </c>
      <c r="C2971" s="2" t="d">
        <v>2019-11-06</v>
      </c>
      <c r="D2971" s="2" t="d">
        <v>2019-11-09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3" t="str">
        <f>IF(M2971=People!$B$5,People!$A$5,IF(M2971=People!$B$2,People!$A$2,IF(M2971=People!$B$3,People!$A$3,IF(M2971=People!$B$4,People!$A$4,))))</f>
        <v>Cassandra Brandow</v>
      </c>
      <c r="W2971" s="3" t="str">
        <f>IFERROR(VLOOKUP(B2971,Returns!$A$2:$C$801,2,1), "No")</f>
        <v>Yes</v>
      </c>
    </row>
    <row r="2972" spans="1:23" x14ac:dyDescent="0.2">
      <c r="A2972" s="1">
        <v>2971</v>
      </c>
      <c r="B2972" t="s">
        <v>7608</v>
      </c>
      <c r="C2972" s="2" t="d">
        <v>2019-11-06</v>
      </c>
      <c r="D2972" s="2" t="d">
        <v>2019-11-09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3" t="str">
        <f>IF(M2972=People!$B$5,People!$A$5,IF(M2972=People!$B$2,People!$A$2,IF(M2972=People!$B$3,People!$A$3,IF(M2972=People!$B$4,People!$A$4,))))</f>
        <v>Cassandra Brandow</v>
      </c>
      <c r="W2972" s="3" t="str">
        <f>IFERROR(VLOOKUP(B2972,Returns!$A$2:$C$801,2,1), "No")</f>
        <v>Yes</v>
      </c>
    </row>
    <row r="2973" spans="1:23" x14ac:dyDescent="0.2">
      <c r="A2973" s="1">
        <v>2972</v>
      </c>
      <c r="B2973" t="s">
        <v>7608</v>
      </c>
      <c r="C2973" s="2" t="d">
        <v>2019-11-06</v>
      </c>
      <c r="D2973" s="2" t="d">
        <v>2019-11-09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3" t="str">
        <f>IF(M2973=People!$B$5,People!$A$5,IF(M2973=People!$B$2,People!$A$2,IF(M2973=People!$B$3,People!$A$3,IF(M2973=People!$B$4,People!$A$4,))))</f>
        <v>Cassandra Brandow</v>
      </c>
      <c r="W2973" s="3" t="str">
        <f>IFERROR(VLOOKUP(B2973,Returns!$A$2:$C$801,2,1), "No")</f>
        <v>Yes</v>
      </c>
    </row>
    <row r="2974" spans="1:23" x14ac:dyDescent="0.2">
      <c r="A2974" s="1">
        <v>2973</v>
      </c>
      <c r="B2974" t="s">
        <v>7608</v>
      </c>
      <c r="C2974" s="2" t="d">
        <v>2019-11-06</v>
      </c>
      <c r="D2974" s="2" t="d">
        <v>2019-11-09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3" t="str">
        <f>IF(M2974=People!$B$5,People!$A$5,IF(M2974=People!$B$2,People!$A$2,IF(M2974=People!$B$3,People!$A$3,IF(M2974=People!$B$4,People!$A$4,))))</f>
        <v>Cassandra Brandow</v>
      </c>
      <c r="W2974" s="3" t="str">
        <f>IFERROR(VLOOKUP(B2974,Returns!$A$2:$C$801,2,1), "No")</f>
        <v>Yes</v>
      </c>
    </row>
    <row r="2975" spans="1:23" x14ac:dyDescent="0.2">
      <c r="A2975" s="1">
        <v>2974</v>
      </c>
      <c r="B2975" t="s">
        <v>7609</v>
      </c>
      <c r="C2975" s="2" t="d">
        <v>2019-12-16</v>
      </c>
      <c r="D2975" s="2" t="d">
        <v>2019-12-20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3" t="str">
        <f>IF(M2975=People!$B$5,People!$A$5,IF(M2975=People!$B$2,People!$A$2,IF(M2975=People!$B$3,People!$A$3,IF(M2975=People!$B$4,People!$A$4,))))</f>
        <v>Kelly Williams</v>
      </c>
      <c r="W2975" s="3" t="str">
        <f>IFERROR(VLOOKUP(B2975,Returns!$A$2:$C$801,2,1), "No")</f>
        <v>Yes</v>
      </c>
    </row>
    <row r="2976" spans="1:23" x14ac:dyDescent="0.2">
      <c r="A2976" s="1">
        <v>2975</v>
      </c>
      <c r="B2976" t="s">
        <v>7610</v>
      </c>
      <c r="C2976" s="2" t="d">
        <v>2017-05-07</v>
      </c>
      <c r="D2976" s="2" t="d">
        <v>2017-05-12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3" t="str">
        <f>IF(M2976=People!$B$5,People!$A$5,IF(M2976=People!$B$2,People!$A$2,IF(M2976=People!$B$3,People!$A$3,IF(M2976=People!$B$4,People!$A$4,))))</f>
        <v>Kelly Williams</v>
      </c>
      <c r="W2976" s="3" t="str">
        <f>IFERROR(VLOOKUP(B2976,Returns!$A$2:$C$801,2,1), "No")</f>
        <v>Yes</v>
      </c>
    </row>
    <row r="2977" spans="1:23" x14ac:dyDescent="0.2">
      <c r="A2977" s="1">
        <v>2976</v>
      </c>
      <c r="B2977" t="s">
        <v>7610</v>
      </c>
      <c r="C2977" s="2" t="d">
        <v>2017-05-07</v>
      </c>
      <c r="D2977" s="2" t="d">
        <v>2017-05-12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3" t="str">
        <f>IF(M2977=People!$B$5,People!$A$5,IF(M2977=People!$B$2,People!$A$2,IF(M2977=People!$B$3,People!$A$3,IF(M2977=People!$B$4,People!$A$4,))))</f>
        <v>Kelly Williams</v>
      </c>
      <c r="W2977" s="3" t="str">
        <f>IFERROR(VLOOKUP(B2977,Returns!$A$2:$C$801,2,1), "No")</f>
        <v>Yes</v>
      </c>
    </row>
    <row r="2978" spans="1:23" x14ac:dyDescent="0.2">
      <c r="A2978" s="1">
        <v>2977</v>
      </c>
      <c r="B2978" t="s">
        <v>7611</v>
      </c>
      <c r="C2978" s="2" t="d">
        <v>2019-12-04</v>
      </c>
      <c r="D2978" s="2" t="d">
        <v>2019-12-04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3" t="str">
        <f>IF(M2978=People!$B$5,People!$A$5,IF(M2978=People!$B$2,People!$A$2,IF(M2978=People!$B$3,People!$A$3,IF(M2978=People!$B$4,People!$A$4,))))</f>
        <v>Chuck Magee</v>
      </c>
      <c r="W2978" s="3" t="str">
        <f>IFERROR(VLOOKUP(B2978,Returns!$A$2:$C$801,2,1), "No")</f>
        <v>Yes</v>
      </c>
    </row>
    <row r="2979" spans="1:23" x14ac:dyDescent="0.2">
      <c r="A2979" s="1">
        <v>2978</v>
      </c>
      <c r="B2979" t="s">
        <v>7612</v>
      </c>
      <c r="C2979" s="2" t="d">
        <v>2019-10-03</v>
      </c>
      <c r="D2979" s="2" t="d">
        <v>2019-10-08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3" t="str">
        <f>IF(M2979=People!$B$5,People!$A$5,IF(M2979=People!$B$2,People!$A$2,IF(M2979=People!$B$3,People!$A$3,IF(M2979=People!$B$4,People!$A$4,))))</f>
        <v>Chuck Magee</v>
      </c>
      <c r="W2979" s="3" t="str">
        <f>IFERROR(VLOOKUP(B2979,Returns!$A$2:$C$801,2,1), "No")</f>
        <v>Yes</v>
      </c>
    </row>
    <row r="2980" spans="1:23" x14ac:dyDescent="0.2">
      <c r="A2980" s="1">
        <v>2979</v>
      </c>
      <c r="B2980" t="s">
        <v>7613</v>
      </c>
      <c r="C2980" s="2" t="d">
        <v>2016-01-13</v>
      </c>
      <c r="D2980" s="2" t="d">
        <v>2016-01-16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3" t="str">
        <f>IF(M2980=People!$B$5,People!$A$5,IF(M2980=People!$B$2,People!$A$2,IF(M2980=People!$B$3,People!$A$3,IF(M2980=People!$B$4,People!$A$4,))))</f>
        <v>Cassandra Brandow</v>
      </c>
      <c r="W2980" s="3" t="str">
        <f>IFERROR(VLOOKUP(B2980,Returns!$A$2:$C$801,2,1), "No")</f>
        <v>Yes</v>
      </c>
    </row>
    <row r="2981" spans="1:23" x14ac:dyDescent="0.2">
      <c r="A2981" s="1">
        <v>2980</v>
      </c>
      <c r="B2981" t="s">
        <v>7614</v>
      </c>
      <c r="C2981" s="2" t="d">
        <v>2017-06-12</v>
      </c>
      <c r="D2981" s="2" t="d">
        <v>2017-06-17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3" t="str">
        <f>IF(M2981=People!$B$5,People!$A$5,IF(M2981=People!$B$2,People!$A$2,IF(M2981=People!$B$3,People!$A$3,IF(M2981=People!$B$4,People!$A$4,))))</f>
        <v>Chuck Magee</v>
      </c>
      <c r="W2981" s="3" t="str">
        <f>IFERROR(VLOOKUP(B2981,Returns!$A$2:$C$801,2,1), "No")</f>
        <v>Yes</v>
      </c>
    </row>
    <row r="2982" spans="1:23" x14ac:dyDescent="0.2">
      <c r="A2982" s="1">
        <v>2981</v>
      </c>
      <c r="B2982" t="s">
        <v>7614</v>
      </c>
      <c r="C2982" s="2" t="d">
        <v>2017-06-12</v>
      </c>
      <c r="D2982" s="2" t="d">
        <v>2017-06-17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3" t="str">
        <f>IF(M2982=People!$B$5,People!$A$5,IF(M2982=People!$B$2,People!$A$2,IF(M2982=People!$B$3,People!$A$3,IF(M2982=People!$B$4,People!$A$4,))))</f>
        <v>Chuck Magee</v>
      </c>
      <c r="W2982" s="3" t="str">
        <f>IFERROR(VLOOKUP(B2982,Returns!$A$2:$C$801,2,1), "No")</f>
        <v>Yes</v>
      </c>
    </row>
    <row r="2983" spans="1:23" x14ac:dyDescent="0.2">
      <c r="A2983" s="1">
        <v>2982</v>
      </c>
      <c r="B2983" t="s">
        <v>7615</v>
      </c>
      <c r="C2983" s="2" t="d">
        <v>2016-07-12</v>
      </c>
      <c r="D2983" s="2" t="d">
        <v>2016-07-18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3" t="str">
        <f>IF(M2983=People!$B$5,People!$A$5,IF(M2983=People!$B$2,People!$A$2,IF(M2983=People!$B$3,People!$A$3,IF(M2983=People!$B$4,People!$A$4,))))</f>
        <v>Anna Andreadi</v>
      </c>
      <c r="W2983" s="3" t="str">
        <f>IFERROR(VLOOKUP(B2983,Returns!$A$2:$C$801,2,1), "No")</f>
        <v>Yes</v>
      </c>
    </row>
    <row r="2984" spans="1:23" x14ac:dyDescent="0.2">
      <c r="A2984" s="1">
        <v>2983</v>
      </c>
      <c r="B2984" t="s">
        <v>7615</v>
      </c>
      <c r="C2984" s="2" t="d">
        <v>2016-07-12</v>
      </c>
      <c r="D2984" s="2" t="d">
        <v>2016-07-18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3" t="str">
        <f>IF(M2984=People!$B$5,People!$A$5,IF(M2984=People!$B$2,People!$A$2,IF(M2984=People!$B$3,People!$A$3,IF(M2984=People!$B$4,People!$A$4,))))</f>
        <v>Anna Andreadi</v>
      </c>
      <c r="W2984" s="3" t="str">
        <f>IFERROR(VLOOKUP(B2984,Returns!$A$2:$C$801,2,1), "No")</f>
        <v>Yes</v>
      </c>
    </row>
    <row r="2985" spans="1:23" x14ac:dyDescent="0.2">
      <c r="A2985" s="1">
        <v>2984</v>
      </c>
      <c r="B2985" t="s">
        <v>7616</v>
      </c>
      <c r="C2985" s="2" t="d">
        <v>2016-12-06</v>
      </c>
      <c r="D2985" s="2" t="d">
        <v>2016-12-11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3" t="str">
        <f>IF(M2985=People!$B$5,People!$A$5,IF(M2985=People!$B$2,People!$A$2,IF(M2985=People!$B$3,People!$A$3,IF(M2985=People!$B$4,People!$A$4,))))</f>
        <v>Anna Andreadi</v>
      </c>
      <c r="W2985" s="3" t="str">
        <f>IFERROR(VLOOKUP(B2985,Returns!$A$2:$C$801,2,1), "No")</f>
        <v>Yes</v>
      </c>
    </row>
    <row r="2986" spans="1:23" x14ac:dyDescent="0.2">
      <c r="A2986" s="1">
        <v>2985</v>
      </c>
      <c r="B2986" t="s">
        <v>7616</v>
      </c>
      <c r="C2986" s="2" t="d">
        <v>2016-12-06</v>
      </c>
      <c r="D2986" s="2" t="d">
        <v>2016-12-11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3" t="str">
        <f>IF(M2986=People!$B$5,People!$A$5,IF(M2986=People!$B$2,People!$A$2,IF(M2986=People!$B$3,People!$A$3,IF(M2986=People!$B$4,People!$A$4,))))</f>
        <v>Anna Andreadi</v>
      </c>
      <c r="W2986" s="3" t="str">
        <f>IFERROR(VLOOKUP(B2986,Returns!$A$2:$C$801,2,1), "No")</f>
        <v>Yes</v>
      </c>
    </row>
    <row r="2987" spans="1:23" x14ac:dyDescent="0.2">
      <c r="A2987" s="1">
        <v>2986</v>
      </c>
      <c r="B2987" t="s">
        <v>6069</v>
      </c>
      <c r="C2987" s="2" t="d">
        <v>2018-05-25</v>
      </c>
      <c r="D2987" s="2" t="d">
        <v>2018-05-30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3" t="str">
        <f>IF(M2987=People!$B$5,People!$A$5,IF(M2987=People!$B$2,People!$A$2,IF(M2987=People!$B$3,People!$A$3,IF(M2987=People!$B$4,People!$A$4,))))</f>
        <v>Cassandra Brandow</v>
      </c>
      <c r="W2987" s="3" t="str">
        <f>IFERROR(VLOOKUP(B2987,Returns!$A$2:$C$801,2,1), "No")</f>
        <v>Yes</v>
      </c>
    </row>
    <row r="2988" spans="1:23" x14ac:dyDescent="0.2">
      <c r="A2988" s="1">
        <v>2987</v>
      </c>
      <c r="B2988" t="s">
        <v>6069</v>
      </c>
      <c r="C2988" s="2" t="d">
        <v>2018-05-25</v>
      </c>
      <c r="D2988" s="2" t="d">
        <v>2018-05-30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3" t="str">
        <f>IF(M2988=People!$B$5,People!$A$5,IF(M2988=People!$B$2,People!$A$2,IF(M2988=People!$B$3,People!$A$3,IF(M2988=People!$B$4,People!$A$4,))))</f>
        <v>Cassandra Brandow</v>
      </c>
      <c r="W2988" s="3" t="str">
        <f>IFERROR(VLOOKUP(B2988,Returns!$A$2:$C$801,2,1), "No")</f>
        <v>Yes</v>
      </c>
    </row>
    <row r="2989" spans="1:23" x14ac:dyDescent="0.2">
      <c r="A2989" s="1">
        <v>2988</v>
      </c>
      <c r="B2989" t="s">
        <v>6069</v>
      </c>
      <c r="C2989" s="2" t="d">
        <v>2018-05-25</v>
      </c>
      <c r="D2989" s="2" t="d">
        <v>2018-05-30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3" t="str">
        <f>IF(M2989=People!$B$5,People!$A$5,IF(M2989=People!$B$2,People!$A$2,IF(M2989=People!$B$3,People!$A$3,IF(M2989=People!$B$4,People!$A$4,))))</f>
        <v>Cassandra Brandow</v>
      </c>
      <c r="W2989" s="3" t="str">
        <f>IFERROR(VLOOKUP(B2989,Returns!$A$2:$C$801,2,1), "No")</f>
        <v>Yes</v>
      </c>
    </row>
    <row r="2990" spans="1:23" x14ac:dyDescent="0.2">
      <c r="A2990" s="1">
        <v>2989</v>
      </c>
      <c r="B2990" t="s">
        <v>7617</v>
      </c>
      <c r="C2990" s="2" t="d">
        <v>2018-02-21</v>
      </c>
      <c r="D2990" s="2" t="d">
        <v>2018-02-26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3" t="str">
        <f>IF(M2990=People!$B$5,People!$A$5,IF(M2990=People!$B$2,People!$A$2,IF(M2990=People!$B$3,People!$A$3,IF(M2990=People!$B$4,People!$A$4,))))</f>
        <v>Anna Andreadi</v>
      </c>
      <c r="W2990" s="3" t="str">
        <f>IFERROR(VLOOKUP(B2990,Returns!$A$2:$C$801,2,1), "No")</f>
        <v>Yes</v>
      </c>
    </row>
    <row r="2991" spans="1:23" x14ac:dyDescent="0.2">
      <c r="A2991" s="1">
        <v>2990</v>
      </c>
      <c r="B2991" t="s">
        <v>7617</v>
      </c>
      <c r="C2991" s="2" t="d">
        <v>2018-02-21</v>
      </c>
      <c r="D2991" s="2" t="d">
        <v>2018-02-26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3" t="str">
        <f>IF(M2991=People!$B$5,People!$A$5,IF(M2991=People!$B$2,People!$A$2,IF(M2991=People!$B$3,People!$A$3,IF(M2991=People!$B$4,People!$A$4,))))</f>
        <v>Anna Andreadi</v>
      </c>
      <c r="W2991" s="3" t="str">
        <f>IFERROR(VLOOKUP(B2991,Returns!$A$2:$C$801,2,1), "No")</f>
        <v>Yes</v>
      </c>
    </row>
    <row r="2992" spans="1:23" x14ac:dyDescent="0.2">
      <c r="A2992" s="1">
        <v>2991</v>
      </c>
      <c r="B2992" t="s">
        <v>7617</v>
      </c>
      <c r="C2992" s="2" t="d">
        <v>2018-02-21</v>
      </c>
      <c r="D2992" s="2" t="d">
        <v>2018-02-26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3" t="str">
        <f>IF(M2992=People!$B$5,People!$A$5,IF(M2992=People!$B$2,People!$A$2,IF(M2992=People!$B$3,People!$A$3,IF(M2992=People!$B$4,People!$A$4,))))</f>
        <v>Anna Andreadi</v>
      </c>
      <c r="W2992" s="3" t="str">
        <f>IFERROR(VLOOKUP(B2992,Returns!$A$2:$C$801,2,1), "No")</f>
        <v>Yes</v>
      </c>
    </row>
    <row r="2993" spans="1:23" x14ac:dyDescent="0.2">
      <c r="A2993" s="1">
        <v>2992</v>
      </c>
      <c r="B2993" t="s">
        <v>7617</v>
      </c>
      <c r="C2993" s="2" t="d">
        <v>2018-02-21</v>
      </c>
      <c r="D2993" s="2" t="d">
        <v>2018-02-26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3" t="str">
        <f>IF(M2993=People!$B$5,People!$A$5,IF(M2993=People!$B$2,People!$A$2,IF(M2993=People!$B$3,People!$A$3,IF(M2993=People!$B$4,People!$A$4,))))</f>
        <v>Anna Andreadi</v>
      </c>
      <c r="W2993" s="3" t="str">
        <f>IFERROR(VLOOKUP(B2993,Returns!$A$2:$C$801,2,1), "No")</f>
        <v>Yes</v>
      </c>
    </row>
    <row r="2994" spans="1:23" x14ac:dyDescent="0.2">
      <c r="A2994" s="1">
        <v>2993</v>
      </c>
      <c r="B2994" t="s">
        <v>7618</v>
      </c>
      <c r="C2994" s="2" t="d">
        <v>2018-10-02</v>
      </c>
      <c r="D2994" s="2" t="d">
        <v>2018-10-06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3" t="str">
        <f>IF(M2994=People!$B$5,People!$A$5,IF(M2994=People!$B$2,People!$A$2,IF(M2994=People!$B$3,People!$A$3,IF(M2994=People!$B$4,People!$A$4,))))</f>
        <v>Chuck Magee</v>
      </c>
      <c r="W2994" s="3" t="str">
        <f>IFERROR(VLOOKUP(B2994,Returns!$A$2:$C$801,2,1), "No")</f>
        <v>Yes</v>
      </c>
    </row>
    <row r="2995" spans="1:23" x14ac:dyDescent="0.2">
      <c r="A2995" s="1">
        <v>2994</v>
      </c>
      <c r="B2995" t="s">
        <v>7619</v>
      </c>
      <c r="C2995" s="2" t="d">
        <v>2019-03-11</v>
      </c>
      <c r="D2995" s="2" t="d">
        <v>2019-03-17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3" t="str">
        <f>IF(M2995=People!$B$5,People!$A$5,IF(M2995=People!$B$2,People!$A$2,IF(M2995=People!$B$3,People!$A$3,IF(M2995=People!$B$4,People!$A$4,))))</f>
        <v>Kelly Williams</v>
      </c>
      <c r="W2995" s="3" t="str">
        <f>IFERROR(VLOOKUP(B2995,Returns!$A$2:$C$801,2,1), "No")</f>
        <v>Yes</v>
      </c>
    </row>
    <row r="2996" spans="1:23" x14ac:dyDescent="0.2">
      <c r="A2996" s="1">
        <v>2995</v>
      </c>
      <c r="B2996" t="s">
        <v>7620</v>
      </c>
      <c r="C2996" s="2" t="d">
        <v>2018-09-09</v>
      </c>
      <c r="D2996" s="2" t="d">
        <v>2018-09-13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3" t="str">
        <f>IF(M2996=People!$B$5,People!$A$5,IF(M2996=People!$B$2,People!$A$2,IF(M2996=People!$B$3,People!$A$3,IF(M2996=People!$B$4,People!$A$4,))))</f>
        <v>Anna Andreadi</v>
      </c>
      <c r="W2996" s="3" t="str">
        <f>IFERROR(VLOOKUP(B2996,Returns!$A$2:$C$801,2,1), "No")</f>
        <v>Yes</v>
      </c>
    </row>
    <row r="2997" spans="1:23" x14ac:dyDescent="0.2">
      <c r="A2997" s="1">
        <v>2996</v>
      </c>
      <c r="B2997" t="s">
        <v>7621</v>
      </c>
      <c r="C2997" s="2" t="d">
        <v>2016-07-14</v>
      </c>
      <c r="D2997" s="2" t="d">
        <v>2016-07-21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3" t="str">
        <f>IF(M2997=People!$B$5,People!$A$5,IF(M2997=People!$B$2,People!$A$2,IF(M2997=People!$B$3,People!$A$3,IF(M2997=People!$B$4,People!$A$4,))))</f>
        <v>Anna Andreadi</v>
      </c>
      <c r="W2997" s="3" t="str">
        <f>IFERROR(VLOOKUP(B2997,Returns!$A$2:$C$801,2,1), "No")</f>
        <v>Yes</v>
      </c>
    </row>
    <row r="2998" spans="1:23" x14ac:dyDescent="0.2">
      <c r="A2998" s="1">
        <v>2997</v>
      </c>
      <c r="B2998" t="s">
        <v>7622</v>
      </c>
      <c r="C2998" s="2" t="d">
        <v>2016-06-21</v>
      </c>
      <c r="D2998" s="2" t="d">
        <v>2016-06-25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3" t="str">
        <f>IF(M2998=People!$B$5,People!$A$5,IF(M2998=People!$B$2,People!$A$2,IF(M2998=People!$B$3,People!$A$3,IF(M2998=People!$B$4,People!$A$4,))))</f>
        <v>Chuck Magee</v>
      </c>
      <c r="W2998" s="3" t="str">
        <f>IFERROR(VLOOKUP(B2998,Returns!$A$2:$C$801,2,1), "No")</f>
        <v>Yes</v>
      </c>
    </row>
    <row r="2999" spans="1:23" x14ac:dyDescent="0.2">
      <c r="A2999" s="1">
        <v>2998</v>
      </c>
      <c r="B2999" t="s">
        <v>7622</v>
      </c>
      <c r="C2999" s="2" t="d">
        <v>2016-06-21</v>
      </c>
      <c r="D2999" s="2" t="d">
        <v>2016-06-25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3" t="str">
        <f>IF(M2999=People!$B$5,People!$A$5,IF(M2999=People!$B$2,People!$A$2,IF(M2999=People!$B$3,People!$A$3,IF(M2999=People!$B$4,People!$A$4,))))</f>
        <v>Chuck Magee</v>
      </c>
      <c r="W2999" s="3" t="str">
        <f>IFERROR(VLOOKUP(B2999,Returns!$A$2:$C$801,2,1), "No")</f>
        <v>Yes</v>
      </c>
    </row>
    <row r="3000" spans="1:23" x14ac:dyDescent="0.2">
      <c r="A3000" s="1">
        <v>2999</v>
      </c>
      <c r="B3000" t="s">
        <v>7622</v>
      </c>
      <c r="C3000" s="2" t="d">
        <v>2016-06-21</v>
      </c>
      <c r="D3000" s="2" t="d">
        <v>2016-06-25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3" t="str">
        <f>IF(M3000=People!$B$5,People!$A$5,IF(M3000=People!$B$2,People!$A$2,IF(M3000=People!$B$3,People!$A$3,IF(M3000=People!$B$4,People!$A$4,))))</f>
        <v>Chuck Magee</v>
      </c>
      <c r="W3000" s="3" t="str">
        <f>IFERROR(VLOOKUP(B3000,Returns!$A$2:$C$801,2,1), "No")</f>
        <v>Yes</v>
      </c>
    </row>
    <row r="3001" spans="1:23" x14ac:dyDescent="0.2">
      <c r="A3001" s="1">
        <v>3000</v>
      </c>
      <c r="B3001" t="s">
        <v>7622</v>
      </c>
      <c r="C3001" s="2" t="d">
        <v>2016-06-21</v>
      </c>
      <c r="D3001" s="2" t="d">
        <v>2016-06-25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3" t="str">
        <f>IF(M3001=People!$B$5,People!$A$5,IF(M3001=People!$B$2,People!$A$2,IF(M3001=People!$B$3,People!$A$3,IF(M3001=People!$B$4,People!$A$4,))))</f>
        <v>Chuck Magee</v>
      </c>
      <c r="W3001" s="3" t="str">
        <f>IFERROR(VLOOKUP(B3001,Returns!$A$2:$C$801,2,1), "No")</f>
        <v>Yes</v>
      </c>
    </row>
    <row r="3002" spans="1:23" x14ac:dyDescent="0.2">
      <c r="A3002" s="1">
        <v>3001</v>
      </c>
      <c r="B3002" t="s">
        <v>7622</v>
      </c>
      <c r="C3002" s="2" t="d">
        <v>2016-06-21</v>
      </c>
      <c r="D3002" s="2" t="d">
        <v>2016-06-25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3" t="str">
        <f>IF(M3002=People!$B$5,People!$A$5,IF(M3002=People!$B$2,People!$A$2,IF(M3002=People!$B$3,People!$A$3,IF(M3002=People!$B$4,People!$A$4,))))</f>
        <v>Chuck Magee</v>
      </c>
      <c r="W3002" s="3" t="str">
        <f>IFERROR(VLOOKUP(B3002,Returns!$A$2:$C$801,2,1), "No")</f>
        <v>Yes</v>
      </c>
    </row>
    <row r="3003" spans="1:23" x14ac:dyDescent="0.2">
      <c r="A3003" s="1">
        <v>3002</v>
      </c>
      <c r="B3003" t="s">
        <v>7622</v>
      </c>
      <c r="C3003" s="2" t="d">
        <v>2016-06-21</v>
      </c>
      <c r="D3003" s="2" t="d">
        <v>2016-06-25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3" t="str">
        <f>IF(M3003=People!$B$5,People!$A$5,IF(M3003=People!$B$2,People!$A$2,IF(M3003=People!$B$3,People!$A$3,IF(M3003=People!$B$4,People!$A$4,))))</f>
        <v>Chuck Magee</v>
      </c>
      <c r="W3003" s="3" t="str">
        <f>IFERROR(VLOOKUP(B3003,Returns!$A$2:$C$801,2,1), "No")</f>
        <v>Yes</v>
      </c>
    </row>
    <row r="3004" spans="1:23" x14ac:dyDescent="0.2">
      <c r="A3004" s="1">
        <v>3003</v>
      </c>
      <c r="B3004" t="s">
        <v>7623</v>
      </c>
      <c r="C3004" s="2" t="d">
        <v>2017-07-05</v>
      </c>
      <c r="D3004" s="2" t="d">
        <v>2017-07-10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3" t="str">
        <f>IF(M3004=People!$B$5,People!$A$5,IF(M3004=People!$B$2,People!$A$2,IF(M3004=People!$B$3,People!$A$3,IF(M3004=People!$B$4,People!$A$4,))))</f>
        <v>Kelly Williams</v>
      </c>
      <c r="W3004" s="3" t="str">
        <f>IFERROR(VLOOKUP(B3004,Returns!$A$2:$C$801,2,1), "No")</f>
        <v>Yes</v>
      </c>
    </row>
    <row r="3005" spans="1:23" x14ac:dyDescent="0.2">
      <c r="A3005" s="1">
        <v>3004</v>
      </c>
      <c r="B3005" t="s">
        <v>7624</v>
      </c>
      <c r="C3005" s="2" t="d">
        <v>2019-12-16</v>
      </c>
      <c r="D3005" s="2" t="d">
        <v>2019-12-23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3" t="str">
        <f>IF(M3005=People!$B$5,People!$A$5,IF(M3005=People!$B$2,People!$A$2,IF(M3005=People!$B$3,People!$A$3,IF(M3005=People!$B$4,People!$A$4,))))</f>
        <v>Chuck Magee</v>
      </c>
      <c r="W3005" s="3" t="str">
        <f>IFERROR(VLOOKUP(B3005,Returns!$A$2:$C$801,2,1), "No")</f>
        <v>Yes</v>
      </c>
    </row>
    <row r="3006" spans="1:23" x14ac:dyDescent="0.2">
      <c r="A3006" s="1">
        <v>3005</v>
      </c>
      <c r="B3006" t="s">
        <v>7625</v>
      </c>
      <c r="C3006" s="2" t="d">
        <v>2018-09-08</v>
      </c>
      <c r="D3006" s="2" t="d">
        <v>2018-09-10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3" t="str">
        <f>IF(M3006=People!$B$5,People!$A$5,IF(M3006=People!$B$2,People!$A$2,IF(M3006=People!$B$3,People!$A$3,IF(M3006=People!$B$4,People!$A$4,))))</f>
        <v>Chuck Magee</v>
      </c>
      <c r="W3006" s="3" t="str">
        <f>IFERROR(VLOOKUP(B3006,Returns!$A$2:$C$801,2,1), "No")</f>
        <v>Yes</v>
      </c>
    </row>
    <row r="3007" spans="1:23" x14ac:dyDescent="0.2">
      <c r="A3007" s="1">
        <v>3006</v>
      </c>
      <c r="B3007" t="s">
        <v>7626</v>
      </c>
      <c r="C3007" s="2" t="d">
        <v>2016-05-17</v>
      </c>
      <c r="D3007" s="2" t="d">
        <v>2016-05-21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3" t="str">
        <f>IF(M3007=People!$B$5,People!$A$5,IF(M3007=People!$B$2,People!$A$2,IF(M3007=People!$B$3,People!$A$3,IF(M3007=People!$B$4,People!$A$4,))))</f>
        <v>Kelly Williams</v>
      </c>
      <c r="W3007" s="3" t="str">
        <f>IFERROR(VLOOKUP(B3007,Returns!$A$2:$C$801,2,1), "No")</f>
        <v>Yes</v>
      </c>
    </row>
    <row r="3008" spans="1:23" x14ac:dyDescent="0.2">
      <c r="A3008" s="1">
        <v>3007</v>
      </c>
      <c r="B3008" t="s">
        <v>7627</v>
      </c>
      <c r="C3008" s="2" t="d">
        <v>2019-10-13</v>
      </c>
      <c r="D3008" s="2" t="d">
        <v>2019-10-15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3" t="str">
        <f>IF(M3008=People!$B$5,People!$A$5,IF(M3008=People!$B$2,People!$A$2,IF(M3008=People!$B$3,People!$A$3,IF(M3008=People!$B$4,People!$A$4,))))</f>
        <v>Chuck Magee</v>
      </c>
      <c r="W3008" s="3" t="str">
        <f>IFERROR(VLOOKUP(B3008,Returns!$A$2:$C$801,2,1), "No")</f>
        <v>Yes</v>
      </c>
    </row>
    <row r="3009" spans="1:23" x14ac:dyDescent="0.2">
      <c r="A3009" s="1">
        <v>3008</v>
      </c>
      <c r="B3009" t="s">
        <v>7628</v>
      </c>
      <c r="C3009" s="2" t="d">
        <v>2016-10-24</v>
      </c>
      <c r="D3009" s="2" t="d">
        <v>2016-10-29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3" t="str">
        <f>IF(M3009=People!$B$5,People!$A$5,IF(M3009=People!$B$2,People!$A$2,IF(M3009=People!$B$3,People!$A$3,IF(M3009=People!$B$4,People!$A$4,))))</f>
        <v>Anna Andreadi</v>
      </c>
      <c r="W3009" s="3" t="str">
        <f>IFERROR(VLOOKUP(B3009,Returns!$A$2:$C$801,2,1), "No")</f>
        <v>Yes</v>
      </c>
    </row>
    <row r="3010" spans="1:23" x14ac:dyDescent="0.2">
      <c r="A3010" s="1">
        <v>3009</v>
      </c>
      <c r="B3010" t="s">
        <v>7629</v>
      </c>
      <c r="C3010" s="2" t="d">
        <v>2018-12-05</v>
      </c>
      <c r="D3010" s="2" t="d">
        <v>2018-12-06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3" t="str">
        <f>IF(M3010=People!$B$5,People!$A$5,IF(M3010=People!$B$2,People!$A$2,IF(M3010=People!$B$3,People!$A$3,IF(M3010=People!$B$4,People!$A$4,))))</f>
        <v>Cassandra Brandow</v>
      </c>
      <c r="W3010" s="3" t="str">
        <f>IFERROR(VLOOKUP(B3010,Returns!$A$2:$C$801,2,1), "No")</f>
        <v>Yes</v>
      </c>
    </row>
    <row r="3011" spans="1:23" x14ac:dyDescent="0.2">
      <c r="A3011" s="1">
        <v>3010</v>
      </c>
      <c r="B3011" t="s">
        <v>7630</v>
      </c>
      <c r="C3011" s="2" t="d">
        <v>2018-07-25</v>
      </c>
      <c r="D3011" s="2" t="d">
        <v>2018-07-29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3" t="str">
        <f>IF(M3011=People!$B$5,People!$A$5,IF(M3011=People!$B$2,People!$A$2,IF(M3011=People!$B$3,People!$A$3,IF(M3011=People!$B$4,People!$A$4,))))</f>
        <v>Chuck Magee</v>
      </c>
      <c r="W3011" s="3" t="str">
        <f>IFERROR(VLOOKUP(B3011,Returns!$A$2:$C$801,2,1), "No")</f>
        <v>Yes</v>
      </c>
    </row>
    <row r="3012" spans="1:23" x14ac:dyDescent="0.2">
      <c r="A3012" s="1">
        <v>3011</v>
      </c>
      <c r="B3012" t="s">
        <v>7631</v>
      </c>
      <c r="C3012" s="2" t="d">
        <v>2019-04-17</v>
      </c>
      <c r="D3012" s="2" t="d">
        <v>2019-04-23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3" t="str">
        <f>IF(M3012=People!$B$5,People!$A$5,IF(M3012=People!$B$2,People!$A$2,IF(M3012=People!$B$3,People!$A$3,IF(M3012=People!$B$4,People!$A$4,))))</f>
        <v>Anna Andreadi</v>
      </c>
      <c r="W3012" s="3" t="str">
        <f>IFERROR(VLOOKUP(B3012,Returns!$A$2:$C$801,2,1), "No")</f>
        <v>Yes</v>
      </c>
    </row>
    <row r="3013" spans="1:23" x14ac:dyDescent="0.2">
      <c r="A3013" s="1">
        <v>3012</v>
      </c>
      <c r="B3013" t="s">
        <v>7631</v>
      </c>
      <c r="C3013" s="2" t="d">
        <v>2019-04-17</v>
      </c>
      <c r="D3013" s="2" t="d">
        <v>2019-04-23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3" t="str">
        <f>IF(M3013=People!$B$5,People!$A$5,IF(M3013=People!$B$2,People!$A$2,IF(M3013=People!$B$3,People!$A$3,IF(M3013=People!$B$4,People!$A$4,))))</f>
        <v>Anna Andreadi</v>
      </c>
      <c r="W3013" s="3" t="str">
        <f>IFERROR(VLOOKUP(B3013,Returns!$A$2:$C$801,2,1), "No")</f>
        <v>Yes</v>
      </c>
    </row>
    <row r="3014" spans="1:23" x14ac:dyDescent="0.2">
      <c r="A3014" s="1">
        <v>3013</v>
      </c>
      <c r="B3014" t="s">
        <v>7631</v>
      </c>
      <c r="C3014" s="2" t="d">
        <v>2019-04-17</v>
      </c>
      <c r="D3014" s="2" t="d">
        <v>2019-04-23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3" t="str">
        <f>IF(M3014=People!$B$5,People!$A$5,IF(M3014=People!$B$2,People!$A$2,IF(M3014=People!$B$3,People!$A$3,IF(M3014=People!$B$4,People!$A$4,))))</f>
        <v>Anna Andreadi</v>
      </c>
      <c r="W3014" s="3" t="str">
        <f>IFERROR(VLOOKUP(B3014,Returns!$A$2:$C$801,2,1), "No")</f>
        <v>Yes</v>
      </c>
    </row>
    <row r="3015" spans="1:23" x14ac:dyDescent="0.2">
      <c r="A3015" s="1">
        <v>3014</v>
      </c>
      <c r="B3015" t="s">
        <v>7631</v>
      </c>
      <c r="C3015" s="2" t="d">
        <v>2019-04-17</v>
      </c>
      <c r="D3015" s="2" t="d">
        <v>2019-04-23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3" t="str">
        <f>IF(M3015=People!$B$5,People!$A$5,IF(M3015=People!$B$2,People!$A$2,IF(M3015=People!$B$3,People!$A$3,IF(M3015=People!$B$4,People!$A$4,))))</f>
        <v>Anna Andreadi</v>
      </c>
      <c r="W3015" s="3" t="str">
        <f>IFERROR(VLOOKUP(B3015,Returns!$A$2:$C$801,2,1), "No")</f>
        <v>Yes</v>
      </c>
    </row>
    <row r="3016" spans="1:23" x14ac:dyDescent="0.2">
      <c r="A3016" s="1">
        <v>3015</v>
      </c>
      <c r="B3016" t="s">
        <v>7631</v>
      </c>
      <c r="C3016" s="2" t="d">
        <v>2019-04-17</v>
      </c>
      <c r="D3016" s="2" t="d">
        <v>2019-04-23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3" t="str">
        <f>IF(M3016=People!$B$5,People!$A$5,IF(M3016=People!$B$2,People!$A$2,IF(M3016=People!$B$3,People!$A$3,IF(M3016=People!$B$4,People!$A$4,))))</f>
        <v>Anna Andreadi</v>
      </c>
      <c r="W3016" s="3" t="str">
        <f>IFERROR(VLOOKUP(B3016,Returns!$A$2:$C$801,2,1), "No")</f>
        <v>Yes</v>
      </c>
    </row>
    <row r="3017" spans="1:23" x14ac:dyDescent="0.2">
      <c r="A3017" s="1">
        <v>3016</v>
      </c>
      <c r="B3017" t="s">
        <v>7632</v>
      </c>
      <c r="C3017" s="2" t="d">
        <v>2017-09-17</v>
      </c>
      <c r="D3017" s="2" t="d">
        <v>2017-09-21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3" t="str">
        <f>IF(M3017=People!$B$5,People!$A$5,IF(M3017=People!$B$2,People!$A$2,IF(M3017=People!$B$3,People!$A$3,IF(M3017=People!$B$4,People!$A$4,))))</f>
        <v>Chuck Magee</v>
      </c>
      <c r="W3017" s="3" t="str">
        <f>IFERROR(VLOOKUP(B3017,Returns!$A$2:$C$801,2,1), "No")</f>
        <v>Yes</v>
      </c>
    </row>
    <row r="3018" spans="1:23" x14ac:dyDescent="0.2">
      <c r="A3018" s="1">
        <v>3017</v>
      </c>
      <c r="B3018" t="s">
        <v>7633</v>
      </c>
      <c r="C3018" s="2" t="d">
        <v>2018-08-23</v>
      </c>
      <c r="D3018" s="2" t="d">
        <v>2018-08-30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3" t="str">
        <f>IF(M3018=People!$B$5,People!$A$5,IF(M3018=People!$B$2,People!$A$2,IF(M3018=People!$B$3,People!$A$3,IF(M3018=People!$B$4,People!$A$4,))))</f>
        <v>Kelly Williams</v>
      </c>
      <c r="W3018" s="3" t="str">
        <f>IFERROR(VLOOKUP(B3018,Returns!$A$2:$C$801,2,1), "No")</f>
        <v>Yes</v>
      </c>
    </row>
    <row r="3019" spans="1:23" x14ac:dyDescent="0.2">
      <c r="A3019" s="1">
        <v>3018</v>
      </c>
      <c r="B3019" t="s">
        <v>7633</v>
      </c>
      <c r="C3019" s="2" t="d">
        <v>2018-08-23</v>
      </c>
      <c r="D3019" s="2" t="d">
        <v>2018-08-30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3" t="str">
        <f>IF(M3019=People!$B$5,People!$A$5,IF(M3019=People!$B$2,People!$A$2,IF(M3019=People!$B$3,People!$A$3,IF(M3019=People!$B$4,People!$A$4,))))</f>
        <v>Kelly Williams</v>
      </c>
      <c r="W3019" s="3" t="str">
        <f>IFERROR(VLOOKUP(B3019,Returns!$A$2:$C$801,2,1), "No")</f>
        <v>Yes</v>
      </c>
    </row>
    <row r="3020" spans="1:23" x14ac:dyDescent="0.2">
      <c r="A3020" s="1">
        <v>3019</v>
      </c>
      <c r="B3020" t="s">
        <v>7633</v>
      </c>
      <c r="C3020" s="2" t="d">
        <v>2018-08-23</v>
      </c>
      <c r="D3020" s="2" t="d">
        <v>2018-08-30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3" t="str">
        <f>IF(M3020=People!$B$5,People!$A$5,IF(M3020=People!$B$2,People!$A$2,IF(M3020=People!$B$3,People!$A$3,IF(M3020=People!$B$4,People!$A$4,))))</f>
        <v>Kelly Williams</v>
      </c>
      <c r="W3020" s="3" t="str">
        <f>IFERROR(VLOOKUP(B3020,Returns!$A$2:$C$801,2,1), "No")</f>
        <v>Yes</v>
      </c>
    </row>
    <row r="3021" spans="1:23" x14ac:dyDescent="0.2">
      <c r="A3021" s="1">
        <v>3020</v>
      </c>
      <c r="B3021" t="s">
        <v>5993</v>
      </c>
      <c r="C3021" s="2" t="d">
        <v>2017-11-08</v>
      </c>
      <c r="D3021" s="2" t="d">
        <v>2017-11-14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3" t="str">
        <f>IF(M3021=People!$B$5,People!$A$5,IF(M3021=People!$B$2,People!$A$2,IF(M3021=People!$B$3,People!$A$3,IF(M3021=People!$B$4,People!$A$4,))))</f>
        <v>Anna Andreadi</v>
      </c>
      <c r="W3021" s="3" t="str">
        <f>IFERROR(VLOOKUP(B3021,Returns!$A$2:$C$801,2,1), "No")</f>
        <v>Yes</v>
      </c>
    </row>
    <row r="3022" spans="1:23" x14ac:dyDescent="0.2">
      <c r="A3022" s="1">
        <v>3021</v>
      </c>
      <c r="B3022" t="s">
        <v>5993</v>
      </c>
      <c r="C3022" s="2" t="d">
        <v>2017-11-08</v>
      </c>
      <c r="D3022" s="2" t="d">
        <v>2017-11-14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3" t="str">
        <f>IF(M3022=People!$B$5,People!$A$5,IF(M3022=People!$B$2,People!$A$2,IF(M3022=People!$B$3,People!$A$3,IF(M3022=People!$B$4,People!$A$4,))))</f>
        <v>Anna Andreadi</v>
      </c>
      <c r="W3022" s="3" t="str">
        <f>IFERROR(VLOOKUP(B3022,Returns!$A$2:$C$801,2,1), "No")</f>
        <v>Yes</v>
      </c>
    </row>
    <row r="3023" spans="1:23" x14ac:dyDescent="0.2">
      <c r="A3023" s="1">
        <v>3022</v>
      </c>
      <c r="B3023" t="s">
        <v>5993</v>
      </c>
      <c r="C3023" s="2" t="d">
        <v>2017-11-08</v>
      </c>
      <c r="D3023" s="2" t="d">
        <v>2017-11-14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3" t="str">
        <f>IF(M3023=People!$B$5,People!$A$5,IF(M3023=People!$B$2,People!$A$2,IF(M3023=People!$B$3,People!$A$3,IF(M3023=People!$B$4,People!$A$4,))))</f>
        <v>Anna Andreadi</v>
      </c>
      <c r="W3023" s="3" t="str">
        <f>IFERROR(VLOOKUP(B3023,Returns!$A$2:$C$801,2,1), "No")</f>
        <v>Yes</v>
      </c>
    </row>
    <row r="3024" spans="1:23" x14ac:dyDescent="0.2">
      <c r="A3024" s="1">
        <v>3023</v>
      </c>
      <c r="B3024" t="s">
        <v>5993</v>
      </c>
      <c r="C3024" s="2" t="d">
        <v>2017-11-08</v>
      </c>
      <c r="D3024" s="2" t="d">
        <v>2017-11-14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3" t="str">
        <f>IF(M3024=People!$B$5,People!$A$5,IF(M3024=People!$B$2,People!$A$2,IF(M3024=People!$B$3,People!$A$3,IF(M3024=People!$B$4,People!$A$4,))))</f>
        <v>Anna Andreadi</v>
      </c>
      <c r="W3024" s="3" t="str">
        <f>IFERROR(VLOOKUP(B3024,Returns!$A$2:$C$801,2,1), "No")</f>
        <v>Yes</v>
      </c>
    </row>
    <row r="3025" spans="1:23" x14ac:dyDescent="0.2">
      <c r="A3025" s="1">
        <v>3024</v>
      </c>
      <c r="B3025" t="s">
        <v>7634</v>
      </c>
      <c r="C3025" s="2" t="d">
        <v>2019-11-17</v>
      </c>
      <c r="D3025" s="2" t="d">
        <v>2019-11-23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3" t="str">
        <f>IF(M3025=People!$B$5,People!$A$5,IF(M3025=People!$B$2,People!$A$2,IF(M3025=People!$B$3,People!$A$3,IF(M3025=People!$B$4,People!$A$4,))))</f>
        <v>Kelly Williams</v>
      </c>
      <c r="W3025" s="3" t="str">
        <f>IFERROR(VLOOKUP(B3025,Returns!$A$2:$C$801,2,1), "No")</f>
        <v>Yes</v>
      </c>
    </row>
    <row r="3026" spans="1:23" x14ac:dyDescent="0.2">
      <c r="A3026" s="1">
        <v>3025</v>
      </c>
      <c r="B3026" t="s">
        <v>7635</v>
      </c>
      <c r="C3026" s="2" t="d">
        <v>2017-11-08</v>
      </c>
      <c r="D3026" s="2" t="d">
        <v>2017-11-13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3" t="str">
        <f>IF(M3026=People!$B$5,People!$A$5,IF(M3026=People!$B$2,People!$A$2,IF(M3026=People!$B$3,People!$A$3,IF(M3026=People!$B$4,People!$A$4,))))</f>
        <v>Chuck Magee</v>
      </c>
      <c r="W3026" s="3" t="str">
        <f>IFERROR(VLOOKUP(B3026,Returns!$A$2:$C$801,2,1), "No")</f>
        <v>Yes</v>
      </c>
    </row>
    <row r="3027" spans="1:23" x14ac:dyDescent="0.2">
      <c r="A3027" s="1">
        <v>3026</v>
      </c>
      <c r="B3027" t="s">
        <v>7635</v>
      </c>
      <c r="C3027" s="2" t="d">
        <v>2017-11-08</v>
      </c>
      <c r="D3027" s="2" t="d">
        <v>2017-11-13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3" t="str">
        <f>IF(M3027=People!$B$5,People!$A$5,IF(M3027=People!$B$2,People!$A$2,IF(M3027=People!$B$3,People!$A$3,IF(M3027=People!$B$4,People!$A$4,))))</f>
        <v>Chuck Magee</v>
      </c>
      <c r="W3027" s="3" t="str">
        <f>IFERROR(VLOOKUP(B3027,Returns!$A$2:$C$801,2,1), "No")</f>
        <v>Yes</v>
      </c>
    </row>
    <row r="3028" spans="1:23" x14ac:dyDescent="0.2">
      <c r="A3028" s="1">
        <v>3027</v>
      </c>
      <c r="B3028" t="s">
        <v>7636</v>
      </c>
      <c r="C3028" s="2" t="d">
        <v>2019-04-22</v>
      </c>
      <c r="D3028" s="2" t="d">
        <v>2019-04-26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3" t="str">
        <f>IF(M3028=People!$B$5,People!$A$5,IF(M3028=People!$B$2,People!$A$2,IF(M3028=People!$B$3,People!$A$3,IF(M3028=People!$B$4,People!$A$4,))))</f>
        <v>Chuck Magee</v>
      </c>
      <c r="W3028" s="3" t="str">
        <f>IFERROR(VLOOKUP(B3028,Returns!$A$2:$C$801,2,1), "No")</f>
        <v>Yes</v>
      </c>
    </row>
    <row r="3029" spans="1:23" x14ac:dyDescent="0.2">
      <c r="A3029" s="1">
        <v>3028</v>
      </c>
      <c r="B3029" t="s">
        <v>7637</v>
      </c>
      <c r="C3029" s="2" t="d">
        <v>2016-08-24</v>
      </c>
      <c r="D3029" s="2" t="d">
        <v>2016-08-24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3" t="str">
        <f>IF(M3029=People!$B$5,People!$A$5,IF(M3029=People!$B$2,People!$A$2,IF(M3029=People!$B$3,People!$A$3,IF(M3029=People!$B$4,People!$A$4,))))</f>
        <v>Anna Andreadi</v>
      </c>
      <c r="W3029" s="3" t="str">
        <f>IFERROR(VLOOKUP(B3029,Returns!$A$2:$C$801,2,1), "No")</f>
        <v>Yes</v>
      </c>
    </row>
    <row r="3030" spans="1:23" x14ac:dyDescent="0.2">
      <c r="A3030" s="1">
        <v>3029</v>
      </c>
      <c r="B3030" t="s">
        <v>7638</v>
      </c>
      <c r="C3030" s="2" t="d">
        <v>2019-12-17</v>
      </c>
      <c r="D3030" s="2" t="d">
        <v>2019-12-21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3" t="str">
        <f>IF(M3030=People!$B$5,People!$A$5,IF(M3030=People!$B$2,People!$A$2,IF(M3030=People!$B$3,People!$A$3,IF(M3030=People!$B$4,People!$A$4,))))</f>
        <v>Cassandra Brandow</v>
      </c>
      <c r="W3030" s="3" t="str">
        <f>IFERROR(VLOOKUP(B3030,Returns!$A$2:$C$801,2,1), "No")</f>
        <v>Yes</v>
      </c>
    </row>
    <row r="3031" spans="1:23" x14ac:dyDescent="0.2">
      <c r="A3031" s="1">
        <v>3030</v>
      </c>
      <c r="B3031" t="s">
        <v>7639</v>
      </c>
      <c r="C3031" s="2" t="d">
        <v>2018-03-24</v>
      </c>
      <c r="D3031" s="2" t="d">
        <v>2018-03-28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3" t="str">
        <f>IF(M3031=People!$B$5,People!$A$5,IF(M3031=People!$B$2,People!$A$2,IF(M3031=People!$B$3,People!$A$3,IF(M3031=People!$B$4,People!$A$4,))))</f>
        <v>Anna Andreadi</v>
      </c>
      <c r="W3031" s="3" t="str">
        <f>IFERROR(VLOOKUP(B3031,Returns!$A$2:$C$801,2,1), "No")</f>
        <v>Yes</v>
      </c>
    </row>
    <row r="3032" spans="1:23" x14ac:dyDescent="0.2">
      <c r="A3032" s="1">
        <v>3031</v>
      </c>
      <c r="B3032" t="s">
        <v>6030</v>
      </c>
      <c r="C3032" s="2" t="d">
        <v>2017-09-21</v>
      </c>
      <c r="D3032" s="2" t="d">
        <v>2017-09-27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3" t="str">
        <f>IF(M3032=People!$B$5,People!$A$5,IF(M3032=People!$B$2,People!$A$2,IF(M3032=People!$B$3,People!$A$3,IF(M3032=People!$B$4,People!$A$4,))))</f>
        <v>Kelly Williams</v>
      </c>
      <c r="W3032" s="3" t="str">
        <f>IFERROR(VLOOKUP(B3032,Returns!$A$2:$C$801,2,1), "No")</f>
        <v>Yes</v>
      </c>
    </row>
    <row r="3033" spans="1:23" x14ac:dyDescent="0.2">
      <c r="A3033" s="1">
        <v>3032</v>
      </c>
      <c r="B3033" t="s">
        <v>6030</v>
      </c>
      <c r="C3033" s="2" t="d">
        <v>2017-09-21</v>
      </c>
      <c r="D3033" s="2" t="d">
        <v>2017-09-27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3" t="str">
        <f>IF(M3033=People!$B$5,People!$A$5,IF(M3033=People!$B$2,People!$A$2,IF(M3033=People!$B$3,People!$A$3,IF(M3033=People!$B$4,People!$A$4,))))</f>
        <v>Kelly Williams</v>
      </c>
      <c r="W3033" s="3" t="str">
        <f>IFERROR(VLOOKUP(B3033,Returns!$A$2:$C$801,2,1), "No")</f>
        <v>Yes</v>
      </c>
    </row>
    <row r="3034" spans="1:23" x14ac:dyDescent="0.2">
      <c r="A3034" s="1">
        <v>3033</v>
      </c>
      <c r="B3034" t="s">
        <v>6204</v>
      </c>
      <c r="C3034" s="2" t="d">
        <v>2018-11-21</v>
      </c>
      <c r="D3034" s="2" t="d">
        <v>2018-11-26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3" t="str">
        <f>IF(M3034=People!$B$5,People!$A$5,IF(M3034=People!$B$2,People!$A$2,IF(M3034=People!$B$3,People!$A$3,IF(M3034=People!$B$4,People!$A$4,))))</f>
        <v>Anna Andreadi</v>
      </c>
      <c r="W3034" s="3" t="str">
        <f>IFERROR(VLOOKUP(B3034,Returns!$A$2:$C$801,2,1), "No")</f>
        <v>Yes</v>
      </c>
    </row>
    <row r="3035" spans="1:23" x14ac:dyDescent="0.2">
      <c r="A3035" s="1">
        <v>3034</v>
      </c>
      <c r="B3035" t="s">
        <v>7640</v>
      </c>
      <c r="C3035" s="2" t="d">
        <v>2019-09-16</v>
      </c>
      <c r="D3035" s="2" t="d">
        <v>2019-09-21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3" t="str">
        <f>IF(M3035=People!$B$5,People!$A$5,IF(M3035=People!$B$2,People!$A$2,IF(M3035=People!$B$3,People!$A$3,IF(M3035=People!$B$4,People!$A$4,))))</f>
        <v>Chuck Magee</v>
      </c>
      <c r="W3035" s="3" t="str">
        <f>IFERROR(VLOOKUP(B3035,Returns!$A$2:$C$801,2,1), "No")</f>
        <v>Yes</v>
      </c>
    </row>
    <row r="3036" spans="1:23" x14ac:dyDescent="0.2">
      <c r="A3036" s="1">
        <v>3035</v>
      </c>
      <c r="B3036" t="s">
        <v>7641</v>
      </c>
      <c r="C3036" s="2" t="d">
        <v>2017-06-11</v>
      </c>
      <c r="D3036" s="2" t="d">
        <v>2017-06-16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3" t="str">
        <f>IF(M3036=People!$B$5,People!$A$5,IF(M3036=People!$B$2,People!$A$2,IF(M3036=People!$B$3,People!$A$3,IF(M3036=People!$B$4,People!$A$4,))))</f>
        <v>Cassandra Brandow</v>
      </c>
      <c r="W3036" s="3" t="str">
        <f>IFERROR(VLOOKUP(B3036,Returns!$A$2:$C$801,2,1), "No")</f>
        <v>Yes</v>
      </c>
    </row>
    <row r="3037" spans="1:23" x14ac:dyDescent="0.2">
      <c r="A3037" s="1">
        <v>3036</v>
      </c>
      <c r="B3037" t="s">
        <v>7641</v>
      </c>
      <c r="C3037" s="2" t="d">
        <v>2017-06-11</v>
      </c>
      <c r="D3037" s="2" t="d">
        <v>2017-06-16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3" t="str">
        <f>IF(M3037=People!$B$5,People!$A$5,IF(M3037=People!$B$2,People!$A$2,IF(M3037=People!$B$3,People!$A$3,IF(M3037=People!$B$4,People!$A$4,))))</f>
        <v>Cassandra Brandow</v>
      </c>
      <c r="W3037" s="3" t="str">
        <f>IFERROR(VLOOKUP(B3037,Returns!$A$2:$C$801,2,1), "No")</f>
        <v>Yes</v>
      </c>
    </row>
    <row r="3038" spans="1:23" x14ac:dyDescent="0.2">
      <c r="A3038" s="1">
        <v>3037</v>
      </c>
      <c r="B3038" t="s">
        <v>7641</v>
      </c>
      <c r="C3038" s="2" t="d">
        <v>2017-06-11</v>
      </c>
      <c r="D3038" s="2" t="d">
        <v>2017-06-16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3" t="str">
        <f>IF(M3038=People!$B$5,People!$A$5,IF(M3038=People!$B$2,People!$A$2,IF(M3038=People!$B$3,People!$A$3,IF(M3038=People!$B$4,People!$A$4,))))</f>
        <v>Cassandra Brandow</v>
      </c>
      <c r="W3038" s="3" t="str">
        <f>IFERROR(VLOOKUP(B3038,Returns!$A$2:$C$801,2,1), "No")</f>
        <v>Yes</v>
      </c>
    </row>
    <row r="3039" spans="1:23" x14ac:dyDescent="0.2">
      <c r="A3039" s="1">
        <v>3038</v>
      </c>
      <c r="B3039" t="s">
        <v>7641</v>
      </c>
      <c r="C3039" s="2" t="d">
        <v>2017-06-11</v>
      </c>
      <c r="D3039" s="2" t="d">
        <v>2017-06-16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3" t="str">
        <f>IF(M3039=People!$B$5,People!$A$5,IF(M3039=People!$B$2,People!$A$2,IF(M3039=People!$B$3,People!$A$3,IF(M3039=People!$B$4,People!$A$4,))))</f>
        <v>Cassandra Brandow</v>
      </c>
      <c r="W3039" s="3" t="str">
        <f>IFERROR(VLOOKUP(B3039,Returns!$A$2:$C$801,2,1), "No")</f>
        <v>Yes</v>
      </c>
    </row>
    <row r="3040" spans="1:23" x14ac:dyDescent="0.2">
      <c r="A3040" s="1">
        <v>3039</v>
      </c>
      <c r="B3040" t="s">
        <v>7641</v>
      </c>
      <c r="C3040" s="2" t="d">
        <v>2017-06-11</v>
      </c>
      <c r="D3040" s="2" t="d">
        <v>2017-06-16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3" t="str">
        <f>IF(M3040=People!$B$5,People!$A$5,IF(M3040=People!$B$2,People!$A$2,IF(M3040=People!$B$3,People!$A$3,IF(M3040=People!$B$4,People!$A$4,))))</f>
        <v>Cassandra Brandow</v>
      </c>
      <c r="W3040" s="3" t="str">
        <f>IFERROR(VLOOKUP(B3040,Returns!$A$2:$C$801,2,1), "No")</f>
        <v>Yes</v>
      </c>
    </row>
    <row r="3041" spans="1:23" x14ac:dyDescent="0.2">
      <c r="A3041" s="1">
        <v>3040</v>
      </c>
      <c r="B3041" t="s">
        <v>7642</v>
      </c>
      <c r="C3041" s="2" t="d">
        <v>2019-10-03</v>
      </c>
      <c r="D3041" s="2" t="d">
        <v>2019-10-08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3" t="str">
        <f>IF(M3041=People!$B$5,People!$A$5,IF(M3041=People!$B$2,People!$A$2,IF(M3041=People!$B$3,People!$A$3,IF(M3041=People!$B$4,People!$A$4,))))</f>
        <v>Anna Andreadi</v>
      </c>
      <c r="W3041" s="3" t="str">
        <f>IFERROR(VLOOKUP(B3041,Returns!$A$2:$C$801,2,1), "No")</f>
        <v>Yes</v>
      </c>
    </row>
    <row r="3042" spans="1:23" x14ac:dyDescent="0.2">
      <c r="A3042" s="1">
        <v>3041</v>
      </c>
      <c r="B3042" t="s">
        <v>7643</v>
      </c>
      <c r="C3042" s="2" t="d">
        <v>2018-05-05</v>
      </c>
      <c r="D3042" s="2" t="d">
        <v>2018-05-09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3" t="str">
        <f>IF(M3042=People!$B$5,People!$A$5,IF(M3042=People!$B$2,People!$A$2,IF(M3042=People!$B$3,People!$A$3,IF(M3042=People!$B$4,People!$A$4,))))</f>
        <v>Cassandra Brandow</v>
      </c>
      <c r="W3042" s="3" t="str">
        <f>IFERROR(VLOOKUP(B3042,Returns!$A$2:$C$801,2,1), "No")</f>
        <v>Yes</v>
      </c>
    </row>
    <row r="3043" spans="1:23" x14ac:dyDescent="0.2">
      <c r="A3043" s="1">
        <v>3042</v>
      </c>
      <c r="B3043" t="s">
        <v>7644</v>
      </c>
      <c r="C3043" s="2" t="d">
        <v>2019-09-11</v>
      </c>
      <c r="D3043" s="2" t="d">
        <v>2019-09-12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3" t="str">
        <f>IF(M3043=People!$B$5,People!$A$5,IF(M3043=People!$B$2,People!$A$2,IF(M3043=People!$B$3,People!$A$3,IF(M3043=People!$B$4,People!$A$4,))))</f>
        <v>Anna Andreadi</v>
      </c>
      <c r="W3043" s="3" t="str">
        <f>IFERROR(VLOOKUP(B3043,Returns!$A$2:$C$801,2,1), "No")</f>
        <v>Yes</v>
      </c>
    </row>
    <row r="3044" spans="1:23" x14ac:dyDescent="0.2">
      <c r="A3044" s="1">
        <v>3043</v>
      </c>
      <c r="B3044" t="s">
        <v>7644</v>
      </c>
      <c r="C3044" s="2" t="d">
        <v>2019-09-11</v>
      </c>
      <c r="D3044" s="2" t="d">
        <v>2019-09-12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3" t="str">
        <f>IF(M3044=People!$B$5,People!$A$5,IF(M3044=People!$B$2,People!$A$2,IF(M3044=People!$B$3,People!$A$3,IF(M3044=People!$B$4,People!$A$4,))))</f>
        <v>Anna Andreadi</v>
      </c>
      <c r="W3044" s="3" t="str">
        <f>IFERROR(VLOOKUP(B3044,Returns!$A$2:$C$801,2,1), "No")</f>
        <v>Yes</v>
      </c>
    </row>
    <row r="3045" spans="1:23" x14ac:dyDescent="0.2">
      <c r="A3045" s="1">
        <v>3044</v>
      </c>
      <c r="B3045" t="s">
        <v>7644</v>
      </c>
      <c r="C3045" s="2" t="d">
        <v>2019-09-11</v>
      </c>
      <c r="D3045" s="2" t="d">
        <v>2019-09-12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3" t="str">
        <f>IF(M3045=People!$B$5,People!$A$5,IF(M3045=People!$B$2,People!$A$2,IF(M3045=People!$B$3,People!$A$3,IF(M3045=People!$B$4,People!$A$4,))))</f>
        <v>Anna Andreadi</v>
      </c>
      <c r="W3045" s="3" t="str">
        <f>IFERROR(VLOOKUP(B3045,Returns!$A$2:$C$801,2,1), "No")</f>
        <v>Yes</v>
      </c>
    </row>
    <row r="3046" spans="1:23" x14ac:dyDescent="0.2">
      <c r="A3046" s="1">
        <v>3045</v>
      </c>
      <c r="B3046" t="s">
        <v>7645</v>
      </c>
      <c r="C3046" s="2" t="d">
        <v>2017-04-30</v>
      </c>
      <c r="D3046" s="2" t="d">
        <v>2017-05-02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3" t="str">
        <f>IF(M3046=People!$B$5,People!$A$5,IF(M3046=People!$B$2,People!$A$2,IF(M3046=People!$B$3,People!$A$3,IF(M3046=People!$B$4,People!$A$4,))))</f>
        <v>Chuck Magee</v>
      </c>
      <c r="W3046" s="3" t="str">
        <f>IFERROR(VLOOKUP(B3046,Returns!$A$2:$C$801,2,1), "No")</f>
        <v>Yes</v>
      </c>
    </row>
    <row r="3047" spans="1:23" x14ac:dyDescent="0.2">
      <c r="A3047" s="1">
        <v>3046</v>
      </c>
      <c r="B3047" t="s">
        <v>7646</v>
      </c>
      <c r="C3047" s="2" t="d">
        <v>2019-11-06</v>
      </c>
      <c r="D3047" s="2" t="d">
        <v>2019-11-10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3" t="str">
        <f>IF(M3047=People!$B$5,People!$A$5,IF(M3047=People!$B$2,People!$A$2,IF(M3047=People!$B$3,People!$A$3,IF(M3047=People!$B$4,People!$A$4,))))</f>
        <v>Kelly Williams</v>
      </c>
      <c r="W3047" s="3" t="str">
        <f>IFERROR(VLOOKUP(B3047,Returns!$A$2:$C$801,2,1), "No")</f>
        <v>Yes</v>
      </c>
    </row>
    <row r="3048" spans="1:23" x14ac:dyDescent="0.2">
      <c r="A3048" s="1">
        <v>3047</v>
      </c>
      <c r="B3048" t="s">
        <v>7646</v>
      </c>
      <c r="C3048" s="2" t="d">
        <v>2019-11-06</v>
      </c>
      <c r="D3048" s="2" t="d">
        <v>2019-11-10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3" t="str">
        <f>IF(M3048=People!$B$5,People!$A$5,IF(M3048=People!$B$2,People!$A$2,IF(M3048=People!$B$3,People!$A$3,IF(M3048=People!$B$4,People!$A$4,))))</f>
        <v>Kelly Williams</v>
      </c>
      <c r="W3048" s="3" t="str">
        <f>IFERROR(VLOOKUP(B3048,Returns!$A$2:$C$801,2,1), "No")</f>
        <v>Yes</v>
      </c>
    </row>
    <row r="3049" spans="1:23" x14ac:dyDescent="0.2">
      <c r="A3049" s="1">
        <v>3048</v>
      </c>
      <c r="B3049" t="s">
        <v>7647</v>
      </c>
      <c r="C3049" s="2" t="d">
        <v>2016-09-30</v>
      </c>
      <c r="D3049" s="2" t="d">
        <v>2016-10-04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3" t="str">
        <f>IF(M3049=People!$B$5,People!$A$5,IF(M3049=People!$B$2,People!$A$2,IF(M3049=People!$B$3,People!$A$3,IF(M3049=People!$B$4,People!$A$4,))))</f>
        <v>Anna Andreadi</v>
      </c>
      <c r="W3049" s="3" t="str">
        <f>IFERROR(VLOOKUP(B3049,Returns!$A$2:$C$801,2,1), "No")</f>
        <v>Yes</v>
      </c>
    </row>
    <row r="3050" spans="1:23" x14ac:dyDescent="0.2">
      <c r="A3050" s="1">
        <v>3049</v>
      </c>
      <c r="B3050" t="s">
        <v>7648</v>
      </c>
      <c r="C3050" s="2" t="d">
        <v>2019-04-02</v>
      </c>
      <c r="D3050" s="2" t="d">
        <v>2019-04-04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3" t="str">
        <f>IF(M3050=People!$B$5,People!$A$5,IF(M3050=People!$B$2,People!$A$2,IF(M3050=People!$B$3,People!$A$3,IF(M3050=People!$B$4,People!$A$4,))))</f>
        <v>Cassandra Brandow</v>
      </c>
      <c r="W3050" s="3" t="str">
        <f>IFERROR(VLOOKUP(B3050,Returns!$A$2:$C$801,2,1), "No")</f>
        <v>Yes</v>
      </c>
    </row>
    <row r="3051" spans="1:23" x14ac:dyDescent="0.2">
      <c r="A3051" s="1">
        <v>3050</v>
      </c>
      <c r="B3051" t="s">
        <v>7648</v>
      </c>
      <c r="C3051" s="2" t="d">
        <v>2019-04-02</v>
      </c>
      <c r="D3051" s="2" t="d">
        <v>2019-04-04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3" t="str">
        <f>IF(M3051=People!$B$5,People!$A$5,IF(M3051=People!$B$2,People!$A$2,IF(M3051=People!$B$3,People!$A$3,IF(M3051=People!$B$4,People!$A$4,))))</f>
        <v>Cassandra Brandow</v>
      </c>
      <c r="W3051" s="3" t="str">
        <f>IFERROR(VLOOKUP(B3051,Returns!$A$2:$C$801,2,1), "No")</f>
        <v>Yes</v>
      </c>
    </row>
    <row r="3052" spans="1:23" x14ac:dyDescent="0.2">
      <c r="A3052" s="1">
        <v>3051</v>
      </c>
      <c r="B3052" t="s">
        <v>7649</v>
      </c>
      <c r="C3052" s="2" t="d">
        <v>2019-10-06</v>
      </c>
      <c r="D3052" s="2" t="d">
        <v>2019-10-11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3" t="str">
        <f>IF(M3052=People!$B$5,People!$A$5,IF(M3052=People!$B$2,People!$A$2,IF(M3052=People!$B$3,People!$A$3,IF(M3052=People!$B$4,People!$A$4,))))</f>
        <v>Anna Andreadi</v>
      </c>
      <c r="W3052" s="3" t="str">
        <f>IFERROR(VLOOKUP(B3052,Returns!$A$2:$C$801,2,1), "No")</f>
        <v>Yes</v>
      </c>
    </row>
    <row r="3053" spans="1:23" x14ac:dyDescent="0.2">
      <c r="A3053" s="1">
        <v>3052</v>
      </c>
      <c r="B3053" t="s">
        <v>7649</v>
      </c>
      <c r="C3053" s="2" t="d">
        <v>2019-10-06</v>
      </c>
      <c r="D3053" s="2" t="d">
        <v>2019-10-11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3" t="str">
        <f>IF(M3053=People!$B$5,People!$A$5,IF(M3053=People!$B$2,People!$A$2,IF(M3053=People!$B$3,People!$A$3,IF(M3053=People!$B$4,People!$A$4,))))</f>
        <v>Anna Andreadi</v>
      </c>
      <c r="W3053" s="3" t="str">
        <f>IFERROR(VLOOKUP(B3053,Returns!$A$2:$C$801,2,1), "No")</f>
        <v>Yes</v>
      </c>
    </row>
    <row r="3054" spans="1:23" x14ac:dyDescent="0.2">
      <c r="A3054" s="1">
        <v>3053</v>
      </c>
      <c r="B3054" t="s">
        <v>7649</v>
      </c>
      <c r="C3054" s="2" t="d">
        <v>2019-10-06</v>
      </c>
      <c r="D3054" s="2" t="d">
        <v>2019-10-11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3" t="str">
        <f>IF(M3054=People!$B$5,People!$A$5,IF(M3054=People!$B$2,People!$A$2,IF(M3054=People!$B$3,People!$A$3,IF(M3054=People!$B$4,People!$A$4,))))</f>
        <v>Anna Andreadi</v>
      </c>
      <c r="W3054" s="3" t="str">
        <f>IFERROR(VLOOKUP(B3054,Returns!$A$2:$C$801,2,1), "No")</f>
        <v>Yes</v>
      </c>
    </row>
    <row r="3055" spans="1:23" x14ac:dyDescent="0.2">
      <c r="A3055" s="1">
        <v>3054</v>
      </c>
      <c r="B3055" t="s">
        <v>7650</v>
      </c>
      <c r="C3055" s="2" t="d">
        <v>2018-04-09</v>
      </c>
      <c r="D3055" s="2" t="d">
        <v>2018-04-14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3" t="str">
        <f>IF(M3055=People!$B$5,People!$A$5,IF(M3055=People!$B$2,People!$A$2,IF(M3055=People!$B$3,People!$A$3,IF(M3055=People!$B$4,People!$A$4,))))</f>
        <v>Kelly Williams</v>
      </c>
      <c r="W3055" s="3" t="str">
        <f>IFERROR(VLOOKUP(B3055,Returns!$A$2:$C$801,2,1), "No")</f>
        <v>Yes</v>
      </c>
    </row>
    <row r="3056" spans="1:23" x14ac:dyDescent="0.2">
      <c r="A3056" s="1">
        <v>3055</v>
      </c>
      <c r="B3056" t="s">
        <v>7650</v>
      </c>
      <c r="C3056" s="2" t="d">
        <v>2018-04-09</v>
      </c>
      <c r="D3056" s="2" t="d">
        <v>2018-04-14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3" t="str">
        <f>IF(M3056=People!$B$5,People!$A$5,IF(M3056=People!$B$2,People!$A$2,IF(M3056=People!$B$3,People!$A$3,IF(M3056=People!$B$4,People!$A$4,))))</f>
        <v>Kelly Williams</v>
      </c>
      <c r="W3056" s="3" t="str">
        <f>IFERROR(VLOOKUP(B3056,Returns!$A$2:$C$801,2,1), "No")</f>
        <v>Yes</v>
      </c>
    </row>
    <row r="3057" spans="1:23" x14ac:dyDescent="0.2">
      <c r="A3057" s="1">
        <v>3056</v>
      </c>
      <c r="B3057" t="s">
        <v>7651</v>
      </c>
      <c r="C3057" s="2" t="d">
        <v>2017-08-28</v>
      </c>
      <c r="D3057" s="2" t="d">
        <v>2017-09-01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3" t="str">
        <f>IF(M3057=People!$B$5,People!$A$5,IF(M3057=People!$B$2,People!$A$2,IF(M3057=People!$B$3,People!$A$3,IF(M3057=People!$B$4,People!$A$4,))))</f>
        <v>Kelly Williams</v>
      </c>
      <c r="W3057" s="3" t="str">
        <f>IFERROR(VLOOKUP(B3057,Returns!$A$2:$C$801,2,1), "No")</f>
        <v>Yes</v>
      </c>
    </row>
    <row r="3058" spans="1:23" x14ac:dyDescent="0.2">
      <c r="A3058" s="1">
        <v>3057</v>
      </c>
      <c r="B3058" t="s">
        <v>6128</v>
      </c>
      <c r="C3058" s="2" t="d">
        <v>2019-10-19</v>
      </c>
      <c r="D3058" s="2" t="d">
        <v>2019-10-24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3" t="str">
        <f>IF(M3058=People!$B$5,People!$A$5,IF(M3058=People!$B$2,People!$A$2,IF(M3058=People!$B$3,People!$A$3,IF(M3058=People!$B$4,People!$A$4,))))</f>
        <v>Anna Andreadi</v>
      </c>
      <c r="W3058" s="3" t="str">
        <f>IFERROR(VLOOKUP(B3058,Returns!$A$2:$C$801,2,1), "No")</f>
        <v>Yes</v>
      </c>
    </row>
    <row r="3059" spans="1:23" x14ac:dyDescent="0.2">
      <c r="A3059" s="1">
        <v>3058</v>
      </c>
      <c r="B3059" t="s">
        <v>6128</v>
      </c>
      <c r="C3059" s="2" t="d">
        <v>2019-10-19</v>
      </c>
      <c r="D3059" s="2" t="d">
        <v>2019-10-24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3" t="str">
        <f>IF(M3059=People!$B$5,People!$A$5,IF(M3059=People!$B$2,People!$A$2,IF(M3059=People!$B$3,People!$A$3,IF(M3059=People!$B$4,People!$A$4,))))</f>
        <v>Anna Andreadi</v>
      </c>
      <c r="W3059" s="3" t="str">
        <f>IFERROR(VLOOKUP(B3059,Returns!$A$2:$C$801,2,1), "No")</f>
        <v>Yes</v>
      </c>
    </row>
    <row r="3060" spans="1:23" x14ac:dyDescent="0.2">
      <c r="A3060" s="1">
        <v>3059</v>
      </c>
      <c r="B3060" t="s">
        <v>6128</v>
      </c>
      <c r="C3060" s="2" t="d">
        <v>2019-10-19</v>
      </c>
      <c r="D3060" s="2" t="d">
        <v>2019-10-24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3" t="str">
        <f>IF(M3060=People!$B$5,People!$A$5,IF(M3060=People!$B$2,People!$A$2,IF(M3060=People!$B$3,People!$A$3,IF(M3060=People!$B$4,People!$A$4,))))</f>
        <v>Anna Andreadi</v>
      </c>
      <c r="W3060" s="3" t="str">
        <f>IFERROR(VLOOKUP(B3060,Returns!$A$2:$C$801,2,1), "No")</f>
        <v>Yes</v>
      </c>
    </row>
    <row r="3061" spans="1:23" x14ac:dyDescent="0.2">
      <c r="A3061" s="1">
        <v>3060</v>
      </c>
      <c r="B3061" t="s">
        <v>6128</v>
      </c>
      <c r="C3061" s="2" t="d">
        <v>2019-10-19</v>
      </c>
      <c r="D3061" s="2" t="d">
        <v>2019-10-24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3" t="str">
        <f>IF(M3061=People!$B$5,People!$A$5,IF(M3061=People!$B$2,People!$A$2,IF(M3061=People!$B$3,People!$A$3,IF(M3061=People!$B$4,People!$A$4,))))</f>
        <v>Anna Andreadi</v>
      </c>
      <c r="W3061" s="3" t="str">
        <f>IFERROR(VLOOKUP(B3061,Returns!$A$2:$C$801,2,1), "No")</f>
        <v>Yes</v>
      </c>
    </row>
    <row r="3062" spans="1:23" x14ac:dyDescent="0.2">
      <c r="A3062" s="1">
        <v>3061</v>
      </c>
      <c r="B3062" t="s">
        <v>7652</v>
      </c>
      <c r="C3062" s="2" t="d">
        <v>2018-11-07</v>
      </c>
      <c r="D3062" s="2" t="d">
        <v>2018-11-12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3" t="str">
        <f>IF(M3062=People!$B$5,People!$A$5,IF(M3062=People!$B$2,People!$A$2,IF(M3062=People!$B$3,People!$A$3,IF(M3062=People!$B$4,People!$A$4,))))</f>
        <v>Chuck Magee</v>
      </c>
      <c r="W3062" s="3" t="str">
        <f>IFERROR(VLOOKUP(B3062,Returns!$A$2:$C$801,2,1), "No")</f>
        <v>Yes</v>
      </c>
    </row>
    <row r="3063" spans="1:23" x14ac:dyDescent="0.2">
      <c r="A3063" s="1">
        <v>3062</v>
      </c>
      <c r="B3063" t="s">
        <v>7653</v>
      </c>
      <c r="C3063" s="2" t="d">
        <v>2019-03-03</v>
      </c>
      <c r="D3063" s="2" t="d">
        <v>2019-03-07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3" t="str">
        <f>IF(M3063=People!$B$5,People!$A$5,IF(M3063=People!$B$2,People!$A$2,IF(M3063=People!$B$3,People!$A$3,IF(M3063=People!$B$4,People!$A$4,))))</f>
        <v>Kelly Williams</v>
      </c>
      <c r="W3063" s="3" t="str">
        <f>IFERROR(VLOOKUP(B3063,Returns!$A$2:$C$801,2,1), "No")</f>
        <v>Yes</v>
      </c>
    </row>
    <row r="3064" spans="1:23" x14ac:dyDescent="0.2">
      <c r="A3064" s="1">
        <v>3063</v>
      </c>
      <c r="B3064" t="s">
        <v>7654</v>
      </c>
      <c r="C3064" s="2" t="d">
        <v>2017-11-27</v>
      </c>
      <c r="D3064" s="2" t="d">
        <v>2017-11-29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3" t="str">
        <f>IF(M3064=People!$B$5,People!$A$5,IF(M3064=People!$B$2,People!$A$2,IF(M3064=People!$B$3,People!$A$3,IF(M3064=People!$B$4,People!$A$4,))))</f>
        <v>Chuck Magee</v>
      </c>
      <c r="W3064" s="3" t="str">
        <f>IFERROR(VLOOKUP(B3064,Returns!$A$2:$C$801,2,1), "No")</f>
        <v>Yes</v>
      </c>
    </row>
    <row r="3065" spans="1:23" x14ac:dyDescent="0.2">
      <c r="A3065" s="1">
        <v>3064</v>
      </c>
      <c r="B3065" t="s">
        <v>7654</v>
      </c>
      <c r="C3065" s="2" t="d">
        <v>2017-11-27</v>
      </c>
      <c r="D3065" s="2" t="d">
        <v>2017-11-29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3" t="str">
        <f>IF(M3065=People!$B$5,People!$A$5,IF(M3065=People!$B$2,People!$A$2,IF(M3065=People!$B$3,People!$A$3,IF(M3065=People!$B$4,People!$A$4,))))</f>
        <v>Chuck Magee</v>
      </c>
      <c r="W3065" s="3" t="str">
        <f>IFERROR(VLOOKUP(B3065,Returns!$A$2:$C$801,2,1), "No")</f>
        <v>Yes</v>
      </c>
    </row>
    <row r="3066" spans="1:23" x14ac:dyDescent="0.2">
      <c r="A3066" s="1">
        <v>3065</v>
      </c>
      <c r="B3066" t="s">
        <v>7655</v>
      </c>
      <c r="C3066" s="2" t="d">
        <v>2019-03-13</v>
      </c>
      <c r="D3066" s="2" t="d">
        <v>2019-03-18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3" t="str">
        <f>IF(M3066=People!$B$5,People!$A$5,IF(M3066=People!$B$2,People!$A$2,IF(M3066=People!$B$3,People!$A$3,IF(M3066=People!$B$4,People!$A$4,))))</f>
        <v>Anna Andreadi</v>
      </c>
      <c r="W3066" s="3" t="str">
        <f>IFERROR(VLOOKUP(B3066,Returns!$A$2:$C$801,2,1), "No")</f>
        <v>Yes</v>
      </c>
    </row>
    <row r="3067" spans="1:23" x14ac:dyDescent="0.2">
      <c r="A3067" s="1">
        <v>3066</v>
      </c>
      <c r="B3067" t="s">
        <v>7655</v>
      </c>
      <c r="C3067" s="2" t="d">
        <v>2019-03-13</v>
      </c>
      <c r="D3067" s="2" t="d">
        <v>2019-03-18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3" t="str">
        <f>IF(M3067=People!$B$5,People!$A$5,IF(M3067=People!$B$2,People!$A$2,IF(M3067=People!$B$3,People!$A$3,IF(M3067=People!$B$4,People!$A$4,))))</f>
        <v>Anna Andreadi</v>
      </c>
      <c r="W3067" s="3" t="str">
        <f>IFERROR(VLOOKUP(B3067,Returns!$A$2:$C$801,2,1), "No")</f>
        <v>Yes</v>
      </c>
    </row>
    <row r="3068" spans="1:23" x14ac:dyDescent="0.2">
      <c r="A3068" s="1">
        <v>3067</v>
      </c>
      <c r="B3068" t="s">
        <v>7655</v>
      </c>
      <c r="C3068" s="2" t="d">
        <v>2019-03-13</v>
      </c>
      <c r="D3068" s="2" t="d">
        <v>2019-03-18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3" t="str">
        <f>IF(M3068=People!$B$5,People!$A$5,IF(M3068=People!$B$2,People!$A$2,IF(M3068=People!$B$3,People!$A$3,IF(M3068=People!$B$4,People!$A$4,))))</f>
        <v>Anna Andreadi</v>
      </c>
      <c r="W3068" s="3" t="str">
        <f>IFERROR(VLOOKUP(B3068,Returns!$A$2:$C$801,2,1), "No")</f>
        <v>Yes</v>
      </c>
    </row>
    <row r="3069" spans="1:23" x14ac:dyDescent="0.2">
      <c r="A3069" s="1">
        <v>3068</v>
      </c>
      <c r="B3069" t="s">
        <v>7655</v>
      </c>
      <c r="C3069" s="2" t="d">
        <v>2019-03-13</v>
      </c>
      <c r="D3069" s="2" t="d">
        <v>2019-03-18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3" t="str">
        <f>IF(M3069=People!$B$5,People!$A$5,IF(M3069=People!$B$2,People!$A$2,IF(M3069=People!$B$3,People!$A$3,IF(M3069=People!$B$4,People!$A$4,))))</f>
        <v>Anna Andreadi</v>
      </c>
      <c r="W3069" s="3" t="str">
        <f>IFERROR(VLOOKUP(B3069,Returns!$A$2:$C$801,2,1), "No")</f>
        <v>Yes</v>
      </c>
    </row>
    <row r="3070" spans="1:23" x14ac:dyDescent="0.2">
      <c r="A3070" s="1">
        <v>3069</v>
      </c>
      <c r="B3070" t="s">
        <v>7655</v>
      </c>
      <c r="C3070" s="2" t="d">
        <v>2019-03-13</v>
      </c>
      <c r="D3070" s="2" t="d">
        <v>2019-03-18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3" t="str">
        <f>IF(M3070=People!$B$5,People!$A$5,IF(M3070=People!$B$2,People!$A$2,IF(M3070=People!$B$3,People!$A$3,IF(M3070=People!$B$4,People!$A$4,))))</f>
        <v>Anna Andreadi</v>
      </c>
      <c r="W3070" s="3" t="str">
        <f>IFERROR(VLOOKUP(B3070,Returns!$A$2:$C$801,2,1), "No")</f>
        <v>Yes</v>
      </c>
    </row>
    <row r="3071" spans="1:23" x14ac:dyDescent="0.2">
      <c r="A3071" s="1">
        <v>3070</v>
      </c>
      <c r="B3071" t="s">
        <v>7656</v>
      </c>
      <c r="C3071" s="2" t="d">
        <v>2019-11-30</v>
      </c>
      <c r="D3071" s="2" t="d">
        <v>2019-11-30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3" t="str">
        <f>IF(M3071=People!$B$5,People!$A$5,IF(M3071=People!$B$2,People!$A$2,IF(M3071=People!$B$3,People!$A$3,IF(M3071=People!$B$4,People!$A$4,))))</f>
        <v>Chuck Magee</v>
      </c>
      <c r="W3071" s="3" t="str">
        <f>IFERROR(VLOOKUP(B3071,Returns!$A$2:$C$801,2,1), "No")</f>
        <v>Yes</v>
      </c>
    </row>
    <row r="3072" spans="1:23" x14ac:dyDescent="0.2">
      <c r="A3072" s="1">
        <v>3071</v>
      </c>
      <c r="B3072" t="s">
        <v>7657</v>
      </c>
      <c r="C3072" s="2" t="d">
        <v>2016-11-17</v>
      </c>
      <c r="D3072" s="2" t="d">
        <v>2016-11-22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3" t="str">
        <f>IF(M3072=People!$B$5,People!$A$5,IF(M3072=People!$B$2,People!$A$2,IF(M3072=People!$B$3,People!$A$3,IF(M3072=People!$B$4,People!$A$4,))))</f>
        <v>Chuck Magee</v>
      </c>
      <c r="W3072" s="3" t="str">
        <f>IFERROR(VLOOKUP(B3072,Returns!$A$2:$C$801,2,1), "No")</f>
        <v>Yes</v>
      </c>
    </row>
    <row r="3073" spans="1:23" x14ac:dyDescent="0.2">
      <c r="A3073" s="1">
        <v>3072</v>
      </c>
      <c r="B3073" t="s">
        <v>7657</v>
      </c>
      <c r="C3073" s="2" t="d">
        <v>2016-11-17</v>
      </c>
      <c r="D3073" s="2" t="d">
        <v>2016-11-22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3" t="str">
        <f>IF(M3073=People!$B$5,People!$A$5,IF(M3073=People!$B$2,People!$A$2,IF(M3073=People!$B$3,People!$A$3,IF(M3073=People!$B$4,People!$A$4,))))</f>
        <v>Chuck Magee</v>
      </c>
      <c r="W3073" s="3" t="str">
        <f>IFERROR(VLOOKUP(B3073,Returns!$A$2:$C$801,2,1), "No")</f>
        <v>Yes</v>
      </c>
    </row>
    <row r="3074" spans="1:23" x14ac:dyDescent="0.2">
      <c r="A3074" s="1">
        <v>3073</v>
      </c>
      <c r="B3074" t="s">
        <v>7657</v>
      </c>
      <c r="C3074" s="2" t="d">
        <v>2016-11-17</v>
      </c>
      <c r="D3074" s="2" t="d">
        <v>2016-11-22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3" t="str">
        <f>IF(M3074=People!$B$5,People!$A$5,IF(M3074=People!$B$2,People!$A$2,IF(M3074=People!$B$3,People!$A$3,IF(M3074=People!$B$4,People!$A$4,))))</f>
        <v>Chuck Magee</v>
      </c>
      <c r="W3074" s="3" t="str">
        <f>IFERROR(VLOOKUP(B3074,Returns!$A$2:$C$801,2,1), "No")</f>
        <v>Yes</v>
      </c>
    </row>
    <row r="3075" spans="1:23" x14ac:dyDescent="0.2">
      <c r="A3075" s="1">
        <v>3074</v>
      </c>
      <c r="B3075" t="s">
        <v>7658</v>
      </c>
      <c r="C3075" s="2" t="d">
        <v>2018-01-03</v>
      </c>
      <c r="D3075" s="2" t="d">
        <v>2018-01-05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3" t="str">
        <f>IF(M3075=People!$B$5,People!$A$5,IF(M3075=People!$B$2,People!$A$2,IF(M3075=People!$B$3,People!$A$3,IF(M3075=People!$B$4,People!$A$4,))))</f>
        <v>Anna Andreadi</v>
      </c>
      <c r="W3075" s="3" t="str">
        <f>IFERROR(VLOOKUP(B3075,Returns!$A$2:$C$801,2,1), "No")</f>
        <v>Yes</v>
      </c>
    </row>
    <row r="3076" spans="1:23" x14ac:dyDescent="0.2">
      <c r="A3076" s="1">
        <v>3075</v>
      </c>
      <c r="B3076" t="s">
        <v>7659</v>
      </c>
      <c r="C3076" s="2" t="d">
        <v>2017-10-03</v>
      </c>
      <c r="D3076" s="2" t="d">
        <v>2017-10-08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3" t="str">
        <f>IF(M3076=People!$B$5,People!$A$5,IF(M3076=People!$B$2,People!$A$2,IF(M3076=People!$B$3,People!$A$3,IF(M3076=People!$B$4,People!$A$4,))))</f>
        <v>Anna Andreadi</v>
      </c>
      <c r="W3076" s="3" t="str">
        <f>IFERROR(VLOOKUP(B3076,Returns!$A$2:$C$801,2,1), "No")</f>
        <v>Yes</v>
      </c>
    </row>
    <row r="3077" spans="1:23" x14ac:dyDescent="0.2">
      <c r="A3077" s="1">
        <v>3076</v>
      </c>
      <c r="B3077" t="s">
        <v>7660</v>
      </c>
      <c r="C3077" s="2" t="d">
        <v>2016-07-20</v>
      </c>
      <c r="D3077" s="2" t="d">
        <v>2016-07-24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3" t="str">
        <f>IF(M3077=People!$B$5,People!$A$5,IF(M3077=People!$B$2,People!$A$2,IF(M3077=People!$B$3,People!$A$3,IF(M3077=People!$B$4,People!$A$4,))))</f>
        <v>Kelly Williams</v>
      </c>
      <c r="W3077" s="3" t="str">
        <f>IFERROR(VLOOKUP(B3077,Returns!$A$2:$C$801,2,1), "No")</f>
        <v>Yes</v>
      </c>
    </row>
    <row r="3078" spans="1:23" x14ac:dyDescent="0.2">
      <c r="A3078" s="1">
        <v>3077</v>
      </c>
      <c r="B3078" t="s">
        <v>7660</v>
      </c>
      <c r="C3078" s="2" t="d">
        <v>2016-07-20</v>
      </c>
      <c r="D3078" s="2" t="d">
        <v>2016-07-24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3" t="str">
        <f>IF(M3078=People!$B$5,People!$A$5,IF(M3078=People!$B$2,People!$A$2,IF(M3078=People!$B$3,People!$A$3,IF(M3078=People!$B$4,People!$A$4,))))</f>
        <v>Kelly Williams</v>
      </c>
      <c r="W3078" s="3" t="str">
        <f>IFERROR(VLOOKUP(B3078,Returns!$A$2:$C$801,2,1), "No")</f>
        <v>Yes</v>
      </c>
    </row>
    <row r="3079" spans="1:23" x14ac:dyDescent="0.2">
      <c r="A3079" s="1">
        <v>3078</v>
      </c>
      <c r="B3079" t="s">
        <v>7660</v>
      </c>
      <c r="C3079" s="2" t="d">
        <v>2016-07-20</v>
      </c>
      <c r="D3079" s="2" t="d">
        <v>2016-07-24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3" t="str">
        <f>IF(M3079=People!$B$5,People!$A$5,IF(M3079=People!$B$2,People!$A$2,IF(M3079=People!$B$3,People!$A$3,IF(M3079=People!$B$4,People!$A$4,))))</f>
        <v>Kelly Williams</v>
      </c>
      <c r="W3079" s="3" t="str">
        <f>IFERROR(VLOOKUP(B3079,Returns!$A$2:$C$801,2,1), "No")</f>
        <v>Yes</v>
      </c>
    </row>
    <row r="3080" spans="1:23" x14ac:dyDescent="0.2">
      <c r="A3080" s="1">
        <v>3079</v>
      </c>
      <c r="B3080" t="s">
        <v>7661</v>
      </c>
      <c r="C3080" s="2" t="d">
        <v>2016-05-21</v>
      </c>
      <c r="D3080" s="2" t="d">
        <v>2016-05-25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3" t="str">
        <f>IF(M3080=People!$B$5,People!$A$5,IF(M3080=People!$B$2,People!$A$2,IF(M3080=People!$B$3,People!$A$3,IF(M3080=People!$B$4,People!$A$4,))))</f>
        <v>Anna Andreadi</v>
      </c>
      <c r="W3080" s="3" t="str">
        <f>IFERROR(VLOOKUP(B3080,Returns!$A$2:$C$801,2,1), "No")</f>
        <v>Yes</v>
      </c>
    </row>
    <row r="3081" spans="1:23" x14ac:dyDescent="0.2">
      <c r="A3081" s="1">
        <v>3080</v>
      </c>
      <c r="B3081" t="s">
        <v>7662</v>
      </c>
      <c r="C3081" s="2" t="d">
        <v>2019-09-04</v>
      </c>
      <c r="D3081" s="2" t="d">
        <v>2019-09-05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3" t="str">
        <f>IF(M3081=People!$B$5,People!$A$5,IF(M3081=People!$B$2,People!$A$2,IF(M3081=People!$B$3,People!$A$3,IF(M3081=People!$B$4,People!$A$4,))))</f>
        <v>Anna Andreadi</v>
      </c>
      <c r="W3081" s="3" t="str">
        <f>IFERROR(VLOOKUP(B3081,Returns!$A$2:$C$801,2,1), "No")</f>
        <v>Yes</v>
      </c>
    </row>
    <row r="3082" spans="1:23" x14ac:dyDescent="0.2">
      <c r="A3082" s="1">
        <v>3081</v>
      </c>
      <c r="B3082" t="s">
        <v>7662</v>
      </c>
      <c r="C3082" s="2" t="d">
        <v>2019-09-04</v>
      </c>
      <c r="D3082" s="2" t="d">
        <v>2019-09-05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3" t="str">
        <f>IF(M3082=People!$B$5,People!$A$5,IF(M3082=People!$B$2,People!$A$2,IF(M3082=People!$B$3,People!$A$3,IF(M3082=People!$B$4,People!$A$4,))))</f>
        <v>Anna Andreadi</v>
      </c>
      <c r="W3082" s="3" t="str">
        <f>IFERROR(VLOOKUP(B3082,Returns!$A$2:$C$801,2,1), "No")</f>
        <v>Yes</v>
      </c>
    </row>
    <row r="3083" spans="1:23" x14ac:dyDescent="0.2">
      <c r="A3083" s="1">
        <v>3082</v>
      </c>
      <c r="B3083" t="s">
        <v>7663</v>
      </c>
      <c r="C3083" s="2" t="d">
        <v>2019-05-27</v>
      </c>
      <c r="D3083" s="2" t="d">
        <v>2019-06-02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3" t="str">
        <f>IF(M3083=People!$B$5,People!$A$5,IF(M3083=People!$B$2,People!$A$2,IF(M3083=People!$B$3,People!$A$3,IF(M3083=People!$B$4,People!$A$4,))))</f>
        <v>Cassandra Brandow</v>
      </c>
      <c r="W3083" s="3" t="str">
        <f>IFERROR(VLOOKUP(B3083,Returns!$A$2:$C$801,2,1), "No")</f>
        <v>Yes</v>
      </c>
    </row>
    <row r="3084" spans="1:23" x14ac:dyDescent="0.2">
      <c r="A3084" s="1">
        <v>3083</v>
      </c>
      <c r="B3084" t="s">
        <v>7663</v>
      </c>
      <c r="C3084" s="2" t="d">
        <v>2019-05-27</v>
      </c>
      <c r="D3084" s="2" t="d">
        <v>2019-06-02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3" t="str">
        <f>IF(M3084=People!$B$5,People!$A$5,IF(M3084=People!$B$2,People!$A$2,IF(M3084=People!$B$3,People!$A$3,IF(M3084=People!$B$4,People!$A$4,))))</f>
        <v>Cassandra Brandow</v>
      </c>
      <c r="W3084" s="3" t="str">
        <f>IFERROR(VLOOKUP(B3084,Returns!$A$2:$C$801,2,1), "No")</f>
        <v>Yes</v>
      </c>
    </row>
    <row r="3085" spans="1:23" x14ac:dyDescent="0.2">
      <c r="A3085" s="1">
        <v>3084</v>
      </c>
      <c r="B3085" t="s">
        <v>7664</v>
      </c>
      <c r="C3085" s="2" t="d">
        <v>2016-01-28</v>
      </c>
      <c r="D3085" s="2" t="d">
        <v>2016-02-03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3" t="str">
        <f>IF(M3085=People!$B$5,People!$A$5,IF(M3085=People!$B$2,People!$A$2,IF(M3085=People!$B$3,People!$A$3,IF(M3085=People!$B$4,People!$A$4,))))</f>
        <v>Chuck Magee</v>
      </c>
      <c r="W3085" s="3" t="str">
        <f>IFERROR(VLOOKUP(B3085,Returns!$A$2:$C$801,2,1), "No")</f>
        <v>No</v>
      </c>
    </row>
    <row r="3086" spans="1:23" x14ac:dyDescent="0.2">
      <c r="A3086" s="1">
        <v>3085</v>
      </c>
      <c r="B3086" t="s">
        <v>7665</v>
      </c>
      <c r="C3086" s="2" t="d">
        <v>2019-02-09</v>
      </c>
      <c r="D3086" s="2" t="d">
        <v>2019-02-14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3" t="str">
        <f>IF(M3086=People!$B$5,People!$A$5,IF(M3086=People!$B$2,People!$A$2,IF(M3086=People!$B$3,People!$A$3,IF(M3086=People!$B$4,People!$A$4,))))</f>
        <v>Kelly Williams</v>
      </c>
      <c r="W3086" s="3" t="str">
        <f>IFERROR(VLOOKUP(B3086,Returns!$A$2:$C$801,2,1), "No")</f>
        <v>Yes</v>
      </c>
    </row>
    <row r="3087" spans="1:23" x14ac:dyDescent="0.2">
      <c r="A3087" s="1">
        <v>3086</v>
      </c>
      <c r="B3087" t="s">
        <v>7665</v>
      </c>
      <c r="C3087" s="2" t="d">
        <v>2019-02-09</v>
      </c>
      <c r="D3087" s="2" t="d">
        <v>2019-02-14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3" t="str">
        <f>IF(M3087=People!$B$5,People!$A$5,IF(M3087=People!$B$2,People!$A$2,IF(M3087=People!$B$3,People!$A$3,IF(M3087=People!$B$4,People!$A$4,))))</f>
        <v>Kelly Williams</v>
      </c>
      <c r="W3087" s="3" t="str">
        <f>IFERROR(VLOOKUP(B3087,Returns!$A$2:$C$801,2,1), "No")</f>
        <v>Yes</v>
      </c>
    </row>
    <row r="3088" spans="1:23" x14ac:dyDescent="0.2">
      <c r="A3088" s="1">
        <v>3087</v>
      </c>
      <c r="B3088" t="s">
        <v>7665</v>
      </c>
      <c r="C3088" s="2" t="d">
        <v>2019-02-09</v>
      </c>
      <c r="D3088" s="2" t="d">
        <v>2019-02-14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3" t="str">
        <f>IF(M3088=People!$B$5,People!$A$5,IF(M3088=People!$B$2,People!$A$2,IF(M3088=People!$B$3,People!$A$3,IF(M3088=People!$B$4,People!$A$4,))))</f>
        <v>Kelly Williams</v>
      </c>
      <c r="W3088" s="3" t="str">
        <f>IFERROR(VLOOKUP(B3088,Returns!$A$2:$C$801,2,1), "No")</f>
        <v>Yes</v>
      </c>
    </row>
    <row r="3089" spans="1:23" x14ac:dyDescent="0.2">
      <c r="A3089" s="1">
        <v>3088</v>
      </c>
      <c r="B3089" t="s">
        <v>7665</v>
      </c>
      <c r="C3089" s="2" t="d">
        <v>2019-02-09</v>
      </c>
      <c r="D3089" s="2" t="d">
        <v>2019-02-14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3" t="str">
        <f>IF(M3089=People!$B$5,People!$A$5,IF(M3089=People!$B$2,People!$A$2,IF(M3089=People!$B$3,People!$A$3,IF(M3089=People!$B$4,People!$A$4,))))</f>
        <v>Kelly Williams</v>
      </c>
      <c r="W3089" s="3" t="str">
        <f>IFERROR(VLOOKUP(B3089,Returns!$A$2:$C$801,2,1), "No")</f>
        <v>Yes</v>
      </c>
    </row>
    <row r="3090" spans="1:23" x14ac:dyDescent="0.2">
      <c r="A3090" s="1">
        <v>3089</v>
      </c>
      <c r="B3090" t="s">
        <v>7666</v>
      </c>
      <c r="C3090" s="2" t="d">
        <v>2019-03-31</v>
      </c>
      <c r="D3090" s="2" t="d">
        <v>2019-04-02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3" t="str">
        <f>IF(M3090=People!$B$5,People!$A$5,IF(M3090=People!$B$2,People!$A$2,IF(M3090=People!$B$3,People!$A$3,IF(M3090=People!$B$4,People!$A$4,))))</f>
        <v>Cassandra Brandow</v>
      </c>
      <c r="W3090" s="3" t="str">
        <f>IFERROR(VLOOKUP(B3090,Returns!$A$2:$C$801,2,1), "No")</f>
        <v>Yes</v>
      </c>
    </row>
    <row r="3091" spans="1:23" x14ac:dyDescent="0.2">
      <c r="A3091" s="1">
        <v>3090</v>
      </c>
      <c r="B3091" t="s">
        <v>7666</v>
      </c>
      <c r="C3091" s="2" t="d">
        <v>2019-03-31</v>
      </c>
      <c r="D3091" s="2" t="d">
        <v>2019-04-02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3" t="str">
        <f>IF(M3091=People!$B$5,People!$A$5,IF(M3091=People!$B$2,People!$A$2,IF(M3091=People!$B$3,People!$A$3,IF(M3091=People!$B$4,People!$A$4,))))</f>
        <v>Cassandra Brandow</v>
      </c>
      <c r="W3091" s="3" t="str">
        <f>IFERROR(VLOOKUP(B3091,Returns!$A$2:$C$801,2,1), "No")</f>
        <v>Yes</v>
      </c>
    </row>
    <row r="3092" spans="1:23" x14ac:dyDescent="0.2">
      <c r="A3092" s="1">
        <v>3091</v>
      </c>
      <c r="B3092" t="s">
        <v>6041</v>
      </c>
      <c r="C3092" s="2" t="d">
        <v>2018-03-03</v>
      </c>
      <c r="D3092" s="2" t="d">
        <v>2018-03-08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3" t="str">
        <f>IF(M3092=People!$B$5,People!$A$5,IF(M3092=People!$B$2,People!$A$2,IF(M3092=People!$B$3,People!$A$3,IF(M3092=People!$B$4,People!$A$4,))))</f>
        <v>Chuck Magee</v>
      </c>
      <c r="W3092" s="3" t="str">
        <f>IFERROR(VLOOKUP(B3092,Returns!$A$2:$C$801,2,1), "No")</f>
        <v>Yes</v>
      </c>
    </row>
    <row r="3093" spans="1:23" x14ac:dyDescent="0.2">
      <c r="A3093" s="1">
        <v>3092</v>
      </c>
      <c r="B3093" t="s">
        <v>6041</v>
      </c>
      <c r="C3093" s="2" t="d">
        <v>2018-03-03</v>
      </c>
      <c r="D3093" s="2" t="d">
        <v>2018-03-08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3" t="str">
        <f>IF(M3093=People!$B$5,People!$A$5,IF(M3093=People!$B$2,People!$A$2,IF(M3093=People!$B$3,People!$A$3,IF(M3093=People!$B$4,People!$A$4,))))</f>
        <v>Chuck Magee</v>
      </c>
      <c r="W3093" s="3" t="str">
        <f>IFERROR(VLOOKUP(B3093,Returns!$A$2:$C$801,2,1), "No")</f>
        <v>Yes</v>
      </c>
    </row>
    <row r="3094" spans="1:23" x14ac:dyDescent="0.2">
      <c r="A3094" s="1">
        <v>3093</v>
      </c>
      <c r="B3094" t="s">
        <v>6041</v>
      </c>
      <c r="C3094" s="2" t="d">
        <v>2018-03-03</v>
      </c>
      <c r="D3094" s="2" t="d">
        <v>2018-03-08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3" t="str">
        <f>IF(M3094=People!$B$5,People!$A$5,IF(M3094=People!$B$2,People!$A$2,IF(M3094=People!$B$3,People!$A$3,IF(M3094=People!$B$4,People!$A$4,))))</f>
        <v>Chuck Magee</v>
      </c>
      <c r="W3094" s="3" t="str">
        <f>IFERROR(VLOOKUP(B3094,Returns!$A$2:$C$801,2,1), "No")</f>
        <v>Yes</v>
      </c>
    </row>
    <row r="3095" spans="1:23" x14ac:dyDescent="0.2">
      <c r="A3095" s="1">
        <v>3094</v>
      </c>
      <c r="B3095" t="s">
        <v>7667</v>
      </c>
      <c r="C3095" s="2" t="d">
        <v>2017-08-23</v>
      </c>
      <c r="D3095" s="2" t="d">
        <v>2017-08-23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3" t="str">
        <f>IF(M3095=People!$B$5,People!$A$5,IF(M3095=People!$B$2,People!$A$2,IF(M3095=People!$B$3,People!$A$3,IF(M3095=People!$B$4,People!$A$4,))))</f>
        <v>Kelly Williams</v>
      </c>
      <c r="W3095" s="3" t="str">
        <f>IFERROR(VLOOKUP(B3095,Returns!$A$2:$C$801,2,1), "No")</f>
        <v>Yes</v>
      </c>
    </row>
    <row r="3096" spans="1:23" x14ac:dyDescent="0.2">
      <c r="A3096" s="1">
        <v>3095</v>
      </c>
      <c r="B3096" t="s">
        <v>7667</v>
      </c>
      <c r="C3096" s="2" t="d">
        <v>2017-08-23</v>
      </c>
      <c r="D3096" s="2" t="d">
        <v>2017-08-23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3" t="str">
        <f>IF(M3096=People!$B$5,People!$A$5,IF(M3096=People!$B$2,People!$A$2,IF(M3096=People!$B$3,People!$A$3,IF(M3096=People!$B$4,People!$A$4,))))</f>
        <v>Kelly Williams</v>
      </c>
      <c r="W3096" s="3" t="str">
        <f>IFERROR(VLOOKUP(B3096,Returns!$A$2:$C$801,2,1), "No")</f>
        <v>Yes</v>
      </c>
    </row>
    <row r="3097" spans="1:23" x14ac:dyDescent="0.2">
      <c r="A3097" s="1">
        <v>3096</v>
      </c>
      <c r="B3097" t="s">
        <v>7667</v>
      </c>
      <c r="C3097" s="2" t="d">
        <v>2017-08-23</v>
      </c>
      <c r="D3097" s="2" t="d">
        <v>2017-08-23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3" t="str">
        <f>IF(M3097=People!$B$5,People!$A$5,IF(M3097=People!$B$2,People!$A$2,IF(M3097=People!$B$3,People!$A$3,IF(M3097=People!$B$4,People!$A$4,))))</f>
        <v>Kelly Williams</v>
      </c>
      <c r="W3097" s="3" t="str">
        <f>IFERROR(VLOOKUP(B3097,Returns!$A$2:$C$801,2,1), "No")</f>
        <v>Yes</v>
      </c>
    </row>
    <row r="3098" spans="1:23" x14ac:dyDescent="0.2">
      <c r="A3098" s="1">
        <v>3097</v>
      </c>
      <c r="B3098" t="s">
        <v>7667</v>
      </c>
      <c r="C3098" s="2" t="d">
        <v>2017-08-23</v>
      </c>
      <c r="D3098" s="2" t="d">
        <v>2017-08-23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3" t="str">
        <f>IF(M3098=People!$B$5,People!$A$5,IF(M3098=People!$B$2,People!$A$2,IF(M3098=People!$B$3,People!$A$3,IF(M3098=People!$B$4,People!$A$4,))))</f>
        <v>Kelly Williams</v>
      </c>
      <c r="W3098" s="3" t="str">
        <f>IFERROR(VLOOKUP(B3098,Returns!$A$2:$C$801,2,1), "No")</f>
        <v>Yes</v>
      </c>
    </row>
    <row r="3099" spans="1:23" x14ac:dyDescent="0.2">
      <c r="A3099" s="1">
        <v>3098</v>
      </c>
      <c r="B3099" t="s">
        <v>6134</v>
      </c>
      <c r="C3099" s="2" t="d">
        <v>2019-04-27</v>
      </c>
      <c r="D3099" s="2" t="d">
        <v>2019-05-01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3" t="str">
        <f>IF(M3099=People!$B$5,People!$A$5,IF(M3099=People!$B$2,People!$A$2,IF(M3099=People!$B$3,People!$A$3,IF(M3099=People!$B$4,People!$A$4,))))</f>
        <v>Kelly Williams</v>
      </c>
      <c r="W3099" s="3" t="str">
        <f>IFERROR(VLOOKUP(B3099,Returns!$A$2:$C$801,2,1), "No")</f>
        <v>Yes</v>
      </c>
    </row>
    <row r="3100" spans="1:23" x14ac:dyDescent="0.2">
      <c r="A3100" s="1">
        <v>3099</v>
      </c>
      <c r="B3100" t="s">
        <v>6134</v>
      </c>
      <c r="C3100" s="2" t="d">
        <v>2019-04-27</v>
      </c>
      <c r="D3100" s="2" t="d">
        <v>2019-05-01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3" t="str">
        <f>IF(M3100=People!$B$5,People!$A$5,IF(M3100=People!$B$2,People!$A$2,IF(M3100=People!$B$3,People!$A$3,IF(M3100=People!$B$4,People!$A$4,))))</f>
        <v>Kelly Williams</v>
      </c>
      <c r="W3100" s="3" t="str">
        <f>IFERROR(VLOOKUP(B3100,Returns!$A$2:$C$801,2,1), "No")</f>
        <v>Yes</v>
      </c>
    </row>
    <row r="3101" spans="1:23" x14ac:dyDescent="0.2">
      <c r="A3101" s="1">
        <v>3100</v>
      </c>
      <c r="B3101" t="s">
        <v>7668</v>
      </c>
      <c r="C3101" s="2" t="d">
        <v>2019-04-14</v>
      </c>
      <c r="D3101" s="2" t="d">
        <v>2019-04-19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3" t="str">
        <f>IF(M3101=People!$B$5,People!$A$5,IF(M3101=People!$B$2,People!$A$2,IF(M3101=People!$B$3,People!$A$3,IF(M3101=People!$B$4,People!$A$4,))))</f>
        <v>Chuck Magee</v>
      </c>
      <c r="W3101" s="3" t="str">
        <f>IFERROR(VLOOKUP(B3101,Returns!$A$2:$C$801,2,1), "No")</f>
        <v>Yes</v>
      </c>
    </row>
    <row r="3102" spans="1:23" x14ac:dyDescent="0.2">
      <c r="A3102" s="1">
        <v>3101</v>
      </c>
      <c r="B3102" t="s">
        <v>7668</v>
      </c>
      <c r="C3102" s="2" t="d">
        <v>2019-04-14</v>
      </c>
      <c r="D3102" s="2" t="d">
        <v>2019-04-19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3" t="str">
        <f>IF(M3102=People!$B$5,People!$A$5,IF(M3102=People!$B$2,People!$A$2,IF(M3102=People!$B$3,People!$A$3,IF(M3102=People!$B$4,People!$A$4,))))</f>
        <v>Chuck Magee</v>
      </c>
      <c r="W3102" s="3" t="str">
        <f>IFERROR(VLOOKUP(B3102,Returns!$A$2:$C$801,2,1), "No")</f>
        <v>Yes</v>
      </c>
    </row>
    <row r="3103" spans="1:23" x14ac:dyDescent="0.2">
      <c r="A3103" s="1">
        <v>3102</v>
      </c>
      <c r="B3103" t="s">
        <v>7669</v>
      </c>
      <c r="C3103" s="2" t="d">
        <v>2019-12-22</v>
      </c>
      <c r="D3103" s="2" t="d">
        <v>2019-12-27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3" t="str">
        <f>IF(M3103=People!$B$5,People!$A$5,IF(M3103=People!$B$2,People!$A$2,IF(M3103=People!$B$3,People!$A$3,IF(M3103=People!$B$4,People!$A$4,))))</f>
        <v>Chuck Magee</v>
      </c>
      <c r="W3103" s="3" t="str">
        <f>IFERROR(VLOOKUP(B3103,Returns!$A$2:$C$801,2,1), "No")</f>
        <v>Yes</v>
      </c>
    </row>
    <row r="3104" spans="1:23" x14ac:dyDescent="0.2">
      <c r="A3104" s="1">
        <v>3103</v>
      </c>
      <c r="B3104" t="s">
        <v>7669</v>
      </c>
      <c r="C3104" s="2" t="d">
        <v>2019-12-22</v>
      </c>
      <c r="D3104" s="2" t="d">
        <v>2019-12-27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3" t="str">
        <f>IF(M3104=People!$B$5,People!$A$5,IF(M3104=People!$B$2,People!$A$2,IF(M3104=People!$B$3,People!$A$3,IF(M3104=People!$B$4,People!$A$4,))))</f>
        <v>Chuck Magee</v>
      </c>
      <c r="W3104" s="3" t="str">
        <f>IFERROR(VLOOKUP(B3104,Returns!$A$2:$C$801,2,1), "No")</f>
        <v>Yes</v>
      </c>
    </row>
    <row r="3105" spans="1:23" x14ac:dyDescent="0.2">
      <c r="A3105" s="1">
        <v>3104</v>
      </c>
      <c r="B3105" t="s">
        <v>7670</v>
      </c>
      <c r="C3105" s="2" t="d">
        <v>2018-12-08</v>
      </c>
      <c r="D3105" s="2" t="d">
        <v>2018-12-12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3" t="str">
        <f>IF(M3105=People!$B$5,People!$A$5,IF(M3105=People!$B$2,People!$A$2,IF(M3105=People!$B$3,People!$A$3,IF(M3105=People!$B$4,People!$A$4,))))</f>
        <v>Chuck Magee</v>
      </c>
      <c r="W3105" s="3" t="str">
        <f>IFERROR(VLOOKUP(B3105,Returns!$A$2:$C$801,2,1), "No")</f>
        <v>Yes</v>
      </c>
    </row>
    <row r="3106" spans="1:23" x14ac:dyDescent="0.2">
      <c r="A3106" s="1">
        <v>3105</v>
      </c>
      <c r="B3106" t="s">
        <v>7671</v>
      </c>
      <c r="C3106" s="2" t="d">
        <v>2019-03-23</v>
      </c>
      <c r="D3106" s="2" t="d">
        <v>2019-03-29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3" t="str">
        <f>IF(M3106=People!$B$5,People!$A$5,IF(M3106=People!$B$2,People!$A$2,IF(M3106=People!$B$3,People!$A$3,IF(M3106=People!$B$4,People!$A$4,))))</f>
        <v>Chuck Magee</v>
      </c>
      <c r="W3106" s="3" t="str">
        <f>IFERROR(VLOOKUP(B3106,Returns!$A$2:$C$801,2,1), "No")</f>
        <v>Yes</v>
      </c>
    </row>
    <row r="3107" spans="1:23" x14ac:dyDescent="0.2">
      <c r="A3107" s="1">
        <v>3106</v>
      </c>
      <c r="B3107" t="s">
        <v>7672</v>
      </c>
      <c r="C3107" s="2" t="d">
        <v>2018-07-25</v>
      </c>
      <c r="D3107" s="2" t="d">
        <v>2018-07-29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3" t="str">
        <f>IF(M3107=People!$B$5,People!$A$5,IF(M3107=People!$B$2,People!$A$2,IF(M3107=People!$B$3,People!$A$3,IF(M3107=People!$B$4,People!$A$4,))))</f>
        <v>Kelly Williams</v>
      </c>
      <c r="W3107" s="3" t="str">
        <f>IFERROR(VLOOKUP(B3107,Returns!$A$2:$C$801,2,1), "No")</f>
        <v>Yes</v>
      </c>
    </row>
    <row r="3108" spans="1:23" x14ac:dyDescent="0.2">
      <c r="A3108" s="1">
        <v>3107</v>
      </c>
      <c r="B3108" t="s">
        <v>7673</v>
      </c>
      <c r="C3108" s="2" t="d">
        <v>2019-07-10</v>
      </c>
      <c r="D3108" s="2" t="d">
        <v>2019-07-14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3" t="str">
        <f>IF(M3108=People!$B$5,People!$A$5,IF(M3108=People!$B$2,People!$A$2,IF(M3108=People!$B$3,People!$A$3,IF(M3108=People!$B$4,People!$A$4,))))</f>
        <v>Kelly Williams</v>
      </c>
      <c r="W3108" s="3" t="str">
        <f>IFERROR(VLOOKUP(B3108,Returns!$A$2:$C$801,2,1), "No")</f>
        <v>Yes</v>
      </c>
    </row>
    <row r="3109" spans="1:23" x14ac:dyDescent="0.2">
      <c r="A3109" s="1">
        <v>3108</v>
      </c>
      <c r="B3109" t="s">
        <v>7674</v>
      </c>
      <c r="C3109" s="2" t="d">
        <v>2018-07-17</v>
      </c>
      <c r="D3109" s="2" t="d">
        <v>2018-07-22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3" t="str">
        <f>IF(M3109=People!$B$5,People!$A$5,IF(M3109=People!$B$2,People!$A$2,IF(M3109=People!$B$3,People!$A$3,IF(M3109=People!$B$4,People!$A$4,))))</f>
        <v>Kelly Williams</v>
      </c>
      <c r="W3109" s="3" t="str">
        <f>IFERROR(VLOOKUP(B3109,Returns!$A$2:$C$801,2,1), "No")</f>
        <v>Yes</v>
      </c>
    </row>
    <row r="3110" spans="1:23" x14ac:dyDescent="0.2">
      <c r="A3110" s="1">
        <v>3109</v>
      </c>
      <c r="B3110" t="s">
        <v>7674</v>
      </c>
      <c r="C3110" s="2" t="d">
        <v>2018-07-17</v>
      </c>
      <c r="D3110" s="2" t="d">
        <v>2018-07-22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3" t="str">
        <f>IF(M3110=People!$B$5,People!$A$5,IF(M3110=People!$B$2,People!$A$2,IF(M3110=People!$B$3,People!$A$3,IF(M3110=People!$B$4,People!$A$4,))))</f>
        <v>Kelly Williams</v>
      </c>
      <c r="W3110" s="3" t="str">
        <f>IFERROR(VLOOKUP(B3110,Returns!$A$2:$C$801,2,1), "No")</f>
        <v>Yes</v>
      </c>
    </row>
    <row r="3111" spans="1:23" x14ac:dyDescent="0.2">
      <c r="A3111" s="1">
        <v>3110</v>
      </c>
      <c r="B3111" t="s">
        <v>7674</v>
      </c>
      <c r="C3111" s="2" t="d">
        <v>2018-07-17</v>
      </c>
      <c r="D3111" s="2" t="d">
        <v>2018-07-22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3" t="str">
        <f>IF(M3111=People!$B$5,People!$A$5,IF(M3111=People!$B$2,People!$A$2,IF(M3111=People!$B$3,People!$A$3,IF(M3111=People!$B$4,People!$A$4,))))</f>
        <v>Kelly Williams</v>
      </c>
      <c r="W3111" s="3" t="str">
        <f>IFERROR(VLOOKUP(B3111,Returns!$A$2:$C$801,2,1), "No")</f>
        <v>Yes</v>
      </c>
    </row>
    <row r="3112" spans="1:23" x14ac:dyDescent="0.2">
      <c r="A3112" s="1">
        <v>3111</v>
      </c>
      <c r="B3112" t="s">
        <v>7674</v>
      </c>
      <c r="C3112" s="2" t="d">
        <v>2018-07-17</v>
      </c>
      <c r="D3112" s="2" t="d">
        <v>2018-07-22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3" t="str">
        <f>IF(M3112=People!$B$5,People!$A$5,IF(M3112=People!$B$2,People!$A$2,IF(M3112=People!$B$3,People!$A$3,IF(M3112=People!$B$4,People!$A$4,))))</f>
        <v>Kelly Williams</v>
      </c>
      <c r="W3112" s="3" t="str">
        <f>IFERROR(VLOOKUP(B3112,Returns!$A$2:$C$801,2,1), "No")</f>
        <v>Yes</v>
      </c>
    </row>
    <row r="3113" spans="1:23" x14ac:dyDescent="0.2">
      <c r="A3113" s="1">
        <v>3112</v>
      </c>
      <c r="B3113" t="s">
        <v>7674</v>
      </c>
      <c r="C3113" s="2" t="d">
        <v>2018-07-17</v>
      </c>
      <c r="D3113" s="2" t="d">
        <v>2018-07-22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3" t="str">
        <f>IF(M3113=People!$B$5,People!$A$5,IF(M3113=People!$B$2,People!$A$2,IF(M3113=People!$B$3,People!$A$3,IF(M3113=People!$B$4,People!$A$4,))))</f>
        <v>Kelly Williams</v>
      </c>
      <c r="W3113" s="3" t="str">
        <f>IFERROR(VLOOKUP(B3113,Returns!$A$2:$C$801,2,1), "No")</f>
        <v>Yes</v>
      </c>
    </row>
    <row r="3114" spans="1:23" x14ac:dyDescent="0.2">
      <c r="A3114" s="1">
        <v>3113</v>
      </c>
      <c r="B3114" t="s">
        <v>7675</v>
      </c>
      <c r="C3114" s="2" t="d">
        <v>2018-08-23</v>
      </c>
      <c r="D3114" s="2" t="d">
        <v>2018-08-30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3" t="str">
        <f>IF(M3114=People!$B$5,People!$A$5,IF(M3114=People!$B$2,People!$A$2,IF(M3114=People!$B$3,People!$A$3,IF(M3114=People!$B$4,People!$A$4,))))</f>
        <v>Anna Andreadi</v>
      </c>
      <c r="W3114" s="3" t="str">
        <f>IFERROR(VLOOKUP(B3114,Returns!$A$2:$C$801,2,1), "No")</f>
        <v>Yes</v>
      </c>
    </row>
    <row r="3115" spans="1:23" x14ac:dyDescent="0.2">
      <c r="A3115" s="1">
        <v>3114</v>
      </c>
      <c r="B3115" t="s">
        <v>7675</v>
      </c>
      <c r="C3115" s="2" t="d">
        <v>2018-08-23</v>
      </c>
      <c r="D3115" s="2" t="d">
        <v>2018-08-30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3" t="str">
        <f>IF(M3115=People!$B$5,People!$A$5,IF(M3115=People!$B$2,People!$A$2,IF(M3115=People!$B$3,People!$A$3,IF(M3115=People!$B$4,People!$A$4,))))</f>
        <v>Anna Andreadi</v>
      </c>
      <c r="W3115" s="3" t="str">
        <f>IFERROR(VLOOKUP(B3115,Returns!$A$2:$C$801,2,1), "No")</f>
        <v>Yes</v>
      </c>
    </row>
    <row r="3116" spans="1:23" x14ac:dyDescent="0.2">
      <c r="A3116" s="1">
        <v>3115</v>
      </c>
      <c r="B3116" t="s">
        <v>7675</v>
      </c>
      <c r="C3116" s="2" t="d">
        <v>2018-08-23</v>
      </c>
      <c r="D3116" s="2" t="d">
        <v>2018-08-30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3" t="str">
        <f>IF(M3116=People!$B$5,People!$A$5,IF(M3116=People!$B$2,People!$A$2,IF(M3116=People!$B$3,People!$A$3,IF(M3116=People!$B$4,People!$A$4,))))</f>
        <v>Anna Andreadi</v>
      </c>
      <c r="W3116" s="3" t="str">
        <f>IFERROR(VLOOKUP(B3116,Returns!$A$2:$C$801,2,1), "No")</f>
        <v>Yes</v>
      </c>
    </row>
    <row r="3117" spans="1:23" x14ac:dyDescent="0.2">
      <c r="A3117" s="1">
        <v>3116</v>
      </c>
      <c r="B3117" t="s">
        <v>7675</v>
      </c>
      <c r="C3117" s="2" t="d">
        <v>2018-08-23</v>
      </c>
      <c r="D3117" s="2" t="d">
        <v>2018-08-30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3" t="str">
        <f>IF(M3117=People!$B$5,People!$A$5,IF(M3117=People!$B$2,People!$A$2,IF(M3117=People!$B$3,People!$A$3,IF(M3117=People!$B$4,People!$A$4,))))</f>
        <v>Anna Andreadi</v>
      </c>
      <c r="W3117" s="3" t="str">
        <f>IFERROR(VLOOKUP(B3117,Returns!$A$2:$C$801,2,1), "No")</f>
        <v>Yes</v>
      </c>
    </row>
    <row r="3118" spans="1:23" x14ac:dyDescent="0.2">
      <c r="A3118" s="1">
        <v>3117</v>
      </c>
      <c r="B3118" t="s">
        <v>7675</v>
      </c>
      <c r="C3118" s="2" t="d">
        <v>2018-08-23</v>
      </c>
      <c r="D3118" s="2" t="d">
        <v>2018-08-30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3" t="str">
        <f>IF(M3118=People!$B$5,People!$A$5,IF(M3118=People!$B$2,People!$A$2,IF(M3118=People!$B$3,People!$A$3,IF(M3118=People!$B$4,People!$A$4,))))</f>
        <v>Anna Andreadi</v>
      </c>
      <c r="W3118" s="3" t="str">
        <f>IFERROR(VLOOKUP(B3118,Returns!$A$2:$C$801,2,1), "No")</f>
        <v>Yes</v>
      </c>
    </row>
    <row r="3119" spans="1:23" x14ac:dyDescent="0.2">
      <c r="A3119" s="1">
        <v>3118</v>
      </c>
      <c r="B3119" t="s">
        <v>7675</v>
      </c>
      <c r="C3119" s="2" t="d">
        <v>2018-08-23</v>
      </c>
      <c r="D3119" s="2" t="d">
        <v>2018-08-30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3" t="str">
        <f>IF(M3119=People!$B$5,People!$A$5,IF(M3119=People!$B$2,People!$A$2,IF(M3119=People!$B$3,People!$A$3,IF(M3119=People!$B$4,People!$A$4,))))</f>
        <v>Anna Andreadi</v>
      </c>
      <c r="W3119" s="3" t="str">
        <f>IFERROR(VLOOKUP(B3119,Returns!$A$2:$C$801,2,1), "No")</f>
        <v>Yes</v>
      </c>
    </row>
    <row r="3120" spans="1:23" x14ac:dyDescent="0.2">
      <c r="A3120" s="1">
        <v>3119</v>
      </c>
      <c r="B3120" t="s">
        <v>7676</v>
      </c>
      <c r="C3120" s="2" t="d">
        <v>2017-06-11</v>
      </c>
      <c r="D3120" s="2" t="d">
        <v>2017-06-12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3" t="str">
        <f>IF(M3120=People!$B$5,People!$A$5,IF(M3120=People!$B$2,People!$A$2,IF(M3120=People!$B$3,People!$A$3,IF(M3120=People!$B$4,People!$A$4,))))</f>
        <v>Cassandra Brandow</v>
      </c>
      <c r="W3120" s="3" t="str">
        <f>IFERROR(VLOOKUP(B3120,Returns!$A$2:$C$801,2,1), "No")</f>
        <v>Yes</v>
      </c>
    </row>
    <row r="3121" spans="1:23" x14ac:dyDescent="0.2">
      <c r="A3121" s="1">
        <v>3120</v>
      </c>
      <c r="B3121" t="s">
        <v>7676</v>
      </c>
      <c r="C3121" s="2" t="d">
        <v>2017-06-11</v>
      </c>
      <c r="D3121" s="2" t="d">
        <v>2017-06-12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3" t="str">
        <f>IF(M3121=People!$B$5,People!$A$5,IF(M3121=People!$B$2,People!$A$2,IF(M3121=People!$B$3,People!$A$3,IF(M3121=People!$B$4,People!$A$4,))))</f>
        <v>Cassandra Brandow</v>
      </c>
      <c r="W3121" s="3" t="str">
        <f>IFERROR(VLOOKUP(B3121,Returns!$A$2:$C$801,2,1), "No")</f>
        <v>Yes</v>
      </c>
    </row>
    <row r="3122" spans="1:23" x14ac:dyDescent="0.2">
      <c r="A3122" s="1">
        <v>3121</v>
      </c>
      <c r="B3122" t="s">
        <v>7676</v>
      </c>
      <c r="C3122" s="2" t="d">
        <v>2017-06-11</v>
      </c>
      <c r="D3122" s="2" t="d">
        <v>2017-06-12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3" t="str">
        <f>IF(M3122=People!$B$5,People!$A$5,IF(M3122=People!$B$2,People!$A$2,IF(M3122=People!$B$3,People!$A$3,IF(M3122=People!$B$4,People!$A$4,))))</f>
        <v>Cassandra Brandow</v>
      </c>
      <c r="W3122" s="3" t="str">
        <f>IFERROR(VLOOKUP(B3122,Returns!$A$2:$C$801,2,1), "No")</f>
        <v>Yes</v>
      </c>
    </row>
    <row r="3123" spans="1:23" x14ac:dyDescent="0.2">
      <c r="A3123" s="1">
        <v>3122</v>
      </c>
      <c r="B3123" t="s">
        <v>7676</v>
      </c>
      <c r="C3123" s="2" t="d">
        <v>2017-06-11</v>
      </c>
      <c r="D3123" s="2" t="d">
        <v>2017-06-12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3" t="str">
        <f>IF(M3123=People!$B$5,People!$A$5,IF(M3123=People!$B$2,People!$A$2,IF(M3123=People!$B$3,People!$A$3,IF(M3123=People!$B$4,People!$A$4,))))</f>
        <v>Cassandra Brandow</v>
      </c>
      <c r="W3123" s="3" t="str">
        <f>IFERROR(VLOOKUP(B3123,Returns!$A$2:$C$801,2,1), "No")</f>
        <v>Yes</v>
      </c>
    </row>
    <row r="3124" spans="1:23" x14ac:dyDescent="0.2">
      <c r="A3124" s="1">
        <v>3123</v>
      </c>
      <c r="B3124" t="s">
        <v>7676</v>
      </c>
      <c r="C3124" s="2" t="d">
        <v>2017-06-11</v>
      </c>
      <c r="D3124" s="2" t="d">
        <v>2017-06-12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3" t="str">
        <f>IF(M3124=People!$B$5,People!$A$5,IF(M3124=People!$B$2,People!$A$2,IF(M3124=People!$B$3,People!$A$3,IF(M3124=People!$B$4,People!$A$4,))))</f>
        <v>Cassandra Brandow</v>
      </c>
      <c r="W3124" s="3" t="str">
        <f>IFERROR(VLOOKUP(B3124,Returns!$A$2:$C$801,2,1), "No")</f>
        <v>Yes</v>
      </c>
    </row>
    <row r="3125" spans="1:23" x14ac:dyDescent="0.2">
      <c r="A3125" s="1">
        <v>3124</v>
      </c>
      <c r="B3125" t="s">
        <v>7676</v>
      </c>
      <c r="C3125" s="2" t="d">
        <v>2017-06-11</v>
      </c>
      <c r="D3125" s="2" t="d">
        <v>2017-06-12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3" t="str">
        <f>IF(M3125=People!$B$5,People!$A$5,IF(M3125=People!$B$2,People!$A$2,IF(M3125=People!$B$3,People!$A$3,IF(M3125=People!$B$4,People!$A$4,))))</f>
        <v>Cassandra Brandow</v>
      </c>
      <c r="W3125" s="3" t="str">
        <f>IFERROR(VLOOKUP(B3125,Returns!$A$2:$C$801,2,1), "No")</f>
        <v>Yes</v>
      </c>
    </row>
    <row r="3126" spans="1:23" x14ac:dyDescent="0.2">
      <c r="A3126" s="1">
        <v>3125</v>
      </c>
      <c r="B3126" t="s">
        <v>7676</v>
      </c>
      <c r="C3126" s="2" t="d">
        <v>2017-06-11</v>
      </c>
      <c r="D3126" s="2" t="d">
        <v>2017-06-12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3" t="str">
        <f>IF(M3126=People!$B$5,People!$A$5,IF(M3126=People!$B$2,People!$A$2,IF(M3126=People!$B$3,People!$A$3,IF(M3126=People!$B$4,People!$A$4,))))</f>
        <v>Cassandra Brandow</v>
      </c>
      <c r="W3126" s="3" t="str">
        <f>IFERROR(VLOOKUP(B3126,Returns!$A$2:$C$801,2,1), "No")</f>
        <v>Yes</v>
      </c>
    </row>
    <row r="3127" spans="1:23" x14ac:dyDescent="0.2">
      <c r="A3127" s="1">
        <v>3126</v>
      </c>
      <c r="B3127" t="s">
        <v>7676</v>
      </c>
      <c r="C3127" s="2" t="d">
        <v>2017-06-11</v>
      </c>
      <c r="D3127" s="2" t="d">
        <v>2017-06-12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3" t="str">
        <f>IF(M3127=People!$B$5,People!$A$5,IF(M3127=People!$B$2,People!$A$2,IF(M3127=People!$B$3,People!$A$3,IF(M3127=People!$B$4,People!$A$4,))))</f>
        <v>Cassandra Brandow</v>
      </c>
      <c r="W3127" s="3" t="str">
        <f>IFERROR(VLOOKUP(B3127,Returns!$A$2:$C$801,2,1), "No")</f>
        <v>Yes</v>
      </c>
    </row>
    <row r="3128" spans="1:23" x14ac:dyDescent="0.2">
      <c r="A3128" s="1">
        <v>3127</v>
      </c>
      <c r="B3128" t="s">
        <v>7677</v>
      </c>
      <c r="C3128" s="2" t="d">
        <v>2019-09-08</v>
      </c>
      <c r="D3128" s="2" t="d">
        <v>2019-09-12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3" t="str">
        <f>IF(M3128=People!$B$5,People!$A$5,IF(M3128=People!$B$2,People!$A$2,IF(M3128=People!$B$3,People!$A$3,IF(M3128=People!$B$4,People!$A$4,))))</f>
        <v>Chuck Magee</v>
      </c>
      <c r="W3128" s="3" t="str">
        <f>IFERROR(VLOOKUP(B3128,Returns!$A$2:$C$801,2,1), "No")</f>
        <v>Yes</v>
      </c>
    </row>
    <row r="3129" spans="1:23" x14ac:dyDescent="0.2">
      <c r="A3129" s="1">
        <v>3128</v>
      </c>
      <c r="B3129" t="s">
        <v>7678</v>
      </c>
      <c r="C3129" s="2" t="d">
        <v>2019-10-02</v>
      </c>
      <c r="D3129" s="2" t="d">
        <v>2019-10-06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3" t="str">
        <f>IF(M3129=People!$B$5,People!$A$5,IF(M3129=People!$B$2,People!$A$2,IF(M3129=People!$B$3,People!$A$3,IF(M3129=People!$B$4,People!$A$4,))))</f>
        <v>Chuck Magee</v>
      </c>
      <c r="W3129" s="3" t="str">
        <f>IFERROR(VLOOKUP(B3129,Returns!$A$2:$C$801,2,1), "No")</f>
        <v>Yes</v>
      </c>
    </row>
    <row r="3130" spans="1:23" x14ac:dyDescent="0.2">
      <c r="A3130" s="1">
        <v>3129</v>
      </c>
      <c r="B3130" t="s">
        <v>7679</v>
      </c>
      <c r="C3130" s="2" t="d">
        <v>2016-12-16</v>
      </c>
      <c r="D3130" s="2" t="d">
        <v>2016-12-17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3" t="str">
        <f>IF(M3130=People!$B$5,People!$A$5,IF(M3130=People!$B$2,People!$A$2,IF(M3130=People!$B$3,People!$A$3,IF(M3130=People!$B$4,People!$A$4,))))</f>
        <v>Anna Andreadi</v>
      </c>
      <c r="W3130" s="3" t="str">
        <f>IFERROR(VLOOKUP(B3130,Returns!$A$2:$C$801,2,1), "No")</f>
        <v>Yes</v>
      </c>
    </row>
    <row r="3131" spans="1:23" x14ac:dyDescent="0.2">
      <c r="A3131" s="1">
        <v>3130</v>
      </c>
      <c r="B3131" t="s">
        <v>7679</v>
      </c>
      <c r="C3131" s="2" t="d">
        <v>2016-12-16</v>
      </c>
      <c r="D3131" s="2" t="d">
        <v>2016-12-17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3" t="str">
        <f>IF(M3131=People!$B$5,People!$A$5,IF(M3131=People!$B$2,People!$A$2,IF(M3131=People!$B$3,People!$A$3,IF(M3131=People!$B$4,People!$A$4,))))</f>
        <v>Anna Andreadi</v>
      </c>
      <c r="W3131" s="3" t="str">
        <f>IFERROR(VLOOKUP(B3131,Returns!$A$2:$C$801,2,1), "No")</f>
        <v>Yes</v>
      </c>
    </row>
    <row r="3132" spans="1:23" x14ac:dyDescent="0.2">
      <c r="A3132" s="1">
        <v>3131</v>
      </c>
      <c r="B3132" t="s">
        <v>7679</v>
      </c>
      <c r="C3132" s="2" t="d">
        <v>2016-12-16</v>
      </c>
      <c r="D3132" s="2" t="d">
        <v>2016-12-17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3" t="str">
        <f>IF(M3132=People!$B$5,People!$A$5,IF(M3132=People!$B$2,People!$A$2,IF(M3132=People!$B$3,People!$A$3,IF(M3132=People!$B$4,People!$A$4,))))</f>
        <v>Anna Andreadi</v>
      </c>
      <c r="W3132" s="3" t="str">
        <f>IFERROR(VLOOKUP(B3132,Returns!$A$2:$C$801,2,1), "No")</f>
        <v>Yes</v>
      </c>
    </row>
    <row r="3133" spans="1:23" x14ac:dyDescent="0.2">
      <c r="A3133" s="1">
        <v>3132</v>
      </c>
      <c r="B3133" t="s">
        <v>7679</v>
      </c>
      <c r="C3133" s="2" t="d">
        <v>2016-12-16</v>
      </c>
      <c r="D3133" s="2" t="d">
        <v>2016-12-17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3" t="str">
        <f>IF(M3133=People!$B$5,People!$A$5,IF(M3133=People!$B$2,People!$A$2,IF(M3133=People!$B$3,People!$A$3,IF(M3133=People!$B$4,People!$A$4,))))</f>
        <v>Anna Andreadi</v>
      </c>
      <c r="W3133" s="3" t="str">
        <f>IFERROR(VLOOKUP(B3133,Returns!$A$2:$C$801,2,1), "No")</f>
        <v>Yes</v>
      </c>
    </row>
    <row r="3134" spans="1:23" x14ac:dyDescent="0.2">
      <c r="A3134" s="1">
        <v>3133</v>
      </c>
      <c r="B3134" t="s">
        <v>7680</v>
      </c>
      <c r="C3134" s="2" t="d">
        <v>2016-08-24</v>
      </c>
      <c r="D3134" s="2" t="d">
        <v>2016-08-26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3" t="str">
        <f>IF(M3134=People!$B$5,People!$A$5,IF(M3134=People!$B$2,People!$A$2,IF(M3134=People!$B$3,People!$A$3,IF(M3134=People!$B$4,People!$A$4,))))</f>
        <v>Chuck Magee</v>
      </c>
      <c r="W3134" s="3" t="str">
        <f>IFERROR(VLOOKUP(B3134,Returns!$A$2:$C$801,2,1), "No")</f>
        <v>Yes</v>
      </c>
    </row>
    <row r="3135" spans="1:23" x14ac:dyDescent="0.2">
      <c r="A3135" s="1">
        <v>3134</v>
      </c>
      <c r="B3135" t="s">
        <v>7680</v>
      </c>
      <c r="C3135" s="2" t="d">
        <v>2016-08-24</v>
      </c>
      <c r="D3135" s="2" t="d">
        <v>2016-08-26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3" t="str">
        <f>IF(M3135=People!$B$5,People!$A$5,IF(M3135=People!$B$2,People!$A$2,IF(M3135=People!$B$3,People!$A$3,IF(M3135=People!$B$4,People!$A$4,))))</f>
        <v>Chuck Magee</v>
      </c>
      <c r="W3135" s="3" t="str">
        <f>IFERROR(VLOOKUP(B3135,Returns!$A$2:$C$801,2,1), "No")</f>
        <v>Yes</v>
      </c>
    </row>
    <row r="3136" spans="1:23" x14ac:dyDescent="0.2">
      <c r="A3136" s="1">
        <v>3135</v>
      </c>
      <c r="B3136" t="s">
        <v>7681</v>
      </c>
      <c r="C3136" s="2" t="d">
        <v>2019-11-12</v>
      </c>
      <c r="D3136" s="2" t="d">
        <v>2019-11-18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3" t="str">
        <f>IF(M3136=People!$B$5,People!$A$5,IF(M3136=People!$B$2,People!$A$2,IF(M3136=People!$B$3,People!$A$3,IF(M3136=People!$B$4,People!$A$4,))))</f>
        <v>Kelly Williams</v>
      </c>
      <c r="W3136" s="3" t="str">
        <f>IFERROR(VLOOKUP(B3136,Returns!$A$2:$C$801,2,1), "No")</f>
        <v>Yes</v>
      </c>
    </row>
    <row r="3137" spans="1:23" x14ac:dyDescent="0.2">
      <c r="A3137" s="1">
        <v>3136</v>
      </c>
      <c r="B3137" t="s">
        <v>7681</v>
      </c>
      <c r="C3137" s="2" t="d">
        <v>2019-11-12</v>
      </c>
      <c r="D3137" s="2" t="d">
        <v>2019-11-18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3" t="str">
        <f>IF(M3137=People!$B$5,People!$A$5,IF(M3137=People!$B$2,People!$A$2,IF(M3137=People!$B$3,People!$A$3,IF(M3137=People!$B$4,People!$A$4,))))</f>
        <v>Kelly Williams</v>
      </c>
      <c r="W3137" s="3" t="str">
        <f>IFERROR(VLOOKUP(B3137,Returns!$A$2:$C$801,2,1), "No")</f>
        <v>Yes</v>
      </c>
    </row>
    <row r="3138" spans="1:23" x14ac:dyDescent="0.2">
      <c r="A3138" s="1">
        <v>3137</v>
      </c>
      <c r="B3138" t="s">
        <v>7681</v>
      </c>
      <c r="C3138" s="2" t="d">
        <v>2019-11-12</v>
      </c>
      <c r="D3138" s="2" t="d">
        <v>2019-11-18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3" t="str">
        <f>IF(M3138=People!$B$5,People!$A$5,IF(M3138=People!$B$2,People!$A$2,IF(M3138=People!$B$3,People!$A$3,IF(M3138=People!$B$4,People!$A$4,))))</f>
        <v>Kelly Williams</v>
      </c>
      <c r="W3138" s="3" t="str">
        <f>IFERROR(VLOOKUP(B3138,Returns!$A$2:$C$801,2,1), "No")</f>
        <v>Yes</v>
      </c>
    </row>
    <row r="3139" spans="1:23" x14ac:dyDescent="0.2">
      <c r="A3139" s="1">
        <v>3138</v>
      </c>
      <c r="B3139" t="s">
        <v>7681</v>
      </c>
      <c r="C3139" s="2" t="d">
        <v>2019-11-12</v>
      </c>
      <c r="D3139" s="2" t="d">
        <v>2019-11-18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3" t="str">
        <f>IF(M3139=People!$B$5,People!$A$5,IF(M3139=People!$B$2,People!$A$2,IF(M3139=People!$B$3,People!$A$3,IF(M3139=People!$B$4,People!$A$4,))))</f>
        <v>Kelly Williams</v>
      </c>
      <c r="W3139" s="3" t="str">
        <f>IFERROR(VLOOKUP(B3139,Returns!$A$2:$C$801,2,1), "No")</f>
        <v>Yes</v>
      </c>
    </row>
    <row r="3140" spans="1:23" x14ac:dyDescent="0.2">
      <c r="A3140" s="1">
        <v>3139</v>
      </c>
      <c r="B3140" t="s">
        <v>7681</v>
      </c>
      <c r="C3140" s="2" t="d">
        <v>2019-11-12</v>
      </c>
      <c r="D3140" s="2" t="d">
        <v>2019-11-18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3" t="str">
        <f>IF(M3140=People!$B$5,People!$A$5,IF(M3140=People!$B$2,People!$A$2,IF(M3140=People!$B$3,People!$A$3,IF(M3140=People!$B$4,People!$A$4,))))</f>
        <v>Kelly Williams</v>
      </c>
      <c r="W3140" s="3" t="str">
        <f>IFERROR(VLOOKUP(B3140,Returns!$A$2:$C$801,2,1), "No")</f>
        <v>Yes</v>
      </c>
    </row>
    <row r="3141" spans="1:23" x14ac:dyDescent="0.2">
      <c r="A3141" s="1">
        <v>3140</v>
      </c>
      <c r="B3141" t="s">
        <v>7681</v>
      </c>
      <c r="C3141" s="2" t="d">
        <v>2019-11-12</v>
      </c>
      <c r="D3141" s="2" t="d">
        <v>2019-11-18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3" t="str">
        <f>IF(M3141=People!$B$5,People!$A$5,IF(M3141=People!$B$2,People!$A$2,IF(M3141=People!$B$3,People!$A$3,IF(M3141=People!$B$4,People!$A$4,))))</f>
        <v>Kelly Williams</v>
      </c>
      <c r="W3141" s="3" t="str">
        <f>IFERROR(VLOOKUP(B3141,Returns!$A$2:$C$801,2,1), "No")</f>
        <v>Yes</v>
      </c>
    </row>
    <row r="3142" spans="1:23" x14ac:dyDescent="0.2">
      <c r="A3142" s="1">
        <v>3141</v>
      </c>
      <c r="B3142" t="s">
        <v>7682</v>
      </c>
      <c r="C3142" s="2" t="d">
        <v>2017-04-25</v>
      </c>
      <c r="D3142" s="2" t="d">
        <v>2017-04-28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3" t="str">
        <f>IF(M3142=People!$B$5,People!$A$5,IF(M3142=People!$B$2,People!$A$2,IF(M3142=People!$B$3,People!$A$3,IF(M3142=People!$B$4,People!$A$4,))))</f>
        <v>Chuck Magee</v>
      </c>
      <c r="W3142" s="3" t="str">
        <f>IFERROR(VLOOKUP(B3142,Returns!$A$2:$C$801,2,1), "No")</f>
        <v>Yes</v>
      </c>
    </row>
    <row r="3143" spans="1:23" x14ac:dyDescent="0.2">
      <c r="A3143" s="1">
        <v>3142</v>
      </c>
      <c r="B3143" t="s">
        <v>7683</v>
      </c>
      <c r="C3143" s="2" t="d">
        <v>2016-12-12</v>
      </c>
      <c r="D3143" s="2" t="d">
        <v>2016-12-12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3" t="str">
        <f>IF(M3143=People!$B$5,People!$A$5,IF(M3143=People!$B$2,People!$A$2,IF(M3143=People!$B$3,People!$A$3,IF(M3143=People!$B$4,People!$A$4,))))</f>
        <v>Kelly Williams</v>
      </c>
      <c r="W3143" s="3" t="str">
        <f>IFERROR(VLOOKUP(B3143,Returns!$A$2:$C$801,2,1), "No")</f>
        <v>Yes</v>
      </c>
    </row>
    <row r="3144" spans="1:23" x14ac:dyDescent="0.2">
      <c r="A3144" s="1">
        <v>3143</v>
      </c>
      <c r="B3144" t="s">
        <v>7684</v>
      </c>
      <c r="C3144" s="2" t="d">
        <v>2019-09-25</v>
      </c>
      <c r="D3144" s="2" t="d">
        <v>2019-09-27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3" t="str">
        <f>IF(M3144=People!$B$5,People!$A$5,IF(M3144=People!$B$2,People!$A$2,IF(M3144=People!$B$3,People!$A$3,IF(M3144=People!$B$4,People!$A$4,))))</f>
        <v>Chuck Magee</v>
      </c>
      <c r="W3144" s="3" t="str">
        <f>IFERROR(VLOOKUP(B3144,Returns!$A$2:$C$801,2,1), "No")</f>
        <v>Yes</v>
      </c>
    </row>
    <row r="3145" spans="1:23" x14ac:dyDescent="0.2">
      <c r="A3145" s="1">
        <v>3144</v>
      </c>
      <c r="B3145" t="s">
        <v>7684</v>
      </c>
      <c r="C3145" s="2" t="d">
        <v>2019-09-25</v>
      </c>
      <c r="D3145" s="2" t="d">
        <v>2019-09-27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3" t="str">
        <f>IF(M3145=People!$B$5,People!$A$5,IF(M3145=People!$B$2,People!$A$2,IF(M3145=People!$B$3,People!$A$3,IF(M3145=People!$B$4,People!$A$4,))))</f>
        <v>Chuck Magee</v>
      </c>
      <c r="W3145" s="3" t="str">
        <f>IFERROR(VLOOKUP(B3145,Returns!$A$2:$C$801,2,1), "No")</f>
        <v>Yes</v>
      </c>
    </row>
    <row r="3146" spans="1:23" x14ac:dyDescent="0.2">
      <c r="A3146" s="1">
        <v>3145</v>
      </c>
      <c r="B3146" t="s">
        <v>7685</v>
      </c>
      <c r="C3146" s="2" t="d">
        <v>2018-09-05</v>
      </c>
      <c r="D3146" s="2" t="d">
        <v>2018-09-11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3" t="str">
        <f>IF(M3146=People!$B$5,People!$A$5,IF(M3146=People!$B$2,People!$A$2,IF(M3146=People!$B$3,People!$A$3,IF(M3146=People!$B$4,People!$A$4,))))</f>
        <v>Kelly Williams</v>
      </c>
      <c r="W3146" s="3" t="str">
        <f>IFERROR(VLOOKUP(B3146,Returns!$A$2:$C$801,2,1), "No")</f>
        <v>Yes</v>
      </c>
    </row>
    <row r="3147" spans="1:23" x14ac:dyDescent="0.2">
      <c r="A3147" s="1">
        <v>3146</v>
      </c>
      <c r="B3147" t="s">
        <v>6131</v>
      </c>
      <c r="C3147" s="2" t="d">
        <v>2019-02-11</v>
      </c>
      <c r="D3147" s="2" t="d">
        <v>2019-02-13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3" t="str">
        <f>IF(M3147=People!$B$5,People!$A$5,IF(M3147=People!$B$2,People!$A$2,IF(M3147=People!$B$3,People!$A$3,IF(M3147=People!$B$4,People!$A$4,))))</f>
        <v>Anna Andreadi</v>
      </c>
      <c r="W3147" s="3" t="str">
        <f>IFERROR(VLOOKUP(B3147,Returns!$A$2:$C$801,2,1), "No")</f>
        <v>Yes</v>
      </c>
    </row>
    <row r="3148" spans="1:23" x14ac:dyDescent="0.2">
      <c r="A3148" s="1">
        <v>3147</v>
      </c>
      <c r="B3148" t="s">
        <v>6131</v>
      </c>
      <c r="C3148" s="2" t="d">
        <v>2019-02-11</v>
      </c>
      <c r="D3148" s="2" t="d">
        <v>2019-02-13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3" t="str">
        <f>IF(M3148=People!$B$5,People!$A$5,IF(M3148=People!$B$2,People!$A$2,IF(M3148=People!$B$3,People!$A$3,IF(M3148=People!$B$4,People!$A$4,))))</f>
        <v>Anna Andreadi</v>
      </c>
      <c r="W3148" s="3" t="str">
        <f>IFERROR(VLOOKUP(B3148,Returns!$A$2:$C$801,2,1), "No")</f>
        <v>Yes</v>
      </c>
    </row>
    <row r="3149" spans="1:23" x14ac:dyDescent="0.2">
      <c r="A3149" s="1">
        <v>3148</v>
      </c>
      <c r="B3149" t="s">
        <v>7686</v>
      </c>
      <c r="C3149" s="2" t="d">
        <v>2016-06-30</v>
      </c>
      <c r="D3149" s="2" t="d">
        <v>2016-07-03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3" t="str">
        <f>IF(M3149=People!$B$5,People!$A$5,IF(M3149=People!$B$2,People!$A$2,IF(M3149=People!$B$3,People!$A$3,IF(M3149=People!$B$4,People!$A$4,))))</f>
        <v>Anna Andreadi</v>
      </c>
      <c r="W3149" s="3" t="str">
        <f>IFERROR(VLOOKUP(B3149,Returns!$A$2:$C$801,2,1), "No")</f>
        <v>Yes</v>
      </c>
    </row>
    <row r="3150" spans="1:23" x14ac:dyDescent="0.2">
      <c r="A3150" s="1">
        <v>3149</v>
      </c>
      <c r="B3150" t="s">
        <v>7687</v>
      </c>
      <c r="C3150" s="2" t="d">
        <v>2018-06-07</v>
      </c>
      <c r="D3150" s="2" t="d">
        <v>2018-06-10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3" t="str">
        <f>IF(M3150=People!$B$5,People!$A$5,IF(M3150=People!$B$2,People!$A$2,IF(M3150=People!$B$3,People!$A$3,IF(M3150=People!$B$4,People!$A$4,))))</f>
        <v>Chuck Magee</v>
      </c>
      <c r="W3150" s="3" t="str">
        <f>IFERROR(VLOOKUP(B3150,Returns!$A$2:$C$801,2,1), "No")</f>
        <v>Yes</v>
      </c>
    </row>
    <row r="3151" spans="1:23" x14ac:dyDescent="0.2">
      <c r="A3151" s="1">
        <v>3150</v>
      </c>
      <c r="B3151" t="s">
        <v>7688</v>
      </c>
      <c r="C3151" s="2" t="d">
        <v>2016-12-20</v>
      </c>
      <c r="D3151" s="2" t="d">
        <v>2016-12-25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3" t="str">
        <f>IF(M3151=People!$B$5,People!$A$5,IF(M3151=People!$B$2,People!$A$2,IF(M3151=People!$B$3,People!$A$3,IF(M3151=People!$B$4,People!$A$4,))))</f>
        <v>Anna Andreadi</v>
      </c>
      <c r="W3151" s="3" t="str">
        <f>IFERROR(VLOOKUP(B3151,Returns!$A$2:$C$801,2,1), "No")</f>
        <v>Yes</v>
      </c>
    </row>
    <row r="3152" spans="1:23" x14ac:dyDescent="0.2">
      <c r="A3152" s="1">
        <v>3151</v>
      </c>
      <c r="B3152" t="s">
        <v>7689</v>
      </c>
      <c r="C3152" s="2" t="d">
        <v>2017-12-15</v>
      </c>
      <c r="D3152" s="2" t="d">
        <v>2017-12-18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3" t="str">
        <f>IF(M3152=People!$B$5,People!$A$5,IF(M3152=People!$B$2,People!$A$2,IF(M3152=People!$B$3,People!$A$3,IF(M3152=People!$B$4,People!$A$4,))))</f>
        <v>Chuck Magee</v>
      </c>
      <c r="W3152" s="3" t="str">
        <f>IFERROR(VLOOKUP(B3152,Returns!$A$2:$C$801,2,1), "No")</f>
        <v>Yes</v>
      </c>
    </row>
    <row r="3153" spans="1:23" x14ac:dyDescent="0.2">
      <c r="A3153" s="1">
        <v>3152</v>
      </c>
      <c r="B3153" t="s">
        <v>7689</v>
      </c>
      <c r="C3153" s="2" t="d">
        <v>2017-12-15</v>
      </c>
      <c r="D3153" s="2" t="d">
        <v>2017-12-18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3" t="str">
        <f>IF(M3153=People!$B$5,People!$A$5,IF(M3153=People!$B$2,People!$A$2,IF(M3153=People!$B$3,People!$A$3,IF(M3153=People!$B$4,People!$A$4,))))</f>
        <v>Chuck Magee</v>
      </c>
      <c r="W3153" s="3" t="str">
        <f>IFERROR(VLOOKUP(B3153,Returns!$A$2:$C$801,2,1), "No")</f>
        <v>Yes</v>
      </c>
    </row>
    <row r="3154" spans="1:23" x14ac:dyDescent="0.2">
      <c r="A3154" s="1">
        <v>3153</v>
      </c>
      <c r="B3154" t="s">
        <v>7689</v>
      </c>
      <c r="C3154" s="2" t="d">
        <v>2017-12-15</v>
      </c>
      <c r="D3154" s="2" t="d">
        <v>2017-12-18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3" t="str">
        <f>IF(M3154=People!$B$5,People!$A$5,IF(M3154=People!$B$2,People!$A$2,IF(M3154=People!$B$3,People!$A$3,IF(M3154=People!$B$4,People!$A$4,))))</f>
        <v>Chuck Magee</v>
      </c>
      <c r="W3154" s="3" t="str">
        <f>IFERROR(VLOOKUP(B3154,Returns!$A$2:$C$801,2,1), "No")</f>
        <v>Yes</v>
      </c>
    </row>
    <row r="3155" spans="1:23" x14ac:dyDescent="0.2">
      <c r="A3155" s="1">
        <v>3154</v>
      </c>
      <c r="B3155" t="s">
        <v>7689</v>
      </c>
      <c r="C3155" s="2" t="d">
        <v>2017-12-15</v>
      </c>
      <c r="D3155" s="2" t="d">
        <v>2017-12-18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3" t="str">
        <f>IF(M3155=People!$B$5,People!$A$5,IF(M3155=People!$B$2,People!$A$2,IF(M3155=People!$B$3,People!$A$3,IF(M3155=People!$B$4,People!$A$4,))))</f>
        <v>Chuck Magee</v>
      </c>
      <c r="W3155" s="3" t="str">
        <f>IFERROR(VLOOKUP(B3155,Returns!$A$2:$C$801,2,1), "No")</f>
        <v>Yes</v>
      </c>
    </row>
    <row r="3156" spans="1:23" x14ac:dyDescent="0.2">
      <c r="A3156" s="1">
        <v>3155</v>
      </c>
      <c r="B3156" t="s">
        <v>7690</v>
      </c>
      <c r="C3156" s="2" t="d">
        <v>2019-07-20</v>
      </c>
      <c r="D3156" s="2" t="d">
        <v>2019-07-24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3" t="str">
        <f>IF(M3156=People!$B$5,People!$A$5,IF(M3156=People!$B$2,People!$A$2,IF(M3156=People!$B$3,People!$A$3,IF(M3156=People!$B$4,People!$A$4,))))</f>
        <v>Kelly Williams</v>
      </c>
      <c r="W3156" s="3" t="str">
        <f>IFERROR(VLOOKUP(B3156,Returns!$A$2:$C$801,2,1), "No")</f>
        <v>Yes</v>
      </c>
    </row>
    <row r="3157" spans="1:23" x14ac:dyDescent="0.2">
      <c r="A3157" s="1">
        <v>3156</v>
      </c>
      <c r="B3157" t="s">
        <v>7691</v>
      </c>
      <c r="C3157" s="2" t="d">
        <v>2016-08-03</v>
      </c>
      <c r="D3157" s="2" t="d">
        <v>2016-08-05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3" t="str">
        <f>IF(M3157=People!$B$5,People!$A$5,IF(M3157=People!$B$2,People!$A$2,IF(M3157=People!$B$3,People!$A$3,IF(M3157=People!$B$4,People!$A$4,))))</f>
        <v>Anna Andreadi</v>
      </c>
      <c r="W3157" s="3" t="str">
        <f>IFERROR(VLOOKUP(B3157,Returns!$A$2:$C$801,2,1), "No")</f>
        <v>Yes</v>
      </c>
    </row>
    <row r="3158" spans="1:23" x14ac:dyDescent="0.2">
      <c r="A3158" s="1">
        <v>3157</v>
      </c>
      <c r="B3158" t="s">
        <v>7692</v>
      </c>
      <c r="C3158" s="2" t="d">
        <v>2017-08-24</v>
      </c>
      <c r="D3158" s="2" t="d">
        <v>2017-08-28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3" t="str">
        <f>IF(M3158=People!$B$5,People!$A$5,IF(M3158=People!$B$2,People!$A$2,IF(M3158=People!$B$3,People!$A$3,IF(M3158=People!$B$4,People!$A$4,))))</f>
        <v>Chuck Magee</v>
      </c>
      <c r="W3158" s="3" t="str">
        <f>IFERROR(VLOOKUP(B3158,Returns!$A$2:$C$801,2,1), "No")</f>
        <v>Yes</v>
      </c>
    </row>
    <row r="3159" spans="1:23" x14ac:dyDescent="0.2">
      <c r="A3159" s="1">
        <v>3158</v>
      </c>
      <c r="B3159" t="s">
        <v>7692</v>
      </c>
      <c r="C3159" s="2" t="d">
        <v>2017-08-24</v>
      </c>
      <c r="D3159" s="2" t="d">
        <v>2017-08-28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3" t="str">
        <f>IF(M3159=People!$B$5,People!$A$5,IF(M3159=People!$B$2,People!$A$2,IF(M3159=People!$B$3,People!$A$3,IF(M3159=People!$B$4,People!$A$4,))))</f>
        <v>Chuck Magee</v>
      </c>
      <c r="W3159" s="3" t="str">
        <f>IFERROR(VLOOKUP(B3159,Returns!$A$2:$C$801,2,1), "No")</f>
        <v>Yes</v>
      </c>
    </row>
    <row r="3160" spans="1:23" x14ac:dyDescent="0.2">
      <c r="A3160" s="1">
        <v>3159</v>
      </c>
      <c r="B3160" t="s">
        <v>7693</v>
      </c>
      <c r="C3160" s="2" t="d">
        <v>2018-03-26</v>
      </c>
      <c r="D3160" s="2" t="d">
        <v>2018-03-27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3" t="str">
        <f>IF(M3160=People!$B$5,People!$A$5,IF(M3160=People!$B$2,People!$A$2,IF(M3160=People!$B$3,People!$A$3,IF(M3160=People!$B$4,People!$A$4,))))</f>
        <v>Cassandra Brandow</v>
      </c>
      <c r="W3160" s="3" t="str">
        <f>IFERROR(VLOOKUP(B3160,Returns!$A$2:$C$801,2,1), "No")</f>
        <v>Yes</v>
      </c>
    </row>
    <row r="3161" spans="1:23" x14ac:dyDescent="0.2">
      <c r="A3161" s="1">
        <v>3160</v>
      </c>
      <c r="B3161" t="s">
        <v>7693</v>
      </c>
      <c r="C3161" s="2" t="d">
        <v>2018-03-26</v>
      </c>
      <c r="D3161" s="2" t="d">
        <v>2018-03-27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3" t="str">
        <f>IF(M3161=People!$B$5,People!$A$5,IF(M3161=People!$B$2,People!$A$2,IF(M3161=People!$B$3,People!$A$3,IF(M3161=People!$B$4,People!$A$4,))))</f>
        <v>Cassandra Brandow</v>
      </c>
      <c r="W3161" s="3" t="str">
        <f>IFERROR(VLOOKUP(B3161,Returns!$A$2:$C$801,2,1), "No")</f>
        <v>Yes</v>
      </c>
    </row>
    <row r="3162" spans="1:23" x14ac:dyDescent="0.2">
      <c r="A3162" s="1">
        <v>3161</v>
      </c>
      <c r="B3162" t="s">
        <v>7694</v>
      </c>
      <c r="C3162" s="2" t="d">
        <v>2016-09-12</v>
      </c>
      <c r="D3162" s="2" t="d">
        <v>2016-09-16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3" t="str">
        <f>IF(M3162=People!$B$5,People!$A$5,IF(M3162=People!$B$2,People!$A$2,IF(M3162=People!$B$3,People!$A$3,IF(M3162=People!$B$4,People!$A$4,))))</f>
        <v>Kelly Williams</v>
      </c>
      <c r="W3162" s="3" t="str">
        <f>IFERROR(VLOOKUP(B3162,Returns!$A$2:$C$801,2,1), "No")</f>
        <v>Yes</v>
      </c>
    </row>
    <row r="3163" spans="1:23" x14ac:dyDescent="0.2">
      <c r="A3163" s="1">
        <v>3162</v>
      </c>
      <c r="B3163" t="s">
        <v>7695</v>
      </c>
      <c r="C3163" s="2" t="d">
        <v>2016-09-21</v>
      </c>
      <c r="D3163" s="2" t="d">
        <v>2016-09-25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3" t="str">
        <f>IF(M3163=People!$B$5,People!$A$5,IF(M3163=People!$B$2,People!$A$2,IF(M3163=People!$B$3,People!$A$3,IF(M3163=People!$B$4,People!$A$4,))))</f>
        <v>Anna Andreadi</v>
      </c>
      <c r="W3163" s="3" t="str">
        <f>IFERROR(VLOOKUP(B3163,Returns!$A$2:$C$801,2,1), "No")</f>
        <v>Yes</v>
      </c>
    </row>
    <row r="3164" spans="1:23" x14ac:dyDescent="0.2">
      <c r="A3164" s="1">
        <v>3163</v>
      </c>
      <c r="B3164" t="s">
        <v>7695</v>
      </c>
      <c r="C3164" s="2" t="d">
        <v>2016-09-21</v>
      </c>
      <c r="D3164" s="2" t="d">
        <v>2016-09-25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3" t="str">
        <f>IF(M3164=People!$B$5,People!$A$5,IF(M3164=People!$B$2,People!$A$2,IF(M3164=People!$B$3,People!$A$3,IF(M3164=People!$B$4,People!$A$4,))))</f>
        <v>Anna Andreadi</v>
      </c>
      <c r="W3164" s="3" t="str">
        <f>IFERROR(VLOOKUP(B3164,Returns!$A$2:$C$801,2,1), "No")</f>
        <v>Yes</v>
      </c>
    </row>
    <row r="3165" spans="1:23" x14ac:dyDescent="0.2">
      <c r="A3165" s="1">
        <v>3164</v>
      </c>
      <c r="B3165" t="s">
        <v>7695</v>
      </c>
      <c r="C3165" s="2" t="d">
        <v>2016-09-21</v>
      </c>
      <c r="D3165" s="2" t="d">
        <v>2016-09-25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3" t="str">
        <f>IF(M3165=People!$B$5,People!$A$5,IF(M3165=People!$B$2,People!$A$2,IF(M3165=People!$B$3,People!$A$3,IF(M3165=People!$B$4,People!$A$4,))))</f>
        <v>Anna Andreadi</v>
      </c>
      <c r="W3165" s="3" t="str">
        <f>IFERROR(VLOOKUP(B3165,Returns!$A$2:$C$801,2,1), "No")</f>
        <v>Yes</v>
      </c>
    </row>
    <row r="3166" spans="1:23" x14ac:dyDescent="0.2">
      <c r="A3166" s="1">
        <v>3165</v>
      </c>
      <c r="B3166" t="s">
        <v>7695</v>
      </c>
      <c r="C3166" s="2" t="d">
        <v>2016-09-21</v>
      </c>
      <c r="D3166" s="2" t="d">
        <v>2016-09-25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3" t="str">
        <f>IF(M3166=People!$B$5,People!$A$5,IF(M3166=People!$B$2,People!$A$2,IF(M3166=People!$B$3,People!$A$3,IF(M3166=People!$B$4,People!$A$4,))))</f>
        <v>Anna Andreadi</v>
      </c>
      <c r="W3166" s="3" t="str">
        <f>IFERROR(VLOOKUP(B3166,Returns!$A$2:$C$801,2,1), "No")</f>
        <v>Yes</v>
      </c>
    </row>
    <row r="3167" spans="1:23" x14ac:dyDescent="0.2">
      <c r="A3167" s="1">
        <v>3166</v>
      </c>
      <c r="B3167" t="s">
        <v>7695</v>
      </c>
      <c r="C3167" s="2" t="d">
        <v>2016-09-21</v>
      </c>
      <c r="D3167" s="2" t="d">
        <v>2016-09-25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3" t="str">
        <f>IF(M3167=People!$B$5,People!$A$5,IF(M3167=People!$B$2,People!$A$2,IF(M3167=People!$B$3,People!$A$3,IF(M3167=People!$B$4,People!$A$4,))))</f>
        <v>Anna Andreadi</v>
      </c>
      <c r="W3167" s="3" t="str">
        <f>IFERROR(VLOOKUP(B3167,Returns!$A$2:$C$801,2,1), "No")</f>
        <v>Yes</v>
      </c>
    </row>
    <row r="3168" spans="1:23" x14ac:dyDescent="0.2">
      <c r="A3168" s="1">
        <v>3167</v>
      </c>
      <c r="B3168" t="s">
        <v>7695</v>
      </c>
      <c r="C3168" s="2" t="d">
        <v>2016-09-21</v>
      </c>
      <c r="D3168" s="2" t="d">
        <v>2016-09-25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3" t="str">
        <f>IF(M3168=People!$B$5,People!$A$5,IF(M3168=People!$B$2,People!$A$2,IF(M3168=People!$B$3,People!$A$3,IF(M3168=People!$B$4,People!$A$4,))))</f>
        <v>Anna Andreadi</v>
      </c>
      <c r="W3168" s="3" t="str">
        <f>IFERROR(VLOOKUP(B3168,Returns!$A$2:$C$801,2,1), "No")</f>
        <v>Yes</v>
      </c>
    </row>
    <row r="3169" spans="1:23" x14ac:dyDescent="0.2">
      <c r="A3169" s="1">
        <v>3168</v>
      </c>
      <c r="B3169" t="s">
        <v>7696</v>
      </c>
      <c r="C3169" s="2" t="d">
        <v>2018-10-29</v>
      </c>
      <c r="D3169" s="2" t="d">
        <v>2018-10-31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3" t="str">
        <f>IF(M3169=People!$B$5,People!$A$5,IF(M3169=People!$B$2,People!$A$2,IF(M3169=People!$B$3,People!$A$3,IF(M3169=People!$B$4,People!$A$4,))))</f>
        <v>Kelly Williams</v>
      </c>
      <c r="W3169" s="3" t="str">
        <f>IFERROR(VLOOKUP(B3169,Returns!$A$2:$C$801,2,1), "No")</f>
        <v>Yes</v>
      </c>
    </row>
    <row r="3170" spans="1:23" x14ac:dyDescent="0.2">
      <c r="A3170" s="1">
        <v>3169</v>
      </c>
      <c r="B3170" t="s">
        <v>7697</v>
      </c>
      <c r="C3170" s="2" t="d">
        <v>2018-05-28</v>
      </c>
      <c r="D3170" s="2" t="d">
        <v>2018-06-03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3" t="str">
        <f>IF(M3170=People!$B$5,People!$A$5,IF(M3170=People!$B$2,People!$A$2,IF(M3170=People!$B$3,People!$A$3,IF(M3170=People!$B$4,People!$A$4,))))</f>
        <v>Cassandra Brandow</v>
      </c>
      <c r="W3170" s="3" t="str">
        <f>IFERROR(VLOOKUP(B3170,Returns!$A$2:$C$801,2,1), "No")</f>
        <v>Yes</v>
      </c>
    </row>
    <row r="3171" spans="1:23" x14ac:dyDescent="0.2">
      <c r="A3171" s="1">
        <v>3170</v>
      </c>
      <c r="B3171" t="s">
        <v>7697</v>
      </c>
      <c r="C3171" s="2" t="d">
        <v>2018-05-28</v>
      </c>
      <c r="D3171" s="2" t="d">
        <v>2018-06-03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3" t="str">
        <f>IF(M3171=People!$B$5,People!$A$5,IF(M3171=People!$B$2,People!$A$2,IF(M3171=People!$B$3,People!$A$3,IF(M3171=People!$B$4,People!$A$4,))))</f>
        <v>Cassandra Brandow</v>
      </c>
      <c r="W3171" s="3" t="str">
        <f>IFERROR(VLOOKUP(B3171,Returns!$A$2:$C$801,2,1), "No")</f>
        <v>Yes</v>
      </c>
    </row>
    <row r="3172" spans="1:23" x14ac:dyDescent="0.2">
      <c r="A3172" s="1">
        <v>3171</v>
      </c>
      <c r="B3172" t="s">
        <v>7698</v>
      </c>
      <c r="C3172" s="2" t="d">
        <v>2019-12-21</v>
      </c>
      <c r="D3172" s="2" t="d">
        <v>2019-12-26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3" t="str">
        <f>IF(M3172=People!$B$5,People!$A$5,IF(M3172=People!$B$2,People!$A$2,IF(M3172=People!$B$3,People!$A$3,IF(M3172=People!$B$4,People!$A$4,))))</f>
        <v>Cassandra Brandow</v>
      </c>
      <c r="W3172" s="3" t="str">
        <f>IFERROR(VLOOKUP(B3172,Returns!$A$2:$C$801,2,1), "No")</f>
        <v>Yes</v>
      </c>
    </row>
    <row r="3173" spans="1:23" x14ac:dyDescent="0.2">
      <c r="A3173" s="1">
        <v>3172</v>
      </c>
      <c r="B3173" t="s">
        <v>7699</v>
      </c>
      <c r="C3173" s="2" t="d">
        <v>2018-03-21</v>
      </c>
      <c r="D3173" s="2" t="d">
        <v>2018-03-28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3" t="str">
        <f>IF(M3173=People!$B$5,People!$A$5,IF(M3173=People!$B$2,People!$A$2,IF(M3173=People!$B$3,People!$A$3,IF(M3173=People!$B$4,People!$A$4,))))</f>
        <v>Kelly Williams</v>
      </c>
      <c r="W3173" s="3" t="str">
        <f>IFERROR(VLOOKUP(B3173,Returns!$A$2:$C$801,2,1), "No")</f>
        <v>Yes</v>
      </c>
    </row>
    <row r="3174" spans="1:23" x14ac:dyDescent="0.2">
      <c r="A3174" s="1">
        <v>3173</v>
      </c>
      <c r="B3174" t="s">
        <v>7699</v>
      </c>
      <c r="C3174" s="2" t="d">
        <v>2018-03-21</v>
      </c>
      <c r="D3174" s="2" t="d">
        <v>2018-03-28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3" t="str">
        <f>IF(M3174=People!$B$5,People!$A$5,IF(M3174=People!$B$2,People!$A$2,IF(M3174=People!$B$3,People!$A$3,IF(M3174=People!$B$4,People!$A$4,))))</f>
        <v>Kelly Williams</v>
      </c>
      <c r="W3174" s="3" t="str">
        <f>IFERROR(VLOOKUP(B3174,Returns!$A$2:$C$801,2,1), "No")</f>
        <v>Yes</v>
      </c>
    </row>
    <row r="3175" spans="1:23" x14ac:dyDescent="0.2">
      <c r="A3175" s="1">
        <v>3174</v>
      </c>
      <c r="B3175" t="s">
        <v>7699</v>
      </c>
      <c r="C3175" s="2" t="d">
        <v>2018-03-21</v>
      </c>
      <c r="D3175" s="2" t="d">
        <v>2018-03-28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3" t="str">
        <f>IF(M3175=People!$B$5,People!$A$5,IF(M3175=People!$B$2,People!$A$2,IF(M3175=People!$B$3,People!$A$3,IF(M3175=People!$B$4,People!$A$4,))))</f>
        <v>Kelly Williams</v>
      </c>
      <c r="W3175" s="3" t="str">
        <f>IFERROR(VLOOKUP(B3175,Returns!$A$2:$C$801,2,1), "No")</f>
        <v>Yes</v>
      </c>
    </row>
    <row r="3176" spans="1:23" x14ac:dyDescent="0.2">
      <c r="A3176" s="1">
        <v>3175</v>
      </c>
      <c r="B3176" t="s">
        <v>7700</v>
      </c>
      <c r="C3176" s="2" t="d">
        <v>2019-11-11</v>
      </c>
      <c r="D3176" s="2" t="d">
        <v>2019-11-18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3" t="str">
        <f>IF(M3176=People!$B$5,People!$A$5,IF(M3176=People!$B$2,People!$A$2,IF(M3176=People!$B$3,People!$A$3,IF(M3176=People!$B$4,People!$A$4,))))</f>
        <v>Kelly Williams</v>
      </c>
      <c r="W3176" s="3" t="str">
        <f>IFERROR(VLOOKUP(B3176,Returns!$A$2:$C$801,2,1), "No")</f>
        <v>Yes</v>
      </c>
    </row>
    <row r="3177" spans="1:23" x14ac:dyDescent="0.2">
      <c r="A3177" s="1">
        <v>3176</v>
      </c>
      <c r="B3177" t="s">
        <v>7701</v>
      </c>
      <c r="C3177" s="2" t="d">
        <v>2019-09-23</v>
      </c>
      <c r="D3177" s="2" t="d">
        <v>2019-09-29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3" t="str">
        <f>IF(M3177=People!$B$5,People!$A$5,IF(M3177=People!$B$2,People!$A$2,IF(M3177=People!$B$3,People!$A$3,IF(M3177=People!$B$4,People!$A$4,))))</f>
        <v>Anna Andreadi</v>
      </c>
      <c r="W3177" s="3" t="str">
        <f>IFERROR(VLOOKUP(B3177,Returns!$A$2:$C$801,2,1), "No")</f>
        <v>Yes</v>
      </c>
    </row>
    <row r="3178" spans="1:23" x14ac:dyDescent="0.2">
      <c r="A3178" s="1">
        <v>3177</v>
      </c>
      <c r="B3178" t="s">
        <v>7701</v>
      </c>
      <c r="C3178" s="2" t="d">
        <v>2019-09-23</v>
      </c>
      <c r="D3178" s="2" t="d">
        <v>2019-09-29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3" t="str">
        <f>IF(M3178=People!$B$5,People!$A$5,IF(M3178=People!$B$2,People!$A$2,IF(M3178=People!$B$3,People!$A$3,IF(M3178=People!$B$4,People!$A$4,))))</f>
        <v>Anna Andreadi</v>
      </c>
      <c r="W3178" s="3" t="str">
        <f>IFERROR(VLOOKUP(B3178,Returns!$A$2:$C$801,2,1), "No")</f>
        <v>Yes</v>
      </c>
    </row>
    <row r="3179" spans="1:23" x14ac:dyDescent="0.2">
      <c r="A3179" s="1">
        <v>3178</v>
      </c>
      <c r="B3179" t="s">
        <v>7702</v>
      </c>
      <c r="C3179" s="2" t="d">
        <v>2019-09-10</v>
      </c>
      <c r="D3179" s="2" t="d">
        <v>2019-09-10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3" t="str">
        <f>IF(M3179=People!$B$5,People!$A$5,IF(M3179=People!$B$2,People!$A$2,IF(M3179=People!$B$3,People!$A$3,IF(M3179=People!$B$4,People!$A$4,))))</f>
        <v>Chuck Magee</v>
      </c>
      <c r="W3179" s="3" t="str">
        <f>IFERROR(VLOOKUP(B3179,Returns!$A$2:$C$801,2,1), "No")</f>
        <v>Yes</v>
      </c>
    </row>
    <row r="3180" spans="1:23" x14ac:dyDescent="0.2">
      <c r="A3180" s="1">
        <v>3179</v>
      </c>
      <c r="B3180" t="s">
        <v>7703</v>
      </c>
      <c r="C3180" s="2" t="d">
        <v>2019-12-05</v>
      </c>
      <c r="D3180" s="2" t="d">
        <v>2019-12-11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3" t="str">
        <f>IF(M3180=People!$B$5,People!$A$5,IF(M3180=People!$B$2,People!$A$2,IF(M3180=People!$B$3,People!$A$3,IF(M3180=People!$B$4,People!$A$4,))))</f>
        <v>Chuck Magee</v>
      </c>
      <c r="W3180" s="3" t="str">
        <f>IFERROR(VLOOKUP(B3180,Returns!$A$2:$C$801,2,1), "No")</f>
        <v>Yes</v>
      </c>
    </row>
    <row r="3181" spans="1:23" x14ac:dyDescent="0.2">
      <c r="A3181" s="1">
        <v>3180</v>
      </c>
      <c r="B3181" t="s">
        <v>7703</v>
      </c>
      <c r="C3181" s="2" t="d">
        <v>2019-12-05</v>
      </c>
      <c r="D3181" s="2" t="d">
        <v>2019-12-11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3" t="str">
        <f>IF(M3181=People!$B$5,People!$A$5,IF(M3181=People!$B$2,People!$A$2,IF(M3181=People!$B$3,People!$A$3,IF(M3181=People!$B$4,People!$A$4,))))</f>
        <v>Chuck Magee</v>
      </c>
      <c r="W3181" s="3" t="str">
        <f>IFERROR(VLOOKUP(B3181,Returns!$A$2:$C$801,2,1), "No")</f>
        <v>Yes</v>
      </c>
    </row>
    <row r="3182" spans="1:23" x14ac:dyDescent="0.2">
      <c r="A3182" s="1">
        <v>3181</v>
      </c>
      <c r="B3182" t="s">
        <v>7703</v>
      </c>
      <c r="C3182" s="2" t="d">
        <v>2019-12-05</v>
      </c>
      <c r="D3182" s="2" t="d">
        <v>2019-12-11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3" t="str">
        <f>IF(M3182=People!$B$5,People!$A$5,IF(M3182=People!$B$2,People!$A$2,IF(M3182=People!$B$3,People!$A$3,IF(M3182=People!$B$4,People!$A$4,))))</f>
        <v>Chuck Magee</v>
      </c>
      <c r="W3182" s="3" t="str">
        <f>IFERROR(VLOOKUP(B3182,Returns!$A$2:$C$801,2,1), "No")</f>
        <v>Yes</v>
      </c>
    </row>
    <row r="3183" spans="1:23" x14ac:dyDescent="0.2">
      <c r="A3183" s="1">
        <v>3182</v>
      </c>
      <c r="B3183" t="s">
        <v>7704</v>
      </c>
      <c r="C3183" s="2" t="d">
        <v>2019-11-09</v>
      </c>
      <c r="D3183" s="2" t="d">
        <v>2019-11-12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3" t="str">
        <f>IF(M3183=People!$B$5,People!$A$5,IF(M3183=People!$B$2,People!$A$2,IF(M3183=People!$B$3,People!$A$3,IF(M3183=People!$B$4,People!$A$4,))))</f>
        <v>Chuck Magee</v>
      </c>
      <c r="W3183" s="3" t="str">
        <f>IFERROR(VLOOKUP(B3183,Returns!$A$2:$C$801,2,1), "No")</f>
        <v>Yes</v>
      </c>
    </row>
    <row r="3184" spans="1:23" x14ac:dyDescent="0.2">
      <c r="A3184" s="1">
        <v>3183</v>
      </c>
      <c r="B3184" t="s">
        <v>7704</v>
      </c>
      <c r="C3184" s="2" t="d">
        <v>2019-11-09</v>
      </c>
      <c r="D3184" s="2" t="d">
        <v>2019-11-12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3" t="str">
        <f>IF(M3184=People!$B$5,People!$A$5,IF(M3184=People!$B$2,People!$A$2,IF(M3184=People!$B$3,People!$A$3,IF(M3184=People!$B$4,People!$A$4,))))</f>
        <v>Chuck Magee</v>
      </c>
      <c r="W3184" s="3" t="str">
        <f>IFERROR(VLOOKUP(B3184,Returns!$A$2:$C$801,2,1), "No")</f>
        <v>Yes</v>
      </c>
    </row>
    <row r="3185" spans="1:23" x14ac:dyDescent="0.2">
      <c r="A3185" s="1">
        <v>3184</v>
      </c>
      <c r="B3185" t="s">
        <v>7704</v>
      </c>
      <c r="C3185" s="2" t="d">
        <v>2019-11-09</v>
      </c>
      <c r="D3185" s="2" t="d">
        <v>2019-11-12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3" t="str">
        <f>IF(M3185=People!$B$5,People!$A$5,IF(M3185=People!$B$2,People!$A$2,IF(M3185=People!$B$3,People!$A$3,IF(M3185=People!$B$4,People!$A$4,))))</f>
        <v>Chuck Magee</v>
      </c>
      <c r="W3185" s="3" t="str">
        <f>IFERROR(VLOOKUP(B3185,Returns!$A$2:$C$801,2,1), "No")</f>
        <v>Yes</v>
      </c>
    </row>
    <row r="3186" spans="1:23" x14ac:dyDescent="0.2">
      <c r="A3186" s="1">
        <v>3185</v>
      </c>
      <c r="B3186" t="s">
        <v>7704</v>
      </c>
      <c r="C3186" s="2" t="d">
        <v>2019-11-09</v>
      </c>
      <c r="D3186" s="2" t="d">
        <v>2019-11-12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3" t="str">
        <f>IF(M3186=People!$B$5,People!$A$5,IF(M3186=People!$B$2,People!$A$2,IF(M3186=People!$B$3,People!$A$3,IF(M3186=People!$B$4,People!$A$4,))))</f>
        <v>Chuck Magee</v>
      </c>
      <c r="W3186" s="3" t="str">
        <f>IFERROR(VLOOKUP(B3186,Returns!$A$2:$C$801,2,1), "No")</f>
        <v>Yes</v>
      </c>
    </row>
    <row r="3187" spans="1:23" x14ac:dyDescent="0.2">
      <c r="A3187" s="1">
        <v>3186</v>
      </c>
      <c r="B3187" t="s">
        <v>5949</v>
      </c>
      <c r="C3187" s="2" t="d">
        <v>2016-11-07</v>
      </c>
      <c r="D3187" s="2" t="d">
        <v>2016-11-09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3" t="str">
        <f>IF(M3187=People!$B$5,People!$A$5,IF(M3187=People!$B$2,People!$A$2,IF(M3187=People!$B$3,People!$A$3,IF(M3187=People!$B$4,People!$A$4,))))</f>
        <v>Kelly Williams</v>
      </c>
      <c r="W3187" s="3" t="str">
        <f>IFERROR(VLOOKUP(B3187,Returns!$A$2:$C$801,2,1), "No")</f>
        <v>Yes</v>
      </c>
    </row>
    <row r="3188" spans="1:23" x14ac:dyDescent="0.2">
      <c r="A3188" s="1">
        <v>3187</v>
      </c>
      <c r="B3188" t="s">
        <v>5949</v>
      </c>
      <c r="C3188" s="2" t="d">
        <v>2016-11-07</v>
      </c>
      <c r="D3188" s="2" t="d">
        <v>2016-11-09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3" t="str">
        <f>IF(M3188=People!$B$5,People!$A$5,IF(M3188=People!$B$2,People!$A$2,IF(M3188=People!$B$3,People!$A$3,IF(M3188=People!$B$4,People!$A$4,))))</f>
        <v>Kelly Williams</v>
      </c>
      <c r="W3188" s="3" t="str">
        <f>IFERROR(VLOOKUP(B3188,Returns!$A$2:$C$801,2,1), "No")</f>
        <v>Yes</v>
      </c>
    </row>
    <row r="3189" spans="1:23" x14ac:dyDescent="0.2">
      <c r="A3189" s="1">
        <v>3188</v>
      </c>
      <c r="B3189" t="s">
        <v>7705</v>
      </c>
      <c r="C3189" s="2" t="d">
        <v>2019-03-12</v>
      </c>
      <c r="D3189" s="2" t="d">
        <v>2019-03-17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3" t="str">
        <f>IF(M3189=People!$B$5,People!$A$5,IF(M3189=People!$B$2,People!$A$2,IF(M3189=People!$B$3,People!$A$3,IF(M3189=People!$B$4,People!$A$4,))))</f>
        <v>Chuck Magee</v>
      </c>
      <c r="W3189" s="3" t="str">
        <f>IFERROR(VLOOKUP(B3189,Returns!$A$2:$C$801,2,1), "No")</f>
        <v>Yes</v>
      </c>
    </row>
    <row r="3190" spans="1:23" x14ac:dyDescent="0.2">
      <c r="A3190" s="1">
        <v>3189</v>
      </c>
      <c r="B3190" t="s">
        <v>7706</v>
      </c>
      <c r="C3190" s="2" t="d">
        <v>2019-10-20</v>
      </c>
      <c r="D3190" s="2" t="d">
        <v>2019-10-22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3" t="str">
        <f>IF(M3190=People!$B$5,People!$A$5,IF(M3190=People!$B$2,People!$A$2,IF(M3190=People!$B$3,People!$A$3,IF(M3190=People!$B$4,People!$A$4,))))</f>
        <v>Anna Andreadi</v>
      </c>
      <c r="W3190" s="3" t="str">
        <f>IFERROR(VLOOKUP(B3190,Returns!$A$2:$C$801,2,1), "No")</f>
        <v>Yes</v>
      </c>
    </row>
    <row r="3191" spans="1:23" x14ac:dyDescent="0.2">
      <c r="A3191" s="1">
        <v>3190</v>
      </c>
      <c r="B3191" t="s">
        <v>7706</v>
      </c>
      <c r="C3191" s="2" t="d">
        <v>2019-10-20</v>
      </c>
      <c r="D3191" s="2" t="d">
        <v>2019-10-22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3" t="str">
        <f>IF(M3191=People!$B$5,People!$A$5,IF(M3191=People!$B$2,People!$A$2,IF(M3191=People!$B$3,People!$A$3,IF(M3191=People!$B$4,People!$A$4,))))</f>
        <v>Anna Andreadi</v>
      </c>
      <c r="W3191" s="3" t="str">
        <f>IFERROR(VLOOKUP(B3191,Returns!$A$2:$C$801,2,1), "No")</f>
        <v>Yes</v>
      </c>
    </row>
    <row r="3192" spans="1:23" x14ac:dyDescent="0.2">
      <c r="A3192" s="1">
        <v>3191</v>
      </c>
      <c r="B3192" t="s">
        <v>7707</v>
      </c>
      <c r="C3192" s="2" t="d">
        <v>2017-12-27</v>
      </c>
      <c r="D3192" s="2" t="d">
        <v>2018-01-01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3" t="str">
        <f>IF(M3192=People!$B$5,People!$A$5,IF(M3192=People!$B$2,People!$A$2,IF(M3192=People!$B$3,People!$A$3,IF(M3192=People!$B$4,People!$A$4,))))</f>
        <v>Kelly Williams</v>
      </c>
      <c r="W3192" s="3" t="str">
        <f>IFERROR(VLOOKUP(B3192,Returns!$A$2:$C$801,2,1), "No")</f>
        <v>Yes</v>
      </c>
    </row>
    <row r="3193" spans="1:23" x14ac:dyDescent="0.2">
      <c r="A3193" s="1">
        <v>3192</v>
      </c>
      <c r="B3193" t="s">
        <v>7708</v>
      </c>
      <c r="C3193" s="2" t="d">
        <v>2019-10-02</v>
      </c>
      <c r="D3193" s="2" t="d">
        <v>2019-10-08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3" t="str">
        <f>IF(M3193=People!$B$5,People!$A$5,IF(M3193=People!$B$2,People!$A$2,IF(M3193=People!$B$3,People!$A$3,IF(M3193=People!$B$4,People!$A$4,))))</f>
        <v>Chuck Magee</v>
      </c>
      <c r="W3193" s="3" t="str">
        <f>IFERROR(VLOOKUP(B3193,Returns!$A$2:$C$801,2,1), "No")</f>
        <v>Yes</v>
      </c>
    </row>
    <row r="3194" spans="1:23" x14ac:dyDescent="0.2">
      <c r="A3194" s="1">
        <v>3193</v>
      </c>
      <c r="B3194" t="s">
        <v>7709</v>
      </c>
      <c r="C3194" s="2" t="d">
        <v>2019-06-04</v>
      </c>
      <c r="D3194" s="2" t="d">
        <v>2019-06-08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3" t="str">
        <f>IF(M3194=People!$B$5,People!$A$5,IF(M3194=People!$B$2,People!$A$2,IF(M3194=People!$B$3,People!$A$3,IF(M3194=People!$B$4,People!$A$4,))))</f>
        <v>Kelly Williams</v>
      </c>
      <c r="W3194" s="3" t="str">
        <f>IFERROR(VLOOKUP(B3194,Returns!$A$2:$C$801,2,1), "No")</f>
        <v>Yes</v>
      </c>
    </row>
    <row r="3195" spans="1:23" x14ac:dyDescent="0.2">
      <c r="A3195" s="1">
        <v>3194</v>
      </c>
      <c r="B3195" t="s">
        <v>7710</v>
      </c>
      <c r="C3195" s="2" t="d">
        <v>2016-09-01</v>
      </c>
      <c r="D3195" s="2" t="d">
        <v>2016-09-04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3" t="str">
        <f>IF(M3195=People!$B$5,People!$A$5,IF(M3195=People!$B$2,People!$A$2,IF(M3195=People!$B$3,People!$A$3,IF(M3195=People!$B$4,People!$A$4,))))</f>
        <v>Kelly Williams</v>
      </c>
      <c r="W3195" s="3" t="str">
        <f>IFERROR(VLOOKUP(B3195,Returns!$A$2:$C$801,2,1), "No")</f>
        <v>Yes</v>
      </c>
    </row>
    <row r="3196" spans="1:23" x14ac:dyDescent="0.2">
      <c r="A3196" s="1">
        <v>3195</v>
      </c>
      <c r="B3196" t="s">
        <v>7710</v>
      </c>
      <c r="C3196" s="2" t="d">
        <v>2016-09-01</v>
      </c>
      <c r="D3196" s="2" t="d">
        <v>2016-09-04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3" t="str">
        <f>IF(M3196=People!$B$5,People!$A$5,IF(M3196=People!$B$2,People!$A$2,IF(M3196=People!$B$3,People!$A$3,IF(M3196=People!$B$4,People!$A$4,))))</f>
        <v>Kelly Williams</v>
      </c>
      <c r="W3196" s="3" t="str">
        <f>IFERROR(VLOOKUP(B3196,Returns!$A$2:$C$801,2,1), "No")</f>
        <v>Yes</v>
      </c>
    </row>
    <row r="3197" spans="1:23" x14ac:dyDescent="0.2">
      <c r="A3197" s="1">
        <v>3196</v>
      </c>
      <c r="B3197" t="s">
        <v>7711</v>
      </c>
      <c r="C3197" s="2" t="d">
        <v>2018-08-08</v>
      </c>
      <c r="D3197" s="2" t="d">
        <v>2018-08-13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3" t="str">
        <f>IF(M3197=People!$B$5,People!$A$5,IF(M3197=People!$B$2,People!$A$2,IF(M3197=People!$B$3,People!$A$3,IF(M3197=People!$B$4,People!$A$4,))))</f>
        <v>Cassandra Brandow</v>
      </c>
      <c r="W3197" s="3" t="str">
        <f>IFERROR(VLOOKUP(B3197,Returns!$A$2:$C$801,2,1), "No")</f>
        <v>Yes</v>
      </c>
    </row>
    <row r="3198" spans="1:23" x14ac:dyDescent="0.2">
      <c r="A3198" s="1">
        <v>3197</v>
      </c>
      <c r="B3198" t="s">
        <v>7712</v>
      </c>
      <c r="C3198" s="2" t="d">
        <v>2019-07-22</v>
      </c>
      <c r="D3198" s="2" t="d">
        <v>2019-07-28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3" t="str">
        <f>IF(M3198=People!$B$5,People!$A$5,IF(M3198=People!$B$2,People!$A$2,IF(M3198=People!$B$3,People!$A$3,IF(M3198=People!$B$4,People!$A$4,))))</f>
        <v>Chuck Magee</v>
      </c>
      <c r="W3198" s="3" t="str">
        <f>IFERROR(VLOOKUP(B3198,Returns!$A$2:$C$801,2,1), "No")</f>
        <v>Yes</v>
      </c>
    </row>
    <row r="3199" spans="1:23" x14ac:dyDescent="0.2">
      <c r="A3199" s="1">
        <v>3198</v>
      </c>
      <c r="B3199" t="s">
        <v>7713</v>
      </c>
      <c r="C3199" s="2" t="d">
        <v>2017-07-10</v>
      </c>
      <c r="D3199" s="2" t="d">
        <v>2017-07-10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3" t="str">
        <f>IF(M3199=People!$B$5,People!$A$5,IF(M3199=People!$B$2,People!$A$2,IF(M3199=People!$B$3,People!$A$3,IF(M3199=People!$B$4,People!$A$4,))))</f>
        <v>Anna Andreadi</v>
      </c>
      <c r="W3199" s="3" t="str">
        <f>IFERROR(VLOOKUP(B3199,Returns!$A$2:$C$801,2,1), "No")</f>
        <v>Yes</v>
      </c>
    </row>
    <row r="3200" spans="1:23" x14ac:dyDescent="0.2">
      <c r="A3200" s="1">
        <v>3199</v>
      </c>
      <c r="B3200" t="s">
        <v>7714</v>
      </c>
      <c r="C3200" s="2" t="d">
        <v>2016-12-01</v>
      </c>
      <c r="D3200" s="2" t="d">
        <v>2016-12-07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3" t="str">
        <f>IF(M3200=People!$B$5,People!$A$5,IF(M3200=People!$B$2,People!$A$2,IF(M3200=People!$B$3,People!$A$3,IF(M3200=People!$B$4,People!$A$4,))))</f>
        <v>Cassandra Brandow</v>
      </c>
      <c r="W3200" s="3" t="str">
        <f>IFERROR(VLOOKUP(B3200,Returns!$A$2:$C$801,2,1), "No")</f>
        <v>Yes</v>
      </c>
    </row>
    <row r="3201" spans="1:23" x14ac:dyDescent="0.2">
      <c r="A3201" s="1">
        <v>3200</v>
      </c>
      <c r="B3201" t="s">
        <v>7715</v>
      </c>
      <c r="C3201" s="2" t="d">
        <v>2019-12-18</v>
      </c>
      <c r="D3201" s="2" t="d">
        <v>2019-12-22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3" t="str">
        <f>IF(M3201=People!$B$5,People!$A$5,IF(M3201=People!$B$2,People!$A$2,IF(M3201=People!$B$3,People!$A$3,IF(M3201=People!$B$4,People!$A$4,))))</f>
        <v>Chuck Magee</v>
      </c>
      <c r="W3201" s="3" t="str">
        <f>IFERROR(VLOOKUP(B3201,Returns!$A$2:$C$801,2,1), "No")</f>
        <v>Yes</v>
      </c>
    </row>
    <row r="3202" spans="1:23" x14ac:dyDescent="0.2">
      <c r="A3202" s="1">
        <v>3201</v>
      </c>
      <c r="B3202" t="s">
        <v>7716</v>
      </c>
      <c r="C3202" s="2" t="d">
        <v>2016-05-18</v>
      </c>
      <c r="D3202" s="2" t="d">
        <v>2016-05-20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3" t="str">
        <f>IF(M3202=People!$B$5,People!$A$5,IF(M3202=People!$B$2,People!$A$2,IF(M3202=People!$B$3,People!$A$3,IF(M3202=People!$B$4,People!$A$4,))))</f>
        <v>Chuck Magee</v>
      </c>
      <c r="W3202" s="3" t="str">
        <f>IFERROR(VLOOKUP(B3202,Returns!$A$2:$C$801,2,1), "No")</f>
        <v>Yes</v>
      </c>
    </row>
    <row r="3203" spans="1:23" x14ac:dyDescent="0.2">
      <c r="A3203" s="1">
        <v>3202</v>
      </c>
      <c r="B3203" t="s">
        <v>7716</v>
      </c>
      <c r="C3203" s="2" t="d">
        <v>2016-05-18</v>
      </c>
      <c r="D3203" s="2" t="d">
        <v>2016-05-20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3" t="str">
        <f>IF(M3203=People!$B$5,People!$A$5,IF(M3203=People!$B$2,People!$A$2,IF(M3203=People!$B$3,People!$A$3,IF(M3203=People!$B$4,People!$A$4,))))</f>
        <v>Chuck Magee</v>
      </c>
      <c r="W3203" s="3" t="str">
        <f>IFERROR(VLOOKUP(B3203,Returns!$A$2:$C$801,2,1), "No")</f>
        <v>Yes</v>
      </c>
    </row>
    <row r="3204" spans="1:23" x14ac:dyDescent="0.2">
      <c r="A3204" s="1">
        <v>3203</v>
      </c>
      <c r="B3204" t="s">
        <v>7717</v>
      </c>
      <c r="C3204" s="2" t="d">
        <v>2016-11-10</v>
      </c>
      <c r="D3204" s="2" t="d">
        <v>2016-11-16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3" t="str">
        <f>IF(M3204=People!$B$5,People!$A$5,IF(M3204=People!$B$2,People!$A$2,IF(M3204=People!$B$3,People!$A$3,IF(M3204=People!$B$4,People!$A$4,))))</f>
        <v>Anna Andreadi</v>
      </c>
      <c r="W3204" s="3" t="str">
        <f>IFERROR(VLOOKUP(B3204,Returns!$A$2:$C$801,2,1), "No")</f>
        <v>Yes</v>
      </c>
    </row>
    <row r="3205" spans="1:23" x14ac:dyDescent="0.2">
      <c r="A3205" s="1">
        <v>3204</v>
      </c>
      <c r="B3205" t="s">
        <v>7717</v>
      </c>
      <c r="C3205" s="2" t="d">
        <v>2016-11-10</v>
      </c>
      <c r="D3205" s="2" t="d">
        <v>2016-11-16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3" t="str">
        <f>IF(M3205=People!$B$5,People!$A$5,IF(M3205=People!$B$2,People!$A$2,IF(M3205=People!$B$3,People!$A$3,IF(M3205=People!$B$4,People!$A$4,))))</f>
        <v>Anna Andreadi</v>
      </c>
      <c r="W3205" s="3" t="str">
        <f>IFERROR(VLOOKUP(B3205,Returns!$A$2:$C$801,2,1), "No")</f>
        <v>Yes</v>
      </c>
    </row>
    <row r="3206" spans="1:23" x14ac:dyDescent="0.2">
      <c r="A3206" s="1">
        <v>3205</v>
      </c>
      <c r="B3206" t="s">
        <v>7717</v>
      </c>
      <c r="C3206" s="2" t="d">
        <v>2016-11-10</v>
      </c>
      <c r="D3206" s="2" t="d">
        <v>2016-11-16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3" t="str">
        <f>IF(M3206=People!$B$5,People!$A$5,IF(M3206=People!$B$2,People!$A$2,IF(M3206=People!$B$3,People!$A$3,IF(M3206=People!$B$4,People!$A$4,))))</f>
        <v>Anna Andreadi</v>
      </c>
      <c r="W3206" s="3" t="str">
        <f>IFERROR(VLOOKUP(B3206,Returns!$A$2:$C$801,2,1), "No")</f>
        <v>Yes</v>
      </c>
    </row>
    <row r="3207" spans="1:23" x14ac:dyDescent="0.2">
      <c r="A3207" s="1">
        <v>3206</v>
      </c>
      <c r="B3207" t="s">
        <v>7717</v>
      </c>
      <c r="C3207" s="2" t="d">
        <v>2016-11-10</v>
      </c>
      <c r="D3207" s="2" t="d">
        <v>2016-11-16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3" t="str">
        <f>IF(M3207=People!$B$5,People!$A$5,IF(M3207=People!$B$2,People!$A$2,IF(M3207=People!$B$3,People!$A$3,IF(M3207=People!$B$4,People!$A$4,))))</f>
        <v>Anna Andreadi</v>
      </c>
      <c r="W3207" s="3" t="str">
        <f>IFERROR(VLOOKUP(B3207,Returns!$A$2:$C$801,2,1), "No")</f>
        <v>Yes</v>
      </c>
    </row>
    <row r="3208" spans="1:23" x14ac:dyDescent="0.2">
      <c r="A3208" s="1">
        <v>3207</v>
      </c>
      <c r="B3208" t="s">
        <v>7717</v>
      </c>
      <c r="C3208" s="2" t="d">
        <v>2016-11-10</v>
      </c>
      <c r="D3208" s="2" t="d">
        <v>2016-11-16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3" t="str">
        <f>IF(M3208=People!$B$5,People!$A$5,IF(M3208=People!$B$2,People!$A$2,IF(M3208=People!$B$3,People!$A$3,IF(M3208=People!$B$4,People!$A$4,))))</f>
        <v>Anna Andreadi</v>
      </c>
      <c r="W3208" s="3" t="str">
        <f>IFERROR(VLOOKUP(B3208,Returns!$A$2:$C$801,2,1), "No")</f>
        <v>Yes</v>
      </c>
    </row>
    <row r="3209" spans="1:23" x14ac:dyDescent="0.2">
      <c r="A3209" s="1">
        <v>3208</v>
      </c>
      <c r="B3209" t="s">
        <v>7717</v>
      </c>
      <c r="C3209" s="2" t="d">
        <v>2016-11-10</v>
      </c>
      <c r="D3209" s="2" t="d">
        <v>2016-11-16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3" t="str">
        <f>IF(M3209=People!$B$5,People!$A$5,IF(M3209=People!$B$2,People!$A$2,IF(M3209=People!$B$3,People!$A$3,IF(M3209=People!$B$4,People!$A$4,))))</f>
        <v>Anna Andreadi</v>
      </c>
      <c r="W3209" s="3" t="str">
        <f>IFERROR(VLOOKUP(B3209,Returns!$A$2:$C$801,2,1), "No")</f>
        <v>Yes</v>
      </c>
    </row>
    <row r="3210" spans="1:23" x14ac:dyDescent="0.2">
      <c r="A3210" s="1">
        <v>3209</v>
      </c>
      <c r="B3210" t="s">
        <v>7718</v>
      </c>
      <c r="C3210" s="2" t="d">
        <v>2018-01-09</v>
      </c>
      <c r="D3210" s="2" t="d">
        <v>2018-01-15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3" t="str">
        <f>IF(M3210=People!$B$5,People!$A$5,IF(M3210=People!$B$2,People!$A$2,IF(M3210=People!$B$3,People!$A$3,IF(M3210=People!$B$4,People!$A$4,))))</f>
        <v>Anna Andreadi</v>
      </c>
      <c r="W3210" s="3" t="str">
        <f>IFERROR(VLOOKUP(B3210,Returns!$A$2:$C$801,2,1), "No")</f>
        <v>Yes</v>
      </c>
    </row>
    <row r="3211" spans="1:23" x14ac:dyDescent="0.2">
      <c r="A3211" s="1">
        <v>3210</v>
      </c>
      <c r="B3211" t="s">
        <v>7718</v>
      </c>
      <c r="C3211" s="2" t="d">
        <v>2018-01-09</v>
      </c>
      <c r="D3211" s="2" t="d">
        <v>2018-01-15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3" t="str">
        <f>IF(M3211=People!$B$5,People!$A$5,IF(M3211=People!$B$2,People!$A$2,IF(M3211=People!$B$3,People!$A$3,IF(M3211=People!$B$4,People!$A$4,))))</f>
        <v>Anna Andreadi</v>
      </c>
      <c r="W3211" s="3" t="str">
        <f>IFERROR(VLOOKUP(B3211,Returns!$A$2:$C$801,2,1), "No")</f>
        <v>Yes</v>
      </c>
    </row>
    <row r="3212" spans="1:23" x14ac:dyDescent="0.2">
      <c r="A3212" s="1">
        <v>3211</v>
      </c>
      <c r="B3212" t="s">
        <v>7719</v>
      </c>
      <c r="C3212" s="2" t="d">
        <v>2019-09-22</v>
      </c>
      <c r="D3212" s="2" t="d">
        <v>2019-09-27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3" t="str">
        <f>IF(M3212=People!$B$5,People!$A$5,IF(M3212=People!$B$2,People!$A$2,IF(M3212=People!$B$3,People!$A$3,IF(M3212=People!$B$4,People!$A$4,))))</f>
        <v>Kelly Williams</v>
      </c>
      <c r="W3212" s="3" t="str">
        <f>IFERROR(VLOOKUP(B3212,Returns!$A$2:$C$801,2,1), "No")</f>
        <v>Yes</v>
      </c>
    </row>
    <row r="3213" spans="1:23" x14ac:dyDescent="0.2">
      <c r="A3213" s="1">
        <v>3212</v>
      </c>
      <c r="B3213" t="s">
        <v>7719</v>
      </c>
      <c r="C3213" s="2" t="d">
        <v>2019-09-22</v>
      </c>
      <c r="D3213" s="2" t="d">
        <v>2019-09-27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3" t="str">
        <f>IF(M3213=People!$B$5,People!$A$5,IF(M3213=People!$B$2,People!$A$2,IF(M3213=People!$B$3,People!$A$3,IF(M3213=People!$B$4,People!$A$4,))))</f>
        <v>Kelly Williams</v>
      </c>
      <c r="W3213" s="3" t="str">
        <f>IFERROR(VLOOKUP(B3213,Returns!$A$2:$C$801,2,1), "No")</f>
        <v>Yes</v>
      </c>
    </row>
    <row r="3214" spans="1:23" x14ac:dyDescent="0.2">
      <c r="A3214" s="1">
        <v>3213</v>
      </c>
      <c r="B3214" t="s">
        <v>7720</v>
      </c>
      <c r="C3214" s="2" t="d">
        <v>2016-12-23</v>
      </c>
      <c r="D3214" s="2" t="d">
        <v>2016-12-28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3" t="str">
        <f>IF(M3214=People!$B$5,People!$A$5,IF(M3214=People!$B$2,People!$A$2,IF(M3214=People!$B$3,People!$A$3,IF(M3214=People!$B$4,People!$A$4,))))</f>
        <v>Kelly Williams</v>
      </c>
      <c r="W3214" s="3" t="str">
        <f>IFERROR(VLOOKUP(B3214,Returns!$A$2:$C$801,2,1), "No")</f>
        <v>Yes</v>
      </c>
    </row>
    <row r="3215" spans="1:23" x14ac:dyDescent="0.2">
      <c r="A3215" s="1">
        <v>3214</v>
      </c>
      <c r="B3215" t="s">
        <v>7721</v>
      </c>
      <c r="C3215" s="2" t="d">
        <v>2018-05-26</v>
      </c>
      <c r="D3215" s="2" t="d">
        <v>2018-06-01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3" t="str">
        <f>IF(M3215=People!$B$5,People!$A$5,IF(M3215=People!$B$2,People!$A$2,IF(M3215=People!$B$3,People!$A$3,IF(M3215=People!$B$4,People!$A$4,))))</f>
        <v>Chuck Magee</v>
      </c>
      <c r="W3215" s="3" t="str">
        <f>IFERROR(VLOOKUP(B3215,Returns!$A$2:$C$801,2,1), "No")</f>
        <v>Yes</v>
      </c>
    </row>
    <row r="3216" spans="1:23" x14ac:dyDescent="0.2">
      <c r="A3216" s="1">
        <v>3215</v>
      </c>
      <c r="B3216" t="s">
        <v>7721</v>
      </c>
      <c r="C3216" s="2" t="d">
        <v>2018-05-26</v>
      </c>
      <c r="D3216" s="2" t="d">
        <v>2018-06-01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3" t="str">
        <f>IF(M3216=People!$B$5,People!$A$5,IF(M3216=People!$B$2,People!$A$2,IF(M3216=People!$B$3,People!$A$3,IF(M3216=People!$B$4,People!$A$4,))))</f>
        <v>Chuck Magee</v>
      </c>
      <c r="W3216" s="3" t="str">
        <f>IFERROR(VLOOKUP(B3216,Returns!$A$2:$C$801,2,1), "No")</f>
        <v>Yes</v>
      </c>
    </row>
    <row r="3217" spans="1:23" x14ac:dyDescent="0.2">
      <c r="A3217" s="1">
        <v>3216</v>
      </c>
      <c r="B3217" t="s">
        <v>7722</v>
      </c>
      <c r="C3217" s="2" t="d">
        <v>2019-07-08</v>
      </c>
      <c r="D3217" s="2" t="d">
        <v>2019-07-10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3" t="str">
        <f>IF(M3217=People!$B$5,People!$A$5,IF(M3217=People!$B$2,People!$A$2,IF(M3217=People!$B$3,People!$A$3,IF(M3217=People!$B$4,People!$A$4,))))</f>
        <v>Anna Andreadi</v>
      </c>
      <c r="W3217" s="3" t="str">
        <f>IFERROR(VLOOKUP(B3217,Returns!$A$2:$C$801,2,1), "No")</f>
        <v>Yes</v>
      </c>
    </row>
    <row r="3218" spans="1:23" x14ac:dyDescent="0.2">
      <c r="A3218" s="1">
        <v>3217</v>
      </c>
      <c r="B3218" t="s">
        <v>7723</v>
      </c>
      <c r="C3218" s="2" t="d">
        <v>2016-05-13</v>
      </c>
      <c r="D3218" s="2" t="d">
        <v>2016-05-17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3" t="str">
        <f>IF(M3218=People!$B$5,People!$A$5,IF(M3218=People!$B$2,People!$A$2,IF(M3218=People!$B$3,People!$A$3,IF(M3218=People!$B$4,People!$A$4,))))</f>
        <v>Anna Andreadi</v>
      </c>
      <c r="W3218" s="3" t="str">
        <f>IFERROR(VLOOKUP(B3218,Returns!$A$2:$C$801,2,1), "No")</f>
        <v>Yes</v>
      </c>
    </row>
    <row r="3219" spans="1:23" x14ac:dyDescent="0.2">
      <c r="A3219" s="1">
        <v>3218</v>
      </c>
      <c r="B3219" t="s">
        <v>7724</v>
      </c>
      <c r="C3219" s="2" t="d">
        <v>2019-11-10</v>
      </c>
      <c r="D3219" s="2" t="d">
        <v>2019-11-16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3" t="str">
        <f>IF(M3219=People!$B$5,People!$A$5,IF(M3219=People!$B$2,People!$A$2,IF(M3219=People!$B$3,People!$A$3,IF(M3219=People!$B$4,People!$A$4,))))</f>
        <v>Chuck Magee</v>
      </c>
      <c r="W3219" s="3" t="str">
        <f>IFERROR(VLOOKUP(B3219,Returns!$A$2:$C$801,2,1), "No")</f>
        <v>Yes</v>
      </c>
    </row>
    <row r="3220" spans="1:23" x14ac:dyDescent="0.2">
      <c r="A3220" s="1">
        <v>3219</v>
      </c>
      <c r="B3220" t="s">
        <v>7724</v>
      </c>
      <c r="C3220" s="2" t="d">
        <v>2019-11-10</v>
      </c>
      <c r="D3220" s="2" t="d">
        <v>2019-11-16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3" t="str">
        <f>IF(M3220=People!$B$5,People!$A$5,IF(M3220=People!$B$2,People!$A$2,IF(M3220=People!$B$3,People!$A$3,IF(M3220=People!$B$4,People!$A$4,))))</f>
        <v>Chuck Magee</v>
      </c>
      <c r="W3220" s="3" t="str">
        <f>IFERROR(VLOOKUP(B3220,Returns!$A$2:$C$801,2,1), "No")</f>
        <v>Yes</v>
      </c>
    </row>
    <row r="3221" spans="1:23" x14ac:dyDescent="0.2">
      <c r="A3221" s="1">
        <v>3220</v>
      </c>
      <c r="B3221" t="s">
        <v>6198</v>
      </c>
      <c r="C3221" s="2" t="d">
        <v>2017-10-02</v>
      </c>
      <c r="D3221" s="2" t="d">
        <v>2017-10-08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3" t="str">
        <f>IF(M3221=People!$B$5,People!$A$5,IF(M3221=People!$B$2,People!$A$2,IF(M3221=People!$B$3,People!$A$3,IF(M3221=People!$B$4,People!$A$4,))))</f>
        <v>Chuck Magee</v>
      </c>
      <c r="W3221" s="3" t="str">
        <f>IFERROR(VLOOKUP(B3221,Returns!$A$2:$C$801,2,1), "No")</f>
        <v>Yes</v>
      </c>
    </row>
    <row r="3222" spans="1:23" x14ac:dyDescent="0.2">
      <c r="A3222" s="1">
        <v>3221</v>
      </c>
      <c r="B3222" t="s">
        <v>6198</v>
      </c>
      <c r="C3222" s="2" t="d">
        <v>2017-10-02</v>
      </c>
      <c r="D3222" s="2" t="d">
        <v>2017-10-08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3" t="str">
        <f>IF(M3222=People!$B$5,People!$A$5,IF(M3222=People!$B$2,People!$A$2,IF(M3222=People!$B$3,People!$A$3,IF(M3222=People!$B$4,People!$A$4,))))</f>
        <v>Chuck Magee</v>
      </c>
      <c r="W3222" s="3" t="str">
        <f>IFERROR(VLOOKUP(B3222,Returns!$A$2:$C$801,2,1), "No")</f>
        <v>Yes</v>
      </c>
    </row>
    <row r="3223" spans="1:23" x14ac:dyDescent="0.2">
      <c r="A3223" s="1">
        <v>3222</v>
      </c>
      <c r="B3223" t="s">
        <v>6198</v>
      </c>
      <c r="C3223" s="2" t="d">
        <v>2017-10-02</v>
      </c>
      <c r="D3223" s="2" t="d">
        <v>2017-10-08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3" t="str">
        <f>IF(M3223=People!$B$5,People!$A$5,IF(M3223=People!$B$2,People!$A$2,IF(M3223=People!$B$3,People!$A$3,IF(M3223=People!$B$4,People!$A$4,))))</f>
        <v>Chuck Magee</v>
      </c>
      <c r="W3223" s="3" t="str">
        <f>IFERROR(VLOOKUP(B3223,Returns!$A$2:$C$801,2,1), "No")</f>
        <v>Yes</v>
      </c>
    </row>
    <row r="3224" spans="1:23" x14ac:dyDescent="0.2">
      <c r="A3224" s="1">
        <v>3223</v>
      </c>
      <c r="B3224" t="s">
        <v>7725</v>
      </c>
      <c r="C3224" s="2" t="d">
        <v>2016-10-02</v>
      </c>
      <c r="D3224" s="2" t="d">
        <v>2016-10-05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3" t="str">
        <f>IF(M3224=People!$B$5,People!$A$5,IF(M3224=People!$B$2,People!$A$2,IF(M3224=People!$B$3,People!$A$3,IF(M3224=People!$B$4,People!$A$4,))))</f>
        <v>Anna Andreadi</v>
      </c>
      <c r="W3224" s="3" t="str">
        <f>IFERROR(VLOOKUP(B3224,Returns!$A$2:$C$801,2,1), "No")</f>
        <v>Yes</v>
      </c>
    </row>
    <row r="3225" spans="1:23" x14ac:dyDescent="0.2">
      <c r="A3225" s="1">
        <v>3224</v>
      </c>
      <c r="B3225" t="s">
        <v>7725</v>
      </c>
      <c r="C3225" s="2" t="d">
        <v>2016-10-02</v>
      </c>
      <c r="D3225" s="2" t="d">
        <v>2016-10-05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3" t="str">
        <f>IF(M3225=People!$B$5,People!$A$5,IF(M3225=People!$B$2,People!$A$2,IF(M3225=People!$B$3,People!$A$3,IF(M3225=People!$B$4,People!$A$4,))))</f>
        <v>Anna Andreadi</v>
      </c>
      <c r="W3225" s="3" t="str">
        <f>IFERROR(VLOOKUP(B3225,Returns!$A$2:$C$801,2,1), "No")</f>
        <v>Yes</v>
      </c>
    </row>
    <row r="3226" spans="1:23" x14ac:dyDescent="0.2">
      <c r="A3226" s="1">
        <v>3225</v>
      </c>
      <c r="B3226" t="s">
        <v>7725</v>
      </c>
      <c r="C3226" s="2" t="d">
        <v>2016-10-02</v>
      </c>
      <c r="D3226" s="2" t="d">
        <v>2016-10-05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3" t="str">
        <f>IF(M3226=People!$B$5,People!$A$5,IF(M3226=People!$B$2,People!$A$2,IF(M3226=People!$B$3,People!$A$3,IF(M3226=People!$B$4,People!$A$4,))))</f>
        <v>Anna Andreadi</v>
      </c>
      <c r="W3226" s="3" t="str">
        <f>IFERROR(VLOOKUP(B3226,Returns!$A$2:$C$801,2,1), "No")</f>
        <v>Yes</v>
      </c>
    </row>
    <row r="3227" spans="1:23" x14ac:dyDescent="0.2">
      <c r="A3227" s="1">
        <v>3226</v>
      </c>
      <c r="B3227" t="s">
        <v>7725</v>
      </c>
      <c r="C3227" s="2" t="d">
        <v>2016-10-02</v>
      </c>
      <c r="D3227" s="2" t="d">
        <v>2016-10-05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3" t="str">
        <f>IF(M3227=People!$B$5,People!$A$5,IF(M3227=People!$B$2,People!$A$2,IF(M3227=People!$B$3,People!$A$3,IF(M3227=People!$B$4,People!$A$4,))))</f>
        <v>Anna Andreadi</v>
      </c>
      <c r="W3227" s="3" t="str">
        <f>IFERROR(VLOOKUP(B3227,Returns!$A$2:$C$801,2,1), "No")</f>
        <v>Yes</v>
      </c>
    </row>
    <row r="3228" spans="1:23" x14ac:dyDescent="0.2">
      <c r="A3228" s="1">
        <v>3227</v>
      </c>
      <c r="B3228" t="s">
        <v>7725</v>
      </c>
      <c r="C3228" s="2" t="d">
        <v>2016-10-02</v>
      </c>
      <c r="D3228" s="2" t="d">
        <v>2016-10-05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3" t="str">
        <f>IF(M3228=People!$B$5,People!$A$5,IF(M3228=People!$B$2,People!$A$2,IF(M3228=People!$B$3,People!$A$3,IF(M3228=People!$B$4,People!$A$4,))))</f>
        <v>Anna Andreadi</v>
      </c>
      <c r="W3228" s="3" t="str">
        <f>IFERROR(VLOOKUP(B3228,Returns!$A$2:$C$801,2,1), "No")</f>
        <v>Yes</v>
      </c>
    </row>
    <row r="3229" spans="1:23" x14ac:dyDescent="0.2">
      <c r="A3229" s="1">
        <v>3228</v>
      </c>
      <c r="B3229" t="s">
        <v>7725</v>
      </c>
      <c r="C3229" s="2" t="d">
        <v>2016-10-02</v>
      </c>
      <c r="D3229" s="2" t="d">
        <v>2016-10-05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3" t="str">
        <f>IF(M3229=People!$B$5,People!$A$5,IF(M3229=People!$B$2,People!$A$2,IF(M3229=People!$B$3,People!$A$3,IF(M3229=People!$B$4,People!$A$4,))))</f>
        <v>Anna Andreadi</v>
      </c>
      <c r="W3229" s="3" t="str">
        <f>IFERROR(VLOOKUP(B3229,Returns!$A$2:$C$801,2,1), "No")</f>
        <v>Yes</v>
      </c>
    </row>
    <row r="3230" spans="1:23" x14ac:dyDescent="0.2">
      <c r="A3230" s="1">
        <v>3229</v>
      </c>
      <c r="B3230" t="s">
        <v>7725</v>
      </c>
      <c r="C3230" s="2" t="d">
        <v>2016-10-02</v>
      </c>
      <c r="D3230" s="2" t="d">
        <v>2016-10-05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3" t="str">
        <f>IF(M3230=People!$B$5,People!$A$5,IF(M3230=People!$B$2,People!$A$2,IF(M3230=People!$B$3,People!$A$3,IF(M3230=People!$B$4,People!$A$4,))))</f>
        <v>Anna Andreadi</v>
      </c>
      <c r="W3230" s="3" t="str">
        <f>IFERROR(VLOOKUP(B3230,Returns!$A$2:$C$801,2,1), "No")</f>
        <v>Yes</v>
      </c>
    </row>
    <row r="3231" spans="1:23" x14ac:dyDescent="0.2">
      <c r="A3231" s="1">
        <v>3230</v>
      </c>
      <c r="B3231" t="s">
        <v>7726</v>
      </c>
      <c r="C3231" s="2" t="d">
        <v>2016-08-11</v>
      </c>
      <c r="D3231" s="2" t="d">
        <v>2016-08-16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3" t="str">
        <f>IF(M3231=People!$B$5,People!$A$5,IF(M3231=People!$B$2,People!$A$2,IF(M3231=People!$B$3,People!$A$3,IF(M3231=People!$B$4,People!$A$4,))))</f>
        <v>Chuck Magee</v>
      </c>
      <c r="W3231" s="3" t="str">
        <f>IFERROR(VLOOKUP(B3231,Returns!$A$2:$C$801,2,1), "No")</f>
        <v>Yes</v>
      </c>
    </row>
    <row r="3232" spans="1:23" x14ac:dyDescent="0.2">
      <c r="A3232" s="1">
        <v>3231</v>
      </c>
      <c r="B3232" t="s">
        <v>7727</v>
      </c>
      <c r="C3232" s="2" t="d">
        <v>2019-09-01</v>
      </c>
      <c r="D3232" s="2" t="d">
        <v>2019-09-05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3" t="str">
        <f>IF(M3232=People!$B$5,People!$A$5,IF(M3232=People!$B$2,People!$A$2,IF(M3232=People!$B$3,People!$A$3,IF(M3232=People!$B$4,People!$A$4,))))</f>
        <v>Chuck Magee</v>
      </c>
      <c r="W3232" s="3" t="str">
        <f>IFERROR(VLOOKUP(B3232,Returns!$A$2:$C$801,2,1), "No")</f>
        <v>Yes</v>
      </c>
    </row>
    <row r="3233" spans="1:23" x14ac:dyDescent="0.2">
      <c r="A3233" s="1">
        <v>3232</v>
      </c>
      <c r="B3233" t="s">
        <v>7728</v>
      </c>
      <c r="C3233" s="2" t="d">
        <v>2019-04-16</v>
      </c>
      <c r="D3233" s="2" t="d">
        <v>2019-04-22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3" t="str">
        <f>IF(M3233=People!$B$5,People!$A$5,IF(M3233=People!$B$2,People!$A$2,IF(M3233=People!$B$3,People!$A$3,IF(M3233=People!$B$4,People!$A$4,))))</f>
        <v>Kelly Williams</v>
      </c>
      <c r="W3233" s="3" t="str">
        <f>IFERROR(VLOOKUP(B3233,Returns!$A$2:$C$801,2,1), "No")</f>
        <v>Yes</v>
      </c>
    </row>
    <row r="3234" spans="1:23" x14ac:dyDescent="0.2">
      <c r="A3234" s="1">
        <v>3233</v>
      </c>
      <c r="B3234" t="s">
        <v>7728</v>
      </c>
      <c r="C3234" s="2" t="d">
        <v>2019-04-16</v>
      </c>
      <c r="D3234" s="2" t="d">
        <v>2019-04-22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3" t="str">
        <f>IF(M3234=People!$B$5,People!$A$5,IF(M3234=People!$B$2,People!$A$2,IF(M3234=People!$B$3,People!$A$3,IF(M3234=People!$B$4,People!$A$4,))))</f>
        <v>Kelly Williams</v>
      </c>
      <c r="W3234" s="3" t="str">
        <f>IFERROR(VLOOKUP(B3234,Returns!$A$2:$C$801,2,1), "No")</f>
        <v>Yes</v>
      </c>
    </row>
    <row r="3235" spans="1:23" x14ac:dyDescent="0.2">
      <c r="A3235" s="1">
        <v>3234</v>
      </c>
      <c r="B3235" t="s">
        <v>7728</v>
      </c>
      <c r="C3235" s="2" t="d">
        <v>2019-04-16</v>
      </c>
      <c r="D3235" s="2" t="d">
        <v>2019-04-22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3" t="str">
        <f>IF(M3235=People!$B$5,People!$A$5,IF(M3235=People!$B$2,People!$A$2,IF(M3235=People!$B$3,People!$A$3,IF(M3235=People!$B$4,People!$A$4,))))</f>
        <v>Kelly Williams</v>
      </c>
      <c r="W3235" s="3" t="str">
        <f>IFERROR(VLOOKUP(B3235,Returns!$A$2:$C$801,2,1), "No")</f>
        <v>Yes</v>
      </c>
    </row>
    <row r="3236" spans="1:23" x14ac:dyDescent="0.2">
      <c r="A3236" s="1">
        <v>3235</v>
      </c>
      <c r="B3236" t="s">
        <v>7729</v>
      </c>
      <c r="C3236" s="2" t="d">
        <v>2018-04-24</v>
      </c>
      <c r="D3236" s="2" t="d">
        <v>2018-04-27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3" t="str">
        <f>IF(M3236=People!$B$5,People!$A$5,IF(M3236=People!$B$2,People!$A$2,IF(M3236=People!$B$3,People!$A$3,IF(M3236=People!$B$4,People!$A$4,))))</f>
        <v>Anna Andreadi</v>
      </c>
      <c r="W3236" s="3" t="str">
        <f>IFERROR(VLOOKUP(B3236,Returns!$A$2:$C$801,2,1), "No")</f>
        <v>Yes</v>
      </c>
    </row>
    <row r="3237" spans="1:23" x14ac:dyDescent="0.2">
      <c r="A3237" s="1">
        <v>3236</v>
      </c>
      <c r="B3237" t="s">
        <v>7730</v>
      </c>
      <c r="C3237" s="2" t="d">
        <v>2018-01-15</v>
      </c>
      <c r="D3237" s="2" t="d">
        <v>2018-01-15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3" t="str">
        <f>IF(M3237=People!$B$5,People!$A$5,IF(M3237=People!$B$2,People!$A$2,IF(M3237=People!$B$3,People!$A$3,IF(M3237=People!$B$4,People!$A$4,))))</f>
        <v>Chuck Magee</v>
      </c>
      <c r="W3237" s="3" t="str">
        <f>IFERROR(VLOOKUP(B3237,Returns!$A$2:$C$801,2,1), "No")</f>
        <v>Yes</v>
      </c>
    </row>
    <row r="3238" spans="1:23" x14ac:dyDescent="0.2">
      <c r="A3238" s="1">
        <v>3237</v>
      </c>
      <c r="B3238" t="s">
        <v>7731</v>
      </c>
      <c r="C3238" s="2" t="d">
        <v>2018-05-02</v>
      </c>
      <c r="D3238" s="2" t="d">
        <v>2018-05-02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3" t="str">
        <f>IF(M3238=People!$B$5,People!$A$5,IF(M3238=People!$B$2,People!$A$2,IF(M3238=People!$B$3,People!$A$3,IF(M3238=People!$B$4,People!$A$4,))))</f>
        <v>Chuck Magee</v>
      </c>
      <c r="W3238" s="3" t="str">
        <f>IFERROR(VLOOKUP(B3238,Returns!$A$2:$C$801,2,1), "No")</f>
        <v>Yes</v>
      </c>
    </row>
    <row r="3239" spans="1:23" x14ac:dyDescent="0.2">
      <c r="A3239" s="1">
        <v>3238</v>
      </c>
      <c r="B3239" t="s">
        <v>7731</v>
      </c>
      <c r="C3239" s="2" t="d">
        <v>2018-05-02</v>
      </c>
      <c r="D3239" s="2" t="d">
        <v>2018-05-02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3" t="str">
        <f>IF(M3239=People!$B$5,People!$A$5,IF(M3239=People!$B$2,People!$A$2,IF(M3239=People!$B$3,People!$A$3,IF(M3239=People!$B$4,People!$A$4,))))</f>
        <v>Chuck Magee</v>
      </c>
      <c r="W3239" s="3" t="str">
        <f>IFERROR(VLOOKUP(B3239,Returns!$A$2:$C$801,2,1), "No")</f>
        <v>Yes</v>
      </c>
    </row>
    <row r="3240" spans="1:23" x14ac:dyDescent="0.2">
      <c r="A3240" s="1">
        <v>3239</v>
      </c>
      <c r="B3240" t="s">
        <v>7732</v>
      </c>
      <c r="C3240" s="2" t="d">
        <v>2018-11-20</v>
      </c>
      <c r="D3240" s="2" t="d">
        <v>2018-11-27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3" t="str">
        <f>IF(M3240=People!$B$5,People!$A$5,IF(M3240=People!$B$2,People!$A$2,IF(M3240=People!$B$3,People!$A$3,IF(M3240=People!$B$4,People!$A$4,))))</f>
        <v>Kelly Williams</v>
      </c>
      <c r="W3240" s="3" t="str">
        <f>IFERROR(VLOOKUP(B3240,Returns!$A$2:$C$801,2,1), "No")</f>
        <v>Yes</v>
      </c>
    </row>
    <row r="3241" spans="1:23" x14ac:dyDescent="0.2">
      <c r="A3241" s="1">
        <v>3240</v>
      </c>
      <c r="B3241" t="s">
        <v>7732</v>
      </c>
      <c r="C3241" s="2" t="d">
        <v>2018-11-20</v>
      </c>
      <c r="D3241" s="2" t="d">
        <v>2018-11-27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3" t="str">
        <f>IF(M3241=People!$B$5,People!$A$5,IF(M3241=People!$B$2,People!$A$2,IF(M3241=People!$B$3,People!$A$3,IF(M3241=People!$B$4,People!$A$4,))))</f>
        <v>Kelly Williams</v>
      </c>
      <c r="W3241" s="3" t="str">
        <f>IFERROR(VLOOKUP(B3241,Returns!$A$2:$C$801,2,1), "No")</f>
        <v>Yes</v>
      </c>
    </row>
    <row r="3242" spans="1:23" x14ac:dyDescent="0.2">
      <c r="A3242" s="1">
        <v>3241</v>
      </c>
      <c r="B3242" t="s">
        <v>7732</v>
      </c>
      <c r="C3242" s="2" t="d">
        <v>2018-11-20</v>
      </c>
      <c r="D3242" s="2" t="d">
        <v>2018-11-27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3" t="str">
        <f>IF(M3242=People!$B$5,People!$A$5,IF(M3242=People!$B$2,People!$A$2,IF(M3242=People!$B$3,People!$A$3,IF(M3242=People!$B$4,People!$A$4,))))</f>
        <v>Kelly Williams</v>
      </c>
      <c r="W3242" s="3" t="str">
        <f>IFERROR(VLOOKUP(B3242,Returns!$A$2:$C$801,2,1), "No")</f>
        <v>Yes</v>
      </c>
    </row>
    <row r="3243" spans="1:23" x14ac:dyDescent="0.2">
      <c r="A3243" s="1">
        <v>3242</v>
      </c>
      <c r="B3243" t="s">
        <v>7733</v>
      </c>
      <c r="C3243" s="2" t="d">
        <v>2018-02-01</v>
      </c>
      <c r="D3243" s="2" t="d">
        <v>2018-02-03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3" t="str">
        <f>IF(M3243=People!$B$5,People!$A$5,IF(M3243=People!$B$2,People!$A$2,IF(M3243=People!$B$3,People!$A$3,IF(M3243=People!$B$4,People!$A$4,))))</f>
        <v>Cassandra Brandow</v>
      </c>
      <c r="W3243" s="3" t="str">
        <f>IFERROR(VLOOKUP(B3243,Returns!$A$2:$C$801,2,1), "No")</f>
        <v>Yes</v>
      </c>
    </row>
    <row r="3244" spans="1:23" x14ac:dyDescent="0.2">
      <c r="A3244" s="1">
        <v>3243</v>
      </c>
      <c r="B3244" t="s">
        <v>7734</v>
      </c>
      <c r="C3244" s="2" t="d">
        <v>2019-03-31</v>
      </c>
      <c r="D3244" s="2" t="d">
        <v>2019-04-05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3" t="str">
        <f>IF(M3244=People!$B$5,People!$A$5,IF(M3244=People!$B$2,People!$A$2,IF(M3244=People!$B$3,People!$A$3,IF(M3244=People!$B$4,People!$A$4,))))</f>
        <v>Kelly Williams</v>
      </c>
      <c r="W3244" s="3" t="str">
        <f>IFERROR(VLOOKUP(B3244,Returns!$A$2:$C$801,2,1), "No")</f>
        <v>Yes</v>
      </c>
    </row>
    <row r="3245" spans="1:23" x14ac:dyDescent="0.2">
      <c r="A3245" s="1">
        <v>3244</v>
      </c>
      <c r="B3245" t="s">
        <v>7735</v>
      </c>
      <c r="C3245" s="2" t="d">
        <v>2019-12-01</v>
      </c>
      <c r="D3245" s="2" t="d">
        <v>2019-12-05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3" t="str">
        <f>IF(M3245=People!$B$5,People!$A$5,IF(M3245=People!$B$2,People!$A$2,IF(M3245=People!$B$3,People!$A$3,IF(M3245=People!$B$4,People!$A$4,))))</f>
        <v>Kelly Williams</v>
      </c>
      <c r="W3245" s="3" t="str">
        <f>IFERROR(VLOOKUP(B3245,Returns!$A$2:$C$801,2,1), "No")</f>
        <v>Yes</v>
      </c>
    </row>
    <row r="3246" spans="1:23" x14ac:dyDescent="0.2">
      <c r="A3246" s="1">
        <v>3245</v>
      </c>
      <c r="B3246" t="s">
        <v>7735</v>
      </c>
      <c r="C3246" s="2" t="d">
        <v>2019-12-01</v>
      </c>
      <c r="D3246" s="2" t="d">
        <v>2019-12-05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3" t="str">
        <f>IF(M3246=People!$B$5,People!$A$5,IF(M3246=People!$B$2,People!$A$2,IF(M3246=People!$B$3,People!$A$3,IF(M3246=People!$B$4,People!$A$4,))))</f>
        <v>Kelly Williams</v>
      </c>
      <c r="W3246" s="3" t="str">
        <f>IFERROR(VLOOKUP(B3246,Returns!$A$2:$C$801,2,1), "No")</f>
        <v>Yes</v>
      </c>
    </row>
    <row r="3247" spans="1:23" x14ac:dyDescent="0.2">
      <c r="A3247" s="1">
        <v>3246</v>
      </c>
      <c r="B3247" t="s">
        <v>7736</v>
      </c>
      <c r="C3247" s="2" t="d">
        <v>2019-12-10</v>
      </c>
      <c r="D3247" s="2" t="d">
        <v>2019-12-12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3" t="str">
        <f>IF(M3247=People!$B$5,People!$A$5,IF(M3247=People!$B$2,People!$A$2,IF(M3247=People!$B$3,People!$A$3,IF(M3247=People!$B$4,People!$A$4,))))</f>
        <v>Anna Andreadi</v>
      </c>
      <c r="W3247" s="3" t="str">
        <f>IFERROR(VLOOKUP(B3247,Returns!$A$2:$C$801,2,1), "No")</f>
        <v>Yes</v>
      </c>
    </row>
    <row r="3248" spans="1:23" x14ac:dyDescent="0.2">
      <c r="A3248" s="1">
        <v>3247</v>
      </c>
      <c r="B3248" t="s">
        <v>7736</v>
      </c>
      <c r="C3248" s="2" t="d">
        <v>2019-12-10</v>
      </c>
      <c r="D3248" s="2" t="d">
        <v>2019-12-12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3" t="str">
        <f>IF(M3248=People!$B$5,People!$A$5,IF(M3248=People!$B$2,People!$A$2,IF(M3248=People!$B$3,People!$A$3,IF(M3248=People!$B$4,People!$A$4,))))</f>
        <v>Anna Andreadi</v>
      </c>
      <c r="W3248" s="3" t="str">
        <f>IFERROR(VLOOKUP(B3248,Returns!$A$2:$C$801,2,1), "No")</f>
        <v>Yes</v>
      </c>
    </row>
    <row r="3249" spans="1:23" x14ac:dyDescent="0.2">
      <c r="A3249" s="1">
        <v>3248</v>
      </c>
      <c r="B3249" t="s">
        <v>7736</v>
      </c>
      <c r="C3249" s="2" t="d">
        <v>2019-12-10</v>
      </c>
      <c r="D3249" s="2" t="d">
        <v>2019-12-12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3" t="str">
        <f>IF(M3249=People!$B$5,People!$A$5,IF(M3249=People!$B$2,People!$A$2,IF(M3249=People!$B$3,People!$A$3,IF(M3249=People!$B$4,People!$A$4,))))</f>
        <v>Anna Andreadi</v>
      </c>
      <c r="W3249" s="3" t="str">
        <f>IFERROR(VLOOKUP(B3249,Returns!$A$2:$C$801,2,1), "No")</f>
        <v>Yes</v>
      </c>
    </row>
    <row r="3250" spans="1:23" x14ac:dyDescent="0.2">
      <c r="A3250" s="1">
        <v>3249</v>
      </c>
      <c r="B3250" t="s">
        <v>7737</v>
      </c>
      <c r="C3250" s="2" t="d">
        <v>2018-09-17</v>
      </c>
      <c r="D3250" s="2" t="d">
        <v>2018-09-21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3" t="str">
        <f>IF(M3250=People!$B$5,People!$A$5,IF(M3250=People!$B$2,People!$A$2,IF(M3250=People!$B$3,People!$A$3,IF(M3250=People!$B$4,People!$A$4,))))</f>
        <v>Anna Andreadi</v>
      </c>
      <c r="W3250" s="3" t="str">
        <f>IFERROR(VLOOKUP(B3250,Returns!$A$2:$C$801,2,1), "No")</f>
        <v>Yes</v>
      </c>
    </row>
    <row r="3251" spans="1:23" x14ac:dyDescent="0.2">
      <c r="A3251" s="1">
        <v>3250</v>
      </c>
      <c r="B3251" t="s">
        <v>7737</v>
      </c>
      <c r="C3251" s="2" t="d">
        <v>2018-09-17</v>
      </c>
      <c r="D3251" s="2" t="d">
        <v>2018-09-21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3" t="str">
        <f>IF(M3251=People!$B$5,People!$A$5,IF(M3251=People!$B$2,People!$A$2,IF(M3251=People!$B$3,People!$A$3,IF(M3251=People!$B$4,People!$A$4,))))</f>
        <v>Anna Andreadi</v>
      </c>
      <c r="W3251" s="3" t="str">
        <f>IFERROR(VLOOKUP(B3251,Returns!$A$2:$C$801,2,1), "No")</f>
        <v>Yes</v>
      </c>
    </row>
    <row r="3252" spans="1:23" x14ac:dyDescent="0.2">
      <c r="A3252" s="1">
        <v>3251</v>
      </c>
      <c r="B3252" t="s">
        <v>7738</v>
      </c>
      <c r="C3252" s="2" t="d">
        <v>2018-12-23</v>
      </c>
      <c r="D3252" s="2" t="d">
        <v>2018-12-29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3" t="str">
        <f>IF(M3252=People!$B$5,People!$A$5,IF(M3252=People!$B$2,People!$A$2,IF(M3252=People!$B$3,People!$A$3,IF(M3252=People!$B$4,People!$A$4,))))</f>
        <v>Kelly Williams</v>
      </c>
      <c r="W3252" s="3" t="str">
        <f>IFERROR(VLOOKUP(B3252,Returns!$A$2:$C$801,2,1), "No")</f>
        <v>Yes</v>
      </c>
    </row>
    <row r="3253" spans="1:23" x14ac:dyDescent="0.2">
      <c r="A3253" s="1">
        <v>3252</v>
      </c>
      <c r="B3253" t="s">
        <v>7739</v>
      </c>
      <c r="C3253" s="2" t="d">
        <v>2019-04-17</v>
      </c>
      <c r="D3253" s="2" t="d">
        <v>2019-04-19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3" t="str">
        <f>IF(M3253=People!$B$5,People!$A$5,IF(M3253=People!$B$2,People!$A$2,IF(M3253=People!$B$3,People!$A$3,IF(M3253=People!$B$4,People!$A$4,))))</f>
        <v>Chuck Magee</v>
      </c>
      <c r="W3253" s="3" t="str">
        <f>IFERROR(VLOOKUP(B3253,Returns!$A$2:$C$801,2,1), "No")</f>
        <v>Yes</v>
      </c>
    </row>
    <row r="3254" spans="1:23" x14ac:dyDescent="0.2">
      <c r="A3254" s="1">
        <v>3253</v>
      </c>
      <c r="B3254" t="s">
        <v>7740</v>
      </c>
      <c r="C3254" s="2" t="d">
        <v>2019-10-27</v>
      </c>
      <c r="D3254" s="2" t="d">
        <v>2019-10-30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3" t="str">
        <f>IF(M3254=People!$B$5,People!$A$5,IF(M3254=People!$B$2,People!$A$2,IF(M3254=People!$B$3,People!$A$3,IF(M3254=People!$B$4,People!$A$4,))))</f>
        <v>Kelly Williams</v>
      </c>
      <c r="W3254" s="3" t="str">
        <f>IFERROR(VLOOKUP(B3254,Returns!$A$2:$C$801,2,1), "No")</f>
        <v>Yes</v>
      </c>
    </row>
    <row r="3255" spans="1:23" x14ac:dyDescent="0.2">
      <c r="A3255" s="1">
        <v>3254</v>
      </c>
      <c r="B3255" t="s">
        <v>7740</v>
      </c>
      <c r="C3255" s="2" t="d">
        <v>2019-10-27</v>
      </c>
      <c r="D3255" s="2" t="d">
        <v>2019-10-30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3" t="str">
        <f>IF(M3255=People!$B$5,People!$A$5,IF(M3255=People!$B$2,People!$A$2,IF(M3255=People!$B$3,People!$A$3,IF(M3255=People!$B$4,People!$A$4,))))</f>
        <v>Kelly Williams</v>
      </c>
      <c r="W3255" s="3" t="str">
        <f>IFERROR(VLOOKUP(B3255,Returns!$A$2:$C$801,2,1), "No")</f>
        <v>Yes</v>
      </c>
    </row>
    <row r="3256" spans="1:23" x14ac:dyDescent="0.2">
      <c r="A3256" s="1">
        <v>3255</v>
      </c>
      <c r="B3256" t="s">
        <v>7741</v>
      </c>
      <c r="C3256" s="2" t="d">
        <v>2018-07-08</v>
      </c>
      <c r="D3256" s="2" t="d">
        <v>2018-07-14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3" t="str">
        <f>IF(M3256=People!$B$5,People!$A$5,IF(M3256=People!$B$2,People!$A$2,IF(M3256=People!$B$3,People!$A$3,IF(M3256=People!$B$4,People!$A$4,))))</f>
        <v>Anna Andreadi</v>
      </c>
      <c r="W3256" s="3" t="str">
        <f>IFERROR(VLOOKUP(B3256,Returns!$A$2:$C$801,2,1), "No")</f>
        <v>Yes</v>
      </c>
    </row>
    <row r="3257" spans="1:23" x14ac:dyDescent="0.2">
      <c r="A3257" s="1">
        <v>3256</v>
      </c>
      <c r="B3257" t="s">
        <v>7741</v>
      </c>
      <c r="C3257" s="2" t="d">
        <v>2018-07-08</v>
      </c>
      <c r="D3257" s="2" t="d">
        <v>2018-07-14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3" t="str">
        <f>IF(M3257=People!$B$5,People!$A$5,IF(M3257=People!$B$2,People!$A$2,IF(M3257=People!$B$3,People!$A$3,IF(M3257=People!$B$4,People!$A$4,))))</f>
        <v>Anna Andreadi</v>
      </c>
      <c r="W3257" s="3" t="str">
        <f>IFERROR(VLOOKUP(B3257,Returns!$A$2:$C$801,2,1), "No")</f>
        <v>Yes</v>
      </c>
    </row>
    <row r="3258" spans="1:23" x14ac:dyDescent="0.2">
      <c r="A3258" s="1">
        <v>3257</v>
      </c>
      <c r="B3258" t="s">
        <v>7742</v>
      </c>
      <c r="C3258" s="2" t="d">
        <v>2017-08-09</v>
      </c>
      <c r="D3258" s="2" t="d">
        <v>2017-08-14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3" t="str">
        <f>IF(M3258=People!$B$5,People!$A$5,IF(M3258=People!$B$2,People!$A$2,IF(M3258=People!$B$3,People!$A$3,IF(M3258=People!$B$4,People!$A$4,))))</f>
        <v>Cassandra Brandow</v>
      </c>
      <c r="W3258" s="3" t="str">
        <f>IFERROR(VLOOKUP(B3258,Returns!$A$2:$C$801,2,1), "No")</f>
        <v>Yes</v>
      </c>
    </row>
    <row r="3259" spans="1:23" x14ac:dyDescent="0.2">
      <c r="A3259" s="1">
        <v>3258</v>
      </c>
      <c r="B3259" t="s">
        <v>7743</v>
      </c>
      <c r="C3259" s="2" t="d">
        <v>2018-12-09</v>
      </c>
      <c r="D3259" s="2" t="d">
        <v>2018-12-14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3" t="str">
        <f>IF(M3259=People!$B$5,People!$A$5,IF(M3259=People!$B$2,People!$A$2,IF(M3259=People!$B$3,People!$A$3,IF(M3259=People!$B$4,People!$A$4,))))</f>
        <v>Cassandra Brandow</v>
      </c>
      <c r="W3259" s="3" t="str">
        <f>IFERROR(VLOOKUP(B3259,Returns!$A$2:$C$801,2,1), "No")</f>
        <v>Yes</v>
      </c>
    </row>
    <row r="3260" spans="1:23" x14ac:dyDescent="0.2">
      <c r="A3260" s="1">
        <v>3259</v>
      </c>
      <c r="B3260" t="s">
        <v>7743</v>
      </c>
      <c r="C3260" s="2" t="d">
        <v>2018-12-09</v>
      </c>
      <c r="D3260" s="2" t="d">
        <v>2018-12-14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3" t="str">
        <f>IF(M3260=People!$B$5,People!$A$5,IF(M3260=People!$B$2,People!$A$2,IF(M3260=People!$B$3,People!$A$3,IF(M3260=People!$B$4,People!$A$4,))))</f>
        <v>Cassandra Brandow</v>
      </c>
      <c r="W3260" s="3" t="str">
        <f>IFERROR(VLOOKUP(B3260,Returns!$A$2:$C$801,2,1), "No")</f>
        <v>Yes</v>
      </c>
    </row>
    <row r="3261" spans="1:23" x14ac:dyDescent="0.2">
      <c r="A3261" s="1">
        <v>3260</v>
      </c>
      <c r="B3261" t="s">
        <v>7744</v>
      </c>
      <c r="C3261" s="2" t="d">
        <v>2018-11-13</v>
      </c>
      <c r="D3261" s="2" t="d">
        <v>2018-11-17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3" t="str">
        <f>IF(M3261=People!$B$5,People!$A$5,IF(M3261=People!$B$2,People!$A$2,IF(M3261=People!$B$3,People!$A$3,IF(M3261=People!$B$4,People!$A$4,))))</f>
        <v>Kelly Williams</v>
      </c>
      <c r="W3261" s="3" t="str">
        <f>IFERROR(VLOOKUP(B3261,Returns!$A$2:$C$801,2,1), "No")</f>
        <v>Yes</v>
      </c>
    </row>
    <row r="3262" spans="1:23" x14ac:dyDescent="0.2">
      <c r="A3262" s="1">
        <v>3261</v>
      </c>
      <c r="B3262" t="s">
        <v>7745</v>
      </c>
      <c r="C3262" s="2" t="d">
        <v>2016-11-14</v>
      </c>
      <c r="D3262" s="2" t="d">
        <v>2016-11-15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3" t="str">
        <f>IF(M3262=People!$B$5,People!$A$5,IF(M3262=People!$B$2,People!$A$2,IF(M3262=People!$B$3,People!$A$3,IF(M3262=People!$B$4,People!$A$4,))))</f>
        <v>Kelly Williams</v>
      </c>
      <c r="W3262" s="3" t="str">
        <f>IFERROR(VLOOKUP(B3262,Returns!$A$2:$C$801,2,1), "No")</f>
        <v>Yes</v>
      </c>
    </row>
    <row r="3263" spans="1:23" x14ac:dyDescent="0.2">
      <c r="A3263" s="1">
        <v>3262</v>
      </c>
      <c r="B3263" t="s">
        <v>7746</v>
      </c>
      <c r="C3263" s="2" t="d">
        <v>2016-11-17</v>
      </c>
      <c r="D3263" s="2" t="d">
        <v>2016-11-19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3" t="str">
        <f>IF(M3263=People!$B$5,People!$A$5,IF(M3263=People!$B$2,People!$A$2,IF(M3263=People!$B$3,People!$A$3,IF(M3263=People!$B$4,People!$A$4,))))</f>
        <v>Anna Andreadi</v>
      </c>
      <c r="W3263" s="3" t="str">
        <f>IFERROR(VLOOKUP(B3263,Returns!$A$2:$C$801,2,1), "No")</f>
        <v>Yes</v>
      </c>
    </row>
    <row r="3264" spans="1:23" x14ac:dyDescent="0.2">
      <c r="A3264" s="1">
        <v>3263</v>
      </c>
      <c r="B3264" t="s">
        <v>7746</v>
      </c>
      <c r="C3264" s="2" t="d">
        <v>2016-11-17</v>
      </c>
      <c r="D3264" s="2" t="d">
        <v>2016-11-19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3" t="str">
        <f>IF(M3264=People!$B$5,People!$A$5,IF(M3264=People!$B$2,People!$A$2,IF(M3264=People!$B$3,People!$A$3,IF(M3264=People!$B$4,People!$A$4,))))</f>
        <v>Anna Andreadi</v>
      </c>
      <c r="W3264" s="3" t="str">
        <f>IFERROR(VLOOKUP(B3264,Returns!$A$2:$C$801,2,1), "No")</f>
        <v>Yes</v>
      </c>
    </row>
    <row r="3265" spans="1:23" x14ac:dyDescent="0.2">
      <c r="A3265" s="1">
        <v>3264</v>
      </c>
      <c r="B3265" t="s">
        <v>7746</v>
      </c>
      <c r="C3265" s="2" t="d">
        <v>2016-11-17</v>
      </c>
      <c r="D3265" s="2" t="d">
        <v>2016-11-19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3" t="str">
        <f>IF(M3265=People!$B$5,People!$A$5,IF(M3265=People!$B$2,People!$A$2,IF(M3265=People!$B$3,People!$A$3,IF(M3265=People!$B$4,People!$A$4,))))</f>
        <v>Anna Andreadi</v>
      </c>
      <c r="W3265" s="3" t="str">
        <f>IFERROR(VLOOKUP(B3265,Returns!$A$2:$C$801,2,1), "No")</f>
        <v>Yes</v>
      </c>
    </row>
    <row r="3266" spans="1:23" x14ac:dyDescent="0.2">
      <c r="A3266" s="1">
        <v>3265</v>
      </c>
      <c r="B3266" t="s">
        <v>7747</v>
      </c>
      <c r="C3266" s="2" t="d">
        <v>2018-03-04</v>
      </c>
      <c r="D3266" s="2" t="d">
        <v>2018-03-08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3" t="str">
        <f>IF(M3266=People!$B$5,People!$A$5,IF(M3266=People!$B$2,People!$A$2,IF(M3266=People!$B$3,People!$A$3,IF(M3266=People!$B$4,People!$A$4,))))</f>
        <v>Cassandra Brandow</v>
      </c>
      <c r="W3266" s="3" t="str">
        <f>IFERROR(VLOOKUP(B3266,Returns!$A$2:$C$801,2,1), "No")</f>
        <v>Yes</v>
      </c>
    </row>
    <row r="3267" spans="1:23" x14ac:dyDescent="0.2">
      <c r="A3267" s="1">
        <v>3266</v>
      </c>
      <c r="B3267" t="s">
        <v>7748</v>
      </c>
      <c r="C3267" s="2" t="d">
        <v>2016-10-11</v>
      </c>
      <c r="D3267" s="2" t="d">
        <v>2016-10-15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3" t="str">
        <f>IF(M3267=People!$B$5,People!$A$5,IF(M3267=People!$B$2,People!$A$2,IF(M3267=People!$B$3,People!$A$3,IF(M3267=People!$B$4,People!$A$4,))))</f>
        <v>Chuck Magee</v>
      </c>
      <c r="W3267" s="3" t="str">
        <f>IFERROR(VLOOKUP(B3267,Returns!$A$2:$C$801,2,1), "No")</f>
        <v>Yes</v>
      </c>
    </row>
    <row r="3268" spans="1:23" x14ac:dyDescent="0.2">
      <c r="A3268" s="1">
        <v>3267</v>
      </c>
      <c r="B3268" t="s">
        <v>7748</v>
      </c>
      <c r="C3268" s="2" t="d">
        <v>2016-10-11</v>
      </c>
      <c r="D3268" s="2" t="d">
        <v>2016-10-15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3" t="str">
        <f>IF(M3268=People!$B$5,People!$A$5,IF(M3268=People!$B$2,People!$A$2,IF(M3268=People!$B$3,People!$A$3,IF(M3268=People!$B$4,People!$A$4,))))</f>
        <v>Chuck Magee</v>
      </c>
      <c r="W3268" s="3" t="str">
        <f>IFERROR(VLOOKUP(B3268,Returns!$A$2:$C$801,2,1), "No")</f>
        <v>Yes</v>
      </c>
    </row>
    <row r="3269" spans="1:23" x14ac:dyDescent="0.2">
      <c r="A3269" s="1">
        <v>3268</v>
      </c>
      <c r="B3269" t="s">
        <v>5964</v>
      </c>
      <c r="C3269" s="2" t="d">
        <v>2016-05-22</v>
      </c>
      <c r="D3269" s="2" t="d">
        <v>2016-05-29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3" t="str">
        <f>IF(M3269=People!$B$5,People!$A$5,IF(M3269=People!$B$2,People!$A$2,IF(M3269=People!$B$3,People!$A$3,IF(M3269=People!$B$4,People!$A$4,))))</f>
        <v>Cassandra Brandow</v>
      </c>
      <c r="W3269" s="3" t="str">
        <f>IFERROR(VLOOKUP(B3269,Returns!$A$2:$C$801,2,1), "No")</f>
        <v>Yes</v>
      </c>
    </row>
    <row r="3270" spans="1:23" x14ac:dyDescent="0.2">
      <c r="A3270" s="1">
        <v>3269</v>
      </c>
      <c r="B3270" t="s">
        <v>5964</v>
      </c>
      <c r="C3270" s="2" t="d">
        <v>2016-05-22</v>
      </c>
      <c r="D3270" s="2" t="d">
        <v>2016-05-29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3" t="str">
        <f>IF(M3270=People!$B$5,People!$A$5,IF(M3270=People!$B$2,People!$A$2,IF(M3270=People!$B$3,People!$A$3,IF(M3270=People!$B$4,People!$A$4,))))</f>
        <v>Cassandra Brandow</v>
      </c>
      <c r="W3270" s="3" t="str">
        <f>IFERROR(VLOOKUP(B3270,Returns!$A$2:$C$801,2,1), "No")</f>
        <v>Yes</v>
      </c>
    </row>
    <row r="3271" spans="1:23" x14ac:dyDescent="0.2">
      <c r="A3271" s="1">
        <v>3270</v>
      </c>
      <c r="B3271" t="s">
        <v>7749</v>
      </c>
      <c r="C3271" s="2" t="d">
        <v>2016-07-15</v>
      </c>
      <c r="D3271" s="2" t="d">
        <v>2016-07-19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3" t="str">
        <f>IF(M3271=People!$B$5,People!$A$5,IF(M3271=People!$B$2,People!$A$2,IF(M3271=People!$B$3,People!$A$3,IF(M3271=People!$B$4,People!$A$4,))))</f>
        <v>Kelly Williams</v>
      </c>
      <c r="W3271" s="3" t="str">
        <f>IFERROR(VLOOKUP(B3271,Returns!$A$2:$C$801,2,1), "No")</f>
        <v>Yes</v>
      </c>
    </row>
    <row r="3272" spans="1:23" x14ac:dyDescent="0.2">
      <c r="A3272" s="1">
        <v>3271</v>
      </c>
      <c r="B3272" t="s">
        <v>7749</v>
      </c>
      <c r="C3272" s="2" t="d">
        <v>2016-07-15</v>
      </c>
      <c r="D3272" s="2" t="d">
        <v>2016-07-19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3" t="str">
        <f>IF(M3272=People!$B$5,People!$A$5,IF(M3272=People!$B$2,People!$A$2,IF(M3272=People!$B$3,People!$A$3,IF(M3272=People!$B$4,People!$A$4,))))</f>
        <v>Kelly Williams</v>
      </c>
      <c r="W3272" s="3" t="str">
        <f>IFERROR(VLOOKUP(B3272,Returns!$A$2:$C$801,2,1), "No")</f>
        <v>Yes</v>
      </c>
    </row>
    <row r="3273" spans="1:23" x14ac:dyDescent="0.2">
      <c r="A3273" s="1">
        <v>3272</v>
      </c>
      <c r="B3273" t="s">
        <v>7750</v>
      </c>
      <c r="C3273" s="2" t="d">
        <v>2017-12-27</v>
      </c>
      <c r="D3273" s="2" t="d">
        <v>2017-12-29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3" t="str">
        <f>IF(M3273=People!$B$5,People!$A$5,IF(M3273=People!$B$2,People!$A$2,IF(M3273=People!$B$3,People!$A$3,IF(M3273=People!$B$4,People!$A$4,))))</f>
        <v>Anna Andreadi</v>
      </c>
      <c r="W3273" s="3" t="str">
        <f>IFERROR(VLOOKUP(B3273,Returns!$A$2:$C$801,2,1), "No")</f>
        <v>Yes</v>
      </c>
    </row>
    <row r="3274" spans="1:23" x14ac:dyDescent="0.2">
      <c r="A3274" s="1">
        <v>3273</v>
      </c>
      <c r="B3274" t="s">
        <v>7751</v>
      </c>
      <c r="C3274" s="2" t="d">
        <v>2017-02-09</v>
      </c>
      <c r="D3274" s="2" t="d">
        <v>2017-02-16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3" t="str">
        <f>IF(M3274=People!$B$5,People!$A$5,IF(M3274=People!$B$2,People!$A$2,IF(M3274=People!$B$3,People!$A$3,IF(M3274=People!$B$4,People!$A$4,))))</f>
        <v>Anna Andreadi</v>
      </c>
      <c r="W3274" s="3" t="str">
        <f>IFERROR(VLOOKUP(B3274,Returns!$A$2:$C$801,2,1), "No")</f>
        <v>Yes</v>
      </c>
    </row>
    <row r="3275" spans="1:23" x14ac:dyDescent="0.2">
      <c r="A3275" s="1">
        <v>3274</v>
      </c>
      <c r="B3275" t="s">
        <v>7752</v>
      </c>
      <c r="C3275" s="2" t="d">
        <v>2019-05-08</v>
      </c>
      <c r="D3275" s="2" t="d">
        <v>2019-05-12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3" t="str">
        <f>IF(M3275=People!$B$5,People!$A$5,IF(M3275=People!$B$2,People!$A$2,IF(M3275=People!$B$3,People!$A$3,IF(M3275=People!$B$4,People!$A$4,))))</f>
        <v>Anna Andreadi</v>
      </c>
      <c r="W3275" s="3" t="str">
        <f>IFERROR(VLOOKUP(B3275,Returns!$A$2:$C$801,2,1), "No")</f>
        <v>Yes</v>
      </c>
    </row>
    <row r="3276" spans="1:23" x14ac:dyDescent="0.2">
      <c r="A3276" s="1">
        <v>3275</v>
      </c>
      <c r="B3276" t="s">
        <v>7753</v>
      </c>
      <c r="C3276" s="2" t="d">
        <v>2019-11-02</v>
      </c>
      <c r="D3276" s="2" t="d">
        <v>2019-11-06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3" t="str">
        <f>IF(M3276=People!$B$5,People!$A$5,IF(M3276=People!$B$2,People!$A$2,IF(M3276=People!$B$3,People!$A$3,IF(M3276=People!$B$4,People!$A$4,))))</f>
        <v>Kelly Williams</v>
      </c>
      <c r="W3276" s="3" t="str">
        <f>IFERROR(VLOOKUP(B3276,Returns!$A$2:$C$801,2,1), "No")</f>
        <v>Yes</v>
      </c>
    </row>
    <row r="3277" spans="1:23" x14ac:dyDescent="0.2">
      <c r="A3277" s="1">
        <v>3276</v>
      </c>
      <c r="B3277" t="s">
        <v>7753</v>
      </c>
      <c r="C3277" s="2" t="d">
        <v>2019-11-02</v>
      </c>
      <c r="D3277" s="2" t="d">
        <v>2019-11-06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3" t="str">
        <f>IF(M3277=People!$B$5,People!$A$5,IF(M3277=People!$B$2,People!$A$2,IF(M3277=People!$B$3,People!$A$3,IF(M3277=People!$B$4,People!$A$4,))))</f>
        <v>Kelly Williams</v>
      </c>
      <c r="W3277" s="3" t="str">
        <f>IFERROR(VLOOKUP(B3277,Returns!$A$2:$C$801,2,1), "No")</f>
        <v>Yes</v>
      </c>
    </row>
    <row r="3278" spans="1:23" x14ac:dyDescent="0.2">
      <c r="A3278" s="1">
        <v>3277</v>
      </c>
      <c r="B3278" t="s">
        <v>7754</v>
      </c>
      <c r="C3278" s="2" t="d">
        <v>2016-04-05</v>
      </c>
      <c r="D3278" s="2" t="d">
        <v>2016-04-09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3" t="str">
        <f>IF(M3278=People!$B$5,People!$A$5,IF(M3278=People!$B$2,People!$A$2,IF(M3278=People!$B$3,People!$A$3,IF(M3278=People!$B$4,People!$A$4,))))</f>
        <v>Cassandra Brandow</v>
      </c>
      <c r="W3278" s="3" t="str">
        <f>IFERROR(VLOOKUP(B3278,Returns!$A$2:$C$801,2,1), "No")</f>
        <v>Yes</v>
      </c>
    </row>
    <row r="3279" spans="1:23" x14ac:dyDescent="0.2">
      <c r="A3279" s="1">
        <v>3278</v>
      </c>
      <c r="B3279" t="s">
        <v>7754</v>
      </c>
      <c r="C3279" s="2" t="d">
        <v>2016-04-05</v>
      </c>
      <c r="D3279" s="2" t="d">
        <v>2016-04-09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3" t="str">
        <f>IF(M3279=People!$B$5,People!$A$5,IF(M3279=People!$B$2,People!$A$2,IF(M3279=People!$B$3,People!$A$3,IF(M3279=People!$B$4,People!$A$4,))))</f>
        <v>Cassandra Brandow</v>
      </c>
      <c r="W3279" s="3" t="str">
        <f>IFERROR(VLOOKUP(B3279,Returns!$A$2:$C$801,2,1), "No")</f>
        <v>Yes</v>
      </c>
    </row>
    <row r="3280" spans="1:23" x14ac:dyDescent="0.2">
      <c r="A3280" s="1">
        <v>3279</v>
      </c>
      <c r="B3280" t="s">
        <v>7754</v>
      </c>
      <c r="C3280" s="2" t="d">
        <v>2016-04-05</v>
      </c>
      <c r="D3280" s="2" t="d">
        <v>2016-04-09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3" t="str">
        <f>IF(M3280=People!$B$5,People!$A$5,IF(M3280=People!$B$2,People!$A$2,IF(M3280=People!$B$3,People!$A$3,IF(M3280=People!$B$4,People!$A$4,))))</f>
        <v>Cassandra Brandow</v>
      </c>
      <c r="W3280" s="3" t="str">
        <f>IFERROR(VLOOKUP(B3280,Returns!$A$2:$C$801,2,1), "No")</f>
        <v>Yes</v>
      </c>
    </row>
    <row r="3281" spans="1:23" x14ac:dyDescent="0.2">
      <c r="A3281" s="1">
        <v>3280</v>
      </c>
      <c r="B3281" t="s">
        <v>7754</v>
      </c>
      <c r="C3281" s="2" t="d">
        <v>2016-04-05</v>
      </c>
      <c r="D3281" s="2" t="d">
        <v>2016-04-09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3" t="str">
        <f>IF(M3281=People!$B$5,People!$A$5,IF(M3281=People!$B$2,People!$A$2,IF(M3281=People!$B$3,People!$A$3,IF(M3281=People!$B$4,People!$A$4,))))</f>
        <v>Cassandra Brandow</v>
      </c>
      <c r="W3281" s="3" t="str">
        <f>IFERROR(VLOOKUP(B3281,Returns!$A$2:$C$801,2,1), "No")</f>
        <v>Yes</v>
      </c>
    </row>
    <row r="3282" spans="1:23" x14ac:dyDescent="0.2">
      <c r="A3282" s="1">
        <v>3281</v>
      </c>
      <c r="B3282" t="s">
        <v>7754</v>
      </c>
      <c r="C3282" s="2" t="d">
        <v>2016-04-05</v>
      </c>
      <c r="D3282" s="2" t="d">
        <v>2016-04-09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3" t="str">
        <f>IF(M3282=People!$B$5,People!$A$5,IF(M3282=People!$B$2,People!$A$2,IF(M3282=People!$B$3,People!$A$3,IF(M3282=People!$B$4,People!$A$4,))))</f>
        <v>Cassandra Brandow</v>
      </c>
      <c r="W3282" s="3" t="str">
        <f>IFERROR(VLOOKUP(B3282,Returns!$A$2:$C$801,2,1), "No")</f>
        <v>Yes</v>
      </c>
    </row>
    <row r="3283" spans="1:23" x14ac:dyDescent="0.2">
      <c r="A3283" s="1">
        <v>3282</v>
      </c>
      <c r="B3283" t="s">
        <v>7755</v>
      </c>
      <c r="C3283" s="2" t="d">
        <v>2016-09-17</v>
      </c>
      <c r="D3283" s="2" t="d">
        <v>2016-09-24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3" t="str">
        <f>IF(M3283=People!$B$5,People!$A$5,IF(M3283=People!$B$2,People!$A$2,IF(M3283=People!$B$3,People!$A$3,IF(M3283=People!$B$4,People!$A$4,))))</f>
        <v>Cassandra Brandow</v>
      </c>
      <c r="W3283" s="3" t="str">
        <f>IFERROR(VLOOKUP(B3283,Returns!$A$2:$C$801,2,1), "No")</f>
        <v>Yes</v>
      </c>
    </row>
    <row r="3284" spans="1:23" x14ac:dyDescent="0.2">
      <c r="A3284" s="1">
        <v>3283</v>
      </c>
      <c r="B3284" t="s">
        <v>7755</v>
      </c>
      <c r="C3284" s="2" t="d">
        <v>2016-09-17</v>
      </c>
      <c r="D3284" s="2" t="d">
        <v>2016-09-24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3" t="str">
        <f>IF(M3284=People!$B$5,People!$A$5,IF(M3284=People!$B$2,People!$A$2,IF(M3284=People!$B$3,People!$A$3,IF(M3284=People!$B$4,People!$A$4,))))</f>
        <v>Cassandra Brandow</v>
      </c>
      <c r="W3284" s="3" t="str">
        <f>IFERROR(VLOOKUP(B3284,Returns!$A$2:$C$801,2,1), "No")</f>
        <v>Yes</v>
      </c>
    </row>
    <row r="3285" spans="1:23" x14ac:dyDescent="0.2">
      <c r="A3285" s="1">
        <v>3284</v>
      </c>
      <c r="B3285" t="s">
        <v>7756</v>
      </c>
      <c r="C3285" s="2" t="d">
        <v>2016-09-30</v>
      </c>
      <c r="D3285" s="2" t="d">
        <v>2016-10-06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3" t="str">
        <f>IF(M3285=People!$B$5,People!$A$5,IF(M3285=People!$B$2,People!$A$2,IF(M3285=People!$B$3,People!$A$3,IF(M3285=People!$B$4,People!$A$4,))))</f>
        <v>Chuck Magee</v>
      </c>
      <c r="W3285" s="3" t="str">
        <f>IFERROR(VLOOKUP(B3285,Returns!$A$2:$C$801,2,1), "No")</f>
        <v>Yes</v>
      </c>
    </row>
    <row r="3286" spans="1:23" x14ac:dyDescent="0.2">
      <c r="A3286" s="1">
        <v>3285</v>
      </c>
      <c r="B3286" t="s">
        <v>7757</v>
      </c>
      <c r="C3286" s="2" t="d">
        <v>2016-09-12</v>
      </c>
      <c r="D3286" s="2" t="d">
        <v>2016-09-17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3" t="str">
        <f>IF(M3286=People!$B$5,People!$A$5,IF(M3286=People!$B$2,People!$A$2,IF(M3286=People!$B$3,People!$A$3,IF(M3286=People!$B$4,People!$A$4,))))</f>
        <v>Chuck Magee</v>
      </c>
      <c r="W3286" s="3" t="str">
        <f>IFERROR(VLOOKUP(B3286,Returns!$A$2:$C$801,2,1), "No")</f>
        <v>Yes</v>
      </c>
    </row>
    <row r="3287" spans="1:23" x14ac:dyDescent="0.2">
      <c r="A3287" s="1">
        <v>3286</v>
      </c>
      <c r="B3287" t="s">
        <v>7758</v>
      </c>
      <c r="C3287" s="2" t="d">
        <v>2019-02-20</v>
      </c>
      <c r="D3287" s="2" t="d">
        <v>2019-02-25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3" t="str">
        <f>IF(M3287=People!$B$5,People!$A$5,IF(M3287=People!$B$2,People!$A$2,IF(M3287=People!$B$3,People!$A$3,IF(M3287=People!$B$4,People!$A$4,))))</f>
        <v>Kelly Williams</v>
      </c>
      <c r="W3287" s="3" t="str">
        <f>IFERROR(VLOOKUP(B3287,Returns!$A$2:$C$801,2,1), "No")</f>
        <v>Yes</v>
      </c>
    </row>
    <row r="3288" spans="1:23" x14ac:dyDescent="0.2">
      <c r="A3288" s="1">
        <v>3287</v>
      </c>
      <c r="B3288" t="s">
        <v>7758</v>
      </c>
      <c r="C3288" s="2" t="d">
        <v>2019-02-20</v>
      </c>
      <c r="D3288" s="2" t="d">
        <v>2019-02-25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3" t="str">
        <f>IF(M3288=People!$B$5,People!$A$5,IF(M3288=People!$B$2,People!$A$2,IF(M3288=People!$B$3,People!$A$3,IF(M3288=People!$B$4,People!$A$4,))))</f>
        <v>Kelly Williams</v>
      </c>
      <c r="W3288" s="3" t="str">
        <f>IFERROR(VLOOKUP(B3288,Returns!$A$2:$C$801,2,1), "No")</f>
        <v>Yes</v>
      </c>
    </row>
    <row r="3289" spans="1:23" x14ac:dyDescent="0.2">
      <c r="A3289" s="1">
        <v>3288</v>
      </c>
      <c r="B3289" t="s">
        <v>6025</v>
      </c>
      <c r="C3289" s="2" t="d">
        <v>2017-12-13</v>
      </c>
      <c r="D3289" s="2" t="d">
        <v>2017-12-15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3" t="str">
        <f>IF(M3289=People!$B$5,People!$A$5,IF(M3289=People!$B$2,People!$A$2,IF(M3289=People!$B$3,People!$A$3,IF(M3289=People!$B$4,People!$A$4,))))</f>
        <v>Anna Andreadi</v>
      </c>
      <c r="W3289" s="3" t="str">
        <f>IFERROR(VLOOKUP(B3289,Returns!$A$2:$C$801,2,1), "No")</f>
        <v>Yes</v>
      </c>
    </row>
    <row r="3290" spans="1:23" x14ac:dyDescent="0.2">
      <c r="A3290" s="1">
        <v>3289</v>
      </c>
      <c r="B3290" t="s">
        <v>6025</v>
      </c>
      <c r="C3290" s="2" t="d">
        <v>2017-12-13</v>
      </c>
      <c r="D3290" s="2" t="d">
        <v>2017-12-15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3" t="str">
        <f>IF(M3290=People!$B$5,People!$A$5,IF(M3290=People!$B$2,People!$A$2,IF(M3290=People!$B$3,People!$A$3,IF(M3290=People!$B$4,People!$A$4,))))</f>
        <v>Anna Andreadi</v>
      </c>
      <c r="W3290" s="3" t="str">
        <f>IFERROR(VLOOKUP(B3290,Returns!$A$2:$C$801,2,1), "No")</f>
        <v>Yes</v>
      </c>
    </row>
    <row r="3291" spans="1:23" x14ac:dyDescent="0.2">
      <c r="A3291" s="1">
        <v>3290</v>
      </c>
      <c r="B3291" t="s">
        <v>6025</v>
      </c>
      <c r="C3291" s="2" t="d">
        <v>2017-12-13</v>
      </c>
      <c r="D3291" s="2" t="d">
        <v>2017-12-15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3" t="str">
        <f>IF(M3291=People!$B$5,People!$A$5,IF(M3291=People!$B$2,People!$A$2,IF(M3291=People!$B$3,People!$A$3,IF(M3291=People!$B$4,People!$A$4,))))</f>
        <v>Anna Andreadi</v>
      </c>
      <c r="W3291" s="3" t="str">
        <f>IFERROR(VLOOKUP(B3291,Returns!$A$2:$C$801,2,1), "No")</f>
        <v>Yes</v>
      </c>
    </row>
    <row r="3292" spans="1:23" x14ac:dyDescent="0.2">
      <c r="A3292" s="1">
        <v>3291</v>
      </c>
      <c r="B3292" t="s">
        <v>6025</v>
      </c>
      <c r="C3292" s="2" t="d">
        <v>2017-12-13</v>
      </c>
      <c r="D3292" s="2" t="d">
        <v>2017-12-15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3" t="str">
        <f>IF(M3292=People!$B$5,People!$A$5,IF(M3292=People!$B$2,People!$A$2,IF(M3292=People!$B$3,People!$A$3,IF(M3292=People!$B$4,People!$A$4,))))</f>
        <v>Anna Andreadi</v>
      </c>
      <c r="W3292" s="3" t="str">
        <f>IFERROR(VLOOKUP(B3292,Returns!$A$2:$C$801,2,1), "No")</f>
        <v>Yes</v>
      </c>
    </row>
    <row r="3293" spans="1:23" x14ac:dyDescent="0.2">
      <c r="A3293" s="1">
        <v>3292</v>
      </c>
      <c r="B3293" t="s">
        <v>7759</v>
      </c>
      <c r="C3293" s="2" t="d">
        <v>2018-10-30</v>
      </c>
      <c r="D3293" s="2" t="d">
        <v>2018-11-04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3" t="str">
        <f>IF(M3293=People!$B$5,People!$A$5,IF(M3293=People!$B$2,People!$A$2,IF(M3293=People!$B$3,People!$A$3,IF(M3293=People!$B$4,People!$A$4,))))</f>
        <v>Kelly Williams</v>
      </c>
      <c r="W3293" s="3" t="str">
        <f>IFERROR(VLOOKUP(B3293,Returns!$A$2:$C$801,2,1), "No")</f>
        <v>Yes</v>
      </c>
    </row>
    <row r="3294" spans="1:23" x14ac:dyDescent="0.2">
      <c r="A3294" s="1">
        <v>3293</v>
      </c>
      <c r="B3294" t="s">
        <v>7760</v>
      </c>
      <c r="C3294" s="2" t="d">
        <v>2016-12-26</v>
      </c>
      <c r="D3294" s="2" t="d">
        <v>2016-12-30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3" t="str">
        <f>IF(M3294=People!$B$5,People!$A$5,IF(M3294=People!$B$2,People!$A$2,IF(M3294=People!$B$3,People!$A$3,IF(M3294=People!$B$4,People!$A$4,))))</f>
        <v>Anna Andreadi</v>
      </c>
      <c r="W3294" s="3" t="str">
        <f>IFERROR(VLOOKUP(B3294,Returns!$A$2:$C$801,2,1), "No")</f>
        <v>Yes</v>
      </c>
    </row>
    <row r="3295" spans="1:23" x14ac:dyDescent="0.2">
      <c r="A3295" s="1">
        <v>3294</v>
      </c>
      <c r="B3295" t="s">
        <v>7760</v>
      </c>
      <c r="C3295" s="2" t="d">
        <v>2016-12-26</v>
      </c>
      <c r="D3295" s="2" t="d">
        <v>2016-12-30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3" t="str">
        <f>IF(M3295=People!$B$5,People!$A$5,IF(M3295=People!$B$2,People!$A$2,IF(M3295=People!$B$3,People!$A$3,IF(M3295=People!$B$4,People!$A$4,))))</f>
        <v>Anna Andreadi</v>
      </c>
      <c r="W3295" s="3" t="str">
        <f>IFERROR(VLOOKUP(B3295,Returns!$A$2:$C$801,2,1), "No")</f>
        <v>Yes</v>
      </c>
    </row>
    <row r="3296" spans="1:23" x14ac:dyDescent="0.2">
      <c r="A3296" s="1">
        <v>3295</v>
      </c>
      <c r="B3296" t="s">
        <v>7761</v>
      </c>
      <c r="C3296" s="2" t="d">
        <v>2016-08-15</v>
      </c>
      <c r="D3296" s="2" t="d">
        <v>2016-08-18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3" t="str">
        <f>IF(M3296=People!$B$5,People!$A$5,IF(M3296=People!$B$2,People!$A$2,IF(M3296=People!$B$3,People!$A$3,IF(M3296=People!$B$4,People!$A$4,))))</f>
        <v>Kelly Williams</v>
      </c>
      <c r="W3296" s="3" t="str">
        <f>IFERROR(VLOOKUP(B3296,Returns!$A$2:$C$801,2,1), "No")</f>
        <v>Yes</v>
      </c>
    </row>
    <row r="3297" spans="1:23" x14ac:dyDescent="0.2">
      <c r="A3297" s="1">
        <v>3296</v>
      </c>
      <c r="B3297" t="s">
        <v>7762</v>
      </c>
      <c r="C3297" s="2" t="d">
        <v>2019-10-01</v>
      </c>
      <c r="D3297" s="2" t="d">
        <v>2019-10-03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3" t="str">
        <f>IF(M3297=People!$B$5,People!$A$5,IF(M3297=People!$B$2,People!$A$2,IF(M3297=People!$B$3,People!$A$3,IF(M3297=People!$B$4,People!$A$4,))))</f>
        <v>Chuck Magee</v>
      </c>
      <c r="W3297" s="3" t="str">
        <f>IFERROR(VLOOKUP(B3297,Returns!$A$2:$C$801,2,1), "No")</f>
        <v>Yes</v>
      </c>
    </row>
    <row r="3298" spans="1:23" x14ac:dyDescent="0.2">
      <c r="A3298" s="1">
        <v>3297</v>
      </c>
      <c r="B3298" t="s">
        <v>6193</v>
      </c>
      <c r="C3298" s="2" t="d">
        <v>2017-05-23</v>
      </c>
      <c r="D3298" s="2" t="d">
        <v>2017-05-30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3" t="str">
        <f>IF(M3298=People!$B$5,People!$A$5,IF(M3298=People!$B$2,People!$A$2,IF(M3298=People!$B$3,People!$A$3,IF(M3298=People!$B$4,People!$A$4,))))</f>
        <v>Anna Andreadi</v>
      </c>
      <c r="W3298" s="3" t="str">
        <f>IFERROR(VLOOKUP(B3298,Returns!$A$2:$C$801,2,1), "No")</f>
        <v>Yes</v>
      </c>
    </row>
    <row r="3299" spans="1:23" x14ac:dyDescent="0.2">
      <c r="A3299" s="1">
        <v>3298</v>
      </c>
      <c r="B3299" t="s">
        <v>6193</v>
      </c>
      <c r="C3299" s="2" t="d">
        <v>2017-05-23</v>
      </c>
      <c r="D3299" s="2" t="d">
        <v>2017-05-30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3" t="str">
        <f>IF(M3299=People!$B$5,People!$A$5,IF(M3299=People!$B$2,People!$A$2,IF(M3299=People!$B$3,People!$A$3,IF(M3299=People!$B$4,People!$A$4,))))</f>
        <v>Anna Andreadi</v>
      </c>
      <c r="W3299" s="3" t="str">
        <f>IFERROR(VLOOKUP(B3299,Returns!$A$2:$C$801,2,1), "No")</f>
        <v>Yes</v>
      </c>
    </row>
    <row r="3300" spans="1:23" x14ac:dyDescent="0.2">
      <c r="A3300" s="1">
        <v>3299</v>
      </c>
      <c r="B3300" t="s">
        <v>6135</v>
      </c>
      <c r="C3300" s="2" t="d">
        <v>2019-11-16</v>
      </c>
      <c r="D3300" s="2" t="d">
        <v>2019-11-16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3" t="str">
        <f>IF(M3300=People!$B$5,People!$A$5,IF(M3300=People!$B$2,People!$A$2,IF(M3300=People!$B$3,People!$A$3,IF(M3300=People!$B$4,People!$A$4,))))</f>
        <v>Anna Andreadi</v>
      </c>
      <c r="W3300" s="3" t="str">
        <f>IFERROR(VLOOKUP(B3300,Returns!$A$2:$C$801,2,1), "No")</f>
        <v>Yes</v>
      </c>
    </row>
    <row r="3301" spans="1:23" x14ac:dyDescent="0.2">
      <c r="A3301" s="1">
        <v>3300</v>
      </c>
      <c r="B3301" t="s">
        <v>7763</v>
      </c>
      <c r="C3301" s="2" t="d">
        <v>2016-11-18</v>
      </c>
      <c r="D3301" s="2" t="d">
        <v>2016-11-22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3" t="str">
        <f>IF(M3301=People!$B$5,People!$A$5,IF(M3301=People!$B$2,People!$A$2,IF(M3301=People!$B$3,People!$A$3,IF(M3301=People!$B$4,People!$A$4,))))</f>
        <v>Chuck Magee</v>
      </c>
      <c r="W3301" s="3" t="str">
        <f>IFERROR(VLOOKUP(B3301,Returns!$A$2:$C$801,2,1), "No")</f>
        <v>Yes</v>
      </c>
    </row>
    <row r="3302" spans="1:23" x14ac:dyDescent="0.2">
      <c r="A3302" s="1">
        <v>3301</v>
      </c>
      <c r="B3302" t="s">
        <v>7763</v>
      </c>
      <c r="C3302" s="2" t="d">
        <v>2016-11-18</v>
      </c>
      <c r="D3302" s="2" t="d">
        <v>2016-11-22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3" t="str">
        <f>IF(M3302=People!$B$5,People!$A$5,IF(M3302=People!$B$2,People!$A$2,IF(M3302=People!$B$3,People!$A$3,IF(M3302=People!$B$4,People!$A$4,))))</f>
        <v>Chuck Magee</v>
      </c>
      <c r="W3302" s="3" t="str">
        <f>IFERROR(VLOOKUP(B3302,Returns!$A$2:$C$801,2,1), "No")</f>
        <v>Yes</v>
      </c>
    </row>
    <row r="3303" spans="1:23" x14ac:dyDescent="0.2">
      <c r="A3303" s="1">
        <v>3302</v>
      </c>
      <c r="B3303" t="s">
        <v>7763</v>
      </c>
      <c r="C3303" s="2" t="d">
        <v>2016-11-18</v>
      </c>
      <c r="D3303" s="2" t="d">
        <v>2016-11-22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3" t="str">
        <f>IF(M3303=People!$B$5,People!$A$5,IF(M3303=People!$B$2,People!$A$2,IF(M3303=People!$B$3,People!$A$3,IF(M3303=People!$B$4,People!$A$4,))))</f>
        <v>Chuck Magee</v>
      </c>
      <c r="W3303" s="3" t="str">
        <f>IFERROR(VLOOKUP(B3303,Returns!$A$2:$C$801,2,1), "No")</f>
        <v>Yes</v>
      </c>
    </row>
    <row r="3304" spans="1:23" x14ac:dyDescent="0.2">
      <c r="A3304" s="1">
        <v>3303</v>
      </c>
      <c r="B3304" t="s">
        <v>7763</v>
      </c>
      <c r="C3304" s="2" t="d">
        <v>2016-11-18</v>
      </c>
      <c r="D3304" s="2" t="d">
        <v>2016-11-22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3" t="str">
        <f>IF(M3304=People!$B$5,People!$A$5,IF(M3304=People!$B$2,People!$A$2,IF(M3304=People!$B$3,People!$A$3,IF(M3304=People!$B$4,People!$A$4,))))</f>
        <v>Chuck Magee</v>
      </c>
      <c r="W3304" s="3" t="str">
        <f>IFERROR(VLOOKUP(B3304,Returns!$A$2:$C$801,2,1), "No")</f>
        <v>Yes</v>
      </c>
    </row>
    <row r="3305" spans="1:23" x14ac:dyDescent="0.2">
      <c r="A3305" s="1">
        <v>3304</v>
      </c>
      <c r="B3305" t="s">
        <v>7763</v>
      </c>
      <c r="C3305" s="2" t="d">
        <v>2016-11-18</v>
      </c>
      <c r="D3305" s="2" t="d">
        <v>2016-11-22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3" t="str">
        <f>IF(M3305=People!$B$5,People!$A$5,IF(M3305=People!$B$2,People!$A$2,IF(M3305=People!$B$3,People!$A$3,IF(M3305=People!$B$4,People!$A$4,))))</f>
        <v>Chuck Magee</v>
      </c>
      <c r="W3305" s="3" t="str">
        <f>IFERROR(VLOOKUP(B3305,Returns!$A$2:$C$801,2,1), "No")</f>
        <v>Yes</v>
      </c>
    </row>
    <row r="3306" spans="1:23" x14ac:dyDescent="0.2">
      <c r="A3306" s="1">
        <v>3305</v>
      </c>
      <c r="B3306" t="s">
        <v>7764</v>
      </c>
      <c r="C3306" s="2" t="d">
        <v>2016-12-30</v>
      </c>
      <c r="D3306" s="2" t="d">
        <v>2017-01-01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3" t="str">
        <f>IF(M3306=People!$B$5,People!$A$5,IF(M3306=People!$B$2,People!$A$2,IF(M3306=People!$B$3,People!$A$3,IF(M3306=People!$B$4,People!$A$4,))))</f>
        <v>Kelly Williams</v>
      </c>
      <c r="W3306" s="3" t="str">
        <f>IFERROR(VLOOKUP(B3306,Returns!$A$2:$C$801,2,1), "No")</f>
        <v>Yes</v>
      </c>
    </row>
    <row r="3307" spans="1:23" x14ac:dyDescent="0.2">
      <c r="A3307" s="1">
        <v>3306</v>
      </c>
      <c r="B3307" t="s">
        <v>7764</v>
      </c>
      <c r="C3307" s="2" t="d">
        <v>2016-12-30</v>
      </c>
      <c r="D3307" s="2" t="d">
        <v>2017-01-01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3" t="str">
        <f>IF(M3307=People!$B$5,People!$A$5,IF(M3307=People!$B$2,People!$A$2,IF(M3307=People!$B$3,People!$A$3,IF(M3307=People!$B$4,People!$A$4,))))</f>
        <v>Kelly Williams</v>
      </c>
      <c r="W3307" s="3" t="str">
        <f>IFERROR(VLOOKUP(B3307,Returns!$A$2:$C$801,2,1), "No")</f>
        <v>Yes</v>
      </c>
    </row>
    <row r="3308" spans="1:23" x14ac:dyDescent="0.2">
      <c r="A3308" s="1">
        <v>3307</v>
      </c>
      <c r="B3308" t="s">
        <v>7764</v>
      </c>
      <c r="C3308" s="2" t="d">
        <v>2016-12-30</v>
      </c>
      <c r="D3308" s="2" t="d">
        <v>2017-01-01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3" t="str">
        <f>IF(M3308=People!$B$5,People!$A$5,IF(M3308=People!$B$2,People!$A$2,IF(M3308=People!$B$3,People!$A$3,IF(M3308=People!$B$4,People!$A$4,))))</f>
        <v>Kelly Williams</v>
      </c>
      <c r="W3308" s="3" t="str">
        <f>IFERROR(VLOOKUP(B3308,Returns!$A$2:$C$801,2,1), "No")</f>
        <v>Yes</v>
      </c>
    </row>
    <row r="3309" spans="1:23" x14ac:dyDescent="0.2">
      <c r="A3309" s="1">
        <v>3308</v>
      </c>
      <c r="B3309" t="s">
        <v>7764</v>
      </c>
      <c r="C3309" s="2" t="d">
        <v>2016-12-30</v>
      </c>
      <c r="D3309" s="2" t="d">
        <v>2017-01-01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3" t="str">
        <f>IF(M3309=People!$B$5,People!$A$5,IF(M3309=People!$B$2,People!$A$2,IF(M3309=People!$B$3,People!$A$3,IF(M3309=People!$B$4,People!$A$4,))))</f>
        <v>Kelly Williams</v>
      </c>
      <c r="W3309" s="3" t="str">
        <f>IFERROR(VLOOKUP(B3309,Returns!$A$2:$C$801,2,1), "No")</f>
        <v>Yes</v>
      </c>
    </row>
    <row r="3310" spans="1:23" x14ac:dyDescent="0.2">
      <c r="A3310" s="1">
        <v>3309</v>
      </c>
      <c r="B3310" t="s">
        <v>7764</v>
      </c>
      <c r="C3310" s="2" t="d">
        <v>2016-12-30</v>
      </c>
      <c r="D3310" s="2" t="d">
        <v>2017-01-01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3" t="str">
        <f>IF(M3310=People!$B$5,People!$A$5,IF(M3310=People!$B$2,People!$A$2,IF(M3310=People!$B$3,People!$A$3,IF(M3310=People!$B$4,People!$A$4,))))</f>
        <v>Kelly Williams</v>
      </c>
      <c r="W3310" s="3" t="str">
        <f>IFERROR(VLOOKUP(B3310,Returns!$A$2:$C$801,2,1), "No")</f>
        <v>Yes</v>
      </c>
    </row>
    <row r="3311" spans="1:23" x14ac:dyDescent="0.2">
      <c r="A3311" s="1">
        <v>3310</v>
      </c>
      <c r="B3311" t="s">
        <v>7765</v>
      </c>
      <c r="C3311" s="2" t="d">
        <v>2017-11-05</v>
      </c>
      <c r="D3311" s="2" t="d">
        <v>2017-11-11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3" t="str">
        <f>IF(M3311=People!$B$5,People!$A$5,IF(M3311=People!$B$2,People!$A$2,IF(M3311=People!$B$3,People!$A$3,IF(M3311=People!$B$4,People!$A$4,))))</f>
        <v>Chuck Magee</v>
      </c>
      <c r="W3311" s="3" t="str">
        <f>IFERROR(VLOOKUP(B3311,Returns!$A$2:$C$801,2,1), "No")</f>
        <v>Yes</v>
      </c>
    </row>
    <row r="3312" spans="1:23" x14ac:dyDescent="0.2">
      <c r="A3312" s="1">
        <v>3311</v>
      </c>
      <c r="B3312" t="s">
        <v>7766</v>
      </c>
      <c r="C3312" s="2" t="d">
        <v>2018-09-17</v>
      </c>
      <c r="D3312" s="2" t="d">
        <v>2018-09-22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3" t="str">
        <f>IF(M3312=People!$B$5,People!$A$5,IF(M3312=People!$B$2,People!$A$2,IF(M3312=People!$B$3,People!$A$3,IF(M3312=People!$B$4,People!$A$4,))))</f>
        <v>Chuck Magee</v>
      </c>
      <c r="W3312" s="3" t="str">
        <f>IFERROR(VLOOKUP(B3312,Returns!$A$2:$C$801,2,1), "No")</f>
        <v>Yes</v>
      </c>
    </row>
    <row r="3313" spans="1:23" x14ac:dyDescent="0.2">
      <c r="A3313" s="1">
        <v>3312</v>
      </c>
      <c r="B3313" t="s">
        <v>7767</v>
      </c>
      <c r="C3313" s="2" t="d">
        <v>2018-03-20</v>
      </c>
      <c r="D3313" s="2" t="d">
        <v>2018-03-25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3" t="str">
        <f>IF(M3313=People!$B$5,People!$A$5,IF(M3313=People!$B$2,People!$A$2,IF(M3313=People!$B$3,People!$A$3,IF(M3313=People!$B$4,People!$A$4,))))</f>
        <v>Cassandra Brandow</v>
      </c>
      <c r="W3313" s="3" t="str">
        <f>IFERROR(VLOOKUP(B3313,Returns!$A$2:$C$801,2,1), "No")</f>
        <v>Yes</v>
      </c>
    </row>
    <row r="3314" spans="1:23" x14ac:dyDescent="0.2">
      <c r="A3314" s="1">
        <v>3313</v>
      </c>
      <c r="B3314" t="s">
        <v>7768</v>
      </c>
      <c r="C3314" s="2" t="d">
        <v>2016-09-27</v>
      </c>
      <c r="D3314" s="2" t="d">
        <v>2016-10-01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3" t="str">
        <f>IF(M3314=People!$B$5,People!$A$5,IF(M3314=People!$B$2,People!$A$2,IF(M3314=People!$B$3,People!$A$3,IF(M3314=People!$B$4,People!$A$4,))))</f>
        <v>Anna Andreadi</v>
      </c>
      <c r="W3314" s="3" t="str">
        <f>IFERROR(VLOOKUP(B3314,Returns!$A$2:$C$801,2,1), "No")</f>
        <v>Yes</v>
      </c>
    </row>
    <row r="3315" spans="1:23" x14ac:dyDescent="0.2">
      <c r="A3315" s="1">
        <v>3314</v>
      </c>
      <c r="B3315" t="s">
        <v>7768</v>
      </c>
      <c r="C3315" s="2" t="d">
        <v>2016-09-27</v>
      </c>
      <c r="D3315" s="2" t="d">
        <v>2016-10-01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3" t="str">
        <f>IF(M3315=People!$B$5,People!$A$5,IF(M3315=People!$B$2,People!$A$2,IF(M3315=People!$B$3,People!$A$3,IF(M3315=People!$B$4,People!$A$4,))))</f>
        <v>Anna Andreadi</v>
      </c>
      <c r="W3315" s="3" t="str">
        <f>IFERROR(VLOOKUP(B3315,Returns!$A$2:$C$801,2,1), "No")</f>
        <v>Yes</v>
      </c>
    </row>
    <row r="3316" spans="1:23" x14ac:dyDescent="0.2">
      <c r="A3316" s="1">
        <v>3315</v>
      </c>
      <c r="B3316" t="s">
        <v>7769</v>
      </c>
      <c r="C3316" s="2" t="d">
        <v>2019-12-24</v>
      </c>
      <c r="D3316" s="2" t="d">
        <v>2019-12-28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3" t="str">
        <f>IF(M3316=People!$B$5,People!$A$5,IF(M3316=People!$B$2,People!$A$2,IF(M3316=People!$B$3,People!$A$3,IF(M3316=People!$B$4,People!$A$4,))))</f>
        <v>Chuck Magee</v>
      </c>
      <c r="W3316" s="3" t="str">
        <f>IFERROR(VLOOKUP(B3316,Returns!$A$2:$C$801,2,1), "No")</f>
        <v>Yes</v>
      </c>
    </row>
    <row r="3317" spans="1:23" x14ac:dyDescent="0.2">
      <c r="A3317" s="1">
        <v>3316</v>
      </c>
      <c r="B3317" t="s">
        <v>7769</v>
      </c>
      <c r="C3317" s="2" t="d">
        <v>2019-12-24</v>
      </c>
      <c r="D3317" s="2" t="d">
        <v>2019-12-28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3" t="str">
        <f>IF(M3317=People!$B$5,People!$A$5,IF(M3317=People!$B$2,People!$A$2,IF(M3317=People!$B$3,People!$A$3,IF(M3317=People!$B$4,People!$A$4,))))</f>
        <v>Chuck Magee</v>
      </c>
      <c r="W3317" s="3" t="str">
        <f>IFERROR(VLOOKUP(B3317,Returns!$A$2:$C$801,2,1), "No")</f>
        <v>Yes</v>
      </c>
    </row>
    <row r="3318" spans="1:23" x14ac:dyDescent="0.2">
      <c r="A3318" s="1">
        <v>3317</v>
      </c>
      <c r="B3318" t="s">
        <v>7770</v>
      </c>
      <c r="C3318" s="2" t="d">
        <v>2019-11-10</v>
      </c>
      <c r="D3318" s="2" t="d">
        <v>2019-11-15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3" t="str">
        <f>IF(M3318=People!$B$5,People!$A$5,IF(M3318=People!$B$2,People!$A$2,IF(M3318=People!$B$3,People!$A$3,IF(M3318=People!$B$4,People!$A$4,))))</f>
        <v>Kelly Williams</v>
      </c>
      <c r="W3318" s="3" t="str">
        <f>IFERROR(VLOOKUP(B3318,Returns!$A$2:$C$801,2,1), "No")</f>
        <v>Yes</v>
      </c>
    </row>
    <row r="3319" spans="1:23" x14ac:dyDescent="0.2">
      <c r="A3319" s="1">
        <v>3318</v>
      </c>
      <c r="B3319" t="s">
        <v>7771</v>
      </c>
      <c r="C3319" s="2" t="d">
        <v>2017-09-11</v>
      </c>
      <c r="D3319" s="2" t="d">
        <v>2017-09-15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3" t="str">
        <f>IF(M3319=People!$B$5,People!$A$5,IF(M3319=People!$B$2,People!$A$2,IF(M3319=People!$B$3,People!$A$3,IF(M3319=People!$B$4,People!$A$4,))))</f>
        <v>Anna Andreadi</v>
      </c>
      <c r="W3319" s="3" t="str">
        <f>IFERROR(VLOOKUP(B3319,Returns!$A$2:$C$801,2,1), "No")</f>
        <v>Yes</v>
      </c>
    </row>
    <row r="3320" spans="1:23" x14ac:dyDescent="0.2">
      <c r="A3320" s="1">
        <v>3319</v>
      </c>
      <c r="B3320" t="s">
        <v>7771</v>
      </c>
      <c r="C3320" s="2" t="d">
        <v>2017-09-11</v>
      </c>
      <c r="D3320" s="2" t="d">
        <v>2017-09-15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3" t="str">
        <f>IF(M3320=People!$B$5,People!$A$5,IF(M3320=People!$B$2,People!$A$2,IF(M3320=People!$B$3,People!$A$3,IF(M3320=People!$B$4,People!$A$4,))))</f>
        <v>Anna Andreadi</v>
      </c>
      <c r="W3320" s="3" t="str">
        <f>IFERROR(VLOOKUP(B3320,Returns!$A$2:$C$801,2,1), "No")</f>
        <v>Yes</v>
      </c>
    </row>
    <row r="3321" spans="1:23" x14ac:dyDescent="0.2">
      <c r="A3321" s="1">
        <v>3320</v>
      </c>
      <c r="B3321" t="s">
        <v>7772</v>
      </c>
      <c r="C3321" s="2" t="d">
        <v>2016-12-20</v>
      </c>
      <c r="D3321" s="2" t="d">
        <v>2016-12-25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3" t="str">
        <f>IF(M3321=People!$B$5,People!$A$5,IF(M3321=People!$B$2,People!$A$2,IF(M3321=People!$B$3,People!$A$3,IF(M3321=People!$B$4,People!$A$4,))))</f>
        <v>Cassandra Brandow</v>
      </c>
      <c r="W3321" s="3" t="str">
        <f>IFERROR(VLOOKUP(B3321,Returns!$A$2:$C$801,2,1), "No")</f>
        <v>Yes</v>
      </c>
    </row>
    <row r="3322" spans="1:23" x14ac:dyDescent="0.2">
      <c r="A3322" s="1">
        <v>3321</v>
      </c>
      <c r="B3322" t="s">
        <v>7772</v>
      </c>
      <c r="C3322" s="2" t="d">
        <v>2016-12-20</v>
      </c>
      <c r="D3322" s="2" t="d">
        <v>2016-12-25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3" t="str">
        <f>IF(M3322=People!$B$5,People!$A$5,IF(M3322=People!$B$2,People!$A$2,IF(M3322=People!$B$3,People!$A$3,IF(M3322=People!$B$4,People!$A$4,))))</f>
        <v>Cassandra Brandow</v>
      </c>
      <c r="W3322" s="3" t="str">
        <f>IFERROR(VLOOKUP(B3322,Returns!$A$2:$C$801,2,1), "No")</f>
        <v>Yes</v>
      </c>
    </row>
    <row r="3323" spans="1:23" x14ac:dyDescent="0.2">
      <c r="A3323" s="1">
        <v>3322</v>
      </c>
      <c r="B3323" t="s">
        <v>7772</v>
      </c>
      <c r="C3323" s="2" t="d">
        <v>2016-12-20</v>
      </c>
      <c r="D3323" s="2" t="d">
        <v>2016-12-25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3" t="str">
        <f>IF(M3323=People!$B$5,People!$A$5,IF(M3323=People!$B$2,People!$A$2,IF(M3323=People!$B$3,People!$A$3,IF(M3323=People!$B$4,People!$A$4,))))</f>
        <v>Cassandra Brandow</v>
      </c>
      <c r="W3323" s="3" t="str">
        <f>IFERROR(VLOOKUP(B3323,Returns!$A$2:$C$801,2,1), "No")</f>
        <v>Yes</v>
      </c>
    </row>
    <row r="3324" spans="1:23" x14ac:dyDescent="0.2">
      <c r="A3324" s="1">
        <v>3323</v>
      </c>
      <c r="B3324" t="s">
        <v>7773</v>
      </c>
      <c r="C3324" s="2" t="d">
        <v>2017-07-23</v>
      </c>
      <c r="D3324" s="2" t="d">
        <v>2017-07-27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3" t="str">
        <f>IF(M3324=People!$B$5,People!$A$5,IF(M3324=People!$B$2,People!$A$2,IF(M3324=People!$B$3,People!$A$3,IF(M3324=People!$B$4,People!$A$4,))))</f>
        <v>Chuck Magee</v>
      </c>
      <c r="W3324" s="3" t="str">
        <f>IFERROR(VLOOKUP(B3324,Returns!$A$2:$C$801,2,1), "No")</f>
        <v>Yes</v>
      </c>
    </row>
    <row r="3325" spans="1:23" x14ac:dyDescent="0.2">
      <c r="A3325" s="1">
        <v>3324</v>
      </c>
      <c r="B3325" t="s">
        <v>7773</v>
      </c>
      <c r="C3325" s="2" t="d">
        <v>2017-07-23</v>
      </c>
      <c r="D3325" s="2" t="d">
        <v>2017-07-27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3" t="str">
        <f>IF(M3325=People!$B$5,People!$A$5,IF(M3325=People!$B$2,People!$A$2,IF(M3325=People!$B$3,People!$A$3,IF(M3325=People!$B$4,People!$A$4,))))</f>
        <v>Chuck Magee</v>
      </c>
      <c r="W3325" s="3" t="str">
        <f>IFERROR(VLOOKUP(B3325,Returns!$A$2:$C$801,2,1), "No")</f>
        <v>Yes</v>
      </c>
    </row>
    <row r="3326" spans="1:23" x14ac:dyDescent="0.2">
      <c r="A3326" s="1">
        <v>3325</v>
      </c>
      <c r="B3326" t="s">
        <v>7774</v>
      </c>
      <c r="C3326" s="2" t="d">
        <v>2016-11-11</v>
      </c>
      <c r="D3326" s="2" t="d">
        <v>2016-11-15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3" t="str">
        <f>IF(M3326=People!$B$5,People!$A$5,IF(M3326=People!$B$2,People!$A$2,IF(M3326=People!$B$3,People!$A$3,IF(M3326=People!$B$4,People!$A$4,))))</f>
        <v>Kelly Williams</v>
      </c>
      <c r="W3326" s="3" t="str">
        <f>IFERROR(VLOOKUP(B3326,Returns!$A$2:$C$801,2,1), "No")</f>
        <v>Yes</v>
      </c>
    </row>
    <row r="3327" spans="1:23" x14ac:dyDescent="0.2">
      <c r="A3327" s="1">
        <v>3326</v>
      </c>
      <c r="B3327" t="s">
        <v>7774</v>
      </c>
      <c r="C3327" s="2" t="d">
        <v>2016-11-11</v>
      </c>
      <c r="D3327" s="2" t="d">
        <v>2016-11-15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3" t="str">
        <f>IF(M3327=People!$B$5,People!$A$5,IF(M3327=People!$B$2,People!$A$2,IF(M3327=People!$B$3,People!$A$3,IF(M3327=People!$B$4,People!$A$4,))))</f>
        <v>Kelly Williams</v>
      </c>
      <c r="W3327" s="3" t="str">
        <f>IFERROR(VLOOKUP(B3327,Returns!$A$2:$C$801,2,1), "No")</f>
        <v>Yes</v>
      </c>
    </row>
    <row r="3328" spans="1:23" x14ac:dyDescent="0.2">
      <c r="A3328" s="1">
        <v>3327</v>
      </c>
      <c r="B3328" t="s">
        <v>7774</v>
      </c>
      <c r="C3328" s="2" t="d">
        <v>2016-11-11</v>
      </c>
      <c r="D3328" s="2" t="d">
        <v>2016-11-15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3" t="str">
        <f>IF(M3328=People!$B$5,People!$A$5,IF(M3328=People!$B$2,People!$A$2,IF(M3328=People!$B$3,People!$A$3,IF(M3328=People!$B$4,People!$A$4,))))</f>
        <v>Kelly Williams</v>
      </c>
      <c r="W3328" s="3" t="str">
        <f>IFERROR(VLOOKUP(B3328,Returns!$A$2:$C$801,2,1), "No")</f>
        <v>Yes</v>
      </c>
    </row>
    <row r="3329" spans="1:23" x14ac:dyDescent="0.2">
      <c r="A3329" s="1">
        <v>3328</v>
      </c>
      <c r="B3329" t="s">
        <v>7774</v>
      </c>
      <c r="C3329" s="2" t="d">
        <v>2016-11-11</v>
      </c>
      <c r="D3329" s="2" t="d">
        <v>2016-11-15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3" t="str">
        <f>IF(M3329=People!$B$5,People!$A$5,IF(M3329=People!$B$2,People!$A$2,IF(M3329=People!$B$3,People!$A$3,IF(M3329=People!$B$4,People!$A$4,))))</f>
        <v>Kelly Williams</v>
      </c>
      <c r="W3329" s="3" t="str">
        <f>IFERROR(VLOOKUP(B3329,Returns!$A$2:$C$801,2,1), "No")</f>
        <v>Yes</v>
      </c>
    </row>
    <row r="3330" spans="1:23" x14ac:dyDescent="0.2">
      <c r="A3330" s="1">
        <v>3329</v>
      </c>
      <c r="B3330" t="s">
        <v>7774</v>
      </c>
      <c r="C3330" s="2" t="d">
        <v>2016-11-11</v>
      </c>
      <c r="D3330" s="2" t="d">
        <v>2016-11-15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3" t="str">
        <f>IF(M3330=People!$B$5,People!$A$5,IF(M3330=People!$B$2,People!$A$2,IF(M3330=People!$B$3,People!$A$3,IF(M3330=People!$B$4,People!$A$4,))))</f>
        <v>Kelly Williams</v>
      </c>
      <c r="W3330" s="3" t="str">
        <f>IFERROR(VLOOKUP(B3330,Returns!$A$2:$C$801,2,1), "No")</f>
        <v>Yes</v>
      </c>
    </row>
    <row r="3331" spans="1:23" x14ac:dyDescent="0.2">
      <c r="A3331" s="1">
        <v>3330</v>
      </c>
      <c r="B3331" t="s">
        <v>7774</v>
      </c>
      <c r="C3331" s="2" t="d">
        <v>2016-11-11</v>
      </c>
      <c r="D3331" s="2" t="d">
        <v>2016-11-15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3" t="str">
        <f>IF(M3331=People!$B$5,People!$A$5,IF(M3331=People!$B$2,People!$A$2,IF(M3331=People!$B$3,People!$A$3,IF(M3331=People!$B$4,People!$A$4,))))</f>
        <v>Kelly Williams</v>
      </c>
      <c r="W3331" s="3" t="str">
        <f>IFERROR(VLOOKUP(B3331,Returns!$A$2:$C$801,2,1), "No")</f>
        <v>Yes</v>
      </c>
    </row>
    <row r="3332" spans="1:23" x14ac:dyDescent="0.2">
      <c r="A3332" s="1">
        <v>3331</v>
      </c>
      <c r="B3332" t="s">
        <v>7774</v>
      </c>
      <c r="C3332" s="2" t="d">
        <v>2016-11-11</v>
      </c>
      <c r="D3332" s="2" t="d">
        <v>2016-11-15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3" t="str">
        <f>IF(M3332=People!$B$5,People!$A$5,IF(M3332=People!$B$2,People!$A$2,IF(M3332=People!$B$3,People!$A$3,IF(M3332=People!$B$4,People!$A$4,))))</f>
        <v>Kelly Williams</v>
      </c>
      <c r="W3332" s="3" t="str">
        <f>IFERROR(VLOOKUP(B3332,Returns!$A$2:$C$801,2,1), "No")</f>
        <v>Yes</v>
      </c>
    </row>
    <row r="3333" spans="1:23" x14ac:dyDescent="0.2">
      <c r="A3333" s="1">
        <v>3332</v>
      </c>
      <c r="B3333" t="s">
        <v>7775</v>
      </c>
      <c r="C3333" s="2" t="d">
        <v>2019-12-14</v>
      </c>
      <c r="D3333" s="2" t="d">
        <v>2019-12-20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3" t="str">
        <f>IF(M3333=People!$B$5,People!$A$5,IF(M3333=People!$B$2,People!$A$2,IF(M3333=People!$B$3,People!$A$3,IF(M3333=People!$B$4,People!$A$4,))))</f>
        <v>Kelly Williams</v>
      </c>
      <c r="W3333" s="3" t="str">
        <f>IFERROR(VLOOKUP(B3333,Returns!$A$2:$C$801,2,1), "No")</f>
        <v>Yes</v>
      </c>
    </row>
    <row r="3334" spans="1:23" x14ac:dyDescent="0.2">
      <c r="A3334" s="1">
        <v>3333</v>
      </c>
      <c r="B3334" t="s">
        <v>7775</v>
      </c>
      <c r="C3334" s="2" t="d">
        <v>2019-12-14</v>
      </c>
      <c r="D3334" s="2" t="d">
        <v>2019-12-20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3" t="str">
        <f>IF(M3334=People!$B$5,People!$A$5,IF(M3334=People!$B$2,People!$A$2,IF(M3334=People!$B$3,People!$A$3,IF(M3334=People!$B$4,People!$A$4,))))</f>
        <v>Kelly Williams</v>
      </c>
      <c r="W3334" s="3" t="str">
        <f>IFERROR(VLOOKUP(B3334,Returns!$A$2:$C$801,2,1), "No")</f>
        <v>Yes</v>
      </c>
    </row>
    <row r="3335" spans="1:23" x14ac:dyDescent="0.2">
      <c r="A3335" s="1">
        <v>3334</v>
      </c>
      <c r="B3335" t="s">
        <v>7775</v>
      </c>
      <c r="C3335" s="2" t="d">
        <v>2019-12-14</v>
      </c>
      <c r="D3335" s="2" t="d">
        <v>2019-12-20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3" t="str">
        <f>IF(M3335=People!$B$5,People!$A$5,IF(M3335=People!$B$2,People!$A$2,IF(M3335=People!$B$3,People!$A$3,IF(M3335=People!$B$4,People!$A$4,))))</f>
        <v>Kelly Williams</v>
      </c>
      <c r="W3335" s="3" t="str">
        <f>IFERROR(VLOOKUP(B3335,Returns!$A$2:$C$801,2,1), "No")</f>
        <v>Yes</v>
      </c>
    </row>
    <row r="3336" spans="1:23" x14ac:dyDescent="0.2">
      <c r="A3336" s="1">
        <v>3335</v>
      </c>
      <c r="B3336" t="s">
        <v>6221</v>
      </c>
      <c r="C3336" s="2" t="d">
        <v>2019-08-21</v>
      </c>
      <c r="D3336" s="2" t="d">
        <v>2019-08-22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3" t="str">
        <f>IF(M3336=People!$B$5,People!$A$5,IF(M3336=People!$B$2,People!$A$2,IF(M3336=People!$B$3,People!$A$3,IF(M3336=People!$B$4,People!$A$4,))))</f>
        <v>Anna Andreadi</v>
      </c>
      <c r="W3336" s="3" t="str">
        <f>IFERROR(VLOOKUP(B3336,Returns!$A$2:$C$801,2,1), "No")</f>
        <v>Yes</v>
      </c>
    </row>
    <row r="3337" spans="1:23" x14ac:dyDescent="0.2">
      <c r="A3337" s="1">
        <v>3336</v>
      </c>
      <c r="B3337" t="s">
        <v>6221</v>
      </c>
      <c r="C3337" s="2" t="d">
        <v>2019-08-21</v>
      </c>
      <c r="D3337" s="2" t="d">
        <v>2019-08-22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3" t="str">
        <f>IF(M3337=People!$B$5,People!$A$5,IF(M3337=People!$B$2,People!$A$2,IF(M3337=People!$B$3,People!$A$3,IF(M3337=People!$B$4,People!$A$4,))))</f>
        <v>Anna Andreadi</v>
      </c>
      <c r="W3337" s="3" t="str">
        <f>IFERROR(VLOOKUP(B3337,Returns!$A$2:$C$801,2,1), "No")</f>
        <v>Yes</v>
      </c>
    </row>
    <row r="3338" spans="1:23" x14ac:dyDescent="0.2">
      <c r="A3338" s="1">
        <v>3337</v>
      </c>
      <c r="B3338" t="s">
        <v>6221</v>
      </c>
      <c r="C3338" s="2" t="d">
        <v>2019-08-21</v>
      </c>
      <c r="D3338" s="2" t="d">
        <v>2019-08-22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3" t="str">
        <f>IF(M3338=People!$B$5,People!$A$5,IF(M3338=People!$B$2,People!$A$2,IF(M3338=People!$B$3,People!$A$3,IF(M3338=People!$B$4,People!$A$4,))))</f>
        <v>Anna Andreadi</v>
      </c>
      <c r="W3338" s="3" t="str">
        <f>IFERROR(VLOOKUP(B3338,Returns!$A$2:$C$801,2,1), "No")</f>
        <v>Yes</v>
      </c>
    </row>
    <row r="3339" spans="1:23" x14ac:dyDescent="0.2">
      <c r="A3339" s="1">
        <v>3338</v>
      </c>
      <c r="B3339" t="s">
        <v>6221</v>
      </c>
      <c r="C3339" s="2" t="d">
        <v>2019-08-21</v>
      </c>
      <c r="D3339" s="2" t="d">
        <v>2019-08-22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3" t="str">
        <f>IF(M3339=People!$B$5,People!$A$5,IF(M3339=People!$B$2,People!$A$2,IF(M3339=People!$B$3,People!$A$3,IF(M3339=People!$B$4,People!$A$4,))))</f>
        <v>Anna Andreadi</v>
      </c>
      <c r="W3339" s="3" t="str">
        <f>IFERROR(VLOOKUP(B3339,Returns!$A$2:$C$801,2,1), "No")</f>
        <v>Yes</v>
      </c>
    </row>
    <row r="3340" spans="1:23" x14ac:dyDescent="0.2">
      <c r="A3340" s="1">
        <v>3339</v>
      </c>
      <c r="B3340" t="s">
        <v>6221</v>
      </c>
      <c r="C3340" s="2" t="d">
        <v>2019-08-21</v>
      </c>
      <c r="D3340" s="2" t="d">
        <v>2019-08-22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3" t="str">
        <f>IF(M3340=People!$B$5,People!$A$5,IF(M3340=People!$B$2,People!$A$2,IF(M3340=People!$B$3,People!$A$3,IF(M3340=People!$B$4,People!$A$4,))))</f>
        <v>Anna Andreadi</v>
      </c>
      <c r="W3340" s="3" t="str">
        <f>IFERROR(VLOOKUP(B3340,Returns!$A$2:$C$801,2,1), "No")</f>
        <v>Yes</v>
      </c>
    </row>
    <row r="3341" spans="1:23" x14ac:dyDescent="0.2">
      <c r="A3341" s="1">
        <v>3340</v>
      </c>
      <c r="B3341" t="s">
        <v>6221</v>
      </c>
      <c r="C3341" s="2" t="d">
        <v>2019-08-21</v>
      </c>
      <c r="D3341" s="2" t="d">
        <v>2019-08-22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3" t="str">
        <f>IF(M3341=People!$B$5,People!$A$5,IF(M3341=People!$B$2,People!$A$2,IF(M3341=People!$B$3,People!$A$3,IF(M3341=People!$B$4,People!$A$4,))))</f>
        <v>Anna Andreadi</v>
      </c>
      <c r="W3341" s="3" t="str">
        <f>IFERROR(VLOOKUP(B3341,Returns!$A$2:$C$801,2,1), "No")</f>
        <v>Yes</v>
      </c>
    </row>
    <row r="3342" spans="1:23" x14ac:dyDescent="0.2">
      <c r="A3342" s="1">
        <v>3341</v>
      </c>
      <c r="B3342" t="s">
        <v>6221</v>
      </c>
      <c r="C3342" s="2" t="d">
        <v>2019-08-21</v>
      </c>
      <c r="D3342" s="2" t="d">
        <v>2019-08-22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3" t="str">
        <f>IF(M3342=People!$B$5,People!$A$5,IF(M3342=People!$B$2,People!$A$2,IF(M3342=People!$B$3,People!$A$3,IF(M3342=People!$B$4,People!$A$4,))))</f>
        <v>Anna Andreadi</v>
      </c>
      <c r="W3342" s="3" t="str">
        <f>IFERROR(VLOOKUP(B3342,Returns!$A$2:$C$801,2,1), "No")</f>
        <v>Yes</v>
      </c>
    </row>
    <row r="3343" spans="1:23" x14ac:dyDescent="0.2">
      <c r="A3343" s="1">
        <v>3342</v>
      </c>
      <c r="B3343" t="s">
        <v>6075</v>
      </c>
      <c r="C3343" s="2" t="d">
        <v>2018-08-27</v>
      </c>
      <c r="D3343" s="2" t="d">
        <v>2018-09-01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3" t="str">
        <f>IF(M3343=People!$B$5,People!$A$5,IF(M3343=People!$B$2,People!$A$2,IF(M3343=People!$B$3,People!$A$3,IF(M3343=People!$B$4,People!$A$4,))))</f>
        <v>Chuck Magee</v>
      </c>
      <c r="W3343" s="3" t="str">
        <f>IFERROR(VLOOKUP(B3343,Returns!$A$2:$C$801,2,1), "No")</f>
        <v>Yes</v>
      </c>
    </row>
    <row r="3344" spans="1:23" x14ac:dyDescent="0.2">
      <c r="A3344" s="1">
        <v>3343</v>
      </c>
      <c r="B3344" t="s">
        <v>6075</v>
      </c>
      <c r="C3344" s="2" t="d">
        <v>2018-08-27</v>
      </c>
      <c r="D3344" s="2" t="d">
        <v>2018-09-01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3" t="str">
        <f>IF(M3344=People!$B$5,People!$A$5,IF(M3344=People!$B$2,People!$A$2,IF(M3344=People!$B$3,People!$A$3,IF(M3344=People!$B$4,People!$A$4,))))</f>
        <v>Chuck Magee</v>
      </c>
      <c r="W3344" s="3" t="str">
        <f>IFERROR(VLOOKUP(B3344,Returns!$A$2:$C$801,2,1), "No")</f>
        <v>Yes</v>
      </c>
    </row>
    <row r="3345" spans="1:23" x14ac:dyDescent="0.2">
      <c r="A3345" s="1">
        <v>3344</v>
      </c>
      <c r="B3345" t="s">
        <v>6075</v>
      </c>
      <c r="C3345" s="2" t="d">
        <v>2018-08-27</v>
      </c>
      <c r="D3345" s="2" t="d">
        <v>2018-09-01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3" t="str">
        <f>IF(M3345=People!$B$5,People!$A$5,IF(M3345=People!$B$2,People!$A$2,IF(M3345=People!$B$3,People!$A$3,IF(M3345=People!$B$4,People!$A$4,))))</f>
        <v>Chuck Magee</v>
      </c>
      <c r="W3345" s="3" t="str">
        <f>IFERROR(VLOOKUP(B3345,Returns!$A$2:$C$801,2,1), "No")</f>
        <v>Yes</v>
      </c>
    </row>
    <row r="3346" spans="1:23" x14ac:dyDescent="0.2">
      <c r="A3346" s="1">
        <v>3345</v>
      </c>
      <c r="B3346" t="s">
        <v>6075</v>
      </c>
      <c r="C3346" s="2" t="d">
        <v>2018-08-27</v>
      </c>
      <c r="D3346" s="2" t="d">
        <v>2018-09-01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3" t="str">
        <f>IF(M3346=People!$B$5,People!$A$5,IF(M3346=People!$B$2,People!$A$2,IF(M3346=People!$B$3,People!$A$3,IF(M3346=People!$B$4,People!$A$4,))))</f>
        <v>Chuck Magee</v>
      </c>
      <c r="W3346" s="3" t="str">
        <f>IFERROR(VLOOKUP(B3346,Returns!$A$2:$C$801,2,1), "No")</f>
        <v>Yes</v>
      </c>
    </row>
    <row r="3347" spans="1:23" x14ac:dyDescent="0.2">
      <c r="A3347" s="1">
        <v>3346</v>
      </c>
      <c r="B3347" t="s">
        <v>6075</v>
      </c>
      <c r="C3347" s="2" t="d">
        <v>2018-08-27</v>
      </c>
      <c r="D3347" s="2" t="d">
        <v>2018-09-01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3" t="str">
        <f>IF(M3347=People!$B$5,People!$A$5,IF(M3347=People!$B$2,People!$A$2,IF(M3347=People!$B$3,People!$A$3,IF(M3347=People!$B$4,People!$A$4,))))</f>
        <v>Chuck Magee</v>
      </c>
      <c r="W3347" s="3" t="str">
        <f>IFERROR(VLOOKUP(B3347,Returns!$A$2:$C$801,2,1), "No")</f>
        <v>Yes</v>
      </c>
    </row>
    <row r="3348" spans="1:23" x14ac:dyDescent="0.2">
      <c r="A3348" s="1">
        <v>3347</v>
      </c>
      <c r="B3348" t="s">
        <v>6075</v>
      </c>
      <c r="C3348" s="2" t="d">
        <v>2018-08-27</v>
      </c>
      <c r="D3348" s="2" t="d">
        <v>2018-09-01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3" t="str">
        <f>IF(M3348=People!$B$5,People!$A$5,IF(M3348=People!$B$2,People!$A$2,IF(M3348=People!$B$3,People!$A$3,IF(M3348=People!$B$4,People!$A$4,))))</f>
        <v>Chuck Magee</v>
      </c>
      <c r="W3348" s="3" t="str">
        <f>IFERROR(VLOOKUP(B3348,Returns!$A$2:$C$801,2,1), "No")</f>
        <v>Yes</v>
      </c>
    </row>
    <row r="3349" spans="1:23" x14ac:dyDescent="0.2">
      <c r="A3349" s="1">
        <v>3348</v>
      </c>
      <c r="B3349" t="s">
        <v>7776</v>
      </c>
      <c r="C3349" s="2" t="d">
        <v>2017-08-13</v>
      </c>
      <c r="D3349" s="2" t="d">
        <v>2017-08-20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3" t="str">
        <f>IF(M3349=People!$B$5,People!$A$5,IF(M3349=People!$B$2,People!$A$2,IF(M3349=People!$B$3,People!$A$3,IF(M3349=People!$B$4,People!$A$4,))))</f>
        <v>Anna Andreadi</v>
      </c>
      <c r="W3349" s="3" t="str">
        <f>IFERROR(VLOOKUP(B3349,Returns!$A$2:$C$801,2,1), "No")</f>
        <v>Yes</v>
      </c>
    </row>
    <row r="3350" spans="1:23" x14ac:dyDescent="0.2">
      <c r="A3350" s="1">
        <v>3349</v>
      </c>
      <c r="B3350" t="s">
        <v>7777</v>
      </c>
      <c r="C3350" s="2" t="d">
        <v>2019-11-05</v>
      </c>
      <c r="D3350" s="2" t="d">
        <v>2019-11-07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3" t="str">
        <f>IF(M3350=People!$B$5,People!$A$5,IF(M3350=People!$B$2,People!$A$2,IF(M3350=People!$B$3,People!$A$3,IF(M3350=People!$B$4,People!$A$4,))))</f>
        <v>Kelly Williams</v>
      </c>
      <c r="W3350" s="3" t="str">
        <f>IFERROR(VLOOKUP(B3350,Returns!$A$2:$C$801,2,1), "No")</f>
        <v>Yes</v>
      </c>
    </row>
    <row r="3351" spans="1:23" x14ac:dyDescent="0.2">
      <c r="A3351" s="1">
        <v>3350</v>
      </c>
      <c r="B3351" t="s">
        <v>7778</v>
      </c>
      <c r="C3351" s="2" t="d">
        <v>2018-08-17</v>
      </c>
      <c r="D3351" s="2" t="d">
        <v>2018-08-21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3" t="str">
        <f>IF(M3351=People!$B$5,People!$A$5,IF(M3351=People!$B$2,People!$A$2,IF(M3351=People!$B$3,People!$A$3,IF(M3351=People!$B$4,People!$A$4,))))</f>
        <v>Anna Andreadi</v>
      </c>
      <c r="W3351" s="3" t="str">
        <f>IFERROR(VLOOKUP(B3351,Returns!$A$2:$C$801,2,1), "No")</f>
        <v>Yes</v>
      </c>
    </row>
    <row r="3352" spans="1:23" x14ac:dyDescent="0.2">
      <c r="A3352" s="1">
        <v>3351</v>
      </c>
      <c r="B3352" t="s">
        <v>7779</v>
      </c>
      <c r="C3352" s="2" t="d">
        <v>2018-12-26</v>
      </c>
      <c r="D3352" s="2" t="d">
        <v>2018-12-31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3" t="str">
        <f>IF(M3352=People!$B$5,People!$A$5,IF(M3352=People!$B$2,People!$A$2,IF(M3352=People!$B$3,People!$A$3,IF(M3352=People!$B$4,People!$A$4,))))</f>
        <v>Chuck Magee</v>
      </c>
      <c r="W3352" s="3" t="str">
        <f>IFERROR(VLOOKUP(B3352,Returns!$A$2:$C$801,2,1), "No")</f>
        <v>Yes</v>
      </c>
    </row>
    <row r="3353" spans="1:23" x14ac:dyDescent="0.2">
      <c r="A3353" s="1">
        <v>3352</v>
      </c>
      <c r="B3353" t="s">
        <v>7780</v>
      </c>
      <c r="C3353" s="2" t="d">
        <v>2016-09-23</v>
      </c>
      <c r="D3353" s="2" t="d">
        <v>2016-09-28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3" t="str">
        <f>IF(M3353=People!$B$5,People!$A$5,IF(M3353=People!$B$2,People!$A$2,IF(M3353=People!$B$3,People!$A$3,IF(M3353=People!$B$4,People!$A$4,))))</f>
        <v>Anna Andreadi</v>
      </c>
      <c r="W3353" s="3" t="str">
        <f>IFERROR(VLOOKUP(B3353,Returns!$A$2:$C$801,2,1), "No")</f>
        <v>Yes</v>
      </c>
    </row>
    <row r="3354" spans="1:23" x14ac:dyDescent="0.2">
      <c r="A3354" s="1">
        <v>3353</v>
      </c>
      <c r="B3354" t="s">
        <v>7780</v>
      </c>
      <c r="C3354" s="2" t="d">
        <v>2016-09-23</v>
      </c>
      <c r="D3354" s="2" t="d">
        <v>2016-09-28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3" t="str">
        <f>IF(M3354=People!$B$5,People!$A$5,IF(M3354=People!$B$2,People!$A$2,IF(M3354=People!$B$3,People!$A$3,IF(M3354=People!$B$4,People!$A$4,))))</f>
        <v>Anna Andreadi</v>
      </c>
      <c r="W3354" s="3" t="str">
        <f>IFERROR(VLOOKUP(B3354,Returns!$A$2:$C$801,2,1), "No")</f>
        <v>Yes</v>
      </c>
    </row>
    <row r="3355" spans="1:23" x14ac:dyDescent="0.2">
      <c r="A3355" s="1">
        <v>3354</v>
      </c>
      <c r="B3355" t="s">
        <v>7781</v>
      </c>
      <c r="C3355" s="2" t="d">
        <v>2016-07-19</v>
      </c>
      <c r="D3355" s="2" t="d">
        <v>2016-07-24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3" t="str">
        <f>IF(M3355=People!$B$5,People!$A$5,IF(M3355=People!$B$2,People!$A$2,IF(M3355=People!$B$3,People!$A$3,IF(M3355=People!$B$4,People!$A$4,))))</f>
        <v>Chuck Magee</v>
      </c>
      <c r="W3355" s="3" t="str">
        <f>IFERROR(VLOOKUP(B3355,Returns!$A$2:$C$801,2,1), "No")</f>
        <v>Yes</v>
      </c>
    </row>
    <row r="3356" spans="1:23" x14ac:dyDescent="0.2">
      <c r="A3356" s="1">
        <v>3355</v>
      </c>
      <c r="B3356" t="s">
        <v>7781</v>
      </c>
      <c r="C3356" s="2" t="d">
        <v>2016-07-19</v>
      </c>
      <c r="D3356" s="2" t="d">
        <v>2016-07-24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3" t="str">
        <f>IF(M3356=People!$B$5,People!$A$5,IF(M3356=People!$B$2,People!$A$2,IF(M3356=People!$B$3,People!$A$3,IF(M3356=People!$B$4,People!$A$4,))))</f>
        <v>Chuck Magee</v>
      </c>
      <c r="W3356" s="3" t="str">
        <f>IFERROR(VLOOKUP(B3356,Returns!$A$2:$C$801,2,1), "No")</f>
        <v>Yes</v>
      </c>
    </row>
    <row r="3357" spans="1:23" x14ac:dyDescent="0.2">
      <c r="A3357" s="1">
        <v>3356</v>
      </c>
      <c r="B3357" t="s">
        <v>7781</v>
      </c>
      <c r="C3357" s="2" t="d">
        <v>2016-07-19</v>
      </c>
      <c r="D3357" s="2" t="d">
        <v>2016-07-24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3" t="str">
        <f>IF(M3357=People!$B$5,People!$A$5,IF(M3357=People!$B$2,People!$A$2,IF(M3357=People!$B$3,People!$A$3,IF(M3357=People!$B$4,People!$A$4,))))</f>
        <v>Chuck Magee</v>
      </c>
      <c r="W3357" s="3" t="str">
        <f>IFERROR(VLOOKUP(B3357,Returns!$A$2:$C$801,2,1), "No")</f>
        <v>Yes</v>
      </c>
    </row>
    <row r="3358" spans="1:23" x14ac:dyDescent="0.2">
      <c r="A3358" s="1">
        <v>3357</v>
      </c>
      <c r="B3358" t="s">
        <v>7781</v>
      </c>
      <c r="C3358" s="2" t="d">
        <v>2016-07-19</v>
      </c>
      <c r="D3358" s="2" t="d">
        <v>2016-07-24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3" t="str">
        <f>IF(M3358=People!$B$5,People!$A$5,IF(M3358=People!$B$2,People!$A$2,IF(M3358=People!$B$3,People!$A$3,IF(M3358=People!$B$4,People!$A$4,))))</f>
        <v>Chuck Magee</v>
      </c>
      <c r="W3358" s="3" t="str">
        <f>IFERROR(VLOOKUP(B3358,Returns!$A$2:$C$801,2,1), "No")</f>
        <v>Yes</v>
      </c>
    </row>
    <row r="3359" spans="1:23" x14ac:dyDescent="0.2">
      <c r="A3359" s="1">
        <v>3358</v>
      </c>
      <c r="B3359" t="s">
        <v>7782</v>
      </c>
      <c r="C3359" s="2" t="d">
        <v>2019-09-07</v>
      </c>
      <c r="D3359" s="2" t="d">
        <v>2019-09-13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3" t="str">
        <f>IF(M3359=People!$B$5,People!$A$5,IF(M3359=People!$B$2,People!$A$2,IF(M3359=People!$B$3,People!$A$3,IF(M3359=People!$B$4,People!$A$4,))))</f>
        <v>Kelly Williams</v>
      </c>
      <c r="W3359" s="3" t="str">
        <f>IFERROR(VLOOKUP(B3359,Returns!$A$2:$C$801,2,1), "No")</f>
        <v>Yes</v>
      </c>
    </row>
    <row r="3360" spans="1:23" x14ac:dyDescent="0.2">
      <c r="A3360" s="1">
        <v>3359</v>
      </c>
      <c r="B3360" t="s">
        <v>7783</v>
      </c>
      <c r="C3360" s="2" t="d">
        <v>2018-05-06</v>
      </c>
      <c r="D3360" s="2" t="d">
        <v>2018-05-10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3" t="str">
        <f>IF(M3360=People!$B$5,People!$A$5,IF(M3360=People!$B$2,People!$A$2,IF(M3360=People!$B$3,People!$A$3,IF(M3360=People!$B$4,People!$A$4,))))</f>
        <v>Kelly Williams</v>
      </c>
      <c r="W3360" s="3" t="str">
        <f>IFERROR(VLOOKUP(B3360,Returns!$A$2:$C$801,2,1), "No")</f>
        <v>Yes</v>
      </c>
    </row>
    <row r="3361" spans="1:23" x14ac:dyDescent="0.2">
      <c r="A3361" s="1">
        <v>3360</v>
      </c>
      <c r="B3361" t="s">
        <v>7783</v>
      </c>
      <c r="C3361" s="2" t="d">
        <v>2018-05-06</v>
      </c>
      <c r="D3361" s="2" t="d">
        <v>2018-05-10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3" t="str">
        <f>IF(M3361=People!$B$5,People!$A$5,IF(M3361=People!$B$2,People!$A$2,IF(M3361=People!$B$3,People!$A$3,IF(M3361=People!$B$4,People!$A$4,))))</f>
        <v>Kelly Williams</v>
      </c>
      <c r="W3361" s="3" t="str">
        <f>IFERROR(VLOOKUP(B3361,Returns!$A$2:$C$801,2,1), "No")</f>
        <v>Yes</v>
      </c>
    </row>
    <row r="3362" spans="1:23" x14ac:dyDescent="0.2">
      <c r="A3362" s="1">
        <v>3361</v>
      </c>
      <c r="B3362" t="s">
        <v>7784</v>
      </c>
      <c r="C3362" s="2" t="d">
        <v>2017-06-04</v>
      </c>
      <c r="D3362" s="2" t="d">
        <v>2017-06-08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3" t="str">
        <f>IF(M3362=People!$B$5,People!$A$5,IF(M3362=People!$B$2,People!$A$2,IF(M3362=People!$B$3,People!$A$3,IF(M3362=People!$B$4,People!$A$4,))))</f>
        <v>Chuck Magee</v>
      </c>
      <c r="W3362" s="3" t="str">
        <f>IFERROR(VLOOKUP(B3362,Returns!$A$2:$C$801,2,1), "No")</f>
        <v>Yes</v>
      </c>
    </row>
    <row r="3363" spans="1:23" x14ac:dyDescent="0.2">
      <c r="A3363" s="1">
        <v>3362</v>
      </c>
      <c r="B3363" t="s">
        <v>7784</v>
      </c>
      <c r="C3363" s="2" t="d">
        <v>2017-06-04</v>
      </c>
      <c r="D3363" s="2" t="d">
        <v>2017-06-08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3" t="str">
        <f>IF(M3363=People!$B$5,People!$A$5,IF(M3363=People!$B$2,People!$A$2,IF(M3363=People!$B$3,People!$A$3,IF(M3363=People!$B$4,People!$A$4,))))</f>
        <v>Chuck Magee</v>
      </c>
      <c r="W3363" s="3" t="str">
        <f>IFERROR(VLOOKUP(B3363,Returns!$A$2:$C$801,2,1), "No")</f>
        <v>Yes</v>
      </c>
    </row>
    <row r="3364" spans="1:23" x14ac:dyDescent="0.2">
      <c r="A3364" s="1">
        <v>3363</v>
      </c>
      <c r="B3364" t="s">
        <v>7785</v>
      </c>
      <c r="C3364" s="2" t="d">
        <v>2017-12-13</v>
      </c>
      <c r="D3364" s="2" t="d">
        <v>2017-12-20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3" t="str">
        <f>IF(M3364=People!$B$5,People!$A$5,IF(M3364=People!$B$2,People!$A$2,IF(M3364=People!$B$3,People!$A$3,IF(M3364=People!$B$4,People!$A$4,))))</f>
        <v>Chuck Magee</v>
      </c>
      <c r="W3364" s="3" t="str">
        <f>IFERROR(VLOOKUP(B3364,Returns!$A$2:$C$801,2,1), "No")</f>
        <v>Yes</v>
      </c>
    </row>
    <row r="3365" spans="1:23" x14ac:dyDescent="0.2">
      <c r="A3365" s="1">
        <v>3364</v>
      </c>
      <c r="B3365" t="s">
        <v>7785</v>
      </c>
      <c r="C3365" s="2" t="d">
        <v>2017-12-13</v>
      </c>
      <c r="D3365" s="2" t="d">
        <v>2017-12-20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3" t="str">
        <f>IF(M3365=People!$B$5,People!$A$5,IF(M3365=People!$B$2,People!$A$2,IF(M3365=People!$B$3,People!$A$3,IF(M3365=People!$B$4,People!$A$4,))))</f>
        <v>Chuck Magee</v>
      </c>
      <c r="W3365" s="3" t="str">
        <f>IFERROR(VLOOKUP(B3365,Returns!$A$2:$C$801,2,1), "No")</f>
        <v>Yes</v>
      </c>
    </row>
    <row r="3366" spans="1:23" x14ac:dyDescent="0.2">
      <c r="A3366" s="1">
        <v>3365</v>
      </c>
      <c r="B3366" t="s">
        <v>7786</v>
      </c>
      <c r="C3366" s="2" t="d">
        <v>2018-07-16</v>
      </c>
      <c r="D3366" s="2" t="d">
        <v>2018-07-18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3" t="str">
        <f>IF(M3366=People!$B$5,People!$A$5,IF(M3366=People!$B$2,People!$A$2,IF(M3366=People!$B$3,People!$A$3,IF(M3366=People!$B$4,People!$A$4,))))</f>
        <v>Kelly Williams</v>
      </c>
      <c r="W3366" s="3" t="str">
        <f>IFERROR(VLOOKUP(B3366,Returns!$A$2:$C$801,2,1), "No")</f>
        <v>Yes</v>
      </c>
    </row>
    <row r="3367" spans="1:23" x14ac:dyDescent="0.2">
      <c r="A3367" s="1">
        <v>3366</v>
      </c>
      <c r="B3367" t="s">
        <v>7787</v>
      </c>
      <c r="C3367" s="2" t="d">
        <v>2016-01-31</v>
      </c>
      <c r="D3367" s="2" t="d">
        <v>2016-02-02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3" t="str">
        <f>IF(M3367=People!$B$5,People!$A$5,IF(M3367=People!$B$2,People!$A$2,IF(M3367=People!$B$3,People!$A$3,IF(M3367=People!$B$4,People!$A$4,))))</f>
        <v>Anna Andreadi</v>
      </c>
      <c r="W3367" s="3" t="str">
        <f>IFERROR(VLOOKUP(B3367,Returns!$A$2:$C$801,2,1), "No")</f>
        <v>Yes</v>
      </c>
    </row>
    <row r="3368" spans="1:23" x14ac:dyDescent="0.2">
      <c r="A3368" s="1">
        <v>3367</v>
      </c>
      <c r="B3368" t="s">
        <v>7788</v>
      </c>
      <c r="C3368" s="2" t="d">
        <v>2016-07-09</v>
      </c>
      <c r="D3368" s="2" t="d">
        <v>2016-07-15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3" t="str">
        <f>IF(M3368=People!$B$5,People!$A$5,IF(M3368=People!$B$2,People!$A$2,IF(M3368=People!$B$3,People!$A$3,IF(M3368=People!$B$4,People!$A$4,))))</f>
        <v>Kelly Williams</v>
      </c>
      <c r="W3368" s="3" t="str">
        <f>IFERROR(VLOOKUP(B3368,Returns!$A$2:$C$801,2,1), "No")</f>
        <v>Yes</v>
      </c>
    </row>
    <row r="3369" spans="1:23" x14ac:dyDescent="0.2">
      <c r="A3369" s="1">
        <v>3368</v>
      </c>
      <c r="B3369" t="s">
        <v>7788</v>
      </c>
      <c r="C3369" s="2" t="d">
        <v>2016-07-09</v>
      </c>
      <c r="D3369" s="2" t="d">
        <v>2016-07-15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3" t="str">
        <f>IF(M3369=People!$B$5,People!$A$5,IF(M3369=People!$B$2,People!$A$2,IF(M3369=People!$B$3,People!$A$3,IF(M3369=People!$B$4,People!$A$4,))))</f>
        <v>Kelly Williams</v>
      </c>
      <c r="W3369" s="3" t="str">
        <f>IFERROR(VLOOKUP(B3369,Returns!$A$2:$C$801,2,1), "No")</f>
        <v>Yes</v>
      </c>
    </row>
    <row r="3370" spans="1:23" x14ac:dyDescent="0.2">
      <c r="A3370" s="1">
        <v>3369</v>
      </c>
      <c r="B3370" t="s">
        <v>7789</v>
      </c>
      <c r="C3370" s="2" t="d">
        <v>2017-11-21</v>
      </c>
      <c r="D3370" s="2" t="d">
        <v>2017-11-25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3" t="str">
        <f>IF(M3370=People!$B$5,People!$A$5,IF(M3370=People!$B$2,People!$A$2,IF(M3370=People!$B$3,People!$A$3,IF(M3370=People!$B$4,People!$A$4,))))</f>
        <v>Anna Andreadi</v>
      </c>
      <c r="W3370" s="3" t="str">
        <f>IFERROR(VLOOKUP(B3370,Returns!$A$2:$C$801,2,1), "No")</f>
        <v>Yes</v>
      </c>
    </row>
    <row r="3371" spans="1:23" x14ac:dyDescent="0.2">
      <c r="A3371" s="1">
        <v>3370</v>
      </c>
      <c r="B3371" t="s">
        <v>7789</v>
      </c>
      <c r="C3371" s="2" t="d">
        <v>2017-11-21</v>
      </c>
      <c r="D3371" s="2" t="d">
        <v>2017-11-25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3" t="str">
        <f>IF(M3371=People!$B$5,People!$A$5,IF(M3371=People!$B$2,People!$A$2,IF(M3371=People!$B$3,People!$A$3,IF(M3371=People!$B$4,People!$A$4,))))</f>
        <v>Anna Andreadi</v>
      </c>
      <c r="W3371" s="3" t="str">
        <f>IFERROR(VLOOKUP(B3371,Returns!$A$2:$C$801,2,1), "No")</f>
        <v>Yes</v>
      </c>
    </row>
    <row r="3372" spans="1:23" x14ac:dyDescent="0.2">
      <c r="A3372" s="1">
        <v>3371</v>
      </c>
      <c r="B3372" t="s">
        <v>7790</v>
      </c>
      <c r="C3372" s="2" t="d">
        <v>2018-03-25</v>
      </c>
      <c r="D3372" s="2" t="d">
        <v>2018-03-25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3" t="str">
        <f>IF(M3372=People!$B$5,People!$A$5,IF(M3372=People!$B$2,People!$A$2,IF(M3372=People!$B$3,People!$A$3,IF(M3372=People!$B$4,People!$A$4,))))</f>
        <v>Kelly Williams</v>
      </c>
      <c r="W3372" s="3" t="str">
        <f>IFERROR(VLOOKUP(B3372,Returns!$A$2:$C$801,2,1), "No")</f>
        <v>Yes</v>
      </c>
    </row>
    <row r="3373" spans="1:23" x14ac:dyDescent="0.2">
      <c r="A3373" s="1">
        <v>3372</v>
      </c>
      <c r="B3373" t="s">
        <v>7791</v>
      </c>
      <c r="C3373" s="2" t="d">
        <v>2019-09-23</v>
      </c>
      <c r="D3373" s="2" t="d">
        <v>2019-09-30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3" t="str">
        <f>IF(M3373=People!$B$5,People!$A$5,IF(M3373=People!$B$2,People!$A$2,IF(M3373=People!$B$3,People!$A$3,IF(M3373=People!$B$4,People!$A$4,))))</f>
        <v>Anna Andreadi</v>
      </c>
      <c r="W3373" s="3" t="str">
        <f>IFERROR(VLOOKUP(B3373,Returns!$A$2:$C$801,2,1), "No")</f>
        <v>Yes</v>
      </c>
    </row>
    <row r="3374" spans="1:23" x14ac:dyDescent="0.2">
      <c r="A3374" s="1">
        <v>3373</v>
      </c>
      <c r="B3374" t="s">
        <v>7791</v>
      </c>
      <c r="C3374" s="2" t="d">
        <v>2019-09-23</v>
      </c>
      <c r="D3374" s="2" t="d">
        <v>2019-09-30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3" t="str">
        <f>IF(M3374=People!$B$5,People!$A$5,IF(M3374=People!$B$2,People!$A$2,IF(M3374=People!$B$3,People!$A$3,IF(M3374=People!$B$4,People!$A$4,))))</f>
        <v>Anna Andreadi</v>
      </c>
      <c r="W3374" s="3" t="str">
        <f>IFERROR(VLOOKUP(B3374,Returns!$A$2:$C$801,2,1), "No")</f>
        <v>Yes</v>
      </c>
    </row>
    <row r="3375" spans="1:23" x14ac:dyDescent="0.2">
      <c r="A3375" s="1">
        <v>3374</v>
      </c>
      <c r="B3375" t="s">
        <v>7792</v>
      </c>
      <c r="C3375" s="2" t="d">
        <v>2017-12-04</v>
      </c>
      <c r="D3375" s="2" t="d">
        <v>2017-12-10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3" t="str">
        <f>IF(M3375=People!$B$5,People!$A$5,IF(M3375=People!$B$2,People!$A$2,IF(M3375=People!$B$3,People!$A$3,IF(M3375=People!$B$4,People!$A$4,))))</f>
        <v>Chuck Magee</v>
      </c>
      <c r="W3375" s="3" t="str">
        <f>IFERROR(VLOOKUP(B3375,Returns!$A$2:$C$801,2,1), "No")</f>
        <v>Yes</v>
      </c>
    </row>
    <row r="3376" spans="1:23" x14ac:dyDescent="0.2">
      <c r="A3376" s="1">
        <v>3375</v>
      </c>
      <c r="B3376" t="s">
        <v>7792</v>
      </c>
      <c r="C3376" s="2" t="d">
        <v>2017-12-04</v>
      </c>
      <c r="D3376" s="2" t="d">
        <v>2017-12-10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3" t="str">
        <f>IF(M3376=People!$B$5,People!$A$5,IF(M3376=People!$B$2,People!$A$2,IF(M3376=People!$B$3,People!$A$3,IF(M3376=People!$B$4,People!$A$4,))))</f>
        <v>Chuck Magee</v>
      </c>
      <c r="W3376" s="3" t="str">
        <f>IFERROR(VLOOKUP(B3376,Returns!$A$2:$C$801,2,1), "No")</f>
        <v>Yes</v>
      </c>
    </row>
    <row r="3377" spans="1:23" x14ac:dyDescent="0.2">
      <c r="A3377" s="1">
        <v>3376</v>
      </c>
      <c r="B3377" t="s">
        <v>7792</v>
      </c>
      <c r="C3377" s="2" t="d">
        <v>2017-12-04</v>
      </c>
      <c r="D3377" s="2" t="d">
        <v>2017-12-10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3" t="str">
        <f>IF(M3377=People!$B$5,People!$A$5,IF(M3377=People!$B$2,People!$A$2,IF(M3377=People!$B$3,People!$A$3,IF(M3377=People!$B$4,People!$A$4,))))</f>
        <v>Chuck Magee</v>
      </c>
      <c r="W3377" s="3" t="str">
        <f>IFERROR(VLOOKUP(B3377,Returns!$A$2:$C$801,2,1), "No")</f>
        <v>Yes</v>
      </c>
    </row>
    <row r="3378" spans="1:23" x14ac:dyDescent="0.2">
      <c r="A3378" s="1">
        <v>3377</v>
      </c>
      <c r="B3378" t="s">
        <v>7792</v>
      </c>
      <c r="C3378" s="2" t="d">
        <v>2017-12-04</v>
      </c>
      <c r="D3378" s="2" t="d">
        <v>2017-12-10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3" t="str">
        <f>IF(M3378=People!$B$5,People!$A$5,IF(M3378=People!$B$2,People!$A$2,IF(M3378=People!$B$3,People!$A$3,IF(M3378=People!$B$4,People!$A$4,))))</f>
        <v>Chuck Magee</v>
      </c>
      <c r="W3378" s="3" t="str">
        <f>IFERROR(VLOOKUP(B3378,Returns!$A$2:$C$801,2,1), "No")</f>
        <v>Yes</v>
      </c>
    </row>
    <row r="3379" spans="1:23" x14ac:dyDescent="0.2">
      <c r="A3379" s="1">
        <v>3378</v>
      </c>
      <c r="B3379" t="s">
        <v>7793</v>
      </c>
      <c r="C3379" s="2" t="d">
        <v>2018-11-01</v>
      </c>
      <c r="D3379" s="2" t="d">
        <v>2018-11-04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3" t="str">
        <f>IF(M3379=People!$B$5,People!$A$5,IF(M3379=People!$B$2,People!$A$2,IF(M3379=People!$B$3,People!$A$3,IF(M3379=People!$B$4,People!$A$4,))))</f>
        <v>Kelly Williams</v>
      </c>
      <c r="W3379" s="3" t="str">
        <f>IFERROR(VLOOKUP(B3379,Returns!$A$2:$C$801,2,1), "No")</f>
        <v>Yes</v>
      </c>
    </row>
    <row r="3380" spans="1:23" x14ac:dyDescent="0.2">
      <c r="A3380" s="1">
        <v>3379</v>
      </c>
      <c r="B3380" t="s">
        <v>6151</v>
      </c>
      <c r="C3380" s="2" t="d">
        <v>2019-03-17</v>
      </c>
      <c r="D3380" s="2" t="d">
        <v>2019-03-21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3" t="str">
        <f>IF(M3380=People!$B$5,People!$A$5,IF(M3380=People!$B$2,People!$A$2,IF(M3380=People!$B$3,People!$A$3,IF(M3380=People!$B$4,People!$A$4,))))</f>
        <v>Kelly Williams</v>
      </c>
      <c r="W3380" s="3" t="str">
        <f>IFERROR(VLOOKUP(B3380,Returns!$A$2:$C$801,2,1), "No")</f>
        <v>Yes</v>
      </c>
    </row>
    <row r="3381" spans="1:23" x14ac:dyDescent="0.2">
      <c r="A3381" s="1">
        <v>3380</v>
      </c>
      <c r="B3381" t="s">
        <v>6151</v>
      </c>
      <c r="C3381" s="2" t="d">
        <v>2019-03-17</v>
      </c>
      <c r="D3381" s="2" t="d">
        <v>2019-03-21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3" t="str">
        <f>IF(M3381=People!$B$5,People!$A$5,IF(M3381=People!$B$2,People!$A$2,IF(M3381=People!$B$3,People!$A$3,IF(M3381=People!$B$4,People!$A$4,))))</f>
        <v>Kelly Williams</v>
      </c>
      <c r="W3381" s="3" t="str">
        <f>IFERROR(VLOOKUP(B3381,Returns!$A$2:$C$801,2,1), "No")</f>
        <v>Yes</v>
      </c>
    </row>
    <row r="3382" spans="1:23" x14ac:dyDescent="0.2">
      <c r="A3382" s="1">
        <v>3381</v>
      </c>
      <c r="B3382" t="s">
        <v>7794</v>
      </c>
      <c r="C3382" s="2" t="d">
        <v>2019-11-23</v>
      </c>
      <c r="D3382" s="2" t="d">
        <v>2019-11-24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3" t="str">
        <f>IF(M3382=People!$B$5,People!$A$5,IF(M3382=People!$B$2,People!$A$2,IF(M3382=People!$B$3,People!$A$3,IF(M3382=People!$B$4,People!$A$4,))))</f>
        <v>Chuck Magee</v>
      </c>
      <c r="W3382" s="3" t="str">
        <f>IFERROR(VLOOKUP(B3382,Returns!$A$2:$C$801,2,1), "No")</f>
        <v>Yes</v>
      </c>
    </row>
    <row r="3383" spans="1:23" x14ac:dyDescent="0.2">
      <c r="A3383" s="1">
        <v>3382</v>
      </c>
      <c r="B3383" t="s">
        <v>7795</v>
      </c>
      <c r="C3383" s="2" t="d">
        <v>2019-08-27</v>
      </c>
      <c r="D3383" s="2" t="d">
        <v>2019-08-30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3" t="str">
        <f>IF(M3383=People!$B$5,People!$A$5,IF(M3383=People!$B$2,People!$A$2,IF(M3383=People!$B$3,People!$A$3,IF(M3383=People!$B$4,People!$A$4,))))</f>
        <v>Cassandra Brandow</v>
      </c>
      <c r="W3383" s="3" t="str">
        <f>IFERROR(VLOOKUP(B3383,Returns!$A$2:$C$801,2,1), "No")</f>
        <v>Yes</v>
      </c>
    </row>
    <row r="3384" spans="1:23" x14ac:dyDescent="0.2">
      <c r="A3384" s="1">
        <v>3383</v>
      </c>
      <c r="B3384" t="s">
        <v>7796</v>
      </c>
      <c r="C3384" s="2" t="d">
        <v>2017-12-04</v>
      </c>
      <c r="D3384" s="2" t="d">
        <v>2017-12-09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3" t="str">
        <f>IF(M3384=People!$B$5,People!$A$5,IF(M3384=People!$B$2,People!$A$2,IF(M3384=People!$B$3,People!$A$3,IF(M3384=People!$B$4,People!$A$4,))))</f>
        <v>Chuck Magee</v>
      </c>
      <c r="W3384" s="3" t="str">
        <f>IFERROR(VLOOKUP(B3384,Returns!$A$2:$C$801,2,1), "No")</f>
        <v>Yes</v>
      </c>
    </row>
    <row r="3385" spans="1:23" x14ac:dyDescent="0.2">
      <c r="A3385" s="1">
        <v>3384</v>
      </c>
      <c r="B3385" t="s">
        <v>7796</v>
      </c>
      <c r="C3385" s="2" t="d">
        <v>2017-12-04</v>
      </c>
      <c r="D3385" s="2" t="d">
        <v>2017-12-09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3" t="str">
        <f>IF(M3385=People!$B$5,People!$A$5,IF(M3385=People!$B$2,People!$A$2,IF(M3385=People!$B$3,People!$A$3,IF(M3385=People!$B$4,People!$A$4,))))</f>
        <v>Chuck Magee</v>
      </c>
      <c r="W3385" s="3" t="str">
        <f>IFERROR(VLOOKUP(B3385,Returns!$A$2:$C$801,2,1), "No")</f>
        <v>Yes</v>
      </c>
    </row>
    <row r="3386" spans="1:23" x14ac:dyDescent="0.2">
      <c r="A3386" s="1">
        <v>3385</v>
      </c>
      <c r="B3386" t="s">
        <v>7796</v>
      </c>
      <c r="C3386" s="2" t="d">
        <v>2017-12-04</v>
      </c>
      <c r="D3386" s="2" t="d">
        <v>2017-12-09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3" t="str">
        <f>IF(M3386=People!$B$5,People!$A$5,IF(M3386=People!$B$2,People!$A$2,IF(M3386=People!$B$3,People!$A$3,IF(M3386=People!$B$4,People!$A$4,))))</f>
        <v>Chuck Magee</v>
      </c>
      <c r="W3386" s="3" t="str">
        <f>IFERROR(VLOOKUP(B3386,Returns!$A$2:$C$801,2,1), "No")</f>
        <v>Yes</v>
      </c>
    </row>
    <row r="3387" spans="1:23" x14ac:dyDescent="0.2">
      <c r="A3387" s="1">
        <v>3386</v>
      </c>
      <c r="B3387" t="s">
        <v>7797</v>
      </c>
      <c r="C3387" s="2" t="d">
        <v>2019-10-07</v>
      </c>
      <c r="D3387" s="2" t="d">
        <v>2019-10-11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3" t="str">
        <f>IF(M3387=People!$B$5,People!$A$5,IF(M3387=People!$B$2,People!$A$2,IF(M3387=People!$B$3,People!$A$3,IF(M3387=People!$B$4,People!$A$4,))))</f>
        <v>Cassandra Brandow</v>
      </c>
      <c r="W3387" s="3" t="str">
        <f>IFERROR(VLOOKUP(B3387,Returns!$A$2:$C$801,2,1), "No")</f>
        <v>Yes</v>
      </c>
    </row>
    <row r="3388" spans="1:23" x14ac:dyDescent="0.2">
      <c r="A3388" s="1">
        <v>3387</v>
      </c>
      <c r="B3388" t="s">
        <v>7797</v>
      </c>
      <c r="C3388" s="2" t="d">
        <v>2019-10-07</v>
      </c>
      <c r="D3388" s="2" t="d">
        <v>2019-10-11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3" t="str">
        <f>IF(M3388=People!$B$5,People!$A$5,IF(M3388=People!$B$2,People!$A$2,IF(M3388=People!$B$3,People!$A$3,IF(M3388=People!$B$4,People!$A$4,))))</f>
        <v>Cassandra Brandow</v>
      </c>
      <c r="W3388" s="3" t="str">
        <f>IFERROR(VLOOKUP(B3388,Returns!$A$2:$C$801,2,1), "No")</f>
        <v>Yes</v>
      </c>
    </row>
    <row r="3389" spans="1:23" x14ac:dyDescent="0.2">
      <c r="A3389" s="1">
        <v>3388</v>
      </c>
      <c r="B3389" t="s">
        <v>7797</v>
      </c>
      <c r="C3389" s="2" t="d">
        <v>2019-10-07</v>
      </c>
      <c r="D3389" s="2" t="d">
        <v>2019-10-11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3" t="str">
        <f>IF(M3389=People!$B$5,People!$A$5,IF(M3389=People!$B$2,People!$A$2,IF(M3389=People!$B$3,People!$A$3,IF(M3389=People!$B$4,People!$A$4,))))</f>
        <v>Cassandra Brandow</v>
      </c>
      <c r="W3389" s="3" t="str">
        <f>IFERROR(VLOOKUP(B3389,Returns!$A$2:$C$801,2,1), "No")</f>
        <v>Yes</v>
      </c>
    </row>
    <row r="3390" spans="1:23" x14ac:dyDescent="0.2">
      <c r="A3390" s="1">
        <v>3389</v>
      </c>
      <c r="B3390" t="s">
        <v>7797</v>
      </c>
      <c r="C3390" s="2" t="d">
        <v>2019-10-07</v>
      </c>
      <c r="D3390" s="2" t="d">
        <v>2019-10-11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3" t="str">
        <f>IF(M3390=People!$B$5,People!$A$5,IF(M3390=People!$B$2,People!$A$2,IF(M3390=People!$B$3,People!$A$3,IF(M3390=People!$B$4,People!$A$4,))))</f>
        <v>Cassandra Brandow</v>
      </c>
      <c r="W3390" s="3" t="str">
        <f>IFERROR(VLOOKUP(B3390,Returns!$A$2:$C$801,2,1), "No")</f>
        <v>Yes</v>
      </c>
    </row>
    <row r="3391" spans="1:23" x14ac:dyDescent="0.2">
      <c r="A3391" s="1">
        <v>3390</v>
      </c>
      <c r="B3391" t="s">
        <v>7797</v>
      </c>
      <c r="C3391" s="2" t="d">
        <v>2019-10-07</v>
      </c>
      <c r="D3391" s="2" t="d">
        <v>2019-10-11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3" t="str">
        <f>IF(M3391=People!$B$5,People!$A$5,IF(M3391=People!$B$2,People!$A$2,IF(M3391=People!$B$3,People!$A$3,IF(M3391=People!$B$4,People!$A$4,))))</f>
        <v>Cassandra Brandow</v>
      </c>
      <c r="W3391" s="3" t="str">
        <f>IFERROR(VLOOKUP(B3391,Returns!$A$2:$C$801,2,1), "No")</f>
        <v>Yes</v>
      </c>
    </row>
    <row r="3392" spans="1:23" x14ac:dyDescent="0.2">
      <c r="A3392" s="1">
        <v>3391</v>
      </c>
      <c r="B3392" t="s">
        <v>7798</v>
      </c>
      <c r="C3392" s="2" t="d">
        <v>2019-03-25</v>
      </c>
      <c r="D3392" s="2" t="d">
        <v>2019-03-30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3" t="str">
        <f>IF(M3392=People!$B$5,People!$A$5,IF(M3392=People!$B$2,People!$A$2,IF(M3392=People!$B$3,People!$A$3,IF(M3392=People!$B$4,People!$A$4,))))</f>
        <v>Kelly Williams</v>
      </c>
      <c r="W3392" s="3" t="str">
        <f>IFERROR(VLOOKUP(B3392,Returns!$A$2:$C$801,2,1), "No")</f>
        <v>Yes</v>
      </c>
    </row>
    <row r="3393" spans="1:23" x14ac:dyDescent="0.2">
      <c r="A3393" s="1">
        <v>3392</v>
      </c>
      <c r="B3393" t="s">
        <v>7799</v>
      </c>
      <c r="C3393" s="2" t="d">
        <v>2016-08-09</v>
      </c>
      <c r="D3393" s="2" t="d">
        <v>2016-08-13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3" t="str">
        <f>IF(M3393=People!$B$5,People!$A$5,IF(M3393=People!$B$2,People!$A$2,IF(M3393=People!$B$3,People!$A$3,IF(M3393=People!$B$4,People!$A$4,))))</f>
        <v>Anna Andreadi</v>
      </c>
      <c r="W3393" s="3" t="str">
        <f>IFERROR(VLOOKUP(B3393,Returns!$A$2:$C$801,2,1), "No")</f>
        <v>Yes</v>
      </c>
    </row>
    <row r="3394" spans="1:23" x14ac:dyDescent="0.2">
      <c r="A3394" s="1">
        <v>3393</v>
      </c>
      <c r="B3394" t="s">
        <v>7799</v>
      </c>
      <c r="C3394" s="2" t="d">
        <v>2016-08-09</v>
      </c>
      <c r="D3394" s="2" t="d">
        <v>2016-08-13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3" t="str">
        <f>IF(M3394=People!$B$5,People!$A$5,IF(M3394=People!$B$2,People!$A$2,IF(M3394=People!$B$3,People!$A$3,IF(M3394=People!$B$4,People!$A$4,))))</f>
        <v>Anna Andreadi</v>
      </c>
      <c r="W3394" s="3" t="str">
        <f>IFERROR(VLOOKUP(B3394,Returns!$A$2:$C$801,2,1), "No")</f>
        <v>Yes</v>
      </c>
    </row>
    <row r="3395" spans="1:23" x14ac:dyDescent="0.2">
      <c r="A3395" s="1">
        <v>3394</v>
      </c>
      <c r="B3395" t="s">
        <v>7800</v>
      </c>
      <c r="C3395" s="2" t="d">
        <v>2016-11-22</v>
      </c>
      <c r="D3395" s="2" t="d">
        <v>2016-11-25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3" t="str">
        <f>IF(M3395=People!$B$5,People!$A$5,IF(M3395=People!$B$2,People!$A$2,IF(M3395=People!$B$3,People!$A$3,IF(M3395=People!$B$4,People!$A$4,))))</f>
        <v>Kelly Williams</v>
      </c>
      <c r="W3395" s="3" t="str">
        <f>IFERROR(VLOOKUP(B3395,Returns!$A$2:$C$801,2,1), "No")</f>
        <v>Yes</v>
      </c>
    </row>
    <row r="3396" spans="1:23" x14ac:dyDescent="0.2">
      <c r="A3396" s="1">
        <v>3395</v>
      </c>
      <c r="B3396" t="s">
        <v>7801</v>
      </c>
      <c r="C3396" s="2" t="d">
        <v>2019-06-10</v>
      </c>
      <c r="D3396" s="2" t="d">
        <v>2019-06-10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3" t="str">
        <f>IF(M3396=People!$B$5,People!$A$5,IF(M3396=People!$B$2,People!$A$2,IF(M3396=People!$B$3,People!$A$3,IF(M3396=People!$B$4,People!$A$4,))))</f>
        <v>Chuck Magee</v>
      </c>
      <c r="W3396" s="3" t="str">
        <f>IFERROR(VLOOKUP(B3396,Returns!$A$2:$C$801,2,1), "No")</f>
        <v>Yes</v>
      </c>
    </row>
    <row r="3397" spans="1:23" x14ac:dyDescent="0.2">
      <c r="A3397" s="1">
        <v>3396</v>
      </c>
      <c r="B3397" t="s">
        <v>7802</v>
      </c>
      <c r="C3397" s="2" t="d">
        <v>2019-07-01</v>
      </c>
      <c r="D3397" s="2" t="d">
        <v>2019-07-08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3" t="str">
        <f>IF(M3397=People!$B$5,People!$A$5,IF(M3397=People!$B$2,People!$A$2,IF(M3397=People!$B$3,People!$A$3,IF(M3397=People!$B$4,People!$A$4,))))</f>
        <v>Kelly Williams</v>
      </c>
      <c r="W3397" s="3" t="str">
        <f>IFERROR(VLOOKUP(B3397,Returns!$A$2:$C$801,2,1), "No")</f>
        <v>Yes</v>
      </c>
    </row>
    <row r="3398" spans="1:23" x14ac:dyDescent="0.2">
      <c r="A3398" s="1">
        <v>3397</v>
      </c>
      <c r="B3398" t="s">
        <v>7802</v>
      </c>
      <c r="C3398" s="2" t="d">
        <v>2019-07-01</v>
      </c>
      <c r="D3398" s="2" t="d">
        <v>2019-07-08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3" t="str">
        <f>IF(M3398=People!$B$5,People!$A$5,IF(M3398=People!$B$2,People!$A$2,IF(M3398=People!$B$3,People!$A$3,IF(M3398=People!$B$4,People!$A$4,))))</f>
        <v>Kelly Williams</v>
      </c>
      <c r="W3398" s="3" t="str">
        <f>IFERROR(VLOOKUP(B3398,Returns!$A$2:$C$801,2,1), "No")</f>
        <v>Yes</v>
      </c>
    </row>
    <row r="3399" spans="1:23" x14ac:dyDescent="0.2">
      <c r="A3399" s="1">
        <v>3398</v>
      </c>
      <c r="B3399" t="s">
        <v>7802</v>
      </c>
      <c r="C3399" s="2" t="d">
        <v>2019-07-01</v>
      </c>
      <c r="D3399" s="2" t="d">
        <v>2019-07-08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3" t="str">
        <f>IF(M3399=People!$B$5,People!$A$5,IF(M3399=People!$B$2,People!$A$2,IF(M3399=People!$B$3,People!$A$3,IF(M3399=People!$B$4,People!$A$4,))))</f>
        <v>Kelly Williams</v>
      </c>
      <c r="W3399" s="3" t="str">
        <f>IFERROR(VLOOKUP(B3399,Returns!$A$2:$C$801,2,1), "No")</f>
        <v>Yes</v>
      </c>
    </row>
    <row r="3400" spans="1:23" x14ac:dyDescent="0.2">
      <c r="A3400" s="1">
        <v>3399</v>
      </c>
      <c r="B3400" t="s">
        <v>7803</v>
      </c>
      <c r="C3400" s="2" t="d">
        <v>2016-11-21</v>
      </c>
      <c r="D3400" s="2" t="d">
        <v>2016-11-26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3" t="str">
        <f>IF(M3400=People!$B$5,People!$A$5,IF(M3400=People!$B$2,People!$A$2,IF(M3400=People!$B$3,People!$A$3,IF(M3400=People!$B$4,People!$A$4,))))</f>
        <v>Cassandra Brandow</v>
      </c>
      <c r="W3400" s="3" t="str">
        <f>IFERROR(VLOOKUP(B3400,Returns!$A$2:$C$801,2,1), "No")</f>
        <v>Yes</v>
      </c>
    </row>
    <row r="3401" spans="1:23" x14ac:dyDescent="0.2">
      <c r="A3401" s="1">
        <v>3400</v>
      </c>
      <c r="B3401" t="s">
        <v>7803</v>
      </c>
      <c r="C3401" s="2" t="d">
        <v>2016-11-21</v>
      </c>
      <c r="D3401" s="2" t="d">
        <v>2016-11-26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3" t="str">
        <f>IF(M3401=People!$B$5,People!$A$5,IF(M3401=People!$B$2,People!$A$2,IF(M3401=People!$B$3,People!$A$3,IF(M3401=People!$B$4,People!$A$4,))))</f>
        <v>Cassandra Brandow</v>
      </c>
      <c r="W3401" s="3" t="str">
        <f>IFERROR(VLOOKUP(B3401,Returns!$A$2:$C$801,2,1), "No")</f>
        <v>Yes</v>
      </c>
    </row>
    <row r="3402" spans="1:23" x14ac:dyDescent="0.2">
      <c r="A3402" s="1">
        <v>3401</v>
      </c>
      <c r="B3402" t="s">
        <v>7803</v>
      </c>
      <c r="C3402" s="2" t="d">
        <v>2016-11-21</v>
      </c>
      <c r="D3402" s="2" t="d">
        <v>2016-11-26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3" t="str">
        <f>IF(M3402=People!$B$5,People!$A$5,IF(M3402=People!$B$2,People!$A$2,IF(M3402=People!$B$3,People!$A$3,IF(M3402=People!$B$4,People!$A$4,))))</f>
        <v>Cassandra Brandow</v>
      </c>
      <c r="W3402" s="3" t="str">
        <f>IFERROR(VLOOKUP(B3402,Returns!$A$2:$C$801,2,1), "No")</f>
        <v>Yes</v>
      </c>
    </row>
    <row r="3403" spans="1:23" x14ac:dyDescent="0.2">
      <c r="A3403" s="1">
        <v>3402</v>
      </c>
      <c r="B3403" t="s">
        <v>7803</v>
      </c>
      <c r="C3403" s="2" t="d">
        <v>2016-11-21</v>
      </c>
      <c r="D3403" s="2" t="d">
        <v>2016-11-26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3" t="str">
        <f>IF(M3403=People!$B$5,People!$A$5,IF(M3403=People!$B$2,People!$A$2,IF(M3403=People!$B$3,People!$A$3,IF(M3403=People!$B$4,People!$A$4,))))</f>
        <v>Cassandra Brandow</v>
      </c>
      <c r="W3403" s="3" t="str">
        <f>IFERROR(VLOOKUP(B3403,Returns!$A$2:$C$801,2,1), "No")</f>
        <v>Yes</v>
      </c>
    </row>
    <row r="3404" spans="1:23" x14ac:dyDescent="0.2">
      <c r="A3404" s="1">
        <v>3403</v>
      </c>
      <c r="B3404" t="s">
        <v>7804</v>
      </c>
      <c r="C3404" s="2" t="d">
        <v>2017-05-04</v>
      </c>
      <c r="D3404" s="2" t="d">
        <v>2017-05-05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3" t="str">
        <f>IF(M3404=People!$B$5,People!$A$5,IF(M3404=People!$B$2,People!$A$2,IF(M3404=People!$B$3,People!$A$3,IF(M3404=People!$B$4,People!$A$4,))))</f>
        <v>Kelly Williams</v>
      </c>
      <c r="W3404" s="3" t="str">
        <f>IFERROR(VLOOKUP(B3404,Returns!$A$2:$C$801,2,1), "No")</f>
        <v>Yes</v>
      </c>
    </row>
    <row r="3405" spans="1:23" x14ac:dyDescent="0.2">
      <c r="A3405" s="1">
        <v>3404</v>
      </c>
      <c r="B3405" t="s">
        <v>7805</v>
      </c>
      <c r="C3405" s="2" t="d">
        <v>2019-05-29</v>
      </c>
      <c r="D3405" s="2" t="d">
        <v>2019-06-05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3" t="str">
        <f>IF(M3405=People!$B$5,People!$A$5,IF(M3405=People!$B$2,People!$A$2,IF(M3405=People!$B$3,People!$A$3,IF(M3405=People!$B$4,People!$A$4,))))</f>
        <v>Kelly Williams</v>
      </c>
      <c r="W3405" s="3" t="str">
        <f>IFERROR(VLOOKUP(B3405,Returns!$A$2:$C$801,2,1), "No")</f>
        <v>Yes</v>
      </c>
    </row>
    <row r="3406" spans="1:23" x14ac:dyDescent="0.2">
      <c r="A3406" s="1">
        <v>3405</v>
      </c>
      <c r="B3406" t="s">
        <v>7806</v>
      </c>
      <c r="C3406" s="2" t="d">
        <v>2017-10-17</v>
      </c>
      <c r="D3406" s="2" t="d">
        <v>2017-10-17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3" t="str">
        <f>IF(M3406=People!$B$5,People!$A$5,IF(M3406=People!$B$2,People!$A$2,IF(M3406=People!$B$3,People!$A$3,IF(M3406=People!$B$4,People!$A$4,))))</f>
        <v>Anna Andreadi</v>
      </c>
      <c r="W3406" s="3" t="str">
        <f>IFERROR(VLOOKUP(B3406,Returns!$A$2:$C$801,2,1), "No")</f>
        <v>Yes</v>
      </c>
    </row>
    <row r="3407" spans="1:23" x14ac:dyDescent="0.2">
      <c r="A3407" s="1">
        <v>3406</v>
      </c>
      <c r="B3407" t="s">
        <v>7807</v>
      </c>
      <c r="C3407" s="2" t="d">
        <v>2016-04-23</v>
      </c>
      <c r="D3407" s="2" t="d">
        <v>2016-04-27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3" t="str">
        <f>IF(M3407=People!$B$5,People!$A$5,IF(M3407=People!$B$2,People!$A$2,IF(M3407=People!$B$3,People!$A$3,IF(M3407=People!$B$4,People!$A$4,))))</f>
        <v>Chuck Magee</v>
      </c>
      <c r="W3407" s="3" t="str">
        <f>IFERROR(VLOOKUP(B3407,Returns!$A$2:$C$801,2,1), "No")</f>
        <v>Yes</v>
      </c>
    </row>
    <row r="3408" spans="1:23" x14ac:dyDescent="0.2">
      <c r="A3408" s="1">
        <v>3407</v>
      </c>
      <c r="B3408" t="s">
        <v>7807</v>
      </c>
      <c r="C3408" s="2" t="d">
        <v>2016-04-23</v>
      </c>
      <c r="D3408" s="2" t="d">
        <v>2016-04-27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3" t="str">
        <f>IF(M3408=People!$B$5,People!$A$5,IF(M3408=People!$B$2,People!$A$2,IF(M3408=People!$B$3,People!$A$3,IF(M3408=People!$B$4,People!$A$4,))))</f>
        <v>Chuck Magee</v>
      </c>
      <c r="W3408" s="3" t="str">
        <f>IFERROR(VLOOKUP(B3408,Returns!$A$2:$C$801,2,1), "No")</f>
        <v>Yes</v>
      </c>
    </row>
    <row r="3409" spans="1:23" x14ac:dyDescent="0.2">
      <c r="A3409" s="1">
        <v>3408</v>
      </c>
      <c r="B3409" t="s">
        <v>7807</v>
      </c>
      <c r="C3409" s="2" t="d">
        <v>2016-04-23</v>
      </c>
      <c r="D3409" s="2" t="d">
        <v>2016-04-27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3" t="str">
        <f>IF(M3409=People!$B$5,People!$A$5,IF(M3409=People!$B$2,People!$A$2,IF(M3409=People!$B$3,People!$A$3,IF(M3409=People!$B$4,People!$A$4,))))</f>
        <v>Chuck Magee</v>
      </c>
      <c r="W3409" s="3" t="str">
        <f>IFERROR(VLOOKUP(B3409,Returns!$A$2:$C$801,2,1), "No")</f>
        <v>Yes</v>
      </c>
    </row>
    <row r="3410" spans="1:23" x14ac:dyDescent="0.2">
      <c r="A3410" s="1">
        <v>3409</v>
      </c>
      <c r="B3410" t="s">
        <v>7807</v>
      </c>
      <c r="C3410" s="2" t="d">
        <v>2016-04-23</v>
      </c>
      <c r="D3410" s="2" t="d">
        <v>2016-04-27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3" t="str">
        <f>IF(M3410=People!$B$5,People!$A$5,IF(M3410=People!$B$2,People!$A$2,IF(M3410=People!$B$3,People!$A$3,IF(M3410=People!$B$4,People!$A$4,))))</f>
        <v>Chuck Magee</v>
      </c>
      <c r="W3410" s="3" t="str">
        <f>IFERROR(VLOOKUP(B3410,Returns!$A$2:$C$801,2,1), "No")</f>
        <v>Yes</v>
      </c>
    </row>
    <row r="3411" spans="1:23" x14ac:dyDescent="0.2">
      <c r="A3411" s="1">
        <v>3410</v>
      </c>
      <c r="B3411" t="s">
        <v>7808</v>
      </c>
      <c r="C3411" s="2" t="d">
        <v>2019-04-30</v>
      </c>
      <c r="D3411" s="2" t="d">
        <v>2019-05-06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3" t="str">
        <f>IF(M3411=People!$B$5,People!$A$5,IF(M3411=People!$B$2,People!$A$2,IF(M3411=People!$B$3,People!$A$3,IF(M3411=People!$B$4,People!$A$4,))))</f>
        <v>Chuck Magee</v>
      </c>
      <c r="W3411" s="3" t="str">
        <f>IFERROR(VLOOKUP(B3411,Returns!$A$2:$C$801,2,1), "No")</f>
        <v>Yes</v>
      </c>
    </row>
    <row r="3412" spans="1:23" x14ac:dyDescent="0.2">
      <c r="A3412" s="1">
        <v>3411</v>
      </c>
      <c r="B3412" t="s">
        <v>7809</v>
      </c>
      <c r="C3412" s="2" t="d">
        <v>2018-09-20</v>
      </c>
      <c r="D3412" s="2" t="d">
        <v>2018-09-24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3" t="str">
        <f>IF(M3412=People!$B$5,People!$A$5,IF(M3412=People!$B$2,People!$A$2,IF(M3412=People!$B$3,People!$A$3,IF(M3412=People!$B$4,People!$A$4,))))</f>
        <v>Anna Andreadi</v>
      </c>
      <c r="W3412" s="3" t="str">
        <f>IFERROR(VLOOKUP(B3412,Returns!$A$2:$C$801,2,1), "No")</f>
        <v>Yes</v>
      </c>
    </row>
    <row r="3413" spans="1:23" x14ac:dyDescent="0.2">
      <c r="A3413" s="1">
        <v>3412</v>
      </c>
      <c r="B3413" t="s">
        <v>7809</v>
      </c>
      <c r="C3413" s="2" t="d">
        <v>2018-09-20</v>
      </c>
      <c r="D3413" s="2" t="d">
        <v>2018-09-24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3" t="str">
        <f>IF(M3413=People!$B$5,People!$A$5,IF(M3413=People!$B$2,People!$A$2,IF(M3413=People!$B$3,People!$A$3,IF(M3413=People!$B$4,People!$A$4,))))</f>
        <v>Anna Andreadi</v>
      </c>
      <c r="W3413" s="3" t="str">
        <f>IFERROR(VLOOKUP(B3413,Returns!$A$2:$C$801,2,1), "No")</f>
        <v>Yes</v>
      </c>
    </row>
    <row r="3414" spans="1:23" x14ac:dyDescent="0.2">
      <c r="A3414" s="1">
        <v>3413</v>
      </c>
      <c r="B3414" t="s">
        <v>7809</v>
      </c>
      <c r="C3414" s="2" t="d">
        <v>2018-09-20</v>
      </c>
      <c r="D3414" s="2" t="d">
        <v>2018-09-24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3" t="str">
        <f>IF(M3414=People!$B$5,People!$A$5,IF(M3414=People!$B$2,People!$A$2,IF(M3414=People!$B$3,People!$A$3,IF(M3414=People!$B$4,People!$A$4,))))</f>
        <v>Anna Andreadi</v>
      </c>
      <c r="W3414" s="3" t="str">
        <f>IFERROR(VLOOKUP(B3414,Returns!$A$2:$C$801,2,1), "No")</f>
        <v>Yes</v>
      </c>
    </row>
    <row r="3415" spans="1:23" x14ac:dyDescent="0.2">
      <c r="A3415" s="1">
        <v>3414</v>
      </c>
      <c r="B3415" t="s">
        <v>7809</v>
      </c>
      <c r="C3415" s="2" t="d">
        <v>2018-09-20</v>
      </c>
      <c r="D3415" s="2" t="d">
        <v>2018-09-24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3" t="str">
        <f>IF(M3415=People!$B$5,People!$A$5,IF(M3415=People!$B$2,People!$A$2,IF(M3415=People!$B$3,People!$A$3,IF(M3415=People!$B$4,People!$A$4,))))</f>
        <v>Anna Andreadi</v>
      </c>
      <c r="W3415" s="3" t="str">
        <f>IFERROR(VLOOKUP(B3415,Returns!$A$2:$C$801,2,1), "No")</f>
        <v>Yes</v>
      </c>
    </row>
    <row r="3416" spans="1:23" x14ac:dyDescent="0.2">
      <c r="A3416" s="1">
        <v>3415</v>
      </c>
      <c r="B3416" t="s">
        <v>7809</v>
      </c>
      <c r="C3416" s="2" t="d">
        <v>2018-09-20</v>
      </c>
      <c r="D3416" s="2" t="d">
        <v>2018-09-24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3" t="str">
        <f>IF(M3416=People!$B$5,People!$A$5,IF(M3416=People!$B$2,People!$A$2,IF(M3416=People!$B$3,People!$A$3,IF(M3416=People!$B$4,People!$A$4,))))</f>
        <v>Anna Andreadi</v>
      </c>
      <c r="W3416" s="3" t="str">
        <f>IFERROR(VLOOKUP(B3416,Returns!$A$2:$C$801,2,1), "No")</f>
        <v>Yes</v>
      </c>
    </row>
    <row r="3417" spans="1:23" x14ac:dyDescent="0.2">
      <c r="A3417" s="1">
        <v>3416</v>
      </c>
      <c r="B3417" t="s">
        <v>7810</v>
      </c>
      <c r="C3417" s="2" t="d">
        <v>2018-09-02</v>
      </c>
      <c r="D3417" s="2" t="d">
        <v>2018-09-02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3" t="str">
        <f>IF(M3417=People!$B$5,People!$A$5,IF(M3417=People!$B$2,People!$A$2,IF(M3417=People!$B$3,People!$A$3,IF(M3417=People!$B$4,People!$A$4,))))</f>
        <v>Kelly Williams</v>
      </c>
      <c r="W3417" s="3" t="str">
        <f>IFERROR(VLOOKUP(B3417,Returns!$A$2:$C$801,2,1), "No")</f>
        <v>Yes</v>
      </c>
    </row>
    <row r="3418" spans="1:23" x14ac:dyDescent="0.2">
      <c r="A3418" s="1">
        <v>3417</v>
      </c>
      <c r="B3418" t="s">
        <v>7810</v>
      </c>
      <c r="C3418" s="2" t="d">
        <v>2018-09-02</v>
      </c>
      <c r="D3418" s="2" t="d">
        <v>2018-09-02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3" t="str">
        <f>IF(M3418=People!$B$5,People!$A$5,IF(M3418=People!$B$2,People!$A$2,IF(M3418=People!$B$3,People!$A$3,IF(M3418=People!$B$4,People!$A$4,))))</f>
        <v>Kelly Williams</v>
      </c>
      <c r="W3418" s="3" t="str">
        <f>IFERROR(VLOOKUP(B3418,Returns!$A$2:$C$801,2,1), "No")</f>
        <v>Yes</v>
      </c>
    </row>
    <row r="3419" spans="1:23" x14ac:dyDescent="0.2">
      <c r="A3419" s="1">
        <v>3418</v>
      </c>
      <c r="B3419" t="s">
        <v>7811</v>
      </c>
      <c r="C3419" s="2" t="d">
        <v>2017-04-27</v>
      </c>
      <c r="D3419" s="2" t="d">
        <v>2017-05-02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3" t="str">
        <f>IF(M3419=People!$B$5,People!$A$5,IF(M3419=People!$B$2,People!$A$2,IF(M3419=People!$B$3,People!$A$3,IF(M3419=People!$B$4,People!$A$4,))))</f>
        <v>Anna Andreadi</v>
      </c>
      <c r="W3419" s="3" t="str">
        <f>IFERROR(VLOOKUP(B3419,Returns!$A$2:$C$801,2,1), "No")</f>
        <v>Yes</v>
      </c>
    </row>
    <row r="3420" spans="1:23" x14ac:dyDescent="0.2">
      <c r="A3420" s="1">
        <v>3419</v>
      </c>
      <c r="B3420" t="s">
        <v>7811</v>
      </c>
      <c r="C3420" s="2" t="d">
        <v>2017-04-27</v>
      </c>
      <c r="D3420" s="2" t="d">
        <v>2017-05-02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3" t="str">
        <f>IF(M3420=People!$B$5,People!$A$5,IF(M3420=People!$B$2,People!$A$2,IF(M3420=People!$B$3,People!$A$3,IF(M3420=People!$B$4,People!$A$4,))))</f>
        <v>Anna Andreadi</v>
      </c>
      <c r="W3420" s="3" t="str">
        <f>IFERROR(VLOOKUP(B3420,Returns!$A$2:$C$801,2,1), "No")</f>
        <v>Yes</v>
      </c>
    </row>
    <row r="3421" spans="1:23" x14ac:dyDescent="0.2">
      <c r="A3421" s="1">
        <v>3420</v>
      </c>
      <c r="B3421" t="s">
        <v>7812</v>
      </c>
      <c r="C3421" s="2" t="d">
        <v>2017-09-06</v>
      </c>
      <c r="D3421" s="2" t="d">
        <v>2017-09-13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3" t="str">
        <f>IF(M3421=People!$B$5,People!$A$5,IF(M3421=People!$B$2,People!$A$2,IF(M3421=People!$B$3,People!$A$3,IF(M3421=People!$B$4,People!$A$4,))))</f>
        <v>Chuck Magee</v>
      </c>
      <c r="W3421" s="3" t="str">
        <f>IFERROR(VLOOKUP(B3421,Returns!$A$2:$C$801,2,1), "No")</f>
        <v>Yes</v>
      </c>
    </row>
    <row r="3422" spans="1:23" x14ac:dyDescent="0.2">
      <c r="A3422" s="1">
        <v>3421</v>
      </c>
      <c r="B3422" t="s">
        <v>6065</v>
      </c>
      <c r="C3422" s="2" t="d">
        <v>2018-05-28</v>
      </c>
      <c r="D3422" s="2" t="d">
        <v>2018-06-03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3" t="str">
        <f>IF(M3422=People!$B$5,People!$A$5,IF(M3422=People!$B$2,People!$A$2,IF(M3422=People!$B$3,People!$A$3,IF(M3422=People!$B$4,People!$A$4,))))</f>
        <v>Anna Andreadi</v>
      </c>
      <c r="W3422" s="3" t="str">
        <f>IFERROR(VLOOKUP(B3422,Returns!$A$2:$C$801,2,1), "No")</f>
        <v>Yes</v>
      </c>
    </row>
    <row r="3423" spans="1:23" x14ac:dyDescent="0.2">
      <c r="A3423" s="1">
        <v>3422</v>
      </c>
      <c r="B3423" t="s">
        <v>6065</v>
      </c>
      <c r="C3423" s="2" t="d">
        <v>2018-05-28</v>
      </c>
      <c r="D3423" s="2" t="d">
        <v>2018-06-03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3" t="str">
        <f>IF(M3423=People!$B$5,People!$A$5,IF(M3423=People!$B$2,People!$A$2,IF(M3423=People!$B$3,People!$A$3,IF(M3423=People!$B$4,People!$A$4,))))</f>
        <v>Anna Andreadi</v>
      </c>
      <c r="W3423" s="3" t="str">
        <f>IFERROR(VLOOKUP(B3423,Returns!$A$2:$C$801,2,1), "No")</f>
        <v>Yes</v>
      </c>
    </row>
    <row r="3424" spans="1:23" x14ac:dyDescent="0.2">
      <c r="A3424" s="1">
        <v>3423</v>
      </c>
      <c r="B3424" t="s">
        <v>6065</v>
      </c>
      <c r="C3424" s="2" t="d">
        <v>2018-05-28</v>
      </c>
      <c r="D3424" s="2" t="d">
        <v>2018-06-03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3" t="str">
        <f>IF(M3424=People!$B$5,People!$A$5,IF(M3424=People!$B$2,People!$A$2,IF(M3424=People!$B$3,People!$A$3,IF(M3424=People!$B$4,People!$A$4,))))</f>
        <v>Anna Andreadi</v>
      </c>
      <c r="W3424" s="3" t="str">
        <f>IFERROR(VLOOKUP(B3424,Returns!$A$2:$C$801,2,1), "No")</f>
        <v>Yes</v>
      </c>
    </row>
    <row r="3425" spans="1:23" x14ac:dyDescent="0.2">
      <c r="A3425" s="1">
        <v>3424</v>
      </c>
      <c r="B3425" t="s">
        <v>6065</v>
      </c>
      <c r="C3425" s="2" t="d">
        <v>2018-05-28</v>
      </c>
      <c r="D3425" s="2" t="d">
        <v>2018-06-03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3" t="str">
        <f>IF(M3425=People!$B$5,People!$A$5,IF(M3425=People!$B$2,People!$A$2,IF(M3425=People!$B$3,People!$A$3,IF(M3425=People!$B$4,People!$A$4,))))</f>
        <v>Anna Andreadi</v>
      </c>
      <c r="W3425" s="3" t="str">
        <f>IFERROR(VLOOKUP(B3425,Returns!$A$2:$C$801,2,1), "No")</f>
        <v>Yes</v>
      </c>
    </row>
    <row r="3426" spans="1:23" x14ac:dyDescent="0.2">
      <c r="A3426" s="1">
        <v>3425</v>
      </c>
      <c r="B3426" t="s">
        <v>6065</v>
      </c>
      <c r="C3426" s="2" t="d">
        <v>2018-05-28</v>
      </c>
      <c r="D3426" s="2" t="d">
        <v>2018-06-03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3" t="str">
        <f>IF(M3426=People!$B$5,People!$A$5,IF(M3426=People!$B$2,People!$A$2,IF(M3426=People!$B$3,People!$A$3,IF(M3426=People!$B$4,People!$A$4,))))</f>
        <v>Anna Andreadi</v>
      </c>
      <c r="W3426" s="3" t="str">
        <f>IFERROR(VLOOKUP(B3426,Returns!$A$2:$C$801,2,1), "No")</f>
        <v>Yes</v>
      </c>
    </row>
    <row r="3427" spans="1:23" x14ac:dyDescent="0.2">
      <c r="A3427" s="1">
        <v>3426</v>
      </c>
      <c r="B3427" t="s">
        <v>7813</v>
      </c>
      <c r="C3427" s="2" t="d">
        <v>2017-09-24</v>
      </c>
      <c r="D3427" s="2" t="d">
        <v>2017-09-28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3" t="str">
        <f>IF(M3427=People!$B$5,People!$A$5,IF(M3427=People!$B$2,People!$A$2,IF(M3427=People!$B$3,People!$A$3,IF(M3427=People!$B$4,People!$A$4,))))</f>
        <v>Kelly Williams</v>
      </c>
      <c r="W3427" s="3" t="str">
        <f>IFERROR(VLOOKUP(B3427,Returns!$A$2:$C$801,2,1), "No")</f>
        <v>Yes</v>
      </c>
    </row>
    <row r="3428" spans="1:23" x14ac:dyDescent="0.2">
      <c r="A3428" s="1">
        <v>3427</v>
      </c>
      <c r="B3428" t="s">
        <v>7813</v>
      </c>
      <c r="C3428" s="2" t="d">
        <v>2017-09-24</v>
      </c>
      <c r="D3428" s="2" t="d">
        <v>2017-09-28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3" t="str">
        <f>IF(M3428=People!$B$5,People!$A$5,IF(M3428=People!$B$2,People!$A$2,IF(M3428=People!$B$3,People!$A$3,IF(M3428=People!$B$4,People!$A$4,))))</f>
        <v>Kelly Williams</v>
      </c>
      <c r="W3428" s="3" t="str">
        <f>IFERROR(VLOOKUP(B3428,Returns!$A$2:$C$801,2,1), "No")</f>
        <v>Yes</v>
      </c>
    </row>
    <row r="3429" spans="1:23" x14ac:dyDescent="0.2">
      <c r="A3429" s="1">
        <v>3428</v>
      </c>
      <c r="B3429" t="s">
        <v>7814</v>
      </c>
      <c r="C3429" s="2" t="d">
        <v>2019-07-03</v>
      </c>
      <c r="D3429" s="2" t="d">
        <v>2019-07-06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3" t="str">
        <f>IF(M3429=People!$B$5,People!$A$5,IF(M3429=People!$B$2,People!$A$2,IF(M3429=People!$B$3,People!$A$3,IF(M3429=People!$B$4,People!$A$4,))))</f>
        <v>Chuck Magee</v>
      </c>
      <c r="W3429" s="3" t="str">
        <f>IFERROR(VLOOKUP(B3429,Returns!$A$2:$C$801,2,1), "No")</f>
        <v>Yes</v>
      </c>
    </row>
    <row r="3430" spans="1:23" x14ac:dyDescent="0.2">
      <c r="A3430" s="1">
        <v>3429</v>
      </c>
      <c r="B3430" t="s">
        <v>7814</v>
      </c>
      <c r="C3430" s="2" t="d">
        <v>2019-07-03</v>
      </c>
      <c r="D3430" s="2" t="d">
        <v>2019-07-06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3" t="str">
        <f>IF(M3430=People!$B$5,People!$A$5,IF(M3430=People!$B$2,People!$A$2,IF(M3430=People!$B$3,People!$A$3,IF(M3430=People!$B$4,People!$A$4,))))</f>
        <v>Chuck Magee</v>
      </c>
      <c r="W3430" s="3" t="str">
        <f>IFERROR(VLOOKUP(B3430,Returns!$A$2:$C$801,2,1), "No")</f>
        <v>Yes</v>
      </c>
    </row>
    <row r="3431" spans="1:23" x14ac:dyDescent="0.2">
      <c r="A3431" s="1">
        <v>3430</v>
      </c>
      <c r="B3431" t="s">
        <v>7814</v>
      </c>
      <c r="C3431" s="2" t="d">
        <v>2019-07-03</v>
      </c>
      <c r="D3431" s="2" t="d">
        <v>2019-07-06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3" t="str">
        <f>IF(M3431=People!$B$5,People!$A$5,IF(M3431=People!$B$2,People!$A$2,IF(M3431=People!$B$3,People!$A$3,IF(M3431=People!$B$4,People!$A$4,))))</f>
        <v>Chuck Magee</v>
      </c>
      <c r="W3431" s="3" t="str">
        <f>IFERROR(VLOOKUP(B3431,Returns!$A$2:$C$801,2,1), "No")</f>
        <v>Yes</v>
      </c>
    </row>
    <row r="3432" spans="1:23" x14ac:dyDescent="0.2">
      <c r="A3432" s="1">
        <v>3431</v>
      </c>
      <c r="B3432" t="s">
        <v>7815</v>
      </c>
      <c r="C3432" s="2" t="d">
        <v>2019-12-08</v>
      </c>
      <c r="D3432" s="2" t="d">
        <v>2019-12-09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3" t="str">
        <f>IF(M3432=People!$B$5,People!$A$5,IF(M3432=People!$B$2,People!$A$2,IF(M3432=People!$B$3,People!$A$3,IF(M3432=People!$B$4,People!$A$4,))))</f>
        <v>Anna Andreadi</v>
      </c>
      <c r="W3432" s="3" t="str">
        <f>IFERROR(VLOOKUP(B3432,Returns!$A$2:$C$801,2,1), "No")</f>
        <v>Yes</v>
      </c>
    </row>
    <row r="3433" spans="1:23" x14ac:dyDescent="0.2">
      <c r="A3433" s="1">
        <v>3432</v>
      </c>
      <c r="B3433" t="s">
        <v>7815</v>
      </c>
      <c r="C3433" s="2" t="d">
        <v>2019-12-08</v>
      </c>
      <c r="D3433" s="2" t="d">
        <v>2019-12-09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3" t="str">
        <f>IF(M3433=People!$B$5,People!$A$5,IF(M3433=People!$B$2,People!$A$2,IF(M3433=People!$B$3,People!$A$3,IF(M3433=People!$B$4,People!$A$4,))))</f>
        <v>Anna Andreadi</v>
      </c>
      <c r="W3433" s="3" t="str">
        <f>IFERROR(VLOOKUP(B3433,Returns!$A$2:$C$801,2,1), "No")</f>
        <v>Yes</v>
      </c>
    </row>
    <row r="3434" spans="1:23" x14ac:dyDescent="0.2">
      <c r="A3434" s="1">
        <v>3433</v>
      </c>
      <c r="B3434" t="s">
        <v>7815</v>
      </c>
      <c r="C3434" s="2" t="d">
        <v>2019-12-08</v>
      </c>
      <c r="D3434" s="2" t="d">
        <v>2019-12-09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3" t="str">
        <f>IF(M3434=People!$B$5,People!$A$5,IF(M3434=People!$B$2,People!$A$2,IF(M3434=People!$B$3,People!$A$3,IF(M3434=People!$B$4,People!$A$4,))))</f>
        <v>Anna Andreadi</v>
      </c>
      <c r="W3434" s="3" t="str">
        <f>IFERROR(VLOOKUP(B3434,Returns!$A$2:$C$801,2,1), "No")</f>
        <v>Yes</v>
      </c>
    </row>
    <row r="3435" spans="1:23" x14ac:dyDescent="0.2">
      <c r="A3435" s="1">
        <v>3434</v>
      </c>
      <c r="B3435" t="s">
        <v>7816</v>
      </c>
      <c r="C3435" s="2" t="d">
        <v>2019-12-05</v>
      </c>
      <c r="D3435" s="2" t="d">
        <v>2019-12-09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3" t="str">
        <f>IF(M3435=People!$B$5,People!$A$5,IF(M3435=People!$B$2,People!$A$2,IF(M3435=People!$B$3,People!$A$3,IF(M3435=People!$B$4,People!$A$4,))))</f>
        <v>Anna Andreadi</v>
      </c>
      <c r="W3435" s="3" t="str">
        <f>IFERROR(VLOOKUP(B3435,Returns!$A$2:$C$801,2,1), "No")</f>
        <v>Yes</v>
      </c>
    </row>
    <row r="3436" spans="1:23" x14ac:dyDescent="0.2">
      <c r="A3436" s="1">
        <v>3435</v>
      </c>
      <c r="B3436" t="s">
        <v>7816</v>
      </c>
      <c r="C3436" s="2" t="d">
        <v>2019-12-05</v>
      </c>
      <c r="D3436" s="2" t="d">
        <v>2019-12-09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3" t="str">
        <f>IF(M3436=People!$B$5,People!$A$5,IF(M3436=People!$B$2,People!$A$2,IF(M3436=People!$B$3,People!$A$3,IF(M3436=People!$B$4,People!$A$4,))))</f>
        <v>Anna Andreadi</v>
      </c>
      <c r="W3436" s="3" t="str">
        <f>IFERROR(VLOOKUP(B3436,Returns!$A$2:$C$801,2,1), "No")</f>
        <v>Yes</v>
      </c>
    </row>
    <row r="3437" spans="1:23" x14ac:dyDescent="0.2">
      <c r="A3437" s="1">
        <v>3436</v>
      </c>
      <c r="B3437" t="s">
        <v>7817</v>
      </c>
      <c r="C3437" s="2" t="d">
        <v>2017-09-27</v>
      </c>
      <c r="D3437" s="2" t="d">
        <v>2017-09-29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3" t="str">
        <f>IF(M3437=People!$B$5,People!$A$5,IF(M3437=People!$B$2,People!$A$2,IF(M3437=People!$B$3,People!$A$3,IF(M3437=People!$B$4,People!$A$4,))))</f>
        <v>Kelly Williams</v>
      </c>
      <c r="W3437" s="3" t="str">
        <f>IFERROR(VLOOKUP(B3437,Returns!$A$2:$C$801,2,1), "No")</f>
        <v>Yes</v>
      </c>
    </row>
    <row r="3438" spans="1:23" x14ac:dyDescent="0.2">
      <c r="A3438" s="1">
        <v>3437</v>
      </c>
      <c r="B3438" t="s">
        <v>7817</v>
      </c>
      <c r="C3438" s="2" t="d">
        <v>2017-09-27</v>
      </c>
      <c r="D3438" s="2" t="d">
        <v>2017-09-29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3" t="str">
        <f>IF(M3438=People!$B$5,People!$A$5,IF(M3438=People!$B$2,People!$A$2,IF(M3438=People!$B$3,People!$A$3,IF(M3438=People!$B$4,People!$A$4,))))</f>
        <v>Kelly Williams</v>
      </c>
      <c r="W3438" s="3" t="str">
        <f>IFERROR(VLOOKUP(B3438,Returns!$A$2:$C$801,2,1), "No")</f>
        <v>Yes</v>
      </c>
    </row>
    <row r="3439" spans="1:23" x14ac:dyDescent="0.2">
      <c r="A3439" s="1">
        <v>3438</v>
      </c>
      <c r="B3439" t="s">
        <v>7818</v>
      </c>
      <c r="C3439" s="2" t="d">
        <v>2019-10-30</v>
      </c>
      <c r="D3439" s="2" t="d">
        <v>2019-10-30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3" t="str">
        <f>IF(M3439=People!$B$5,People!$A$5,IF(M3439=People!$B$2,People!$A$2,IF(M3439=People!$B$3,People!$A$3,IF(M3439=People!$B$4,People!$A$4,))))</f>
        <v>Kelly Williams</v>
      </c>
      <c r="W3439" s="3" t="str">
        <f>IFERROR(VLOOKUP(B3439,Returns!$A$2:$C$801,2,1), "No")</f>
        <v>Yes</v>
      </c>
    </row>
    <row r="3440" spans="1:23" x14ac:dyDescent="0.2">
      <c r="A3440" s="1">
        <v>3439</v>
      </c>
      <c r="B3440" t="s">
        <v>7818</v>
      </c>
      <c r="C3440" s="2" t="d">
        <v>2019-10-30</v>
      </c>
      <c r="D3440" s="2" t="d">
        <v>2019-10-30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3" t="str">
        <f>IF(M3440=People!$B$5,People!$A$5,IF(M3440=People!$B$2,People!$A$2,IF(M3440=People!$B$3,People!$A$3,IF(M3440=People!$B$4,People!$A$4,))))</f>
        <v>Kelly Williams</v>
      </c>
      <c r="W3440" s="3" t="str">
        <f>IFERROR(VLOOKUP(B3440,Returns!$A$2:$C$801,2,1), "No")</f>
        <v>Yes</v>
      </c>
    </row>
    <row r="3441" spans="1:23" x14ac:dyDescent="0.2">
      <c r="A3441" s="1">
        <v>3440</v>
      </c>
      <c r="B3441" t="s">
        <v>7818</v>
      </c>
      <c r="C3441" s="2" t="d">
        <v>2019-10-30</v>
      </c>
      <c r="D3441" s="2" t="d">
        <v>2019-10-30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3" t="str">
        <f>IF(M3441=People!$B$5,People!$A$5,IF(M3441=People!$B$2,People!$A$2,IF(M3441=People!$B$3,People!$A$3,IF(M3441=People!$B$4,People!$A$4,))))</f>
        <v>Kelly Williams</v>
      </c>
      <c r="W3441" s="3" t="str">
        <f>IFERROR(VLOOKUP(B3441,Returns!$A$2:$C$801,2,1), "No")</f>
        <v>Yes</v>
      </c>
    </row>
    <row r="3442" spans="1:23" x14ac:dyDescent="0.2">
      <c r="A3442" s="1">
        <v>3441</v>
      </c>
      <c r="B3442" t="s">
        <v>7819</v>
      </c>
      <c r="C3442" s="2" t="d">
        <v>2017-11-29</v>
      </c>
      <c r="D3442" s="2" t="d">
        <v>2017-11-30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3" t="str">
        <f>IF(M3442=People!$B$5,People!$A$5,IF(M3442=People!$B$2,People!$A$2,IF(M3442=People!$B$3,People!$A$3,IF(M3442=People!$B$4,People!$A$4,))))</f>
        <v>Anna Andreadi</v>
      </c>
      <c r="W3442" s="3" t="str">
        <f>IFERROR(VLOOKUP(B3442,Returns!$A$2:$C$801,2,1), "No")</f>
        <v>Yes</v>
      </c>
    </row>
    <row r="3443" spans="1:23" x14ac:dyDescent="0.2">
      <c r="A3443" s="1">
        <v>3442</v>
      </c>
      <c r="B3443" t="s">
        <v>7820</v>
      </c>
      <c r="C3443" s="2" t="d">
        <v>2016-03-11</v>
      </c>
      <c r="D3443" s="2" t="d">
        <v>2016-03-14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3" t="str">
        <f>IF(M3443=People!$B$5,People!$A$5,IF(M3443=People!$B$2,People!$A$2,IF(M3443=People!$B$3,People!$A$3,IF(M3443=People!$B$4,People!$A$4,))))</f>
        <v>Chuck Magee</v>
      </c>
      <c r="W3443" s="3" t="str">
        <f>IFERROR(VLOOKUP(B3443,Returns!$A$2:$C$801,2,1), "No")</f>
        <v>Yes</v>
      </c>
    </row>
    <row r="3444" spans="1:23" x14ac:dyDescent="0.2">
      <c r="A3444" s="1">
        <v>3443</v>
      </c>
      <c r="B3444" t="s">
        <v>7821</v>
      </c>
      <c r="C3444" s="2" t="d">
        <v>2019-11-19</v>
      </c>
      <c r="D3444" s="2" t="d">
        <v>2019-11-23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3" t="str">
        <f>IF(M3444=People!$B$5,People!$A$5,IF(M3444=People!$B$2,People!$A$2,IF(M3444=People!$B$3,People!$A$3,IF(M3444=People!$B$4,People!$A$4,))))</f>
        <v>Chuck Magee</v>
      </c>
      <c r="W3444" s="3" t="str">
        <f>IFERROR(VLOOKUP(B3444,Returns!$A$2:$C$801,2,1), "No")</f>
        <v>Yes</v>
      </c>
    </row>
    <row r="3445" spans="1:23" x14ac:dyDescent="0.2">
      <c r="A3445" s="1">
        <v>3444</v>
      </c>
      <c r="B3445" t="s">
        <v>7821</v>
      </c>
      <c r="C3445" s="2" t="d">
        <v>2019-11-19</v>
      </c>
      <c r="D3445" s="2" t="d">
        <v>2019-11-23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3" t="str">
        <f>IF(M3445=People!$B$5,People!$A$5,IF(M3445=People!$B$2,People!$A$2,IF(M3445=People!$B$3,People!$A$3,IF(M3445=People!$B$4,People!$A$4,))))</f>
        <v>Chuck Magee</v>
      </c>
      <c r="W3445" s="3" t="str">
        <f>IFERROR(VLOOKUP(B3445,Returns!$A$2:$C$801,2,1), "No")</f>
        <v>Yes</v>
      </c>
    </row>
    <row r="3446" spans="1:23" x14ac:dyDescent="0.2">
      <c r="A3446" s="1">
        <v>3445</v>
      </c>
      <c r="B3446" t="s">
        <v>7822</v>
      </c>
      <c r="C3446" s="2" t="d">
        <v>2018-07-29</v>
      </c>
      <c r="D3446" s="2" t="d">
        <v>2018-08-02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3" t="str">
        <f>IF(M3446=People!$B$5,People!$A$5,IF(M3446=People!$B$2,People!$A$2,IF(M3446=People!$B$3,People!$A$3,IF(M3446=People!$B$4,People!$A$4,))))</f>
        <v>Chuck Magee</v>
      </c>
      <c r="W3446" s="3" t="str">
        <f>IFERROR(VLOOKUP(B3446,Returns!$A$2:$C$801,2,1), "No")</f>
        <v>Yes</v>
      </c>
    </row>
    <row r="3447" spans="1:23" x14ac:dyDescent="0.2">
      <c r="A3447" s="1">
        <v>3446</v>
      </c>
      <c r="B3447" t="s">
        <v>7823</v>
      </c>
      <c r="C3447" s="2" t="d">
        <v>2017-06-12</v>
      </c>
      <c r="D3447" s="2" t="d">
        <v>2017-06-17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3" t="str">
        <f>IF(M3447=People!$B$5,People!$A$5,IF(M3447=People!$B$2,People!$A$2,IF(M3447=People!$B$3,People!$A$3,IF(M3447=People!$B$4,People!$A$4,))))</f>
        <v>Chuck Magee</v>
      </c>
      <c r="W3447" s="3" t="str">
        <f>IFERROR(VLOOKUP(B3447,Returns!$A$2:$C$801,2,1), "No")</f>
        <v>Yes</v>
      </c>
    </row>
    <row r="3448" spans="1:23" x14ac:dyDescent="0.2">
      <c r="A3448" s="1">
        <v>3447</v>
      </c>
      <c r="B3448" t="s">
        <v>7824</v>
      </c>
      <c r="C3448" s="2" t="d">
        <v>2018-08-06</v>
      </c>
      <c r="D3448" s="2" t="d">
        <v>2018-08-07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3" t="str">
        <f>IF(M3448=People!$B$5,People!$A$5,IF(M3448=People!$B$2,People!$A$2,IF(M3448=People!$B$3,People!$A$3,IF(M3448=People!$B$4,People!$A$4,))))</f>
        <v>Chuck Magee</v>
      </c>
      <c r="W3448" s="3" t="str">
        <f>IFERROR(VLOOKUP(B3448,Returns!$A$2:$C$801,2,1), "No")</f>
        <v>Yes</v>
      </c>
    </row>
    <row r="3449" spans="1:23" x14ac:dyDescent="0.2">
      <c r="A3449" s="1">
        <v>3448</v>
      </c>
      <c r="B3449" t="s">
        <v>7825</v>
      </c>
      <c r="C3449" s="2" t="d">
        <v>2019-06-11</v>
      </c>
      <c r="D3449" s="2" t="d">
        <v>2019-06-15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3" t="str">
        <f>IF(M3449=People!$B$5,People!$A$5,IF(M3449=People!$B$2,People!$A$2,IF(M3449=People!$B$3,People!$A$3,IF(M3449=People!$B$4,People!$A$4,))))</f>
        <v>Cassandra Brandow</v>
      </c>
      <c r="W3449" s="3" t="str">
        <f>IFERROR(VLOOKUP(B3449,Returns!$A$2:$C$801,2,1), "No")</f>
        <v>Yes</v>
      </c>
    </row>
    <row r="3450" spans="1:23" x14ac:dyDescent="0.2">
      <c r="A3450" s="1">
        <v>3449</v>
      </c>
      <c r="B3450" t="s">
        <v>7826</v>
      </c>
      <c r="C3450" s="2" t="d">
        <v>2018-10-07</v>
      </c>
      <c r="D3450" s="2" t="d">
        <v>2018-10-13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3" t="str">
        <f>IF(M3450=People!$B$5,People!$A$5,IF(M3450=People!$B$2,People!$A$2,IF(M3450=People!$B$3,People!$A$3,IF(M3450=People!$B$4,People!$A$4,))))</f>
        <v>Anna Andreadi</v>
      </c>
      <c r="W3450" s="3" t="str">
        <f>IFERROR(VLOOKUP(B3450,Returns!$A$2:$C$801,2,1), "No")</f>
        <v>Yes</v>
      </c>
    </row>
    <row r="3451" spans="1:23" x14ac:dyDescent="0.2">
      <c r="A3451" s="1">
        <v>3450</v>
      </c>
      <c r="B3451" t="s">
        <v>7827</v>
      </c>
      <c r="C3451" s="2" t="d">
        <v>2016-09-08</v>
      </c>
      <c r="D3451" s="2" t="d">
        <v>2016-09-14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3" t="str">
        <f>IF(M3451=People!$B$5,People!$A$5,IF(M3451=People!$B$2,People!$A$2,IF(M3451=People!$B$3,People!$A$3,IF(M3451=People!$B$4,People!$A$4,))))</f>
        <v>Anna Andreadi</v>
      </c>
      <c r="W3451" s="3" t="str">
        <f>IFERROR(VLOOKUP(B3451,Returns!$A$2:$C$801,2,1), "No")</f>
        <v>Yes</v>
      </c>
    </row>
    <row r="3452" spans="1:23" x14ac:dyDescent="0.2">
      <c r="A3452" s="1">
        <v>3451</v>
      </c>
      <c r="B3452" t="s">
        <v>7827</v>
      </c>
      <c r="C3452" s="2" t="d">
        <v>2016-09-08</v>
      </c>
      <c r="D3452" s="2" t="d">
        <v>2016-09-14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3" t="str">
        <f>IF(M3452=People!$B$5,People!$A$5,IF(M3452=People!$B$2,People!$A$2,IF(M3452=People!$B$3,People!$A$3,IF(M3452=People!$B$4,People!$A$4,))))</f>
        <v>Anna Andreadi</v>
      </c>
      <c r="W3452" s="3" t="str">
        <f>IFERROR(VLOOKUP(B3452,Returns!$A$2:$C$801,2,1), "No")</f>
        <v>Yes</v>
      </c>
    </row>
    <row r="3453" spans="1:23" x14ac:dyDescent="0.2">
      <c r="A3453" s="1">
        <v>3452</v>
      </c>
      <c r="B3453" t="s">
        <v>7827</v>
      </c>
      <c r="C3453" s="2" t="d">
        <v>2016-09-08</v>
      </c>
      <c r="D3453" s="2" t="d">
        <v>2016-09-14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3" t="str">
        <f>IF(M3453=People!$B$5,People!$A$5,IF(M3453=People!$B$2,People!$A$2,IF(M3453=People!$B$3,People!$A$3,IF(M3453=People!$B$4,People!$A$4,))))</f>
        <v>Anna Andreadi</v>
      </c>
      <c r="W3453" s="3" t="str">
        <f>IFERROR(VLOOKUP(B3453,Returns!$A$2:$C$801,2,1), "No")</f>
        <v>Yes</v>
      </c>
    </row>
    <row r="3454" spans="1:23" x14ac:dyDescent="0.2">
      <c r="A3454" s="1">
        <v>3453</v>
      </c>
      <c r="B3454" t="s">
        <v>7828</v>
      </c>
      <c r="C3454" s="2" t="d">
        <v>2016-03-16</v>
      </c>
      <c r="D3454" s="2" t="d">
        <v>2016-03-21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3" t="str">
        <f>IF(M3454=People!$B$5,People!$A$5,IF(M3454=People!$B$2,People!$A$2,IF(M3454=People!$B$3,People!$A$3,IF(M3454=People!$B$4,People!$A$4,))))</f>
        <v>Cassandra Brandow</v>
      </c>
      <c r="W3454" s="3" t="str">
        <f>IFERROR(VLOOKUP(B3454,Returns!$A$2:$C$801,2,1), "No")</f>
        <v>Yes</v>
      </c>
    </row>
    <row r="3455" spans="1:23" x14ac:dyDescent="0.2">
      <c r="A3455" s="1">
        <v>3454</v>
      </c>
      <c r="B3455" t="s">
        <v>7829</v>
      </c>
      <c r="C3455" s="2" t="d">
        <v>2017-03-01</v>
      </c>
      <c r="D3455" s="2" t="d">
        <v>2017-03-02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3" t="str">
        <f>IF(M3455=People!$B$5,People!$A$5,IF(M3455=People!$B$2,People!$A$2,IF(M3455=People!$B$3,People!$A$3,IF(M3455=People!$B$4,People!$A$4,))))</f>
        <v>Cassandra Brandow</v>
      </c>
      <c r="W3455" s="3" t="str">
        <f>IFERROR(VLOOKUP(B3455,Returns!$A$2:$C$801,2,1), "No")</f>
        <v>Yes</v>
      </c>
    </row>
    <row r="3456" spans="1:23" x14ac:dyDescent="0.2">
      <c r="A3456" s="1">
        <v>3455</v>
      </c>
      <c r="B3456" t="s">
        <v>7830</v>
      </c>
      <c r="C3456" s="2" t="d">
        <v>2017-07-09</v>
      </c>
      <c r="D3456" s="2" t="d">
        <v>2017-07-14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3" t="str">
        <f>IF(M3456=People!$B$5,People!$A$5,IF(M3456=People!$B$2,People!$A$2,IF(M3456=People!$B$3,People!$A$3,IF(M3456=People!$B$4,People!$A$4,))))</f>
        <v>Cassandra Brandow</v>
      </c>
      <c r="W3456" s="3" t="str">
        <f>IFERROR(VLOOKUP(B3456,Returns!$A$2:$C$801,2,1), "No")</f>
        <v>Yes</v>
      </c>
    </row>
    <row r="3457" spans="1:23" x14ac:dyDescent="0.2">
      <c r="A3457" s="1">
        <v>3456</v>
      </c>
      <c r="B3457" t="s">
        <v>7831</v>
      </c>
      <c r="C3457" s="2" t="d">
        <v>2018-02-20</v>
      </c>
      <c r="D3457" s="2" t="d">
        <v>2018-02-27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3" t="str">
        <f>IF(M3457=People!$B$5,People!$A$5,IF(M3457=People!$B$2,People!$A$2,IF(M3457=People!$B$3,People!$A$3,IF(M3457=People!$B$4,People!$A$4,))))</f>
        <v>Cassandra Brandow</v>
      </c>
      <c r="W3457" s="3" t="str">
        <f>IFERROR(VLOOKUP(B3457,Returns!$A$2:$C$801,2,1), "No")</f>
        <v>Yes</v>
      </c>
    </row>
    <row r="3458" spans="1:23" x14ac:dyDescent="0.2">
      <c r="A3458" s="1">
        <v>3457</v>
      </c>
      <c r="B3458" t="s">
        <v>7832</v>
      </c>
      <c r="C3458" s="2" t="d">
        <v>2019-09-16</v>
      </c>
      <c r="D3458" s="2" t="d">
        <v>2019-09-18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3" t="str">
        <f>IF(M3458=People!$B$5,People!$A$5,IF(M3458=People!$B$2,People!$A$2,IF(M3458=People!$B$3,People!$A$3,IF(M3458=People!$B$4,People!$A$4,))))</f>
        <v>Chuck Magee</v>
      </c>
      <c r="W3458" s="3" t="str">
        <f>IFERROR(VLOOKUP(B3458,Returns!$A$2:$C$801,2,1), "No")</f>
        <v>Yes</v>
      </c>
    </row>
    <row r="3459" spans="1:23" x14ac:dyDescent="0.2">
      <c r="A3459" s="1">
        <v>3458</v>
      </c>
      <c r="B3459" t="s">
        <v>7832</v>
      </c>
      <c r="C3459" s="2" t="d">
        <v>2019-09-16</v>
      </c>
      <c r="D3459" s="2" t="d">
        <v>2019-09-18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3" t="str">
        <f>IF(M3459=People!$B$5,People!$A$5,IF(M3459=People!$B$2,People!$A$2,IF(M3459=People!$B$3,People!$A$3,IF(M3459=People!$B$4,People!$A$4,))))</f>
        <v>Chuck Magee</v>
      </c>
      <c r="W3459" s="3" t="str">
        <f>IFERROR(VLOOKUP(B3459,Returns!$A$2:$C$801,2,1), "No")</f>
        <v>Yes</v>
      </c>
    </row>
    <row r="3460" spans="1:23" x14ac:dyDescent="0.2">
      <c r="A3460" s="1">
        <v>3459</v>
      </c>
      <c r="B3460" t="s">
        <v>7832</v>
      </c>
      <c r="C3460" s="2" t="d">
        <v>2019-09-16</v>
      </c>
      <c r="D3460" s="2" t="d">
        <v>2019-09-18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3" t="str">
        <f>IF(M3460=People!$B$5,People!$A$5,IF(M3460=People!$B$2,People!$A$2,IF(M3460=People!$B$3,People!$A$3,IF(M3460=People!$B$4,People!$A$4,))))</f>
        <v>Chuck Magee</v>
      </c>
      <c r="W3460" s="3" t="str">
        <f>IFERROR(VLOOKUP(B3460,Returns!$A$2:$C$801,2,1), "No")</f>
        <v>Yes</v>
      </c>
    </row>
    <row r="3461" spans="1:23" x14ac:dyDescent="0.2">
      <c r="A3461" s="1">
        <v>3460</v>
      </c>
      <c r="B3461" t="s">
        <v>7832</v>
      </c>
      <c r="C3461" s="2" t="d">
        <v>2019-09-16</v>
      </c>
      <c r="D3461" s="2" t="d">
        <v>2019-09-18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3" t="str">
        <f>IF(M3461=People!$B$5,People!$A$5,IF(M3461=People!$B$2,People!$A$2,IF(M3461=People!$B$3,People!$A$3,IF(M3461=People!$B$4,People!$A$4,))))</f>
        <v>Chuck Magee</v>
      </c>
      <c r="W3461" s="3" t="str">
        <f>IFERROR(VLOOKUP(B3461,Returns!$A$2:$C$801,2,1), "No")</f>
        <v>Yes</v>
      </c>
    </row>
    <row r="3462" spans="1:23" x14ac:dyDescent="0.2">
      <c r="A3462" s="1">
        <v>3461</v>
      </c>
      <c r="B3462" t="s">
        <v>7832</v>
      </c>
      <c r="C3462" s="2" t="d">
        <v>2019-09-16</v>
      </c>
      <c r="D3462" s="2" t="d">
        <v>2019-09-18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3" t="str">
        <f>IF(M3462=People!$B$5,People!$A$5,IF(M3462=People!$B$2,People!$A$2,IF(M3462=People!$B$3,People!$A$3,IF(M3462=People!$B$4,People!$A$4,))))</f>
        <v>Chuck Magee</v>
      </c>
      <c r="W3462" s="3" t="str">
        <f>IFERROR(VLOOKUP(B3462,Returns!$A$2:$C$801,2,1), "No")</f>
        <v>Yes</v>
      </c>
    </row>
    <row r="3463" spans="1:23" x14ac:dyDescent="0.2">
      <c r="A3463" s="1">
        <v>3462</v>
      </c>
      <c r="B3463" t="s">
        <v>7833</v>
      </c>
      <c r="C3463" s="2" t="d">
        <v>2019-11-05</v>
      </c>
      <c r="D3463" s="2" t="d">
        <v>2019-11-10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3" t="str">
        <f>IF(M3463=People!$B$5,People!$A$5,IF(M3463=People!$B$2,People!$A$2,IF(M3463=People!$B$3,People!$A$3,IF(M3463=People!$B$4,People!$A$4,))))</f>
        <v>Kelly Williams</v>
      </c>
      <c r="W3463" s="3" t="str">
        <f>IFERROR(VLOOKUP(B3463,Returns!$A$2:$C$801,2,1), "No")</f>
        <v>Yes</v>
      </c>
    </row>
    <row r="3464" spans="1:23" x14ac:dyDescent="0.2">
      <c r="A3464" s="1">
        <v>3463</v>
      </c>
      <c r="B3464" t="s">
        <v>7834</v>
      </c>
      <c r="C3464" s="2" t="d">
        <v>2017-02-20</v>
      </c>
      <c r="D3464" s="2" t="d">
        <v>2017-02-23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3" t="str">
        <f>IF(M3464=People!$B$5,People!$A$5,IF(M3464=People!$B$2,People!$A$2,IF(M3464=People!$B$3,People!$A$3,IF(M3464=People!$B$4,People!$A$4,))))</f>
        <v>Chuck Magee</v>
      </c>
      <c r="W3464" s="3" t="str">
        <f>IFERROR(VLOOKUP(B3464,Returns!$A$2:$C$801,2,1), "No")</f>
        <v>Yes</v>
      </c>
    </row>
    <row r="3465" spans="1:23" x14ac:dyDescent="0.2">
      <c r="A3465" s="1">
        <v>3464</v>
      </c>
      <c r="B3465" t="s">
        <v>7835</v>
      </c>
      <c r="C3465" s="2" t="d">
        <v>2018-11-25</v>
      </c>
      <c r="D3465" s="2" t="d">
        <v>2018-11-30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3" t="str">
        <f>IF(M3465=People!$B$5,People!$A$5,IF(M3465=People!$B$2,People!$A$2,IF(M3465=People!$B$3,People!$A$3,IF(M3465=People!$B$4,People!$A$4,))))</f>
        <v>Cassandra Brandow</v>
      </c>
      <c r="W3465" s="3" t="str">
        <f>IFERROR(VLOOKUP(B3465,Returns!$A$2:$C$801,2,1), "No")</f>
        <v>Yes</v>
      </c>
    </row>
    <row r="3466" spans="1:23" x14ac:dyDescent="0.2">
      <c r="A3466" s="1">
        <v>3465</v>
      </c>
      <c r="B3466" t="s">
        <v>7836</v>
      </c>
      <c r="C3466" s="2" t="d">
        <v>2019-12-03</v>
      </c>
      <c r="D3466" s="2" t="d">
        <v>2019-12-05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3" t="str">
        <f>IF(M3466=People!$B$5,People!$A$5,IF(M3466=People!$B$2,People!$A$2,IF(M3466=People!$B$3,People!$A$3,IF(M3466=People!$B$4,People!$A$4,))))</f>
        <v>Cassandra Brandow</v>
      </c>
      <c r="W3466" s="3" t="str">
        <f>IFERROR(VLOOKUP(B3466,Returns!$A$2:$C$801,2,1), "No")</f>
        <v>Yes</v>
      </c>
    </row>
    <row r="3467" spans="1:23" x14ac:dyDescent="0.2">
      <c r="A3467" s="1">
        <v>3466</v>
      </c>
      <c r="B3467" t="s">
        <v>7837</v>
      </c>
      <c r="C3467" s="2" t="d">
        <v>2017-09-10</v>
      </c>
      <c r="D3467" s="2" t="d">
        <v>2017-09-14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3" t="str">
        <f>IF(M3467=People!$B$5,People!$A$5,IF(M3467=People!$B$2,People!$A$2,IF(M3467=People!$B$3,People!$A$3,IF(M3467=People!$B$4,People!$A$4,))))</f>
        <v>Chuck Magee</v>
      </c>
      <c r="W3467" s="3" t="str">
        <f>IFERROR(VLOOKUP(B3467,Returns!$A$2:$C$801,2,1), "No")</f>
        <v>Yes</v>
      </c>
    </row>
    <row r="3468" spans="1:23" x14ac:dyDescent="0.2">
      <c r="A3468" s="1">
        <v>3467</v>
      </c>
      <c r="B3468" t="s">
        <v>7837</v>
      </c>
      <c r="C3468" s="2" t="d">
        <v>2017-09-10</v>
      </c>
      <c r="D3468" s="2" t="d">
        <v>2017-09-14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3" t="str">
        <f>IF(M3468=People!$B$5,People!$A$5,IF(M3468=People!$B$2,People!$A$2,IF(M3468=People!$B$3,People!$A$3,IF(M3468=People!$B$4,People!$A$4,))))</f>
        <v>Chuck Magee</v>
      </c>
      <c r="W3468" s="3" t="str">
        <f>IFERROR(VLOOKUP(B3468,Returns!$A$2:$C$801,2,1), "No")</f>
        <v>Yes</v>
      </c>
    </row>
    <row r="3469" spans="1:23" x14ac:dyDescent="0.2">
      <c r="A3469" s="1">
        <v>3468</v>
      </c>
      <c r="B3469" t="s">
        <v>7837</v>
      </c>
      <c r="C3469" s="2" t="d">
        <v>2017-09-10</v>
      </c>
      <c r="D3469" s="2" t="d">
        <v>2017-09-14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3" t="str">
        <f>IF(M3469=People!$B$5,People!$A$5,IF(M3469=People!$B$2,People!$A$2,IF(M3469=People!$B$3,People!$A$3,IF(M3469=People!$B$4,People!$A$4,))))</f>
        <v>Chuck Magee</v>
      </c>
      <c r="W3469" s="3" t="str">
        <f>IFERROR(VLOOKUP(B3469,Returns!$A$2:$C$801,2,1), "No")</f>
        <v>Yes</v>
      </c>
    </row>
    <row r="3470" spans="1:23" x14ac:dyDescent="0.2">
      <c r="A3470" s="1">
        <v>3469</v>
      </c>
      <c r="B3470" t="s">
        <v>7838</v>
      </c>
      <c r="C3470" s="2" t="d">
        <v>2018-12-14</v>
      </c>
      <c r="D3470" s="2" t="d">
        <v>2018-12-19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3" t="str">
        <f>IF(M3470=People!$B$5,People!$A$5,IF(M3470=People!$B$2,People!$A$2,IF(M3470=People!$B$3,People!$A$3,IF(M3470=People!$B$4,People!$A$4,))))</f>
        <v>Cassandra Brandow</v>
      </c>
      <c r="W3470" s="3" t="str">
        <f>IFERROR(VLOOKUP(B3470,Returns!$A$2:$C$801,2,1), "No")</f>
        <v>Yes</v>
      </c>
    </row>
    <row r="3471" spans="1:23" x14ac:dyDescent="0.2">
      <c r="A3471" s="1">
        <v>3470</v>
      </c>
      <c r="B3471" t="s">
        <v>7839</v>
      </c>
      <c r="C3471" s="2" t="d">
        <v>2017-04-06</v>
      </c>
      <c r="D3471" s="2" t="d">
        <v>2017-04-10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3" t="str">
        <f>IF(M3471=People!$B$5,People!$A$5,IF(M3471=People!$B$2,People!$A$2,IF(M3471=People!$B$3,People!$A$3,IF(M3471=People!$B$4,People!$A$4,))))</f>
        <v>Cassandra Brandow</v>
      </c>
      <c r="W3471" s="3" t="str">
        <f>IFERROR(VLOOKUP(B3471,Returns!$A$2:$C$801,2,1), "No")</f>
        <v>Yes</v>
      </c>
    </row>
    <row r="3472" spans="1:23" x14ac:dyDescent="0.2">
      <c r="A3472" s="1">
        <v>3471</v>
      </c>
      <c r="B3472" t="s">
        <v>7840</v>
      </c>
      <c r="C3472" s="2" t="d">
        <v>2018-12-01</v>
      </c>
      <c r="D3472" s="2" t="d">
        <v>2018-12-05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3" t="str">
        <f>IF(M3472=People!$B$5,People!$A$5,IF(M3472=People!$B$2,People!$A$2,IF(M3472=People!$B$3,People!$A$3,IF(M3472=People!$B$4,People!$A$4,))))</f>
        <v>Anna Andreadi</v>
      </c>
      <c r="W3472" s="3" t="str">
        <f>IFERROR(VLOOKUP(B3472,Returns!$A$2:$C$801,2,1), "No")</f>
        <v>Yes</v>
      </c>
    </row>
    <row r="3473" spans="1:23" x14ac:dyDescent="0.2">
      <c r="A3473" s="1">
        <v>3472</v>
      </c>
      <c r="B3473" t="s">
        <v>7841</v>
      </c>
      <c r="C3473" s="2" t="d">
        <v>2019-11-12</v>
      </c>
      <c r="D3473" s="2" t="d">
        <v>2019-11-17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3" t="str">
        <f>IF(M3473=People!$B$5,People!$A$5,IF(M3473=People!$B$2,People!$A$2,IF(M3473=People!$B$3,People!$A$3,IF(M3473=People!$B$4,People!$A$4,))))</f>
        <v>Chuck Magee</v>
      </c>
      <c r="W3473" s="3" t="str">
        <f>IFERROR(VLOOKUP(B3473,Returns!$A$2:$C$801,2,1), "No")</f>
        <v>Yes</v>
      </c>
    </row>
    <row r="3474" spans="1:23" x14ac:dyDescent="0.2">
      <c r="A3474" s="1">
        <v>3473</v>
      </c>
      <c r="B3474" t="s">
        <v>7841</v>
      </c>
      <c r="C3474" s="2" t="d">
        <v>2019-11-12</v>
      </c>
      <c r="D3474" s="2" t="d">
        <v>2019-11-17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3" t="str">
        <f>IF(M3474=People!$B$5,People!$A$5,IF(M3474=People!$B$2,People!$A$2,IF(M3474=People!$B$3,People!$A$3,IF(M3474=People!$B$4,People!$A$4,))))</f>
        <v>Chuck Magee</v>
      </c>
      <c r="W3474" s="3" t="str">
        <f>IFERROR(VLOOKUP(B3474,Returns!$A$2:$C$801,2,1), "No")</f>
        <v>Yes</v>
      </c>
    </row>
    <row r="3475" spans="1:23" x14ac:dyDescent="0.2">
      <c r="A3475" s="1">
        <v>3474</v>
      </c>
      <c r="B3475" t="s">
        <v>7842</v>
      </c>
      <c r="C3475" s="2" t="d">
        <v>2019-03-03</v>
      </c>
      <c r="D3475" s="2" t="d">
        <v>2019-03-10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3" t="str">
        <f>IF(M3475=People!$B$5,People!$A$5,IF(M3475=People!$B$2,People!$A$2,IF(M3475=People!$B$3,People!$A$3,IF(M3475=People!$B$4,People!$A$4,))))</f>
        <v>Kelly Williams</v>
      </c>
      <c r="W3475" s="3" t="str">
        <f>IFERROR(VLOOKUP(B3475,Returns!$A$2:$C$801,2,1), "No")</f>
        <v>Yes</v>
      </c>
    </row>
    <row r="3476" spans="1:23" x14ac:dyDescent="0.2">
      <c r="A3476" s="1">
        <v>3475</v>
      </c>
      <c r="B3476" t="s">
        <v>7842</v>
      </c>
      <c r="C3476" s="2" t="d">
        <v>2019-03-03</v>
      </c>
      <c r="D3476" s="2" t="d">
        <v>2019-03-10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3" t="str">
        <f>IF(M3476=People!$B$5,People!$A$5,IF(M3476=People!$B$2,People!$A$2,IF(M3476=People!$B$3,People!$A$3,IF(M3476=People!$B$4,People!$A$4,))))</f>
        <v>Kelly Williams</v>
      </c>
      <c r="W3476" s="3" t="str">
        <f>IFERROR(VLOOKUP(B3476,Returns!$A$2:$C$801,2,1), "No")</f>
        <v>Yes</v>
      </c>
    </row>
    <row r="3477" spans="1:23" x14ac:dyDescent="0.2">
      <c r="A3477" s="1">
        <v>3476</v>
      </c>
      <c r="B3477" t="s">
        <v>7843</v>
      </c>
      <c r="C3477" s="2" t="d">
        <v>2018-11-27</v>
      </c>
      <c r="D3477" s="2" t="d">
        <v>2018-11-30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3" t="str">
        <f>IF(M3477=People!$B$5,People!$A$5,IF(M3477=People!$B$2,People!$A$2,IF(M3477=People!$B$3,People!$A$3,IF(M3477=People!$B$4,People!$A$4,))))</f>
        <v>Kelly Williams</v>
      </c>
      <c r="W3477" s="3" t="str">
        <f>IFERROR(VLOOKUP(B3477,Returns!$A$2:$C$801,2,1), "No")</f>
        <v>Yes</v>
      </c>
    </row>
    <row r="3478" spans="1:23" x14ac:dyDescent="0.2">
      <c r="A3478" s="1">
        <v>3477</v>
      </c>
      <c r="B3478" t="s">
        <v>7843</v>
      </c>
      <c r="C3478" s="2" t="d">
        <v>2018-11-27</v>
      </c>
      <c r="D3478" s="2" t="d">
        <v>2018-11-30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3" t="str">
        <f>IF(M3478=People!$B$5,People!$A$5,IF(M3478=People!$B$2,People!$A$2,IF(M3478=People!$B$3,People!$A$3,IF(M3478=People!$B$4,People!$A$4,))))</f>
        <v>Kelly Williams</v>
      </c>
      <c r="W3478" s="3" t="str">
        <f>IFERROR(VLOOKUP(B3478,Returns!$A$2:$C$801,2,1), "No")</f>
        <v>Yes</v>
      </c>
    </row>
    <row r="3479" spans="1:23" x14ac:dyDescent="0.2">
      <c r="A3479" s="1">
        <v>3478</v>
      </c>
      <c r="B3479" t="s">
        <v>7844</v>
      </c>
      <c r="C3479" s="2" t="d">
        <v>2016-08-31</v>
      </c>
      <c r="D3479" s="2" t="d">
        <v>2016-09-05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3" t="str">
        <f>IF(M3479=People!$B$5,People!$A$5,IF(M3479=People!$B$2,People!$A$2,IF(M3479=People!$B$3,People!$A$3,IF(M3479=People!$B$4,People!$A$4,))))</f>
        <v>Anna Andreadi</v>
      </c>
      <c r="W3479" s="3" t="str">
        <f>IFERROR(VLOOKUP(B3479,Returns!$A$2:$C$801,2,1), "No")</f>
        <v>Yes</v>
      </c>
    </row>
    <row r="3480" spans="1:23" x14ac:dyDescent="0.2">
      <c r="A3480" s="1">
        <v>3479</v>
      </c>
      <c r="B3480" t="s">
        <v>7845</v>
      </c>
      <c r="C3480" s="2" t="d">
        <v>2018-12-08</v>
      </c>
      <c r="D3480" s="2" t="d">
        <v>2018-12-14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3" t="str">
        <f>IF(M3480=People!$B$5,People!$A$5,IF(M3480=People!$B$2,People!$A$2,IF(M3480=People!$B$3,People!$A$3,IF(M3480=People!$B$4,People!$A$4,))))</f>
        <v>Anna Andreadi</v>
      </c>
      <c r="W3480" s="3" t="str">
        <f>IFERROR(VLOOKUP(B3480,Returns!$A$2:$C$801,2,1), "No")</f>
        <v>Yes</v>
      </c>
    </row>
    <row r="3481" spans="1:23" x14ac:dyDescent="0.2">
      <c r="A3481" s="1">
        <v>3480</v>
      </c>
      <c r="B3481" t="s">
        <v>7845</v>
      </c>
      <c r="C3481" s="2" t="d">
        <v>2018-12-08</v>
      </c>
      <c r="D3481" s="2" t="d">
        <v>2018-12-14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3" t="str">
        <f>IF(M3481=People!$B$5,People!$A$5,IF(M3481=People!$B$2,People!$A$2,IF(M3481=People!$B$3,People!$A$3,IF(M3481=People!$B$4,People!$A$4,))))</f>
        <v>Anna Andreadi</v>
      </c>
      <c r="W3481" s="3" t="str">
        <f>IFERROR(VLOOKUP(B3481,Returns!$A$2:$C$801,2,1), "No")</f>
        <v>Yes</v>
      </c>
    </row>
    <row r="3482" spans="1:23" x14ac:dyDescent="0.2">
      <c r="A3482" s="1">
        <v>3481</v>
      </c>
      <c r="B3482" t="s">
        <v>7845</v>
      </c>
      <c r="C3482" s="2" t="d">
        <v>2018-12-08</v>
      </c>
      <c r="D3482" s="2" t="d">
        <v>2018-12-14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3" t="str">
        <f>IF(M3482=People!$B$5,People!$A$5,IF(M3482=People!$B$2,People!$A$2,IF(M3482=People!$B$3,People!$A$3,IF(M3482=People!$B$4,People!$A$4,))))</f>
        <v>Anna Andreadi</v>
      </c>
      <c r="W3482" s="3" t="str">
        <f>IFERROR(VLOOKUP(B3482,Returns!$A$2:$C$801,2,1), "No")</f>
        <v>Yes</v>
      </c>
    </row>
    <row r="3483" spans="1:23" x14ac:dyDescent="0.2">
      <c r="A3483" s="1">
        <v>3482</v>
      </c>
      <c r="B3483" t="s">
        <v>7846</v>
      </c>
      <c r="C3483" s="2" t="d">
        <v>2016-04-07</v>
      </c>
      <c r="D3483" s="2" t="d">
        <v>2016-04-10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3" t="str">
        <f>IF(M3483=People!$B$5,People!$A$5,IF(M3483=People!$B$2,People!$A$2,IF(M3483=People!$B$3,People!$A$3,IF(M3483=People!$B$4,People!$A$4,))))</f>
        <v>Cassandra Brandow</v>
      </c>
      <c r="W3483" s="3" t="str">
        <f>IFERROR(VLOOKUP(B3483,Returns!$A$2:$C$801,2,1), "No")</f>
        <v>Yes</v>
      </c>
    </row>
    <row r="3484" spans="1:23" x14ac:dyDescent="0.2">
      <c r="A3484" s="1">
        <v>3483</v>
      </c>
      <c r="B3484" t="s">
        <v>5950</v>
      </c>
      <c r="C3484" s="2" t="d">
        <v>2016-08-27</v>
      </c>
      <c r="D3484" s="2" t="d">
        <v>2016-08-29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3" t="str">
        <f>IF(M3484=People!$B$5,People!$A$5,IF(M3484=People!$B$2,People!$A$2,IF(M3484=People!$B$3,People!$A$3,IF(M3484=People!$B$4,People!$A$4,))))</f>
        <v>Cassandra Brandow</v>
      </c>
      <c r="W3484" s="3" t="str">
        <f>IFERROR(VLOOKUP(B3484,Returns!$A$2:$C$801,2,1), "No")</f>
        <v>Yes</v>
      </c>
    </row>
    <row r="3485" spans="1:23" x14ac:dyDescent="0.2">
      <c r="A3485" s="1">
        <v>3484</v>
      </c>
      <c r="B3485" t="s">
        <v>5950</v>
      </c>
      <c r="C3485" s="2" t="d">
        <v>2016-08-27</v>
      </c>
      <c r="D3485" s="2" t="d">
        <v>2016-08-29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3" t="str">
        <f>IF(M3485=People!$B$5,People!$A$5,IF(M3485=People!$B$2,People!$A$2,IF(M3485=People!$B$3,People!$A$3,IF(M3485=People!$B$4,People!$A$4,))))</f>
        <v>Cassandra Brandow</v>
      </c>
      <c r="W3485" s="3" t="str">
        <f>IFERROR(VLOOKUP(B3485,Returns!$A$2:$C$801,2,1), "No")</f>
        <v>Yes</v>
      </c>
    </row>
    <row r="3486" spans="1:23" x14ac:dyDescent="0.2">
      <c r="A3486" s="1">
        <v>3485</v>
      </c>
      <c r="B3486" t="s">
        <v>5950</v>
      </c>
      <c r="C3486" s="2" t="d">
        <v>2016-08-27</v>
      </c>
      <c r="D3486" s="2" t="d">
        <v>2016-08-29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3" t="str">
        <f>IF(M3486=People!$B$5,People!$A$5,IF(M3486=People!$B$2,People!$A$2,IF(M3486=People!$B$3,People!$A$3,IF(M3486=People!$B$4,People!$A$4,))))</f>
        <v>Cassandra Brandow</v>
      </c>
      <c r="W3486" s="3" t="str">
        <f>IFERROR(VLOOKUP(B3486,Returns!$A$2:$C$801,2,1), "No")</f>
        <v>Yes</v>
      </c>
    </row>
    <row r="3487" spans="1:23" x14ac:dyDescent="0.2">
      <c r="A3487" s="1">
        <v>3486</v>
      </c>
      <c r="B3487" t="s">
        <v>7847</v>
      </c>
      <c r="C3487" s="2" t="d">
        <v>2018-10-21</v>
      </c>
      <c r="D3487" s="2" t="d">
        <v>2018-10-26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3" t="str">
        <f>IF(M3487=People!$B$5,People!$A$5,IF(M3487=People!$B$2,People!$A$2,IF(M3487=People!$B$3,People!$A$3,IF(M3487=People!$B$4,People!$A$4,))))</f>
        <v>Chuck Magee</v>
      </c>
      <c r="W3487" s="3" t="str">
        <f>IFERROR(VLOOKUP(B3487,Returns!$A$2:$C$801,2,1), "No")</f>
        <v>Yes</v>
      </c>
    </row>
    <row r="3488" spans="1:23" x14ac:dyDescent="0.2">
      <c r="A3488" s="1">
        <v>3487</v>
      </c>
      <c r="B3488" t="s">
        <v>7848</v>
      </c>
      <c r="C3488" s="2" t="d">
        <v>2018-11-30</v>
      </c>
      <c r="D3488" s="2" t="d">
        <v>2018-11-30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3" t="str">
        <f>IF(M3488=People!$B$5,People!$A$5,IF(M3488=People!$B$2,People!$A$2,IF(M3488=People!$B$3,People!$A$3,IF(M3488=People!$B$4,People!$A$4,))))</f>
        <v>Cassandra Brandow</v>
      </c>
      <c r="W3488" s="3" t="str">
        <f>IFERROR(VLOOKUP(B3488,Returns!$A$2:$C$801,2,1), "No")</f>
        <v>Yes</v>
      </c>
    </row>
    <row r="3489" spans="1:23" x14ac:dyDescent="0.2">
      <c r="A3489" s="1">
        <v>3488</v>
      </c>
      <c r="B3489" t="s">
        <v>7849</v>
      </c>
      <c r="C3489" s="2" t="d">
        <v>2019-09-05</v>
      </c>
      <c r="D3489" s="2" t="d">
        <v>2019-09-11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3" t="str">
        <f>IF(M3489=People!$B$5,People!$A$5,IF(M3489=People!$B$2,People!$A$2,IF(M3489=People!$B$3,People!$A$3,IF(M3489=People!$B$4,People!$A$4,))))</f>
        <v>Cassandra Brandow</v>
      </c>
      <c r="W3489" s="3" t="str">
        <f>IFERROR(VLOOKUP(B3489,Returns!$A$2:$C$801,2,1), "No")</f>
        <v>Yes</v>
      </c>
    </row>
    <row r="3490" spans="1:23" x14ac:dyDescent="0.2">
      <c r="A3490" s="1">
        <v>3489</v>
      </c>
      <c r="B3490" t="s">
        <v>7850</v>
      </c>
      <c r="C3490" s="2" t="d">
        <v>2017-07-02</v>
      </c>
      <c r="D3490" s="2" t="d">
        <v>2017-07-06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3" t="str">
        <f>IF(M3490=People!$B$5,People!$A$5,IF(M3490=People!$B$2,People!$A$2,IF(M3490=People!$B$3,People!$A$3,IF(M3490=People!$B$4,People!$A$4,))))</f>
        <v>Kelly Williams</v>
      </c>
      <c r="W3490" s="3" t="str">
        <f>IFERROR(VLOOKUP(B3490,Returns!$A$2:$C$801,2,1), "No")</f>
        <v>Yes</v>
      </c>
    </row>
    <row r="3491" spans="1:23" x14ac:dyDescent="0.2">
      <c r="A3491" s="1">
        <v>3490</v>
      </c>
      <c r="B3491" t="s">
        <v>7850</v>
      </c>
      <c r="C3491" s="2" t="d">
        <v>2017-07-02</v>
      </c>
      <c r="D3491" s="2" t="d">
        <v>2017-07-06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3" t="str">
        <f>IF(M3491=People!$B$5,People!$A$5,IF(M3491=People!$B$2,People!$A$2,IF(M3491=People!$B$3,People!$A$3,IF(M3491=People!$B$4,People!$A$4,))))</f>
        <v>Kelly Williams</v>
      </c>
      <c r="W3491" s="3" t="str">
        <f>IFERROR(VLOOKUP(B3491,Returns!$A$2:$C$801,2,1), "No")</f>
        <v>Yes</v>
      </c>
    </row>
    <row r="3492" spans="1:23" x14ac:dyDescent="0.2">
      <c r="A3492" s="1">
        <v>3491</v>
      </c>
      <c r="B3492" t="s">
        <v>7850</v>
      </c>
      <c r="C3492" s="2" t="d">
        <v>2017-07-02</v>
      </c>
      <c r="D3492" s="2" t="d">
        <v>2017-07-06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3" t="str">
        <f>IF(M3492=People!$B$5,People!$A$5,IF(M3492=People!$B$2,People!$A$2,IF(M3492=People!$B$3,People!$A$3,IF(M3492=People!$B$4,People!$A$4,))))</f>
        <v>Kelly Williams</v>
      </c>
      <c r="W3492" s="3" t="str">
        <f>IFERROR(VLOOKUP(B3492,Returns!$A$2:$C$801,2,1), "No")</f>
        <v>Yes</v>
      </c>
    </row>
    <row r="3493" spans="1:23" x14ac:dyDescent="0.2">
      <c r="A3493" s="1">
        <v>3492</v>
      </c>
      <c r="B3493" t="s">
        <v>7850</v>
      </c>
      <c r="C3493" s="2" t="d">
        <v>2017-07-02</v>
      </c>
      <c r="D3493" s="2" t="d">
        <v>2017-07-06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3" t="str">
        <f>IF(M3493=People!$B$5,People!$A$5,IF(M3493=People!$B$2,People!$A$2,IF(M3493=People!$B$3,People!$A$3,IF(M3493=People!$B$4,People!$A$4,))))</f>
        <v>Kelly Williams</v>
      </c>
      <c r="W3493" s="3" t="str">
        <f>IFERROR(VLOOKUP(B3493,Returns!$A$2:$C$801,2,1), "No")</f>
        <v>Yes</v>
      </c>
    </row>
    <row r="3494" spans="1:23" x14ac:dyDescent="0.2">
      <c r="A3494" s="1">
        <v>3493</v>
      </c>
      <c r="B3494" t="s">
        <v>7850</v>
      </c>
      <c r="C3494" s="2" t="d">
        <v>2017-07-02</v>
      </c>
      <c r="D3494" s="2" t="d">
        <v>2017-07-06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3" t="str">
        <f>IF(M3494=People!$B$5,People!$A$5,IF(M3494=People!$B$2,People!$A$2,IF(M3494=People!$B$3,People!$A$3,IF(M3494=People!$B$4,People!$A$4,))))</f>
        <v>Kelly Williams</v>
      </c>
      <c r="W3494" s="3" t="str">
        <f>IFERROR(VLOOKUP(B3494,Returns!$A$2:$C$801,2,1), "No")</f>
        <v>Yes</v>
      </c>
    </row>
    <row r="3495" spans="1:23" x14ac:dyDescent="0.2">
      <c r="A3495" s="1">
        <v>3494</v>
      </c>
      <c r="B3495" t="s">
        <v>7851</v>
      </c>
      <c r="C3495" s="2" t="d">
        <v>2019-09-24</v>
      </c>
      <c r="D3495" s="2" t="d">
        <v>2019-09-28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3" t="str">
        <f>IF(M3495=People!$B$5,People!$A$5,IF(M3495=People!$B$2,People!$A$2,IF(M3495=People!$B$3,People!$A$3,IF(M3495=People!$B$4,People!$A$4,))))</f>
        <v>Kelly Williams</v>
      </c>
      <c r="W3495" s="3" t="str">
        <f>IFERROR(VLOOKUP(B3495,Returns!$A$2:$C$801,2,1), "No")</f>
        <v>Yes</v>
      </c>
    </row>
    <row r="3496" spans="1:23" x14ac:dyDescent="0.2">
      <c r="A3496" s="1">
        <v>3495</v>
      </c>
      <c r="B3496" t="s">
        <v>7851</v>
      </c>
      <c r="C3496" s="2" t="d">
        <v>2019-09-24</v>
      </c>
      <c r="D3496" s="2" t="d">
        <v>2019-09-28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3" t="str">
        <f>IF(M3496=People!$B$5,People!$A$5,IF(M3496=People!$B$2,People!$A$2,IF(M3496=People!$B$3,People!$A$3,IF(M3496=People!$B$4,People!$A$4,))))</f>
        <v>Kelly Williams</v>
      </c>
      <c r="W3496" s="3" t="str">
        <f>IFERROR(VLOOKUP(B3496,Returns!$A$2:$C$801,2,1), "No")</f>
        <v>Yes</v>
      </c>
    </row>
    <row r="3497" spans="1:23" x14ac:dyDescent="0.2">
      <c r="A3497" s="1">
        <v>3496</v>
      </c>
      <c r="B3497" t="s">
        <v>7851</v>
      </c>
      <c r="C3497" s="2" t="d">
        <v>2019-09-24</v>
      </c>
      <c r="D3497" s="2" t="d">
        <v>2019-09-28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3" t="str">
        <f>IF(M3497=People!$B$5,People!$A$5,IF(M3497=People!$B$2,People!$A$2,IF(M3497=People!$B$3,People!$A$3,IF(M3497=People!$B$4,People!$A$4,))))</f>
        <v>Kelly Williams</v>
      </c>
      <c r="W3497" s="3" t="str">
        <f>IFERROR(VLOOKUP(B3497,Returns!$A$2:$C$801,2,1), "No")</f>
        <v>Yes</v>
      </c>
    </row>
    <row r="3498" spans="1:23" x14ac:dyDescent="0.2">
      <c r="A3498" s="1">
        <v>3497</v>
      </c>
      <c r="B3498" t="s">
        <v>7852</v>
      </c>
      <c r="C3498" s="2" t="d">
        <v>2018-08-08</v>
      </c>
      <c r="D3498" s="2" t="d">
        <v>2018-08-15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3" t="str">
        <f>IF(M3498=People!$B$5,People!$A$5,IF(M3498=People!$B$2,People!$A$2,IF(M3498=People!$B$3,People!$A$3,IF(M3498=People!$B$4,People!$A$4,))))</f>
        <v>Anna Andreadi</v>
      </c>
      <c r="W3498" s="3" t="str">
        <f>IFERROR(VLOOKUP(B3498,Returns!$A$2:$C$801,2,1), "No")</f>
        <v>Yes</v>
      </c>
    </row>
    <row r="3499" spans="1:23" x14ac:dyDescent="0.2">
      <c r="A3499" s="1">
        <v>3498</v>
      </c>
      <c r="B3499" t="s">
        <v>7852</v>
      </c>
      <c r="C3499" s="2" t="d">
        <v>2018-08-08</v>
      </c>
      <c r="D3499" s="2" t="d">
        <v>2018-08-15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3" t="str">
        <f>IF(M3499=People!$B$5,People!$A$5,IF(M3499=People!$B$2,People!$A$2,IF(M3499=People!$B$3,People!$A$3,IF(M3499=People!$B$4,People!$A$4,))))</f>
        <v>Anna Andreadi</v>
      </c>
      <c r="W3499" s="3" t="str">
        <f>IFERROR(VLOOKUP(B3499,Returns!$A$2:$C$801,2,1), "No")</f>
        <v>Yes</v>
      </c>
    </row>
    <row r="3500" spans="1:23" x14ac:dyDescent="0.2">
      <c r="A3500" s="1">
        <v>3499</v>
      </c>
      <c r="B3500" t="s">
        <v>7852</v>
      </c>
      <c r="C3500" s="2" t="d">
        <v>2018-08-08</v>
      </c>
      <c r="D3500" s="2" t="d">
        <v>2018-08-15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3" t="str">
        <f>IF(M3500=People!$B$5,People!$A$5,IF(M3500=People!$B$2,People!$A$2,IF(M3500=People!$B$3,People!$A$3,IF(M3500=People!$B$4,People!$A$4,))))</f>
        <v>Anna Andreadi</v>
      </c>
      <c r="W3500" s="3" t="str">
        <f>IFERROR(VLOOKUP(B3500,Returns!$A$2:$C$801,2,1), "No")</f>
        <v>Yes</v>
      </c>
    </row>
    <row r="3501" spans="1:23" x14ac:dyDescent="0.2">
      <c r="A3501" s="1">
        <v>3500</v>
      </c>
      <c r="B3501" t="s">
        <v>7853</v>
      </c>
      <c r="C3501" s="2" t="d">
        <v>2018-09-29</v>
      </c>
      <c r="D3501" s="2" t="d">
        <v>2018-10-03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3" t="str">
        <f>IF(M3501=People!$B$5,People!$A$5,IF(M3501=People!$B$2,People!$A$2,IF(M3501=People!$B$3,People!$A$3,IF(M3501=People!$B$4,People!$A$4,))))</f>
        <v>Cassandra Brandow</v>
      </c>
      <c r="W3501" s="3" t="str">
        <f>IFERROR(VLOOKUP(B3501,Returns!$A$2:$C$801,2,1), "No")</f>
        <v>Yes</v>
      </c>
    </row>
    <row r="3502" spans="1:23" x14ac:dyDescent="0.2">
      <c r="A3502" s="1">
        <v>3501</v>
      </c>
      <c r="B3502" t="s">
        <v>7853</v>
      </c>
      <c r="C3502" s="2" t="d">
        <v>2018-09-29</v>
      </c>
      <c r="D3502" s="2" t="d">
        <v>2018-10-03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3" t="str">
        <f>IF(M3502=People!$B$5,People!$A$5,IF(M3502=People!$B$2,People!$A$2,IF(M3502=People!$B$3,People!$A$3,IF(M3502=People!$B$4,People!$A$4,))))</f>
        <v>Cassandra Brandow</v>
      </c>
      <c r="W3502" s="3" t="str">
        <f>IFERROR(VLOOKUP(B3502,Returns!$A$2:$C$801,2,1), "No")</f>
        <v>Yes</v>
      </c>
    </row>
    <row r="3503" spans="1:23" x14ac:dyDescent="0.2">
      <c r="A3503" s="1">
        <v>3502</v>
      </c>
      <c r="B3503" t="s">
        <v>7853</v>
      </c>
      <c r="C3503" s="2" t="d">
        <v>2018-09-29</v>
      </c>
      <c r="D3503" s="2" t="d">
        <v>2018-10-03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3" t="str">
        <f>IF(M3503=People!$B$5,People!$A$5,IF(M3503=People!$B$2,People!$A$2,IF(M3503=People!$B$3,People!$A$3,IF(M3503=People!$B$4,People!$A$4,))))</f>
        <v>Cassandra Brandow</v>
      </c>
      <c r="W3503" s="3" t="str">
        <f>IFERROR(VLOOKUP(B3503,Returns!$A$2:$C$801,2,1), "No")</f>
        <v>Yes</v>
      </c>
    </row>
    <row r="3504" spans="1:23" x14ac:dyDescent="0.2">
      <c r="A3504" s="1">
        <v>3503</v>
      </c>
      <c r="B3504" t="s">
        <v>7854</v>
      </c>
      <c r="C3504" s="2" t="d">
        <v>2019-04-10</v>
      </c>
      <c r="D3504" s="2" t="d">
        <v>2019-04-10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3" t="str">
        <f>IF(M3504=People!$B$5,People!$A$5,IF(M3504=People!$B$2,People!$A$2,IF(M3504=People!$B$3,People!$A$3,IF(M3504=People!$B$4,People!$A$4,))))</f>
        <v>Kelly Williams</v>
      </c>
      <c r="W3504" s="3" t="str">
        <f>IFERROR(VLOOKUP(B3504,Returns!$A$2:$C$801,2,1), "No")</f>
        <v>Yes</v>
      </c>
    </row>
    <row r="3505" spans="1:23" x14ac:dyDescent="0.2">
      <c r="A3505" s="1">
        <v>3504</v>
      </c>
      <c r="B3505" t="s">
        <v>7854</v>
      </c>
      <c r="C3505" s="2" t="d">
        <v>2019-04-10</v>
      </c>
      <c r="D3505" s="2" t="d">
        <v>2019-04-10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3" t="str">
        <f>IF(M3505=People!$B$5,People!$A$5,IF(M3505=People!$B$2,People!$A$2,IF(M3505=People!$B$3,People!$A$3,IF(M3505=People!$B$4,People!$A$4,))))</f>
        <v>Kelly Williams</v>
      </c>
      <c r="W3505" s="3" t="str">
        <f>IFERROR(VLOOKUP(B3505,Returns!$A$2:$C$801,2,1), "No")</f>
        <v>Yes</v>
      </c>
    </row>
    <row r="3506" spans="1:23" x14ac:dyDescent="0.2">
      <c r="A3506" s="1">
        <v>3505</v>
      </c>
      <c r="B3506" t="s">
        <v>7855</v>
      </c>
      <c r="C3506" s="2" t="d">
        <v>2018-12-18</v>
      </c>
      <c r="D3506" s="2" t="d">
        <v>2018-12-20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3" t="str">
        <f>IF(M3506=People!$B$5,People!$A$5,IF(M3506=People!$B$2,People!$A$2,IF(M3506=People!$B$3,People!$A$3,IF(M3506=People!$B$4,People!$A$4,))))</f>
        <v>Chuck Magee</v>
      </c>
      <c r="W3506" s="3" t="str">
        <f>IFERROR(VLOOKUP(B3506,Returns!$A$2:$C$801,2,1), "No")</f>
        <v>Yes</v>
      </c>
    </row>
    <row r="3507" spans="1:23" x14ac:dyDescent="0.2">
      <c r="A3507" s="1">
        <v>3506</v>
      </c>
      <c r="B3507" t="s">
        <v>7856</v>
      </c>
      <c r="C3507" s="2" t="d">
        <v>2016-06-20</v>
      </c>
      <c r="D3507" s="2" t="d">
        <v>2016-06-24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3" t="str">
        <f>IF(M3507=People!$B$5,People!$A$5,IF(M3507=People!$B$2,People!$A$2,IF(M3507=People!$B$3,People!$A$3,IF(M3507=People!$B$4,People!$A$4,))))</f>
        <v>Kelly Williams</v>
      </c>
      <c r="W3507" s="3" t="str">
        <f>IFERROR(VLOOKUP(B3507,Returns!$A$2:$C$801,2,1), "No")</f>
        <v>Yes</v>
      </c>
    </row>
    <row r="3508" spans="1:23" x14ac:dyDescent="0.2">
      <c r="A3508" s="1">
        <v>3507</v>
      </c>
      <c r="B3508" t="s">
        <v>7856</v>
      </c>
      <c r="C3508" s="2" t="d">
        <v>2016-06-20</v>
      </c>
      <c r="D3508" s="2" t="d">
        <v>2016-06-24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3" t="str">
        <f>IF(M3508=People!$B$5,People!$A$5,IF(M3508=People!$B$2,People!$A$2,IF(M3508=People!$B$3,People!$A$3,IF(M3508=People!$B$4,People!$A$4,))))</f>
        <v>Kelly Williams</v>
      </c>
      <c r="W3508" s="3" t="str">
        <f>IFERROR(VLOOKUP(B3508,Returns!$A$2:$C$801,2,1), "No")</f>
        <v>Yes</v>
      </c>
    </row>
    <row r="3509" spans="1:23" x14ac:dyDescent="0.2">
      <c r="A3509" s="1">
        <v>3508</v>
      </c>
      <c r="B3509" t="s">
        <v>7856</v>
      </c>
      <c r="C3509" s="2" t="d">
        <v>2016-06-20</v>
      </c>
      <c r="D3509" s="2" t="d">
        <v>2016-06-24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3" t="str">
        <f>IF(M3509=People!$B$5,People!$A$5,IF(M3509=People!$B$2,People!$A$2,IF(M3509=People!$B$3,People!$A$3,IF(M3509=People!$B$4,People!$A$4,))))</f>
        <v>Kelly Williams</v>
      </c>
      <c r="W3509" s="3" t="str">
        <f>IFERROR(VLOOKUP(B3509,Returns!$A$2:$C$801,2,1), "No")</f>
        <v>Yes</v>
      </c>
    </row>
    <row r="3510" spans="1:23" x14ac:dyDescent="0.2">
      <c r="A3510" s="1">
        <v>3509</v>
      </c>
      <c r="B3510" t="s">
        <v>7856</v>
      </c>
      <c r="C3510" s="2" t="d">
        <v>2016-06-20</v>
      </c>
      <c r="D3510" s="2" t="d">
        <v>2016-06-24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3" t="str">
        <f>IF(M3510=People!$B$5,People!$A$5,IF(M3510=People!$B$2,People!$A$2,IF(M3510=People!$B$3,People!$A$3,IF(M3510=People!$B$4,People!$A$4,))))</f>
        <v>Kelly Williams</v>
      </c>
      <c r="W3510" s="3" t="str">
        <f>IFERROR(VLOOKUP(B3510,Returns!$A$2:$C$801,2,1), "No")</f>
        <v>Yes</v>
      </c>
    </row>
    <row r="3511" spans="1:23" x14ac:dyDescent="0.2">
      <c r="A3511" s="1">
        <v>3510</v>
      </c>
      <c r="B3511" t="s">
        <v>7856</v>
      </c>
      <c r="C3511" s="2" t="d">
        <v>2016-06-20</v>
      </c>
      <c r="D3511" s="2" t="d">
        <v>2016-06-24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3" t="str">
        <f>IF(M3511=People!$B$5,People!$A$5,IF(M3511=People!$B$2,People!$A$2,IF(M3511=People!$B$3,People!$A$3,IF(M3511=People!$B$4,People!$A$4,))))</f>
        <v>Kelly Williams</v>
      </c>
      <c r="W3511" s="3" t="str">
        <f>IFERROR(VLOOKUP(B3511,Returns!$A$2:$C$801,2,1), "No")</f>
        <v>Yes</v>
      </c>
    </row>
    <row r="3512" spans="1:23" x14ac:dyDescent="0.2">
      <c r="A3512" s="1">
        <v>3511</v>
      </c>
      <c r="B3512" t="s">
        <v>7856</v>
      </c>
      <c r="C3512" s="2" t="d">
        <v>2016-06-20</v>
      </c>
      <c r="D3512" s="2" t="d">
        <v>2016-06-24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3" t="str">
        <f>IF(M3512=People!$B$5,People!$A$5,IF(M3512=People!$B$2,People!$A$2,IF(M3512=People!$B$3,People!$A$3,IF(M3512=People!$B$4,People!$A$4,))))</f>
        <v>Kelly Williams</v>
      </c>
      <c r="W3512" s="3" t="str">
        <f>IFERROR(VLOOKUP(B3512,Returns!$A$2:$C$801,2,1), "No")</f>
        <v>Yes</v>
      </c>
    </row>
    <row r="3513" spans="1:23" x14ac:dyDescent="0.2">
      <c r="A3513" s="1">
        <v>3512</v>
      </c>
      <c r="B3513" t="s">
        <v>7856</v>
      </c>
      <c r="C3513" s="2" t="d">
        <v>2016-06-20</v>
      </c>
      <c r="D3513" s="2" t="d">
        <v>2016-06-24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3" t="str">
        <f>IF(M3513=People!$B$5,People!$A$5,IF(M3513=People!$B$2,People!$A$2,IF(M3513=People!$B$3,People!$A$3,IF(M3513=People!$B$4,People!$A$4,))))</f>
        <v>Kelly Williams</v>
      </c>
      <c r="W3513" s="3" t="str">
        <f>IFERROR(VLOOKUP(B3513,Returns!$A$2:$C$801,2,1), "No")</f>
        <v>Yes</v>
      </c>
    </row>
    <row r="3514" spans="1:23" x14ac:dyDescent="0.2">
      <c r="A3514" s="1">
        <v>3513</v>
      </c>
      <c r="B3514" t="s">
        <v>7857</v>
      </c>
      <c r="C3514" s="2" t="d">
        <v>2019-09-04</v>
      </c>
      <c r="D3514" s="2" t="d">
        <v>2019-09-06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3" t="str">
        <f>IF(M3514=People!$B$5,People!$A$5,IF(M3514=People!$B$2,People!$A$2,IF(M3514=People!$B$3,People!$A$3,IF(M3514=People!$B$4,People!$A$4,))))</f>
        <v>Kelly Williams</v>
      </c>
      <c r="W3514" s="3" t="str">
        <f>IFERROR(VLOOKUP(B3514,Returns!$A$2:$C$801,2,1), "No")</f>
        <v>Yes</v>
      </c>
    </row>
    <row r="3515" spans="1:23" x14ac:dyDescent="0.2">
      <c r="A3515" s="1">
        <v>3514</v>
      </c>
      <c r="B3515" t="s">
        <v>7857</v>
      </c>
      <c r="C3515" s="2" t="d">
        <v>2019-09-04</v>
      </c>
      <c r="D3515" s="2" t="d">
        <v>2019-09-06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3" t="str">
        <f>IF(M3515=People!$B$5,People!$A$5,IF(M3515=People!$B$2,People!$A$2,IF(M3515=People!$B$3,People!$A$3,IF(M3515=People!$B$4,People!$A$4,))))</f>
        <v>Kelly Williams</v>
      </c>
      <c r="W3515" s="3" t="str">
        <f>IFERROR(VLOOKUP(B3515,Returns!$A$2:$C$801,2,1), "No")</f>
        <v>Yes</v>
      </c>
    </row>
    <row r="3516" spans="1:23" x14ac:dyDescent="0.2">
      <c r="A3516" s="1">
        <v>3515</v>
      </c>
      <c r="B3516" t="s">
        <v>7857</v>
      </c>
      <c r="C3516" s="2" t="d">
        <v>2019-09-04</v>
      </c>
      <c r="D3516" s="2" t="d">
        <v>2019-09-06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3" t="str">
        <f>IF(M3516=People!$B$5,People!$A$5,IF(M3516=People!$B$2,People!$A$2,IF(M3516=People!$B$3,People!$A$3,IF(M3516=People!$B$4,People!$A$4,))))</f>
        <v>Kelly Williams</v>
      </c>
      <c r="W3516" s="3" t="str">
        <f>IFERROR(VLOOKUP(B3516,Returns!$A$2:$C$801,2,1), "No")</f>
        <v>Yes</v>
      </c>
    </row>
    <row r="3517" spans="1:23" x14ac:dyDescent="0.2">
      <c r="A3517" s="1">
        <v>3516</v>
      </c>
      <c r="B3517" t="s">
        <v>7858</v>
      </c>
      <c r="C3517" s="2" t="d">
        <v>2018-12-20</v>
      </c>
      <c r="D3517" s="2" t="d">
        <v>2018-12-24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3" t="str">
        <f>IF(M3517=People!$B$5,People!$A$5,IF(M3517=People!$B$2,People!$A$2,IF(M3517=People!$B$3,People!$A$3,IF(M3517=People!$B$4,People!$A$4,))))</f>
        <v>Cassandra Brandow</v>
      </c>
      <c r="W3517" s="3" t="str">
        <f>IFERROR(VLOOKUP(B3517,Returns!$A$2:$C$801,2,1), "No")</f>
        <v>Yes</v>
      </c>
    </row>
    <row r="3518" spans="1:23" x14ac:dyDescent="0.2">
      <c r="A3518" s="1">
        <v>3517</v>
      </c>
      <c r="B3518" t="s">
        <v>7859</v>
      </c>
      <c r="C3518" s="2" t="d">
        <v>2018-08-09</v>
      </c>
      <c r="D3518" s="2" t="d">
        <v>2018-08-12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3" t="str">
        <f>IF(M3518=People!$B$5,People!$A$5,IF(M3518=People!$B$2,People!$A$2,IF(M3518=People!$B$3,People!$A$3,IF(M3518=People!$B$4,People!$A$4,))))</f>
        <v>Cassandra Brandow</v>
      </c>
      <c r="W3518" s="3" t="str">
        <f>IFERROR(VLOOKUP(B3518,Returns!$A$2:$C$801,2,1), "No")</f>
        <v>Yes</v>
      </c>
    </row>
    <row r="3519" spans="1:23" x14ac:dyDescent="0.2">
      <c r="A3519" s="1">
        <v>3518</v>
      </c>
      <c r="B3519" t="s">
        <v>7859</v>
      </c>
      <c r="C3519" s="2" t="d">
        <v>2018-08-09</v>
      </c>
      <c r="D3519" s="2" t="d">
        <v>2018-08-12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3" t="str">
        <f>IF(M3519=People!$B$5,People!$A$5,IF(M3519=People!$B$2,People!$A$2,IF(M3519=People!$B$3,People!$A$3,IF(M3519=People!$B$4,People!$A$4,))))</f>
        <v>Cassandra Brandow</v>
      </c>
      <c r="W3519" s="3" t="str">
        <f>IFERROR(VLOOKUP(B3519,Returns!$A$2:$C$801,2,1), "No")</f>
        <v>Yes</v>
      </c>
    </row>
    <row r="3520" spans="1:23" x14ac:dyDescent="0.2">
      <c r="A3520" s="1">
        <v>3519</v>
      </c>
      <c r="B3520" t="s">
        <v>7859</v>
      </c>
      <c r="C3520" s="2" t="d">
        <v>2018-08-09</v>
      </c>
      <c r="D3520" s="2" t="d">
        <v>2018-08-12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3" t="str">
        <f>IF(M3520=People!$B$5,People!$A$5,IF(M3520=People!$B$2,People!$A$2,IF(M3520=People!$B$3,People!$A$3,IF(M3520=People!$B$4,People!$A$4,))))</f>
        <v>Cassandra Brandow</v>
      </c>
      <c r="W3520" s="3" t="str">
        <f>IFERROR(VLOOKUP(B3520,Returns!$A$2:$C$801,2,1), "No")</f>
        <v>Yes</v>
      </c>
    </row>
    <row r="3521" spans="1:23" x14ac:dyDescent="0.2">
      <c r="A3521" s="1">
        <v>3520</v>
      </c>
      <c r="B3521" t="s">
        <v>7860</v>
      </c>
      <c r="C3521" s="2" t="d">
        <v>2017-06-22</v>
      </c>
      <c r="D3521" s="2" t="d">
        <v>2017-06-25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3" t="str">
        <f>IF(M3521=People!$B$5,People!$A$5,IF(M3521=People!$B$2,People!$A$2,IF(M3521=People!$B$3,People!$A$3,IF(M3521=People!$B$4,People!$A$4,))))</f>
        <v>Kelly Williams</v>
      </c>
      <c r="W3521" s="3" t="str">
        <f>IFERROR(VLOOKUP(B3521,Returns!$A$2:$C$801,2,1), "No")</f>
        <v>Yes</v>
      </c>
    </row>
    <row r="3522" spans="1:23" x14ac:dyDescent="0.2">
      <c r="A3522" s="1">
        <v>3521</v>
      </c>
      <c r="B3522" t="s">
        <v>7861</v>
      </c>
      <c r="C3522" s="2" t="d">
        <v>2017-04-10</v>
      </c>
      <c r="D3522" s="2" t="d">
        <v>2017-04-15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3" t="str">
        <f>IF(M3522=People!$B$5,People!$A$5,IF(M3522=People!$B$2,People!$A$2,IF(M3522=People!$B$3,People!$A$3,IF(M3522=People!$B$4,People!$A$4,))))</f>
        <v>Anna Andreadi</v>
      </c>
      <c r="W3522" s="3" t="str">
        <f>IFERROR(VLOOKUP(B3522,Returns!$A$2:$C$801,2,1), "No")</f>
        <v>Yes</v>
      </c>
    </row>
    <row r="3523" spans="1:23" x14ac:dyDescent="0.2">
      <c r="A3523" s="1">
        <v>3522</v>
      </c>
      <c r="B3523" t="s">
        <v>7862</v>
      </c>
      <c r="C3523" s="2" t="d">
        <v>2018-11-21</v>
      </c>
      <c r="D3523" s="2" t="d">
        <v>2018-11-25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3" t="str">
        <f>IF(M3523=People!$B$5,People!$A$5,IF(M3523=People!$B$2,People!$A$2,IF(M3523=People!$B$3,People!$A$3,IF(M3523=People!$B$4,People!$A$4,))))</f>
        <v>Kelly Williams</v>
      </c>
      <c r="W3523" s="3" t="str">
        <f>IFERROR(VLOOKUP(B3523,Returns!$A$2:$C$801,2,1), "No")</f>
        <v>Yes</v>
      </c>
    </row>
    <row r="3524" spans="1:23" x14ac:dyDescent="0.2">
      <c r="A3524" s="1">
        <v>3523</v>
      </c>
      <c r="B3524" t="s">
        <v>7862</v>
      </c>
      <c r="C3524" s="2" t="d">
        <v>2018-11-21</v>
      </c>
      <c r="D3524" s="2" t="d">
        <v>2018-11-25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3" t="str">
        <f>IF(M3524=People!$B$5,People!$A$5,IF(M3524=People!$B$2,People!$A$2,IF(M3524=People!$B$3,People!$A$3,IF(M3524=People!$B$4,People!$A$4,))))</f>
        <v>Kelly Williams</v>
      </c>
      <c r="W3524" s="3" t="str">
        <f>IFERROR(VLOOKUP(B3524,Returns!$A$2:$C$801,2,1), "No")</f>
        <v>Yes</v>
      </c>
    </row>
    <row r="3525" spans="1:23" x14ac:dyDescent="0.2">
      <c r="A3525" s="1">
        <v>3524</v>
      </c>
      <c r="B3525" t="s">
        <v>7863</v>
      </c>
      <c r="C3525" s="2" t="d">
        <v>2018-09-05</v>
      </c>
      <c r="D3525" s="2" t="d">
        <v>2018-09-10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3" t="str">
        <f>IF(M3525=People!$B$5,People!$A$5,IF(M3525=People!$B$2,People!$A$2,IF(M3525=People!$B$3,People!$A$3,IF(M3525=People!$B$4,People!$A$4,))))</f>
        <v>Anna Andreadi</v>
      </c>
      <c r="W3525" s="3" t="str">
        <f>IFERROR(VLOOKUP(B3525,Returns!$A$2:$C$801,2,1), "No")</f>
        <v>Yes</v>
      </c>
    </row>
    <row r="3526" spans="1:23" x14ac:dyDescent="0.2">
      <c r="A3526" s="1">
        <v>3525</v>
      </c>
      <c r="B3526" t="s">
        <v>7864</v>
      </c>
      <c r="C3526" s="2" t="d">
        <v>2018-11-24</v>
      </c>
      <c r="D3526" s="2" t="d">
        <v>2018-11-28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3" t="str">
        <f>IF(M3526=People!$B$5,People!$A$5,IF(M3526=People!$B$2,People!$A$2,IF(M3526=People!$B$3,People!$A$3,IF(M3526=People!$B$4,People!$A$4,))))</f>
        <v>Kelly Williams</v>
      </c>
      <c r="W3526" s="3" t="str">
        <f>IFERROR(VLOOKUP(B3526,Returns!$A$2:$C$801,2,1), "No")</f>
        <v>Yes</v>
      </c>
    </row>
    <row r="3527" spans="1:23" x14ac:dyDescent="0.2">
      <c r="A3527" s="1">
        <v>3526</v>
      </c>
      <c r="B3527" t="s">
        <v>7865</v>
      </c>
      <c r="C3527" s="2" t="d">
        <v>2019-12-10</v>
      </c>
      <c r="D3527" s="2" t="d">
        <v>2019-12-15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3" t="str">
        <f>IF(M3527=People!$B$5,People!$A$5,IF(M3527=People!$B$2,People!$A$2,IF(M3527=People!$B$3,People!$A$3,IF(M3527=People!$B$4,People!$A$4,))))</f>
        <v>Cassandra Brandow</v>
      </c>
      <c r="W3527" s="3" t="str">
        <f>IFERROR(VLOOKUP(B3527,Returns!$A$2:$C$801,2,1), "No")</f>
        <v>Yes</v>
      </c>
    </row>
    <row r="3528" spans="1:23" x14ac:dyDescent="0.2">
      <c r="A3528" s="1">
        <v>3527</v>
      </c>
      <c r="B3528" t="s">
        <v>7865</v>
      </c>
      <c r="C3528" s="2" t="d">
        <v>2019-12-10</v>
      </c>
      <c r="D3528" s="2" t="d">
        <v>2019-12-15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3" t="str">
        <f>IF(M3528=People!$B$5,People!$A$5,IF(M3528=People!$B$2,People!$A$2,IF(M3528=People!$B$3,People!$A$3,IF(M3528=People!$B$4,People!$A$4,))))</f>
        <v>Cassandra Brandow</v>
      </c>
      <c r="W3528" s="3" t="str">
        <f>IFERROR(VLOOKUP(B3528,Returns!$A$2:$C$801,2,1), "No")</f>
        <v>Yes</v>
      </c>
    </row>
    <row r="3529" spans="1:23" x14ac:dyDescent="0.2">
      <c r="A3529" s="1">
        <v>3528</v>
      </c>
      <c r="B3529" t="s">
        <v>7865</v>
      </c>
      <c r="C3529" s="2" t="d">
        <v>2019-12-10</v>
      </c>
      <c r="D3529" s="2" t="d">
        <v>2019-12-15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3" t="str">
        <f>IF(M3529=People!$B$5,People!$A$5,IF(M3529=People!$B$2,People!$A$2,IF(M3529=People!$B$3,People!$A$3,IF(M3529=People!$B$4,People!$A$4,))))</f>
        <v>Cassandra Brandow</v>
      </c>
      <c r="W3529" s="3" t="str">
        <f>IFERROR(VLOOKUP(B3529,Returns!$A$2:$C$801,2,1), "No")</f>
        <v>Yes</v>
      </c>
    </row>
    <row r="3530" spans="1:23" x14ac:dyDescent="0.2">
      <c r="A3530" s="1">
        <v>3529</v>
      </c>
      <c r="B3530" t="s">
        <v>6060</v>
      </c>
      <c r="C3530" s="2" t="d">
        <v>2018-06-24</v>
      </c>
      <c r="D3530" s="2" t="d">
        <v>2018-06-29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3" t="str">
        <f>IF(M3530=People!$B$5,People!$A$5,IF(M3530=People!$B$2,People!$A$2,IF(M3530=People!$B$3,People!$A$3,IF(M3530=People!$B$4,People!$A$4,))))</f>
        <v>Anna Andreadi</v>
      </c>
      <c r="W3530" s="3" t="str">
        <f>IFERROR(VLOOKUP(B3530,Returns!$A$2:$C$801,2,1), "No")</f>
        <v>Yes</v>
      </c>
    </row>
    <row r="3531" spans="1:23" x14ac:dyDescent="0.2">
      <c r="A3531" s="1">
        <v>3530</v>
      </c>
      <c r="B3531" t="s">
        <v>7866</v>
      </c>
      <c r="C3531" s="2" t="d">
        <v>2017-09-17</v>
      </c>
      <c r="D3531" s="2" t="d">
        <v>2017-09-23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3" t="str">
        <f>IF(M3531=People!$B$5,People!$A$5,IF(M3531=People!$B$2,People!$A$2,IF(M3531=People!$B$3,People!$A$3,IF(M3531=People!$B$4,People!$A$4,))))</f>
        <v>Cassandra Brandow</v>
      </c>
      <c r="W3531" s="3" t="str">
        <f>IFERROR(VLOOKUP(B3531,Returns!$A$2:$C$801,2,1), "No")</f>
        <v>Yes</v>
      </c>
    </row>
    <row r="3532" spans="1:23" x14ac:dyDescent="0.2">
      <c r="A3532" s="1">
        <v>3531</v>
      </c>
      <c r="B3532" t="s">
        <v>7867</v>
      </c>
      <c r="C3532" s="2" t="d">
        <v>2018-05-19</v>
      </c>
      <c r="D3532" s="2" t="d">
        <v>2018-05-23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3" t="str">
        <f>IF(M3532=People!$B$5,People!$A$5,IF(M3532=People!$B$2,People!$A$2,IF(M3532=People!$B$3,People!$A$3,IF(M3532=People!$B$4,People!$A$4,))))</f>
        <v>Kelly Williams</v>
      </c>
      <c r="W3532" s="3" t="str">
        <f>IFERROR(VLOOKUP(B3532,Returns!$A$2:$C$801,2,1), "No")</f>
        <v>Yes</v>
      </c>
    </row>
    <row r="3533" spans="1:23" x14ac:dyDescent="0.2">
      <c r="A3533" s="1">
        <v>3532</v>
      </c>
      <c r="B3533" t="s">
        <v>7868</v>
      </c>
      <c r="C3533" s="2" t="d">
        <v>2018-05-28</v>
      </c>
      <c r="D3533" s="2" t="d">
        <v>2018-05-28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3" t="str">
        <f>IF(M3533=People!$B$5,People!$A$5,IF(M3533=People!$B$2,People!$A$2,IF(M3533=People!$B$3,People!$A$3,IF(M3533=People!$B$4,People!$A$4,))))</f>
        <v>Chuck Magee</v>
      </c>
      <c r="W3533" s="3" t="str">
        <f>IFERROR(VLOOKUP(B3533,Returns!$A$2:$C$801,2,1), "No")</f>
        <v>Yes</v>
      </c>
    </row>
    <row r="3534" spans="1:23" x14ac:dyDescent="0.2">
      <c r="A3534" s="1">
        <v>3533</v>
      </c>
      <c r="B3534" t="s">
        <v>7869</v>
      </c>
      <c r="C3534" s="2" t="d">
        <v>2016-04-18</v>
      </c>
      <c r="D3534" s="2" t="d">
        <v>2016-04-23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3" t="str">
        <f>IF(M3534=People!$B$5,People!$A$5,IF(M3534=People!$B$2,People!$A$2,IF(M3534=People!$B$3,People!$A$3,IF(M3534=People!$B$4,People!$A$4,))))</f>
        <v>Anna Andreadi</v>
      </c>
      <c r="W3534" s="3" t="str">
        <f>IFERROR(VLOOKUP(B3534,Returns!$A$2:$C$801,2,1), "No")</f>
        <v>Yes</v>
      </c>
    </row>
    <row r="3535" spans="1:23" x14ac:dyDescent="0.2">
      <c r="A3535" s="1">
        <v>3534</v>
      </c>
      <c r="B3535" t="s">
        <v>7869</v>
      </c>
      <c r="C3535" s="2" t="d">
        <v>2016-04-18</v>
      </c>
      <c r="D3535" s="2" t="d">
        <v>2016-04-23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3" t="str">
        <f>IF(M3535=People!$B$5,People!$A$5,IF(M3535=People!$B$2,People!$A$2,IF(M3535=People!$B$3,People!$A$3,IF(M3535=People!$B$4,People!$A$4,))))</f>
        <v>Anna Andreadi</v>
      </c>
      <c r="W3535" s="3" t="str">
        <f>IFERROR(VLOOKUP(B3535,Returns!$A$2:$C$801,2,1), "No")</f>
        <v>Yes</v>
      </c>
    </row>
    <row r="3536" spans="1:23" x14ac:dyDescent="0.2">
      <c r="A3536" s="1">
        <v>3535</v>
      </c>
      <c r="B3536" t="s">
        <v>7869</v>
      </c>
      <c r="C3536" s="2" t="d">
        <v>2016-04-18</v>
      </c>
      <c r="D3536" s="2" t="d">
        <v>2016-04-23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3" t="str">
        <f>IF(M3536=People!$B$5,People!$A$5,IF(M3536=People!$B$2,People!$A$2,IF(M3536=People!$B$3,People!$A$3,IF(M3536=People!$B$4,People!$A$4,))))</f>
        <v>Anna Andreadi</v>
      </c>
      <c r="W3536" s="3" t="str">
        <f>IFERROR(VLOOKUP(B3536,Returns!$A$2:$C$801,2,1), "No")</f>
        <v>Yes</v>
      </c>
    </row>
    <row r="3537" spans="1:23" x14ac:dyDescent="0.2">
      <c r="A3537" s="1">
        <v>3536</v>
      </c>
      <c r="B3537" t="s">
        <v>7869</v>
      </c>
      <c r="C3537" s="2" t="d">
        <v>2016-04-18</v>
      </c>
      <c r="D3537" s="2" t="d">
        <v>2016-04-23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3" t="str">
        <f>IF(M3537=People!$B$5,People!$A$5,IF(M3537=People!$B$2,People!$A$2,IF(M3537=People!$B$3,People!$A$3,IF(M3537=People!$B$4,People!$A$4,))))</f>
        <v>Anna Andreadi</v>
      </c>
      <c r="W3537" s="3" t="str">
        <f>IFERROR(VLOOKUP(B3537,Returns!$A$2:$C$801,2,1), "No")</f>
        <v>Yes</v>
      </c>
    </row>
    <row r="3538" spans="1:23" x14ac:dyDescent="0.2">
      <c r="A3538" s="1">
        <v>3537</v>
      </c>
      <c r="B3538" t="s">
        <v>7870</v>
      </c>
      <c r="C3538" s="2" t="d">
        <v>2018-06-17</v>
      </c>
      <c r="D3538" s="2" t="d">
        <v>2018-06-20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3" t="str">
        <f>IF(M3538=People!$B$5,People!$A$5,IF(M3538=People!$B$2,People!$A$2,IF(M3538=People!$B$3,People!$A$3,IF(M3538=People!$B$4,People!$A$4,))))</f>
        <v>Chuck Magee</v>
      </c>
      <c r="W3538" s="3" t="str">
        <f>IFERROR(VLOOKUP(B3538,Returns!$A$2:$C$801,2,1), "No")</f>
        <v>Yes</v>
      </c>
    </row>
    <row r="3539" spans="1:23" x14ac:dyDescent="0.2">
      <c r="A3539" s="1">
        <v>3538</v>
      </c>
      <c r="B3539" t="s">
        <v>7871</v>
      </c>
      <c r="C3539" s="2" t="d">
        <v>2016-05-09</v>
      </c>
      <c r="D3539" s="2" t="d">
        <v>2016-05-09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3" t="str">
        <f>IF(M3539=People!$B$5,People!$A$5,IF(M3539=People!$B$2,People!$A$2,IF(M3539=People!$B$3,People!$A$3,IF(M3539=People!$B$4,People!$A$4,))))</f>
        <v>Cassandra Brandow</v>
      </c>
      <c r="W3539" s="3" t="str">
        <f>IFERROR(VLOOKUP(B3539,Returns!$A$2:$C$801,2,1), "No")</f>
        <v>Yes</v>
      </c>
    </row>
    <row r="3540" spans="1:23" x14ac:dyDescent="0.2">
      <c r="A3540" s="1">
        <v>3539</v>
      </c>
      <c r="B3540" t="s">
        <v>7871</v>
      </c>
      <c r="C3540" s="2" t="d">
        <v>2016-05-09</v>
      </c>
      <c r="D3540" s="2" t="d">
        <v>2016-05-09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3" t="str">
        <f>IF(M3540=People!$B$5,People!$A$5,IF(M3540=People!$B$2,People!$A$2,IF(M3540=People!$B$3,People!$A$3,IF(M3540=People!$B$4,People!$A$4,))))</f>
        <v>Cassandra Brandow</v>
      </c>
      <c r="W3540" s="3" t="str">
        <f>IFERROR(VLOOKUP(B3540,Returns!$A$2:$C$801,2,1), "No")</f>
        <v>Yes</v>
      </c>
    </row>
    <row r="3541" spans="1:23" x14ac:dyDescent="0.2">
      <c r="A3541" s="1">
        <v>3540</v>
      </c>
      <c r="B3541" t="s">
        <v>7871</v>
      </c>
      <c r="C3541" s="2" t="d">
        <v>2016-05-09</v>
      </c>
      <c r="D3541" s="2" t="d">
        <v>2016-05-09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3" t="str">
        <f>IF(M3541=People!$B$5,People!$A$5,IF(M3541=People!$B$2,People!$A$2,IF(M3541=People!$B$3,People!$A$3,IF(M3541=People!$B$4,People!$A$4,))))</f>
        <v>Cassandra Brandow</v>
      </c>
      <c r="W3541" s="3" t="str">
        <f>IFERROR(VLOOKUP(B3541,Returns!$A$2:$C$801,2,1), "No")</f>
        <v>Yes</v>
      </c>
    </row>
    <row r="3542" spans="1:23" x14ac:dyDescent="0.2">
      <c r="A3542" s="1">
        <v>3541</v>
      </c>
      <c r="B3542" t="s">
        <v>7871</v>
      </c>
      <c r="C3542" s="2" t="d">
        <v>2016-05-09</v>
      </c>
      <c r="D3542" s="2" t="d">
        <v>2016-05-09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3" t="str">
        <f>IF(M3542=People!$B$5,People!$A$5,IF(M3542=People!$B$2,People!$A$2,IF(M3542=People!$B$3,People!$A$3,IF(M3542=People!$B$4,People!$A$4,))))</f>
        <v>Cassandra Brandow</v>
      </c>
      <c r="W3542" s="3" t="str">
        <f>IFERROR(VLOOKUP(B3542,Returns!$A$2:$C$801,2,1), "No")</f>
        <v>Yes</v>
      </c>
    </row>
    <row r="3543" spans="1:23" x14ac:dyDescent="0.2">
      <c r="A3543" s="1">
        <v>3542</v>
      </c>
      <c r="B3543" t="s">
        <v>7872</v>
      </c>
      <c r="C3543" s="2" t="d">
        <v>2018-09-18</v>
      </c>
      <c r="D3543" s="2" t="d">
        <v>2018-09-20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3" t="str">
        <f>IF(M3543=People!$B$5,People!$A$5,IF(M3543=People!$B$2,People!$A$2,IF(M3543=People!$B$3,People!$A$3,IF(M3543=People!$B$4,People!$A$4,))))</f>
        <v>Chuck Magee</v>
      </c>
      <c r="W3543" s="3" t="str">
        <f>IFERROR(VLOOKUP(B3543,Returns!$A$2:$C$801,2,1), "No")</f>
        <v>Yes</v>
      </c>
    </row>
    <row r="3544" spans="1:23" x14ac:dyDescent="0.2">
      <c r="A3544" s="1">
        <v>3543</v>
      </c>
      <c r="B3544" t="s">
        <v>7872</v>
      </c>
      <c r="C3544" s="2" t="d">
        <v>2018-09-18</v>
      </c>
      <c r="D3544" s="2" t="d">
        <v>2018-09-20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3" t="str">
        <f>IF(M3544=People!$B$5,People!$A$5,IF(M3544=People!$B$2,People!$A$2,IF(M3544=People!$B$3,People!$A$3,IF(M3544=People!$B$4,People!$A$4,))))</f>
        <v>Chuck Magee</v>
      </c>
      <c r="W3544" s="3" t="str">
        <f>IFERROR(VLOOKUP(B3544,Returns!$A$2:$C$801,2,1), "No")</f>
        <v>Yes</v>
      </c>
    </row>
    <row r="3545" spans="1:23" x14ac:dyDescent="0.2">
      <c r="A3545" s="1">
        <v>3544</v>
      </c>
      <c r="B3545" t="s">
        <v>7872</v>
      </c>
      <c r="C3545" s="2" t="d">
        <v>2018-09-18</v>
      </c>
      <c r="D3545" s="2" t="d">
        <v>2018-09-20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3" t="str">
        <f>IF(M3545=People!$B$5,People!$A$5,IF(M3545=People!$B$2,People!$A$2,IF(M3545=People!$B$3,People!$A$3,IF(M3545=People!$B$4,People!$A$4,))))</f>
        <v>Chuck Magee</v>
      </c>
      <c r="W3545" s="3" t="str">
        <f>IFERROR(VLOOKUP(B3545,Returns!$A$2:$C$801,2,1), "No")</f>
        <v>Yes</v>
      </c>
    </row>
    <row r="3546" spans="1:23" x14ac:dyDescent="0.2">
      <c r="A3546" s="1">
        <v>3545</v>
      </c>
      <c r="B3546" t="s">
        <v>7873</v>
      </c>
      <c r="C3546" s="2" t="d">
        <v>2019-12-23</v>
      </c>
      <c r="D3546" s="2" t="d">
        <v>2019-12-25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3" t="str">
        <f>IF(M3546=People!$B$5,People!$A$5,IF(M3546=People!$B$2,People!$A$2,IF(M3546=People!$B$3,People!$A$3,IF(M3546=People!$B$4,People!$A$4,))))</f>
        <v>Kelly Williams</v>
      </c>
      <c r="W3546" s="3" t="str">
        <f>IFERROR(VLOOKUP(B3546,Returns!$A$2:$C$801,2,1), "No")</f>
        <v>Yes</v>
      </c>
    </row>
    <row r="3547" spans="1:23" x14ac:dyDescent="0.2">
      <c r="A3547" s="1">
        <v>3546</v>
      </c>
      <c r="B3547" t="s">
        <v>7873</v>
      </c>
      <c r="C3547" s="2" t="d">
        <v>2019-12-23</v>
      </c>
      <c r="D3547" s="2" t="d">
        <v>2019-12-25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3" t="str">
        <f>IF(M3547=People!$B$5,People!$A$5,IF(M3547=People!$B$2,People!$A$2,IF(M3547=People!$B$3,People!$A$3,IF(M3547=People!$B$4,People!$A$4,))))</f>
        <v>Kelly Williams</v>
      </c>
      <c r="W3547" s="3" t="str">
        <f>IFERROR(VLOOKUP(B3547,Returns!$A$2:$C$801,2,1), "No")</f>
        <v>Yes</v>
      </c>
    </row>
    <row r="3548" spans="1:23" x14ac:dyDescent="0.2">
      <c r="A3548" s="1">
        <v>3547</v>
      </c>
      <c r="B3548" t="s">
        <v>7874</v>
      </c>
      <c r="C3548" s="2" t="d">
        <v>2019-10-30</v>
      </c>
      <c r="D3548" s="2" t="d">
        <v>2019-11-01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3" t="str">
        <f>IF(M3548=People!$B$5,People!$A$5,IF(M3548=People!$B$2,People!$A$2,IF(M3548=People!$B$3,People!$A$3,IF(M3548=People!$B$4,People!$A$4,))))</f>
        <v>Cassandra Brandow</v>
      </c>
      <c r="W3548" s="3" t="str">
        <f>IFERROR(VLOOKUP(B3548,Returns!$A$2:$C$801,2,1), "No")</f>
        <v>Yes</v>
      </c>
    </row>
    <row r="3549" spans="1:23" x14ac:dyDescent="0.2">
      <c r="A3549" s="1">
        <v>3548</v>
      </c>
      <c r="B3549" t="s">
        <v>7874</v>
      </c>
      <c r="C3549" s="2" t="d">
        <v>2019-10-30</v>
      </c>
      <c r="D3549" s="2" t="d">
        <v>2019-11-01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3" t="str">
        <f>IF(M3549=People!$B$5,People!$A$5,IF(M3549=People!$B$2,People!$A$2,IF(M3549=People!$B$3,People!$A$3,IF(M3549=People!$B$4,People!$A$4,))))</f>
        <v>Cassandra Brandow</v>
      </c>
      <c r="W3549" s="3" t="str">
        <f>IFERROR(VLOOKUP(B3549,Returns!$A$2:$C$801,2,1), "No")</f>
        <v>Yes</v>
      </c>
    </row>
    <row r="3550" spans="1:23" x14ac:dyDescent="0.2">
      <c r="A3550" s="1">
        <v>3549</v>
      </c>
      <c r="B3550" t="s">
        <v>7874</v>
      </c>
      <c r="C3550" s="2" t="d">
        <v>2019-10-30</v>
      </c>
      <c r="D3550" s="2" t="d">
        <v>2019-11-01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3" t="str">
        <f>IF(M3550=People!$B$5,People!$A$5,IF(M3550=People!$B$2,People!$A$2,IF(M3550=People!$B$3,People!$A$3,IF(M3550=People!$B$4,People!$A$4,))))</f>
        <v>Cassandra Brandow</v>
      </c>
      <c r="W3550" s="3" t="str">
        <f>IFERROR(VLOOKUP(B3550,Returns!$A$2:$C$801,2,1), "No")</f>
        <v>Yes</v>
      </c>
    </row>
    <row r="3551" spans="1:23" x14ac:dyDescent="0.2">
      <c r="A3551" s="1">
        <v>3550</v>
      </c>
      <c r="B3551" t="s">
        <v>7874</v>
      </c>
      <c r="C3551" s="2" t="d">
        <v>2019-10-30</v>
      </c>
      <c r="D3551" s="2" t="d">
        <v>2019-11-01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3" t="str">
        <f>IF(M3551=People!$B$5,People!$A$5,IF(M3551=People!$B$2,People!$A$2,IF(M3551=People!$B$3,People!$A$3,IF(M3551=People!$B$4,People!$A$4,))))</f>
        <v>Cassandra Brandow</v>
      </c>
      <c r="W3551" s="3" t="str">
        <f>IFERROR(VLOOKUP(B3551,Returns!$A$2:$C$801,2,1), "No")</f>
        <v>Yes</v>
      </c>
    </row>
    <row r="3552" spans="1:23" x14ac:dyDescent="0.2">
      <c r="A3552" s="1">
        <v>3551</v>
      </c>
      <c r="B3552" t="s">
        <v>7875</v>
      </c>
      <c r="C3552" s="2" t="d">
        <v>2018-03-29</v>
      </c>
      <c r="D3552" s="2" t="d">
        <v>2018-04-02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3" t="str">
        <f>IF(M3552=People!$B$5,People!$A$5,IF(M3552=People!$B$2,People!$A$2,IF(M3552=People!$B$3,People!$A$3,IF(M3552=People!$B$4,People!$A$4,))))</f>
        <v>Kelly Williams</v>
      </c>
      <c r="W3552" s="3" t="str">
        <f>IFERROR(VLOOKUP(B3552,Returns!$A$2:$C$801,2,1), "No")</f>
        <v>Yes</v>
      </c>
    </row>
    <row r="3553" spans="1:23" x14ac:dyDescent="0.2">
      <c r="A3553" s="1">
        <v>3552</v>
      </c>
      <c r="B3553" t="s">
        <v>7875</v>
      </c>
      <c r="C3553" s="2" t="d">
        <v>2018-03-29</v>
      </c>
      <c r="D3553" s="2" t="d">
        <v>2018-04-02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3" t="str">
        <f>IF(M3553=People!$B$5,People!$A$5,IF(M3553=People!$B$2,People!$A$2,IF(M3553=People!$B$3,People!$A$3,IF(M3553=People!$B$4,People!$A$4,))))</f>
        <v>Kelly Williams</v>
      </c>
      <c r="W3553" s="3" t="str">
        <f>IFERROR(VLOOKUP(B3553,Returns!$A$2:$C$801,2,1), "No")</f>
        <v>Yes</v>
      </c>
    </row>
    <row r="3554" spans="1:23" x14ac:dyDescent="0.2">
      <c r="A3554" s="1">
        <v>3553</v>
      </c>
      <c r="B3554" t="s">
        <v>7875</v>
      </c>
      <c r="C3554" s="2" t="d">
        <v>2018-03-29</v>
      </c>
      <c r="D3554" s="2" t="d">
        <v>2018-04-02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3" t="str">
        <f>IF(M3554=People!$B$5,People!$A$5,IF(M3554=People!$B$2,People!$A$2,IF(M3554=People!$B$3,People!$A$3,IF(M3554=People!$B$4,People!$A$4,))))</f>
        <v>Kelly Williams</v>
      </c>
      <c r="W3554" s="3" t="str">
        <f>IFERROR(VLOOKUP(B3554,Returns!$A$2:$C$801,2,1), "No")</f>
        <v>Yes</v>
      </c>
    </row>
    <row r="3555" spans="1:23" x14ac:dyDescent="0.2">
      <c r="A3555" s="1">
        <v>3554</v>
      </c>
      <c r="B3555" t="s">
        <v>7876</v>
      </c>
      <c r="C3555" s="2" t="d">
        <v>2019-11-23</v>
      </c>
      <c r="D3555" s="2" t="d">
        <v>2019-11-26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3" t="str">
        <f>IF(M3555=People!$B$5,People!$A$5,IF(M3555=People!$B$2,People!$A$2,IF(M3555=People!$B$3,People!$A$3,IF(M3555=People!$B$4,People!$A$4,))))</f>
        <v>Chuck Magee</v>
      </c>
      <c r="W3555" s="3" t="str">
        <f>IFERROR(VLOOKUP(B3555,Returns!$A$2:$C$801,2,1), "No")</f>
        <v>Yes</v>
      </c>
    </row>
    <row r="3556" spans="1:23" x14ac:dyDescent="0.2">
      <c r="A3556" s="1">
        <v>3555</v>
      </c>
      <c r="B3556" t="s">
        <v>7877</v>
      </c>
      <c r="C3556" s="2" t="d">
        <v>2016-03-23</v>
      </c>
      <c r="D3556" s="2" t="d">
        <v>2016-03-26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3" t="str">
        <f>IF(M3556=People!$B$5,People!$A$5,IF(M3556=People!$B$2,People!$A$2,IF(M3556=People!$B$3,People!$A$3,IF(M3556=People!$B$4,People!$A$4,))))</f>
        <v>Anna Andreadi</v>
      </c>
      <c r="W3556" s="3" t="str">
        <f>IFERROR(VLOOKUP(B3556,Returns!$A$2:$C$801,2,1), "No")</f>
        <v>Yes</v>
      </c>
    </row>
    <row r="3557" spans="1:23" x14ac:dyDescent="0.2">
      <c r="A3557" s="1">
        <v>3556</v>
      </c>
      <c r="B3557" t="s">
        <v>7877</v>
      </c>
      <c r="C3557" s="2" t="d">
        <v>2016-03-23</v>
      </c>
      <c r="D3557" s="2" t="d">
        <v>2016-03-26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3" t="str">
        <f>IF(M3557=People!$B$5,People!$A$5,IF(M3557=People!$B$2,People!$A$2,IF(M3557=People!$B$3,People!$A$3,IF(M3557=People!$B$4,People!$A$4,))))</f>
        <v>Anna Andreadi</v>
      </c>
      <c r="W3557" s="3" t="str">
        <f>IFERROR(VLOOKUP(B3557,Returns!$A$2:$C$801,2,1), "No")</f>
        <v>Yes</v>
      </c>
    </row>
    <row r="3558" spans="1:23" x14ac:dyDescent="0.2">
      <c r="A3558" s="1">
        <v>3557</v>
      </c>
      <c r="B3558" t="s">
        <v>6115</v>
      </c>
      <c r="C3558" s="2" t="d">
        <v>2019-12-01</v>
      </c>
      <c r="D3558" s="2" t="d">
        <v>2019-12-05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3" t="str">
        <f>IF(M3558=People!$B$5,People!$A$5,IF(M3558=People!$B$2,People!$A$2,IF(M3558=People!$B$3,People!$A$3,IF(M3558=People!$B$4,People!$A$4,))))</f>
        <v>Anna Andreadi</v>
      </c>
      <c r="W3558" s="3" t="str">
        <f>IFERROR(VLOOKUP(B3558,Returns!$A$2:$C$801,2,1), "No")</f>
        <v>Yes</v>
      </c>
    </row>
    <row r="3559" spans="1:23" x14ac:dyDescent="0.2">
      <c r="A3559" s="1">
        <v>3558</v>
      </c>
      <c r="B3559" t="s">
        <v>6115</v>
      </c>
      <c r="C3559" s="2" t="d">
        <v>2019-12-01</v>
      </c>
      <c r="D3559" s="2" t="d">
        <v>2019-12-05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3" t="str">
        <f>IF(M3559=People!$B$5,People!$A$5,IF(M3559=People!$B$2,People!$A$2,IF(M3559=People!$B$3,People!$A$3,IF(M3559=People!$B$4,People!$A$4,))))</f>
        <v>Anna Andreadi</v>
      </c>
      <c r="W3559" s="3" t="str">
        <f>IFERROR(VLOOKUP(B3559,Returns!$A$2:$C$801,2,1), "No")</f>
        <v>Yes</v>
      </c>
    </row>
    <row r="3560" spans="1:23" x14ac:dyDescent="0.2">
      <c r="A3560" s="1">
        <v>3559</v>
      </c>
      <c r="B3560" t="s">
        <v>7878</v>
      </c>
      <c r="C3560" s="2" t="d">
        <v>2019-11-07</v>
      </c>
      <c r="D3560" s="2" t="d">
        <v>2019-11-12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3" t="str">
        <f>IF(M3560=People!$B$5,People!$A$5,IF(M3560=People!$B$2,People!$A$2,IF(M3560=People!$B$3,People!$A$3,IF(M3560=People!$B$4,People!$A$4,))))</f>
        <v>Anna Andreadi</v>
      </c>
      <c r="W3560" s="3" t="str">
        <f>IFERROR(VLOOKUP(B3560,Returns!$A$2:$C$801,2,1), "No")</f>
        <v>Yes</v>
      </c>
    </row>
    <row r="3561" spans="1:23" x14ac:dyDescent="0.2">
      <c r="A3561" s="1">
        <v>3560</v>
      </c>
      <c r="B3561" t="s">
        <v>7878</v>
      </c>
      <c r="C3561" s="2" t="d">
        <v>2019-11-07</v>
      </c>
      <c r="D3561" s="2" t="d">
        <v>2019-11-12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3" t="str">
        <f>IF(M3561=People!$B$5,People!$A$5,IF(M3561=People!$B$2,People!$A$2,IF(M3561=People!$B$3,People!$A$3,IF(M3561=People!$B$4,People!$A$4,))))</f>
        <v>Anna Andreadi</v>
      </c>
      <c r="W3561" s="3" t="str">
        <f>IFERROR(VLOOKUP(B3561,Returns!$A$2:$C$801,2,1), "No")</f>
        <v>Yes</v>
      </c>
    </row>
    <row r="3562" spans="1:23" x14ac:dyDescent="0.2">
      <c r="A3562" s="1">
        <v>3561</v>
      </c>
      <c r="B3562" t="s">
        <v>7879</v>
      </c>
      <c r="C3562" s="2" t="d">
        <v>2019-09-04</v>
      </c>
      <c r="D3562" s="2" t="d">
        <v>2019-09-09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3" t="str">
        <f>IF(M3562=People!$B$5,People!$A$5,IF(M3562=People!$B$2,People!$A$2,IF(M3562=People!$B$3,People!$A$3,IF(M3562=People!$B$4,People!$A$4,))))</f>
        <v>Chuck Magee</v>
      </c>
      <c r="W3562" s="3" t="str">
        <f>IFERROR(VLOOKUP(B3562,Returns!$A$2:$C$801,2,1), "No")</f>
        <v>Yes</v>
      </c>
    </row>
    <row r="3563" spans="1:23" x14ac:dyDescent="0.2">
      <c r="A3563" s="1">
        <v>3562</v>
      </c>
      <c r="B3563" t="s">
        <v>7879</v>
      </c>
      <c r="C3563" s="2" t="d">
        <v>2019-09-04</v>
      </c>
      <c r="D3563" s="2" t="d">
        <v>2019-09-09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3" t="str">
        <f>IF(M3563=People!$B$5,People!$A$5,IF(M3563=People!$B$2,People!$A$2,IF(M3563=People!$B$3,People!$A$3,IF(M3563=People!$B$4,People!$A$4,))))</f>
        <v>Chuck Magee</v>
      </c>
      <c r="W3563" s="3" t="str">
        <f>IFERROR(VLOOKUP(B3563,Returns!$A$2:$C$801,2,1), "No")</f>
        <v>Yes</v>
      </c>
    </row>
    <row r="3564" spans="1:23" x14ac:dyDescent="0.2">
      <c r="A3564" s="1">
        <v>3563</v>
      </c>
      <c r="B3564" t="s">
        <v>7879</v>
      </c>
      <c r="C3564" s="2" t="d">
        <v>2019-09-04</v>
      </c>
      <c r="D3564" s="2" t="d">
        <v>2019-09-09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3" t="str">
        <f>IF(M3564=People!$B$5,People!$A$5,IF(M3564=People!$B$2,People!$A$2,IF(M3564=People!$B$3,People!$A$3,IF(M3564=People!$B$4,People!$A$4,))))</f>
        <v>Chuck Magee</v>
      </c>
      <c r="W3564" s="3" t="str">
        <f>IFERROR(VLOOKUP(B3564,Returns!$A$2:$C$801,2,1), "No")</f>
        <v>Yes</v>
      </c>
    </row>
    <row r="3565" spans="1:23" x14ac:dyDescent="0.2">
      <c r="A3565" s="1">
        <v>3564</v>
      </c>
      <c r="B3565" t="s">
        <v>7879</v>
      </c>
      <c r="C3565" s="2" t="d">
        <v>2019-09-04</v>
      </c>
      <c r="D3565" s="2" t="d">
        <v>2019-09-09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3" t="str">
        <f>IF(M3565=People!$B$5,People!$A$5,IF(M3565=People!$B$2,People!$A$2,IF(M3565=People!$B$3,People!$A$3,IF(M3565=People!$B$4,People!$A$4,))))</f>
        <v>Chuck Magee</v>
      </c>
      <c r="W3565" s="3" t="str">
        <f>IFERROR(VLOOKUP(B3565,Returns!$A$2:$C$801,2,1), "No")</f>
        <v>Yes</v>
      </c>
    </row>
    <row r="3566" spans="1:23" x14ac:dyDescent="0.2">
      <c r="A3566" s="1">
        <v>3565</v>
      </c>
      <c r="B3566" t="s">
        <v>7880</v>
      </c>
      <c r="C3566" s="2" t="d">
        <v>2018-07-03</v>
      </c>
      <c r="D3566" s="2" t="d">
        <v>2018-07-06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3" t="str">
        <f>IF(M3566=People!$B$5,People!$A$5,IF(M3566=People!$B$2,People!$A$2,IF(M3566=People!$B$3,People!$A$3,IF(M3566=People!$B$4,People!$A$4,))))</f>
        <v>Anna Andreadi</v>
      </c>
      <c r="W3566" s="3" t="str">
        <f>IFERROR(VLOOKUP(B3566,Returns!$A$2:$C$801,2,1), "No")</f>
        <v>Yes</v>
      </c>
    </row>
    <row r="3567" spans="1:23" x14ac:dyDescent="0.2">
      <c r="A3567" s="1">
        <v>3566</v>
      </c>
      <c r="B3567" t="s">
        <v>7880</v>
      </c>
      <c r="C3567" s="2" t="d">
        <v>2018-07-03</v>
      </c>
      <c r="D3567" s="2" t="d">
        <v>2018-07-06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3" t="str">
        <f>IF(M3567=People!$B$5,People!$A$5,IF(M3567=People!$B$2,People!$A$2,IF(M3567=People!$B$3,People!$A$3,IF(M3567=People!$B$4,People!$A$4,))))</f>
        <v>Anna Andreadi</v>
      </c>
      <c r="W3567" s="3" t="str">
        <f>IFERROR(VLOOKUP(B3567,Returns!$A$2:$C$801,2,1), "No")</f>
        <v>Yes</v>
      </c>
    </row>
    <row r="3568" spans="1:23" x14ac:dyDescent="0.2">
      <c r="A3568" s="1">
        <v>3567</v>
      </c>
      <c r="B3568" t="s">
        <v>7881</v>
      </c>
      <c r="C3568" s="2" t="d">
        <v>2019-09-07</v>
      </c>
      <c r="D3568" s="2" t="d">
        <v>2019-09-14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3" t="str">
        <f>IF(M3568=People!$B$5,People!$A$5,IF(M3568=People!$B$2,People!$A$2,IF(M3568=People!$B$3,People!$A$3,IF(M3568=People!$B$4,People!$A$4,))))</f>
        <v>Kelly Williams</v>
      </c>
      <c r="W3568" s="3" t="str">
        <f>IFERROR(VLOOKUP(B3568,Returns!$A$2:$C$801,2,1), "No")</f>
        <v>Yes</v>
      </c>
    </row>
    <row r="3569" spans="1:23" x14ac:dyDescent="0.2">
      <c r="A3569" s="1">
        <v>3568</v>
      </c>
      <c r="B3569" t="s">
        <v>7882</v>
      </c>
      <c r="C3569" s="2" t="d">
        <v>2018-09-09</v>
      </c>
      <c r="D3569" s="2" t="d">
        <v>2018-09-14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3" t="str">
        <f>IF(M3569=People!$B$5,People!$A$5,IF(M3569=People!$B$2,People!$A$2,IF(M3569=People!$B$3,People!$A$3,IF(M3569=People!$B$4,People!$A$4,))))</f>
        <v>Kelly Williams</v>
      </c>
      <c r="W3569" s="3" t="str">
        <f>IFERROR(VLOOKUP(B3569,Returns!$A$2:$C$801,2,1), "No")</f>
        <v>Yes</v>
      </c>
    </row>
    <row r="3570" spans="1:23" x14ac:dyDescent="0.2">
      <c r="A3570" s="1">
        <v>3569</v>
      </c>
      <c r="B3570" t="s">
        <v>7883</v>
      </c>
      <c r="C3570" s="2" t="d">
        <v>2019-07-03</v>
      </c>
      <c r="D3570" s="2" t="d">
        <v>2019-07-03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3" t="str">
        <f>IF(M3570=People!$B$5,People!$A$5,IF(M3570=People!$B$2,People!$A$2,IF(M3570=People!$B$3,People!$A$3,IF(M3570=People!$B$4,People!$A$4,))))</f>
        <v>Anna Andreadi</v>
      </c>
      <c r="W3570" s="3" t="str">
        <f>IFERROR(VLOOKUP(B3570,Returns!$A$2:$C$801,2,1), "No")</f>
        <v>Yes</v>
      </c>
    </row>
    <row r="3571" spans="1:23" x14ac:dyDescent="0.2">
      <c r="A3571" s="1">
        <v>3570</v>
      </c>
      <c r="B3571" t="s">
        <v>7883</v>
      </c>
      <c r="C3571" s="2" t="d">
        <v>2019-07-03</v>
      </c>
      <c r="D3571" s="2" t="d">
        <v>2019-07-03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3" t="str">
        <f>IF(M3571=People!$B$5,People!$A$5,IF(M3571=People!$B$2,People!$A$2,IF(M3571=People!$B$3,People!$A$3,IF(M3571=People!$B$4,People!$A$4,))))</f>
        <v>Anna Andreadi</v>
      </c>
      <c r="W3571" s="3" t="str">
        <f>IFERROR(VLOOKUP(B3571,Returns!$A$2:$C$801,2,1), "No")</f>
        <v>Yes</v>
      </c>
    </row>
    <row r="3572" spans="1:23" x14ac:dyDescent="0.2">
      <c r="A3572" s="1">
        <v>3571</v>
      </c>
      <c r="B3572" t="s">
        <v>7883</v>
      </c>
      <c r="C3572" s="2" t="d">
        <v>2019-07-03</v>
      </c>
      <c r="D3572" s="2" t="d">
        <v>2019-07-03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3" t="str">
        <f>IF(M3572=People!$B$5,People!$A$5,IF(M3572=People!$B$2,People!$A$2,IF(M3572=People!$B$3,People!$A$3,IF(M3572=People!$B$4,People!$A$4,))))</f>
        <v>Anna Andreadi</v>
      </c>
      <c r="W3572" s="3" t="str">
        <f>IFERROR(VLOOKUP(B3572,Returns!$A$2:$C$801,2,1), "No")</f>
        <v>Yes</v>
      </c>
    </row>
    <row r="3573" spans="1:23" x14ac:dyDescent="0.2">
      <c r="A3573" s="1">
        <v>3572</v>
      </c>
      <c r="B3573" t="s">
        <v>7883</v>
      </c>
      <c r="C3573" s="2" t="d">
        <v>2019-07-03</v>
      </c>
      <c r="D3573" s="2" t="d">
        <v>2019-07-03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3" t="str">
        <f>IF(M3573=People!$B$5,People!$A$5,IF(M3573=People!$B$2,People!$A$2,IF(M3573=People!$B$3,People!$A$3,IF(M3573=People!$B$4,People!$A$4,))))</f>
        <v>Anna Andreadi</v>
      </c>
      <c r="W3573" s="3" t="str">
        <f>IFERROR(VLOOKUP(B3573,Returns!$A$2:$C$801,2,1), "No")</f>
        <v>Yes</v>
      </c>
    </row>
    <row r="3574" spans="1:23" x14ac:dyDescent="0.2">
      <c r="A3574" s="1">
        <v>3573</v>
      </c>
      <c r="B3574" t="s">
        <v>7884</v>
      </c>
      <c r="C3574" s="2" t="d">
        <v>2019-06-29</v>
      </c>
      <c r="D3574" s="2" t="d">
        <v>2019-07-04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3" t="str">
        <f>IF(M3574=People!$B$5,People!$A$5,IF(M3574=People!$B$2,People!$A$2,IF(M3574=People!$B$3,People!$A$3,IF(M3574=People!$B$4,People!$A$4,))))</f>
        <v>Kelly Williams</v>
      </c>
      <c r="W3574" s="3" t="str">
        <f>IFERROR(VLOOKUP(B3574,Returns!$A$2:$C$801,2,1), "No")</f>
        <v>Yes</v>
      </c>
    </row>
    <row r="3575" spans="1:23" x14ac:dyDescent="0.2">
      <c r="A3575" s="1">
        <v>3574</v>
      </c>
      <c r="B3575" t="s">
        <v>7885</v>
      </c>
      <c r="C3575" s="2" t="d">
        <v>2019-08-07</v>
      </c>
      <c r="D3575" s="2" t="d">
        <v>2019-08-12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3" t="str">
        <f>IF(M3575=People!$B$5,People!$A$5,IF(M3575=People!$B$2,People!$A$2,IF(M3575=People!$B$3,People!$A$3,IF(M3575=People!$B$4,People!$A$4,))))</f>
        <v>Chuck Magee</v>
      </c>
      <c r="W3575" s="3" t="str">
        <f>IFERROR(VLOOKUP(B3575,Returns!$A$2:$C$801,2,1), "No")</f>
        <v>Yes</v>
      </c>
    </row>
    <row r="3576" spans="1:23" x14ac:dyDescent="0.2">
      <c r="A3576" s="1">
        <v>3575</v>
      </c>
      <c r="B3576" t="s">
        <v>7885</v>
      </c>
      <c r="C3576" s="2" t="d">
        <v>2019-08-07</v>
      </c>
      <c r="D3576" s="2" t="d">
        <v>2019-08-12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3" t="str">
        <f>IF(M3576=People!$B$5,People!$A$5,IF(M3576=People!$B$2,People!$A$2,IF(M3576=People!$B$3,People!$A$3,IF(M3576=People!$B$4,People!$A$4,))))</f>
        <v>Chuck Magee</v>
      </c>
      <c r="W3576" s="3" t="str">
        <f>IFERROR(VLOOKUP(B3576,Returns!$A$2:$C$801,2,1), "No")</f>
        <v>Yes</v>
      </c>
    </row>
    <row r="3577" spans="1:23" x14ac:dyDescent="0.2">
      <c r="A3577" s="1">
        <v>3576</v>
      </c>
      <c r="B3577" t="s">
        <v>7886</v>
      </c>
      <c r="C3577" s="2" t="d">
        <v>2017-03-19</v>
      </c>
      <c r="D3577" s="2" t="d">
        <v>2017-03-24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3" t="str">
        <f>IF(M3577=People!$B$5,People!$A$5,IF(M3577=People!$B$2,People!$A$2,IF(M3577=People!$B$3,People!$A$3,IF(M3577=People!$B$4,People!$A$4,))))</f>
        <v>Cassandra Brandow</v>
      </c>
      <c r="W3577" s="3" t="str">
        <f>IFERROR(VLOOKUP(B3577,Returns!$A$2:$C$801,2,1), "No")</f>
        <v>Yes</v>
      </c>
    </row>
    <row r="3578" spans="1:23" x14ac:dyDescent="0.2">
      <c r="A3578" s="1">
        <v>3577</v>
      </c>
      <c r="B3578" t="s">
        <v>7887</v>
      </c>
      <c r="C3578" s="2" t="d">
        <v>2018-06-07</v>
      </c>
      <c r="D3578" s="2" t="d">
        <v>2018-06-11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3" t="str">
        <f>IF(M3578=People!$B$5,People!$A$5,IF(M3578=People!$B$2,People!$A$2,IF(M3578=People!$B$3,People!$A$3,IF(M3578=People!$B$4,People!$A$4,))))</f>
        <v>Anna Andreadi</v>
      </c>
      <c r="W3578" s="3" t="str">
        <f>IFERROR(VLOOKUP(B3578,Returns!$A$2:$C$801,2,1), "No")</f>
        <v>Yes</v>
      </c>
    </row>
    <row r="3579" spans="1:23" x14ac:dyDescent="0.2">
      <c r="A3579" s="1">
        <v>3578</v>
      </c>
      <c r="B3579" t="s">
        <v>7887</v>
      </c>
      <c r="C3579" s="2" t="d">
        <v>2018-06-07</v>
      </c>
      <c r="D3579" s="2" t="d">
        <v>2018-06-11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3" t="str">
        <f>IF(M3579=People!$B$5,People!$A$5,IF(M3579=People!$B$2,People!$A$2,IF(M3579=People!$B$3,People!$A$3,IF(M3579=People!$B$4,People!$A$4,))))</f>
        <v>Anna Andreadi</v>
      </c>
      <c r="W3579" s="3" t="str">
        <f>IFERROR(VLOOKUP(B3579,Returns!$A$2:$C$801,2,1), "No")</f>
        <v>Yes</v>
      </c>
    </row>
    <row r="3580" spans="1:23" x14ac:dyDescent="0.2">
      <c r="A3580" s="1">
        <v>3579</v>
      </c>
      <c r="B3580" t="s">
        <v>7888</v>
      </c>
      <c r="C3580" s="2" t="d">
        <v>2018-07-25</v>
      </c>
      <c r="D3580" s="2" t="d">
        <v>2018-07-29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3" t="str">
        <f>IF(M3580=People!$B$5,People!$A$5,IF(M3580=People!$B$2,People!$A$2,IF(M3580=People!$B$3,People!$A$3,IF(M3580=People!$B$4,People!$A$4,))))</f>
        <v>Cassandra Brandow</v>
      </c>
      <c r="W3580" s="3" t="str">
        <f>IFERROR(VLOOKUP(B3580,Returns!$A$2:$C$801,2,1), "No")</f>
        <v>Yes</v>
      </c>
    </row>
    <row r="3581" spans="1:23" x14ac:dyDescent="0.2">
      <c r="A3581" s="1">
        <v>3580</v>
      </c>
      <c r="B3581" t="s">
        <v>7888</v>
      </c>
      <c r="C3581" s="2" t="d">
        <v>2018-07-25</v>
      </c>
      <c r="D3581" s="2" t="d">
        <v>2018-07-29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3" t="str">
        <f>IF(M3581=People!$B$5,People!$A$5,IF(M3581=People!$B$2,People!$A$2,IF(M3581=People!$B$3,People!$A$3,IF(M3581=People!$B$4,People!$A$4,))))</f>
        <v>Cassandra Brandow</v>
      </c>
      <c r="W3581" s="3" t="str">
        <f>IFERROR(VLOOKUP(B3581,Returns!$A$2:$C$801,2,1), "No")</f>
        <v>Yes</v>
      </c>
    </row>
    <row r="3582" spans="1:23" x14ac:dyDescent="0.2">
      <c r="A3582" s="1">
        <v>3581</v>
      </c>
      <c r="B3582" t="s">
        <v>7888</v>
      </c>
      <c r="C3582" s="2" t="d">
        <v>2018-07-25</v>
      </c>
      <c r="D3582" s="2" t="d">
        <v>2018-07-29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3" t="str">
        <f>IF(M3582=People!$B$5,People!$A$5,IF(M3582=People!$B$2,People!$A$2,IF(M3582=People!$B$3,People!$A$3,IF(M3582=People!$B$4,People!$A$4,))))</f>
        <v>Cassandra Brandow</v>
      </c>
      <c r="W3582" s="3" t="str">
        <f>IFERROR(VLOOKUP(B3582,Returns!$A$2:$C$801,2,1), "No")</f>
        <v>Yes</v>
      </c>
    </row>
    <row r="3583" spans="1:23" x14ac:dyDescent="0.2">
      <c r="A3583" s="1">
        <v>3582</v>
      </c>
      <c r="B3583" t="s">
        <v>7889</v>
      </c>
      <c r="C3583" s="2" t="d">
        <v>2019-10-01</v>
      </c>
      <c r="D3583" s="2" t="d">
        <v>2019-10-07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3" t="str">
        <f>IF(M3583=People!$B$5,People!$A$5,IF(M3583=People!$B$2,People!$A$2,IF(M3583=People!$B$3,People!$A$3,IF(M3583=People!$B$4,People!$A$4,))))</f>
        <v>Kelly Williams</v>
      </c>
      <c r="W3583" s="3" t="str">
        <f>IFERROR(VLOOKUP(B3583,Returns!$A$2:$C$801,2,1), "No")</f>
        <v>Yes</v>
      </c>
    </row>
    <row r="3584" spans="1:23" x14ac:dyDescent="0.2">
      <c r="A3584" s="1">
        <v>3583</v>
      </c>
      <c r="B3584" t="s">
        <v>7890</v>
      </c>
      <c r="C3584" s="2" t="d">
        <v>2017-12-10</v>
      </c>
      <c r="D3584" s="2" t="d">
        <v>2017-12-16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3" t="str">
        <f>IF(M3584=People!$B$5,People!$A$5,IF(M3584=People!$B$2,People!$A$2,IF(M3584=People!$B$3,People!$A$3,IF(M3584=People!$B$4,People!$A$4,))))</f>
        <v>Kelly Williams</v>
      </c>
      <c r="W3584" s="3" t="str">
        <f>IFERROR(VLOOKUP(B3584,Returns!$A$2:$C$801,2,1), "No")</f>
        <v>Yes</v>
      </c>
    </row>
    <row r="3585" spans="1:23" x14ac:dyDescent="0.2">
      <c r="A3585" s="1">
        <v>3584</v>
      </c>
      <c r="B3585" t="s">
        <v>7890</v>
      </c>
      <c r="C3585" s="2" t="d">
        <v>2017-12-10</v>
      </c>
      <c r="D3585" s="2" t="d">
        <v>2017-12-16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3" t="str">
        <f>IF(M3585=People!$B$5,People!$A$5,IF(M3585=People!$B$2,People!$A$2,IF(M3585=People!$B$3,People!$A$3,IF(M3585=People!$B$4,People!$A$4,))))</f>
        <v>Kelly Williams</v>
      </c>
      <c r="W3585" s="3" t="str">
        <f>IFERROR(VLOOKUP(B3585,Returns!$A$2:$C$801,2,1), "No")</f>
        <v>Yes</v>
      </c>
    </row>
    <row r="3586" spans="1:23" x14ac:dyDescent="0.2">
      <c r="A3586" s="1">
        <v>3585</v>
      </c>
      <c r="B3586" t="s">
        <v>7890</v>
      </c>
      <c r="C3586" s="2" t="d">
        <v>2017-12-10</v>
      </c>
      <c r="D3586" s="2" t="d">
        <v>2017-12-16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3" t="str">
        <f>IF(M3586=People!$B$5,People!$A$5,IF(M3586=People!$B$2,People!$A$2,IF(M3586=People!$B$3,People!$A$3,IF(M3586=People!$B$4,People!$A$4,))))</f>
        <v>Kelly Williams</v>
      </c>
      <c r="W3586" s="3" t="str">
        <f>IFERROR(VLOOKUP(B3586,Returns!$A$2:$C$801,2,1), "No")</f>
        <v>Yes</v>
      </c>
    </row>
    <row r="3587" spans="1:23" x14ac:dyDescent="0.2">
      <c r="A3587" s="1">
        <v>3586</v>
      </c>
      <c r="B3587" t="s">
        <v>7890</v>
      </c>
      <c r="C3587" s="2" t="d">
        <v>2017-12-10</v>
      </c>
      <c r="D3587" s="2" t="d">
        <v>2017-12-16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3" t="str">
        <f>IF(M3587=People!$B$5,People!$A$5,IF(M3587=People!$B$2,People!$A$2,IF(M3587=People!$B$3,People!$A$3,IF(M3587=People!$B$4,People!$A$4,))))</f>
        <v>Kelly Williams</v>
      </c>
      <c r="W3587" s="3" t="str">
        <f>IFERROR(VLOOKUP(B3587,Returns!$A$2:$C$801,2,1), "No")</f>
        <v>Yes</v>
      </c>
    </row>
    <row r="3588" spans="1:23" x14ac:dyDescent="0.2">
      <c r="A3588" s="1">
        <v>3587</v>
      </c>
      <c r="B3588" t="s">
        <v>7891</v>
      </c>
      <c r="C3588" s="2" t="d">
        <v>2019-09-03</v>
      </c>
      <c r="D3588" s="2" t="d">
        <v>2019-09-08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3" t="str">
        <f>IF(M3588=People!$B$5,People!$A$5,IF(M3588=People!$B$2,People!$A$2,IF(M3588=People!$B$3,People!$A$3,IF(M3588=People!$B$4,People!$A$4,))))</f>
        <v>Anna Andreadi</v>
      </c>
      <c r="W3588" s="3" t="str">
        <f>IFERROR(VLOOKUP(B3588,Returns!$A$2:$C$801,2,1), "No")</f>
        <v>Yes</v>
      </c>
    </row>
    <row r="3589" spans="1:23" x14ac:dyDescent="0.2">
      <c r="A3589" s="1">
        <v>3588</v>
      </c>
      <c r="B3589" t="s">
        <v>7892</v>
      </c>
      <c r="C3589" s="2" t="d">
        <v>2019-09-24</v>
      </c>
      <c r="D3589" s="2" t="d">
        <v>2019-09-28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3" t="str">
        <f>IF(M3589=People!$B$5,People!$A$5,IF(M3589=People!$B$2,People!$A$2,IF(M3589=People!$B$3,People!$A$3,IF(M3589=People!$B$4,People!$A$4,))))</f>
        <v>Chuck Magee</v>
      </c>
      <c r="W3589" s="3" t="str">
        <f>IFERROR(VLOOKUP(B3589,Returns!$A$2:$C$801,2,1), "No")</f>
        <v>Yes</v>
      </c>
    </row>
    <row r="3590" spans="1:23" x14ac:dyDescent="0.2">
      <c r="A3590" s="1">
        <v>3589</v>
      </c>
      <c r="B3590" t="s">
        <v>6169</v>
      </c>
      <c r="C3590" s="2" t="d">
        <v>2019-12-19</v>
      </c>
      <c r="D3590" s="2" t="d">
        <v>2019-12-21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3" t="str">
        <f>IF(M3590=People!$B$5,People!$A$5,IF(M3590=People!$B$2,People!$A$2,IF(M3590=People!$B$3,People!$A$3,IF(M3590=People!$B$4,People!$A$4,))))</f>
        <v>Cassandra Brandow</v>
      </c>
      <c r="W3590" s="3" t="str">
        <f>IFERROR(VLOOKUP(B3590,Returns!$A$2:$C$801,2,1), "No")</f>
        <v>Yes</v>
      </c>
    </row>
    <row r="3591" spans="1:23" x14ac:dyDescent="0.2">
      <c r="A3591" s="1">
        <v>3590</v>
      </c>
      <c r="B3591" t="s">
        <v>7893</v>
      </c>
      <c r="C3591" s="2" t="d">
        <v>2019-11-24</v>
      </c>
      <c r="D3591" s="2" t="d">
        <v>2019-11-30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3" t="str">
        <f>IF(M3591=People!$B$5,People!$A$5,IF(M3591=People!$B$2,People!$A$2,IF(M3591=People!$B$3,People!$A$3,IF(M3591=People!$B$4,People!$A$4,))))</f>
        <v>Cassandra Brandow</v>
      </c>
      <c r="W3591" s="3" t="str">
        <f>IFERROR(VLOOKUP(B3591,Returns!$A$2:$C$801,2,1), "No")</f>
        <v>Yes</v>
      </c>
    </row>
    <row r="3592" spans="1:23" x14ac:dyDescent="0.2">
      <c r="A3592" s="1">
        <v>3591</v>
      </c>
      <c r="B3592" t="s">
        <v>7893</v>
      </c>
      <c r="C3592" s="2" t="d">
        <v>2019-11-24</v>
      </c>
      <c r="D3592" s="2" t="d">
        <v>2019-11-30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3" t="str">
        <f>IF(M3592=People!$B$5,People!$A$5,IF(M3592=People!$B$2,People!$A$2,IF(M3592=People!$B$3,People!$A$3,IF(M3592=People!$B$4,People!$A$4,))))</f>
        <v>Cassandra Brandow</v>
      </c>
      <c r="W3592" s="3" t="str">
        <f>IFERROR(VLOOKUP(B3592,Returns!$A$2:$C$801,2,1), "No")</f>
        <v>Yes</v>
      </c>
    </row>
    <row r="3593" spans="1:23" x14ac:dyDescent="0.2">
      <c r="A3593" s="1">
        <v>3592</v>
      </c>
      <c r="B3593" t="s">
        <v>7894</v>
      </c>
      <c r="C3593" s="2" t="d">
        <v>2016-12-13</v>
      </c>
      <c r="D3593" s="2" t="d">
        <v>2016-12-15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3" t="str">
        <f>IF(M3593=People!$B$5,People!$A$5,IF(M3593=People!$B$2,People!$A$2,IF(M3593=People!$B$3,People!$A$3,IF(M3593=People!$B$4,People!$A$4,))))</f>
        <v>Kelly Williams</v>
      </c>
      <c r="W3593" s="3" t="str">
        <f>IFERROR(VLOOKUP(B3593,Returns!$A$2:$C$801,2,1), "No")</f>
        <v>Yes</v>
      </c>
    </row>
    <row r="3594" spans="1:23" x14ac:dyDescent="0.2">
      <c r="A3594" s="1">
        <v>3593</v>
      </c>
      <c r="B3594" t="s">
        <v>7895</v>
      </c>
      <c r="C3594" s="2" t="d">
        <v>2018-12-05</v>
      </c>
      <c r="D3594" s="2" t="d">
        <v>2018-12-07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3" t="str">
        <f>IF(M3594=People!$B$5,People!$A$5,IF(M3594=People!$B$2,People!$A$2,IF(M3594=People!$B$3,People!$A$3,IF(M3594=People!$B$4,People!$A$4,))))</f>
        <v>Chuck Magee</v>
      </c>
      <c r="W3594" s="3" t="str">
        <f>IFERROR(VLOOKUP(B3594,Returns!$A$2:$C$801,2,1), "No")</f>
        <v>Yes</v>
      </c>
    </row>
    <row r="3595" spans="1:23" x14ac:dyDescent="0.2">
      <c r="A3595" s="1">
        <v>3594</v>
      </c>
      <c r="B3595" t="s">
        <v>7896</v>
      </c>
      <c r="C3595" s="2" t="d">
        <v>2018-09-11</v>
      </c>
      <c r="D3595" s="2" t="d">
        <v>2018-09-17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3" t="str">
        <f>IF(M3595=People!$B$5,People!$A$5,IF(M3595=People!$B$2,People!$A$2,IF(M3595=People!$B$3,People!$A$3,IF(M3595=People!$B$4,People!$A$4,))))</f>
        <v>Chuck Magee</v>
      </c>
      <c r="W3595" s="3" t="str">
        <f>IFERROR(VLOOKUP(B3595,Returns!$A$2:$C$801,2,1), "No")</f>
        <v>Yes</v>
      </c>
    </row>
    <row r="3596" spans="1:23" x14ac:dyDescent="0.2">
      <c r="A3596" s="1">
        <v>3595</v>
      </c>
      <c r="B3596" t="s">
        <v>7896</v>
      </c>
      <c r="C3596" s="2" t="d">
        <v>2018-09-11</v>
      </c>
      <c r="D3596" s="2" t="d">
        <v>2018-09-17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3" t="str">
        <f>IF(M3596=People!$B$5,People!$A$5,IF(M3596=People!$B$2,People!$A$2,IF(M3596=People!$B$3,People!$A$3,IF(M3596=People!$B$4,People!$A$4,))))</f>
        <v>Chuck Magee</v>
      </c>
      <c r="W3596" s="3" t="str">
        <f>IFERROR(VLOOKUP(B3596,Returns!$A$2:$C$801,2,1), "No")</f>
        <v>Yes</v>
      </c>
    </row>
    <row r="3597" spans="1:23" x14ac:dyDescent="0.2">
      <c r="A3597" s="1">
        <v>3596</v>
      </c>
      <c r="B3597" t="s">
        <v>7897</v>
      </c>
      <c r="C3597" s="2" t="d">
        <v>2019-12-09</v>
      </c>
      <c r="D3597" s="2" t="d">
        <v>2019-12-15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3" t="str">
        <f>IF(M3597=People!$B$5,People!$A$5,IF(M3597=People!$B$2,People!$A$2,IF(M3597=People!$B$3,People!$A$3,IF(M3597=People!$B$4,People!$A$4,))))</f>
        <v>Chuck Magee</v>
      </c>
      <c r="W3597" s="3" t="str">
        <f>IFERROR(VLOOKUP(B3597,Returns!$A$2:$C$801,2,1), "No")</f>
        <v>Yes</v>
      </c>
    </row>
    <row r="3598" spans="1:23" x14ac:dyDescent="0.2">
      <c r="A3598" s="1">
        <v>3597</v>
      </c>
      <c r="B3598" t="s">
        <v>7898</v>
      </c>
      <c r="C3598" s="2" t="d">
        <v>2016-09-09</v>
      </c>
      <c r="D3598" s="2" t="d">
        <v>2016-09-14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3" t="str">
        <f>IF(M3598=People!$B$5,People!$A$5,IF(M3598=People!$B$2,People!$A$2,IF(M3598=People!$B$3,People!$A$3,IF(M3598=People!$B$4,People!$A$4,))))</f>
        <v>Chuck Magee</v>
      </c>
      <c r="W3598" s="3" t="str">
        <f>IFERROR(VLOOKUP(B3598,Returns!$A$2:$C$801,2,1), "No")</f>
        <v>Yes</v>
      </c>
    </row>
    <row r="3599" spans="1:23" x14ac:dyDescent="0.2">
      <c r="A3599" s="1">
        <v>3598</v>
      </c>
      <c r="B3599" t="s">
        <v>7898</v>
      </c>
      <c r="C3599" s="2" t="d">
        <v>2016-09-09</v>
      </c>
      <c r="D3599" s="2" t="d">
        <v>2016-09-14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3" t="str">
        <f>IF(M3599=People!$B$5,People!$A$5,IF(M3599=People!$B$2,People!$A$2,IF(M3599=People!$B$3,People!$A$3,IF(M3599=People!$B$4,People!$A$4,))))</f>
        <v>Chuck Magee</v>
      </c>
      <c r="W3599" s="3" t="str">
        <f>IFERROR(VLOOKUP(B3599,Returns!$A$2:$C$801,2,1), "No")</f>
        <v>Yes</v>
      </c>
    </row>
    <row r="3600" spans="1:23" x14ac:dyDescent="0.2">
      <c r="A3600" s="1">
        <v>3599</v>
      </c>
      <c r="B3600" t="s">
        <v>7898</v>
      </c>
      <c r="C3600" s="2" t="d">
        <v>2016-09-09</v>
      </c>
      <c r="D3600" s="2" t="d">
        <v>2016-09-14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3" t="str">
        <f>IF(M3600=People!$B$5,People!$A$5,IF(M3600=People!$B$2,People!$A$2,IF(M3600=People!$B$3,People!$A$3,IF(M3600=People!$B$4,People!$A$4,))))</f>
        <v>Chuck Magee</v>
      </c>
      <c r="W3600" s="3" t="str">
        <f>IFERROR(VLOOKUP(B3600,Returns!$A$2:$C$801,2,1), "No")</f>
        <v>Yes</v>
      </c>
    </row>
    <row r="3601" spans="1:23" x14ac:dyDescent="0.2">
      <c r="A3601" s="1">
        <v>3600</v>
      </c>
      <c r="B3601" t="s">
        <v>7898</v>
      </c>
      <c r="C3601" s="2" t="d">
        <v>2016-09-09</v>
      </c>
      <c r="D3601" s="2" t="d">
        <v>2016-09-14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3" t="str">
        <f>IF(M3601=People!$B$5,People!$A$5,IF(M3601=People!$B$2,People!$A$2,IF(M3601=People!$B$3,People!$A$3,IF(M3601=People!$B$4,People!$A$4,))))</f>
        <v>Chuck Magee</v>
      </c>
      <c r="W3601" s="3" t="str">
        <f>IFERROR(VLOOKUP(B3601,Returns!$A$2:$C$801,2,1), "No")</f>
        <v>Yes</v>
      </c>
    </row>
    <row r="3602" spans="1:23" x14ac:dyDescent="0.2">
      <c r="A3602" s="1">
        <v>3601</v>
      </c>
      <c r="B3602" t="s">
        <v>7899</v>
      </c>
      <c r="C3602" s="2" t="d">
        <v>2019-06-26</v>
      </c>
      <c r="D3602" s="2" t="d">
        <v>2019-06-30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3" t="str">
        <f>IF(M3602=People!$B$5,People!$A$5,IF(M3602=People!$B$2,People!$A$2,IF(M3602=People!$B$3,People!$A$3,IF(M3602=People!$B$4,People!$A$4,))))</f>
        <v>Anna Andreadi</v>
      </c>
      <c r="W3602" s="3" t="str">
        <f>IFERROR(VLOOKUP(B3602,Returns!$A$2:$C$801,2,1), "No")</f>
        <v>Yes</v>
      </c>
    </row>
    <row r="3603" spans="1:23" x14ac:dyDescent="0.2">
      <c r="A3603" s="1">
        <v>3602</v>
      </c>
      <c r="B3603" t="s">
        <v>7900</v>
      </c>
      <c r="C3603" s="2" t="d">
        <v>2016-11-17</v>
      </c>
      <c r="D3603" s="2" t="d">
        <v>2016-11-24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3" t="str">
        <f>IF(M3603=People!$B$5,People!$A$5,IF(M3603=People!$B$2,People!$A$2,IF(M3603=People!$B$3,People!$A$3,IF(M3603=People!$B$4,People!$A$4,))))</f>
        <v>Chuck Magee</v>
      </c>
      <c r="W3603" s="3" t="str">
        <f>IFERROR(VLOOKUP(B3603,Returns!$A$2:$C$801,2,1), "No")</f>
        <v>Yes</v>
      </c>
    </row>
    <row r="3604" spans="1:23" x14ac:dyDescent="0.2">
      <c r="A3604" s="1">
        <v>3603</v>
      </c>
      <c r="B3604" t="s">
        <v>7900</v>
      </c>
      <c r="C3604" s="2" t="d">
        <v>2016-11-17</v>
      </c>
      <c r="D3604" s="2" t="d">
        <v>2016-11-24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3" t="str">
        <f>IF(M3604=People!$B$5,People!$A$5,IF(M3604=People!$B$2,People!$A$2,IF(M3604=People!$B$3,People!$A$3,IF(M3604=People!$B$4,People!$A$4,))))</f>
        <v>Chuck Magee</v>
      </c>
      <c r="W3604" s="3" t="str">
        <f>IFERROR(VLOOKUP(B3604,Returns!$A$2:$C$801,2,1), "No")</f>
        <v>Yes</v>
      </c>
    </row>
    <row r="3605" spans="1:23" x14ac:dyDescent="0.2">
      <c r="A3605" s="1">
        <v>3604</v>
      </c>
      <c r="B3605" t="s">
        <v>7901</v>
      </c>
      <c r="C3605" s="2" t="d">
        <v>2019-08-21</v>
      </c>
      <c r="D3605" s="2" t="d">
        <v>2019-08-27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3" t="str">
        <f>IF(M3605=People!$B$5,People!$A$5,IF(M3605=People!$B$2,People!$A$2,IF(M3605=People!$B$3,People!$A$3,IF(M3605=People!$B$4,People!$A$4,))))</f>
        <v>Chuck Magee</v>
      </c>
      <c r="W3605" s="3" t="str">
        <f>IFERROR(VLOOKUP(B3605,Returns!$A$2:$C$801,2,1), "No")</f>
        <v>Yes</v>
      </c>
    </row>
    <row r="3606" spans="1:23" x14ac:dyDescent="0.2">
      <c r="A3606" s="1">
        <v>3605</v>
      </c>
      <c r="B3606" t="s">
        <v>7901</v>
      </c>
      <c r="C3606" s="2" t="d">
        <v>2019-08-21</v>
      </c>
      <c r="D3606" s="2" t="d">
        <v>2019-08-27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3" t="str">
        <f>IF(M3606=People!$B$5,People!$A$5,IF(M3606=People!$B$2,People!$A$2,IF(M3606=People!$B$3,People!$A$3,IF(M3606=People!$B$4,People!$A$4,))))</f>
        <v>Chuck Magee</v>
      </c>
      <c r="W3606" s="3" t="str">
        <f>IFERROR(VLOOKUP(B3606,Returns!$A$2:$C$801,2,1), "No")</f>
        <v>Yes</v>
      </c>
    </row>
    <row r="3607" spans="1:23" x14ac:dyDescent="0.2">
      <c r="A3607" s="1">
        <v>3606</v>
      </c>
      <c r="B3607" t="s">
        <v>7901</v>
      </c>
      <c r="C3607" s="2" t="d">
        <v>2019-08-21</v>
      </c>
      <c r="D3607" s="2" t="d">
        <v>2019-08-27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3" t="str">
        <f>IF(M3607=People!$B$5,People!$A$5,IF(M3607=People!$B$2,People!$A$2,IF(M3607=People!$B$3,People!$A$3,IF(M3607=People!$B$4,People!$A$4,))))</f>
        <v>Chuck Magee</v>
      </c>
      <c r="W3607" s="3" t="str">
        <f>IFERROR(VLOOKUP(B3607,Returns!$A$2:$C$801,2,1), "No")</f>
        <v>Yes</v>
      </c>
    </row>
    <row r="3608" spans="1:23" x14ac:dyDescent="0.2">
      <c r="A3608" s="1">
        <v>3607</v>
      </c>
      <c r="B3608" t="s">
        <v>7902</v>
      </c>
      <c r="C3608" s="2" t="d">
        <v>2018-03-12</v>
      </c>
      <c r="D3608" s="2" t="d">
        <v>2018-03-16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3" t="str">
        <f>IF(M3608=People!$B$5,People!$A$5,IF(M3608=People!$B$2,People!$A$2,IF(M3608=People!$B$3,People!$A$3,IF(M3608=People!$B$4,People!$A$4,))))</f>
        <v>Chuck Magee</v>
      </c>
      <c r="W3608" s="3" t="str">
        <f>IFERROR(VLOOKUP(B3608,Returns!$A$2:$C$801,2,1), "No")</f>
        <v>Yes</v>
      </c>
    </row>
    <row r="3609" spans="1:23" x14ac:dyDescent="0.2">
      <c r="A3609" s="1">
        <v>3608</v>
      </c>
      <c r="B3609" t="s">
        <v>7903</v>
      </c>
      <c r="C3609" s="2" t="d">
        <v>2016-09-23</v>
      </c>
      <c r="D3609" s="2" t="d">
        <v>2016-09-28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3" t="str">
        <f>IF(M3609=People!$B$5,People!$A$5,IF(M3609=People!$B$2,People!$A$2,IF(M3609=People!$B$3,People!$A$3,IF(M3609=People!$B$4,People!$A$4,))))</f>
        <v>Chuck Magee</v>
      </c>
      <c r="W3609" s="3" t="str">
        <f>IFERROR(VLOOKUP(B3609,Returns!$A$2:$C$801,2,1), "No")</f>
        <v>Yes</v>
      </c>
    </row>
    <row r="3610" spans="1:23" x14ac:dyDescent="0.2">
      <c r="A3610" s="1">
        <v>3609</v>
      </c>
      <c r="B3610" t="s">
        <v>7904</v>
      </c>
      <c r="C3610" s="2" t="d">
        <v>2016-04-28</v>
      </c>
      <c r="D3610" s="2" t="d">
        <v>2016-05-03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3" t="str">
        <f>IF(M3610=People!$B$5,People!$A$5,IF(M3610=People!$B$2,People!$A$2,IF(M3610=People!$B$3,People!$A$3,IF(M3610=People!$B$4,People!$A$4,))))</f>
        <v>Chuck Magee</v>
      </c>
      <c r="W3610" s="3" t="str">
        <f>IFERROR(VLOOKUP(B3610,Returns!$A$2:$C$801,2,1), "No")</f>
        <v>Yes</v>
      </c>
    </row>
    <row r="3611" spans="1:23" x14ac:dyDescent="0.2">
      <c r="A3611" s="1">
        <v>3610</v>
      </c>
      <c r="B3611" t="s">
        <v>7904</v>
      </c>
      <c r="C3611" s="2" t="d">
        <v>2016-04-28</v>
      </c>
      <c r="D3611" s="2" t="d">
        <v>2016-05-03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3" t="str">
        <f>IF(M3611=People!$B$5,People!$A$5,IF(M3611=People!$B$2,People!$A$2,IF(M3611=People!$B$3,People!$A$3,IF(M3611=People!$B$4,People!$A$4,))))</f>
        <v>Chuck Magee</v>
      </c>
      <c r="W3611" s="3" t="str">
        <f>IFERROR(VLOOKUP(B3611,Returns!$A$2:$C$801,2,1), "No")</f>
        <v>Yes</v>
      </c>
    </row>
    <row r="3612" spans="1:23" x14ac:dyDescent="0.2">
      <c r="A3612" s="1">
        <v>3611</v>
      </c>
      <c r="B3612" t="s">
        <v>7904</v>
      </c>
      <c r="C3612" s="2" t="d">
        <v>2016-04-28</v>
      </c>
      <c r="D3612" s="2" t="d">
        <v>2016-05-03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3" t="str">
        <f>IF(M3612=People!$B$5,People!$A$5,IF(M3612=People!$B$2,People!$A$2,IF(M3612=People!$B$3,People!$A$3,IF(M3612=People!$B$4,People!$A$4,))))</f>
        <v>Chuck Magee</v>
      </c>
      <c r="W3612" s="3" t="str">
        <f>IFERROR(VLOOKUP(B3612,Returns!$A$2:$C$801,2,1), "No")</f>
        <v>Yes</v>
      </c>
    </row>
    <row r="3613" spans="1:23" x14ac:dyDescent="0.2">
      <c r="A3613" s="1">
        <v>3612</v>
      </c>
      <c r="B3613" t="s">
        <v>7905</v>
      </c>
      <c r="C3613" s="2" t="d">
        <v>2018-11-29</v>
      </c>
      <c r="D3613" s="2" t="d">
        <v>2018-12-01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3" t="str">
        <f>IF(M3613=People!$B$5,People!$A$5,IF(M3613=People!$B$2,People!$A$2,IF(M3613=People!$B$3,People!$A$3,IF(M3613=People!$B$4,People!$A$4,))))</f>
        <v>Kelly Williams</v>
      </c>
      <c r="W3613" s="3" t="str">
        <f>IFERROR(VLOOKUP(B3613,Returns!$A$2:$C$801,2,1), "No")</f>
        <v>Yes</v>
      </c>
    </row>
    <row r="3614" spans="1:23" x14ac:dyDescent="0.2">
      <c r="A3614" s="1">
        <v>3613</v>
      </c>
      <c r="B3614" t="s">
        <v>7906</v>
      </c>
      <c r="C3614" s="2" t="d">
        <v>2017-12-03</v>
      </c>
      <c r="D3614" s="2" t="d">
        <v>2017-12-08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3" t="str">
        <f>IF(M3614=People!$B$5,People!$A$5,IF(M3614=People!$B$2,People!$A$2,IF(M3614=People!$B$3,People!$A$3,IF(M3614=People!$B$4,People!$A$4,))))</f>
        <v>Chuck Magee</v>
      </c>
      <c r="W3614" s="3" t="str">
        <f>IFERROR(VLOOKUP(B3614,Returns!$A$2:$C$801,2,1), "No")</f>
        <v>Yes</v>
      </c>
    </row>
    <row r="3615" spans="1:23" x14ac:dyDescent="0.2">
      <c r="A3615" s="1">
        <v>3614</v>
      </c>
      <c r="B3615" t="s">
        <v>7906</v>
      </c>
      <c r="C3615" s="2" t="d">
        <v>2017-12-03</v>
      </c>
      <c r="D3615" s="2" t="d">
        <v>2017-12-08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3" t="str">
        <f>IF(M3615=People!$B$5,People!$A$5,IF(M3615=People!$B$2,People!$A$2,IF(M3615=People!$B$3,People!$A$3,IF(M3615=People!$B$4,People!$A$4,))))</f>
        <v>Chuck Magee</v>
      </c>
      <c r="W3615" s="3" t="str">
        <f>IFERROR(VLOOKUP(B3615,Returns!$A$2:$C$801,2,1), "No")</f>
        <v>Yes</v>
      </c>
    </row>
    <row r="3616" spans="1:23" x14ac:dyDescent="0.2">
      <c r="A3616" s="1">
        <v>3615</v>
      </c>
      <c r="B3616" t="s">
        <v>7907</v>
      </c>
      <c r="C3616" s="2" t="d">
        <v>2019-11-19</v>
      </c>
      <c r="D3616" s="2" t="d">
        <v>2019-11-21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3" t="str">
        <f>IF(M3616=People!$B$5,People!$A$5,IF(M3616=People!$B$2,People!$A$2,IF(M3616=People!$B$3,People!$A$3,IF(M3616=People!$B$4,People!$A$4,))))</f>
        <v>Kelly Williams</v>
      </c>
      <c r="W3616" s="3" t="str">
        <f>IFERROR(VLOOKUP(B3616,Returns!$A$2:$C$801,2,1), "No")</f>
        <v>Yes</v>
      </c>
    </row>
    <row r="3617" spans="1:23" x14ac:dyDescent="0.2">
      <c r="A3617" s="1">
        <v>3616</v>
      </c>
      <c r="B3617" t="s">
        <v>7907</v>
      </c>
      <c r="C3617" s="2" t="d">
        <v>2019-11-19</v>
      </c>
      <c r="D3617" s="2" t="d">
        <v>2019-11-21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3" t="str">
        <f>IF(M3617=People!$B$5,People!$A$5,IF(M3617=People!$B$2,People!$A$2,IF(M3617=People!$B$3,People!$A$3,IF(M3617=People!$B$4,People!$A$4,))))</f>
        <v>Kelly Williams</v>
      </c>
      <c r="W3617" s="3" t="str">
        <f>IFERROR(VLOOKUP(B3617,Returns!$A$2:$C$801,2,1), "No")</f>
        <v>Yes</v>
      </c>
    </row>
    <row r="3618" spans="1:23" x14ac:dyDescent="0.2">
      <c r="A3618" s="1">
        <v>3617</v>
      </c>
      <c r="B3618" t="s">
        <v>7908</v>
      </c>
      <c r="C3618" s="2" t="d">
        <v>2018-09-05</v>
      </c>
      <c r="D3618" s="2" t="d">
        <v>2018-09-09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3" t="str">
        <f>IF(M3618=People!$B$5,People!$A$5,IF(M3618=People!$B$2,People!$A$2,IF(M3618=People!$B$3,People!$A$3,IF(M3618=People!$B$4,People!$A$4,))))</f>
        <v>Chuck Magee</v>
      </c>
      <c r="W3618" s="3" t="str">
        <f>IFERROR(VLOOKUP(B3618,Returns!$A$2:$C$801,2,1), "No")</f>
        <v>Yes</v>
      </c>
    </row>
    <row r="3619" spans="1:23" x14ac:dyDescent="0.2">
      <c r="A3619" s="1">
        <v>3618</v>
      </c>
      <c r="B3619" t="s">
        <v>6148</v>
      </c>
      <c r="C3619" s="2" t="d">
        <v>2019-09-04</v>
      </c>
      <c r="D3619" s="2" t="d">
        <v>2019-09-08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3" t="str">
        <f>IF(M3619=People!$B$5,People!$A$5,IF(M3619=People!$B$2,People!$A$2,IF(M3619=People!$B$3,People!$A$3,IF(M3619=People!$B$4,People!$A$4,))))</f>
        <v>Anna Andreadi</v>
      </c>
      <c r="W3619" s="3" t="str">
        <f>IFERROR(VLOOKUP(B3619,Returns!$A$2:$C$801,2,1), "No")</f>
        <v>Yes</v>
      </c>
    </row>
    <row r="3620" spans="1:23" x14ac:dyDescent="0.2">
      <c r="A3620" s="1">
        <v>3619</v>
      </c>
      <c r="B3620" t="s">
        <v>6148</v>
      </c>
      <c r="C3620" s="2" t="d">
        <v>2019-09-04</v>
      </c>
      <c r="D3620" s="2" t="d">
        <v>2019-09-08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3" t="str">
        <f>IF(M3620=People!$B$5,People!$A$5,IF(M3620=People!$B$2,People!$A$2,IF(M3620=People!$B$3,People!$A$3,IF(M3620=People!$B$4,People!$A$4,))))</f>
        <v>Anna Andreadi</v>
      </c>
      <c r="W3620" s="3" t="str">
        <f>IFERROR(VLOOKUP(B3620,Returns!$A$2:$C$801,2,1), "No")</f>
        <v>Yes</v>
      </c>
    </row>
    <row r="3621" spans="1:23" x14ac:dyDescent="0.2">
      <c r="A3621" s="1">
        <v>3620</v>
      </c>
      <c r="B3621" t="s">
        <v>6148</v>
      </c>
      <c r="C3621" s="2" t="d">
        <v>2019-09-04</v>
      </c>
      <c r="D3621" s="2" t="d">
        <v>2019-09-08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3" t="str">
        <f>IF(M3621=People!$B$5,People!$A$5,IF(M3621=People!$B$2,People!$A$2,IF(M3621=People!$B$3,People!$A$3,IF(M3621=People!$B$4,People!$A$4,))))</f>
        <v>Anna Andreadi</v>
      </c>
      <c r="W3621" s="3" t="str">
        <f>IFERROR(VLOOKUP(B3621,Returns!$A$2:$C$801,2,1), "No")</f>
        <v>Yes</v>
      </c>
    </row>
    <row r="3622" spans="1:23" x14ac:dyDescent="0.2">
      <c r="A3622" s="1">
        <v>3621</v>
      </c>
      <c r="B3622" t="s">
        <v>7909</v>
      </c>
      <c r="C3622" s="2" t="d">
        <v>2018-09-22</v>
      </c>
      <c r="D3622" s="2" t="d">
        <v>2018-09-29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3" t="str">
        <f>IF(M3622=People!$B$5,People!$A$5,IF(M3622=People!$B$2,People!$A$2,IF(M3622=People!$B$3,People!$A$3,IF(M3622=People!$B$4,People!$A$4,))))</f>
        <v>Cassandra Brandow</v>
      </c>
      <c r="W3622" s="3" t="str">
        <f>IFERROR(VLOOKUP(B3622,Returns!$A$2:$C$801,2,1), "No")</f>
        <v>Yes</v>
      </c>
    </row>
    <row r="3623" spans="1:23" x14ac:dyDescent="0.2">
      <c r="A3623" s="1">
        <v>3622</v>
      </c>
      <c r="B3623" t="s">
        <v>7909</v>
      </c>
      <c r="C3623" s="2" t="d">
        <v>2018-09-22</v>
      </c>
      <c r="D3623" s="2" t="d">
        <v>2018-09-29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3" t="str">
        <f>IF(M3623=People!$B$5,People!$A$5,IF(M3623=People!$B$2,People!$A$2,IF(M3623=People!$B$3,People!$A$3,IF(M3623=People!$B$4,People!$A$4,))))</f>
        <v>Cassandra Brandow</v>
      </c>
      <c r="W3623" s="3" t="str">
        <f>IFERROR(VLOOKUP(B3623,Returns!$A$2:$C$801,2,1), "No")</f>
        <v>Yes</v>
      </c>
    </row>
    <row r="3624" spans="1:23" x14ac:dyDescent="0.2">
      <c r="A3624" s="1">
        <v>3623</v>
      </c>
      <c r="B3624" t="s">
        <v>7910</v>
      </c>
      <c r="C3624" s="2" t="d">
        <v>2016-09-14</v>
      </c>
      <c r="D3624" s="2" t="d">
        <v>2016-09-19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3" t="str">
        <f>IF(M3624=People!$B$5,People!$A$5,IF(M3624=People!$B$2,People!$A$2,IF(M3624=People!$B$3,People!$A$3,IF(M3624=People!$B$4,People!$A$4,))))</f>
        <v>Cassandra Brandow</v>
      </c>
      <c r="W3624" s="3" t="str">
        <f>IFERROR(VLOOKUP(B3624,Returns!$A$2:$C$801,2,1), "No")</f>
        <v>Yes</v>
      </c>
    </row>
    <row r="3625" spans="1:23" x14ac:dyDescent="0.2">
      <c r="A3625" s="1">
        <v>3624</v>
      </c>
      <c r="B3625" t="s">
        <v>7910</v>
      </c>
      <c r="C3625" s="2" t="d">
        <v>2016-09-14</v>
      </c>
      <c r="D3625" s="2" t="d">
        <v>2016-09-19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3" t="str">
        <f>IF(M3625=People!$B$5,People!$A$5,IF(M3625=People!$B$2,People!$A$2,IF(M3625=People!$B$3,People!$A$3,IF(M3625=People!$B$4,People!$A$4,))))</f>
        <v>Cassandra Brandow</v>
      </c>
      <c r="W3625" s="3" t="str">
        <f>IFERROR(VLOOKUP(B3625,Returns!$A$2:$C$801,2,1), "No")</f>
        <v>Yes</v>
      </c>
    </row>
    <row r="3626" spans="1:23" x14ac:dyDescent="0.2">
      <c r="A3626" s="1">
        <v>3625</v>
      </c>
      <c r="B3626" t="s">
        <v>7911</v>
      </c>
      <c r="C3626" s="2" t="d">
        <v>2019-05-19</v>
      </c>
      <c r="D3626" s="2" t="d">
        <v>2019-05-21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3" t="str">
        <f>IF(M3626=People!$B$5,People!$A$5,IF(M3626=People!$B$2,People!$A$2,IF(M3626=People!$B$3,People!$A$3,IF(M3626=People!$B$4,People!$A$4,))))</f>
        <v>Anna Andreadi</v>
      </c>
      <c r="W3626" s="3" t="str">
        <f>IFERROR(VLOOKUP(B3626,Returns!$A$2:$C$801,2,1), "No")</f>
        <v>Yes</v>
      </c>
    </row>
    <row r="3627" spans="1:23" x14ac:dyDescent="0.2">
      <c r="A3627" s="1">
        <v>3626</v>
      </c>
      <c r="B3627" t="s">
        <v>7911</v>
      </c>
      <c r="C3627" s="2" t="d">
        <v>2019-05-19</v>
      </c>
      <c r="D3627" s="2" t="d">
        <v>2019-05-21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3" t="str">
        <f>IF(M3627=People!$B$5,People!$A$5,IF(M3627=People!$B$2,People!$A$2,IF(M3627=People!$B$3,People!$A$3,IF(M3627=People!$B$4,People!$A$4,))))</f>
        <v>Anna Andreadi</v>
      </c>
      <c r="W3627" s="3" t="str">
        <f>IFERROR(VLOOKUP(B3627,Returns!$A$2:$C$801,2,1), "No")</f>
        <v>Yes</v>
      </c>
    </row>
    <row r="3628" spans="1:23" x14ac:dyDescent="0.2">
      <c r="A3628" s="1">
        <v>3627</v>
      </c>
      <c r="B3628" t="s">
        <v>7911</v>
      </c>
      <c r="C3628" s="2" t="d">
        <v>2019-05-19</v>
      </c>
      <c r="D3628" s="2" t="d">
        <v>2019-05-21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3" t="str">
        <f>IF(M3628=People!$B$5,People!$A$5,IF(M3628=People!$B$2,People!$A$2,IF(M3628=People!$B$3,People!$A$3,IF(M3628=People!$B$4,People!$A$4,))))</f>
        <v>Anna Andreadi</v>
      </c>
      <c r="W3628" s="3" t="str">
        <f>IFERROR(VLOOKUP(B3628,Returns!$A$2:$C$801,2,1), "No")</f>
        <v>Yes</v>
      </c>
    </row>
    <row r="3629" spans="1:23" x14ac:dyDescent="0.2">
      <c r="A3629" s="1">
        <v>3628</v>
      </c>
      <c r="B3629" t="s">
        <v>7911</v>
      </c>
      <c r="C3629" s="2" t="d">
        <v>2019-05-19</v>
      </c>
      <c r="D3629" s="2" t="d">
        <v>2019-05-21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3" t="str">
        <f>IF(M3629=People!$B$5,People!$A$5,IF(M3629=People!$B$2,People!$A$2,IF(M3629=People!$B$3,People!$A$3,IF(M3629=People!$B$4,People!$A$4,))))</f>
        <v>Anna Andreadi</v>
      </c>
      <c r="W3629" s="3" t="str">
        <f>IFERROR(VLOOKUP(B3629,Returns!$A$2:$C$801,2,1), "No")</f>
        <v>Yes</v>
      </c>
    </row>
    <row r="3630" spans="1:23" x14ac:dyDescent="0.2">
      <c r="A3630" s="1">
        <v>3629</v>
      </c>
      <c r="B3630" t="s">
        <v>7912</v>
      </c>
      <c r="C3630" s="2" t="d">
        <v>2016-08-09</v>
      </c>
      <c r="D3630" s="2" t="d">
        <v>2016-08-13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3" t="str">
        <f>IF(M3630=People!$B$5,People!$A$5,IF(M3630=People!$B$2,People!$A$2,IF(M3630=People!$B$3,People!$A$3,IF(M3630=People!$B$4,People!$A$4,))))</f>
        <v>Anna Andreadi</v>
      </c>
      <c r="W3630" s="3" t="str">
        <f>IFERROR(VLOOKUP(B3630,Returns!$A$2:$C$801,2,1), "No")</f>
        <v>Yes</v>
      </c>
    </row>
    <row r="3631" spans="1:23" x14ac:dyDescent="0.2">
      <c r="A3631" s="1">
        <v>3630</v>
      </c>
      <c r="B3631" t="s">
        <v>7913</v>
      </c>
      <c r="C3631" s="2" t="d">
        <v>2019-11-26</v>
      </c>
      <c r="D3631" s="2" t="d">
        <v>2019-11-30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3" t="str">
        <f>IF(M3631=People!$B$5,People!$A$5,IF(M3631=People!$B$2,People!$A$2,IF(M3631=People!$B$3,People!$A$3,IF(M3631=People!$B$4,People!$A$4,))))</f>
        <v>Chuck Magee</v>
      </c>
      <c r="W3631" s="3" t="str">
        <f>IFERROR(VLOOKUP(B3631,Returns!$A$2:$C$801,2,1), "No")</f>
        <v>Yes</v>
      </c>
    </row>
    <row r="3632" spans="1:23" x14ac:dyDescent="0.2">
      <c r="A3632" s="1">
        <v>3631</v>
      </c>
      <c r="B3632" t="s">
        <v>7913</v>
      </c>
      <c r="C3632" s="2" t="d">
        <v>2019-11-26</v>
      </c>
      <c r="D3632" s="2" t="d">
        <v>2019-11-30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3" t="str">
        <f>IF(M3632=People!$B$5,People!$A$5,IF(M3632=People!$B$2,People!$A$2,IF(M3632=People!$B$3,People!$A$3,IF(M3632=People!$B$4,People!$A$4,))))</f>
        <v>Chuck Magee</v>
      </c>
      <c r="W3632" s="3" t="str">
        <f>IFERROR(VLOOKUP(B3632,Returns!$A$2:$C$801,2,1), "No")</f>
        <v>Yes</v>
      </c>
    </row>
    <row r="3633" spans="1:23" x14ac:dyDescent="0.2">
      <c r="A3633" s="1">
        <v>3632</v>
      </c>
      <c r="B3633" t="s">
        <v>7914</v>
      </c>
      <c r="C3633" s="2" t="d">
        <v>2019-05-03</v>
      </c>
      <c r="D3633" s="2" t="d">
        <v>2019-05-08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3" t="str">
        <f>IF(M3633=People!$B$5,People!$A$5,IF(M3633=People!$B$2,People!$A$2,IF(M3633=People!$B$3,People!$A$3,IF(M3633=People!$B$4,People!$A$4,))))</f>
        <v>Anna Andreadi</v>
      </c>
      <c r="W3633" s="3" t="str">
        <f>IFERROR(VLOOKUP(B3633,Returns!$A$2:$C$801,2,1), "No")</f>
        <v>Yes</v>
      </c>
    </row>
    <row r="3634" spans="1:23" x14ac:dyDescent="0.2">
      <c r="A3634" s="1">
        <v>3633</v>
      </c>
      <c r="B3634" t="s">
        <v>7914</v>
      </c>
      <c r="C3634" s="2" t="d">
        <v>2019-05-03</v>
      </c>
      <c r="D3634" s="2" t="d">
        <v>2019-05-08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3" t="str">
        <f>IF(M3634=People!$B$5,People!$A$5,IF(M3634=People!$B$2,People!$A$2,IF(M3634=People!$B$3,People!$A$3,IF(M3634=People!$B$4,People!$A$4,))))</f>
        <v>Anna Andreadi</v>
      </c>
      <c r="W3634" s="3" t="str">
        <f>IFERROR(VLOOKUP(B3634,Returns!$A$2:$C$801,2,1), "No")</f>
        <v>Yes</v>
      </c>
    </row>
    <row r="3635" spans="1:23" x14ac:dyDescent="0.2">
      <c r="A3635" s="1">
        <v>3634</v>
      </c>
      <c r="B3635" t="s">
        <v>7915</v>
      </c>
      <c r="C3635" s="2" t="d">
        <v>2018-11-10</v>
      </c>
      <c r="D3635" s="2" t="d">
        <v>2018-11-14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3" t="str">
        <f>IF(M3635=People!$B$5,People!$A$5,IF(M3635=People!$B$2,People!$A$2,IF(M3635=People!$B$3,People!$A$3,IF(M3635=People!$B$4,People!$A$4,))))</f>
        <v>Chuck Magee</v>
      </c>
      <c r="W3635" s="3" t="str">
        <f>IFERROR(VLOOKUP(B3635,Returns!$A$2:$C$801,2,1), "No")</f>
        <v>Yes</v>
      </c>
    </row>
    <row r="3636" spans="1:23" x14ac:dyDescent="0.2">
      <c r="A3636" s="1">
        <v>3635</v>
      </c>
      <c r="B3636" t="s">
        <v>7915</v>
      </c>
      <c r="C3636" s="2" t="d">
        <v>2018-11-10</v>
      </c>
      <c r="D3636" s="2" t="d">
        <v>2018-11-14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3" t="str">
        <f>IF(M3636=People!$B$5,People!$A$5,IF(M3636=People!$B$2,People!$A$2,IF(M3636=People!$B$3,People!$A$3,IF(M3636=People!$B$4,People!$A$4,))))</f>
        <v>Chuck Magee</v>
      </c>
      <c r="W3636" s="3" t="str">
        <f>IFERROR(VLOOKUP(B3636,Returns!$A$2:$C$801,2,1), "No")</f>
        <v>Yes</v>
      </c>
    </row>
    <row r="3637" spans="1:23" x14ac:dyDescent="0.2">
      <c r="A3637" s="1">
        <v>3636</v>
      </c>
      <c r="B3637" t="s">
        <v>7915</v>
      </c>
      <c r="C3637" s="2" t="d">
        <v>2018-11-10</v>
      </c>
      <c r="D3637" s="2" t="d">
        <v>2018-11-14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3" t="str">
        <f>IF(M3637=People!$B$5,People!$A$5,IF(M3637=People!$B$2,People!$A$2,IF(M3637=People!$B$3,People!$A$3,IF(M3637=People!$B$4,People!$A$4,))))</f>
        <v>Chuck Magee</v>
      </c>
      <c r="W3637" s="3" t="str">
        <f>IFERROR(VLOOKUP(B3637,Returns!$A$2:$C$801,2,1), "No")</f>
        <v>Yes</v>
      </c>
    </row>
    <row r="3638" spans="1:23" x14ac:dyDescent="0.2">
      <c r="A3638" s="1">
        <v>3637</v>
      </c>
      <c r="B3638" t="s">
        <v>7915</v>
      </c>
      <c r="C3638" s="2" t="d">
        <v>2018-11-10</v>
      </c>
      <c r="D3638" s="2" t="d">
        <v>2018-11-14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3" t="str">
        <f>IF(M3638=People!$B$5,People!$A$5,IF(M3638=People!$B$2,People!$A$2,IF(M3638=People!$B$3,People!$A$3,IF(M3638=People!$B$4,People!$A$4,))))</f>
        <v>Chuck Magee</v>
      </c>
      <c r="W3638" s="3" t="str">
        <f>IFERROR(VLOOKUP(B3638,Returns!$A$2:$C$801,2,1), "No")</f>
        <v>Yes</v>
      </c>
    </row>
    <row r="3639" spans="1:23" x14ac:dyDescent="0.2">
      <c r="A3639" s="1">
        <v>3638</v>
      </c>
      <c r="B3639" t="s">
        <v>7915</v>
      </c>
      <c r="C3639" s="2" t="d">
        <v>2018-11-10</v>
      </c>
      <c r="D3639" s="2" t="d">
        <v>2018-11-14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3" t="str">
        <f>IF(M3639=People!$B$5,People!$A$5,IF(M3639=People!$B$2,People!$A$2,IF(M3639=People!$B$3,People!$A$3,IF(M3639=People!$B$4,People!$A$4,))))</f>
        <v>Chuck Magee</v>
      </c>
      <c r="W3639" s="3" t="str">
        <f>IFERROR(VLOOKUP(B3639,Returns!$A$2:$C$801,2,1), "No")</f>
        <v>Yes</v>
      </c>
    </row>
    <row r="3640" spans="1:23" x14ac:dyDescent="0.2">
      <c r="A3640" s="1">
        <v>3639</v>
      </c>
      <c r="B3640" t="s">
        <v>7915</v>
      </c>
      <c r="C3640" s="2" t="d">
        <v>2018-11-10</v>
      </c>
      <c r="D3640" s="2" t="d">
        <v>2018-11-14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3" t="str">
        <f>IF(M3640=People!$B$5,People!$A$5,IF(M3640=People!$B$2,People!$A$2,IF(M3640=People!$B$3,People!$A$3,IF(M3640=People!$B$4,People!$A$4,))))</f>
        <v>Chuck Magee</v>
      </c>
      <c r="W3640" s="3" t="str">
        <f>IFERROR(VLOOKUP(B3640,Returns!$A$2:$C$801,2,1), "No")</f>
        <v>Yes</v>
      </c>
    </row>
    <row r="3641" spans="1:23" x14ac:dyDescent="0.2">
      <c r="A3641" s="1">
        <v>3640</v>
      </c>
      <c r="B3641" t="s">
        <v>7915</v>
      </c>
      <c r="C3641" s="2" t="d">
        <v>2018-11-10</v>
      </c>
      <c r="D3641" s="2" t="d">
        <v>2018-11-14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3" t="str">
        <f>IF(M3641=People!$B$5,People!$A$5,IF(M3641=People!$B$2,People!$A$2,IF(M3641=People!$B$3,People!$A$3,IF(M3641=People!$B$4,People!$A$4,))))</f>
        <v>Chuck Magee</v>
      </c>
      <c r="W3641" s="3" t="str">
        <f>IFERROR(VLOOKUP(B3641,Returns!$A$2:$C$801,2,1), "No")</f>
        <v>Yes</v>
      </c>
    </row>
    <row r="3642" spans="1:23" x14ac:dyDescent="0.2">
      <c r="A3642" s="1">
        <v>3641</v>
      </c>
      <c r="B3642" t="s">
        <v>7915</v>
      </c>
      <c r="C3642" s="2" t="d">
        <v>2018-11-10</v>
      </c>
      <c r="D3642" s="2" t="d">
        <v>2018-11-14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3" t="str">
        <f>IF(M3642=People!$B$5,People!$A$5,IF(M3642=People!$B$2,People!$A$2,IF(M3642=People!$B$3,People!$A$3,IF(M3642=People!$B$4,People!$A$4,))))</f>
        <v>Chuck Magee</v>
      </c>
      <c r="W3642" s="3" t="str">
        <f>IFERROR(VLOOKUP(B3642,Returns!$A$2:$C$801,2,1), "No")</f>
        <v>Yes</v>
      </c>
    </row>
    <row r="3643" spans="1:23" x14ac:dyDescent="0.2">
      <c r="A3643" s="1">
        <v>3642</v>
      </c>
      <c r="B3643" t="s">
        <v>7915</v>
      </c>
      <c r="C3643" s="2" t="d">
        <v>2018-11-10</v>
      </c>
      <c r="D3643" s="2" t="d">
        <v>2018-11-14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3" t="str">
        <f>IF(M3643=People!$B$5,People!$A$5,IF(M3643=People!$B$2,People!$A$2,IF(M3643=People!$B$3,People!$A$3,IF(M3643=People!$B$4,People!$A$4,))))</f>
        <v>Chuck Magee</v>
      </c>
      <c r="W3643" s="3" t="str">
        <f>IFERROR(VLOOKUP(B3643,Returns!$A$2:$C$801,2,1), "No")</f>
        <v>Yes</v>
      </c>
    </row>
    <row r="3644" spans="1:23" x14ac:dyDescent="0.2">
      <c r="A3644" s="1">
        <v>3643</v>
      </c>
      <c r="B3644" t="s">
        <v>7916</v>
      </c>
      <c r="C3644" s="2" t="d">
        <v>2016-12-20</v>
      </c>
      <c r="D3644" s="2" t="d">
        <v>2016-12-23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3" t="str">
        <f>IF(M3644=People!$B$5,People!$A$5,IF(M3644=People!$B$2,People!$A$2,IF(M3644=People!$B$3,People!$A$3,IF(M3644=People!$B$4,People!$A$4,))))</f>
        <v>Anna Andreadi</v>
      </c>
      <c r="W3644" s="3" t="str">
        <f>IFERROR(VLOOKUP(B3644,Returns!$A$2:$C$801,2,1), "No")</f>
        <v>Yes</v>
      </c>
    </row>
    <row r="3645" spans="1:23" x14ac:dyDescent="0.2">
      <c r="A3645" s="1">
        <v>3644</v>
      </c>
      <c r="B3645" t="s">
        <v>7916</v>
      </c>
      <c r="C3645" s="2" t="d">
        <v>2016-12-20</v>
      </c>
      <c r="D3645" s="2" t="d">
        <v>2016-12-23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3" t="str">
        <f>IF(M3645=People!$B$5,People!$A$5,IF(M3645=People!$B$2,People!$A$2,IF(M3645=People!$B$3,People!$A$3,IF(M3645=People!$B$4,People!$A$4,))))</f>
        <v>Anna Andreadi</v>
      </c>
      <c r="W3645" s="3" t="str">
        <f>IFERROR(VLOOKUP(B3645,Returns!$A$2:$C$801,2,1), "No")</f>
        <v>Yes</v>
      </c>
    </row>
    <row r="3646" spans="1:23" x14ac:dyDescent="0.2">
      <c r="A3646" s="1">
        <v>3645</v>
      </c>
      <c r="B3646" t="s">
        <v>7916</v>
      </c>
      <c r="C3646" s="2" t="d">
        <v>2016-12-20</v>
      </c>
      <c r="D3646" s="2" t="d">
        <v>2016-12-23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3" t="str">
        <f>IF(M3646=People!$B$5,People!$A$5,IF(M3646=People!$B$2,People!$A$2,IF(M3646=People!$B$3,People!$A$3,IF(M3646=People!$B$4,People!$A$4,))))</f>
        <v>Anna Andreadi</v>
      </c>
      <c r="W3646" s="3" t="str">
        <f>IFERROR(VLOOKUP(B3646,Returns!$A$2:$C$801,2,1), "No")</f>
        <v>Yes</v>
      </c>
    </row>
    <row r="3647" spans="1:23" x14ac:dyDescent="0.2">
      <c r="A3647" s="1">
        <v>3646</v>
      </c>
      <c r="B3647" t="s">
        <v>7916</v>
      </c>
      <c r="C3647" s="2" t="d">
        <v>2016-12-20</v>
      </c>
      <c r="D3647" s="2" t="d">
        <v>2016-12-23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3" t="str">
        <f>IF(M3647=People!$B$5,People!$A$5,IF(M3647=People!$B$2,People!$A$2,IF(M3647=People!$B$3,People!$A$3,IF(M3647=People!$B$4,People!$A$4,))))</f>
        <v>Anna Andreadi</v>
      </c>
      <c r="W3647" s="3" t="str">
        <f>IFERROR(VLOOKUP(B3647,Returns!$A$2:$C$801,2,1), "No")</f>
        <v>Yes</v>
      </c>
    </row>
    <row r="3648" spans="1:23" x14ac:dyDescent="0.2">
      <c r="A3648" s="1">
        <v>3647</v>
      </c>
      <c r="B3648" t="s">
        <v>7917</v>
      </c>
      <c r="C3648" s="2" t="d">
        <v>2016-07-25</v>
      </c>
      <c r="D3648" s="2" t="d">
        <v>2016-07-27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3" t="str">
        <f>IF(M3648=People!$B$5,People!$A$5,IF(M3648=People!$B$2,People!$A$2,IF(M3648=People!$B$3,People!$A$3,IF(M3648=People!$B$4,People!$A$4,))))</f>
        <v>Anna Andreadi</v>
      </c>
      <c r="W3648" s="3" t="str">
        <f>IFERROR(VLOOKUP(B3648,Returns!$A$2:$C$801,2,1), "No")</f>
        <v>Yes</v>
      </c>
    </row>
    <row r="3649" spans="1:23" x14ac:dyDescent="0.2">
      <c r="A3649" s="1">
        <v>3648</v>
      </c>
      <c r="B3649" t="s">
        <v>7917</v>
      </c>
      <c r="C3649" s="2" t="d">
        <v>2016-07-25</v>
      </c>
      <c r="D3649" s="2" t="d">
        <v>2016-07-27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3" t="str">
        <f>IF(M3649=People!$B$5,People!$A$5,IF(M3649=People!$B$2,People!$A$2,IF(M3649=People!$B$3,People!$A$3,IF(M3649=People!$B$4,People!$A$4,))))</f>
        <v>Anna Andreadi</v>
      </c>
      <c r="W3649" s="3" t="str">
        <f>IFERROR(VLOOKUP(B3649,Returns!$A$2:$C$801,2,1), "No")</f>
        <v>Yes</v>
      </c>
    </row>
    <row r="3650" spans="1:23" x14ac:dyDescent="0.2">
      <c r="A3650" s="1">
        <v>3649</v>
      </c>
      <c r="B3650" t="s">
        <v>7918</v>
      </c>
      <c r="C3650" s="2" t="d">
        <v>2017-11-22</v>
      </c>
      <c r="D3650" s="2" t="d">
        <v>2017-11-27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3" t="str">
        <f>IF(M3650=People!$B$5,People!$A$5,IF(M3650=People!$B$2,People!$A$2,IF(M3650=People!$B$3,People!$A$3,IF(M3650=People!$B$4,People!$A$4,))))</f>
        <v>Cassandra Brandow</v>
      </c>
      <c r="W3650" s="3" t="str">
        <f>IFERROR(VLOOKUP(B3650,Returns!$A$2:$C$801,2,1), "No")</f>
        <v>Yes</v>
      </c>
    </row>
    <row r="3651" spans="1:23" x14ac:dyDescent="0.2">
      <c r="A3651" s="1">
        <v>3650</v>
      </c>
      <c r="B3651" t="s">
        <v>7918</v>
      </c>
      <c r="C3651" s="2" t="d">
        <v>2017-11-22</v>
      </c>
      <c r="D3651" s="2" t="d">
        <v>2017-11-27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3" t="str">
        <f>IF(M3651=People!$B$5,People!$A$5,IF(M3651=People!$B$2,People!$A$2,IF(M3651=People!$B$3,People!$A$3,IF(M3651=People!$B$4,People!$A$4,))))</f>
        <v>Cassandra Brandow</v>
      </c>
      <c r="W3651" s="3" t="str">
        <f>IFERROR(VLOOKUP(B3651,Returns!$A$2:$C$801,2,1), "No")</f>
        <v>Yes</v>
      </c>
    </row>
    <row r="3652" spans="1:23" x14ac:dyDescent="0.2">
      <c r="A3652" s="1">
        <v>3651</v>
      </c>
      <c r="B3652" t="s">
        <v>7919</v>
      </c>
      <c r="C3652" s="2" t="d">
        <v>2019-12-09</v>
      </c>
      <c r="D3652" s="2" t="d">
        <v>2019-12-11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3" t="str">
        <f>IF(M3652=People!$B$5,People!$A$5,IF(M3652=People!$B$2,People!$A$2,IF(M3652=People!$B$3,People!$A$3,IF(M3652=People!$B$4,People!$A$4,))))</f>
        <v>Kelly Williams</v>
      </c>
      <c r="W3652" s="3" t="str">
        <f>IFERROR(VLOOKUP(B3652,Returns!$A$2:$C$801,2,1), "No")</f>
        <v>Yes</v>
      </c>
    </row>
    <row r="3653" spans="1:23" x14ac:dyDescent="0.2">
      <c r="A3653" s="1">
        <v>3652</v>
      </c>
      <c r="B3653" t="s">
        <v>7919</v>
      </c>
      <c r="C3653" s="2" t="d">
        <v>2019-12-09</v>
      </c>
      <c r="D3653" s="2" t="d">
        <v>2019-12-11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3" t="str">
        <f>IF(M3653=People!$B$5,People!$A$5,IF(M3653=People!$B$2,People!$A$2,IF(M3653=People!$B$3,People!$A$3,IF(M3653=People!$B$4,People!$A$4,))))</f>
        <v>Kelly Williams</v>
      </c>
      <c r="W3653" s="3" t="str">
        <f>IFERROR(VLOOKUP(B3653,Returns!$A$2:$C$801,2,1), "No")</f>
        <v>Yes</v>
      </c>
    </row>
    <row r="3654" spans="1:23" x14ac:dyDescent="0.2">
      <c r="A3654" s="1">
        <v>3653</v>
      </c>
      <c r="B3654" t="s">
        <v>7919</v>
      </c>
      <c r="C3654" s="2" t="d">
        <v>2019-12-09</v>
      </c>
      <c r="D3654" s="2" t="d">
        <v>2019-12-11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3" t="str">
        <f>IF(M3654=People!$B$5,People!$A$5,IF(M3654=People!$B$2,People!$A$2,IF(M3654=People!$B$3,People!$A$3,IF(M3654=People!$B$4,People!$A$4,))))</f>
        <v>Kelly Williams</v>
      </c>
      <c r="W3654" s="3" t="str">
        <f>IFERROR(VLOOKUP(B3654,Returns!$A$2:$C$801,2,1), "No")</f>
        <v>Yes</v>
      </c>
    </row>
    <row r="3655" spans="1:23" x14ac:dyDescent="0.2">
      <c r="A3655" s="1">
        <v>3654</v>
      </c>
      <c r="B3655" t="s">
        <v>7919</v>
      </c>
      <c r="C3655" s="2" t="d">
        <v>2019-12-09</v>
      </c>
      <c r="D3655" s="2" t="d">
        <v>2019-12-11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3" t="str">
        <f>IF(M3655=People!$B$5,People!$A$5,IF(M3655=People!$B$2,People!$A$2,IF(M3655=People!$B$3,People!$A$3,IF(M3655=People!$B$4,People!$A$4,))))</f>
        <v>Kelly Williams</v>
      </c>
      <c r="W3655" s="3" t="str">
        <f>IFERROR(VLOOKUP(B3655,Returns!$A$2:$C$801,2,1), "No")</f>
        <v>Yes</v>
      </c>
    </row>
    <row r="3656" spans="1:23" x14ac:dyDescent="0.2">
      <c r="A3656" s="1">
        <v>3655</v>
      </c>
      <c r="B3656" t="s">
        <v>7920</v>
      </c>
      <c r="C3656" s="2" t="d">
        <v>2019-08-31</v>
      </c>
      <c r="D3656" s="2" t="d">
        <v>2019-09-05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3" t="str">
        <f>IF(M3656=People!$B$5,People!$A$5,IF(M3656=People!$B$2,People!$A$2,IF(M3656=People!$B$3,People!$A$3,IF(M3656=People!$B$4,People!$A$4,))))</f>
        <v>Kelly Williams</v>
      </c>
      <c r="W3656" s="3" t="str">
        <f>IFERROR(VLOOKUP(B3656,Returns!$A$2:$C$801,2,1), "No")</f>
        <v>Yes</v>
      </c>
    </row>
    <row r="3657" spans="1:23" x14ac:dyDescent="0.2">
      <c r="A3657" s="1">
        <v>3656</v>
      </c>
      <c r="B3657" t="s">
        <v>7921</v>
      </c>
      <c r="C3657" s="2" t="d">
        <v>2019-04-24</v>
      </c>
      <c r="D3657" s="2" t="d">
        <v>2019-04-30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3" t="str">
        <f>IF(M3657=People!$B$5,People!$A$5,IF(M3657=People!$B$2,People!$A$2,IF(M3657=People!$B$3,People!$A$3,IF(M3657=People!$B$4,People!$A$4,))))</f>
        <v>Cassandra Brandow</v>
      </c>
      <c r="W3657" s="3" t="str">
        <f>IFERROR(VLOOKUP(B3657,Returns!$A$2:$C$801,2,1), "No")</f>
        <v>Yes</v>
      </c>
    </row>
    <row r="3658" spans="1:23" x14ac:dyDescent="0.2">
      <c r="A3658" s="1">
        <v>3657</v>
      </c>
      <c r="B3658" t="s">
        <v>7922</v>
      </c>
      <c r="C3658" s="2" t="d">
        <v>2019-09-08</v>
      </c>
      <c r="D3658" s="2" t="d">
        <v>2019-09-14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3" t="str">
        <f>IF(M3658=People!$B$5,People!$A$5,IF(M3658=People!$B$2,People!$A$2,IF(M3658=People!$B$3,People!$A$3,IF(M3658=People!$B$4,People!$A$4,))))</f>
        <v>Chuck Magee</v>
      </c>
      <c r="W3658" s="3" t="str">
        <f>IFERROR(VLOOKUP(B3658,Returns!$A$2:$C$801,2,1), "No")</f>
        <v>Yes</v>
      </c>
    </row>
    <row r="3659" spans="1:23" x14ac:dyDescent="0.2">
      <c r="A3659" s="1">
        <v>3658</v>
      </c>
      <c r="B3659" t="s">
        <v>7923</v>
      </c>
      <c r="C3659" s="2" t="d">
        <v>2017-03-12</v>
      </c>
      <c r="D3659" s="2" t="d">
        <v>2017-03-17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3" t="str">
        <f>IF(M3659=People!$B$5,People!$A$5,IF(M3659=People!$B$2,People!$A$2,IF(M3659=People!$B$3,People!$A$3,IF(M3659=People!$B$4,People!$A$4,))))</f>
        <v>Cassandra Brandow</v>
      </c>
      <c r="W3659" s="3" t="str">
        <f>IFERROR(VLOOKUP(B3659,Returns!$A$2:$C$801,2,1), "No")</f>
        <v>Yes</v>
      </c>
    </row>
    <row r="3660" spans="1:23" x14ac:dyDescent="0.2">
      <c r="A3660" s="1">
        <v>3659</v>
      </c>
      <c r="B3660" t="s">
        <v>7923</v>
      </c>
      <c r="C3660" s="2" t="d">
        <v>2017-03-12</v>
      </c>
      <c r="D3660" s="2" t="d">
        <v>2017-03-17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3" t="str">
        <f>IF(M3660=People!$B$5,People!$A$5,IF(M3660=People!$B$2,People!$A$2,IF(M3660=People!$B$3,People!$A$3,IF(M3660=People!$B$4,People!$A$4,))))</f>
        <v>Cassandra Brandow</v>
      </c>
      <c r="W3660" s="3" t="str">
        <f>IFERROR(VLOOKUP(B3660,Returns!$A$2:$C$801,2,1), "No")</f>
        <v>Yes</v>
      </c>
    </row>
    <row r="3661" spans="1:23" x14ac:dyDescent="0.2">
      <c r="A3661" s="1">
        <v>3660</v>
      </c>
      <c r="B3661" t="s">
        <v>7923</v>
      </c>
      <c r="C3661" s="2" t="d">
        <v>2017-03-12</v>
      </c>
      <c r="D3661" s="2" t="d">
        <v>2017-03-17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3" t="str">
        <f>IF(M3661=People!$B$5,People!$A$5,IF(M3661=People!$B$2,People!$A$2,IF(M3661=People!$B$3,People!$A$3,IF(M3661=People!$B$4,People!$A$4,))))</f>
        <v>Cassandra Brandow</v>
      </c>
      <c r="W3661" s="3" t="str">
        <f>IFERROR(VLOOKUP(B3661,Returns!$A$2:$C$801,2,1), "No")</f>
        <v>Yes</v>
      </c>
    </row>
    <row r="3662" spans="1:23" x14ac:dyDescent="0.2">
      <c r="A3662" s="1">
        <v>3661</v>
      </c>
      <c r="B3662" t="s">
        <v>7924</v>
      </c>
      <c r="C3662" s="2" t="d">
        <v>2018-07-18</v>
      </c>
      <c r="D3662" s="2" t="d">
        <v>2018-07-23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3" t="str">
        <f>IF(M3662=People!$B$5,People!$A$5,IF(M3662=People!$B$2,People!$A$2,IF(M3662=People!$B$3,People!$A$3,IF(M3662=People!$B$4,People!$A$4,))))</f>
        <v>Anna Andreadi</v>
      </c>
      <c r="W3662" s="3" t="str">
        <f>IFERROR(VLOOKUP(B3662,Returns!$A$2:$C$801,2,1), "No")</f>
        <v>Yes</v>
      </c>
    </row>
    <row r="3663" spans="1:23" x14ac:dyDescent="0.2">
      <c r="A3663" s="1">
        <v>3662</v>
      </c>
      <c r="B3663" t="s">
        <v>7925</v>
      </c>
      <c r="C3663" s="2" t="d">
        <v>2018-06-13</v>
      </c>
      <c r="D3663" s="2" t="d">
        <v>2018-06-15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3" t="str">
        <f>IF(M3663=People!$B$5,People!$A$5,IF(M3663=People!$B$2,People!$A$2,IF(M3663=People!$B$3,People!$A$3,IF(M3663=People!$B$4,People!$A$4,))))</f>
        <v>Kelly Williams</v>
      </c>
      <c r="W3663" s="3" t="str">
        <f>IFERROR(VLOOKUP(B3663,Returns!$A$2:$C$801,2,1), "No")</f>
        <v>Yes</v>
      </c>
    </row>
    <row r="3664" spans="1:23" x14ac:dyDescent="0.2">
      <c r="A3664" s="1">
        <v>3663</v>
      </c>
      <c r="B3664" t="s">
        <v>7926</v>
      </c>
      <c r="C3664" s="2" t="d">
        <v>2019-07-03</v>
      </c>
      <c r="D3664" s="2" t="d">
        <v>2019-07-09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3" t="str">
        <f>IF(M3664=People!$B$5,People!$A$5,IF(M3664=People!$B$2,People!$A$2,IF(M3664=People!$B$3,People!$A$3,IF(M3664=People!$B$4,People!$A$4,))))</f>
        <v>Chuck Magee</v>
      </c>
      <c r="W3664" s="3" t="str">
        <f>IFERROR(VLOOKUP(B3664,Returns!$A$2:$C$801,2,1), "No")</f>
        <v>Yes</v>
      </c>
    </row>
    <row r="3665" spans="1:23" x14ac:dyDescent="0.2">
      <c r="A3665" s="1">
        <v>3664</v>
      </c>
      <c r="B3665" t="s">
        <v>7926</v>
      </c>
      <c r="C3665" s="2" t="d">
        <v>2019-07-03</v>
      </c>
      <c r="D3665" s="2" t="d">
        <v>2019-07-09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3" t="str">
        <f>IF(M3665=People!$B$5,People!$A$5,IF(M3665=People!$B$2,People!$A$2,IF(M3665=People!$B$3,People!$A$3,IF(M3665=People!$B$4,People!$A$4,))))</f>
        <v>Chuck Magee</v>
      </c>
      <c r="W3665" s="3" t="str">
        <f>IFERROR(VLOOKUP(B3665,Returns!$A$2:$C$801,2,1), "No")</f>
        <v>Yes</v>
      </c>
    </row>
    <row r="3666" spans="1:23" x14ac:dyDescent="0.2">
      <c r="A3666" s="1">
        <v>3665</v>
      </c>
      <c r="B3666" t="s">
        <v>7927</v>
      </c>
      <c r="C3666" s="2" t="d">
        <v>2016-12-08</v>
      </c>
      <c r="D3666" s="2" t="d">
        <v>2016-12-13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3" t="str">
        <f>IF(M3666=People!$B$5,People!$A$5,IF(M3666=People!$B$2,People!$A$2,IF(M3666=People!$B$3,People!$A$3,IF(M3666=People!$B$4,People!$A$4,))))</f>
        <v>Anna Andreadi</v>
      </c>
      <c r="W3666" s="3" t="str">
        <f>IFERROR(VLOOKUP(B3666,Returns!$A$2:$C$801,2,1), "No")</f>
        <v>Yes</v>
      </c>
    </row>
    <row r="3667" spans="1:23" x14ac:dyDescent="0.2">
      <c r="A3667" s="1">
        <v>3666</v>
      </c>
      <c r="B3667" t="s">
        <v>7927</v>
      </c>
      <c r="C3667" s="2" t="d">
        <v>2016-12-08</v>
      </c>
      <c r="D3667" s="2" t="d">
        <v>2016-12-13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3" t="str">
        <f>IF(M3667=People!$B$5,People!$A$5,IF(M3667=People!$B$2,People!$A$2,IF(M3667=People!$B$3,People!$A$3,IF(M3667=People!$B$4,People!$A$4,))))</f>
        <v>Anna Andreadi</v>
      </c>
      <c r="W3667" s="3" t="str">
        <f>IFERROR(VLOOKUP(B3667,Returns!$A$2:$C$801,2,1), "No")</f>
        <v>Yes</v>
      </c>
    </row>
    <row r="3668" spans="1:23" x14ac:dyDescent="0.2">
      <c r="A3668" s="1">
        <v>3667</v>
      </c>
      <c r="B3668" t="s">
        <v>7927</v>
      </c>
      <c r="C3668" s="2" t="d">
        <v>2016-12-08</v>
      </c>
      <c r="D3668" s="2" t="d">
        <v>2016-12-13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3" t="str">
        <f>IF(M3668=People!$B$5,People!$A$5,IF(M3668=People!$B$2,People!$A$2,IF(M3668=People!$B$3,People!$A$3,IF(M3668=People!$B$4,People!$A$4,))))</f>
        <v>Anna Andreadi</v>
      </c>
      <c r="W3668" s="3" t="str">
        <f>IFERROR(VLOOKUP(B3668,Returns!$A$2:$C$801,2,1), "No")</f>
        <v>Yes</v>
      </c>
    </row>
    <row r="3669" spans="1:23" x14ac:dyDescent="0.2">
      <c r="A3669" s="1">
        <v>3668</v>
      </c>
      <c r="B3669" t="s">
        <v>7927</v>
      </c>
      <c r="C3669" s="2" t="d">
        <v>2016-12-08</v>
      </c>
      <c r="D3669" s="2" t="d">
        <v>2016-12-13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3" t="str">
        <f>IF(M3669=People!$B$5,People!$A$5,IF(M3669=People!$B$2,People!$A$2,IF(M3669=People!$B$3,People!$A$3,IF(M3669=People!$B$4,People!$A$4,))))</f>
        <v>Anna Andreadi</v>
      </c>
      <c r="W3669" s="3" t="str">
        <f>IFERROR(VLOOKUP(B3669,Returns!$A$2:$C$801,2,1), "No")</f>
        <v>Yes</v>
      </c>
    </row>
    <row r="3670" spans="1:23" x14ac:dyDescent="0.2">
      <c r="A3670" s="1">
        <v>3669</v>
      </c>
      <c r="B3670" t="s">
        <v>7927</v>
      </c>
      <c r="C3670" s="2" t="d">
        <v>2016-12-08</v>
      </c>
      <c r="D3670" s="2" t="d">
        <v>2016-12-13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3" t="str">
        <f>IF(M3670=People!$B$5,People!$A$5,IF(M3670=People!$B$2,People!$A$2,IF(M3670=People!$B$3,People!$A$3,IF(M3670=People!$B$4,People!$A$4,))))</f>
        <v>Anna Andreadi</v>
      </c>
      <c r="W3670" s="3" t="str">
        <f>IFERROR(VLOOKUP(B3670,Returns!$A$2:$C$801,2,1), "No")</f>
        <v>Yes</v>
      </c>
    </row>
    <row r="3671" spans="1:23" x14ac:dyDescent="0.2">
      <c r="A3671" s="1">
        <v>3670</v>
      </c>
      <c r="B3671" t="s">
        <v>7927</v>
      </c>
      <c r="C3671" s="2" t="d">
        <v>2016-12-08</v>
      </c>
      <c r="D3671" s="2" t="d">
        <v>2016-12-13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3" t="str">
        <f>IF(M3671=People!$B$5,People!$A$5,IF(M3671=People!$B$2,People!$A$2,IF(M3671=People!$B$3,People!$A$3,IF(M3671=People!$B$4,People!$A$4,))))</f>
        <v>Anna Andreadi</v>
      </c>
      <c r="W3671" s="3" t="str">
        <f>IFERROR(VLOOKUP(B3671,Returns!$A$2:$C$801,2,1), "No")</f>
        <v>Yes</v>
      </c>
    </row>
    <row r="3672" spans="1:23" x14ac:dyDescent="0.2">
      <c r="A3672" s="1">
        <v>3671</v>
      </c>
      <c r="B3672" t="s">
        <v>7927</v>
      </c>
      <c r="C3672" s="2" t="d">
        <v>2016-12-08</v>
      </c>
      <c r="D3672" s="2" t="d">
        <v>2016-12-13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3" t="str">
        <f>IF(M3672=People!$B$5,People!$A$5,IF(M3672=People!$B$2,People!$A$2,IF(M3672=People!$B$3,People!$A$3,IF(M3672=People!$B$4,People!$A$4,))))</f>
        <v>Anna Andreadi</v>
      </c>
      <c r="W3672" s="3" t="str">
        <f>IFERROR(VLOOKUP(B3672,Returns!$A$2:$C$801,2,1), "No")</f>
        <v>Yes</v>
      </c>
    </row>
    <row r="3673" spans="1:23" x14ac:dyDescent="0.2">
      <c r="A3673" s="1">
        <v>3672</v>
      </c>
      <c r="B3673" t="s">
        <v>7927</v>
      </c>
      <c r="C3673" s="2" t="d">
        <v>2016-12-08</v>
      </c>
      <c r="D3673" s="2" t="d">
        <v>2016-12-13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3" t="str">
        <f>IF(M3673=People!$B$5,People!$A$5,IF(M3673=People!$B$2,People!$A$2,IF(M3673=People!$B$3,People!$A$3,IF(M3673=People!$B$4,People!$A$4,))))</f>
        <v>Anna Andreadi</v>
      </c>
      <c r="W3673" s="3" t="str">
        <f>IFERROR(VLOOKUP(B3673,Returns!$A$2:$C$801,2,1), "No")</f>
        <v>Yes</v>
      </c>
    </row>
    <row r="3674" spans="1:23" x14ac:dyDescent="0.2">
      <c r="A3674" s="1">
        <v>3673</v>
      </c>
      <c r="B3674" t="s">
        <v>7928</v>
      </c>
      <c r="C3674" s="2" t="d">
        <v>2018-04-08</v>
      </c>
      <c r="D3674" s="2" t="d">
        <v>2018-04-14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3" t="str">
        <f>IF(M3674=People!$B$5,People!$A$5,IF(M3674=People!$B$2,People!$A$2,IF(M3674=People!$B$3,People!$A$3,IF(M3674=People!$B$4,People!$A$4,))))</f>
        <v>Chuck Magee</v>
      </c>
      <c r="W3674" s="3" t="str">
        <f>IFERROR(VLOOKUP(B3674,Returns!$A$2:$C$801,2,1), "No")</f>
        <v>Yes</v>
      </c>
    </row>
    <row r="3675" spans="1:23" x14ac:dyDescent="0.2">
      <c r="A3675" s="1">
        <v>3674</v>
      </c>
      <c r="B3675" t="s">
        <v>7928</v>
      </c>
      <c r="C3675" s="2" t="d">
        <v>2018-04-08</v>
      </c>
      <c r="D3675" s="2" t="d">
        <v>2018-04-14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3" t="str">
        <f>IF(M3675=People!$B$5,People!$A$5,IF(M3675=People!$B$2,People!$A$2,IF(M3675=People!$B$3,People!$A$3,IF(M3675=People!$B$4,People!$A$4,))))</f>
        <v>Chuck Magee</v>
      </c>
      <c r="W3675" s="3" t="str">
        <f>IFERROR(VLOOKUP(B3675,Returns!$A$2:$C$801,2,1), "No")</f>
        <v>Yes</v>
      </c>
    </row>
    <row r="3676" spans="1:23" x14ac:dyDescent="0.2">
      <c r="A3676" s="1">
        <v>3675</v>
      </c>
      <c r="B3676" t="s">
        <v>7929</v>
      </c>
      <c r="C3676" s="2" t="d">
        <v>2019-11-06</v>
      </c>
      <c r="D3676" s="2" t="d">
        <v>2019-11-11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3" t="str">
        <f>IF(M3676=People!$B$5,People!$A$5,IF(M3676=People!$B$2,People!$A$2,IF(M3676=People!$B$3,People!$A$3,IF(M3676=People!$B$4,People!$A$4,))))</f>
        <v>Chuck Magee</v>
      </c>
      <c r="W3676" s="3" t="str">
        <f>IFERROR(VLOOKUP(B3676,Returns!$A$2:$C$801,2,1), "No")</f>
        <v>Yes</v>
      </c>
    </row>
    <row r="3677" spans="1:23" x14ac:dyDescent="0.2">
      <c r="A3677" s="1">
        <v>3676</v>
      </c>
      <c r="B3677" t="s">
        <v>7929</v>
      </c>
      <c r="C3677" s="2" t="d">
        <v>2019-11-06</v>
      </c>
      <c r="D3677" s="2" t="d">
        <v>2019-11-11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3" t="str">
        <f>IF(M3677=People!$B$5,People!$A$5,IF(M3677=People!$B$2,People!$A$2,IF(M3677=People!$B$3,People!$A$3,IF(M3677=People!$B$4,People!$A$4,))))</f>
        <v>Chuck Magee</v>
      </c>
      <c r="W3677" s="3" t="str">
        <f>IFERROR(VLOOKUP(B3677,Returns!$A$2:$C$801,2,1), "No")</f>
        <v>Yes</v>
      </c>
    </row>
    <row r="3678" spans="1:23" x14ac:dyDescent="0.2">
      <c r="A3678" s="1">
        <v>3677</v>
      </c>
      <c r="B3678" t="s">
        <v>6024</v>
      </c>
      <c r="C3678" s="2" t="d">
        <v>2017-12-05</v>
      </c>
      <c r="D3678" s="2" t="d">
        <v>2017-12-09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3" t="str">
        <f>IF(M3678=People!$B$5,People!$A$5,IF(M3678=People!$B$2,People!$A$2,IF(M3678=People!$B$3,People!$A$3,IF(M3678=People!$B$4,People!$A$4,))))</f>
        <v>Anna Andreadi</v>
      </c>
      <c r="W3678" s="3" t="str">
        <f>IFERROR(VLOOKUP(B3678,Returns!$A$2:$C$801,2,1), "No")</f>
        <v>Yes</v>
      </c>
    </row>
    <row r="3679" spans="1:23" x14ac:dyDescent="0.2">
      <c r="A3679" s="1">
        <v>3678</v>
      </c>
      <c r="B3679" t="s">
        <v>7930</v>
      </c>
      <c r="C3679" s="2" t="d">
        <v>2017-07-09</v>
      </c>
      <c r="D3679" s="2" t="d">
        <v>2017-07-14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3" t="str">
        <f>IF(M3679=People!$B$5,People!$A$5,IF(M3679=People!$B$2,People!$A$2,IF(M3679=People!$B$3,People!$A$3,IF(M3679=People!$B$4,People!$A$4,))))</f>
        <v>Chuck Magee</v>
      </c>
      <c r="W3679" s="3" t="str">
        <f>IFERROR(VLOOKUP(B3679,Returns!$A$2:$C$801,2,1), "No")</f>
        <v>Yes</v>
      </c>
    </row>
    <row r="3680" spans="1:23" x14ac:dyDescent="0.2">
      <c r="A3680" s="1">
        <v>3679</v>
      </c>
      <c r="B3680" t="s">
        <v>7930</v>
      </c>
      <c r="C3680" s="2" t="d">
        <v>2017-07-09</v>
      </c>
      <c r="D3680" s="2" t="d">
        <v>2017-07-14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3" t="str">
        <f>IF(M3680=People!$B$5,People!$A$5,IF(M3680=People!$B$2,People!$A$2,IF(M3680=People!$B$3,People!$A$3,IF(M3680=People!$B$4,People!$A$4,))))</f>
        <v>Chuck Magee</v>
      </c>
      <c r="W3680" s="3" t="str">
        <f>IFERROR(VLOOKUP(B3680,Returns!$A$2:$C$801,2,1), "No")</f>
        <v>Yes</v>
      </c>
    </row>
    <row r="3681" spans="1:23" x14ac:dyDescent="0.2">
      <c r="A3681" s="1">
        <v>3680</v>
      </c>
      <c r="B3681" t="s">
        <v>7930</v>
      </c>
      <c r="C3681" s="2" t="d">
        <v>2017-07-09</v>
      </c>
      <c r="D3681" s="2" t="d">
        <v>2017-07-14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3" t="str">
        <f>IF(M3681=People!$B$5,People!$A$5,IF(M3681=People!$B$2,People!$A$2,IF(M3681=People!$B$3,People!$A$3,IF(M3681=People!$B$4,People!$A$4,))))</f>
        <v>Chuck Magee</v>
      </c>
      <c r="W3681" s="3" t="str">
        <f>IFERROR(VLOOKUP(B3681,Returns!$A$2:$C$801,2,1), "No")</f>
        <v>Yes</v>
      </c>
    </row>
    <row r="3682" spans="1:23" x14ac:dyDescent="0.2">
      <c r="A3682" s="1">
        <v>3681</v>
      </c>
      <c r="B3682" t="s">
        <v>7930</v>
      </c>
      <c r="C3682" s="2" t="d">
        <v>2017-07-09</v>
      </c>
      <c r="D3682" s="2" t="d">
        <v>2017-07-14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3" t="str">
        <f>IF(M3682=People!$B$5,People!$A$5,IF(M3682=People!$B$2,People!$A$2,IF(M3682=People!$B$3,People!$A$3,IF(M3682=People!$B$4,People!$A$4,))))</f>
        <v>Chuck Magee</v>
      </c>
      <c r="W3682" s="3" t="str">
        <f>IFERROR(VLOOKUP(B3682,Returns!$A$2:$C$801,2,1), "No")</f>
        <v>Yes</v>
      </c>
    </row>
    <row r="3683" spans="1:23" x14ac:dyDescent="0.2">
      <c r="A3683" s="1">
        <v>3682</v>
      </c>
      <c r="B3683" t="s">
        <v>7930</v>
      </c>
      <c r="C3683" s="2" t="d">
        <v>2017-07-09</v>
      </c>
      <c r="D3683" s="2" t="d">
        <v>2017-07-14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3" t="str">
        <f>IF(M3683=People!$B$5,People!$A$5,IF(M3683=People!$B$2,People!$A$2,IF(M3683=People!$B$3,People!$A$3,IF(M3683=People!$B$4,People!$A$4,))))</f>
        <v>Chuck Magee</v>
      </c>
      <c r="W3683" s="3" t="str">
        <f>IFERROR(VLOOKUP(B3683,Returns!$A$2:$C$801,2,1), "No")</f>
        <v>Yes</v>
      </c>
    </row>
    <row r="3684" spans="1:23" x14ac:dyDescent="0.2">
      <c r="A3684" s="1">
        <v>3683</v>
      </c>
      <c r="B3684" t="s">
        <v>7930</v>
      </c>
      <c r="C3684" s="2" t="d">
        <v>2017-07-09</v>
      </c>
      <c r="D3684" s="2" t="d">
        <v>2017-07-14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3" t="str">
        <f>IF(M3684=People!$B$5,People!$A$5,IF(M3684=People!$B$2,People!$A$2,IF(M3684=People!$B$3,People!$A$3,IF(M3684=People!$B$4,People!$A$4,))))</f>
        <v>Chuck Magee</v>
      </c>
      <c r="W3684" s="3" t="str">
        <f>IFERROR(VLOOKUP(B3684,Returns!$A$2:$C$801,2,1), "No")</f>
        <v>Yes</v>
      </c>
    </row>
    <row r="3685" spans="1:23" x14ac:dyDescent="0.2">
      <c r="A3685" s="1">
        <v>3684</v>
      </c>
      <c r="B3685" t="s">
        <v>7930</v>
      </c>
      <c r="C3685" s="2" t="d">
        <v>2017-07-09</v>
      </c>
      <c r="D3685" s="2" t="d">
        <v>2017-07-14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3" t="str">
        <f>IF(M3685=People!$B$5,People!$A$5,IF(M3685=People!$B$2,People!$A$2,IF(M3685=People!$B$3,People!$A$3,IF(M3685=People!$B$4,People!$A$4,))))</f>
        <v>Chuck Magee</v>
      </c>
      <c r="W3685" s="3" t="str">
        <f>IFERROR(VLOOKUP(B3685,Returns!$A$2:$C$801,2,1), "No")</f>
        <v>Yes</v>
      </c>
    </row>
    <row r="3686" spans="1:23" x14ac:dyDescent="0.2">
      <c r="A3686" s="1">
        <v>3685</v>
      </c>
      <c r="B3686" t="s">
        <v>7930</v>
      </c>
      <c r="C3686" s="2" t="d">
        <v>2017-07-09</v>
      </c>
      <c r="D3686" s="2" t="d">
        <v>2017-07-14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3" t="str">
        <f>IF(M3686=People!$B$5,People!$A$5,IF(M3686=People!$B$2,People!$A$2,IF(M3686=People!$B$3,People!$A$3,IF(M3686=People!$B$4,People!$A$4,))))</f>
        <v>Chuck Magee</v>
      </c>
      <c r="W3686" s="3" t="str">
        <f>IFERROR(VLOOKUP(B3686,Returns!$A$2:$C$801,2,1), "No")</f>
        <v>Yes</v>
      </c>
    </row>
    <row r="3687" spans="1:23" x14ac:dyDescent="0.2">
      <c r="A3687" s="1">
        <v>3686</v>
      </c>
      <c r="B3687" t="s">
        <v>7930</v>
      </c>
      <c r="C3687" s="2" t="d">
        <v>2017-07-09</v>
      </c>
      <c r="D3687" s="2" t="d">
        <v>2017-07-14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3" t="str">
        <f>IF(M3687=People!$B$5,People!$A$5,IF(M3687=People!$B$2,People!$A$2,IF(M3687=People!$B$3,People!$A$3,IF(M3687=People!$B$4,People!$A$4,))))</f>
        <v>Chuck Magee</v>
      </c>
      <c r="W3687" s="3" t="str">
        <f>IFERROR(VLOOKUP(B3687,Returns!$A$2:$C$801,2,1), "No")</f>
        <v>Yes</v>
      </c>
    </row>
    <row r="3688" spans="1:23" x14ac:dyDescent="0.2">
      <c r="A3688" s="1">
        <v>3687</v>
      </c>
      <c r="B3688" t="s">
        <v>7931</v>
      </c>
      <c r="C3688" s="2" t="d">
        <v>2018-12-13</v>
      </c>
      <c r="D3688" s="2" t="d">
        <v>2018-12-19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3" t="str">
        <f>IF(M3688=People!$B$5,People!$A$5,IF(M3688=People!$B$2,People!$A$2,IF(M3688=People!$B$3,People!$A$3,IF(M3688=People!$B$4,People!$A$4,))))</f>
        <v>Anna Andreadi</v>
      </c>
      <c r="W3688" s="3" t="str">
        <f>IFERROR(VLOOKUP(B3688,Returns!$A$2:$C$801,2,1), "No")</f>
        <v>Yes</v>
      </c>
    </row>
    <row r="3689" spans="1:23" x14ac:dyDescent="0.2">
      <c r="A3689" s="1">
        <v>3688</v>
      </c>
      <c r="B3689" t="s">
        <v>7932</v>
      </c>
      <c r="C3689" s="2" t="d">
        <v>2018-05-20</v>
      </c>
      <c r="D3689" s="2" t="d">
        <v>2018-05-24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3" t="str">
        <f>IF(M3689=People!$B$5,People!$A$5,IF(M3689=People!$B$2,People!$A$2,IF(M3689=People!$B$3,People!$A$3,IF(M3689=People!$B$4,People!$A$4,))))</f>
        <v>Cassandra Brandow</v>
      </c>
      <c r="W3689" s="3" t="str">
        <f>IFERROR(VLOOKUP(B3689,Returns!$A$2:$C$801,2,1), "No")</f>
        <v>Yes</v>
      </c>
    </row>
    <row r="3690" spans="1:23" x14ac:dyDescent="0.2">
      <c r="A3690" s="1">
        <v>3689</v>
      </c>
      <c r="B3690" t="s">
        <v>7933</v>
      </c>
      <c r="C3690" s="2" t="d">
        <v>2019-06-02</v>
      </c>
      <c r="D3690" s="2" t="d">
        <v>2019-06-05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3" t="str">
        <f>IF(M3690=People!$B$5,People!$A$5,IF(M3690=People!$B$2,People!$A$2,IF(M3690=People!$B$3,People!$A$3,IF(M3690=People!$B$4,People!$A$4,))))</f>
        <v>Anna Andreadi</v>
      </c>
      <c r="W3690" s="3" t="str">
        <f>IFERROR(VLOOKUP(B3690,Returns!$A$2:$C$801,2,1), "No")</f>
        <v>Yes</v>
      </c>
    </row>
    <row r="3691" spans="1:23" x14ac:dyDescent="0.2">
      <c r="A3691" s="1">
        <v>3690</v>
      </c>
      <c r="B3691" t="s">
        <v>7933</v>
      </c>
      <c r="C3691" s="2" t="d">
        <v>2019-06-02</v>
      </c>
      <c r="D3691" s="2" t="d">
        <v>2019-06-05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3" t="str">
        <f>IF(M3691=People!$B$5,People!$A$5,IF(M3691=People!$B$2,People!$A$2,IF(M3691=People!$B$3,People!$A$3,IF(M3691=People!$B$4,People!$A$4,))))</f>
        <v>Anna Andreadi</v>
      </c>
      <c r="W3691" s="3" t="str">
        <f>IFERROR(VLOOKUP(B3691,Returns!$A$2:$C$801,2,1), "No")</f>
        <v>Yes</v>
      </c>
    </row>
    <row r="3692" spans="1:23" x14ac:dyDescent="0.2">
      <c r="A3692" s="1">
        <v>3691</v>
      </c>
      <c r="B3692" t="s">
        <v>7934</v>
      </c>
      <c r="C3692" s="2" t="d">
        <v>2017-10-30</v>
      </c>
      <c r="D3692" s="2" t="d">
        <v>2017-11-02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3" t="str">
        <f>IF(M3692=People!$B$5,People!$A$5,IF(M3692=People!$B$2,People!$A$2,IF(M3692=People!$B$3,People!$A$3,IF(M3692=People!$B$4,People!$A$4,))))</f>
        <v>Anna Andreadi</v>
      </c>
      <c r="W3692" s="3" t="str">
        <f>IFERROR(VLOOKUP(B3692,Returns!$A$2:$C$801,2,1), "No")</f>
        <v>Yes</v>
      </c>
    </row>
    <row r="3693" spans="1:23" x14ac:dyDescent="0.2">
      <c r="A3693" s="1">
        <v>3692</v>
      </c>
      <c r="B3693" t="s">
        <v>7934</v>
      </c>
      <c r="C3693" s="2" t="d">
        <v>2017-10-30</v>
      </c>
      <c r="D3693" s="2" t="d">
        <v>2017-11-02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3" t="str">
        <f>IF(M3693=People!$B$5,People!$A$5,IF(M3693=People!$B$2,People!$A$2,IF(M3693=People!$B$3,People!$A$3,IF(M3693=People!$B$4,People!$A$4,))))</f>
        <v>Anna Andreadi</v>
      </c>
      <c r="W3693" s="3" t="str">
        <f>IFERROR(VLOOKUP(B3693,Returns!$A$2:$C$801,2,1), "No")</f>
        <v>Yes</v>
      </c>
    </row>
    <row r="3694" spans="1:23" x14ac:dyDescent="0.2">
      <c r="A3694" s="1">
        <v>3693</v>
      </c>
      <c r="B3694" t="s">
        <v>7934</v>
      </c>
      <c r="C3694" s="2" t="d">
        <v>2017-10-30</v>
      </c>
      <c r="D3694" s="2" t="d">
        <v>2017-11-02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3" t="str">
        <f>IF(M3694=People!$B$5,People!$A$5,IF(M3694=People!$B$2,People!$A$2,IF(M3694=People!$B$3,People!$A$3,IF(M3694=People!$B$4,People!$A$4,))))</f>
        <v>Anna Andreadi</v>
      </c>
      <c r="W3694" s="3" t="str">
        <f>IFERROR(VLOOKUP(B3694,Returns!$A$2:$C$801,2,1), "No")</f>
        <v>Yes</v>
      </c>
    </row>
    <row r="3695" spans="1:23" x14ac:dyDescent="0.2">
      <c r="A3695" s="1">
        <v>3694</v>
      </c>
      <c r="B3695" t="s">
        <v>7934</v>
      </c>
      <c r="C3695" s="2" t="d">
        <v>2017-10-30</v>
      </c>
      <c r="D3695" s="2" t="d">
        <v>2017-11-02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3" t="str">
        <f>IF(M3695=People!$B$5,People!$A$5,IF(M3695=People!$B$2,People!$A$2,IF(M3695=People!$B$3,People!$A$3,IF(M3695=People!$B$4,People!$A$4,))))</f>
        <v>Anna Andreadi</v>
      </c>
      <c r="W3695" s="3" t="str">
        <f>IFERROR(VLOOKUP(B3695,Returns!$A$2:$C$801,2,1), "No")</f>
        <v>Yes</v>
      </c>
    </row>
    <row r="3696" spans="1:23" x14ac:dyDescent="0.2">
      <c r="A3696" s="1">
        <v>3695</v>
      </c>
      <c r="B3696" t="s">
        <v>7935</v>
      </c>
      <c r="C3696" s="2" t="d">
        <v>2018-10-15</v>
      </c>
      <c r="D3696" s="2" t="d">
        <v>2018-10-20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3" t="str">
        <f>IF(M3696=People!$B$5,People!$A$5,IF(M3696=People!$B$2,People!$A$2,IF(M3696=People!$B$3,People!$A$3,IF(M3696=People!$B$4,People!$A$4,))))</f>
        <v>Cassandra Brandow</v>
      </c>
      <c r="W3696" s="3" t="str">
        <f>IFERROR(VLOOKUP(B3696,Returns!$A$2:$C$801,2,1), "No")</f>
        <v>Yes</v>
      </c>
    </row>
    <row r="3697" spans="1:23" x14ac:dyDescent="0.2">
      <c r="A3697" s="1">
        <v>3696</v>
      </c>
      <c r="B3697" t="s">
        <v>7935</v>
      </c>
      <c r="C3697" s="2" t="d">
        <v>2018-10-15</v>
      </c>
      <c r="D3697" s="2" t="d">
        <v>2018-10-20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3" t="str">
        <f>IF(M3697=People!$B$5,People!$A$5,IF(M3697=People!$B$2,People!$A$2,IF(M3697=People!$B$3,People!$A$3,IF(M3697=People!$B$4,People!$A$4,))))</f>
        <v>Cassandra Brandow</v>
      </c>
      <c r="W3697" s="3" t="str">
        <f>IFERROR(VLOOKUP(B3697,Returns!$A$2:$C$801,2,1), "No")</f>
        <v>Yes</v>
      </c>
    </row>
    <row r="3698" spans="1:23" x14ac:dyDescent="0.2">
      <c r="A3698" s="1">
        <v>3697</v>
      </c>
      <c r="B3698" t="s">
        <v>7935</v>
      </c>
      <c r="C3698" s="2" t="d">
        <v>2018-10-15</v>
      </c>
      <c r="D3698" s="2" t="d">
        <v>2018-10-20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3" t="str">
        <f>IF(M3698=People!$B$5,People!$A$5,IF(M3698=People!$B$2,People!$A$2,IF(M3698=People!$B$3,People!$A$3,IF(M3698=People!$B$4,People!$A$4,))))</f>
        <v>Cassandra Brandow</v>
      </c>
      <c r="W3698" s="3" t="str">
        <f>IFERROR(VLOOKUP(B3698,Returns!$A$2:$C$801,2,1), "No")</f>
        <v>Yes</v>
      </c>
    </row>
    <row r="3699" spans="1:23" x14ac:dyDescent="0.2">
      <c r="A3699" s="1">
        <v>3698</v>
      </c>
      <c r="B3699" t="s">
        <v>7936</v>
      </c>
      <c r="C3699" s="2" t="d">
        <v>2017-11-19</v>
      </c>
      <c r="D3699" s="2" t="d">
        <v>2017-11-21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3" t="str">
        <f>IF(M3699=People!$B$5,People!$A$5,IF(M3699=People!$B$2,People!$A$2,IF(M3699=People!$B$3,People!$A$3,IF(M3699=People!$B$4,People!$A$4,))))</f>
        <v>Anna Andreadi</v>
      </c>
      <c r="W3699" s="3" t="str">
        <f>IFERROR(VLOOKUP(B3699,Returns!$A$2:$C$801,2,1), "No")</f>
        <v>Yes</v>
      </c>
    </row>
    <row r="3700" spans="1:23" x14ac:dyDescent="0.2">
      <c r="A3700" s="1">
        <v>3699</v>
      </c>
      <c r="B3700" t="s">
        <v>7937</v>
      </c>
      <c r="C3700" s="2" t="d">
        <v>2016-09-13</v>
      </c>
      <c r="D3700" s="2" t="d">
        <v>2016-09-17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3" t="str">
        <f>IF(M3700=People!$B$5,People!$A$5,IF(M3700=People!$B$2,People!$A$2,IF(M3700=People!$B$3,People!$A$3,IF(M3700=People!$B$4,People!$A$4,))))</f>
        <v>Anna Andreadi</v>
      </c>
      <c r="W3700" s="3" t="str">
        <f>IFERROR(VLOOKUP(B3700,Returns!$A$2:$C$801,2,1), "No")</f>
        <v>Yes</v>
      </c>
    </row>
    <row r="3701" spans="1:23" x14ac:dyDescent="0.2">
      <c r="A3701" s="1">
        <v>3700</v>
      </c>
      <c r="B3701" t="s">
        <v>7938</v>
      </c>
      <c r="C3701" s="2" t="d">
        <v>2019-11-13</v>
      </c>
      <c r="D3701" s="2" t="d">
        <v>2019-11-18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3" t="str">
        <f>IF(M3701=People!$B$5,People!$A$5,IF(M3701=People!$B$2,People!$A$2,IF(M3701=People!$B$3,People!$A$3,IF(M3701=People!$B$4,People!$A$4,))))</f>
        <v>Chuck Magee</v>
      </c>
      <c r="W3701" s="3" t="str">
        <f>IFERROR(VLOOKUP(B3701,Returns!$A$2:$C$801,2,1), "No")</f>
        <v>Yes</v>
      </c>
    </row>
    <row r="3702" spans="1:23" x14ac:dyDescent="0.2">
      <c r="A3702" s="1">
        <v>3701</v>
      </c>
      <c r="B3702" t="s">
        <v>7939</v>
      </c>
      <c r="C3702" s="2" t="d">
        <v>2019-12-24</v>
      </c>
      <c r="D3702" s="2" t="d">
        <v>2019-12-29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3" t="str">
        <f>IF(M3702=People!$B$5,People!$A$5,IF(M3702=People!$B$2,People!$A$2,IF(M3702=People!$B$3,People!$A$3,IF(M3702=People!$B$4,People!$A$4,))))</f>
        <v>Chuck Magee</v>
      </c>
      <c r="W3702" s="3" t="str">
        <f>IFERROR(VLOOKUP(B3702,Returns!$A$2:$C$801,2,1), "No")</f>
        <v>Yes</v>
      </c>
    </row>
    <row r="3703" spans="1:23" x14ac:dyDescent="0.2">
      <c r="A3703" s="1">
        <v>3702</v>
      </c>
      <c r="B3703" t="s">
        <v>7940</v>
      </c>
      <c r="C3703" s="2" t="d">
        <v>2018-01-09</v>
      </c>
      <c r="D3703" s="2" t="d">
        <v>2018-01-13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3" t="str">
        <f>IF(M3703=People!$B$5,People!$A$5,IF(M3703=People!$B$2,People!$A$2,IF(M3703=People!$B$3,People!$A$3,IF(M3703=People!$B$4,People!$A$4,))))</f>
        <v>Chuck Magee</v>
      </c>
      <c r="W3703" s="3" t="str">
        <f>IFERROR(VLOOKUP(B3703,Returns!$A$2:$C$801,2,1), "No")</f>
        <v>Yes</v>
      </c>
    </row>
    <row r="3704" spans="1:23" x14ac:dyDescent="0.2">
      <c r="A3704" s="1">
        <v>3703</v>
      </c>
      <c r="B3704" t="s">
        <v>7941</v>
      </c>
      <c r="C3704" s="2" t="d">
        <v>2017-06-13</v>
      </c>
      <c r="D3704" s="2" t="d">
        <v>2017-06-19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3" t="str">
        <f>IF(M3704=People!$B$5,People!$A$5,IF(M3704=People!$B$2,People!$A$2,IF(M3704=People!$B$3,People!$A$3,IF(M3704=People!$B$4,People!$A$4,))))</f>
        <v>Cassandra Brandow</v>
      </c>
      <c r="W3704" s="3" t="str">
        <f>IFERROR(VLOOKUP(B3704,Returns!$A$2:$C$801,2,1), "No")</f>
        <v>Yes</v>
      </c>
    </row>
    <row r="3705" spans="1:23" x14ac:dyDescent="0.2">
      <c r="A3705" s="1">
        <v>3704</v>
      </c>
      <c r="B3705" t="s">
        <v>7941</v>
      </c>
      <c r="C3705" s="2" t="d">
        <v>2017-06-13</v>
      </c>
      <c r="D3705" s="2" t="d">
        <v>2017-06-19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3" t="str">
        <f>IF(M3705=People!$B$5,People!$A$5,IF(M3705=People!$B$2,People!$A$2,IF(M3705=People!$B$3,People!$A$3,IF(M3705=People!$B$4,People!$A$4,))))</f>
        <v>Cassandra Brandow</v>
      </c>
      <c r="W3705" s="3" t="str">
        <f>IFERROR(VLOOKUP(B3705,Returns!$A$2:$C$801,2,1), "No")</f>
        <v>Yes</v>
      </c>
    </row>
    <row r="3706" spans="1:23" x14ac:dyDescent="0.2">
      <c r="A3706" s="1">
        <v>3705</v>
      </c>
      <c r="B3706" t="s">
        <v>7941</v>
      </c>
      <c r="C3706" s="2" t="d">
        <v>2017-06-13</v>
      </c>
      <c r="D3706" s="2" t="d">
        <v>2017-06-19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3" t="str">
        <f>IF(M3706=People!$B$5,People!$A$5,IF(M3706=People!$B$2,People!$A$2,IF(M3706=People!$B$3,People!$A$3,IF(M3706=People!$B$4,People!$A$4,))))</f>
        <v>Cassandra Brandow</v>
      </c>
      <c r="W3706" s="3" t="str">
        <f>IFERROR(VLOOKUP(B3706,Returns!$A$2:$C$801,2,1), "No")</f>
        <v>Yes</v>
      </c>
    </row>
    <row r="3707" spans="1:23" x14ac:dyDescent="0.2">
      <c r="A3707" s="1">
        <v>3706</v>
      </c>
      <c r="B3707" t="s">
        <v>7941</v>
      </c>
      <c r="C3707" s="2" t="d">
        <v>2017-06-13</v>
      </c>
      <c r="D3707" s="2" t="d">
        <v>2017-06-19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3" t="str">
        <f>IF(M3707=People!$B$5,People!$A$5,IF(M3707=People!$B$2,People!$A$2,IF(M3707=People!$B$3,People!$A$3,IF(M3707=People!$B$4,People!$A$4,))))</f>
        <v>Cassandra Brandow</v>
      </c>
      <c r="W3707" s="3" t="str">
        <f>IFERROR(VLOOKUP(B3707,Returns!$A$2:$C$801,2,1), "No")</f>
        <v>Yes</v>
      </c>
    </row>
    <row r="3708" spans="1:23" x14ac:dyDescent="0.2">
      <c r="A3708" s="1">
        <v>3707</v>
      </c>
      <c r="B3708" t="s">
        <v>7942</v>
      </c>
      <c r="C3708" s="2" t="d">
        <v>2019-03-18</v>
      </c>
      <c r="D3708" s="2" t="d">
        <v>2019-03-22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3" t="str">
        <f>IF(M3708=People!$B$5,People!$A$5,IF(M3708=People!$B$2,People!$A$2,IF(M3708=People!$B$3,People!$A$3,IF(M3708=People!$B$4,People!$A$4,))))</f>
        <v>Kelly Williams</v>
      </c>
      <c r="W3708" s="3" t="str">
        <f>IFERROR(VLOOKUP(B3708,Returns!$A$2:$C$801,2,1), "No")</f>
        <v>Yes</v>
      </c>
    </row>
    <row r="3709" spans="1:23" x14ac:dyDescent="0.2">
      <c r="A3709" s="1">
        <v>3708</v>
      </c>
      <c r="B3709" t="s">
        <v>7943</v>
      </c>
      <c r="C3709" s="2" t="d">
        <v>2016-11-23</v>
      </c>
      <c r="D3709" s="2" t="d">
        <v>2016-11-27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3" t="str">
        <f>IF(M3709=People!$B$5,People!$A$5,IF(M3709=People!$B$2,People!$A$2,IF(M3709=People!$B$3,People!$A$3,IF(M3709=People!$B$4,People!$A$4,))))</f>
        <v>Kelly Williams</v>
      </c>
      <c r="W3709" s="3" t="str">
        <f>IFERROR(VLOOKUP(B3709,Returns!$A$2:$C$801,2,1), "No")</f>
        <v>Yes</v>
      </c>
    </row>
    <row r="3710" spans="1:23" x14ac:dyDescent="0.2">
      <c r="A3710" s="1">
        <v>3709</v>
      </c>
      <c r="B3710" t="s">
        <v>7943</v>
      </c>
      <c r="C3710" s="2" t="d">
        <v>2016-11-23</v>
      </c>
      <c r="D3710" s="2" t="d">
        <v>2016-11-27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3" t="str">
        <f>IF(M3710=People!$B$5,People!$A$5,IF(M3710=People!$B$2,People!$A$2,IF(M3710=People!$B$3,People!$A$3,IF(M3710=People!$B$4,People!$A$4,))))</f>
        <v>Kelly Williams</v>
      </c>
      <c r="W3710" s="3" t="str">
        <f>IFERROR(VLOOKUP(B3710,Returns!$A$2:$C$801,2,1), "No")</f>
        <v>Yes</v>
      </c>
    </row>
    <row r="3711" spans="1:23" x14ac:dyDescent="0.2">
      <c r="A3711" s="1">
        <v>3710</v>
      </c>
      <c r="B3711" t="s">
        <v>7943</v>
      </c>
      <c r="C3711" s="2" t="d">
        <v>2016-11-23</v>
      </c>
      <c r="D3711" s="2" t="d">
        <v>2016-11-27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3" t="str">
        <f>IF(M3711=People!$B$5,People!$A$5,IF(M3711=People!$B$2,People!$A$2,IF(M3711=People!$B$3,People!$A$3,IF(M3711=People!$B$4,People!$A$4,))))</f>
        <v>Kelly Williams</v>
      </c>
      <c r="W3711" s="3" t="str">
        <f>IFERROR(VLOOKUP(B3711,Returns!$A$2:$C$801,2,1), "No")</f>
        <v>Yes</v>
      </c>
    </row>
    <row r="3712" spans="1:23" x14ac:dyDescent="0.2">
      <c r="A3712" s="1">
        <v>3711</v>
      </c>
      <c r="B3712" t="s">
        <v>6108</v>
      </c>
      <c r="C3712" s="2" t="d">
        <v>2019-10-15</v>
      </c>
      <c r="D3712" s="2" t="d">
        <v>2019-10-17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3" t="str">
        <f>IF(M3712=People!$B$5,People!$A$5,IF(M3712=People!$B$2,People!$A$2,IF(M3712=People!$B$3,People!$A$3,IF(M3712=People!$B$4,People!$A$4,))))</f>
        <v>Anna Andreadi</v>
      </c>
      <c r="W3712" s="3" t="str">
        <f>IFERROR(VLOOKUP(B3712,Returns!$A$2:$C$801,2,1), "No")</f>
        <v>Yes</v>
      </c>
    </row>
    <row r="3713" spans="1:23" x14ac:dyDescent="0.2">
      <c r="A3713" s="1">
        <v>3712</v>
      </c>
      <c r="B3713" t="s">
        <v>6108</v>
      </c>
      <c r="C3713" s="2" t="d">
        <v>2019-10-15</v>
      </c>
      <c r="D3713" s="2" t="d">
        <v>2019-10-17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3" t="str">
        <f>IF(M3713=People!$B$5,People!$A$5,IF(M3713=People!$B$2,People!$A$2,IF(M3713=People!$B$3,People!$A$3,IF(M3713=People!$B$4,People!$A$4,))))</f>
        <v>Anna Andreadi</v>
      </c>
      <c r="W3713" s="3" t="str">
        <f>IFERROR(VLOOKUP(B3713,Returns!$A$2:$C$801,2,1), "No")</f>
        <v>Yes</v>
      </c>
    </row>
    <row r="3714" spans="1:23" x14ac:dyDescent="0.2">
      <c r="A3714" s="1">
        <v>3713</v>
      </c>
      <c r="B3714" t="s">
        <v>7944</v>
      </c>
      <c r="C3714" s="2" t="d">
        <v>2019-04-21</v>
      </c>
      <c r="D3714" s="2" t="d">
        <v>2019-04-24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3" t="str">
        <f>IF(M3714=People!$B$5,People!$A$5,IF(M3714=People!$B$2,People!$A$2,IF(M3714=People!$B$3,People!$A$3,IF(M3714=People!$B$4,People!$A$4,))))</f>
        <v>Anna Andreadi</v>
      </c>
      <c r="W3714" s="3" t="str">
        <f>IFERROR(VLOOKUP(B3714,Returns!$A$2:$C$801,2,1), "No")</f>
        <v>Yes</v>
      </c>
    </row>
    <row r="3715" spans="1:23" x14ac:dyDescent="0.2">
      <c r="A3715" s="1">
        <v>3714</v>
      </c>
      <c r="B3715" t="s">
        <v>7944</v>
      </c>
      <c r="C3715" s="2" t="d">
        <v>2019-04-21</v>
      </c>
      <c r="D3715" s="2" t="d">
        <v>2019-04-24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3" t="str">
        <f>IF(M3715=People!$B$5,People!$A$5,IF(M3715=People!$B$2,People!$A$2,IF(M3715=People!$B$3,People!$A$3,IF(M3715=People!$B$4,People!$A$4,))))</f>
        <v>Anna Andreadi</v>
      </c>
      <c r="W3715" s="3" t="str">
        <f>IFERROR(VLOOKUP(B3715,Returns!$A$2:$C$801,2,1), "No")</f>
        <v>Yes</v>
      </c>
    </row>
    <row r="3716" spans="1:23" x14ac:dyDescent="0.2">
      <c r="A3716" s="1">
        <v>3715</v>
      </c>
      <c r="B3716" t="s">
        <v>7945</v>
      </c>
      <c r="C3716" s="2" t="d">
        <v>2016-12-08</v>
      </c>
      <c r="D3716" s="2" t="d">
        <v>2016-12-10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3" t="str">
        <f>IF(M3716=People!$B$5,People!$A$5,IF(M3716=People!$B$2,People!$A$2,IF(M3716=People!$B$3,People!$A$3,IF(M3716=People!$B$4,People!$A$4,))))</f>
        <v>Anna Andreadi</v>
      </c>
      <c r="W3716" s="3" t="str">
        <f>IFERROR(VLOOKUP(B3716,Returns!$A$2:$C$801,2,1), "No")</f>
        <v>Yes</v>
      </c>
    </row>
    <row r="3717" spans="1:23" x14ac:dyDescent="0.2">
      <c r="A3717" s="1">
        <v>3716</v>
      </c>
      <c r="B3717" t="s">
        <v>7945</v>
      </c>
      <c r="C3717" s="2" t="d">
        <v>2016-12-08</v>
      </c>
      <c r="D3717" s="2" t="d">
        <v>2016-12-10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3" t="str">
        <f>IF(M3717=People!$B$5,People!$A$5,IF(M3717=People!$B$2,People!$A$2,IF(M3717=People!$B$3,People!$A$3,IF(M3717=People!$B$4,People!$A$4,))))</f>
        <v>Anna Andreadi</v>
      </c>
      <c r="W3717" s="3" t="str">
        <f>IFERROR(VLOOKUP(B3717,Returns!$A$2:$C$801,2,1), "No")</f>
        <v>Yes</v>
      </c>
    </row>
    <row r="3718" spans="1:23" x14ac:dyDescent="0.2">
      <c r="A3718" s="1">
        <v>3717</v>
      </c>
      <c r="B3718" t="s">
        <v>7946</v>
      </c>
      <c r="C3718" s="2" t="d">
        <v>2019-05-29</v>
      </c>
      <c r="D3718" s="2" t="d">
        <v>2019-06-02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3" t="str">
        <f>IF(M3718=People!$B$5,People!$A$5,IF(M3718=People!$B$2,People!$A$2,IF(M3718=People!$B$3,People!$A$3,IF(M3718=People!$B$4,People!$A$4,))))</f>
        <v>Kelly Williams</v>
      </c>
      <c r="W3718" s="3" t="str">
        <f>IFERROR(VLOOKUP(B3718,Returns!$A$2:$C$801,2,1), "No")</f>
        <v>Yes</v>
      </c>
    </row>
    <row r="3719" spans="1:23" x14ac:dyDescent="0.2">
      <c r="A3719" s="1">
        <v>3718</v>
      </c>
      <c r="B3719" t="s">
        <v>7947</v>
      </c>
      <c r="C3719" s="2" t="d">
        <v>2018-09-19</v>
      </c>
      <c r="D3719" s="2" t="d">
        <v>2018-09-23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3" t="str">
        <f>IF(M3719=People!$B$5,People!$A$5,IF(M3719=People!$B$2,People!$A$2,IF(M3719=People!$B$3,People!$A$3,IF(M3719=People!$B$4,People!$A$4,))))</f>
        <v>Cassandra Brandow</v>
      </c>
      <c r="W3719" s="3" t="str">
        <f>IFERROR(VLOOKUP(B3719,Returns!$A$2:$C$801,2,1), "No")</f>
        <v>Yes</v>
      </c>
    </row>
    <row r="3720" spans="1:23" x14ac:dyDescent="0.2">
      <c r="A3720" s="1">
        <v>3719</v>
      </c>
      <c r="B3720" t="s">
        <v>7947</v>
      </c>
      <c r="C3720" s="2" t="d">
        <v>2018-09-19</v>
      </c>
      <c r="D3720" s="2" t="d">
        <v>2018-09-23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3" t="str">
        <f>IF(M3720=People!$B$5,People!$A$5,IF(M3720=People!$B$2,People!$A$2,IF(M3720=People!$B$3,People!$A$3,IF(M3720=People!$B$4,People!$A$4,))))</f>
        <v>Cassandra Brandow</v>
      </c>
      <c r="W3720" s="3" t="str">
        <f>IFERROR(VLOOKUP(B3720,Returns!$A$2:$C$801,2,1), "No")</f>
        <v>Yes</v>
      </c>
    </row>
    <row r="3721" spans="1:23" x14ac:dyDescent="0.2">
      <c r="A3721" s="1">
        <v>3720</v>
      </c>
      <c r="B3721" t="s">
        <v>7948</v>
      </c>
      <c r="C3721" s="2" t="d">
        <v>2018-09-17</v>
      </c>
      <c r="D3721" s="2" t="d">
        <v>2018-09-23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3" t="str">
        <f>IF(M3721=People!$B$5,People!$A$5,IF(M3721=People!$B$2,People!$A$2,IF(M3721=People!$B$3,People!$A$3,IF(M3721=People!$B$4,People!$A$4,))))</f>
        <v>Kelly Williams</v>
      </c>
      <c r="W3721" s="3" t="str">
        <f>IFERROR(VLOOKUP(B3721,Returns!$A$2:$C$801,2,1), "No")</f>
        <v>Yes</v>
      </c>
    </row>
    <row r="3722" spans="1:23" x14ac:dyDescent="0.2">
      <c r="A3722" s="1">
        <v>3721</v>
      </c>
      <c r="B3722" t="s">
        <v>7949</v>
      </c>
      <c r="C3722" s="2" t="d">
        <v>2018-12-20</v>
      </c>
      <c r="D3722" s="2" t="d">
        <v>2018-12-24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3" t="str">
        <f>IF(M3722=People!$B$5,People!$A$5,IF(M3722=People!$B$2,People!$A$2,IF(M3722=People!$B$3,People!$A$3,IF(M3722=People!$B$4,People!$A$4,))))</f>
        <v>Cassandra Brandow</v>
      </c>
      <c r="W3722" s="3" t="str">
        <f>IFERROR(VLOOKUP(B3722,Returns!$A$2:$C$801,2,1), "No")</f>
        <v>Yes</v>
      </c>
    </row>
    <row r="3723" spans="1:23" x14ac:dyDescent="0.2">
      <c r="A3723" s="1">
        <v>3722</v>
      </c>
      <c r="B3723" t="s">
        <v>7949</v>
      </c>
      <c r="C3723" s="2" t="d">
        <v>2018-12-20</v>
      </c>
      <c r="D3723" s="2" t="d">
        <v>2018-12-24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3" t="str">
        <f>IF(M3723=People!$B$5,People!$A$5,IF(M3723=People!$B$2,People!$A$2,IF(M3723=People!$B$3,People!$A$3,IF(M3723=People!$B$4,People!$A$4,))))</f>
        <v>Cassandra Brandow</v>
      </c>
      <c r="W3723" s="3" t="str">
        <f>IFERROR(VLOOKUP(B3723,Returns!$A$2:$C$801,2,1), "No")</f>
        <v>Yes</v>
      </c>
    </row>
    <row r="3724" spans="1:23" x14ac:dyDescent="0.2">
      <c r="A3724" s="1">
        <v>3723</v>
      </c>
      <c r="B3724" t="s">
        <v>7950</v>
      </c>
      <c r="C3724" s="2" t="d">
        <v>2019-11-22</v>
      </c>
      <c r="D3724" s="2" t="d">
        <v>2019-11-26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3" t="str">
        <f>IF(M3724=People!$B$5,People!$A$5,IF(M3724=People!$B$2,People!$A$2,IF(M3724=People!$B$3,People!$A$3,IF(M3724=People!$B$4,People!$A$4,))))</f>
        <v>Kelly Williams</v>
      </c>
      <c r="W3724" s="3" t="str">
        <f>IFERROR(VLOOKUP(B3724,Returns!$A$2:$C$801,2,1), "No")</f>
        <v>Yes</v>
      </c>
    </row>
    <row r="3725" spans="1:23" x14ac:dyDescent="0.2">
      <c r="A3725" s="1">
        <v>3724</v>
      </c>
      <c r="B3725" t="s">
        <v>7951</v>
      </c>
      <c r="C3725" s="2" t="d">
        <v>2016-12-30</v>
      </c>
      <c r="D3725" s="2" t="d">
        <v>2017-01-04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3" t="str">
        <f>IF(M3725=People!$B$5,People!$A$5,IF(M3725=People!$B$2,People!$A$2,IF(M3725=People!$B$3,People!$A$3,IF(M3725=People!$B$4,People!$A$4,))))</f>
        <v>Anna Andreadi</v>
      </c>
      <c r="W3725" s="3" t="str">
        <f>IFERROR(VLOOKUP(B3725,Returns!$A$2:$C$801,2,1), "No")</f>
        <v>Yes</v>
      </c>
    </row>
    <row r="3726" spans="1:23" x14ac:dyDescent="0.2">
      <c r="A3726" s="1">
        <v>3725</v>
      </c>
      <c r="B3726" t="s">
        <v>7952</v>
      </c>
      <c r="C3726" s="2" t="d">
        <v>2019-04-03</v>
      </c>
      <c r="D3726" s="2" t="d">
        <v>2019-04-05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3" t="str">
        <f>IF(M3726=People!$B$5,People!$A$5,IF(M3726=People!$B$2,People!$A$2,IF(M3726=People!$B$3,People!$A$3,IF(M3726=People!$B$4,People!$A$4,))))</f>
        <v>Kelly Williams</v>
      </c>
      <c r="W3726" s="3" t="str">
        <f>IFERROR(VLOOKUP(B3726,Returns!$A$2:$C$801,2,1), "No")</f>
        <v>Yes</v>
      </c>
    </row>
    <row r="3727" spans="1:23" x14ac:dyDescent="0.2">
      <c r="A3727" s="1">
        <v>3726</v>
      </c>
      <c r="B3727" t="s">
        <v>7953</v>
      </c>
      <c r="C3727" s="2" t="d">
        <v>2018-12-26</v>
      </c>
      <c r="D3727" s="2" t="d">
        <v>2019-01-02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3" t="str">
        <f>IF(M3727=People!$B$5,People!$A$5,IF(M3727=People!$B$2,People!$A$2,IF(M3727=People!$B$3,People!$A$3,IF(M3727=People!$B$4,People!$A$4,))))</f>
        <v>Anna Andreadi</v>
      </c>
      <c r="W3727" s="3" t="str">
        <f>IFERROR(VLOOKUP(B3727,Returns!$A$2:$C$801,2,1), "No")</f>
        <v>Yes</v>
      </c>
    </row>
    <row r="3728" spans="1:23" x14ac:dyDescent="0.2">
      <c r="A3728" s="1">
        <v>3727</v>
      </c>
      <c r="B3728" t="s">
        <v>7954</v>
      </c>
      <c r="C3728" s="2" t="d">
        <v>2018-06-05</v>
      </c>
      <c r="D3728" s="2" t="d">
        <v>2018-06-11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3" t="str">
        <f>IF(M3728=People!$B$5,People!$A$5,IF(M3728=People!$B$2,People!$A$2,IF(M3728=People!$B$3,People!$A$3,IF(M3728=People!$B$4,People!$A$4,))))</f>
        <v>Chuck Magee</v>
      </c>
      <c r="W3728" s="3" t="str">
        <f>IFERROR(VLOOKUP(B3728,Returns!$A$2:$C$801,2,1), "No")</f>
        <v>Yes</v>
      </c>
    </row>
    <row r="3729" spans="1:23" x14ac:dyDescent="0.2">
      <c r="A3729" s="1">
        <v>3728</v>
      </c>
      <c r="B3729" t="s">
        <v>7954</v>
      </c>
      <c r="C3729" s="2" t="d">
        <v>2018-06-05</v>
      </c>
      <c r="D3729" s="2" t="d">
        <v>2018-06-11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3" t="str">
        <f>IF(M3729=People!$B$5,People!$A$5,IF(M3729=People!$B$2,People!$A$2,IF(M3729=People!$B$3,People!$A$3,IF(M3729=People!$B$4,People!$A$4,))))</f>
        <v>Chuck Magee</v>
      </c>
      <c r="W3729" s="3" t="str">
        <f>IFERROR(VLOOKUP(B3729,Returns!$A$2:$C$801,2,1), "No")</f>
        <v>Yes</v>
      </c>
    </row>
    <row r="3730" spans="1:23" x14ac:dyDescent="0.2">
      <c r="A3730" s="1">
        <v>3729</v>
      </c>
      <c r="B3730" t="s">
        <v>7954</v>
      </c>
      <c r="C3730" s="2" t="d">
        <v>2018-06-05</v>
      </c>
      <c r="D3730" s="2" t="d">
        <v>2018-06-11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3" t="str">
        <f>IF(M3730=People!$B$5,People!$A$5,IF(M3730=People!$B$2,People!$A$2,IF(M3730=People!$B$3,People!$A$3,IF(M3730=People!$B$4,People!$A$4,))))</f>
        <v>Chuck Magee</v>
      </c>
      <c r="W3730" s="3" t="str">
        <f>IFERROR(VLOOKUP(B3730,Returns!$A$2:$C$801,2,1), "No")</f>
        <v>Yes</v>
      </c>
    </row>
    <row r="3731" spans="1:23" x14ac:dyDescent="0.2">
      <c r="A3731" s="1">
        <v>3730</v>
      </c>
      <c r="B3731" t="s">
        <v>7955</v>
      </c>
      <c r="C3731" s="2" t="d">
        <v>2017-09-18</v>
      </c>
      <c r="D3731" s="2" t="d">
        <v>2017-09-23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3" t="str">
        <f>IF(M3731=People!$B$5,People!$A$5,IF(M3731=People!$B$2,People!$A$2,IF(M3731=People!$B$3,People!$A$3,IF(M3731=People!$B$4,People!$A$4,))))</f>
        <v>Chuck Magee</v>
      </c>
      <c r="W3731" s="3" t="str">
        <f>IFERROR(VLOOKUP(B3731,Returns!$A$2:$C$801,2,1), "No")</f>
        <v>Yes</v>
      </c>
    </row>
    <row r="3732" spans="1:23" x14ac:dyDescent="0.2">
      <c r="A3732" s="1">
        <v>3731</v>
      </c>
      <c r="B3732" t="s">
        <v>7955</v>
      </c>
      <c r="C3732" s="2" t="d">
        <v>2017-09-18</v>
      </c>
      <c r="D3732" s="2" t="d">
        <v>2017-09-23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3" t="str">
        <f>IF(M3732=People!$B$5,People!$A$5,IF(M3732=People!$B$2,People!$A$2,IF(M3732=People!$B$3,People!$A$3,IF(M3732=People!$B$4,People!$A$4,))))</f>
        <v>Chuck Magee</v>
      </c>
      <c r="W3732" s="3" t="str">
        <f>IFERROR(VLOOKUP(B3732,Returns!$A$2:$C$801,2,1), "No")</f>
        <v>Yes</v>
      </c>
    </row>
    <row r="3733" spans="1:23" x14ac:dyDescent="0.2">
      <c r="A3733" s="1">
        <v>3732</v>
      </c>
      <c r="B3733" t="s">
        <v>7955</v>
      </c>
      <c r="C3733" s="2" t="d">
        <v>2017-09-18</v>
      </c>
      <c r="D3733" s="2" t="d">
        <v>2017-09-23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3" t="str">
        <f>IF(M3733=People!$B$5,People!$A$5,IF(M3733=People!$B$2,People!$A$2,IF(M3733=People!$B$3,People!$A$3,IF(M3733=People!$B$4,People!$A$4,))))</f>
        <v>Chuck Magee</v>
      </c>
      <c r="W3733" s="3" t="str">
        <f>IFERROR(VLOOKUP(B3733,Returns!$A$2:$C$801,2,1), "No")</f>
        <v>Yes</v>
      </c>
    </row>
    <row r="3734" spans="1:23" x14ac:dyDescent="0.2">
      <c r="A3734" s="1">
        <v>3733</v>
      </c>
      <c r="B3734" t="s">
        <v>7955</v>
      </c>
      <c r="C3734" s="2" t="d">
        <v>2017-09-18</v>
      </c>
      <c r="D3734" s="2" t="d">
        <v>2017-09-23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3" t="str">
        <f>IF(M3734=People!$B$5,People!$A$5,IF(M3734=People!$B$2,People!$A$2,IF(M3734=People!$B$3,People!$A$3,IF(M3734=People!$B$4,People!$A$4,))))</f>
        <v>Chuck Magee</v>
      </c>
      <c r="W3734" s="3" t="str">
        <f>IFERROR(VLOOKUP(B3734,Returns!$A$2:$C$801,2,1), "No")</f>
        <v>Yes</v>
      </c>
    </row>
    <row r="3735" spans="1:23" x14ac:dyDescent="0.2">
      <c r="A3735" s="1">
        <v>3734</v>
      </c>
      <c r="B3735" t="s">
        <v>7955</v>
      </c>
      <c r="C3735" s="2" t="d">
        <v>2017-09-18</v>
      </c>
      <c r="D3735" s="2" t="d">
        <v>2017-09-23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3" t="str">
        <f>IF(M3735=People!$B$5,People!$A$5,IF(M3735=People!$B$2,People!$A$2,IF(M3735=People!$B$3,People!$A$3,IF(M3735=People!$B$4,People!$A$4,))))</f>
        <v>Chuck Magee</v>
      </c>
      <c r="W3735" s="3" t="str">
        <f>IFERROR(VLOOKUP(B3735,Returns!$A$2:$C$801,2,1), "No")</f>
        <v>Yes</v>
      </c>
    </row>
    <row r="3736" spans="1:23" x14ac:dyDescent="0.2">
      <c r="A3736" s="1">
        <v>3735</v>
      </c>
      <c r="B3736" t="s">
        <v>6182</v>
      </c>
      <c r="C3736" s="2" t="d">
        <v>2019-03-06</v>
      </c>
      <c r="D3736" s="2" t="d">
        <v>2019-03-11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3" t="str">
        <f>IF(M3736=People!$B$5,People!$A$5,IF(M3736=People!$B$2,People!$A$2,IF(M3736=People!$B$3,People!$A$3,IF(M3736=People!$B$4,People!$A$4,))))</f>
        <v>Chuck Magee</v>
      </c>
      <c r="W3736" s="3" t="str">
        <f>IFERROR(VLOOKUP(B3736,Returns!$A$2:$C$801,2,1), "No")</f>
        <v>Yes</v>
      </c>
    </row>
    <row r="3737" spans="1:23" x14ac:dyDescent="0.2">
      <c r="A3737" s="1">
        <v>3736</v>
      </c>
      <c r="B3737" t="s">
        <v>6182</v>
      </c>
      <c r="C3737" s="2" t="d">
        <v>2019-03-06</v>
      </c>
      <c r="D3737" s="2" t="d">
        <v>2019-03-11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3" t="str">
        <f>IF(M3737=People!$B$5,People!$A$5,IF(M3737=People!$B$2,People!$A$2,IF(M3737=People!$B$3,People!$A$3,IF(M3737=People!$B$4,People!$A$4,))))</f>
        <v>Chuck Magee</v>
      </c>
      <c r="W3737" s="3" t="str">
        <f>IFERROR(VLOOKUP(B3737,Returns!$A$2:$C$801,2,1), "No")</f>
        <v>Yes</v>
      </c>
    </row>
    <row r="3738" spans="1:23" x14ac:dyDescent="0.2">
      <c r="A3738" s="1">
        <v>3737</v>
      </c>
      <c r="B3738" t="s">
        <v>7956</v>
      </c>
      <c r="C3738" s="2" t="d">
        <v>2018-03-17</v>
      </c>
      <c r="D3738" s="2" t="d">
        <v>2018-03-17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3" t="str">
        <f>IF(M3738=People!$B$5,People!$A$5,IF(M3738=People!$B$2,People!$A$2,IF(M3738=People!$B$3,People!$A$3,IF(M3738=People!$B$4,People!$A$4,))))</f>
        <v>Chuck Magee</v>
      </c>
      <c r="W3738" s="3" t="str">
        <f>IFERROR(VLOOKUP(B3738,Returns!$A$2:$C$801,2,1), "No")</f>
        <v>Yes</v>
      </c>
    </row>
    <row r="3739" spans="1:23" x14ac:dyDescent="0.2">
      <c r="A3739" s="1">
        <v>3738</v>
      </c>
      <c r="B3739" t="s">
        <v>7956</v>
      </c>
      <c r="C3739" s="2" t="d">
        <v>2018-03-17</v>
      </c>
      <c r="D3739" s="2" t="d">
        <v>2018-03-17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3" t="str">
        <f>IF(M3739=People!$B$5,People!$A$5,IF(M3739=People!$B$2,People!$A$2,IF(M3739=People!$B$3,People!$A$3,IF(M3739=People!$B$4,People!$A$4,))))</f>
        <v>Chuck Magee</v>
      </c>
      <c r="W3739" s="3" t="str">
        <f>IFERROR(VLOOKUP(B3739,Returns!$A$2:$C$801,2,1), "No")</f>
        <v>Yes</v>
      </c>
    </row>
    <row r="3740" spans="1:23" x14ac:dyDescent="0.2">
      <c r="A3740" s="1">
        <v>3739</v>
      </c>
      <c r="B3740" t="s">
        <v>7957</v>
      </c>
      <c r="C3740" s="2" t="d">
        <v>2018-12-09</v>
      </c>
      <c r="D3740" s="2" t="d">
        <v>2018-12-13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3" t="str">
        <f>IF(M3740=People!$B$5,People!$A$5,IF(M3740=People!$B$2,People!$A$2,IF(M3740=People!$B$3,People!$A$3,IF(M3740=People!$B$4,People!$A$4,))))</f>
        <v>Kelly Williams</v>
      </c>
      <c r="W3740" s="3" t="str">
        <f>IFERROR(VLOOKUP(B3740,Returns!$A$2:$C$801,2,1), "No")</f>
        <v>Yes</v>
      </c>
    </row>
    <row r="3741" spans="1:23" x14ac:dyDescent="0.2">
      <c r="A3741" s="1">
        <v>3740</v>
      </c>
      <c r="B3741" t="s">
        <v>7957</v>
      </c>
      <c r="C3741" s="2" t="d">
        <v>2018-12-09</v>
      </c>
      <c r="D3741" s="2" t="d">
        <v>2018-12-13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3" t="str">
        <f>IF(M3741=People!$B$5,People!$A$5,IF(M3741=People!$B$2,People!$A$2,IF(M3741=People!$B$3,People!$A$3,IF(M3741=People!$B$4,People!$A$4,))))</f>
        <v>Kelly Williams</v>
      </c>
      <c r="W3741" s="3" t="str">
        <f>IFERROR(VLOOKUP(B3741,Returns!$A$2:$C$801,2,1), "No")</f>
        <v>Yes</v>
      </c>
    </row>
    <row r="3742" spans="1:23" x14ac:dyDescent="0.2">
      <c r="A3742" s="1">
        <v>3741</v>
      </c>
      <c r="B3742" t="s">
        <v>7957</v>
      </c>
      <c r="C3742" s="2" t="d">
        <v>2018-12-09</v>
      </c>
      <c r="D3742" s="2" t="d">
        <v>2018-12-13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3" t="str">
        <f>IF(M3742=People!$B$5,People!$A$5,IF(M3742=People!$B$2,People!$A$2,IF(M3742=People!$B$3,People!$A$3,IF(M3742=People!$B$4,People!$A$4,))))</f>
        <v>Kelly Williams</v>
      </c>
      <c r="W3742" s="3" t="str">
        <f>IFERROR(VLOOKUP(B3742,Returns!$A$2:$C$801,2,1), "No")</f>
        <v>Yes</v>
      </c>
    </row>
    <row r="3743" spans="1:23" x14ac:dyDescent="0.2">
      <c r="A3743" s="1">
        <v>3742</v>
      </c>
      <c r="B3743" t="s">
        <v>7958</v>
      </c>
      <c r="C3743" s="2" t="d">
        <v>2018-01-15</v>
      </c>
      <c r="D3743" s="2" t="d">
        <v>2018-01-21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3" t="str">
        <f>IF(M3743=People!$B$5,People!$A$5,IF(M3743=People!$B$2,People!$A$2,IF(M3743=People!$B$3,People!$A$3,IF(M3743=People!$B$4,People!$A$4,))))</f>
        <v>Chuck Magee</v>
      </c>
      <c r="W3743" s="3" t="str">
        <f>IFERROR(VLOOKUP(B3743,Returns!$A$2:$C$801,2,1), "No")</f>
        <v>Yes</v>
      </c>
    </row>
    <row r="3744" spans="1:23" x14ac:dyDescent="0.2">
      <c r="A3744" s="1">
        <v>3743</v>
      </c>
      <c r="B3744" t="s">
        <v>7958</v>
      </c>
      <c r="C3744" s="2" t="d">
        <v>2018-01-15</v>
      </c>
      <c r="D3744" s="2" t="d">
        <v>2018-01-21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3" t="str">
        <f>IF(M3744=People!$B$5,People!$A$5,IF(M3744=People!$B$2,People!$A$2,IF(M3744=People!$B$3,People!$A$3,IF(M3744=People!$B$4,People!$A$4,))))</f>
        <v>Chuck Magee</v>
      </c>
      <c r="W3744" s="3" t="str">
        <f>IFERROR(VLOOKUP(B3744,Returns!$A$2:$C$801,2,1), "No")</f>
        <v>Yes</v>
      </c>
    </row>
    <row r="3745" spans="1:23" x14ac:dyDescent="0.2">
      <c r="A3745" s="1">
        <v>3744</v>
      </c>
      <c r="B3745" t="s">
        <v>7958</v>
      </c>
      <c r="C3745" s="2" t="d">
        <v>2018-01-15</v>
      </c>
      <c r="D3745" s="2" t="d">
        <v>2018-01-21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3" t="str">
        <f>IF(M3745=People!$B$5,People!$A$5,IF(M3745=People!$B$2,People!$A$2,IF(M3745=People!$B$3,People!$A$3,IF(M3745=People!$B$4,People!$A$4,))))</f>
        <v>Chuck Magee</v>
      </c>
      <c r="W3745" s="3" t="str">
        <f>IFERROR(VLOOKUP(B3745,Returns!$A$2:$C$801,2,1), "No")</f>
        <v>Yes</v>
      </c>
    </row>
    <row r="3746" spans="1:23" x14ac:dyDescent="0.2">
      <c r="A3746" s="1">
        <v>3745</v>
      </c>
      <c r="B3746" t="s">
        <v>7959</v>
      </c>
      <c r="C3746" s="2" t="d">
        <v>2016-10-24</v>
      </c>
      <c r="D3746" s="2" t="d">
        <v>2016-10-24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3" t="str">
        <f>IF(M3746=People!$B$5,People!$A$5,IF(M3746=People!$B$2,People!$A$2,IF(M3746=People!$B$3,People!$A$3,IF(M3746=People!$B$4,People!$A$4,))))</f>
        <v>Cassandra Brandow</v>
      </c>
      <c r="W3746" s="3" t="str">
        <f>IFERROR(VLOOKUP(B3746,Returns!$A$2:$C$801,2,1), "No")</f>
        <v>Yes</v>
      </c>
    </row>
    <row r="3747" spans="1:23" x14ac:dyDescent="0.2">
      <c r="A3747" s="1">
        <v>3746</v>
      </c>
      <c r="B3747" t="s">
        <v>7960</v>
      </c>
      <c r="C3747" s="2" t="d">
        <v>2018-09-23</v>
      </c>
      <c r="D3747" s="2" t="d">
        <v>2018-09-28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3" t="str">
        <f>IF(M3747=People!$B$5,People!$A$5,IF(M3747=People!$B$2,People!$A$2,IF(M3747=People!$B$3,People!$A$3,IF(M3747=People!$B$4,People!$A$4,))))</f>
        <v>Cassandra Brandow</v>
      </c>
      <c r="W3747" s="3" t="str">
        <f>IFERROR(VLOOKUP(B3747,Returns!$A$2:$C$801,2,1), "No")</f>
        <v>Yes</v>
      </c>
    </row>
    <row r="3748" spans="1:23" x14ac:dyDescent="0.2">
      <c r="A3748" s="1">
        <v>3747</v>
      </c>
      <c r="B3748" t="s">
        <v>7960</v>
      </c>
      <c r="C3748" s="2" t="d">
        <v>2018-09-23</v>
      </c>
      <c r="D3748" s="2" t="d">
        <v>2018-09-28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3" t="str">
        <f>IF(M3748=People!$B$5,People!$A$5,IF(M3748=People!$B$2,People!$A$2,IF(M3748=People!$B$3,People!$A$3,IF(M3748=People!$B$4,People!$A$4,))))</f>
        <v>Cassandra Brandow</v>
      </c>
      <c r="W3748" s="3" t="str">
        <f>IFERROR(VLOOKUP(B3748,Returns!$A$2:$C$801,2,1), "No")</f>
        <v>Yes</v>
      </c>
    </row>
    <row r="3749" spans="1:23" x14ac:dyDescent="0.2">
      <c r="A3749" s="1">
        <v>3748</v>
      </c>
      <c r="B3749" t="s">
        <v>6173</v>
      </c>
      <c r="C3749" s="2" t="d">
        <v>2019-08-27</v>
      </c>
      <c r="D3749" s="2" t="d">
        <v>2019-08-29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3" t="str">
        <f>IF(M3749=People!$B$5,People!$A$5,IF(M3749=People!$B$2,People!$A$2,IF(M3749=People!$B$3,People!$A$3,IF(M3749=People!$B$4,People!$A$4,))))</f>
        <v>Anna Andreadi</v>
      </c>
      <c r="W3749" s="3" t="str">
        <f>IFERROR(VLOOKUP(B3749,Returns!$A$2:$C$801,2,1), "No")</f>
        <v>Yes</v>
      </c>
    </row>
    <row r="3750" spans="1:23" x14ac:dyDescent="0.2">
      <c r="A3750" s="1">
        <v>3749</v>
      </c>
      <c r="B3750" t="s">
        <v>6173</v>
      </c>
      <c r="C3750" s="2" t="d">
        <v>2019-08-27</v>
      </c>
      <c r="D3750" s="2" t="d">
        <v>2019-08-29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3" t="str">
        <f>IF(M3750=People!$B$5,People!$A$5,IF(M3750=People!$B$2,People!$A$2,IF(M3750=People!$B$3,People!$A$3,IF(M3750=People!$B$4,People!$A$4,))))</f>
        <v>Anna Andreadi</v>
      </c>
      <c r="W3750" s="3" t="str">
        <f>IFERROR(VLOOKUP(B3750,Returns!$A$2:$C$801,2,1), "No")</f>
        <v>Yes</v>
      </c>
    </row>
    <row r="3751" spans="1:23" x14ac:dyDescent="0.2">
      <c r="A3751" s="1">
        <v>3750</v>
      </c>
      <c r="B3751" t="s">
        <v>6173</v>
      </c>
      <c r="C3751" s="2" t="d">
        <v>2019-08-27</v>
      </c>
      <c r="D3751" s="2" t="d">
        <v>2019-08-29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3" t="str">
        <f>IF(M3751=People!$B$5,People!$A$5,IF(M3751=People!$B$2,People!$A$2,IF(M3751=People!$B$3,People!$A$3,IF(M3751=People!$B$4,People!$A$4,))))</f>
        <v>Anna Andreadi</v>
      </c>
      <c r="W3751" s="3" t="str">
        <f>IFERROR(VLOOKUP(B3751,Returns!$A$2:$C$801,2,1), "No")</f>
        <v>Yes</v>
      </c>
    </row>
    <row r="3752" spans="1:23" x14ac:dyDescent="0.2">
      <c r="A3752" s="1">
        <v>3751</v>
      </c>
      <c r="B3752" t="s">
        <v>6173</v>
      </c>
      <c r="C3752" s="2" t="d">
        <v>2019-08-27</v>
      </c>
      <c r="D3752" s="2" t="d">
        <v>2019-08-29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3" t="str">
        <f>IF(M3752=People!$B$5,People!$A$5,IF(M3752=People!$B$2,People!$A$2,IF(M3752=People!$B$3,People!$A$3,IF(M3752=People!$B$4,People!$A$4,))))</f>
        <v>Anna Andreadi</v>
      </c>
      <c r="W3752" s="3" t="str">
        <f>IFERROR(VLOOKUP(B3752,Returns!$A$2:$C$801,2,1), "No")</f>
        <v>Yes</v>
      </c>
    </row>
    <row r="3753" spans="1:23" x14ac:dyDescent="0.2">
      <c r="A3753" s="1">
        <v>3752</v>
      </c>
      <c r="B3753" t="s">
        <v>6173</v>
      </c>
      <c r="C3753" s="2" t="d">
        <v>2019-08-27</v>
      </c>
      <c r="D3753" s="2" t="d">
        <v>2019-08-29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3" t="str">
        <f>IF(M3753=People!$B$5,People!$A$5,IF(M3753=People!$B$2,People!$A$2,IF(M3753=People!$B$3,People!$A$3,IF(M3753=People!$B$4,People!$A$4,))))</f>
        <v>Anna Andreadi</v>
      </c>
      <c r="W3753" s="3" t="str">
        <f>IFERROR(VLOOKUP(B3753,Returns!$A$2:$C$801,2,1), "No")</f>
        <v>Yes</v>
      </c>
    </row>
    <row r="3754" spans="1:23" x14ac:dyDescent="0.2">
      <c r="A3754" s="1">
        <v>3753</v>
      </c>
      <c r="B3754" t="s">
        <v>6173</v>
      </c>
      <c r="C3754" s="2" t="d">
        <v>2019-08-27</v>
      </c>
      <c r="D3754" s="2" t="d">
        <v>2019-08-29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3" t="str">
        <f>IF(M3754=People!$B$5,People!$A$5,IF(M3754=People!$B$2,People!$A$2,IF(M3754=People!$B$3,People!$A$3,IF(M3754=People!$B$4,People!$A$4,))))</f>
        <v>Anna Andreadi</v>
      </c>
      <c r="W3754" s="3" t="str">
        <f>IFERROR(VLOOKUP(B3754,Returns!$A$2:$C$801,2,1), "No")</f>
        <v>Yes</v>
      </c>
    </row>
    <row r="3755" spans="1:23" x14ac:dyDescent="0.2">
      <c r="A3755" s="1">
        <v>3754</v>
      </c>
      <c r="B3755" t="s">
        <v>6173</v>
      </c>
      <c r="C3755" s="2" t="d">
        <v>2019-08-27</v>
      </c>
      <c r="D3755" s="2" t="d">
        <v>2019-08-29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3" t="str">
        <f>IF(M3755=People!$B$5,People!$A$5,IF(M3755=People!$B$2,People!$A$2,IF(M3755=People!$B$3,People!$A$3,IF(M3755=People!$B$4,People!$A$4,))))</f>
        <v>Anna Andreadi</v>
      </c>
      <c r="W3755" s="3" t="str">
        <f>IFERROR(VLOOKUP(B3755,Returns!$A$2:$C$801,2,1), "No")</f>
        <v>Yes</v>
      </c>
    </row>
    <row r="3756" spans="1:23" x14ac:dyDescent="0.2">
      <c r="A3756" s="1">
        <v>3755</v>
      </c>
      <c r="B3756" t="s">
        <v>6173</v>
      </c>
      <c r="C3756" s="2" t="d">
        <v>2019-08-27</v>
      </c>
      <c r="D3756" s="2" t="d">
        <v>2019-08-29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3" t="str">
        <f>IF(M3756=People!$B$5,People!$A$5,IF(M3756=People!$B$2,People!$A$2,IF(M3756=People!$B$3,People!$A$3,IF(M3756=People!$B$4,People!$A$4,))))</f>
        <v>Anna Andreadi</v>
      </c>
      <c r="W3756" s="3" t="str">
        <f>IFERROR(VLOOKUP(B3756,Returns!$A$2:$C$801,2,1), "No")</f>
        <v>Yes</v>
      </c>
    </row>
    <row r="3757" spans="1:23" x14ac:dyDescent="0.2">
      <c r="A3757" s="1">
        <v>3756</v>
      </c>
      <c r="B3757" t="s">
        <v>7961</v>
      </c>
      <c r="C3757" s="2" t="d">
        <v>2018-03-03</v>
      </c>
      <c r="D3757" s="2" t="d">
        <v>2018-03-06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3" t="str">
        <f>IF(M3757=People!$B$5,People!$A$5,IF(M3757=People!$B$2,People!$A$2,IF(M3757=People!$B$3,People!$A$3,IF(M3757=People!$B$4,People!$A$4,))))</f>
        <v>Kelly Williams</v>
      </c>
      <c r="W3757" s="3" t="str">
        <f>IFERROR(VLOOKUP(B3757,Returns!$A$2:$C$801,2,1), "No")</f>
        <v>Yes</v>
      </c>
    </row>
    <row r="3758" spans="1:23" x14ac:dyDescent="0.2">
      <c r="A3758" s="1">
        <v>3757</v>
      </c>
      <c r="B3758" t="s">
        <v>7961</v>
      </c>
      <c r="C3758" s="2" t="d">
        <v>2018-03-03</v>
      </c>
      <c r="D3758" s="2" t="d">
        <v>2018-03-06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3" t="str">
        <f>IF(M3758=People!$B$5,People!$A$5,IF(M3758=People!$B$2,People!$A$2,IF(M3758=People!$B$3,People!$A$3,IF(M3758=People!$B$4,People!$A$4,))))</f>
        <v>Kelly Williams</v>
      </c>
      <c r="W3758" s="3" t="str">
        <f>IFERROR(VLOOKUP(B3758,Returns!$A$2:$C$801,2,1), "No")</f>
        <v>Yes</v>
      </c>
    </row>
    <row r="3759" spans="1:23" x14ac:dyDescent="0.2">
      <c r="A3759" s="1">
        <v>3758</v>
      </c>
      <c r="B3759" t="s">
        <v>7962</v>
      </c>
      <c r="C3759" s="2" t="d">
        <v>2018-02-28</v>
      </c>
      <c r="D3759" s="2" t="d">
        <v>2018-03-04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3" t="str">
        <f>IF(M3759=People!$B$5,People!$A$5,IF(M3759=People!$B$2,People!$A$2,IF(M3759=People!$B$3,People!$A$3,IF(M3759=People!$B$4,People!$A$4,))))</f>
        <v>Chuck Magee</v>
      </c>
      <c r="W3759" s="3" t="str">
        <f>IFERROR(VLOOKUP(B3759,Returns!$A$2:$C$801,2,1), "No")</f>
        <v>Yes</v>
      </c>
    </row>
    <row r="3760" spans="1:23" x14ac:dyDescent="0.2">
      <c r="A3760" s="1">
        <v>3759</v>
      </c>
      <c r="B3760" t="s">
        <v>7963</v>
      </c>
      <c r="C3760" s="2" t="d">
        <v>2017-09-18</v>
      </c>
      <c r="D3760" s="2" t="d">
        <v>2017-09-23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3" t="str">
        <f>IF(M3760=People!$B$5,People!$A$5,IF(M3760=People!$B$2,People!$A$2,IF(M3760=People!$B$3,People!$A$3,IF(M3760=People!$B$4,People!$A$4,))))</f>
        <v>Anna Andreadi</v>
      </c>
      <c r="W3760" s="3" t="str">
        <f>IFERROR(VLOOKUP(B3760,Returns!$A$2:$C$801,2,1), "No")</f>
        <v>Yes</v>
      </c>
    </row>
    <row r="3761" spans="1:23" x14ac:dyDescent="0.2">
      <c r="A3761" s="1">
        <v>3760</v>
      </c>
      <c r="B3761" t="s">
        <v>7963</v>
      </c>
      <c r="C3761" s="2" t="d">
        <v>2017-09-18</v>
      </c>
      <c r="D3761" s="2" t="d">
        <v>2017-09-23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3" t="str">
        <f>IF(M3761=People!$B$5,People!$A$5,IF(M3761=People!$B$2,People!$A$2,IF(M3761=People!$B$3,People!$A$3,IF(M3761=People!$B$4,People!$A$4,))))</f>
        <v>Anna Andreadi</v>
      </c>
      <c r="W3761" s="3" t="str">
        <f>IFERROR(VLOOKUP(B3761,Returns!$A$2:$C$801,2,1), "No")</f>
        <v>Yes</v>
      </c>
    </row>
    <row r="3762" spans="1:23" x14ac:dyDescent="0.2">
      <c r="A3762" s="1">
        <v>3761</v>
      </c>
      <c r="B3762" t="s">
        <v>7963</v>
      </c>
      <c r="C3762" s="2" t="d">
        <v>2017-09-18</v>
      </c>
      <c r="D3762" s="2" t="d">
        <v>2017-09-23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3" t="str">
        <f>IF(M3762=People!$B$5,People!$A$5,IF(M3762=People!$B$2,People!$A$2,IF(M3762=People!$B$3,People!$A$3,IF(M3762=People!$B$4,People!$A$4,))))</f>
        <v>Anna Andreadi</v>
      </c>
      <c r="W3762" s="3" t="str">
        <f>IFERROR(VLOOKUP(B3762,Returns!$A$2:$C$801,2,1), "No")</f>
        <v>Yes</v>
      </c>
    </row>
    <row r="3763" spans="1:23" x14ac:dyDescent="0.2">
      <c r="A3763" s="1">
        <v>3762</v>
      </c>
      <c r="B3763" t="s">
        <v>7964</v>
      </c>
      <c r="C3763" s="2" t="d">
        <v>2019-05-12</v>
      </c>
      <c r="D3763" s="2" t="d">
        <v>2019-05-17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3" t="str">
        <f>IF(M3763=People!$B$5,People!$A$5,IF(M3763=People!$B$2,People!$A$2,IF(M3763=People!$B$3,People!$A$3,IF(M3763=People!$B$4,People!$A$4,))))</f>
        <v>Chuck Magee</v>
      </c>
      <c r="W3763" s="3" t="str">
        <f>IFERROR(VLOOKUP(B3763,Returns!$A$2:$C$801,2,1), "No")</f>
        <v>Yes</v>
      </c>
    </row>
    <row r="3764" spans="1:23" x14ac:dyDescent="0.2">
      <c r="A3764" s="1">
        <v>3763</v>
      </c>
      <c r="B3764" t="s">
        <v>7965</v>
      </c>
      <c r="C3764" s="2" t="d">
        <v>2018-08-13</v>
      </c>
      <c r="D3764" s="2" t="d">
        <v>2018-08-18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3" t="str">
        <f>IF(M3764=People!$B$5,People!$A$5,IF(M3764=People!$B$2,People!$A$2,IF(M3764=People!$B$3,People!$A$3,IF(M3764=People!$B$4,People!$A$4,))))</f>
        <v>Kelly Williams</v>
      </c>
      <c r="W3764" s="3" t="str">
        <f>IFERROR(VLOOKUP(B3764,Returns!$A$2:$C$801,2,1), "No")</f>
        <v>Yes</v>
      </c>
    </row>
    <row r="3765" spans="1:23" x14ac:dyDescent="0.2">
      <c r="A3765" s="1">
        <v>3764</v>
      </c>
      <c r="B3765" t="s">
        <v>7965</v>
      </c>
      <c r="C3765" s="2" t="d">
        <v>2018-08-13</v>
      </c>
      <c r="D3765" s="2" t="d">
        <v>2018-08-18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3" t="str">
        <f>IF(M3765=People!$B$5,People!$A$5,IF(M3765=People!$B$2,People!$A$2,IF(M3765=People!$B$3,People!$A$3,IF(M3765=People!$B$4,People!$A$4,))))</f>
        <v>Kelly Williams</v>
      </c>
      <c r="W3765" s="3" t="str">
        <f>IFERROR(VLOOKUP(B3765,Returns!$A$2:$C$801,2,1), "No")</f>
        <v>Yes</v>
      </c>
    </row>
    <row r="3766" spans="1:23" x14ac:dyDescent="0.2">
      <c r="A3766" s="1">
        <v>3765</v>
      </c>
      <c r="B3766" t="s">
        <v>7966</v>
      </c>
      <c r="C3766" s="2" t="d">
        <v>2019-02-25</v>
      </c>
      <c r="D3766" s="2" t="d">
        <v>2019-03-02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3" t="str">
        <f>IF(M3766=People!$B$5,People!$A$5,IF(M3766=People!$B$2,People!$A$2,IF(M3766=People!$B$3,People!$A$3,IF(M3766=People!$B$4,People!$A$4,))))</f>
        <v>Kelly Williams</v>
      </c>
      <c r="W3766" s="3" t="str">
        <f>IFERROR(VLOOKUP(B3766,Returns!$A$2:$C$801,2,1), "No")</f>
        <v>Yes</v>
      </c>
    </row>
    <row r="3767" spans="1:23" x14ac:dyDescent="0.2">
      <c r="A3767" s="1">
        <v>3766</v>
      </c>
      <c r="B3767" t="s">
        <v>7967</v>
      </c>
      <c r="C3767" s="2" t="d">
        <v>2018-03-21</v>
      </c>
      <c r="D3767" s="2" t="d">
        <v>2018-03-25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3" t="str">
        <f>IF(M3767=People!$B$5,People!$A$5,IF(M3767=People!$B$2,People!$A$2,IF(M3767=People!$B$3,People!$A$3,IF(M3767=People!$B$4,People!$A$4,))))</f>
        <v>Kelly Williams</v>
      </c>
      <c r="W3767" s="3" t="str">
        <f>IFERROR(VLOOKUP(B3767,Returns!$A$2:$C$801,2,1), "No")</f>
        <v>Yes</v>
      </c>
    </row>
    <row r="3768" spans="1:23" x14ac:dyDescent="0.2">
      <c r="A3768" s="1">
        <v>3767</v>
      </c>
      <c r="B3768" t="s">
        <v>7967</v>
      </c>
      <c r="C3768" s="2" t="d">
        <v>2018-03-21</v>
      </c>
      <c r="D3768" s="2" t="d">
        <v>2018-03-25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3" t="str">
        <f>IF(M3768=People!$B$5,People!$A$5,IF(M3768=People!$B$2,People!$A$2,IF(M3768=People!$B$3,People!$A$3,IF(M3768=People!$B$4,People!$A$4,))))</f>
        <v>Kelly Williams</v>
      </c>
      <c r="W3768" s="3" t="str">
        <f>IFERROR(VLOOKUP(B3768,Returns!$A$2:$C$801,2,1), "No")</f>
        <v>Yes</v>
      </c>
    </row>
    <row r="3769" spans="1:23" x14ac:dyDescent="0.2">
      <c r="A3769" s="1">
        <v>3768</v>
      </c>
      <c r="B3769" t="s">
        <v>7968</v>
      </c>
      <c r="C3769" s="2" t="d">
        <v>2017-12-08</v>
      </c>
      <c r="D3769" s="2" t="d">
        <v>2017-12-10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3" t="str">
        <f>IF(M3769=People!$B$5,People!$A$5,IF(M3769=People!$B$2,People!$A$2,IF(M3769=People!$B$3,People!$A$3,IF(M3769=People!$B$4,People!$A$4,))))</f>
        <v>Kelly Williams</v>
      </c>
      <c r="W3769" s="3" t="str">
        <f>IFERROR(VLOOKUP(B3769,Returns!$A$2:$C$801,2,1), "No")</f>
        <v>Yes</v>
      </c>
    </row>
    <row r="3770" spans="1:23" x14ac:dyDescent="0.2">
      <c r="A3770" s="1">
        <v>3769</v>
      </c>
      <c r="B3770" t="s">
        <v>7969</v>
      </c>
      <c r="C3770" s="2" t="d">
        <v>2016-12-16</v>
      </c>
      <c r="D3770" s="2" t="d">
        <v>2016-12-20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3" t="str">
        <f>IF(M3770=People!$B$5,People!$A$5,IF(M3770=People!$B$2,People!$A$2,IF(M3770=People!$B$3,People!$A$3,IF(M3770=People!$B$4,People!$A$4,))))</f>
        <v>Cassandra Brandow</v>
      </c>
      <c r="W3770" s="3" t="str">
        <f>IFERROR(VLOOKUP(B3770,Returns!$A$2:$C$801,2,1), "No")</f>
        <v>Yes</v>
      </c>
    </row>
    <row r="3771" spans="1:23" x14ac:dyDescent="0.2">
      <c r="A3771" s="1">
        <v>3770</v>
      </c>
      <c r="B3771" t="s">
        <v>7969</v>
      </c>
      <c r="C3771" s="2" t="d">
        <v>2016-12-16</v>
      </c>
      <c r="D3771" s="2" t="d">
        <v>2016-12-20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3" t="str">
        <f>IF(M3771=People!$B$5,People!$A$5,IF(M3771=People!$B$2,People!$A$2,IF(M3771=People!$B$3,People!$A$3,IF(M3771=People!$B$4,People!$A$4,))))</f>
        <v>Cassandra Brandow</v>
      </c>
      <c r="W3771" s="3" t="str">
        <f>IFERROR(VLOOKUP(B3771,Returns!$A$2:$C$801,2,1), "No")</f>
        <v>Yes</v>
      </c>
    </row>
    <row r="3772" spans="1:23" x14ac:dyDescent="0.2">
      <c r="A3772" s="1">
        <v>3771</v>
      </c>
      <c r="B3772" t="s">
        <v>7970</v>
      </c>
      <c r="C3772" s="2" t="d">
        <v>2018-12-17</v>
      </c>
      <c r="D3772" s="2" t="d">
        <v>2018-12-21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3" t="str">
        <f>IF(M3772=People!$B$5,People!$A$5,IF(M3772=People!$B$2,People!$A$2,IF(M3772=People!$B$3,People!$A$3,IF(M3772=People!$B$4,People!$A$4,))))</f>
        <v>Anna Andreadi</v>
      </c>
      <c r="W3772" s="3" t="str">
        <f>IFERROR(VLOOKUP(B3772,Returns!$A$2:$C$801,2,1), "No")</f>
        <v>Yes</v>
      </c>
    </row>
    <row r="3773" spans="1:23" x14ac:dyDescent="0.2">
      <c r="A3773" s="1">
        <v>3772</v>
      </c>
      <c r="B3773" t="s">
        <v>7971</v>
      </c>
      <c r="C3773" s="2" t="d">
        <v>2018-05-12</v>
      </c>
      <c r="D3773" s="2" t="d">
        <v>2018-05-17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3" t="str">
        <f>IF(M3773=People!$B$5,People!$A$5,IF(M3773=People!$B$2,People!$A$2,IF(M3773=People!$B$3,People!$A$3,IF(M3773=People!$B$4,People!$A$4,))))</f>
        <v>Chuck Magee</v>
      </c>
      <c r="W3773" s="3" t="str">
        <f>IFERROR(VLOOKUP(B3773,Returns!$A$2:$C$801,2,1), "No")</f>
        <v>Yes</v>
      </c>
    </row>
    <row r="3774" spans="1:23" x14ac:dyDescent="0.2">
      <c r="A3774" s="1">
        <v>3773</v>
      </c>
      <c r="B3774" t="s">
        <v>7972</v>
      </c>
      <c r="C3774" s="2" t="d">
        <v>2016-08-06</v>
      </c>
      <c r="D3774" s="2" t="d">
        <v>2016-08-11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3" t="str">
        <f>IF(M3774=People!$B$5,People!$A$5,IF(M3774=People!$B$2,People!$A$2,IF(M3774=People!$B$3,People!$A$3,IF(M3774=People!$B$4,People!$A$4,))))</f>
        <v>Cassandra Brandow</v>
      </c>
      <c r="W3774" s="3" t="str">
        <f>IFERROR(VLOOKUP(B3774,Returns!$A$2:$C$801,2,1), "No")</f>
        <v>Yes</v>
      </c>
    </row>
    <row r="3775" spans="1:23" x14ac:dyDescent="0.2">
      <c r="A3775" s="1">
        <v>3774</v>
      </c>
      <c r="B3775" t="s">
        <v>7973</v>
      </c>
      <c r="C3775" s="2" t="d">
        <v>2016-04-11</v>
      </c>
      <c r="D3775" s="2" t="d">
        <v>2016-04-13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3" t="str">
        <f>IF(M3775=People!$B$5,People!$A$5,IF(M3775=People!$B$2,People!$A$2,IF(M3775=People!$B$3,People!$A$3,IF(M3775=People!$B$4,People!$A$4,))))</f>
        <v>Cassandra Brandow</v>
      </c>
      <c r="W3775" s="3" t="str">
        <f>IFERROR(VLOOKUP(B3775,Returns!$A$2:$C$801,2,1), "No")</f>
        <v>Yes</v>
      </c>
    </row>
    <row r="3776" spans="1:23" x14ac:dyDescent="0.2">
      <c r="A3776" s="1">
        <v>3775</v>
      </c>
      <c r="B3776" t="s">
        <v>7973</v>
      </c>
      <c r="C3776" s="2" t="d">
        <v>2016-04-11</v>
      </c>
      <c r="D3776" s="2" t="d">
        <v>2016-04-13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3" t="str">
        <f>IF(M3776=People!$B$5,People!$A$5,IF(M3776=People!$B$2,People!$A$2,IF(M3776=People!$B$3,People!$A$3,IF(M3776=People!$B$4,People!$A$4,))))</f>
        <v>Cassandra Brandow</v>
      </c>
      <c r="W3776" s="3" t="str">
        <f>IFERROR(VLOOKUP(B3776,Returns!$A$2:$C$801,2,1), "No")</f>
        <v>Yes</v>
      </c>
    </row>
    <row r="3777" spans="1:23" x14ac:dyDescent="0.2">
      <c r="A3777" s="1">
        <v>3776</v>
      </c>
      <c r="B3777" t="s">
        <v>7973</v>
      </c>
      <c r="C3777" s="2" t="d">
        <v>2016-04-11</v>
      </c>
      <c r="D3777" s="2" t="d">
        <v>2016-04-13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3" t="str">
        <f>IF(M3777=People!$B$5,People!$A$5,IF(M3777=People!$B$2,People!$A$2,IF(M3777=People!$B$3,People!$A$3,IF(M3777=People!$B$4,People!$A$4,))))</f>
        <v>Cassandra Brandow</v>
      </c>
      <c r="W3777" s="3" t="str">
        <f>IFERROR(VLOOKUP(B3777,Returns!$A$2:$C$801,2,1), "No")</f>
        <v>Yes</v>
      </c>
    </row>
    <row r="3778" spans="1:23" x14ac:dyDescent="0.2">
      <c r="A3778" s="1">
        <v>3777</v>
      </c>
      <c r="B3778" t="s">
        <v>7973</v>
      </c>
      <c r="C3778" s="2" t="d">
        <v>2016-04-11</v>
      </c>
      <c r="D3778" s="2" t="d">
        <v>2016-04-13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3" t="str">
        <f>IF(M3778=People!$B$5,People!$A$5,IF(M3778=People!$B$2,People!$A$2,IF(M3778=People!$B$3,People!$A$3,IF(M3778=People!$B$4,People!$A$4,))))</f>
        <v>Cassandra Brandow</v>
      </c>
      <c r="W3778" s="3" t="str">
        <f>IFERROR(VLOOKUP(B3778,Returns!$A$2:$C$801,2,1), "No")</f>
        <v>Yes</v>
      </c>
    </row>
    <row r="3779" spans="1:23" x14ac:dyDescent="0.2">
      <c r="A3779" s="1">
        <v>3778</v>
      </c>
      <c r="B3779" t="s">
        <v>7974</v>
      </c>
      <c r="C3779" s="2" t="d">
        <v>2017-05-03</v>
      </c>
      <c r="D3779" s="2" t="d">
        <v>2017-05-08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3" t="str">
        <f>IF(M3779=People!$B$5,People!$A$5,IF(M3779=People!$B$2,People!$A$2,IF(M3779=People!$B$3,People!$A$3,IF(M3779=People!$B$4,People!$A$4,))))</f>
        <v>Anna Andreadi</v>
      </c>
      <c r="W3779" s="3" t="str">
        <f>IFERROR(VLOOKUP(B3779,Returns!$A$2:$C$801,2,1), "No")</f>
        <v>Yes</v>
      </c>
    </row>
    <row r="3780" spans="1:23" x14ac:dyDescent="0.2">
      <c r="A3780" s="1">
        <v>3779</v>
      </c>
      <c r="B3780" t="s">
        <v>7975</v>
      </c>
      <c r="C3780" s="2" t="d">
        <v>2019-11-30</v>
      </c>
      <c r="D3780" s="2" t="d">
        <v>2019-12-02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3" t="str">
        <f>IF(M3780=People!$B$5,People!$A$5,IF(M3780=People!$B$2,People!$A$2,IF(M3780=People!$B$3,People!$A$3,IF(M3780=People!$B$4,People!$A$4,))))</f>
        <v>Cassandra Brandow</v>
      </c>
      <c r="W3780" s="3" t="str">
        <f>IFERROR(VLOOKUP(B3780,Returns!$A$2:$C$801,2,1), "No")</f>
        <v>Yes</v>
      </c>
    </row>
    <row r="3781" spans="1:23" x14ac:dyDescent="0.2">
      <c r="A3781" s="1">
        <v>3780</v>
      </c>
      <c r="B3781" t="s">
        <v>7976</v>
      </c>
      <c r="C3781" s="2" t="d">
        <v>2019-02-16</v>
      </c>
      <c r="D3781" s="2" t="d">
        <v>2019-02-20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3" t="str">
        <f>IF(M3781=People!$B$5,People!$A$5,IF(M3781=People!$B$2,People!$A$2,IF(M3781=People!$B$3,People!$A$3,IF(M3781=People!$B$4,People!$A$4,))))</f>
        <v>Chuck Magee</v>
      </c>
      <c r="W3781" s="3" t="str">
        <f>IFERROR(VLOOKUP(B3781,Returns!$A$2:$C$801,2,1), "No")</f>
        <v>Yes</v>
      </c>
    </row>
    <row r="3782" spans="1:23" x14ac:dyDescent="0.2">
      <c r="A3782" s="1">
        <v>3781</v>
      </c>
      <c r="B3782" t="s">
        <v>7977</v>
      </c>
      <c r="C3782" s="2" t="d">
        <v>2016-11-16</v>
      </c>
      <c r="D3782" s="2" t="d">
        <v>2016-11-20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3" t="str">
        <f>IF(M3782=People!$B$5,People!$A$5,IF(M3782=People!$B$2,People!$A$2,IF(M3782=People!$B$3,People!$A$3,IF(M3782=People!$B$4,People!$A$4,))))</f>
        <v>Kelly Williams</v>
      </c>
      <c r="W3782" s="3" t="str">
        <f>IFERROR(VLOOKUP(B3782,Returns!$A$2:$C$801,2,1), "No")</f>
        <v>Yes</v>
      </c>
    </row>
    <row r="3783" spans="1:23" x14ac:dyDescent="0.2">
      <c r="A3783" s="1">
        <v>3782</v>
      </c>
      <c r="B3783" t="s">
        <v>7978</v>
      </c>
      <c r="C3783" s="2" t="d">
        <v>2017-07-09</v>
      </c>
      <c r="D3783" s="2" t="d">
        <v>2017-07-14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3" t="str">
        <f>IF(M3783=People!$B$5,People!$A$5,IF(M3783=People!$B$2,People!$A$2,IF(M3783=People!$B$3,People!$A$3,IF(M3783=People!$B$4,People!$A$4,))))</f>
        <v>Chuck Magee</v>
      </c>
      <c r="W3783" s="3" t="str">
        <f>IFERROR(VLOOKUP(B3783,Returns!$A$2:$C$801,2,1), "No")</f>
        <v>Yes</v>
      </c>
    </row>
    <row r="3784" spans="1:23" x14ac:dyDescent="0.2">
      <c r="A3784" s="1">
        <v>3783</v>
      </c>
      <c r="B3784" t="s">
        <v>7979</v>
      </c>
      <c r="C3784" s="2" t="d">
        <v>2019-11-13</v>
      </c>
      <c r="D3784" s="2" t="d">
        <v>2019-11-16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3" t="str">
        <f>IF(M3784=People!$B$5,People!$A$5,IF(M3784=People!$B$2,People!$A$2,IF(M3784=People!$B$3,People!$A$3,IF(M3784=People!$B$4,People!$A$4,))))</f>
        <v>Cassandra Brandow</v>
      </c>
      <c r="W3784" s="3" t="str">
        <f>IFERROR(VLOOKUP(B3784,Returns!$A$2:$C$801,2,1), "No")</f>
        <v>Yes</v>
      </c>
    </row>
    <row r="3785" spans="1:23" x14ac:dyDescent="0.2">
      <c r="A3785" s="1">
        <v>3784</v>
      </c>
      <c r="B3785" t="s">
        <v>7979</v>
      </c>
      <c r="C3785" s="2" t="d">
        <v>2019-11-13</v>
      </c>
      <c r="D3785" s="2" t="d">
        <v>2019-11-16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3" t="str">
        <f>IF(M3785=People!$B$5,People!$A$5,IF(M3785=People!$B$2,People!$A$2,IF(M3785=People!$B$3,People!$A$3,IF(M3785=People!$B$4,People!$A$4,))))</f>
        <v>Cassandra Brandow</v>
      </c>
      <c r="W3785" s="3" t="str">
        <f>IFERROR(VLOOKUP(B3785,Returns!$A$2:$C$801,2,1), "No")</f>
        <v>Yes</v>
      </c>
    </row>
    <row r="3786" spans="1:23" x14ac:dyDescent="0.2">
      <c r="A3786" s="1">
        <v>3785</v>
      </c>
      <c r="B3786" t="s">
        <v>7980</v>
      </c>
      <c r="C3786" s="2" t="d">
        <v>2019-07-31</v>
      </c>
      <c r="D3786" s="2" t="d">
        <v>2019-08-04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3" t="str">
        <f>IF(M3786=People!$B$5,People!$A$5,IF(M3786=People!$B$2,People!$A$2,IF(M3786=People!$B$3,People!$A$3,IF(M3786=People!$B$4,People!$A$4,))))</f>
        <v>Cassandra Brandow</v>
      </c>
      <c r="W3786" s="3" t="str">
        <f>IFERROR(VLOOKUP(B3786,Returns!$A$2:$C$801,2,1), "No")</f>
        <v>Yes</v>
      </c>
    </row>
    <row r="3787" spans="1:23" x14ac:dyDescent="0.2">
      <c r="A3787" s="1">
        <v>3786</v>
      </c>
      <c r="B3787" t="s">
        <v>7981</v>
      </c>
      <c r="C3787" s="2" t="d">
        <v>2019-12-26</v>
      </c>
      <c r="D3787" s="2" t="d">
        <v>2019-12-30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3" t="str">
        <f>IF(M3787=People!$B$5,People!$A$5,IF(M3787=People!$B$2,People!$A$2,IF(M3787=People!$B$3,People!$A$3,IF(M3787=People!$B$4,People!$A$4,))))</f>
        <v>Chuck Magee</v>
      </c>
      <c r="W3787" s="3" t="str">
        <f>IFERROR(VLOOKUP(B3787,Returns!$A$2:$C$801,2,1), "No")</f>
        <v>Yes</v>
      </c>
    </row>
    <row r="3788" spans="1:23" x14ac:dyDescent="0.2">
      <c r="A3788" s="1">
        <v>3787</v>
      </c>
      <c r="B3788" t="s">
        <v>7982</v>
      </c>
      <c r="C3788" s="2" t="d">
        <v>2018-10-31</v>
      </c>
      <c r="D3788" s="2" t="d">
        <v>2018-11-04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3" t="str">
        <f>IF(M3788=People!$B$5,People!$A$5,IF(M3788=People!$B$2,People!$A$2,IF(M3788=People!$B$3,People!$A$3,IF(M3788=People!$B$4,People!$A$4,))))</f>
        <v>Anna Andreadi</v>
      </c>
      <c r="W3788" s="3" t="str">
        <f>IFERROR(VLOOKUP(B3788,Returns!$A$2:$C$801,2,1), "No")</f>
        <v>Yes</v>
      </c>
    </row>
    <row r="3789" spans="1:23" x14ac:dyDescent="0.2">
      <c r="A3789" s="1">
        <v>3788</v>
      </c>
      <c r="B3789" t="s">
        <v>7983</v>
      </c>
      <c r="C3789" s="2" t="d">
        <v>2018-09-04</v>
      </c>
      <c r="D3789" s="2" t="d">
        <v>2018-09-09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3" t="str">
        <f>IF(M3789=People!$B$5,People!$A$5,IF(M3789=People!$B$2,People!$A$2,IF(M3789=People!$B$3,People!$A$3,IF(M3789=People!$B$4,People!$A$4,))))</f>
        <v>Kelly Williams</v>
      </c>
      <c r="W3789" s="3" t="str">
        <f>IFERROR(VLOOKUP(B3789,Returns!$A$2:$C$801,2,1), "No")</f>
        <v>Yes</v>
      </c>
    </row>
    <row r="3790" spans="1:23" x14ac:dyDescent="0.2">
      <c r="A3790" s="1">
        <v>3789</v>
      </c>
      <c r="B3790" t="s">
        <v>7983</v>
      </c>
      <c r="C3790" s="2" t="d">
        <v>2018-09-04</v>
      </c>
      <c r="D3790" s="2" t="d">
        <v>2018-09-09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3" t="str">
        <f>IF(M3790=People!$B$5,People!$A$5,IF(M3790=People!$B$2,People!$A$2,IF(M3790=People!$B$3,People!$A$3,IF(M3790=People!$B$4,People!$A$4,))))</f>
        <v>Kelly Williams</v>
      </c>
      <c r="W3790" s="3" t="str">
        <f>IFERROR(VLOOKUP(B3790,Returns!$A$2:$C$801,2,1), "No")</f>
        <v>Yes</v>
      </c>
    </row>
    <row r="3791" spans="1:23" x14ac:dyDescent="0.2">
      <c r="A3791" s="1">
        <v>3790</v>
      </c>
      <c r="B3791" t="s">
        <v>7984</v>
      </c>
      <c r="C3791" s="2" t="d">
        <v>2018-04-17</v>
      </c>
      <c r="D3791" s="2" t="d">
        <v>2018-04-21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3" t="str">
        <f>IF(M3791=People!$B$5,People!$A$5,IF(M3791=People!$B$2,People!$A$2,IF(M3791=People!$B$3,People!$A$3,IF(M3791=People!$B$4,People!$A$4,))))</f>
        <v>Kelly Williams</v>
      </c>
      <c r="W3791" s="3" t="str">
        <f>IFERROR(VLOOKUP(B3791,Returns!$A$2:$C$801,2,1), "No")</f>
        <v>Yes</v>
      </c>
    </row>
    <row r="3792" spans="1:23" x14ac:dyDescent="0.2">
      <c r="A3792" s="1">
        <v>3791</v>
      </c>
      <c r="B3792" t="s">
        <v>7985</v>
      </c>
      <c r="C3792" s="2" t="d">
        <v>2016-07-05</v>
      </c>
      <c r="D3792" s="2" t="d">
        <v>2016-07-11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3" t="str">
        <f>IF(M3792=People!$B$5,People!$A$5,IF(M3792=People!$B$2,People!$A$2,IF(M3792=People!$B$3,People!$A$3,IF(M3792=People!$B$4,People!$A$4,))))</f>
        <v>Anna Andreadi</v>
      </c>
      <c r="W3792" s="3" t="str">
        <f>IFERROR(VLOOKUP(B3792,Returns!$A$2:$C$801,2,1), "No")</f>
        <v>Yes</v>
      </c>
    </row>
    <row r="3793" spans="1:23" x14ac:dyDescent="0.2">
      <c r="A3793" s="1">
        <v>3792</v>
      </c>
      <c r="B3793" t="s">
        <v>7986</v>
      </c>
      <c r="C3793" s="2" t="d">
        <v>2017-02-27</v>
      </c>
      <c r="D3793" s="2" t="d">
        <v>2017-02-28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3" t="str">
        <f>IF(M3793=People!$B$5,People!$A$5,IF(M3793=People!$B$2,People!$A$2,IF(M3793=People!$B$3,People!$A$3,IF(M3793=People!$B$4,People!$A$4,))))</f>
        <v>Chuck Magee</v>
      </c>
      <c r="W3793" s="3" t="str">
        <f>IFERROR(VLOOKUP(B3793,Returns!$A$2:$C$801,2,1), "No")</f>
        <v>Yes</v>
      </c>
    </row>
    <row r="3794" spans="1:23" x14ac:dyDescent="0.2">
      <c r="A3794" s="1">
        <v>3793</v>
      </c>
      <c r="B3794" t="s">
        <v>7986</v>
      </c>
      <c r="C3794" s="2" t="d">
        <v>2017-02-27</v>
      </c>
      <c r="D3794" s="2" t="d">
        <v>2017-02-28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3" t="str">
        <f>IF(M3794=People!$B$5,People!$A$5,IF(M3794=People!$B$2,People!$A$2,IF(M3794=People!$B$3,People!$A$3,IF(M3794=People!$B$4,People!$A$4,))))</f>
        <v>Chuck Magee</v>
      </c>
      <c r="W3794" s="3" t="str">
        <f>IFERROR(VLOOKUP(B3794,Returns!$A$2:$C$801,2,1), "No")</f>
        <v>Yes</v>
      </c>
    </row>
    <row r="3795" spans="1:23" x14ac:dyDescent="0.2">
      <c r="A3795" s="1">
        <v>3794</v>
      </c>
      <c r="B3795" t="s">
        <v>7987</v>
      </c>
      <c r="C3795" s="2" t="d">
        <v>2017-11-27</v>
      </c>
      <c r="D3795" s="2" t="d">
        <v>2017-12-01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3" t="str">
        <f>IF(M3795=People!$B$5,People!$A$5,IF(M3795=People!$B$2,People!$A$2,IF(M3795=People!$B$3,People!$A$3,IF(M3795=People!$B$4,People!$A$4,))))</f>
        <v>Chuck Magee</v>
      </c>
      <c r="W3795" s="3" t="str">
        <f>IFERROR(VLOOKUP(B3795,Returns!$A$2:$C$801,2,1), "No")</f>
        <v>Yes</v>
      </c>
    </row>
    <row r="3796" spans="1:23" x14ac:dyDescent="0.2">
      <c r="A3796" s="1">
        <v>3795</v>
      </c>
      <c r="B3796" t="s">
        <v>7988</v>
      </c>
      <c r="C3796" s="2" t="d">
        <v>2016-01-27</v>
      </c>
      <c r="D3796" s="2" t="d">
        <v>2016-02-02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3" t="str">
        <f>IF(M3796=People!$B$5,People!$A$5,IF(M3796=People!$B$2,People!$A$2,IF(M3796=People!$B$3,People!$A$3,IF(M3796=People!$B$4,People!$A$4,))))</f>
        <v>Anna Andreadi</v>
      </c>
      <c r="W3796" s="3" t="str">
        <f>IFERROR(VLOOKUP(B3796,Returns!$A$2:$C$801,2,1), "No")</f>
        <v>Yes</v>
      </c>
    </row>
    <row r="3797" spans="1:23" x14ac:dyDescent="0.2">
      <c r="A3797" s="1">
        <v>3796</v>
      </c>
      <c r="B3797" t="s">
        <v>7988</v>
      </c>
      <c r="C3797" s="2" t="d">
        <v>2016-01-27</v>
      </c>
      <c r="D3797" s="2" t="d">
        <v>2016-02-02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3" t="str">
        <f>IF(M3797=People!$B$5,People!$A$5,IF(M3797=People!$B$2,People!$A$2,IF(M3797=People!$B$3,People!$A$3,IF(M3797=People!$B$4,People!$A$4,))))</f>
        <v>Anna Andreadi</v>
      </c>
      <c r="W3797" s="3" t="str">
        <f>IFERROR(VLOOKUP(B3797,Returns!$A$2:$C$801,2,1), "No")</f>
        <v>Yes</v>
      </c>
    </row>
    <row r="3798" spans="1:23" x14ac:dyDescent="0.2">
      <c r="A3798" s="1">
        <v>3797</v>
      </c>
      <c r="B3798" t="s">
        <v>7988</v>
      </c>
      <c r="C3798" s="2" t="d">
        <v>2016-01-27</v>
      </c>
      <c r="D3798" s="2" t="d">
        <v>2016-02-02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3" t="str">
        <f>IF(M3798=People!$B$5,People!$A$5,IF(M3798=People!$B$2,People!$A$2,IF(M3798=People!$B$3,People!$A$3,IF(M3798=People!$B$4,People!$A$4,))))</f>
        <v>Anna Andreadi</v>
      </c>
      <c r="W3798" s="3" t="str">
        <f>IFERROR(VLOOKUP(B3798,Returns!$A$2:$C$801,2,1), "No")</f>
        <v>Yes</v>
      </c>
    </row>
    <row r="3799" spans="1:23" x14ac:dyDescent="0.2">
      <c r="A3799" s="1">
        <v>3798</v>
      </c>
      <c r="B3799" t="s">
        <v>7989</v>
      </c>
      <c r="C3799" s="2" t="d">
        <v>2019-09-23</v>
      </c>
      <c r="D3799" s="2" t="d">
        <v>2019-09-26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3" t="str">
        <f>IF(M3799=People!$B$5,People!$A$5,IF(M3799=People!$B$2,People!$A$2,IF(M3799=People!$B$3,People!$A$3,IF(M3799=People!$B$4,People!$A$4,))))</f>
        <v>Cassandra Brandow</v>
      </c>
      <c r="W3799" s="3" t="str">
        <f>IFERROR(VLOOKUP(B3799,Returns!$A$2:$C$801,2,1), "No")</f>
        <v>Yes</v>
      </c>
    </row>
    <row r="3800" spans="1:23" x14ac:dyDescent="0.2">
      <c r="A3800" s="1">
        <v>3799</v>
      </c>
      <c r="B3800" t="s">
        <v>7990</v>
      </c>
      <c r="C3800" s="2" t="d">
        <v>2019-11-04</v>
      </c>
      <c r="D3800" s="2" t="d">
        <v>2019-11-05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3" t="str">
        <f>IF(M3800=People!$B$5,People!$A$5,IF(M3800=People!$B$2,People!$A$2,IF(M3800=People!$B$3,People!$A$3,IF(M3800=People!$B$4,People!$A$4,))))</f>
        <v>Cassandra Brandow</v>
      </c>
      <c r="W3800" s="3" t="str">
        <f>IFERROR(VLOOKUP(B3800,Returns!$A$2:$C$801,2,1), "No")</f>
        <v>Yes</v>
      </c>
    </row>
    <row r="3801" spans="1:23" x14ac:dyDescent="0.2">
      <c r="A3801" s="1">
        <v>3800</v>
      </c>
      <c r="B3801" t="s">
        <v>7990</v>
      </c>
      <c r="C3801" s="2" t="d">
        <v>2019-11-04</v>
      </c>
      <c r="D3801" s="2" t="d">
        <v>2019-11-05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3" t="str">
        <f>IF(M3801=People!$B$5,People!$A$5,IF(M3801=People!$B$2,People!$A$2,IF(M3801=People!$B$3,People!$A$3,IF(M3801=People!$B$4,People!$A$4,))))</f>
        <v>Cassandra Brandow</v>
      </c>
      <c r="W3801" s="3" t="str">
        <f>IFERROR(VLOOKUP(B3801,Returns!$A$2:$C$801,2,1), "No")</f>
        <v>Yes</v>
      </c>
    </row>
    <row r="3802" spans="1:23" x14ac:dyDescent="0.2">
      <c r="A3802" s="1">
        <v>3801</v>
      </c>
      <c r="B3802" t="s">
        <v>7991</v>
      </c>
      <c r="C3802" s="2" t="d">
        <v>2018-10-14</v>
      </c>
      <c r="D3802" s="2" t="d">
        <v>2018-10-20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3" t="str">
        <f>IF(M3802=People!$B$5,People!$A$5,IF(M3802=People!$B$2,People!$A$2,IF(M3802=People!$B$3,People!$A$3,IF(M3802=People!$B$4,People!$A$4,))))</f>
        <v>Cassandra Brandow</v>
      </c>
      <c r="W3802" s="3" t="str">
        <f>IFERROR(VLOOKUP(B3802,Returns!$A$2:$C$801,2,1), "No")</f>
        <v>Yes</v>
      </c>
    </row>
    <row r="3803" spans="1:23" x14ac:dyDescent="0.2">
      <c r="A3803" s="1">
        <v>3802</v>
      </c>
      <c r="B3803" t="s">
        <v>7991</v>
      </c>
      <c r="C3803" s="2" t="d">
        <v>2018-10-14</v>
      </c>
      <c r="D3803" s="2" t="d">
        <v>2018-10-20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3" t="str">
        <f>IF(M3803=People!$B$5,People!$A$5,IF(M3803=People!$B$2,People!$A$2,IF(M3803=People!$B$3,People!$A$3,IF(M3803=People!$B$4,People!$A$4,))))</f>
        <v>Cassandra Brandow</v>
      </c>
      <c r="W3803" s="3" t="str">
        <f>IFERROR(VLOOKUP(B3803,Returns!$A$2:$C$801,2,1), "No")</f>
        <v>Yes</v>
      </c>
    </row>
    <row r="3804" spans="1:23" x14ac:dyDescent="0.2">
      <c r="A3804" s="1">
        <v>3803</v>
      </c>
      <c r="B3804" t="s">
        <v>7991</v>
      </c>
      <c r="C3804" s="2" t="d">
        <v>2018-10-14</v>
      </c>
      <c r="D3804" s="2" t="d">
        <v>2018-10-20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3" t="str">
        <f>IF(M3804=People!$B$5,People!$A$5,IF(M3804=People!$B$2,People!$A$2,IF(M3804=People!$B$3,People!$A$3,IF(M3804=People!$B$4,People!$A$4,))))</f>
        <v>Cassandra Brandow</v>
      </c>
      <c r="W3804" s="3" t="str">
        <f>IFERROR(VLOOKUP(B3804,Returns!$A$2:$C$801,2,1), "No")</f>
        <v>Yes</v>
      </c>
    </row>
    <row r="3805" spans="1:23" x14ac:dyDescent="0.2">
      <c r="A3805" s="1">
        <v>3804</v>
      </c>
      <c r="B3805" t="s">
        <v>7991</v>
      </c>
      <c r="C3805" s="2" t="d">
        <v>2018-10-14</v>
      </c>
      <c r="D3805" s="2" t="d">
        <v>2018-10-20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3" t="str">
        <f>IF(M3805=People!$B$5,People!$A$5,IF(M3805=People!$B$2,People!$A$2,IF(M3805=People!$B$3,People!$A$3,IF(M3805=People!$B$4,People!$A$4,))))</f>
        <v>Cassandra Brandow</v>
      </c>
      <c r="W3805" s="3" t="str">
        <f>IFERROR(VLOOKUP(B3805,Returns!$A$2:$C$801,2,1), "No")</f>
        <v>Yes</v>
      </c>
    </row>
    <row r="3806" spans="1:23" x14ac:dyDescent="0.2">
      <c r="A3806" s="1">
        <v>3805</v>
      </c>
      <c r="B3806" t="s">
        <v>7991</v>
      </c>
      <c r="C3806" s="2" t="d">
        <v>2018-10-14</v>
      </c>
      <c r="D3806" s="2" t="d">
        <v>2018-10-20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3" t="str">
        <f>IF(M3806=People!$B$5,People!$A$5,IF(M3806=People!$B$2,People!$A$2,IF(M3806=People!$B$3,People!$A$3,IF(M3806=People!$B$4,People!$A$4,))))</f>
        <v>Cassandra Brandow</v>
      </c>
      <c r="W3806" s="3" t="str">
        <f>IFERROR(VLOOKUP(B3806,Returns!$A$2:$C$801,2,1), "No")</f>
        <v>Yes</v>
      </c>
    </row>
    <row r="3807" spans="1:23" x14ac:dyDescent="0.2">
      <c r="A3807" s="1">
        <v>3806</v>
      </c>
      <c r="B3807" t="s">
        <v>7991</v>
      </c>
      <c r="C3807" s="2" t="d">
        <v>2018-10-14</v>
      </c>
      <c r="D3807" s="2" t="d">
        <v>2018-10-20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3" t="str">
        <f>IF(M3807=People!$B$5,People!$A$5,IF(M3807=People!$B$2,People!$A$2,IF(M3807=People!$B$3,People!$A$3,IF(M3807=People!$B$4,People!$A$4,))))</f>
        <v>Cassandra Brandow</v>
      </c>
      <c r="W3807" s="3" t="str">
        <f>IFERROR(VLOOKUP(B3807,Returns!$A$2:$C$801,2,1), "No")</f>
        <v>Yes</v>
      </c>
    </row>
    <row r="3808" spans="1:23" x14ac:dyDescent="0.2">
      <c r="A3808" s="1">
        <v>3807</v>
      </c>
      <c r="B3808" t="s">
        <v>5988</v>
      </c>
      <c r="C3808" s="2" t="d">
        <v>2017-11-12</v>
      </c>
      <c r="D3808" s="2" t="d">
        <v>2017-11-19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3" t="str">
        <f>IF(M3808=People!$B$5,People!$A$5,IF(M3808=People!$B$2,People!$A$2,IF(M3808=People!$B$3,People!$A$3,IF(M3808=People!$B$4,People!$A$4,))))</f>
        <v>Cassandra Brandow</v>
      </c>
      <c r="W3808" s="3" t="str">
        <f>IFERROR(VLOOKUP(B3808,Returns!$A$2:$C$801,2,1), "No")</f>
        <v>Yes</v>
      </c>
    </row>
    <row r="3809" spans="1:23" x14ac:dyDescent="0.2">
      <c r="A3809" s="1">
        <v>3808</v>
      </c>
      <c r="B3809" t="s">
        <v>5988</v>
      </c>
      <c r="C3809" s="2" t="d">
        <v>2017-11-12</v>
      </c>
      <c r="D3809" s="2" t="d">
        <v>2017-11-19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3" t="str">
        <f>IF(M3809=People!$B$5,People!$A$5,IF(M3809=People!$B$2,People!$A$2,IF(M3809=People!$B$3,People!$A$3,IF(M3809=People!$B$4,People!$A$4,))))</f>
        <v>Cassandra Brandow</v>
      </c>
      <c r="W3809" s="3" t="str">
        <f>IFERROR(VLOOKUP(B3809,Returns!$A$2:$C$801,2,1), "No")</f>
        <v>Yes</v>
      </c>
    </row>
    <row r="3810" spans="1:23" x14ac:dyDescent="0.2">
      <c r="A3810" s="1">
        <v>3809</v>
      </c>
      <c r="B3810" t="s">
        <v>5988</v>
      </c>
      <c r="C3810" s="2" t="d">
        <v>2017-11-12</v>
      </c>
      <c r="D3810" s="2" t="d">
        <v>2017-11-19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3" t="str">
        <f>IF(M3810=People!$B$5,People!$A$5,IF(M3810=People!$B$2,People!$A$2,IF(M3810=People!$B$3,People!$A$3,IF(M3810=People!$B$4,People!$A$4,))))</f>
        <v>Cassandra Brandow</v>
      </c>
      <c r="W3810" s="3" t="str">
        <f>IFERROR(VLOOKUP(B3810,Returns!$A$2:$C$801,2,1), "No")</f>
        <v>Yes</v>
      </c>
    </row>
    <row r="3811" spans="1:23" x14ac:dyDescent="0.2">
      <c r="A3811" s="1">
        <v>3810</v>
      </c>
      <c r="B3811" t="s">
        <v>5988</v>
      </c>
      <c r="C3811" s="2" t="d">
        <v>2017-11-12</v>
      </c>
      <c r="D3811" s="2" t="d">
        <v>2017-11-19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3" t="str">
        <f>IF(M3811=People!$B$5,People!$A$5,IF(M3811=People!$B$2,People!$A$2,IF(M3811=People!$B$3,People!$A$3,IF(M3811=People!$B$4,People!$A$4,))))</f>
        <v>Cassandra Brandow</v>
      </c>
      <c r="W3811" s="3" t="str">
        <f>IFERROR(VLOOKUP(B3811,Returns!$A$2:$C$801,2,1), "No")</f>
        <v>Yes</v>
      </c>
    </row>
    <row r="3812" spans="1:23" x14ac:dyDescent="0.2">
      <c r="A3812" s="1">
        <v>3811</v>
      </c>
      <c r="B3812" t="s">
        <v>5988</v>
      </c>
      <c r="C3812" s="2" t="d">
        <v>2017-11-12</v>
      </c>
      <c r="D3812" s="2" t="d">
        <v>2017-11-19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3" t="str">
        <f>IF(M3812=People!$B$5,People!$A$5,IF(M3812=People!$B$2,People!$A$2,IF(M3812=People!$B$3,People!$A$3,IF(M3812=People!$B$4,People!$A$4,))))</f>
        <v>Cassandra Brandow</v>
      </c>
      <c r="W3812" s="3" t="str">
        <f>IFERROR(VLOOKUP(B3812,Returns!$A$2:$C$801,2,1), "No")</f>
        <v>Yes</v>
      </c>
    </row>
    <row r="3813" spans="1:23" x14ac:dyDescent="0.2">
      <c r="A3813" s="1">
        <v>3812</v>
      </c>
      <c r="B3813" t="s">
        <v>5988</v>
      </c>
      <c r="C3813" s="2" t="d">
        <v>2017-11-12</v>
      </c>
      <c r="D3813" s="2" t="d">
        <v>2017-11-19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3" t="str">
        <f>IF(M3813=People!$B$5,People!$A$5,IF(M3813=People!$B$2,People!$A$2,IF(M3813=People!$B$3,People!$A$3,IF(M3813=People!$B$4,People!$A$4,))))</f>
        <v>Cassandra Brandow</v>
      </c>
      <c r="W3813" s="3" t="str">
        <f>IFERROR(VLOOKUP(B3813,Returns!$A$2:$C$801,2,1), "No")</f>
        <v>Yes</v>
      </c>
    </row>
    <row r="3814" spans="1:23" x14ac:dyDescent="0.2">
      <c r="A3814" s="1">
        <v>3813</v>
      </c>
      <c r="B3814" t="s">
        <v>7992</v>
      </c>
      <c r="C3814" s="2" t="d">
        <v>2019-03-05</v>
      </c>
      <c r="D3814" s="2" t="d">
        <v>2019-03-05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3" t="str">
        <f>IF(M3814=People!$B$5,People!$A$5,IF(M3814=People!$B$2,People!$A$2,IF(M3814=People!$B$3,People!$A$3,IF(M3814=People!$B$4,People!$A$4,))))</f>
        <v>Kelly Williams</v>
      </c>
      <c r="W3814" s="3" t="str">
        <f>IFERROR(VLOOKUP(B3814,Returns!$A$2:$C$801,2,1), "No")</f>
        <v>Yes</v>
      </c>
    </row>
    <row r="3815" spans="1:23" x14ac:dyDescent="0.2">
      <c r="A3815" s="1">
        <v>3814</v>
      </c>
      <c r="B3815" t="s">
        <v>7993</v>
      </c>
      <c r="C3815" s="2" t="d">
        <v>2017-11-05</v>
      </c>
      <c r="D3815" s="2" t="d">
        <v>2017-11-09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3" t="str">
        <f>IF(M3815=People!$B$5,People!$A$5,IF(M3815=People!$B$2,People!$A$2,IF(M3815=People!$B$3,People!$A$3,IF(M3815=People!$B$4,People!$A$4,))))</f>
        <v>Kelly Williams</v>
      </c>
      <c r="W3815" s="3" t="str">
        <f>IFERROR(VLOOKUP(B3815,Returns!$A$2:$C$801,2,1), "No")</f>
        <v>Yes</v>
      </c>
    </row>
    <row r="3816" spans="1:23" x14ac:dyDescent="0.2">
      <c r="A3816" s="1">
        <v>3815</v>
      </c>
      <c r="B3816" t="s">
        <v>7994</v>
      </c>
      <c r="C3816" s="2" t="d">
        <v>2018-07-08</v>
      </c>
      <c r="D3816" s="2" t="d">
        <v>2018-07-08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3" t="str">
        <f>IF(M3816=People!$B$5,People!$A$5,IF(M3816=People!$B$2,People!$A$2,IF(M3816=People!$B$3,People!$A$3,IF(M3816=People!$B$4,People!$A$4,))))</f>
        <v>Cassandra Brandow</v>
      </c>
      <c r="W3816" s="3" t="str">
        <f>IFERROR(VLOOKUP(B3816,Returns!$A$2:$C$801,2,1), "No")</f>
        <v>Yes</v>
      </c>
    </row>
    <row r="3817" spans="1:23" x14ac:dyDescent="0.2">
      <c r="A3817" s="1">
        <v>3816</v>
      </c>
      <c r="B3817" t="s">
        <v>7994</v>
      </c>
      <c r="C3817" s="2" t="d">
        <v>2018-07-08</v>
      </c>
      <c r="D3817" s="2" t="d">
        <v>2018-07-08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3" t="str">
        <f>IF(M3817=People!$B$5,People!$A$5,IF(M3817=People!$B$2,People!$A$2,IF(M3817=People!$B$3,People!$A$3,IF(M3817=People!$B$4,People!$A$4,))))</f>
        <v>Cassandra Brandow</v>
      </c>
      <c r="W3817" s="3" t="str">
        <f>IFERROR(VLOOKUP(B3817,Returns!$A$2:$C$801,2,1), "No")</f>
        <v>Yes</v>
      </c>
    </row>
    <row r="3818" spans="1:23" x14ac:dyDescent="0.2">
      <c r="A3818" s="1">
        <v>3817</v>
      </c>
      <c r="B3818" t="s">
        <v>7995</v>
      </c>
      <c r="C3818" s="2" t="d">
        <v>2017-09-15</v>
      </c>
      <c r="D3818" s="2" t="d">
        <v>2017-09-19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3" t="str">
        <f>IF(M3818=People!$B$5,People!$A$5,IF(M3818=People!$B$2,People!$A$2,IF(M3818=People!$B$3,People!$A$3,IF(M3818=People!$B$4,People!$A$4,))))</f>
        <v>Cassandra Brandow</v>
      </c>
      <c r="W3818" s="3" t="str">
        <f>IFERROR(VLOOKUP(B3818,Returns!$A$2:$C$801,2,1), "No")</f>
        <v>Yes</v>
      </c>
    </row>
    <row r="3819" spans="1:23" x14ac:dyDescent="0.2">
      <c r="A3819" s="1">
        <v>3818</v>
      </c>
      <c r="B3819" t="s">
        <v>7995</v>
      </c>
      <c r="C3819" s="2" t="d">
        <v>2017-09-15</v>
      </c>
      <c r="D3819" s="2" t="d">
        <v>2017-09-19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3" t="str">
        <f>IF(M3819=People!$B$5,People!$A$5,IF(M3819=People!$B$2,People!$A$2,IF(M3819=People!$B$3,People!$A$3,IF(M3819=People!$B$4,People!$A$4,))))</f>
        <v>Cassandra Brandow</v>
      </c>
      <c r="W3819" s="3" t="str">
        <f>IFERROR(VLOOKUP(B3819,Returns!$A$2:$C$801,2,1), "No")</f>
        <v>Yes</v>
      </c>
    </row>
    <row r="3820" spans="1:23" x14ac:dyDescent="0.2">
      <c r="A3820" s="1">
        <v>3819</v>
      </c>
      <c r="B3820" t="s">
        <v>7995</v>
      </c>
      <c r="C3820" s="2" t="d">
        <v>2017-09-15</v>
      </c>
      <c r="D3820" s="2" t="d">
        <v>2017-09-19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3" t="str">
        <f>IF(M3820=People!$B$5,People!$A$5,IF(M3820=People!$B$2,People!$A$2,IF(M3820=People!$B$3,People!$A$3,IF(M3820=People!$B$4,People!$A$4,))))</f>
        <v>Cassandra Brandow</v>
      </c>
      <c r="W3820" s="3" t="str">
        <f>IFERROR(VLOOKUP(B3820,Returns!$A$2:$C$801,2,1), "No")</f>
        <v>Yes</v>
      </c>
    </row>
    <row r="3821" spans="1:23" x14ac:dyDescent="0.2">
      <c r="A3821" s="1">
        <v>3820</v>
      </c>
      <c r="B3821" t="s">
        <v>7996</v>
      </c>
      <c r="C3821" s="2" t="d">
        <v>2019-10-09</v>
      </c>
      <c r="D3821" s="2" t="d">
        <v>2019-10-14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3" t="str">
        <f>IF(M3821=People!$B$5,People!$A$5,IF(M3821=People!$B$2,People!$A$2,IF(M3821=People!$B$3,People!$A$3,IF(M3821=People!$B$4,People!$A$4,))))</f>
        <v>Chuck Magee</v>
      </c>
      <c r="W3821" s="3" t="str">
        <f>IFERROR(VLOOKUP(B3821,Returns!$A$2:$C$801,2,1), "No")</f>
        <v>Yes</v>
      </c>
    </row>
    <row r="3822" spans="1:23" x14ac:dyDescent="0.2">
      <c r="A3822" s="1">
        <v>3821</v>
      </c>
      <c r="B3822" t="s">
        <v>7996</v>
      </c>
      <c r="C3822" s="2" t="d">
        <v>2019-10-09</v>
      </c>
      <c r="D3822" s="2" t="d">
        <v>2019-10-14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3" t="str">
        <f>IF(M3822=People!$B$5,People!$A$5,IF(M3822=People!$B$2,People!$A$2,IF(M3822=People!$B$3,People!$A$3,IF(M3822=People!$B$4,People!$A$4,))))</f>
        <v>Chuck Magee</v>
      </c>
      <c r="W3822" s="3" t="str">
        <f>IFERROR(VLOOKUP(B3822,Returns!$A$2:$C$801,2,1), "No")</f>
        <v>Yes</v>
      </c>
    </row>
    <row r="3823" spans="1:23" x14ac:dyDescent="0.2">
      <c r="A3823" s="1">
        <v>3822</v>
      </c>
      <c r="B3823" t="s">
        <v>7996</v>
      </c>
      <c r="C3823" s="2" t="d">
        <v>2019-10-09</v>
      </c>
      <c r="D3823" s="2" t="d">
        <v>2019-10-14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3" t="str">
        <f>IF(M3823=People!$B$5,People!$A$5,IF(M3823=People!$B$2,People!$A$2,IF(M3823=People!$B$3,People!$A$3,IF(M3823=People!$B$4,People!$A$4,))))</f>
        <v>Chuck Magee</v>
      </c>
      <c r="W3823" s="3" t="str">
        <f>IFERROR(VLOOKUP(B3823,Returns!$A$2:$C$801,2,1), "No")</f>
        <v>Yes</v>
      </c>
    </row>
    <row r="3824" spans="1:23" x14ac:dyDescent="0.2">
      <c r="A3824" s="1">
        <v>3823</v>
      </c>
      <c r="B3824" t="s">
        <v>7996</v>
      </c>
      <c r="C3824" s="2" t="d">
        <v>2019-10-09</v>
      </c>
      <c r="D3824" s="2" t="d">
        <v>2019-10-14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3" t="str">
        <f>IF(M3824=People!$B$5,People!$A$5,IF(M3824=People!$B$2,People!$A$2,IF(M3824=People!$B$3,People!$A$3,IF(M3824=People!$B$4,People!$A$4,))))</f>
        <v>Chuck Magee</v>
      </c>
      <c r="W3824" s="3" t="str">
        <f>IFERROR(VLOOKUP(B3824,Returns!$A$2:$C$801,2,1), "No")</f>
        <v>Yes</v>
      </c>
    </row>
    <row r="3825" spans="1:23" x14ac:dyDescent="0.2">
      <c r="A3825" s="1">
        <v>3824</v>
      </c>
      <c r="B3825" t="s">
        <v>6004</v>
      </c>
      <c r="C3825" s="2" t="d">
        <v>2017-09-14</v>
      </c>
      <c r="D3825" s="2" t="d">
        <v>2017-09-18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3" t="str">
        <f>IF(M3825=People!$B$5,People!$A$5,IF(M3825=People!$B$2,People!$A$2,IF(M3825=People!$B$3,People!$A$3,IF(M3825=People!$B$4,People!$A$4,))))</f>
        <v>Chuck Magee</v>
      </c>
      <c r="W3825" s="3" t="str">
        <f>IFERROR(VLOOKUP(B3825,Returns!$A$2:$C$801,2,1), "No")</f>
        <v>Yes</v>
      </c>
    </row>
    <row r="3826" spans="1:23" x14ac:dyDescent="0.2">
      <c r="A3826" s="1">
        <v>3825</v>
      </c>
      <c r="B3826" t="s">
        <v>6004</v>
      </c>
      <c r="C3826" s="2" t="d">
        <v>2017-09-14</v>
      </c>
      <c r="D3826" s="2" t="d">
        <v>2017-09-18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3" t="str">
        <f>IF(M3826=People!$B$5,People!$A$5,IF(M3826=People!$B$2,People!$A$2,IF(M3826=People!$B$3,People!$A$3,IF(M3826=People!$B$4,People!$A$4,))))</f>
        <v>Chuck Magee</v>
      </c>
      <c r="W3826" s="3" t="str">
        <f>IFERROR(VLOOKUP(B3826,Returns!$A$2:$C$801,2,1), "No")</f>
        <v>Yes</v>
      </c>
    </row>
    <row r="3827" spans="1:23" x14ac:dyDescent="0.2">
      <c r="A3827" s="1">
        <v>3826</v>
      </c>
      <c r="B3827" t="s">
        <v>6004</v>
      </c>
      <c r="C3827" s="2" t="d">
        <v>2017-09-14</v>
      </c>
      <c r="D3827" s="2" t="d">
        <v>2017-09-18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3" t="str">
        <f>IF(M3827=People!$B$5,People!$A$5,IF(M3827=People!$B$2,People!$A$2,IF(M3827=People!$B$3,People!$A$3,IF(M3827=People!$B$4,People!$A$4,))))</f>
        <v>Chuck Magee</v>
      </c>
      <c r="W3827" s="3" t="str">
        <f>IFERROR(VLOOKUP(B3827,Returns!$A$2:$C$801,2,1), "No")</f>
        <v>Yes</v>
      </c>
    </row>
    <row r="3828" spans="1:23" x14ac:dyDescent="0.2">
      <c r="A3828" s="1">
        <v>3827</v>
      </c>
      <c r="B3828" t="s">
        <v>7997</v>
      </c>
      <c r="C3828" s="2" t="d">
        <v>2016-10-07</v>
      </c>
      <c r="D3828" s="2" t="d">
        <v>2016-10-12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3" t="str">
        <f>IF(M3828=People!$B$5,People!$A$5,IF(M3828=People!$B$2,People!$A$2,IF(M3828=People!$B$3,People!$A$3,IF(M3828=People!$B$4,People!$A$4,))))</f>
        <v>Kelly Williams</v>
      </c>
      <c r="W3828" s="3" t="str">
        <f>IFERROR(VLOOKUP(B3828,Returns!$A$2:$C$801,2,1), "No")</f>
        <v>Yes</v>
      </c>
    </row>
    <row r="3829" spans="1:23" x14ac:dyDescent="0.2">
      <c r="A3829" s="1">
        <v>3828</v>
      </c>
      <c r="B3829" t="s">
        <v>7998</v>
      </c>
      <c r="C3829" s="2" t="d">
        <v>2019-05-07</v>
      </c>
      <c r="D3829" s="2" t="d">
        <v>2019-05-11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3" t="str">
        <f>IF(M3829=People!$B$5,People!$A$5,IF(M3829=People!$B$2,People!$A$2,IF(M3829=People!$B$3,People!$A$3,IF(M3829=People!$B$4,People!$A$4,))))</f>
        <v>Kelly Williams</v>
      </c>
      <c r="W3829" s="3" t="str">
        <f>IFERROR(VLOOKUP(B3829,Returns!$A$2:$C$801,2,1), "No")</f>
        <v>Yes</v>
      </c>
    </row>
    <row r="3830" spans="1:23" x14ac:dyDescent="0.2">
      <c r="A3830" s="1">
        <v>3829</v>
      </c>
      <c r="B3830" t="s">
        <v>7998</v>
      </c>
      <c r="C3830" s="2" t="d">
        <v>2019-05-07</v>
      </c>
      <c r="D3830" s="2" t="d">
        <v>2019-05-11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3" t="str">
        <f>IF(M3830=People!$B$5,People!$A$5,IF(M3830=People!$B$2,People!$A$2,IF(M3830=People!$B$3,People!$A$3,IF(M3830=People!$B$4,People!$A$4,))))</f>
        <v>Kelly Williams</v>
      </c>
      <c r="W3830" s="3" t="str">
        <f>IFERROR(VLOOKUP(B3830,Returns!$A$2:$C$801,2,1), "No")</f>
        <v>Yes</v>
      </c>
    </row>
    <row r="3831" spans="1:23" x14ac:dyDescent="0.2">
      <c r="A3831" s="1">
        <v>3830</v>
      </c>
      <c r="B3831" t="s">
        <v>7998</v>
      </c>
      <c r="C3831" s="2" t="d">
        <v>2019-05-07</v>
      </c>
      <c r="D3831" s="2" t="d">
        <v>2019-05-11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3" t="str">
        <f>IF(M3831=People!$B$5,People!$A$5,IF(M3831=People!$B$2,People!$A$2,IF(M3831=People!$B$3,People!$A$3,IF(M3831=People!$B$4,People!$A$4,))))</f>
        <v>Kelly Williams</v>
      </c>
      <c r="W3831" s="3" t="str">
        <f>IFERROR(VLOOKUP(B3831,Returns!$A$2:$C$801,2,1), "No")</f>
        <v>Yes</v>
      </c>
    </row>
    <row r="3832" spans="1:23" x14ac:dyDescent="0.2">
      <c r="A3832" s="1">
        <v>3831</v>
      </c>
      <c r="B3832" t="s">
        <v>7998</v>
      </c>
      <c r="C3832" s="2" t="d">
        <v>2019-05-07</v>
      </c>
      <c r="D3832" s="2" t="d">
        <v>2019-05-11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3" t="str">
        <f>IF(M3832=People!$B$5,People!$A$5,IF(M3832=People!$B$2,People!$A$2,IF(M3832=People!$B$3,People!$A$3,IF(M3832=People!$B$4,People!$A$4,))))</f>
        <v>Kelly Williams</v>
      </c>
      <c r="W3832" s="3" t="str">
        <f>IFERROR(VLOOKUP(B3832,Returns!$A$2:$C$801,2,1), "No")</f>
        <v>Yes</v>
      </c>
    </row>
    <row r="3833" spans="1:23" x14ac:dyDescent="0.2">
      <c r="A3833" s="1">
        <v>3832</v>
      </c>
      <c r="B3833" t="s">
        <v>7999</v>
      </c>
      <c r="C3833" s="2" t="d">
        <v>2017-11-14</v>
      </c>
      <c r="D3833" s="2" t="d">
        <v>2017-11-19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3" t="str">
        <f>IF(M3833=People!$B$5,People!$A$5,IF(M3833=People!$B$2,People!$A$2,IF(M3833=People!$B$3,People!$A$3,IF(M3833=People!$B$4,People!$A$4,))))</f>
        <v>Chuck Magee</v>
      </c>
      <c r="W3833" s="3" t="str">
        <f>IFERROR(VLOOKUP(B3833,Returns!$A$2:$C$801,2,1), "No")</f>
        <v>Yes</v>
      </c>
    </row>
    <row r="3834" spans="1:23" x14ac:dyDescent="0.2">
      <c r="A3834" s="1">
        <v>3833</v>
      </c>
      <c r="B3834" t="s">
        <v>7999</v>
      </c>
      <c r="C3834" s="2" t="d">
        <v>2017-11-14</v>
      </c>
      <c r="D3834" s="2" t="d">
        <v>2017-11-19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3" t="str">
        <f>IF(M3834=People!$B$5,People!$A$5,IF(M3834=People!$B$2,People!$A$2,IF(M3834=People!$B$3,People!$A$3,IF(M3834=People!$B$4,People!$A$4,))))</f>
        <v>Chuck Magee</v>
      </c>
      <c r="W3834" s="3" t="str">
        <f>IFERROR(VLOOKUP(B3834,Returns!$A$2:$C$801,2,1), "No")</f>
        <v>Yes</v>
      </c>
    </row>
    <row r="3835" spans="1:23" x14ac:dyDescent="0.2">
      <c r="A3835" s="1">
        <v>3834</v>
      </c>
      <c r="B3835" t="s">
        <v>8000</v>
      </c>
      <c r="C3835" s="2" t="d">
        <v>2016-11-24</v>
      </c>
      <c r="D3835" s="2" t="d">
        <v>2016-11-24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3" t="str">
        <f>IF(M3835=People!$B$5,People!$A$5,IF(M3835=People!$B$2,People!$A$2,IF(M3835=People!$B$3,People!$A$3,IF(M3835=People!$B$4,People!$A$4,))))</f>
        <v>Chuck Magee</v>
      </c>
      <c r="W3835" s="3" t="str">
        <f>IFERROR(VLOOKUP(B3835,Returns!$A$2:$C$801,2,1), "No")</f>
        <v>Yes</v>
      </c>
    </row>
    <row r="3836" spans="1:23" x14ac:dyDescent="0.2">
      <c r="A3836" s="1">
        <v>3835</v>
      </c>
      <c r="B3836" t="s">
        <v>8000</v>
      </c>
      <c r="C3836" s="2" t="d">
        <v>2016-11-24</v>
      </c>
      <c r="D3836" s="2" t="d">
        <v>2016-11-24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3" t="str">
        <f>IF(M3836=People!$B$5,People!$A$5,IF(M3836=People!$B$2,People!$A$2,IF(M3836=People!$B$3,People!$A$3,IF(M3836=People!$B$4,People!$A$4,))))</f>
        <v>Chuck Magee</v>
      </c>
      <c r="W3836" s="3" t="str">
        <f>IFERROR(VLOOKUP(B3836,Returns!$A$2:$C$801,2,1), "No")</f>
        <v>Yes</v>
      </c>
    </row>
    <row r="3837" spans="1:23" x14ac:dyDescent="0.2">
      <c r="A3837" s="1">
        <v>3836</v>
      </c>
      <c r="B3837" t="s">
        <v>8001</v>
      </c>
      <c r="C3837" s="2" t="d">
        <v>2016-04-08</v>
      </c>
      <c r="D3837" s="2" t="d">
        <v>2016-04-15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3" t="str">
        <f>IF(M3837=People!$B$5,People!$A$5,IF(M3837=People!$B$2,People!$A$2,IF(M3837=People!$B$3,People!$A$3,IF(M3837=People!$B$4,People!$A$4,))))</f>
        <v>Anna Andreadi</v>
      </c>
      <c r="W3837" s="3" t="str">
        <f>IFERROR(VLOOKUP(B3837,Returns!$A$2:$C$801,2,1), "No")</f>
        <v>No</v>
      </c>
    </row>
    <row r="3838" spans="1:23" x14ac:dyDescent="0.2">
      <c r="A3838" s="1">
        <v>3837</v>
      </c>
      <c r="B3838" t="s">
        <v>8001</v>
      </c>
      <c r="C3838" s="2" t="d">
        <v>2016-04-08</v>
      </c>
      <c r="D3838" s="2" t="d">
        <v>2016-04-15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3" t="str">
        <f>IF(M3838=People!$B$5,People!$A$5,IF(M3838=People!$B$2,People!$A$2,IF(M3838=People!$B$3,People!$A$3,IF(M3838=People!$B$4,People!$A$4,))))</f>
        <v>Anna Andreadi</v>
      </c>
      <c r="W3838" s="3" t="str">
        <f>IFERROR(VLOOKUP(B3838,Returns!$A$2:$C$801,2,1), "No")</f>
        <v>No</v>
      </c>
    </row>
    <row r="3839" spans="1:23" x14ac:dyDescent="0.2">
      <c r="A3839" s="1">
        <v>3838</v>
      </c>
      <c r="B3839" t="s">
        <v>8002</v>
      </c>
      <c r="C3839" s="2" t="d">
        <v>2016-07-26</v>
      </c>
      <c r="D3839" s="2" t="d">
        <v>2016-08-02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3" t="str">
        <f>IF(M3839=People!$B$5,People!$A$5,IF(M3839=People!$B$2,People!$A$2,IF(M3839=People!$B$3,People!$A$3,IF(M3839=People!$B$4,People!$A$4,))))</f>
        <v>Anna Andreadi</v>
      </c>
      <c r="W3839" s="3" t="str">
        <f>IFERROR(VLOOKUP(B3839,Returns!$A$2:$C$801,2,1), "No")</f>
        <v>Yes</v>
      </c>
    </row>
    <row r="3840" spans="1:23" x14ac:dyDescent="0.2">
      <c r="A3840" s="1">
        <v>3839</v>
      </c>
      <c r="B3840" t="s">
        <v>8002</v>
      </c>
      <c r="C3840" s="2" t="d">
        <v>2016-07-26</v>
      </c>
      <c r="D3840" s="2" t="d">
        <v>2016-08-02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3" t="str">
        <f>IF(M3840=People!$B$5,People!$A$5,IF(M3840=People!$B$2,People!$A$2,IF(M3840=People!$B$3,People!$A$3,IF(M3840=People!$B$4,People!$A$4,))))</f>
        <v>Anna Andreadi</v>
      </c>
      <c r="W3840" s="3" t="str">
        <f>IFERROR(VLOOKUP(B3840,Returns!$A$2:$C$801,2,1), "No")</f>
        <v>Yes</v>
      </c>
    </row>
    <row r="3841" spans="1:23" x14ac:dyDescent="0.2">
      <c r="A3841" s="1">
        <v>3840</v>
      </c>
      <c r="B3841" t="s">
        <v>8002</v>
      </c>
      <c r="C3841" s="2" t="d">
        <v>2016-07-26</v>
      </c>
      <c r="D3841" s="2" t="d">
        <v>2016-08-02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3" t="str">
        <f>IF(M3841=People!$B$5,People!$A$5,IF(M3841=People!$B$2,People!$A$2,IF(M3841=People!$B$3,People!$A$3,IF(M3841=People!$B$4,People!$A$4,))))</f>
        <v>Anna Andreadi</v>
      </c>
      <c r="W3841" s="3" t="str">
        <f>IFERROR(VLOOKUP(B3841,Returns!$A$2:$C$801,2,1), "No")</f>
        <v>Yes</v>
      </c>
    </row>
    <row r="3842" spans="1:23" x14ac:dyDescent="0.2">
      <c r="A3842" s="1">
        <v>3841</v>
      </c>
      <c r="B3842" t="s">
        <v>8002</v>
      </c>
      <c r="C3842" s="2" t="d">
        <v>2016-07-26</v>
      </c>
      <c r="D3842" s="2" t="d">
        <v>2016-08-02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3" t="str">
        <f>IF(M3842=People!$B$5,People!$A$5,IF(M3842=People!$B$2,People!$A$2,IF(M3842=People!$B$3,People!$A$3,IF(M3842=People!$B$4,People!$A$4,))))</f>
        <v>Anna Andreadi</v>
      </c>
      <c r="W3842" s="3" t="str">
        <f>IFERROR(VLOOKUP(B3842,Returns!$A$2:$C$801,2,1), "No")</f>
        <v>Yes</v>
      </c>
    </row>
    <row r="3843" spans="1:23" x14ac:dyDescent="0.2">
      <c r="A3843" s="1">
        <v>3842</v>
      </c>
      <c r="B3843" t="s">
        <v>8003</v>
      </c>
      <c r="C3843" s="2" t="d">
        <v>2016-06-08</v>
      </c>
      <c r="D3843" s="2" t="d">
        <v>2016-06-12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3" t="str">
        <f>IF(M3843=People!$B$5,People!$A$5,IF(M3843=People!$B$2,People!$A$2,IF(M3843=People!$B$3,People!$A$3,IF(M3843=People!$B$4,People!$A$4,))))</f>
        <v>Cassandra Brandow</v>
      </c>
      <c r="W3843" s="3" t="str">
        <f>IFERROR(VLOOKUP(B3843,Returns!$A$2:$C$801,2,1), "No")</f>
        <v>Yes</v>
      </c>
    </row>
    <row r="3844" spans="1:23" x14ac:dyDescent="0.2">
      <c r="A3844" s="1">
        <v>3843</v>
      </c>
      <c r="B3844" t="s">
        <v>8004</v>
      </c>
      <c r="C3844" s="2" t="d">
        <v>2016-10-28</v>
      </c>
      <c r="D3844" s="2" t="d">
        <v>2016-10-31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3" t="str">
        <f>IF(M3844=People!$B$5,People!$A$5,IF(M3844=People!$B$2,People!$A$2,IF(M3844=People!$B$3,People!$A$3,IF(M3844=People!$B$4,People!$A$4,))))</f>
        <v>Anna Andreadi</v>
      </c>
      <c r="W3844" s="3" t="str">
        <f>IFERROR(VLOOKUP(B3844,Returns!$A$2:$C$801,2,1), "No")</f>
        <v>Yes</v>
      </c>
    </row>
    <row r="3845" spans="1:23" x14ac:dyDescent="0.2">
      <c r="A3845" s="1">
        <v>3844</v>
      </c>
      <c r="B3845" t="s">
        <v>8004</v>
      </c>
      <c r="C3845" s="2" t="d">
        <v>2016-10-28</v>
      </c>
      <c r="D3845" s="2" t="d">
        <v>2016-10-31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3" t="str">
        <f>IF(M3845=People!$B$5,People!$A$5,IF(M3845=People!$B$2,People!$A$2,IF(M3845=People!$B$3,People!$A$3,IF(M3845=People!$B$4,People!$A$4,))))</f>
        <v>Anna Andreadi</v>
      </c>
      <c r="W3845" s="3" t="str">
        <f>IFERROR(VLOOKUP(B3845,Returns!$A$2:$C$801,2,1), "No")</f>
        <v>Yes</v>
      </c>
    </row>
    <row r="3846" spans="1:23" x14ac:dyDescent="0.2">
      <c r="A3846" s="1">
        <v>3845</v>
      </c>
      <c r="B3846" t="s">
        <v>8004</v>
      </c>
      <c r="C3846" s="2" t="d">
        <v>2016-10-28</v>
      </c>
      <c r="D3846" s="2" t="d">
        <v>2016-10-31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3" t="str">
        <f>IF(M3846=People!$B$5,People!$A$5,IF(M3846=People!$B$2,People!$A$2,IF(M3846=People!$B$3,People!$A$3,IF(M3846=People!$B$4,People!$A$4,))))</f>
        <v>Anna Andreadi</v>
      </c>
      <c r="W3846" s="3" t="str">
        <f>IFERROR(VLOOKUP(B3846,Returns!$A$2:$C$801,2,1), "No")</f>
        <v>Yes</v>
      </c>
    </row>
    <row r="3847" spans="1:23" x14ac:dyDescent="0.2">
      <c r="A3847" s="1">
        <v>3846</v>
      </c>
      <c r="B3847" t="s">
        <v>8004</v>
      </c>
      <c r="C3847" s="2" t="d">
        <v>2016-10-28</v>
      </c>
      <c r="D3847" s="2" t="d">
        <v>2016-10-31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3" t="str">
        <f>IF(M3847=People!$B$5,People!$A$5,IF(M3847=People!$B$2,People!$A$2,IF(M3847=People!$B$3,People!$A$3,IF(M3847=People!$B$4,People!$A$4,))))</f>
        <v>Anna Andreadi</v>
      </c>
      <c r="W3847" s="3" t="str">
        <f>IFERROR(VLOOKUP(B3847,Returns!$A$2:$C$801,2,1), "No")</f>
        <v>Yes</v>
      </c>
    </row>
    <row r="3848" spans="1:23" x14ac:dyDescent="0.2">
      <c r="A3848" s="1">
        <v>3847</v>
      </c>
      <c r="B3848" t="s">
        <v>8004</v>
      </c>
      <c r="C3848" s="2" t="d">
        <v>2016-10-28</v>
      </c>
      <c r="D3848" s="2" t="d">
        <v>2016-10-31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3" t="str">
        <f>IF(M3848=People!$B$5,People!$A$5,IF(M3848=People!$B$2,People!$A$2,IF(M3848=People!$B$3,People!$A$3,IF(M3848=People!$B$4,People!$A$4,))))</f>
        <v>Anna Andreadi</v>
      </c>
      <c r="W3848" s="3" t="str">
        <f>IFERROR(VLOOKUP(B3848,Returns!$A$2:$C$801,2,1), "No")</f>
        <v>Yes</v>
      </c>
    </row>
    <row r="3849" spans="1:23" x14ac:dyDescent="0.2">
      <c r="A3849" s="1">
        <v>3848</v>
      </c>
      <c r="B3849" t="s">
        <v>8005</v>
      </c>
      <c r="C3849" s="2" t="d">
        <v>2019-11-25</v>
      </c>
      <c r="D3849" s="2" t="d">
        <v>2019-11-27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3" t="str">
        <f>IF(M3849=People!$B$5,People!$A$5,IF(M3849=People!$B$2,People!$A$2,IF(M3849=People!$B$3,People!$A$3,IF(M3849=People!$B$4,People!$A$4,))))</f>
        <v>Kelly Williams</v>
      </c>
      <c r="W3849" s="3" t="str">
        <f>IFERROR(VLOOKUP(B3849,Returns!$A$2:$C$801,2,1), "No")</f>
        <v>Yes</v>
      </c>
    </row>
    <row r="3850" spans="1:23" x14ac:dyDescent="0.2">
      <c r="A3850" s="1">
        <v>3849</v>
      </c>
      <c r="B3850" t="s">
        <v>8006</v>
      </c>
      <c r="C3850" s="2" t="d">
        <v>2019-09-22</v>
      </c>
      <c r="D3850" s="2" t="d">
        <v>2019-09-23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3" t="str">
        <f>IF(M3850=People!$B$5,People!$A$5,IF(M3850=People!$B$2,People!$A$2,IF(M3850=People!$B$3,People!$A$3,IF(M3850=People!$B$4,People!$A$4,))))</f>
        <v>Cassandra Brandow</v>
      </c>
      <c r="W3850" s="3" t="str">
        <f>IFERROR(VLOOKUP(B3850,Returns!$A$2:$C$801,2,1), "No")</f>
        <v>Yes</v>
      </c>
    </row>
    <row r="3851" spans="1:23" x14ac:dyDescent="0.2">
      <c r="A3851" s="1">
        <v>3850</v>
      </c>
      <c r="B3851" t="s">
        <v>8006</v>
      </c>
      <c r="C3851" s="2" t="d">
        <v>2019-09-22</v>
      </c>
      <c r="D3851" s="2" t="d">
        <v>2019-09-23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3" t="str">
        <f>IF(M3851=People!$B$5,People!$A$5,IF(M3851=People!$B$2,People!$A$2,IF(M3851=People!$B$3,People!$A$3,IF(M3851=People!$B$4,People!$A$4,))))</f>
        <v>Cassandra Brandow</v>
      </c>
      <c r="W3851" s="3" t="str">
        <f>IFERROR(VLOOKUP(B3851,Returns!$A$2:$C$801,2,1), "No")</f>
        <v>Yes</v>
      </c>
    </row>
    <row r="3852" spans="1:23" x14ac:dyDescent="0.2">
      <c r="A3852" s="1">
        <v>3851</v>
      </c>
      <c r="B3852" t="s">
        <v>8007</v>
      </c>
      <c r="C3852" s="2" t="d">
        <v>2017-12-04</v>
      </c>
      <c r="D3852" s="2" t="d">
        <v>2017-12-09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3" t="str">
        <f>IF(M3852=People!$B$5,People!$A$5,IF(M3852=People!$B$2,People!$A$2,IF(M3852=People!$B$3,People!$A$3,IF(M3852=People!$B$4,People!$A$4,))))</f>
        <v>Kelly Williams</v>
      </c>
      <c r="W3852" s="3" t="str">
        <f>IFERROR(VLOOKUP(B3852,Returns!$A$2:$C$801,2,1), "No")</f>
        <v>Yes</v>
      </c>
    </row>
    <row r="3853" spans="1:23" x14ac:dyDescent="0.2">
      <c r="A3853" s="1">
        <v>3852</v>
      </c>
      <c r="B3853" t="s">
        <v>8008</v>
      </c>
      <c r="C3853" s="2" t="d">
        <v>2017-09-21</v>
      </c>
      <c r="D3853" s="2" t="d">
        <v>2017-09-21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3" t="str">
        <f>IF(M3853=People!$B$5,People!$A$5,IF(M3853=People!$B$2,People!$A$2,IF(M3853=People!$B$3,People!$A$3,IF(M3853=People!$B$4,People!$A$4,))))</f>
        <v>Chuck Magee</v>
      </c>
      <c r="W3853" s="3" t="str">
        <f>IFERROR(VLOOKUP(B3853,Returns!$A$2:$C$801,2,1), "No")</f>
        <v>Yes</v>
      </c>
    </row>
    <row r="3854" spans="1:23" x14ac:dyDescent="0.2">
      <c r="A3854" s="1">
        <v>3853</v>
      </c>
      <c r="B3854" t="s">
        <v>8009</v>
      </c>
      <c r="C3854" s="2" t="d">
        <v>2019-11-26</v>
      </c>
      <c r="D3854" s="2" t="d">
        <v>2019-11-29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3" t="str">
        <f>IF(M3854=People!$B$5,People!$A$5,IF(M3854=People!$B$2,People!$A$2,IF(M3854=People!$B$3,People!$A$3,IF(M3854=People!$B$4,People!$A$4,))))</f>
        <v>Kelly Williams</v>
      </c>
      <c r="W3854" s="3" t="str">
        <f>IFERROR(VLOOKUP(B3854,Returns!$A$2:$C$801,2,1), "No")</f>
        <v>Yes</v>
      </c>
    </row>
    <row r="3855" spans="1:23" x14ac:dyDescent="0.2">
      <c r="A3855" s="1">
        <v>3854</v>
      </c>
      <c r="B3855" t="s">
        <v>8010</v>
      </c>
      <c r="C3855" s="2" t="d">
        <v>2019-06-06</v>
      </c>
      <c r="D3855" s="2" t="d">
        <v>2019-06-10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3" t="str">
        <f>IF(M3855=People!$B$5,People!$A$5,IF(M3855=People!$B$2,People!$A$2,IF(M3855=People!$B$3,People!$A$3,IF(M3855=People!$B$4,People!$A$4,))))</f>
        <v>Anna Andreadi</v>
      </c>
      <c r="W3855" s="3" t="str">
        <f>IFERROR(VLOOKUP(B3855,Returns!$A$2:$C$801,2,1), "No")</f>
        <v>Yes</v>
      </c>
    </row>
    <row r="3856" spans="1:23" x14ac:dyDescent="0.2">
      <c r="A3856" s="1">
        <v>3855</v>
      </c>
      <c r="B3856" t="s">
        <v>8010</v>
      </c>
      <c r="C3856" s="2" t="d">
        <v>2019-06-06</v>
      </c>
      <c r="D3856" s="2" t="d">
        <v>2019-06-10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3" t="str">
        <f>IF(M3856=People!$B$5,People!$A$5,IF(M3856=People!$B$2,People!$A$2,IF(M3856=People!$B$3,People!$A$3,IF(M3856=People!$B$4,People!$A$4,))))</f>
        <v>Anna Andreadi</v>
      </c>
      <c r="W3856" s="3" t="str">
        <f>IFERROR(VLOOKUP(B3856,Returns!$A$2:$C$801,2,1), "No")</f>
        <v>Yes</v>
      </c>
    </row>
    <row r="3857" spans="1:23" x14ac:dyDescent="0.2">
      <c r="A3857" s="1">
        <v>3856</v>
      </c>
      <c r="B3857" t="s">
        <v>8011</v>
      </c>
      <c r="C3857" s="2" t="d">
        <v>2019-10-23</v>
      </c>
      <c r="D3857" s="2" t="d">
        <v>2019-10-28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3" t="str">
        <f>IF(M3857=People!$B$5,People!$A$5,IF(M3857=People!$B$2,People!$A$2,IF(M3857=People!$B$3,People!$A$3,IF(M3857=People!$B$4,People!$A$4,))))</f>
        <v>Kelly Williams</v>
      </c>
      <c r="W3857" s="3" t="str">
        <f>IFERROR(VLOOKUP(B3857,Returns!$A$2:$C$801,2,1), "No")</f>
        <v>Yes</v>
      </c>
    </row>
    <row r="3858" spans="1:23" x14ac:dyDescent="0.2">
      <c r="A3858" s="1">
        <v>3857</v>
      </c>
      <c r="B3858" t="s">
        <v>8011</v>
      </c>
      <c r="C3858" s="2" t="d">
        <v>2019-10-23</v>
      </c>
      <c r="D3858" s="2" t="d">
        <v>2019-10-28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3" t="str">
        <f>IF(M3858=People!$B$5,People!$A$5,IF(M3858=People!$B$2,People!$A$2,IF(M3858=People!$B$3,People!$A$3,IF(M3858=People!$B$4,People!$A$4,))))</f>
        <v>Kelly Williams</v>
      </c>
      <c r="W3858" s="3" t="str">
        <f>IFERROR(VLOOKUP(B3858,Returns!$A$2:$C$801,2,1), "No")</f>
        <v>Yes</v>
      </c>
    </row>
    <row r="3859" spans="1:23" x14ac:dyDescent="0.2">
      <c r="A3859" s="1">
        <v>3858</v>
      </c>
      <c r="B3859" t="s">
        <v>8011</v>
      </c>
      <c r="C3859" s="2" t="d">
        <v>2019-10-23</v>
      </c>
      <c r="D3859" s="2" t="d">
        <v>2019-10-28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3" t="str">
        <f>IF(M3859=People!$B$5,People!$A$5,IF(M3859=People!$B$2,People!$A$2,IF(M3859=People!$B$3,People!$A$3,IF(M3859=People!$B$4,People!$A$4,))))</f>
        <v>Kelly Williams</v>
      </c>
      <c r="W3859" s="3" t="str">
        <f>IFERROR(VLOOKUP(B3859,Returns!$A$2:$C$801,2,1), "No")</f>
        <v>Yes</v>
      </c>
    </row>
    <row r="3860" spans="1:23" x14ac:dyDescent="0.2">
      <c r="A3860" s="1">
        <v>3859</v>
      </c>
      <c r="B3860" t="s">
        <v>5960</v>
      </c>
      <c r="C3860" s="2" t="d">
        <v>2016-12-20</v>
      </c>
      <c r="D3860" s="2" t="d">
        <v>2016-12-20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3" t="str">
        <f>IF(M3860=People!$B$5,People!$A$5,IF(M3860=People!$B$2,People!$A$2,IF(M3860=People!$B$3,People!$A$3,IF(M3860=People!$B$4,People!$A$4,))))</f>
        <v>Anna Andreadi</v>
      </c>
      <c r="W3860" s="3" t="str">
        <f>IFERROR(VLOOKUP(B3860,Returns!$A$2:$C$801,2,1), "No")</f>
        <v>Yes</v>
      </c>
    </row>
    <row r="3861" spans="1:23" x14ac:dyDescent="0.2">
      <c r="A3861" s="1">
        <v>3860</v>
      </c>
      <c r="B3861" t="s">
        <v>8012</v>
      </c>
      <c r="C3861" s="2" t="d">
        <v>2019-02-17</v>
      </c>
      <c r="D3861" s="2" t="d">
        <v>2019-02-22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3" t="str">
        <f>IF(M3861=People!$B$5,People!$A$5,IF(M3861=People!$B$2,People!$A$2,IF(M3861=People!$B$3,People!$A$3,IF(M3861=People!$B$4,People!$A$4,))))</f>
        <v>Kelly Williams</v>
      </c>
      <c r="W3861" s="3" t="str">
        <f>IFERROR(VLOOKUP(B3861,Returns!$A$2:$C$801,2,1), "No")</f>
        <v>Yes</v>
      </c>
    </row>
    <row r="3862" spans="1:23" x14ac:dyDescent="0.2">
      <c r="A3862" s="1">
        <v>3861</v>
      </c>
      <c r="B3862" t="s">
        <v>8012</v>
      </c>
      <c r="C3862" s="2" t="d">
        <v>2019-02-17</v>
      </c>
      <c r="D3862" s="2" t="d">
        <v>2019-02-22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3" t="str">
        <f>IF(M3862=People!$B$5,People!$A$5,IF(M3862=People!$B$2,People!$A$2,IF(M3862=People!$B$3,People!$A$3,IF(M3862=People!$B$4,People!$A$4,))))</f>
        <v>Kelly Williams</v>
      </c>
      <c r="W3862" s="3" t="str">
        <f>IFERROR(VLOOKUP(B3862,Returns!$A$2:$C$801,2,1), "No")</f>
        <v>Yes</v>
      </c>
    </row>
    <row r="3863" spans="1:23" x14ac:dyDescent="0.2">
      <c r="A3863" s="1">
        <v>3862</v>
      </c>
      <c r="B3863" t="s">
        <v>8013</v>
      </c>
      <c r="C3863" s="2" t="d">
        <v>2016-05-03</v>
      </c>
      <c r="D3863" s="2" t="d">
        <v>2016-05-10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3" t="str">
        <f>IF(M3863=People!$B$5,People!$A$5,IF(M3863=People!$B$2,People!$A$2,IF(M3863=People!$B$3,People!$A$3,IF(M3863=People!$B$4,People!$A$4,))))</f>
        <v>Chuck Magee</v>
      </c>
      <c r="W3863" s="3" t="str">
        <f>IFERROR(VLOOKUP(B3863,Returns!$A$2:$C$801,2,1), "No")</f>
        <v>Yes</v>
      </c>
    </row>
    <row r="3864" spans="1:23" x14ac:dyDescent="0.2">
      <c r="A3864" s="1">
        <v>3863</v>
      </c>
      <c r="B3864" t="s">
        <v>8013</v>
      </c>
      <c r="C3864" s="2" t="d">
        <v>2016-05-03</v>
      </c>
      <c r="D3864" s="2" t="d">
        <v>2016-05-10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3" t="str">
        <f>IF(M3864=People!$B$5,People!$A$5,IF(M3864=People!$B$2,People!$A$2,IF(M3864=People!$B$3,People!$A$3,IF(M3864=People!$B$4,People!$A$4,))))</f>
        <v>Chuck Magee</v>
      </c>
      <c r="W3864" s="3" t="str">
        <f>IFERROR(VLOOKUP(B3864,Returns!$A$2:$C$801,2,1), "No")</f>
        <v>Yes</v>
      </c>
    </row>
    <row r="3865" spans="1:23" x14ac:dyDescent="0.2">
      <c r="A3865" s="1">
        <v>3864</v>
      </c>
      <c r="B3865" t="s">
        <v>8014</v>
      </c>
      <c r="C3865" s="2" t="d">
        <v>2019-10-17</v>
      </c>
      <c r="D3865" s="2" t="d">
        <v>2019-10-19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3" t="str">
        <f>IF(M3865=People!$B$5,People!$A$5,IF(M3865=People!$B$2,People!$A$2,IF(M3865=People!$B$3,People!$A$3,IF(M3865=People!$B$4,People!$A$4,))))</f>
        <v>Anna Andreadi</v>
      </c>
      <c r="W3865" s="3" t="str">
        <f>IFERROR(VLOOKUP(B3865,Returns!$A$2:$C$801,2,1), "No")</f>
        <v>Yes</v>
      </c>
    </row>
    <row r="3866" spans="1:23" x14ac:dyDescent="0.2">
      <c r="A3866" s="1">
        <v>3865</v>
      </c>
      <c r="B3866" t="s">
        <v>8015</v>
      </c>
      <c r="C3866" s="2" t="d">
        <v>2017-11-28</v>
      </c>
      <c r="D3866" s="2" t="d">
        <v>2017-12-03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3" t="str">
        <f>IF(M3866=People!$B$5,People!$A$5,IF(M3866=People!$B$2,People!$A$2,IF(M3866=People!$B$3,People!$A$3,IF(M3866=People!$B$4,People!$A$4,))))</f>
        <v>Kelly Williams</v>
      </c>
      <c r="W3866" s="3" t="str">
        <f>IFERROR(VLOOKUP(B3866,Returns!$A$2:$C$801,2,1), "No")</f>
        <v>Yes</v>
      </c>
    </row>
    <row r="3867" spans="1:23" x14ac:dyDescent="0.2">
      <c r="A3867" s="1">
        <v>3866</v>
      </c>
      <c r="B3867" t="s">
        <v>8016</v>
      </c>
      <c r="C3867" s="2" t="d">
        <v>2016-07-27</v>
      </c>
      <c r="D3867" s="2" t="d">
        <v>2016-07-29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3" t="str">
        <f>IF(M3867=People!$B$5,People!$A$5,IF(M3867=People!$B$2,People!$A$2,IF(M3867=People!$B$3,People!$A$3,IF(M3867=People!$B$4,People!$A$4,))))</f>
        <v>Anna Andreadi</v>
      </c>
      <c r="W3867" s="3" t="str">
        <f>IFERROR(VLOOKUP(B3867,Returns!$A$2:$C$801,2,1), "No")</f>
        <v>Yes</v>
      </c>
    </row>
    <row r="3868" spans="1:23" x14ac:dyDescent="0.2">
      <c r="A3868" s="1">
        <v>3867</v>
      </c>
      <c r="B3868" t="s">
        <v>8017</v>
      </c>
      <c r="C3868" s="2" t="d">
        <v>2019-04-23</v>
      </c>
      <c r="D3868" s="2" t="d">
        <v>2019-04-25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3" t="str">
        <f>IF(M3868=People!$B$5,People!$A$5,IF(M3868=People!$B$2,People!$A$2,IF(M3868=People!$B$3,People!$A$3,IF(M3868=People!$B$4,People!$A$4,))))</f>
        <v>Kelly Williams</v>
      </c>
      <c r="W3868" s="3" t="str">
        <f>IFERROR(VLOOKUP(B3868,Returns!$A$2:$C$801,2,1), "No")</f>
        <v>Yes</v>
      </c>
    </row>
    <row r="3869" spans="1:23" x14ac:dyDescent="0.2">
      <c r="A3869" s="1">
        <v>3868</v>
      </c>
      <c r="B3869" t="s">
        <v>8018</v>
      </c>
      <c r="C3869" s="2" t="d">
        <v>2017-10-23</v>
      </c>
      <c r="D3869" s="2" t="d">
        <v>2017-10-27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3" t="str">
        <f>IF(M3869=People!$B$5,People!$A$5,IF(M3869=People!$B$2,People!$A$2,IF(M3869=People!$B$3,People!$A$3,IF(M3869=People!$B$4,People!$A$4,))))</f>
        <v>Anna Andreadi</v>
      </c>
      <c r="W3869" s="3" t="str">
        <f>IFERROR(VLOOKUP(B3869,Returns!$A$2:$C$801,2,1), "No")</f>
        <v>Yes</v>
      </c>
    </row>
    <row r="3870" spans="1:23" x14ac:dyDescent="0.2">
      <c r="A3870" s="1">
        <v>3869</v>
      </c>
      <c r="B3870" t="s">
        <v>8018</v>
      </c>
      <c r="C3870" s="2" t="d">
        <v>2017-10-23</v>
      </c>
      <c r="D3870" s="2" t="d">
        <v>2017-10-27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3" t="str">
        <f>IF(M3870=People!$B$5,People!$A$5,IF(M3870=People!$B$2,People!$A$2,IF(M3870=People!$B$3,People!$A$3,IF(M3870=People!$B$4,People!$A$4,))))</f>
        <v>Anna Andreadi</v>
      </c>
      <c r="W3870" s="3" t="str">
        <f>IFERROR(VLOOKUP(B3870,Returns!$A$2:$C$801,2,1), "No")</f>
        <v>Yes</v>
      </c>
    </row>
    <row r="3871" spans="1:23" x14ac:dyDescent="0.2">
      <c r="A3871" s="1">
        <v>3870</v>
      </c>
      <c r="B3871" t="s">
        <v>8018</v>
      </c>
      <c r="C3871" s="2" t="d">
        <v>2017-10-23</v>
      </c>
      <c r="D3871" s="2" t="d">
        <v>2017-10-27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3" t="str">
        <f>IF(M3871=People!$B$5,People!$A$5,IF(M3871=People!$B$2,People!$A$2,IF(M3871=People!$B$3,People!$A$3,IF(M3871=People!$B$4,People!$A$4,))))</f>
        <v>Anna Andreadi</v>
      </c>
      <c r="W3871" s="3" t="str">
        <f>IFERROR(VLOOKUP(B3871,Returns!$A$2:$C$801,2,1), "No")</f>
        <v>Yes</v>
      </c>
    </row>
    <row r="3872" spans="1:23" x14ac:dyDescent="0.2">
      <c r="A3872" s="1">
        <v>3871</v>
      </c>
      <c r="B3872" t="s">
        <v>8018</v>
      </c>
      <c r="C3872" s="2" t="d">
        <v>2017-10-23</v>
      </c>
      <c r="D3872" s="2" t="d">
        <v>2017-10-27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3" t="str">
        <f>IF(M3872=People!$B$5,People!$A$5,IF(M3872=People!$B$2,People!$A$2,IF(M3872=People!$B$3,People!$A$3,IF(M3872=People!$B$4,People!$A$4,))))</f>
        <v>Anna Andreadi</v>
      </c>
      <c r="W3872" s="3" t="str">
        <f>IFERROR(VLOOKUP(B3872,Returns!$A$2:$C$801,2,1), "No")</f>
        <v>Yes</v>
      </c>
    </row>
    <row r="3873" spans="1:23" x14ac:dyDescent="0.2">
      <c r="A3873" s="1">
        <v>3872</v>
      </c>
      <c r="B3873" t="s">
        <v>8018</v>
      </c>
      <c r="C3873" s="2" t="d">
        <v>2017-10-23</v>
      </c>
      <c r="D3873" s="2" t="d">
        <v>2017-10-27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3" t="str">
        <f>IF(M3873=People!$B$5,People!$A$5,IF(M3873=People!$B$2,People!$A$2,IF(M3873=People!$B$3,People!$A$3,IF(M3873=People!$B$4,People!$A$4,))))</f>
        <v>Anna Andreadi</v>
      </c>
      <c r="W3873" s="3" t="str">
        <f>IFERROR(VLOOKUP(B3873,Returns!$A$2:$C$801,2,1), "No")</f>
        <v>Yes</v>
      </c>
    </row>
    <row r="3874" spans="1:23" x14ac:dyDescent="0.2">
      <c r="A3874" s="1">
        <v>3873</v>
      </c>
      <c r="B3874" t="s">
        <v>8018</v>
      </c>
      <c r="C3874" s="2" t="d">
        <v>2017-10-23</v>
      </c>
      <c r="D3874" s="2" t="d">
        <v>2017-10-27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3" t="str">
        <f>IF(M3874=People!$B$5,People!$A$5,IF(M3874=People!$B$2,People!$A$2,IF(M3874=People!$B$3,People!$A$3,IF(M3874=People!$B$4,People!$A$4,))))</f>
        <v>Anna Andreadi</v>
      </c>
      <c r="W3874" s="3" t="str">
        <f>IFERROR(VLOOKUP(B3874,Returns!$A$2:$C$801,2,1), "No")</f>
        <v>Yes</v>
      </c>
    </row>
    <row r="3875" spans="1:23" x14ac:dyDescent="0.2">
      <c r="A3875" s="1">
        <v>3874</v>
      </c>
      <c r="B3875" t="s">
        <v>8019</v>
      </c>
      <c r="C3875" s="2" t="d">
        <v>2018-09-05</v>
      </c>
      <c r="D3875" s="2" t="d">
        <v>2018-09-07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3" t="str">
        <f>IF(M3875=People!$B$5,People!$A$5,IF(M3875=People!$B$2,People!$A$2,IF(M3875=People!$B$3,People!$A$3,IF(M3875=People!$B$4,People!$A$4,))))</f>
        <v>Cassandra Brandow</v>
      </c>
      <c r="W3875" s="3" t="str">
        <f>IFERROR(VLOOKUP(B3875,Returns!$A$2:$C$801,2,1), "No")</f>
        <v>Yes</v>
      </c>
    </row>
    <row r="3876" spans="1:23" x14ac:dyDescent="0.2">
      <c r="A3876" s="1">
        <v>3875</v>
      </c>
      <c r="B3876" t="s">
        <v>8019</v>
      </c>
      <c r="C3876" s="2" t="d">
        <v>2018-09-05</v>
      </c>
      <c r="D3876" s="2" t="d">
        <v>2018-09-07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3" t="str">
        <f>IF(M3876=People!$B$5,People!$A$5,IF(M3876=People!$B$2,People!$A$2,IF(M3876=People!$B$3,People!$A$3,IF(M3876=People!$B$4,People!$A$4,))))</f>
        <v>Cassandra Brandow</v>
      </c>
      <c r="W3876" s="3" t="str">
        <f>IFERROR(VLOOKUP(B3876,Returns!$A$2:$C$801,2,1), "No")</f>
        <v>Yes</v>
      </c>
    </row>
    <row r="3877" spans="1:23" x14ac:dyDescent="0.2">
      <c r="A3877" s="1">
        <v>3876</v>
      </c>
      <c r="B3877" t="s">
        <v>8019</v>
      </c>
      <c r="C3877" s="2" t="d">
        <v>2018-09-05</v>
      </c>
      <c r="D3877" s="2" t="d">
        <v>2018-09-07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3" t="str">
        <f>IF(M3877=People!$B$5,People!$A$5,IF(M3877=People!$B$2,People!$A$2,IF(M3877=People!$B$3,People!$A$3,IF(M3877=People!$B$4,People!$A$4,))))</f>
        <v>Cassandra Brandow</v>
      </c>
      <c r="W3877" s="3" t="str">
        <f>IFERROR(VLOOKUP(B3877,Returns!$A$2:$C$801,2,1), "No")</f>
        <v>Yes</v>
      </c>
    </row>
    <row r="3878" spans="1:23" x14ac:dyDescent="0.2">
      <c r="A3878" s="1">
        <v>3877</v>
      </c>
      <c r="B3878" t="s">
        <v>8019</v>
      </c>
      <c r="C3878" s="2" t="d">
        <v>2018-09-05</v>
      </c>
      <c r="D3878" s="2" t="d">
        <v>2018-09-07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3" t="str">
        <f>IF(M3878=People!$B$5,People!$A$5,IF(M3878=People!$B$2,People!$A$2,IF(M3878=People!$B$3,People!$A$3,IF(M3878=People!$B$4,People!$A$4,))))</f>
        <v>Cassandra Brandow</v>
      </c>
      <c r="W3878" s="3" t="str">
        <f>IFERROR(VLOOKUP(B3878,Returns!$A$2:$C$801,2,1), "No")</f>
        <v>Yes</v>
      </c>
    </row>
    <row r="3879" spans="1:23" x14ac:dyDescent="0.2">
      <c r="A3879" s="1">
        <v>3878</v>
      </c>
      <c r="B3879" t="s">
        <v>8020</v>
      </c>
      <c r="C3879" s="2" t="d">
        <v>2018-10-28</v>
      </c>
      <c r="D3879" s="2" t="d">
        <v>2018-11-02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3" t="str">
        <f>IF(M3879=People!$B$5,People!$A$5,IF(M3879=People!$B$2,People!$A$2,IF(M3879=People!$B$3,People!$A$3,IF(M3879=People!$B$4,People!$A$4,))))</f>
        <v>Cassandra Brandow</v>
      </c>
      <c r="W3879" s="3" t="str">
        <f>IFERROR(VLOOKUP(B3879,Returns!$A$2:$C$801,2,1), "No")</f>
        <v>Yes</v>
      </c>
    </row>
    <row r="3880" spans="1:23" x14ac:dyDescent="0.2">
      <c r="A3880" s="1">
        <v>3879</v>
      </c>
      <c r="B3880" t="s">
        <v>8021</v>
      </c>
      <c r="C3880" s="2" t="d">
        <v>2016-04-05</v>
      </c>
      <c r="D3880" s="2" t="d">
        <v>2016-04-07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3" t="str">
        <f>IF(M3880=People!$B$5,People!$A$5,IF(M3880=People!$B$2,People!$A$2,IF(M3880=People!$B$3,People!$A$3,IF(M3880=People!$B$4,People!$A$4,))))</f>
        <v>Kelly Williams</v>
      </c>
      <c r="W3880" s="3" t="str">
        <f>IFERROR(VLOOKUP(B3880,Returns!$A$2:$C$801,2,1), "No")</f>
        <v>Yes</v>
      </c>
    </row>
    <row r="3881" spans="1:23" x14ac:dyDescent="0.2">
      <c r="A3881" s="1">
        <v>3880</v>
      </c>
      <c r="B3881" t="s">
        <v>8021</v>
      </c>
      <c r="C3881" s="2" t="d">
        <v>2016-04-05</v>
      </c>
      <c r="D3881" s="2" t="d">
        <v>2016-04-07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3" t="str">
        <f>IF(M3881=People!$B$5,People!$A$5,IF(M3881=People!$B$2,People!$A$2,IF(M3881=People!$B$3,People!$A$3,IF(M3881=People!$B$4,People!$A$4,))))</f>
        <v>Kelly Williams</v>
      </c>
      <c r="W3881" s="3" t="str">
        <f>IFERROR(VLOOKUP(B3881,Returns!$A$2:$C$801,2,1), "No")</f>
        <v>Yes</v>
      </c>
    </row>
    <row r="3882" spans="1:23" x14ac:dyDescent="0.2">
      <c r="A3882" s="1">
        <v>3881</v>
      </c>
      <c r="B3882" t="s">
        <v>8022</v>
      </c>
      <c r="C3882" s="2" t="d">
        <v>2017-06-15</v>
      </c>
      <c r="D3882" s="2" t="d">
        <v>2017-06-20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3" t="str">
        <f>IF(M3882=People!$B$5,People!$A$5,IF(M3882=People!$B$2,People!$A$2,IF(M3882=People!$B$3,People!$A$3,IF(M3882=People!$B$4,People!$A$4,))))</f>
        <v>Anna Andreadi</v>
      </c>
      <c r="W3882" s="3" t="str">
        <f>IFERROR(VLOOKUP(B3882,Returns!$A$2:$C$801,2,1), "No")</f>
        <v>Yes</v>
      </c>
    </row>
    <row r="3883" spans="1:23" x14ac:dyDescent="0.2">
      <c r="A3883" s="1">
        <v>3882</v>
      </c>
      <c r="B3883" t="s">
        <v>8022</v>
      </c>
      <c r="C3883" s="2" t="d">
        <v>2017-06-15</v>
      </c>
      <c r="D3883" s="2" t="d">
        <v>2017-06-20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3" t="str">
        <f>IF(M3883=People!$B$5,People!$A$5,IF(M3883=People!$B$2,People!$A$2,IF(M3883=People!$B$3,People!$A$3,IF(M3883=People!$B$4,People!$A$4,))))</f>
        <v>Anna Andreadi</v>
      </c>
      <c r="W3883" s="3" t="str">
        <f>IFERROR(VLOOKUP(B3883,Returns!$A$2:$C$801,2,1), "No")</f>
        <v>Yes</v>
      </c>
    </row>
    <row r="3884" spans="1:23" x14ac:dyDescent="0.2">
      <c r="A3884" s="1">
        <v>3883</v>
      </c>
      <c r="B3884" t="s">
        <v>8022</v>
      </c>
      <c r="C3884" s="2" t="d">
        <v>2017-06-15</v>
      </c>
      <c r="D3884" s="2" t="d">
        <v>2017-06-20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3" t="str">
        <f>IF(M3884=People!$B$5,People!$A$5,IF(M3884=People!$B$2,People!$A$2,IF(M3884=People!$B$3,People!$A$3,IF(M3884=People!$B$4,People!$A$4,))))</f>
        <v>Anna Andreadi</v>
      </c>
      <c r="W3884" s="3" t="str">
        <f>IFERROR(VLOOKUP(B3884,Returns!$A$2:$C$801,2,1), "No")</f>
        <v>Yes</v>
      </c>
    </row>
    <row r="3885" spans="1:23" x14ac:dyDescent="0.2">
      <c r="A3885" s="1">
        <v>3884</v>
      </c>
      <c r="B3885" t="s">
        <v>8022</v>
      </c>
      <c r="C3885" s="2" t="d">
        <v>2017-06-15</v>
      </c>
      <c r="D3885" s="2" t="d">
        <v>2017-06-20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3" t="str">
        <f>IF(M3885=People!$B$5,People!$A$5,IF(M3885=People!$B$2,People!$A$2,IF(M3885=People!$B$3,People!$A$3,IF(M3885=People!$B$4,People!$A$4,))))</f>
        <v>Anna Andreadi</v>
      </c>
      <c r="W3885" s="3" t="str">
        <f>IFERROR(VLOOKUP(B3885,Returns!$A$2:$C$801,2,1), "No")</f>
        <v>Yes</v>
      </c>
    </row>
    <row r="3886" spans="1:23" x14ac:dyDescent="0.2">
      <c r="A3886" s="1">
        <v>3885</v>
      </c>
      <c r="B3886" t="s">
        <v>8023</v>
      </c>
      <c r="C3886" s="2" t="d">
        <v>2016-07-05</v>
      </c>
      <c r="D3886" s="2" t="d">
        <v>2016-07-12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3" t="str">
        <f>IF(M3886=People!$B$5,People!$A$5,IF(M3886=People!$B$2,People!$A$2,IF(M3886=People!$B$3,People!$A$3,IF(M3886=People!$B$4,People!$A$4,))))</f>
        <v>Cassandra Brandow</v>
      </c>
      <c r="W3886" s="3" t="str">
        <f>IFERROR(VLOOKUP(B3886,Returns!$A$2:$C$801,2,1), "No")</f>
        <v>Yes</v>
      </c>
    </row>
    <row r="3887" spans="1:23" x14ac:dyDescent="0.2">
      <c r="A3887" s="1">
        <v>3886</v>
      </c>
      <c r="B3887" t="s">
        <v>8024</v>
      </c>
      <c r="C3887" s="2" t="d">
        <v>2019-01-29</v>
      </c>
      <c r="D3887" s="2" t="d">
        <v>2019-02-02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3" t="str">
        <f>IF(M3887=People!$B$5,People!$A$5,IF(M3887=People!$B$2,People!$A$2,IF(M3887=People!$B$3,People!$A$3,IF(M3887=People!$B$4,People!$A$4,))))</f>
        <v>Kelly Williams</v>
      </c>
      <c r="W3887" s="3" t="str">
        <f>IFERROR(VLOOKUP(B3887,Returns!$A$2:$C$801,2,1), "No")</f>
        <v>Yes</v>
      </c>
    </row>
    <row r="3888" spans="1:23" x14ac:dyDescent="0.2">
      <c r="A3888" s="1">
        <v>3887</v>
      </c>
      <c r="B3888" t="s">
        <v>6091</v>
      </c>
      <c r="C3888" s="2" t="d">
        <v>2018-03-03</v>
      </c>
      <c r="D3888" s="2" t="d">
        <v>2018-03-08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3" t="str">
        <f>IF(M3888=People!$B$5,People!$A$5,IF(M3888=People!$B$2,People!$A$2,IF(M3888=People!$B$3,People!$A$3,IF(M3888=People!$B$4,People!$A$4,))))</f>
        <v>Kelly Williams</v>
      </c>
      <c r="W3888" s="3" t="str">
        <f>IFERROR(VLOOKUP(B3888,Returns!$A$2:$C$801,2,1), "No")</f>
        <v>Yes</v>
      </c>
    </row>
    <row r="3889" spans="1:23" x14ac:dyDescent="0.2">
      <c r="A3889" s="1">
        <v>3888</v>
      </c>
      <c r="B3889" t="s">
        <v>8025</v>
      </c>
      <c r="C3889" s="2" t="d">
        <v>2016-06-02</v>
      </c>
      <c r="D3889" s="2" t="d">
        <v>2016-06-06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3" t="str">
        <f>IF(M3889=People!$B$5,People!$A$5,IF(M3889=People!$B$2,People!$A$2,IF(M3889=People!$B$3,People!$A$3,IF(M3889=People!$B$4,People!$A$4,))))</f>
        <v>Cassandra Brandow</v>
      </c>
      <c r="W3889" s="3" t="str">
        <f>IFERROR(VLOOKUP(B3889,Returns!$A$2:$C$801,2,1), "No")</f>
        <v>Yes</v>
      </c>
    </row>
    <row r="3890" spans="1:23" x14ac:dyDescent="0.2">
      <c r="A3890" s="1">
        <v>3889</v>
      </c>
      <c r="B3890" t="s">
        <v>8025</v>
      </c>
      <c r="C3890" s="2" t="d">
        <v>2016-06-02</v>
      </c>
      <c r="D3890" s="2" t="d">
        <v>2016-06-06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3" t="str">
        <f>IF(M3890=People!$B$5,People!$A$5,IF(M3890=People!$B$2,People!$A$2,IF(M3890=People!$B$3,People!$A$3,IF(M3890=People!$B$4,People!$A$4,))))</f>
        <v>Cassandra Brandow</v>
      </c>
      <c r="W3890" s="3" t="str">
        <f>IFERROR(VLOOKUP(B3890,Returns!$A$2:$C$801,2,1), "No")</f>
        <v>Yes</v>
      </c>
    </row>
    <row r="3891" spans="1:23" x14ac:dyDescent="0.2">
      <c r="A3891" s="1">
        <v>3890</v>
      </c>
      <c r="B3891" t="s">
        <v>8025</v>
      </c>
      <c r="C3891" s="2" t="d">
        <v>2016-06-02</v>
      </c>
      <c r="D3891" s="2" t="d">
        <v>2016-06-06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3" t="str">
        <f>IF(M3891=People!$B$5,People!$A$5,IF(M3891=People!$B$2,People!$A$2,IF(M3891=People!$B$3,People!$A$3,IF(M3891=People!$B$4,People!$A$4,))))</f>
        <v>Cassandra Brandow</v>
      </c>
      <c r="W3891" s="3" t="str">
        <f>IFERROR(VLOOKUP(B3891,Returns!$A$2:$C$801,2,1), "No")</f>
        <v>Yes</v>
      </c>
    </row>
    <row r="3892" spans="1:23" x14ac:dyDescent="0.2">
      <c r="A3892" s="1">
        <v>3891</v>
      </c>
      <c r="B3892" t="s">
        <v>8026</v>
      </c>
      <c r="C3892" s="2" t="d">
        <v>2018-11-24</v>
      </c>
      <c r="D3892" s="2" t="d">
        <v>2018-11-30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3" t="str">
        <f>IF(M3892=People!$B$5,People!$A$5,IF(M3892=People!$B$2,People!$A$2,IF(M3892=People!$B$3,People!$A$3,IF(M3892=People!$B$4,People!$A$4,))))</f>
        <v>Anna Andreadi</v>
      </c>
      <c r="W3892" s="3" t="str">
        <f>IFERROR(VLOOKUP(B3892,Returns!$A$2:$C$801,2,1), "No")</f>
        <v>Yes</v>
      </c>
    </row>
    <row r="3893" spans="1:23" x14ac:dyDescent="0.2">
      <c r="A3893" s="1">
        <v>3892</v>
      </c>
      <c r="B3893" t="s">
        <v>8026</v>
      </c>
      <c r="C3893" s="2" t="d">
        <v>2018-11-24</v>
      </c>
      <c r="D3893" s="2" t="d">
        <v>2018-11-30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3" t="str">
        <f>IF(M3893=People!$B$5,People!$A$5,IF(M3893=People!$B$2,People!$A$2,IF(M3893=People!$B$3,People!$A$3,IF(M3893=People!$B$4,People!$A$4,))))</f>
        <v>Anna Andreadi</v>
      </c>
      <c r="W3893" s="3" t="str">
        <f>IFERROR(VLOOKUP(B3893,Returns!$A$2:$C$801,2,1), "No")</f>
        <v>Yes</v>
      </c>
    </row>
    <row r="3894" spans="1:23" x14ac:dyDescent="0.2">
      <c r="A3894" s="1">
        <v>3893</v>
      </c>
      <c r="B3894" t="s">
        <v>8026</v>
      </c>
      <c r="C3894" s="2" t="d">
        <v>2018-11-24</v>
      </c>
      <c r="D3894" s="2" t="d">
        <v>2018-11-30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3" t="str">
        <f>IF(M3894=People!$B$5,People!$A$5,IF(M3894=People!$B$2,People!$A$2,IF(M3894=People!$B$3,People!$A$3,IF(M3894=People!$B$4,People!$A$4,))))</f>
        <v>Anna Andreadi</v>
      </c>
      <c r="W3894" s="3" t="str">
        <f>IFERROR(VLOOKUP(B3894,Returns!$A$2:$C$801,2,1), "No")</f>
        <v>Yes</v>
      </c>
    </row>
    <row r="3895" spans="1:23" x14ac:dyDescent="0.2">
      <c r="A3895" s="1">
        <v>3894</v>
      </c>
      <c r="B3895" t="s">
        <v>8027</v>
      </c>
      <c r="C3895" s="2" t="d">
        <v>2018-11-10</v>
      </c>
      <c r="D3895" s="2" t="d">
        <v>2018-11-14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3" t="str">
        <f>IF(M3895=People!$B$5,People!$A$5,IF(M3895=People!$B$2,People!$A$2,IF(M3895=People!$B$3,People!$A$3,IF(M3895=People!$B$4,People!$A$4,))))</f>
        <v>Kelly Williams</v>
      </c>
      <c r="W3895" s="3" t="str">
        <f>IFERROR(VLOOKUP(B3895,Returns!$A$2:$C$801,2,1), "No")</f>
        <v>Yes</v>
      </c>
    </row>
    <row r="3896" spans="1:23" x14ac:dyDescent="0.2">
      <c r="A3896" s="1">
        <v>3895</v>
      </c>
      <c r="B3896" t="s">
        <v>8028</v>
      </c>
      <c r="C3896" s="2" t="d">
        <v>2016-11-22</v>
      </c>
      <c r="D3896" s="2" t="d">
        <v>2016-11-28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3" t="str">
        <f>IF(M3896=People!$B$5,People!$A$5,IF(M3896=People!$B$2,People!$A$2,IF(M3896=People!$B$3,People!$A$3,IF(M3896=People!$B$4,People!$A$4,))))</f>
        <v>Kelly Williams</v>
      </c>
      <c r="W3896" s="3" t="str">
        <f>IFERROR(VLOOKUP(B3896,Returns!$A$2:$C$801,2,1), "No")</f>
        <v>Yes</v>
      </c>
    </row>
    <row r="3897" spans="1:23" x14ac:dyDescent="0.2">
      <c r="A3897" s="1">
        <v>3896</v>
      </c>
      <c r="B3897" t="s">
        <v>8029</v>
      </c>
      <c r="C3897" s="2" t="d">
        <v>2019-05-01</v>
      </c>
      <c r="D3897" s="2" t="d">
        <v>2019-05-05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3" t="str">
        <f>IF(M3897=People!$B$5,People!$A$5,IF(M3897=People!$B$2,People!$A$2,IF(M3897=People!$B$3,People!$A$3,IF(M3897=People!$B$4,People!$A$4,))))</f>
        <v>Cassandra Brandow</v>
      </c>
      <c r="W3897" s="3" t="str">
        <f>IFERROR(VLOOKUP(B3897,Returns!$A$2:$C$801,2,1), "No")</f>
        <v>Yes</v>
      </c>
    </row>
    <row r="3898" spans="1:23" x14ac:dyDescent="0.2">
      <c r="A3898" s="1">
        <v>3897</v>
      </c>
      <c r="B3898" t="s">
        <v>8030</v>
      </c>
      <c r="C3898" s="2" t="d">
        <v>2019-12-07</v>
      </c>
      <c r="D3898" s="2" t="d">
        <v>2019-12-12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3" t="str">
        <f>IF(M3898=People!$B$5,People!$A$5,IF(M3898=People!$B$2,People!$A$2,IF(M3898=People!$B$3,People!$A$3,IF(M3898=People!$B$4,People!$A$4,))))</f>
        <v>Kelly Williams</v>
      </c>
      <c r="W3898" s="3" t="str">
        <f>IFERROR(VLOOKUP(B3898,Returns!$A$2:$C$801,2,1), "No")</f>
        <v>Yes</v>
      </c>
    </row>
    <row r="3899" spans="1:23" x14ac:dyDescent="0.2">
      <c r="A3899" s="1">
        <v>3898</v>
      </c>
      <c r="B3899" t="s">
        <v>8030</v>
      </c>
      <c r="C3899" s="2" t="d">
        <v>2019-12-07</v>
      </c>
      <c r="D3899" s="2" t="d">
        <v>2019-12-12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3" t="str">
        <f>IF(M3899=People!$B$5,People!$A$5,IF(M3899=People!$B$2,People!$A$2,IF(M3899=People!$B$3,People!$A$3,IF(M3899=People!$B$4,People!$A$4,))))</f>
        <v>Kelly Williams</v>
      </c>
      <c r="W3899" s="3" t="str">
        <f>IFERROR(VLOOKUP(B3899,Returns!$A$2:$C$801,2,1), "No")</f>
        <v>Yes</v>
      </c>
    </row>
    <row r="3900" spans="1:23" x14ac:dyDescent="0.2">
      <c r="A3900" s="1">
        <v>3899</v>
      </c>
      <c r="B3900" t="s">
        <v>8031</v>
      </c>
      <c r="C3900" s="2" t="d">
        <v>2019-11-30</v>
      </c>
      <c r="D3900" s="2" t="d">
        <v>2019-12-04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3" t="str">
        <f>IF(M3900=People!$B$5,People!$A$5,IF(M3900=People!$B$2,People!$A$2,IF(M3900=People!$B$3,People!$A$3,IF(M3900=People!$B$4,People!$A$4,))))</f>
        <v>Kelly Williams</v>
      </c>
      <c r="W3900" s="3" t="str">
        <f>IFERROR(VLOOKUP(B3900,Returns!$A$2:$C$801,2,1), "No")</f>
        <v>Yes</v>
      </c>
    </row>
    <row r="3901" spans="1:23" x14ac:dyDescent="0.2">
      <c r="A3901" s="1">
        <v>3900</v>
      </c>
      <c r="B3901" t="s">
        <v>8032</v>
      </c>
      <c r="C3901" s="2" t="d">
        <v>2019-12-07</v>
      </c>
      <c r="D3901" s="2" t="d">
        <v>2019-12-09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3" t="str">
        <f>IF(M3901=People!$B$5,People!$A$5,IF(M3901=People!$B$2,People!$A$2,IF(M3901=People!$B$3,People!$A$3,IF(M3901=People!$B$4,People!$A$4,))))</f>
        <v>Chuck Magee</v>
      </c>
      <c r="W3901" s="3" t="str">
        <f>IFERROR(VLOOKUP(B3901,Returns!$A$2:$C$801,2,1), "No")</f>
        <v>Yes</v>
      </c>
    </row>
    <row r="3902" spans="1:23" x14ac:dyDescent="0.2">
      <c r="A3902" s="1">
        <v>3901</v>
      </c>
      <c r="B3902" t="s">
        <v>8033</v>
      </c>
      <c r="C3902" s="2" t="d">
        <v>2017-01-03</v>
      </c>
      <c r="D3902" s="2" t="d">
        <v>2017-01-08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3" t="str">
        <f>IF(M3902=People!$B$5,People!$A$5,IF(M3902=People!$B$2,People!$A$2,IF(M3902=People!$B$3,People!$A$3,IF(M3902=People!$B$4,People!$A$4,))))</f>
        <v>Kelly Williams</v>
      </c>
      <c r="W3902" s="3" t="str">
        <f>IFERROR(VLOOKUP(B3902,Returns!$A$2:$C$801,2,1), "No")</f>
        <v>Yes</v>
      </c>
    </row>
    <row r="3903" spans="1:23" x14ac:dyDescent="0.2">
      <c r="A3903" s="1">
        <v>3902</v>
      </c>
      <c r="B3903" t="s">
        <v>8034</v>
      </c>
      <c r="C3903" s="2" t="d">
        <v>2017-11-14</v>
      </c>
      <c r="D3903" s="2" t="d">
        <v>2017-11-20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3" t="str">
        <f>IF(M3903=People!$B$5,People!$A$5,IF(M3903=People!$B$2,People!$A$2,IF(M3903=People!$B$3,People!$A$3,IF(M3903=People!$B$4,People!$A$4,))))</f>
        <v>Chuck Magee</v>
      </c>
      <c r="W3903" s="3" t="str">
        <f>IFERROR(VLOOKUP(B3903,Returns!$A$2:$C$801,2,1), "No")</f>
        <v>Yes</v>
      </c>
    </row>
    <row r="3904" spans="1:23" x14ac:dyDescent="0.2">
      <c r="A3904" s="1">
        <v>3903</v>
      </c>
      <c r="B3904" t="s">
        <v>8035</v>
      </c>
      <c r="C3904" s="2" t="d">
        <v>2017-10-02</v>
      </c>
      <c r="D3904" s="2" t="d">
        <v>2017-10-07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3" t="str">
        <f>IF(M3904=People!$B$5,People!$A$5,IF(M3904=People!$B$2,People!$A$2,IF(M3904=People!$B$3,People!$A$3,IF(M3904=People!$B$4,People!$A$4,))))</f>
        <v>Anna Andreadi</v>
      </c>
      <c r="W3904" s="3" t="str">
        <f>IFERROR(VLOOKUP(B3904,Returns!$A$2:$C$801,2,1), "No")</f>
        <v>Yes</v>
      </c>
    </row>
    <row r="3905" spans="1:23" x14ac:dyDescent="0.2">
      <c r="A3905" s="1">
        <v>3904</v>
      </c>
      <c r="B3905" t="s">
        <v>8036</v>
      </c>
      <c r="C3905" s="2" t="d">
        <v>2017-04-05</v>
      </c>
      <c r="D3905" s="2" t="d">
        <v>2017-04-10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3" t="str">
        <f>IF(M3905=People!$B$5,People!$A$5,IF(M3905=People!$B$2,People!$A$2,IF(M3905=People!$B$3,People!$A$3,IF(M3905=People!$B$4,People!$A$4,))))</f>
        <v>Chuck Magee</v>
      </c>
      <c r="W3905" s="3" t="str">
        <f>IFERROR(VLOOKUP(B3905,Returns!$A$2:$C$801,2,1), "No")</f>
        <v>Yes</v>
      </c>
    </row>
    <row r="3906" spans="1:23" x14ac:dyDescent="0.2">
      <c r="A3906" s="1">
        <v>3905</v>
      </c>
      <c r="B3906" t="s">
        <v>8036</v>
      </c>
      <c r="C3906" s="2" t="d">
        <v>2017-04-05</v>
      </c>
      <c r="D3906" s="2" t="d">
        <v>2017-04-10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3" t="str">
        <f>IF(M3906=People!$B$5,People!$A$5,IF(M3906=People!$B$2,People!$A$2,IF(M3906=People!$B$3,People!$A$3,IF(M3906=People!$B$4,People!$A$4,))))</f>
        <v>Chuck Magee</v>
      </c>
      <c r="W3906" s="3" t="str">
        <f>IFERROR(VLOOKUP(B3906,Returns!$A$2:$C$801,2,1), "No")</f>
        <v>Yes</v>
      </c>
    </row>
    <row r="3907" spans="1:23" x14ac:dyDescent="0.2">
      <c r="A3907" s="1">
        <v>3906</v>
      </c>
      <c r="B3907" t="s">
        <v>8036</v>
      </c>
      <c r="C3907" s="2" t="d">
        <v>2017-04-05</v>
      </c>
      <c r="D3907" s="2" t="d">
        <v>2017-04-10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3" t="str">
        <f>IF(M3907=People!$B$5,People!$A$5,IF(M3907=People!$B$2,People!$A$2,IF(M3907=People!$B$3,People!$A$3,IF(M3907=People!$B$4,People!$A$4,))))</f>
        <v>Chuck Magee</v>
      </c>
      <c r="W3907" s="3" t="str">
        <f>IFERROR(VLOOKUP(B3907,Returns!$A$2:$C$801,2,1), "No")</f>
        <v>Yes</v>
      </c>
    </row>
    <row r="3908" spans="1:23" x14ac:dyDescent="0.2">
      <c r="A3908" s="1">
        <v>3907</v>
      </c>
      <c r="B3908" t="s">
        <v>8036</v>
      </c>
      <c r="C3908" s="2" t="d">
        <v>2017-04-05</v>
      </c>
      <c r="D3908" s="2" t="d">
        <v>2017-04-10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3" t="str">
        <f>IF(M3908=People!$B$5,People!$A$5,IF(M3908=People!$B$2,People!$A$2,IF(M3908=People!$B$3,People!$A$3,IF(M3908=People!$B$4,People!$A$4,))))</f>
        <v>Chuck Magee</v>
      </c>
      <c r="W3908" s="3" t="str">
        <f>IFERROR(VLOOKUP(B3908,Returns!$A$2:$C$801,2,1), "No")</f>
        <v>Yes</v>
      </c>
    </row>
    <row r="3909" spans="1:23" x14ac:dyDescent="0.2">
      <c r="A3909" s="1">
        <v>3908</v>
      </c>
      <c r="B3909" t="s">
        <v>8036</v>
      </c>
      <c r="C3909" s="2" t="d">
        <v>2017-04-05</v>
      </c>
      <c r="D3909" s="2" t="d">
        <v>2017-04-10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3" t="str">
        <f>IF(M3909=People!$B$5,People!$A$5,IF(M3909=People!$B$2,People!$A$2,IF(M3909=People!$B$3,People!$A$3,IF(M3909=People!$B$4,People!$A$4,))))</f>
        <v>Chuck Magee</v>
      </c>
      <c r="W3909" s="3" t="str">
        <f>IFERROR(VLOOKUP(B3909,Returns!$A$2:$C$801,2,1), "No")</f>
        <v>Yes</v>
      </c>
    </row>
    <row r="3910" spans="1:23" x14ac:dyDescent="0.2">
      <c r="A3910" s="1">
        <v>3909</v>
      </c>
      <c r="B3910" t="s">
        <v>8036</v>
      </c>
      <c r="C3910" s="2" t="d">
        <v>2017-04-05</v>
      </c>
      <c r="D3910" s="2" t="d">
        <v>2017-04-10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3" t="str">
        <f>IF(M3910=People!$B$5,People!$A$5,IF(M3910=People!$B$2,People!$A$2,IF(M3910=People!$B$3,People!$A$3,IF(M3910=People!$B$4,People!$A$4,))))</f>
        <v>Chuck Magee</v>
      </c>
      <c r="W3910" s="3" t="str">
        <f>IFERROR(VLOOKUP(B3910,Returns!$A$2:$C$801,2,1), "No")</f>
        <v>Yes</v>
      </c>
    </row>
    <row r="3911" spans="1:23" x14ac:dyDescent="0.2">
      <c r="A3911" s="1">
        <v>3910</v>
      </c>
      <c r="B3911" t="s">
        <v>8036</v>
      </c>
      <c r="C3911" s="2" t="d">
        <v>2017-04-05</v>
      </c>
      <c r="D3911" s="2" t="d">
        <v>2017-04-10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3" t="str">
        <f>IF(M3911=People!$B$5,People!$A$5,IF(M3911=People!$B$2,People!$A$2,IF(M3911=People!$B$3,People!$A$3,IF(M3911=People!$B$4,People!$A$4,))))</f>
        <v>Chuck Magee</v>
      </c>
      <c r="W3911" s="3" t="str">
        <f>IFERROR(VLOOKUP(B3911,Returns!$A$2:$C$801,2,1), "No")</f>
        <v>Yes</v>
      </c>
    </row>
    <row r="3912" spans="1:23" x14ac:dyDescent="0.2">
      <c r="A3912" s="1">
        <v>3911</v>
      </c>
      <c r="B3912" t="s">
        <v>8036</v>
      </c>
      <c r="C3912" s="2" t="d">
        <v>2017-04-05</v>
      </c>
      <c r="D3912" s="2" t="d">
        <v>2017-04-10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3" t="str">
        <f>IF(M3912=People!$B$5,People!$A$5,IF(M3912=People!$B$2,People!$A$2,IF(M3912=People!$B$3,People!$A$3,IF(M3912=People!$B$4,People!$A$4,))))</f>
        <v>Chuck Magee</v>
      </c>
      <c r="W3912" s="3" t="str">
        <f>IFERROR(VLOOKUP(B3912,Returns!$A$2:$C$801,2,1), "No")</f>
        <v>Yes</v>
      </c>
    </row>
    <row r="3913" spans="1:23" x14ac:dyDescent="0.2">
      <c r="A3913" s="1">
        <v>3912</v>
      </c>
      <c r="B3913" t="s">
        <v>8037</v>
      </c>
      <c r="C3913" s="2" t="d">
        <v>2019-06-05</v>
      </c>
      <c r="D3913" s="2" t="d">
        <v>2019-06-06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3" t="str">
        <f>IF(M3913=People!$B$5,People!$A$5,IF(M3913=People!$B$2,People!$A$2,IF(M3913=People!$B$3,People!$A$3,IF(M3913=People!$B$4,People!$A$4,))))</f>
        <v>Kelly Williams</v>
      </c>
      <c r="W3913" s="3" t="str">
        <f>IFERROR(VLOOKUP(B3913,Returns!$A$2:$C$801,2,1), "No")</f>
        <v>Yes</v>
      </c>
    </row>
    <row r="3914" spans="1:23" x14ac:dyDescent="0.2">
      <c r="A3914" s="1">
        <v>3913</v>
      </c>
      <c r="B3914" t="s">
        <v>8038</v>
      </c>
      <c r="C3914" s="2" t="d">
        <v>2019-09-18</v>
      </c>
      <c r="D3914" s="2" t="d">
        <v>2019-09-25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3" t="str">
        <f>IF(M3914=People!$B$5,People!$A$5,IF(M3914=People!$B$2,People!$A$2,IF(M3914=People!$B$3,People!$A$3,IF(M3914=People!$B$4,People!$A$4,))))</f>
        <v>Chuck Magee</v>
      </c>
      <c r="W3914" s="3" t="str">
        <f>IFERROR(VLOOKUP(B3914,Returns!$A$2:$C$801,2,1), "No")</f>
        <v>Yes</v>
      </c>
    </row>
    <row r="3915" spans="1:23" x14ac:dyDescent="0.2">
      <c r="A3915" s="1">
        <v>3914</v>
      </c>
      <c r="B3915" t="s">
        <v>8038</v>
      </c>
      <c r="C3915" s="2" t="d">
        <v>2019-09-18</v>
      </c>
      <c r="D3915" s="2" t="d">
        <v>2019-09-25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3" t="str">
        <f>IF(M3915=People!$B$5,People!$A$5,IF(M3915=People!$B$2,People!$A$2,IF(M3915=People!$B$3,People!$A$3,IF(M3915=People!$B$4,People!$A$4,))))</f>
        <v>Chuck Magee</v>
      </c>
      <c r="W3915" s="3" t="str">
        <f>IFERROR(VLOOKUP(B3915,Returns!$A$2:$C$801,2,1), "No")</f>
        <v>Yes</v>
      </c>
    </row>
    <row r="3916" spans="1:23" x14ac:dyDescent="0.2">
      <c r="A3916" s="1">
        <v>3915</v>
      </c>
      <c r="B3916" t="s">
        <v>8039</v>
      </c>
      <c r="C3916" s="2" t="d">
        <v>2019-07-18</v>
      </c>
      <c r="D3916" s="2" t="d">
        <v>2019-07-23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3" t="str">
        <f>IF(M3916=People!$B$5,People!$A$5,IF(M3916=People!$B$2,People!$A$2,IF(M3916=People!$B$3,People!$A$3,IF(M3916=People!$B$4,People!$A$4,))))</f>
        <v>Anna Andreadi</v>
      </c>
      <c r="W3916" s="3" t="str">
        <f>IFERROR(VLOOKUP(B3916,Returns!$A$2:$C$801,2,1), "No")</f>
        <v>Yes</v>
      </c>
    </row>
    <row r="3917" spans="1:23" x14ac:dyDescent="0.2">
      <c r="A3917" s="1">
        <v>3916</v>
      </c>
      <c r="B3917" t="s">
        <v>8039</v>
      </c>
      <c r="C3917" s="2" t="d">
        <v>2019-07-18</v>
      </c>
      <c r="D3917" s="2" t="d">
        <v>2019-07-23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3" t="str">
        <f>IF(M3917=People!$B$5,People!$A$5,IF(M3917=People!$B$2,People!$A$2,IF(M3917=People!$B$3,People!$A$3,IF(M3917=People!$B$4,People!$A$4,))))</f>
        <v>Anna Andreadi</v>
      </c>
      <c r="W3917" s="3" t="str">
        <f>IFERROR(VLOOKUP(B3917,Returns!$A$2:$C$801,2,1), "No")</f>
        <v>Yes</v>
      </c>
    </row>
    <row r="3918" spans="1:23" x14ac:dyDescent="0.2">
      <c r="A3918" s="1">
        <v>3917</v>
      </c>
      <c r="B3918" t="s">
        <v>8039</v>
      </c>
      <c r="C3918" s="2" t="d">
        <v>2019-07-18</v>
      </c>
      <c r="D3918" s="2" t="d">
        <v>2019-07-23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3" t="str">
        <f>IF(M3918=People!$B$5,People!$A$5,IF(M3918=People!$B$2,People!$A$2,IF(M3918=People!$B$3,People!$A$3,IF(M3918=People!$B$4,People!$A$4,))))</f>
        <v>Anna Andreadi</v>
      </c>
      <c r="W3918" s="3" t="str">
        <f>IFERROR(VLOOKUP(B3918,Returns!$A$2:$C$801,2,1), "No")</f>
        <v>Yes</v>
      </c>
    </row>
    <row r="3919" spans="1:23" x14ac:dyDescent="0.2">
      <c r="A3919" s="1">
        <v>3918</v>
      </c>
      <c r="B3919" t="s">
        <v>8039</v>
      </c>
      <c r="C3919" s="2" t="d">
        <v>2019-07-18</v>
      </c>
      <c r="D3919" s="2" t="d">
        <v>2019-07-23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3" t="str">
        <f>IF(M3919=People!$B$5,People!$A$5,IF(M3919=People!$B$2,People!$A$2,IF(M3919=People!$B$3,People!$A$3,IF(M3919=People!$B$4,People!$A$4,))))</f>
        <v>Anna Andreadi</v>
      </c>
      <c r="W3919" s="3" t="str">
        <f>IFERROR(VLOOKUP(B3919,Returns!$A$2:$C$801,2,1), "No")</f>
        <v>Yes</v>
      </c>
    </row>
    <row r="3920" spans="1:23" x14ac:dyDescent="0.2">
      <c r="A3920" s="1">
        <v>3919</v>
      </c>
      <c r="B3920" t="s">
        <v>8039</v>
      </c>
      <c r="C3920" s="2" t="d">
        <v>2019-07-18</v>
      </c>
      <c r="D3920" s="2" t="d">
        <v>2019-07-23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3" t="str">
        <f>IF(M3920=People!$B$5,People!$A$5,IF(M3920=People!$B$2,People!$A$2,IF(M3920=People!$B$3,People!$A$3,IF(M3920=People!$B$4,People!$A$4,))))</f>
        <v>Anna Andreadi</v>
      </c>
      <c r="W3920" s="3" t="str">
        <f>IFERROR(VLOOKUP(B3920,Returns!$A$2:$C$801,2,1), "No")</f>
        <v>Yes</v>
      </c>
    </row>
    <row r="3921" spans="1:23" x14ac:dyDescent="0.2">
      <c r="A3921" s="1">
        <v>3920</v>
      </c>
      <c r="B3921" t="s">
        <v>8040</v>
      </c>
      <c r="C3921" s="2" t="d">
        <v>2017-12-01</v>
      </c>
      <c r="D3921" s="2" t="d">
        <v>2017-12-07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3" t="str">
        <f>IF(M3921=People!$B$5,People!$A$5,IF(M3921=People!$B$2,People!$A$2,IF(M3921=People!$B$3,People!$A$3,IF(M3921=People!$B$4,People!$A$4,))))</f>
        <v>Cassandra Brandow</v>
      </c>
      <c r="W3921" s="3" t="str">
        <f>IFERROR(VLOOKUP(B3921,Returns!$A$2:$C$801,2,1), "No")</f>
        <v>Yes</v>
      </c>
    </row>
    <row r="3922" spans="1:23" x14ac:dyDescent="0.2">
      <c r="A3922" s="1">
        <v>3921</v>
      </c>
      <c r="B3922" t="s">
        <v>8040</v>
      </c>
      <c r="C3922" s="2" t="d">
        <v>2017-12-01</v>
      </c>
      <c r="D3922" s="2" t="d">
        <v>2017-12-07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3" t="str">
        <f>IF(M3922=People!$B$5,People!$A$5,IF(M3922=People!$B$2,People!$A$2,IF(M3922=People!$B$3,People!$A$3,IF(M3922=People!$B$4,People!$A$4,))))</f>
        <v>Cassandra Brandow</v>
      </c>
      <c r="W3922" s="3" t="str">
        <f>IFERROR(VLOOKUP(B3922,Returns!$A$2:$C$801,2,1), "No")</f>
        <v>Yes</v>
      </c>
    </row>
    <row r="3923" spans="1:23" x14ac:dyDescent="0.2">
      <c r="A3923" s="1">
        <v>3922</v>
      </c>
      <c r="B3923" t="s">
        <v>8041</v>
      </c>
      <c r="C3923" s="2" t="d">
        <v>2018-06-28</v>
      </c>
      <c r="D3923" s="2" t="d">
        <v>2018-07-02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3" t="str">
        <f>IF(M3923=People!$B$5,People!$A$5,IF(M3923=People!$B$2,People!$A$2,IF(M3923=People!$B$3,People!$A$3,IF(M3923=People!$B$4,People!$A$4,))))</f>
        <v>Kelly Williams</v>
      </c>
      <c r="W3923" s="3" t="str">
        <f>IFERROR(VLOOKUP(B3923,Returns!$A$2:$C$801,2,1), "No")</f>
        <v>Yes</v>
      </c>
    </row>
    <row r="3924" spans="1:23" x14ac:dyDescent="0.2">
      <c r="A3924" s="1">
        <v>3923</v>
      </c>
      <c r="B3924" t="s">
        <v>8042</v>
      </c>
      <c r="C3924" s="2" t="d">
        <v>2019-08-28</v>
      </c>
      <c r="D3924" s="2" t="d">
        <v>2019-09-01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3" t="str">
        <f>IF(M3924=People!$B$5,People!$A$5,IF(M3924=People!$B$2,People!$A$2,IF(M3924=People!$B$3,People!$A$3,IF(M3924=People!$B$4,People!$A$4,))))</f>
        <v>Kelly Williams</v>
      </c>
      <c r="W3924" s="3" t="str">
        <f>IFERROR(VLOOKUP(B3924,Returns!$A$2:$C$801,2,1), "No")</f>
        <v>Yes</v>
      </c>
    </row>
    <row r="3925" spans="1:23" x14ac:dyDescent="0.2">
      <c r="A3925" s="1">
        <v>3924</v>
      </c>
      <c r="B3925" t="s">
        <v>8042</v>
      </c>
      <c r="C3925" s="2" t="d">
        <v>2019-08-28</v>
      </c>
      <c r="D3925" s="2" t="d">
        <v>2019-09-01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3" t="str">
        <f>IF(M3925=People!$B$5,People!$A$5,IF(M3925=People!$B$2,People!$A$2,IF(M3925=People!$B$3,People!$A$3,IF(M3925=People!$B$4,People!$A$4,))))</f>
        <v>Kelly Williams</v>
      </c>
      <c r="W3925" s="3" t="str">
        <f>IFERROR(VLOOKUP(B3925,Returns!$A$2:$C$801,2,1), "No")</f>
        <v>Yes</v>
      </c>
    </row>
    <row r="3926" spans="1:23" x14ac:dyDescent="0.2">
      <c r="A3926" s="1">
        <v>3925</v>
      </c>
      <c r="B3926" t="s">
        <v>5938</v>
      </c>
      <c r="C3926" s="2" t="d">
        <v>2016-09-17</v>
      </c>
      <c r="D3926" s="2" t="d">
        <v>2016-09-21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3" t="str">
        <f>IF(M3926=People!$B$5,People!$A$5,IF(M3926=People!$B$2,People!$A$2,IF(M3926=People!$B$3,People!$A$3,IF(M3926=People!$B$4,People!$A$4,))))</f>
        <v>Anna Andreadi</v>
      </c>
      <c r="W3926" s="3" t="str">
        <f>IFERROR(VLOOKUP(B3926,Returns!$A$2:$C$801,2,1), "No")</f>
        <v>Yes</v>
      </c>
    </row>
    <row r="3927" spans="1:23" x14ac:dyDescent="0.2">
      <c r="A3927" s="1">
        <v>3926</v>
      </c>
      <c r="B3927" t="s">
        <v>5938</v>
      </c>
      <c r="C3927" s="2" t="d">
        <v>2016-09-17</v>
      </c>
      <c r="D3927" s="2" t="d">
        <v>2016-09-21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3" t="str">
        <f>IF(M3927=People!$B$5,People!$A$5,IF(M3927=People!$B$2,People!$A$2,IF(M3927=People!$B$3,People!$A$3,IF(M3927=People!$B$4,People!$A$4,))))</f>
        <v>Anna Andreadi</v>
      </c>
      <c r="W3927" s="3" t="str">
        <f>IFERROR(VLOOKUP(B3927,Returns!$A$2:$C$801,2,1), "No")</f>
        <v>Yes</v>
      </c>
    </row>
    <row r="3928" spans="1:23" x14ac:dyDescent="0.2">
      <c r="A3928" s="1">
        <v>3927</v>
      </c>
      <c r="B3928" t="s">
        <v>5938</v>
      </c>
      <c r="C3928" s="2" t="d">
        <v>2016-09-17</v>
      </c>
      <c r="D3928" s="2" t="d">
        <v>2016-09-21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3" t="str">
        <f>IF(M3928=People!$B$5,People!$A$5,IF(M3928=People!$B$2,People!$A$2,IF(M3928=People!$B$3,People!$A$3,IF(M3928=People!$B$4,People!$A$4,))))</f>
        <v>Anna Andreadi</v>
      </c>
      <c r="W3928" s="3" t="str">
        <f>IFERROR(VLOOKUP(B3928,Returns!$A$2:$C$801,2,1), "No")</f>
        <v>Yes</v>
      </c>
    </row>
    <row r="3929" spans="1:23" x14ac:dyDescent="0.2">
      <c r="A3929" s="1">
        <v>3928</v>
      </c>
      <c r="B3929" t="s">
        <v>5938</v>
      </c>
      <c r="C3929" s="2" t="d">
        <v>2016-09-17</v>
      </c>
      <c r="D3929" s="2" t="d">
        <v>2016-09-21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3" t="str">
        <f>IF(M3929=People!$B$5,People!$A$5,IF(M3929=People!$B$2,People!$A$2,IF(M3929=People!$B$3,People!$A$3,IF(M3929=People!$B$4,People!$A$4,))))</f>
        <v>Anna Andreadi</v>
      </c>
      <c r="W3929" s="3" t="str">
        <f>IFERROR(VLOOKUP(B3929,Returns!$A$2:$C$801,2,1), "No")</f>
        <v>Yes</v>
      </c>
    </row>
    <row r="3930" spans="1:23" x14ac:dyDescent="0.2">
      <c r="A3930" s="1">
        <v>3929</v>
      </c>
      <c r="B3930" t="s">
        <v>8043</v>
      </c>
      <c r="C3930" s="2" t="d">
        <v>2018-03-14</v>
      </c>
      <c r="D3930" s="2" t="d">
        <v>2018-03-17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3" t="str">
        <f>IF(M3930=People!$B$5,People!$A$5,IF(M3930=People!$B$2,People!$A$2,IF(M3930=People!$B$3,People!$A$3,IF(M3930=People!$B$4,People!$A$4,))))</f>
        <v>Kelly Williams</v>
      </c>
      <c r="W3930" s="3" t="str">
        <f>IFERROR(VLOOKUP(B3930,Returns!$A$2:$C$801,2,1), "No")</f>
        <v>Yes</v>
      </c>
    </row>
    <row r="3931" spans="1:23" x14ac:dyDescent="0.2">
      <c r="A3931" s="1">
        <v>3930</v>
      </c>
      <c r="B3931" t="s">
        <v>8043</v>
      </c>
      <c r="C3931" s="2" t="d">
        <v>2018-03-14</v>
      </c>
      <c r="D3931" s="2" t="d">
        <v>2018-03-17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3" t="str">
        <f>IF(M3931=People!$B$5,People!$A$5,IF(M3931=People!$B$2,People!$A$2,IF(M3931=People!$B$3,People!$A$3,IF(M3931=People!$B$4,People!$A$4,))))</f>
        <v>Kelly Williams</v>
      </c>
      <c r="W3931" s="3" t="str">
        <f>IFERROR(VLOOKUP(B3931,Returns!$A$2:$C$801,2,1), "No")</f>
        <v>Yes</v>
      </c>
    </row>
    <row r="3932" spans="1:23" x14ac:dyDescent="0.2">
      <c r="A3932" s="1">
        <v>3931</v>
      </c>
      <c r="B3932" t="s">
        <v>8043</v>
      </c>
      <c r="C3932" s="2" t="d">
        <v>2018-03-14</v>
      </c>
      <c r="D3932" s="2" t="d">
        <v>2018-03-17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3" t="str">
        <f>IF(M3932=People!$B$5,People!$A$5,IF(M3932=People!$B$2,People!$A$2,IF(M3932=People!$B$3,People!$A$3,IF(M3932=People!$B$4,People!$A$4,))))</f>
        <v>Kelly Williams</v>
      </c>
      <c r="W3932" s="3" t="str">
        <f>IFERROR(VLOOKUP(B3932,Returns!$A$2:$C$801,2,1), "No")</f>
        <v>Yes</v>
      </c>
    </row>
    <row r="3933" spans="1:23" x14ac:dyDescent="0.2">
      <c r="A3933" s="1">
        <v>3932</v>
      </c>
      <c r="B3933" t="s">
        <v>8044</v>
      </c>
      <c r="C3933" s="2" t="d">
        <v>2018-08-26</v>
      </c>
      <c r="D3933" s="2" t="d">
        <v>2018-09-02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3" t="str">
        <f>IF(M3933=People!$B$5,People!$A$5,IF(M3933=People!$B$2,People!$A$2,IF(M3933=People!$B$3,People!$A$3,IF(M3933=People!$B$4,People!$A$4,))))</f>
        <v>Chuck Magee</v>
      </c>
      <c r="W3933" s="3" t="str">
        <f>IFERROR(VLOOKUP(B3933,Returns!$A$2:$C$801,2,1), "No")</f>
        <v>Yes</v>
      </c>
    </row>
    <row r="3934" spans="1:23" x14ac:dyDescent="0.2">
      <c r="A3934" s="1">
        <v>3933</v>
      </c>
      <c r="B3934" t="s">
        <v>8044</v>
      </c>
      <c r="C3934" s="2" t="d">
        <v>2018-08-26</v>
      </c>
      <c r="D3934" s="2" t="d">
        <v>2018-09-02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3" t="str">
        <f>IF(M3934=People!$B$5,People!$A$5,IF(M3934=People!$B$2,People!$A$2,IF(M3934=People!$B$3,People!$A$3,IF(M3934=People!$B$4,People!$A$4,))))</f>
        <v>Chuck Magee</v>
      </c>
      <c r="W3934" s="3" t="str">
        <f>IFERROR(VLOOKUP(B3934,Returns!$A$2:$C$801,2,1), "No")</f>
        <v>Yes</v>
      </c>
    </row>
    <row r="3935" spans="1:23" x14ac:dyDescent="0.2">
      <c r="A3935" s="1">
        <v>3934</v>
      </c>
      <c r="B3935" t="s">
        <v>8045</v>
      </c>
      <c r="C3935" s="2" t="d">
        <v>2019-09-02</v>
      </c>
      <c r="D3935" s="2" t="d">
        <v>2019-09-08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3" t="str">
        <f>IF(M3935=People!$B$5,People!$A$5,IF(M3935=People!$B$2,People!$A$2,IF(M3935=People!$B$3,People!$A$3,IF(M3935=People!$B$4,People!$A$4,))))</f>
        <v>Anna Andreadi</v>
      </c>
      <c r="W3935" s="3" t="str">
        <f>IFERROR(VLOOKUP(B3935,Returns!$A$2:$C$801,2,1), "No")</f>
        <v>Yes</v>
      </c>
    </row>
    <row r="3936" spans="1:23" x14ac:dyDescent="0.2">
      <c r="A3936" s="1">
        <v>3935</v>
      </c>
      <c r="B3936" t="s">
        <v>8045</v>
      </c>
      <c r="C3936" s="2" t="d">
        <v>2019-09-02</v>
      </c>
      <c r="D3936" s="2" t="d">
        <v>2019-09-08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3" t="str">
        <f>IF(M3936=People!$B$5,People!$A$5,IF(M3936=People!$B$2,People!$A$2,IF(M3936=People!$B$3,People!$A$3,IF(M3936=People!$B$4,People!$A$4,))))</f>
        <v>Anna Andreadi</v>
      </c>
      <c r="W3936" s="3" t="str">
        <f>IFERROR(VLOOKUP(B3936,Returns!$A$2:$C$801,2,1), "No")</f>
        <v>Yes</v>
      </c>
    </row>
    <row r="3937" spans="1:23" x14ac:dyDescent="0.2">
      <c r="A3937" s="1">
        <v>3936</v>
      </c>
      <c r="B3937" t="s">
        <v>8045</v>
      </c>
      <c r="C3937" s="2" t="d">
        <v>2019-09-02</v>
      </c>
      <c r="D3937" s="2" t="d">
        <v>2019-09-08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3" t="str">
        <f>IF(M3937=People!$B$5,People!$A$5,IF(M3937=People!$B$2,People!$A$2,IF(M3937=People!$B$3,People!$A$3,IF(M3937=People!$B$4,People!$A$4,))))</f>
        <v>Anna Andreadi</v>
      </c>
      <c r="W3937" s="3" t="str">
        <f>IFERROR(VLOOKUP(B3937,Returns!$A$2:$C$801,2,1), "No")</f>
        <v>Yes</v>
      </c>
    </row>
    <row r="3938" spans="1:23" x14ac:dyDescent="0.2">
      <c r="A3938" s="1">
        <v>3937</v>
      </c>
      <c r="B3938" t="s">
        <v>8046</v>
      </c>
      <c r="C3938" s="2" t="d">
        <v>2017-06-16</v>
      </c>
      <c r="D3938" s="2" t="d">
        <v>2017-06-20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3" t="str">
        <f>IF(M3938=People!$B$5,People!$A$5,IF(M3938=People!$B$2,People!$A$2,IF(M3938=People!$B$3,People!$A$3,IF(M3938=People!$B$4,People!$A$4,))))</f>
        <v>Kelly Williams</v>
      </c>
      <c r="W3938" s="3" t="str">
        <f>IFERROR(VLOOKUP(B3938,Returns!$A$2:$C$801,2,1), "No")</f>
        <v>Yes</v>
      </c>
    </row>
    <row r="3939" spans="1:23" x14ac:dyDescent="0.2">
      <c r="A3939" s="1">
        <v>3938</v>
      </c>
      <c r="B3939" t="s">
        <v>8046</v>
      </c>
      <c r="C3939" s="2" t="d">
        <v>2017-06-16</v>
      </c>
      <c r="D3939" s="2" t="d">
        <v>2017-06-20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3" t="str">
        <f>IF(M3939=People!$B$5,People!$A$5,IF(M3939=People!$B$2,People!$A$2,IF(M3939=People!$B$3,People!$A$3,IF(M3939=People!$B$4,People!$A$4,))))</f>
        <v>Kelly Williams</v>
      </c>
      <c r="W3939" s="3" t="str">
        <f>IFERROR(VLOOKUP(B3939,Returns!$A$2:$C$801,2,1), "No")</f>
        <v>Yes</v>
      </c>
    </row>
    <row r="3940" spans="1:23" x14ac:dyDescent="0.2">
      <c r="A3940" s="1">
        <v>3939</v>
      </c>
      <c r="B3940" t="s">
        <v>8046</v>
      </c>
      <c r="C3940" s="2" t="d">
        <v>2017-06-16</v>
      </c>
      <c r="D3940" s="2" t="d">
        <v>2017-06-20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3" t="str">
        <f>IF(M3940=People!$B$5,People!$A$5,IF(M3940=People!$B$2,People!$A$2,IF(M3940=People!$B$3,People!$A$3,IF(M3940=People!$B$4,People!$A$4,))))</f>
        <v>Kelly Williams</v>
      </c>
      <c r="W3940" s="3" t="str">
        <f>IFERROR(VLOOKUP(B3940,Returns!$A$2:$C$801,2,1), "No")</f>
        <v>Yes</v>
      </c>
    </row>
    <row r="3941" spans="1:23" x14ac:dyDescent="0.2">
      <c r="A3941" s="1">
        <v>3940</v>
      </c>
      <c r="B3941" t="s">
        <v>8047</v>
      </c>
      <c r="C3941" s="2" t="d">
        <v>2018-12-10</v>
      </c>
      <c r="D3941" s="2" t="d">
        <v>2018-12-10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3" t="str">
        <f>IF(M3941=People!$B$5,People!$A$5,IF(M3941=People!$B$2,People!$A$2,IF(M3941=People!$B$3,People!$A$3,IF(M3941=People!$B$4,People!$A$4,))))</f>
        <v>Kelly Williams</v>
      </c>
      <c r="W3941" s="3" t="str">
        <f>IFERROR(VLOOKUP(B3941,Returns!$A$2:$C$801,2,1), "No")</f>
        <v>Yes</v>
      </c>
    </row>
    <row r="3942" spans="1:23" x14ac:dyDescent="0.2">
      <c r="A3942" s="1">
        <v>3941</v>
      </c>
      <c r="B3942" t="s">
        <v>8048</v>
      </c>
      <c r="C3942" s="2" t="d">
        <v>2019-05-18</v>
      </c>
      <c r="D3942" s="2" t="d">
        <v>2019-05-23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3" t="str">
        <f>IF(M3942=People!$B$5,People!$A$5,IF(M3942=People!$B$2,People!$A$2,IF(M3942=People!$B$3,People!$A$3,IF(M3942=People!$B$4,People!$A$4,))))</f>
        <v>Chuck Magee</v>
      </c>
      <c r="W3942" s="3" t="str">
        <f>IFERROR(VLOOKUP(B3942,Returns!$A$2:$C$801,2,1), "No")</f>
        <v>Yes</v>
      </c>
    </row>
    <row r="3943" spans="1:23" x14ac:dyDescent="0.2">
      <c r="A3943" s="1">
        <v>3942</v>
      </c>
      <c r="B3943" t="s">
        <v>8048</v>
      </c>
      <c r="C3943" s="2" t="d">
        <v>2019-05-18</v>
      </c>
      <c r="D3943" s="2" t="d">
        <v>2019-05-23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3" t="str">
        <f>IF(M3943=People!$B$5,People!$A$5,IF(M3943=People!$B$2,People!$A$2,IF(M3943=People!$B$3,People!$A$3,IF(M3943=People!$B$4,People!$A$4,))))</f>
        <v>Chuck Magee</v>
      </c>
      <c r="W3943" s="3" t="str">
        <f>IFERROR(VLOOKUP(B3943,Returns!$A$2:$C$801,2,1), "No")</f>
        <v>Yes</v>
      </c>
    </row>
    <row r="3944" spans="1:23" x14ac:dyDescent="0.2">
      <c r="A3944" s="1">
        <v>3943</v>
      </c>
      <c r="B3944" t="s">
        <v>8049</v>
      </c>
      <c r="C3944" s="2" t="d">
        <v>2019-05-27</v>
      </c>
      <c r="D3944" s="2" t="d">
        <v>2019-05-29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3" t="str">
        <f>IF(M3944=People!$B$5,People!$A$5,IF(M3944=People!$B$2,People!$A$2,IF(M3944=People!$B$3,People!$A$3,IF(M3944=People!$B$4,People!$A$4,))))</f>
        <v>Cassandra Brandow</v>
      </c>
      <c r="W3944" s="3" t="str">
        <f>IFERROR(VLOOKUP(B3944,Returns!$A$2:$C$801,2,1), "No")</f>
        <v>Yes</v>
      </c>
    </row>
    <row r="3945" spans="1:23" x14ac:dyDescent="0.2">
      <c r="A3945" s="1">
        <v>3944</v>
      </c>
      <c r="B3945" t="s">
        <v>8050</v>
      </c>
      <c r="C3945" s="2" t="d">
        <v>2018-06-23</v>
      </c>
      <c r="D3945" s="2" t="d">
        <v>2018-06-30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3" t="str">
        <f>IF(M3945=People!$B$5,People!$A$5,IF(M3945=People!$B$2,People!$A$2,IF(M3945=People!$B$3,People!$A$3,IF(M3945=People!$B$4,People!$A$4,))))</f>
        <v>Chuck Magee</v>
      </c>
      <c r="W3945" s="3" t="str">
        <f>IFERROR(VLOOKUP(B3945,Returns!$A$2:$C$801,2,1), "No")</f>
        <v>Yes</v>
      </c>
    </row>
    <row r="3946" spans="1:23" x14ac:dyDescent="0.2">
      <c r="A3946" s="1">
        <v>3945</v>
      </c>
      <c r="B3946" t="s">
        <v>8051</v>
      </c>
      <c r="C3946" s="2" t="d">
        <v>2018-05-16</v>
      </c>
      <c r="D3946" s="2" t="d">
        <v>2018-05-21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3" t="str">
        <f>IF(M3946=People!$B$5,People!$A$5,IF(M3946=People!$B$2,People!$A$2,IF(M3946=People!$B$3,People!$A$3,IF(M3946=People!$B$4,People!$A$4,))))</f>
        <v>Anna Andreadi</v>
      </c>
      <c r="W3946" s="3" t="str">
        <f>IFERROR(VLOOKUP(B3946,Returns!$A$2:$C$801,2,1), "No")</f>
        <v>Yes</v>
      </c>
    </row>
    <row r="3947" spans="1:23" x14ac:dyDescent="0.2">
      <c r="A3947" s="1">
        <v>3946</v>
      </c>
      <c r="B3947" t="s">
        <v>8052</v>
      </c>
      <c r="C3947" s="2" t="d">
        <v>2019-11-18</v>
      </c>
      <c r="D3947" s="2" t="d">
        <v>2019-11-23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3" t="str">
        <f>IF(M3947=People!$B$5,People!$A$5,IF(M3947=People!$B$2,People!$A$2,IF(M3947=People!$B$3,People!$A$3,IF(M3947=People!$B$4,People!$A$4,))))</f>
        <v>Cassandra Brandow</v>
      </c>
      <c r="W3947" s="3" t="str">
        <f>IFERROR(VLOOKUP(B3947,Returns!$A$2:$C$801,2,1), "No")</f>
        <v>Yes</v>
      </c>
    </row>
    <row r="3948" spans="1:23" x14ac:dyDescent="0.2">
      <c r="A3948" s="1">
        <v>3947</v>
      </c>
      <c r="B3948" t="s">
        <v>8052</v>
      </c>
      <c r="C3948" s="2" t="d">
        <v>2019-11-18</v>
      </c>
      <c r="D3948" s="2" t="d">
        <v>2019-11-23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3" t="str">
        <f>IF(M3948=People!$B$5,People!$A$5,IF(M3948=People!$B$2,People!$A$2,IF(M3948=People!$B$3,People!$A$3,IF(M3948=People!$B$4,People!$A$4,))))</f>
        <v>Cassandra Brandow</v>
      </c>
      <c r="W3948" s="3" t="str">
        <f>IFERROR(VLOOKUP(B3948,Returns!$A$2:$C$801,2,1), "No")</f>
        <v>Yes</v>
      </c>
    </row>
    <row r="3949" spans="1:23" x14ac:dyDescent="0.2">
      <c r="A3949" s="1">
        <v>3948</v>
      </c>
      <c r="B3949" t="s">
        <v>8053</v>
      </c>
      <c r="C3949" s="2" t="d">
        <v>2018-11-18</v>
      </c>
      <c r="D3949" s="2" t="d">
        <v>2018-11-22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3" t="str">
        <f>IF(M3949=People!$B$5,People!$A$5,IF(M3949=People!$B$2,People!$A$2,IF(M3949=People!$B$3,People!$A$3,IF(M3949=People!$B$4,People!$A$4,))))</f>
        <v>Kelly Williams</v>
      </c>
      <c r="W3949" s="3" t="str">
        <f>IFERROR(VLOOKUP(B3949,Returns!$A$2:$C$801,2,1), "No")</f>
        <v>Yes</v>
      </c>
    </row>
    <row r="3950" spans="1:23" x14ac:dyDescent="0.2">
      <c r="A3950" s="1">
        <v>3949</v>
      </c>
      <c r="B3950" t="s">
        <v>8053</v>
      </c>
      <c r="C3950" s="2" t="d">
        <v>2018-11-18</v>
      </c>
      <c r="D3950" s="2" t="d">
        <v>2018-11-22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3" t="str">
        <f>IF(M3950=People!$B$5,People!$A$5,IF(M3950=People!$B$2,People!$A$2,IF(M3950=People!$B$3,People!$A$3,IF(M3950=People!$B$4,People!$A$4,))))</f>
        <v>Kelly Williams</v>
      </c>
      <c r="W3950" s="3" t="str">
        <f>IFERROR(VLOOKUP(B3950,Returns!$A$2:$C$801,2,1), "No")</f>
        <v>Yes</v>
      </c>
    </row>
    <row r="3951" spans="1:23" x14ac:dyDescent="0.2">
      <c r="A3951" s="1">
        <v>3950</v>
      </c>
      <c r="B3951" t="s">
        <v>8053</v>
      </c>
      <c r="C3951" s="2" t="d">
        <v>2018-11-18</v>
      </c>
      <c r="D3951" s="2" t="d">
        <v>2018-11-22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3" t="str">
        <f>IF(M3951=People!$B$5,People!$A$5,IF(M3951=People!$B$2,People!$A$2,IF(M3951=People!$B$3,People!$A$3,IF(M3951=People!$B$4,People!$A$4,))))</f>
        <v>Kelly Williams</v>
      </c>
      <c r="W3951" s="3" t="str">
        <f>IFERROR(VLOOKUP(B3951,Returns!$A$2:$C$801,2,1), "No")</f>
        <v>Yes</v>
      </c>
    </row>
    <row r="3952" spans="1:23" x14ac:dyDescent="0.2">
      <c r="A3952" s="1">
        <v>3951</v>
      </c>
      <c r="B3952" t="s">
        <v>8053</v>
      </c>
      <c r="C3952" s="2" t="d">
        <v>2018-11-18</v>
      </c>
      <c r="D3952" s="2" t="d">
        <v>2018-11-22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3" t="str">
        <f>IF(M3952=People!$B$5,People!$A$5,IF(M3952=People!$B$2,People!$A$2,IF(M3952=People!$B$3,People!$A$3,IF(M3952=People!$B$4,People!$A$4,))))</f>
        <v>Kelly Williams</v>
      </c>
      <c r="W3952" s="3" t="str">
        <f>IFERROR(VLOOKUP(B3952,Returns!$A$2:$C$801,2,1), "No")</f>
        <v>Yes</v>
      </c>
    </row>
    <row r="3953" spans="1:23" x14ac:dyDescent="0.2">
      <c r="A3953" s="1">
        <v>3952</v>
      </c>
      <c r="B3953" t="s">
        <v>8054</v>
      </c>
      <c r="C3953" s="2" t="d">
        <v>2016-11-28</v>
      </c>
      <c r="D3953" s="2" t="d">
        <v>2016-11-30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3" t="str">
        <f>IF(M3953=People!$B$5,People!$A$5,IF(M3953=People!$B$2,People!$A$2,IF(M3953=People!$B$3,People!$A$3,IF(M3953=People!$B$4,People!$A$4,))))</f>
        <v>Chuck Magee</v>
      </c>
      <c r="W3953" s="3" t="str">
        <f>IFERROR(VLOOKUP(B3953,Returns!$A$2:$C$801,2,1), "No")</f>
        <v>Yes</v>
      </c>
    </row>
    <row r="3954" spans="1:23" x14ac:dyDescent="0.2">
      <c r="A3954" s="1">
        <v>3953</v>
      </c>
      <c r="B3954" t="s">
        <v>8055</v>
      </c>
      <c r="C3954" s="2" t="d">
        <v>2018-03-01</v>
      </c>
      <c r="D3954" s="2" t="d">
        <v>2018-03-08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3" t="str">
        <f>IF(M3954=People!$B$5,People!$A$5,IF(M3954=People!$B$2,People!$A$2,IF(M3954=People!$B$3,People!$A$3,IF(M3954=People!$B$4,People!$A$4,))))</f>
        <v>Anna Andreadi</v>
      </c>
      <c r="W3954" s="3" t="str">
        <f>IFERROR(VLOOKUP(B3954,Returns!$A$2:$C$801,2,1), "No")</f>
        <v>Yes</v>
      </c>
    </row>
    <row r="3955" spans="1:23" x14ac:dyDescent="0.2">
      <c r="A3955" s="1">
        <v>3954</v>
      </c>
      <c r="B3955" t="s">
        <v>8056</v>
      </c>
      <c r="C3955" s="2" t="d">
        <v>2019-01-15</v>
      </c>
      <c r="D3955" s="2" t="d">
        <v>2019-01-19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3" t="str">
        <f>IF(M3955=People!$B$5,People!$A$5,IF(M3955=People!$B$2,People!$A$2,IF(M3955=People!$B$3,People!$A$3,IF(M3955=People!$B$4,People!$A$4,))))</f>
        <v>Chuck Magee</v>
      </c>
      <c r="W3955" s="3" t="str">
        <f>IFERROR(VLOOKUP(B3955,Returns!$A$2:$C$801,2,1), "No")</f>
        <v>Yes</v>
      </c>
    </row>
    <row r="3956" spans="1:23" x14ac:dyDescent="0.2">
      <c r="A3956" s="1">
        <v>3955</v>
      </c>
      <c r="B3956" t="s">
        <v>8057</v>
      </c>
      <c r="C3956" s="2" t="d">
        <v>2016-04-04</v>
      </c>
      <c r="D3956" s="2" t="d">
        <v>2016-04-09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3" t="str">
        <f>IF(M3956=People!$B$5,People!$A$5,IF(M3956=People!$B$2,People!$A$2,IF(M3956=People!$B$3,People!$A$3,IF(M3956=People!$B$4,People!$A$4,))))</f>
        <v>Kelly Williams</v>
      </c>
      <c r="W3956" s="3" t="str">
        <f>IFERROR(VLOOKUP(B3956,Returns!$A$2:$C$801,2,1), "No")</f>
        <v>Yes</v>
      </c>
    </row>
    <row r="3957" spans="1:23" x14ac:dyDescent="0.2">
      <c r="A3957" s="1">
        <v>3956</v>
      </c>
      <c r="B3957" t="s">
        <v>8057</v>
      </c>
      <c r="C3957" s="2" t="d">
        <v>2016-04-04</v>
      </c>
      <c r="D3957" s="2" t="d">
        <v>2016-04-09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3" t="str">
        <f>IF(M3957=People!$B$5,People!$A$5,IF(M3957=People!$B$2,People!$A$2,IF(M3957=People!$B$3,People!$A$3,IF(M3957=People!$B$4,People!$A$4,))))</f>
        <v>Kelly Williams</v>
      </c>
      <c r="W3957" s="3" t="str">
        <f>IFERROR(VLOOKUP(B3957,Returns!$A$2:$C$801,2,1), "No")</f>
        <v>Yes</v>
      </c>
    </row>
    <row r="3958" spans="1:23" x14ac:dyDescent="0.2">
      <c r="A3958" s="1">
        <v>3957</v>
      </c>
      <c r="B3958" t="s">
        <v>8058</v>
      </c>
      <c r="C3958" s="2" t="d">
        <v>2018-06-26</v>
      </c>
      <c r="D3958" s="2" t="d">
        <v>2018-07-03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3" t="str">
        <f>IF(M3958=People!$B$5,People!$A$5,IF(M3958=People!$B$2,People!$A$2,IF(M3958=People!$B$3,People!$A$3,IF(M3958=People!$B$4,People!$A$4,))))</f>
        <v>Anna Andreadi</v>
      </c>
      <c r="W3958" s="3" t="str">
        <f>IFERROR(VLOOKUP(B3958,Returns!$A$2:$C$801,2,1), "No")</f>
        <v>Yes</v>
      </c>
    </row>
    <row r="3959" spans="1:23" x14ac:dyDescent="0.2">
      <c r="A3959" s="1">
        <v>3958</v>
      </c>
      <c r="B3959" t="s">
        <v>8059</v>
      </c>
      <c r="C3959" s="2" t="d">
        <v>2018-05-29</v>
      </c>
      <c r="D3959" s="2" t="d">
        <v>2018-06-02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3" t="str">
        <f>IF(M3959=People!$B$5,People!$A$5,IF(M3959=People!$B$2,People!$A$2,IF(M3959=People!$B$3,People!$A$3,IF(M3959=People!$B$4,People!$A$4,))))</f>
        <v>Cassandra Brandow</v>
      </c>
      <c r="W3959" s="3" t="str">
        <f>IFERROR(VLOOKUP(B3959,Returns!$A$2:$C$801,2,1), "No")</f>
        <v>Yes</v>
      </c>
    </row>
    <row r="3960" spans="1:23" x14ac:dyDescent="0.2">
      <c r="A3960" s="1">
        <v>3959</v>
      </c>
      <c r="B3960" t="s">
        <v>8059</v>
      </c>
      <c r="C3960" s="2" t="d">
        <v>2018-05-29</v>
      </c>
      <c r="D3960" s="2" t="d">
        <v>2018-06-02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3" t="str">
        <f>IF(M3960=People!$B$5,People!$A$5,IF(M3960=People!$B$2,People!$A$2,IF(M3960=People!$B$3,People!$A$3,IF(M3960=People!$B$4,People!$A$4,))))</f>
        <v>Cassandra Brandow</v>
      </c>
      <c r="W3960" s="3" t="str">
        <f>IFERROR(VLOOKUP(B3960,Returns!$A$2:$C$801,2,1), "No")</f>
        <v>Yes</v>
      </c>
    </row>
    <row r="3961" spans="1:23" x14ac:dyDescent="0.2">
      <c r="A3961" s="1">
        <v>3960</v>
      </c>
      <c r="B3961" t="s">
        <v>8059</v>
      </c>
      <c r="C3961" s="2" t="d">
        <v>2018-05-29</v>
      </c>
      <c r="D3961" s="2" t="d">
        <v>2018-06-02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3" t="str">
        <f>IF(M3961=People!$B$5,People!$A$5,IF(M3961=People!$B$2,People!$A$2,IF(M3961=People!$B$3,People!$A$3,IF(M3961=People!$B$4,People!$A$4,))))</f>
        <v>Cassandra Brandow</v>
      </c>
      <c r="W3961" s="3" t="str">
        <f>IFERROR(VLOOKUP(B3961,Returns!$A$2:$C$801,2,1), "No")</f>
        <v>Yes</v>
      </c>
    </row>
    <row r="3962" spans="1:23" x14ac:dyDescent="0.2">
      <c r="A3962" s="1">
        <v>3961</v>
      </c>
      <c r="B3962" t="s">
        <v>8060</v>
      </c>
      <c r="C3962" s="2" t="d">
        <v>2017-10-19</v>
      </c>
      <c r="D3962" s="2" t="d">
        <v>2017-10-24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3" t="str">
        <f>IF(M3962=People!$B$5,People!$A$5,IF(M3962=People!$B$2,People!$A$2,IF(M3962=People!$B$3,People!$A$3,IF(M3962=People!$B$4,People!$A$4,))))</f>
        <v>Kelly Williams</v>
      </c>
      <c r="W3962" s="3" t="str">
        <f>IFERROR(VLOOKUP(B3962,Returns!$A$2:$C$801,2,1), "No")</f>
        <v>Yes</v>
      </c>
    </row>
    <row r="3963" spans="1:23" x14ac:dyDescent="0.2">
      <c r="A3963" s="1">
        <v>3962</v>
      </c>
      <c r="B3963" t="s">
        <v>8060</v>
      </c>
      <c r="C3963" s="2" t="d">
        <v>2017-10-19</v>
      </c>
      <c r="D3963" s="2" t="d">
        <v>2017-10-24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3" t="str">
        <f>IF(M3963=People!$B$5,People!$A$5,IF(M3963=People!$B$2,People!$A$2,IF(M3963=People!$B$3,People!$A$3,IF(M3963=People!$B$4,People!$A$4,))))</f>
        <v>Kelly Williams</v>
      </c>
      <c r="W3963" s="3" t="str">
        <f>IFERROR(VLOOKUP(B3963,Returns!$A$2:$C$801,2,1), "No")</f>
        <v>Yes</v>
      </c>
    </row>
    <row r="3964" spans="1:23" x14ac:dyDescent="0.2">
      <c r="A3964" s="1">
        <v>3963</v>
      </c>
      <c r="B3964" t="s">
        <v>8061</v>
      </c>
      <c r="C3964" s="2" t="d">
        <v>2019-02-19</v>
      </c>
      <c r="D3964" s="2" t="d">
        <v>2019-02-20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3" t="str">
        <f>IF(M3964=People!$B$5,People!$A$5,IF(M3964=People!$B$2,People!$A$2,IF(M3964=People!$B$3,People!$A$3,IF(M3964=People!$B$4,People!$A$4,))))</f>
        <v>Anna Andreadi</v>
      </c>
      <c r="W3964" s="3" t="str">
        <f>IFERROR(VLOOKUP(B3964,Returns!$A$2:$C$801,2,1), "No")</f>
        <v>Yes</v>
      </c>
    </row>
    <row r="3965" spans="1:23" x14ac:dyDescent="0.2">
      <c r="A3965" s="1">
        <v>3964</v>
      </c>
      <c r="B3965" t="s">
        <v>8061</v>
      </c>
      <c r="C3965" s="2" t="d">
        <v>2019-02-19</v>
      </c>
      <c r="D3965" s="2" t="d">
        <v>2019-02-20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3" t="str">
        <f>IF(M3965=People!$B$5,People!$A$5,IF(M3965=People!$B$2,People!$A$2,IF(M3965=People!$B$3,People!$A$3,IF(M3965=People!$B$4,People!$A$4,))))</f>
        <v>Anna Andreadi</v>
      </c>
      <c r="W3965" s="3" t="str">
        <f>IFERROR(VLOOKUP(B3965,Returns!$A$2:$C$801,2,1), "No")</f>
        <v>Yes</v>
      </c>
    </row>
    <row r="3966" spans="1:23" x14ac:dyDescent="0.2">
      <c r="A3966" s="1">
        <v>3965</v>
      </c>
      <c r="B3966" t="s">
        <v>8062</v>
      </c>
      <c r="C3966" s="2" t="d">
        <v>2018-09-22</v>
      </c>
      <c r="D3966" s="2" t="d">
        <v>2018-09-28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3" t="str">
        <f>IF(M3966=People!$B$5,People!$A$5,IF(M3966=People!$B$2,People!$A$2,IF(M3966=People!$B$3,People!$A$3,IF(M3966=People!$B$4,People!$A$4,))))</f>
        <v>Chuck Magee</v>
      </c>
      <c r="W3966" s="3" t="str">
        <f>IFERROR(VLOOKUP(B3966,Returns!$A$2:$C$801,2,1), "No")</f>
        <v>Yes</v>
      </c>
    </row>
    <row r="3967" spans="1:23" x14ac:dyDescent="0.2">
      <c r="A3967" s="1">
        <v>3966</v>
      </c>
      <c r="B3967" t="s">
        <v>8063</v>
      </c>
      <c r="C3967" s="2" t="d">
        <v>2016-11-12</v>
      </c>
      <c r="D3967" s="2" t="d">
        <v>2016-11-17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3" t="str">
        <f>IF(M3967=People!$B$5,People!$A$5,IF(M3967=People!$B$2,People!$A$2,IF(M3967=People!$B$3,People!$A$3,IF(M3967=People!$B$4,People!$A$4,))))</f>
        <v>Cassandra Brandow</v>
      </c>
      <c r="W3967" s="3" t="str">
        <f>IFERROR(VLOOKUP(B3967,Returns!$A$2:$C$801,2,1), "No")</f>
        <v>Yes</v>
      </c>
    </row>
    <row r="3968" spans="1:23" x14ac:dyDescent="0.2">
      <c r="A3968" s="1">
        <v>3967</v>
      </c>
      <c r="B3968" t="s">
        <v>8064</v>
      </c>
      <c r="C3968" s="2" t="d">
        <v>2018-04-01</v>
      </c>
      <c r="D3968" s="2" t="d">
        <v>2018-04-06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3" t="str">
        <f>IF(M3968=People!$B$5,People!$A$5,IF(M3968=People!$B$2,People!$A$2,IF(M3968=People!$B$3,People!$A$3,IF(M3968=People!$B$4,People!$A$4,))))</f>
        <v>Chuck Magee</v>
      </c>
      <c r="W3968" s="3" t="str">
        <f>IFERROR(VLOOKUP(B3968,Returns!$A$2:$C$801,2,1), "No")</f>
        <v>Yes</v>
      </c>
    </row>
    <row r="3969" spans="1:23" x14ac:dyDescent="0.2">
      <c r="A3969" s="1">
        <v>3968</v>
      </c>
      <c r="B3969" t="s">
        <v>8065</v>
      </c>
      <c r="C3969" s="2" t="d">
        <v>2018-05-20</v>
      </c>
      <c r="D3969" s="2" t="d">
        <v>2018-05-23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3" t="str">
        <f>IF(M3969=People!$B$5,People!$A$5,IF(M3969=People!$B$2,People!$A$2,IF(M3969=People!$B$3,People!$A$3,IF(M3969=People!$B$4,People!$A$4,))))</f>
        <v>Anna Andreadi</v>
      </c>
      <c r="W3969" s="3" t="str">
        <f>IFERROR(VLOOKUP(B3969,Returns!$A$2:$C$801,2,1), "No")</f>
        <v>Yes</v>
      </c>
    </row>
    <row r="3970" spans="1:23" x14ac:dyDescent="0.2">
      <c r="A3970" s="1">
        <v>3969</v>
      </c>
      <c r="B3970" t="s">
        <v>8066</v>
      </c>
      <c r="C3970" s="2" t="d">
        <v>2017-06-01</v>
      </c>
      <c r="D3970" s="2" t="d">
        <v>2017-06-05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3" t="str">
        <f>IF(M3970=People!$B$5,People!$A$5,IF(M3970=People!$B$2,People!$A$2,IF(M3970=People!$B$3,People!$A$3,IF(M3970=People!$B$4,People!$A$4,))))</f>
        <v>Kelly Williams</v>
      </c>
      <c r="W3970" s="3" t="str">
        <f>IFERROR(VLOOKUP(B3970,Returns!$A$2:$C$801,2,1), "No")</f>
        <v>Yes</v>
      </c>
    </row>
    <row r="3971" spans="1:23" x14ac:dyDescent="0.2">
      <c r="A3971" s="1">
        <v>3970</v>
      </c>
      <c r="B3971" t="s">
        <v>8066</v>
      </c>
      <c r="C3971" s="2" t="d">
        <v>2017-06-01</v>
      </c>
      <c r="D3971" s="2" t="d">
        <v>2017-06-05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3" t="str">
        <f>IF(M3971=People!$B$5,People!$A$5,IF(M3971=People!$B$2,People!$A$2,IF(M3971=People!$B$3,People!$A$3,IF(M3971=People!$B$4,People!$A$4,))))</f>
        <v>Kelly Williams</v>
      </c>
      <c r="W3971" s="3" t="str">
        <f>IFERROR(VLOOKUP(B3971,Returns!$A$2:$C$801,2,1), "No")</f>
        <v>Yes</v>
      </c>
    </row>
    <row r="3972" spans="1:23" x14ac:dyDescent="0.2">
      <c r="A3972" s="1">
        <v>3971</v>
      </c>
      <c r="B3972" t="s">
        <v>8067</v>
      </c>
      <c r="C3972" s="2" t="d">
        <v>2016-11-22</v>
      </c>
      <c r="D3972" s="2" t="d">
        <v>2016-11-26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3" t="str">
        <f>IF(M3972=People!$B$5,People!$A$5,IF(M3972=People!$B$2,People!$A$2,IF(M3972=People!$B$3,People!$A$3,IF(M3972=People!$B$4,People!$A$4,))))</f>
        <v>Anna Andreadi</v>
      </c>
      <c r="W3972" s="3" t="str">
        <f>IFERROR(VLOOKUP(B3972,Returns!$A$2:$C$801,2,1), "No")</f>
        <v>Yes</v>
      </c>
    </row>
    <row r="3973" spans="1:23" x14ac:dyDescent="0.2">
      <c r="A3973" s="1">
        <v>3972</v>
      </c>
      <c r="B3973" t="s">
        <v>5997</v>
      </c>
      <c r="C3973" s="2" t="d">
        <v>2017-02-22</v>
      </c>
      <c r="D3973" s="2" t="d">
        <v>2017-02-24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3" t="str">
        <f>IF(M3973=People!$B$5,People!$A$5,IF(M3973=People!$B$2,People!$A$2,IF(M3973=People!$B$3,People!$A$3,IF(M3973=People!$B$4,People!$A$4,))))</f>
        <v>Kelly Williams</v>
      </c>
      <c r="W3973" s="3" t="str">
        <f>IFERROR(VLOOKUP(B3973,Returns!$A$2:$C$801,2,1), "No")</f>
        <v>Yes</v>
      </c>
    </row>
    <row r="3974" spans="1:23" x14ac:dyDescent="0.2">
      <c r="A3974" s="1">
        <v>3973</v>
      </c>
      <c r="B3974" t="s">
        <v>8068</v>
      </c>
      <c r="C3974" s="2" t="d">
        <v>2018-03-29</v>
      </c>
      <c r="D3974" s="2" t="d">
        <v>2018-04-02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3" t="str">
        <f>IF(M3974=People!$B$5,People!$A$5,IF(M3974=People!$B$2,People!$A$2,IF(M3974=People!$B$3,People!$A$3,IF(M3974=People!$B$4,People!$A$4,))))</f>
        <v>Chuck Magee</v>
      </c>
      <c r="W3974" s="3" t="str">
        <f>IFERROR(VLOOKUP(B3974,Returns!$A$2:$C$801,2,1), "No")</f>
        <v>Yes</v>
      </c>
    </row>
    <row r="3975" spans="1:23" x14ac:dyDescent="0.2">
      <c r="A3975" s="1">
        <v>3974</v>
      </c>
      <c r="B3975" t="s">
        <v>8068</v>
      </c>
      <c r="C3975" s="2" t="d">
        <v>2018-03-29</v>
      </c>
      <c r="D3975" s="2" t="d">
        <v>2018-04-02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3" t="str">
        <f>IF(M3975=People!$B$5,People!$A$5,IF(M3975=People!$B$2,People!$A$2,IF(M3975=People!$B$3,People!$A$3,IF(M3975=People!$B$4,People!$A$4,))))</f>
        <v>Chuck Magee</v>
      </c>
      <c r="W3975" s="3" t="str">
        <f>IFERROR(VLOOKUP(B3975,Returns!$A$2:$C$801,2,1), "No")</f>
        <v>Yes</v>
      </c>
    </row>
    <row r="3976" spans="1:23" x14ac:dyDescent="0.2">
      <c r="A3976" s="1">
        <v>3975</v>
      </c>
      <c r="B3976" t="s">
        <v>8068</v>
      </c>
      <c r="C3976" s="2" t="d">
        <v>2018-03-29</v>
      </c>
      <c r="D3976" s="2" t="d">
        <v>2018-04-02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3" t="str">
        <f>IF(M3976=People!$B$5,People!$A$5,IF(M3976=People!$B$2,People!$A$2,IF(M3976=People!$B$3,People!$A$3,IF(M3976=People!$B$4,People!$A$4,))))</f>
        <v>Chuck Magee</v>
      </c>
      <c r="W3976" s="3" t="str">
        <f>IFERROR(VLOOKUP(B3976,Returns!$A$2:$C$801,2,1), "No")</f>
        <v>Yes</v>
      </c>
    </row>
    <row r="3977" spans="1:23" x14ac:dyDescent="0.2">
      <c r="A3977" s="1">
        <v>3976</v>
      </c>
      <c r="B3977" t="s">
        <v>8068</v>
      </c>
      <c r="C3977" s="2" t="d">
        <v>2018-03-29</v>
      </c>
      <c r="D3977" s="2" t="d">
        <v>2018-04-02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3" t="str">
        <f>IF(M3977=People!$B$5,People!$A$5,IF(M3977=People!$B$2,People!$A$2,IF(M3977=People!$B$3,People!$A$3,IF(M3977=People!$B$4,People!$A$4,))))</f>
        <v>Chuck Magee</v>
      </c>
      <c r="W3977" s="3" t="str">
        <f>IFERROR(VLOOKUP(B3977,Returns!$A$2:$C$801,2,1), "No")</f>
        <v>Yes</v>
      </c>
    </row>
    <row r="3978" spans="1:23" x14ac:dyDescent="0.2">
      <c r="A3978" s="1">
        <v>3977</v>
      </c>
      <c r="B3978" t="s">
        <v>8069</v>
      </c>
      <c r="C3978" s="2" t="d">
        <v>2018-10-22</v>
      </c>
      <c r="D3978" s="2" t="d">
        <v>2018-10-24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3" t="str">
        <f>IF(M3978=People!$B$5,People!$A$5,IF(M3978=People!$B$2,People!$A$2,IF(M3978=People!$B$3,People!$A$3,IF(M3978=People!$B$4,People!$A$4,))))</f>
        <v>Cassandra Brandow</v>
      </c>
      <c r="W3978" s="3" t="str">
        <f>IFERROR(VLOOKUP(B3978,Returns!$A$2:$C$801,2,1), "No")</f>
        <v>Yes</v>
      </c>
    </row>
    <row r="3979" spans="1:23" x14ac:dyDescent="0.2">
      <c r="A3979" s="1">
        <v>3978</v>
      </c>
      <c r="B3979" t="s">
        <v>8070</v>
      </c>
      <c r="C3979" s="2" t="d">
        <v>2019-10-02</v>
      </c>
      <c r="D3979" s="2" t="d">
        <v>2019-10-07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3" t="str">
        <f>IF(M3979=People!$B$5,People!$A$5,IF(M3979=People!$B$2,People!$A$2,IF(M3979=People!$B$3,People!$A$3,IF(M3979=People!$B$4,People!$A$4,))))</f>
        <v>Anna Andreadi</v>
      </c>
      <c r="W3979" s="3" t="str">
        <f>IFERROR(VLOOKUP(B3979,Returns!$A$2:$C$801,2,1), "No")</f>
        <v>Yes</v>
      </c>
    </row>
    <row r="3980" spans="1:23" x14ac:dyDescent="0.2">
      <c r="A3980" s="1">
        <v>3979</v>
      </c>
      <c r="B3980" t="s">
        <v>8070</v>
      </c>
      <c r="C3980" s="2" t="d">
        <v>2019-10-02</v>
      </c>
      <c r="D3980" s="2" t="d">
        <v>2019-10-07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3" t="str">
        <f>IF(M3980=People!$B$5,People!$A$5,IF(M3980=People!$B$2,People!$A$2,IF(M3980=People!$B$3,People!$A$3,IF(M3980=People!$B$4,People!$A$4,))))</f>
        <v>Anna Andreadi</v>
      </c>
      <c r="W3980" s="3" t="str">
        <f>IFERROR(VLOOKUP(B3980,Returns!$A$2:$C$801,2,1), "No")</f>
        <v>Yes</v>
      </c>
    </row>
    <row r="3981" spans="1:23" x14ac:dyDescent="0.2">
      <c r="A3981" s="1">
        <v>3980</v>
      </c>
      <c r="B3981" t="s">
        <v>8071</v>
      </c>
      <c r="C3981" s="2" t="d">
        <v>2016-12-23</v>
      </c>
      <c r="D3981" s="2" t="d">
        <v>2016-12-27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3" t="str">
        <f>IF(M3981=People!$B$5,People!$A$5,IF(M3981=People!$B$2,People!$A$2,IF(M3981=People!$B$3,People!$A$3,IF(M3981=People!$B$4,People!$A$4,))))</f>
        <v>Chuck Magee</v>
      </c>
      <c r="W3981" s="3" t="str">
        <f>IFERROR(VLOOKUP(B3981,Returns!$A$2:$C$801,2,1), "No")</f>
        <v>Yes</v>
      </c>
    </row>
    <row r="3982" spans="1:23" x14ac:dyDescent="0.2">
      <c r="A3982" s="1">
        <v>3981</v>
      </c>
      <c r="B3982" t="s">
        <v>8071</v>
      </c>
      <c r="C3982" s="2" t="d">
        <v>2016-12-23</v>
      </c>
      <c r="D3982" s="2" t="d">
        <v>2016-12-27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3" t="str">
        <f>IF(M3982=People!$B$5,People!$A$5,IF(M3982=People!$B$2,People!$A$2,IF(M3982=People!$B$3,People!$A$3,IF(M3982=People!$B$4,People!$A$4,))))</f>
        <v>Chuck Magee</v>
      </c>
      <c r="W3982" s="3" t="str">
        <f>IFERROR(VLOOKUP(B3982,Returns!$A$2:$C$801,2,1), "No")</f>
        <v>Yes</v>
      </c>
    </row>
    <row r="3983" spans="1:23" x14ac:dyDescent="0.2">
      <c r="A3983" s="1">
        <v>3982</v>
      </c>
      <c r="B3983" t="s">
        <v>8072</v>
      </c>
      <c r="C3983" s="2" t="d">
        <v>2019-12-15</v>
      </c>
      <c r="D3983" s="2" t="d">
        <v>2019-12-20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3" t="str">
        <f>IF(M3983=People!$B$5,People!$A$5,IF(M3983=People!$B$2,People!$A$2,IF(M3983=People!$B$3,People!$A$3,IF(M3983=People!$B$4,People!$A$4,))))</f>
        <v>Anna Andreadi</v>
      </c>
      <c r="W3983" s="3" t="str">
        <f>IFERROR(VLOOKUP(B3983,Returns!$A$2:$C$801,2,1), "No")</f>
        <v>Yes</v>
      </c>
    </row>
    <row r="3984" spans="1:23" x14ac:dyDescent="0.2">
      <c r="A3984" s="1">
        <v>3983</v>
      </c>
      <c r="B3984" t="s">
        <v>8073</v>
      </c>
      <c r="C3984" s="2" t="d">
        <v>2018-07-07</v>
      </c>
      <c r="D3984" s="2" t="d">
        <v>2018-07-09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3" t="str">
        <f>IF(M3984=People!$B$5,People!$A$5,IF(M3984=People!$B$2,People!$A$2,IF(M3984=People!$B$3,People!$A$3,IF(M3984=People!$B$4,People!$A$4,))))</f>
        <v>Anna Andreadi</v>
      </c>
      <c r="W3984" s="3" t="str">
        <f>IFERROR(VLOOKUP(B3984,Returns!$A$2:$C$801,2,1), "No")</f>
        <v>Yes</v>
      </c>
    </row>
    <row r="3985" spans="1:23" x14ac:dyDescent="0.2">
      <c r="A3985" s="1">
        <v>3984</v>
      </c>
      <c r="B3985" t="s">
        <v>8073</v>
      </c>
      <c r="C3985" s="2" t="d">
        <v>2018-07-07</v>
      </c>
      <c r="D3985" s="2" t="d">
        <v>2018-07-09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3" t="str">
        <f>IF(M3985=People!$B$5,People!$A$5,IF(M3985=People!$B$2,People!$A$2,IF(M3985=People!$B$3,People!$A$3,IF(M3985=People!$B$4,People!$A$4,))))</f>
        <v>Anna Andreadi</v>
      </c>
      <c r="W3985" s="3" t="str">
        <f>IFERROR(VLOOKUP(B3985,Returns!$A$2:$C$801,2,1), "No")</f>
        <v>Yes</v>
      </c>
    </row>
    <row r="3986" spans="1:23" x14ac:dyDescent="0.2">
      <c r="A3986" s="1">
        <v>3985</v>
      </c>
      <c r="B3986" t="s">
        <v>8073</v>
      </c>
      <c r="C3986" s="2" t="d">
        <v>2018-07-07</v>
      </c>
      <c r="D3986" s="2" t="d">
        <v>2018-07-09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3" t="str">
        <f>IF(M3986=People!$B$5,People!$A$5,IF(M3986=People!$B$2,People!$A$2,IF(M3986=People!$B$3,People!$A$3,IF(M3986=People!$B$4,People!$A$4,))))</f>
        <v>Anna Andreadi</v>
      </c>
      <c r="W3986" s="3" t="str">
        <f>IFERROR(VLOOKUP(B3986,Returns!$A$2:$C$801,2,1), "No")</f>
        <v>Yes</v>
      </c>
    </row>
    <row r="3987" spans="1:23" x14ac:dyDescent="0.2">
      <c r="A3987" s="1">
        <v>3986</v>
      </c>
      <c r="B3987" t="s">
        <v>8074</v>
      </c>
      <c r="C3987" s="2" t="d">
        <v>2018-04-17</v>
      </c>
      <c r="D3987" s="2" t="d">
        <v>2018-04-21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3" t="str">
        <f>IF(M3987=People!$B$5,People!$A$5,IF(M3987=People!$B$2,People!$A$2,IF(M3987=People!$B$3,People!$A$3,IF(M3987=People!$B$4,People!$A$4,))))</f>
        <v>Anna Andreadi</v>
      </c>
      <c r="W3987" s="3" t="str">
        <f>IFERROR(VLOOKUP(B3987,Returns!$A$2:$C$801,2,1), "No")</f>
        <v>Yes</v>
      </c>
    </row>
    <row r="3988" spans="1:23" x14ac:dyDescent="0.2">
      <c r="A3988" s="1">
        <v>3987</v>
      </c>
      <c r="B3988" t="s">
        <v>8075</v>
      </c>
      <c r="C3988" s="2" t="d">
        <v>2019-04-08</v>
      </c>
      <c r="D3988" s="2" t="d">
        <v>2019-04-14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3" t="str">
        <f>IF(M3988=People!$B$5,People!$A$5,IF(M3988=People!$B$2,People!$A$2,IF(M3988=People!$B$3,People!$A$3,IF(M3988=People!$B$4,People!$A$4,))))</f>
        <v>Chuck Magee</v>
      </c>
      <c r="W3988" s="3" t="str">
        <f>IFERROR(VLOOKUP(B3988,Returns!$A$2:$C$801,2,1), "No")</f>
        <v>Yes</v>
      </c>
    </row>
    <row r="3989" spans="1:23" x14ac:dyDescent="0.2">
      <c r="A3989" s="1">
        <v>3988</v>
      </c>
      <c r="B3989" t="s">
        <v>8075</v>
      </c>
      <c r="C3989" s="2" t="d">
        <v>2019-04-08</v>
      </c>
      <c r="D3989" s="2" t="d">
        <v>2019-04-14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3" t="str">
        <f>IF(M3989=People!$B$5,People!$A$5,IF(M3989=People!$B$2,People!$A$2,IF(M3989=People!$B$3,People!$A$3,IF(M3989=People!$B$4,People!$A$4,))))</f>
        <v>Chuck Magee</v>
      </c>
      <c r="W3989" s="3" t="str">
        <f>IFERROR(VLOOKUP(B3989,Returns!$A$2:$C$801,2,1), "No")</f>
        <v>Yes</v>
      </c>
    </row>
    <row r="3990" spans="1:23" x14ac:dyDescent="0.2">
      <c r="A3990" s="1">
        <v>3989</v>
      </c>
      <c r="B3990" t="s">
        <v>8076</v>
      </c>
      <c r="C3990" s="2" t="d">
        <v>2018-04-17</v>
      </c>
      <c r="D3990" s="2" t="d">
        <v>2018-04-22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3" t="str">
        <f>IF(M3990=People!$B$5,People!$A$5,IF(M3990=People!$B$2,People!$A$2,IF(M3990=People!$B$3,People!$A$3,IF(M3990=People!$B$4,People!$A$4,))))</f>
        <v>Cassandra Brandow</v>
      </c>
      <c r="W3990" s="3" t="str">
        <f>IFERROR(VLOOKUP(B3990,Returns!$A$2:$C$801,2,1), "No")</f>
        <v>Yes</v>
      </c>
    </row>
    <row r="3991" spans="1:23" x14ac:dyDescent="0.2">
      <c r="A3991" s="1">
        <v>3990</v>
      </c>
      <c r="B3991" t="s">
        <v>8077</v>
      </c>
      <c r="C3991" s="2" t="d">
        <v>2016-11-25</v>
      </c>
      <c r="D3991" s="2" t="d">
        <v>2016-11-27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3" t="str">
        <f>IF(M3991=People!$B$5,People!$A$5,IF(M3991=People!$B$2,People!$A$2,IF(M3991=People!$B$3,People!$A$3,IF(M3991=People!$B$4,People!$A$4,))))</f>
        <v>Chuck Magee</v>
      </c>
      <c r="W3991" s="3" t="str">
        <f>IFERROR(VLOOKUP(B3991,Returns!$A$2:$C$801,2,1), "No")</f>
        <v>Yes</v>
      </c>
    </row>
    <row r="3992" spans="1:23" x14ac:dyDescent="0.2">
      <c r="A3992" s="1">
        <v>3991</v>
      </c>
      <c r="B3992" t="s">
        <v>8078</v>
      </c>
      <c r="C3992" s="2" t="d">
        <v>2016-11-03</v>
      </c>
      <c r="D3992" s="2" t="d">
        <v>2016-11-08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3" t="str">
        <f>IF(M3992=People!$B$5,People!$A$5,IF(M3992=People!$B$2,People!$A$2,IF(M3992=People!$B$3,People!$A$3,IF(M3992=People!$B$4,People!$A$4,))))</f>
        <v>Chuck Magee</v>
      </c>
      <c r="W3992" s="3" t="str">
        <f>IFERROR(VLOOKUP(B3992,Returns!$A$2:$C$801,2,1), "No")</f>
        <v>Yes</v>
      </c>
    </row>
    <row r="3993" spans="1:23" x14ac:dyDescent="0.2">
      <c r="A3993" s="1">
        <v>3992</v>
      </c>
      <c r="B3993" t="s">
        <v>8079</v>
      </c>
      <c r="C3993" s="2" t="d">
        <v>2017-05-01</v>
      </c>
      <c r="D3993" s="2" t="d">
        <v>2017-05-05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3" t="str">
        <f>IF(M3993=People!$B$5,People!$A$5,IF(M3993=People!$B$2,People!$A$2,IF(M3993=People!$B$3,People!$A$3,IF(M3993=People!$B$4,People!$A$4,))))</f>
        <v>Cassandra Brandow</v>
      </c>
      <c r="W3993" s="3" t="str">
        <f>IFERROR(VLOOKUP(B3993,Returns!$A$2:$C$801,2,1), "No")</f>
        <v>Yes</v>
      </c>
    </row>
    <row r="3994" spans="1:23" x14ac:dyDescent="0.2">
      <c r="A3994" s="1">
        <v>3993</v>
      </c>
      <c r="B3994" t="s">
        <v>8079</v>
      </c>
      <c r="C3994" s="2" t="d">
        <v>2017-05-01</v>
      </c>
      <c r="D3994" s="2" t="d">
        <v>2017-05-05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3" t="str">
        <f>IF(M3994=People!$B$5,People!$A$5,IF(M3994=People!$B$2,People!$A$2,IF(M3994=People!$B$3,People!$A$3,IF(M3994=People!$B$4,People!$A$4,))))</f>
        <v>Cassandra Brandow</v>
      </c>
      <c r="W3994" s="3" t="str">
        <f>IFERROR(VLOOKUP(B3994,Returns!$A$2:$C$801,2,1), "No")</f>
        <v>Yes</v>
      </c>
    </row>
    <row r="3995" spans="1:23" x14ac:dyDescent="0.2">
      <c r="A3995" s="1">
        <v>3994</v>
      </c>
      <c r="B3995" t="s">
        <v>8079</v>
      </c>
      <c r="C3995" s="2" t="d">
        <v>2017-05-01</v>
      </c>
      <c r="D3995" s="2" t="d">
        <v>2017-05-05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3" t="str">
        <f>IF(M3995=People!$B$5,People!$A$5,IF(M3995=People!$B$2,People!$A$2,IF(M3995=People!$B$3,People!$A$3,IF(M3995=People!$B$4,People!$A$4,))))</f>
        <v>Cassandra Brandow</v>
      </c>
      <c r="W3995" s="3" t="str">
        <f>IFERROR(VLOOKUP(B3995,Returns!$A$2:$C$801,2,1), "No")</f>
        <v>Yes</v>
      </c>
    </row>
    <row r="3996" spans="1:23" x14ac:dyDescent="0.2">
      <c r="A3996" s="1">
        <v>3995</v>
      </c>
      <c r="B3996" t="s">
        <v>8080</v>
      </c>
      <c r="C3996" s="2" t="d">
        <v>2017-03-08</v>
      </c>
      <c r="D3996" s="2" t="d">
        <v>2017-03-12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3" t="str">
        <f>IF(M3996=People!$B$5,People!$A$5,IF(M3996=People!$B$2,People!$A$2,IF(M3996=People!$B$3,People!$A$3,IF(M3996=People!$B$4,People!$A$4,))))</f>
        <v>Kelly Williams</v>
      </c>
      <c r="W3996" s="3" t="str">
        <f>IFERROR(VLOOKUP(B3996,Returns!$A$2:$C$801,2,1), "No")</f>
        <v>Yes</v>
      </c>
    </row>
    <row r="3997" spans="1:23" x14ac:dyDescent="0.2">
      <c r="A3997" s="1">
        <v>3996</v>
      </c>
      <c r="B3997" t="s">
        <v>8080</v>
      </c>
      <c r="C3997" s="2" t="d">
        <v>2017-03-08</v>
      </c>
      <c r="D3997" s="2" t="d">
        <v>2017-03-12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3" t="str">
        <f>IF(M3997=People!$B$5,People!$A$5,IF(M3997=People!$B$2,People!$A$2,IF(M3997=People!$B$3,People!$A$3,IF(M3997=People!$B$4,People!$A$4,))))</f>
        <v>Kelly Williams</v>
      </c>
      <c r="W3997" s="3" t="str">
        <f>IFERROR(VLOOKUP(B3997,Returns!$A$2:$C$801,2,1), "No")</f>
        <v>Yes</v>
      </c>
    </row>
    <row r="3998" spans="1:23" x14ac:dyDescent="0.2">
      <c r="A3998" s="1">
        <v>3997</v>
      </c>
      <c r="B3998" t="s">
        <v>8080</v>
      </c>
      <c r="C3998" s="2" t="d">
        <v>2017-03-08</v>
      </c>
      <c r="D3998" s="2" t="d">
        <v>2017-03-12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3" t="str">
        <f>IF(M3998=People!$B$5,People!$A$5,IF(M3998=People!$B$2,People!$A$2,IF(M3998=People!$B$3,People!$A$3,IF(M3998=People!$B$4,People!$A$4,))))</f>
        <v>Kelly Williams</v>
      </c>
      <c r="W3998" s="3" t="str">
        <f>IFERROR(VLOOKUP(B3998,Returns!$A$2:$C$801,2,1), "No")</f>
        <v>Yes</v>
      </c>
    </row>
    <row r="3999" spans="1:23" x14ac:dyDescent="0.2">
      <c r="A3999" s="1">
        <v>3998</v>
      </c>
      <c r="B3999" t="s">
        <v>8080</v>
      </c>
      <c r="C3999" s="2" t="d">
        <v>2017-03-08</v>
      </c>
      <c r="D3999" s="2" t="d">
        <v>2017-03-12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3" t="str">
        <f>IF(M3999=People!$B$5,People!$A$5,IF(M3999=People!$B$2,People!$A$2,IF(M3999=People!$B$3,People!$A$3,IF(M3999=People!$B$4,People!$A$4,))))</f>
        <v>Kelly Williams</v>
      </c>
      <c r="W3999" s="3" t="str">
        <f>IFERROR(VLOOKUP(B3999,Returns!$A$2:$C$801,2,1), "No")</f>
        <v>Yes</v>
      </c>
    </row>
    <row r="4000" spans="1:23" x14ac:dyDescent="0.2">
      <c r="A4000" s="1">
        <v>3999</v>
      </c>
      <c r="B4000" t="s">
        <v>8080</v>
      </c>
      <c r="C4000" s="2" t="d">
        <v>2017-03-08</v>
      </c>
      <c r="D4000" s="2" t="d">
        <v>2017-03-12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3" t="str">
        <f>IF(M4000=People!$B$5,People!$A$5,IF(M4000=People!$B$2,People!$A$2,IF(M4000=People!$B$3,People!$A$3,IF(M4000=People!$B$4,People!$A$4,))))</f>
        <v>Kelly Williams</v>
      </c>
      <c r="W4000" s="3" t="str">
        <f>IFERROR(VLOOKUP(B4000,Returns!$A$2:$C$801,2,1), "No")</f>
        <v>Yes</v>
      </c>
    </row>
    <row r="4001" spans="1:23" x14ac:dyDescent="0.2">
      <c r="A4001" s="1">
        <v>4000</v>
      </c>
      <c r="B4001" t="s">
        <v>8081</v>
      </c>
      <c r="C4001" s="2" t="d">
        <v>2017-07-17</v>
      </c>
      <c r="D4001" s="2" t="d">
        <v>2017-07-20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3" t="str">
        <f>IF(M4001=People!$B$5,People!$A$5,IF(M4001=People!$B$2,People!$A$2,IF(M4001=People!$B$3,People!$A$3,IF(M4001=People!$B$4,People!$A$4,))))</f>
        <v>Cassandra Brandow</v>
      </c>
      <c r="W4001" s="3" t="str">
        <f>IFERROR(VLOOKUP(B4001,Returns!$A$2:$C$801,2,1), "No")</f>
        <v>Yes</v>
      </c>
    </row>
    <row r="4002" spans="1:23" x14ac:dyDescent="0.2">
      <c r="A4002" s="1">
        <v>4001</v>
      </c>
      <c r="B4002" t="s">
        <v>8082</v>
      </c>
      <c r="C4002" s="2" t="d">
        <v>2016-10-11</v>
      </c>
      <c r="D4002" s="2" t="d">
        <v>2016-10-16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3" t="str">
        <f>IF(M4002=People!$B$5,People!$A$5,IF(M4002=People!$B$2,People!$A$2,IF(M4002=People!$B$3,People!$A$3,IF(M4002=People!$B$4,People!$A$4,))))</f>
        <v>Anna Andreadi</v>
      </c>
      <c r="W4002" s="3" t="str">
        <f>IFERROR(VLOOKUP(B4002,Returns!$A$2:$C$801,2,1), "No")</f>
        <v>Yes</v>
      </c>
    </row>
    <row r="4003" spans="1:23" x14ac:dyDescent="0.2">
      <c r="A4003" s="1">
        <v>4002</v>
      </c>
      <c r="B4003" t="s">
        <v>8082</v>
      </c>
      <c r="C4003" s="2" t="d">
        <v>2016-10-11</v>
      </c>
      <c r="D4003" s="2" t="d">
        <v>2016-10-16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3" t="str">
        <f>IF(M4003=People!$B$5,People!$A$5,IF(M4003=People!$B$2,People!$A$2,IF(M4003=People!$B$3,People!$A$3,IF(M4003=People!$B$4,People!$A$4,))))</f>
        <v>Anna Andreadi</v>
      </c>
      <c r="W4003" s="3" t="str">
        <f>IFERROR(VLOOKUP(B4003,Returns!$A$2:$C$801,2,1), "No")</f>
        <v>Yes</v>
      </c>
    </row>
    <row r="4004" spans="1:23" x14ac:dyDescent="0.2">
      <c r="A4004" s="1">
        <v>4003</v>
      </c>
      <c r="B4004" t="s">
        <v>8083</v>
      </c>
      <c r="C4004" s="2" t="d">
        <v>2018-03-03</v>
      </c>
      <c r="D4004" s="2" t="d">
        <v>2018-03-08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3" t="str">
        <f>IF(M4004=People!$B$5,People!$A$5,IF(M4004=People!$B$2,People!$A$2,IF(M4004=People!$B$3,People!$A$3,IF(M4004=People!$B$4,People!$A$4,))))</f>
        <v>Kelly Williams</v>
      </c>
      <c r="W4004" s="3" t="str">
        <f>IFERROR(VLOOKUP(B4004,Returns!$A$2:$C$801,2,1), "No")</f>
        <v>Yes</v>
      </c>
    </row>
    <row r="4005" spans="1:23" x14ac:dyDescent="0.2">
      <c r="A4005" s="1">
        <v>4004</v>
      </c>
      <c r="B4005" t="s">
        <v>8083</v>
      </c>
      <c r="C4005" s="2" t="d">
        <v>2018-03-03</v>
      </c>
      <c r="D4005" s="2" t="d">
        <v>2018-03-08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3" t="str">
        <f>IF(M4005=People!$B$5,People!$A$5,IF(M4005=People!$B$2,People!$A$2,IF(M4005=People!$B$3,People!$A$3,IF(M4005=People!$B$4,People!$A$4,))))</f>
        <v>Kelly Williams</v>
      </c>
      <c r="W4005" s="3" t="str">
        <f>IFERROR(VLOOKUP(B4005,Returns!$A$2:$C$801,2,1), "No")</f>
        <v>Yes</v>
      </c>
    </row>
    <row r="4006" spans="1:23" x14ac:dyDescent="0.2">
      <c r="A4006" s="1">
        <v>4005</v>
      </c>
      <c r="B4006" t="s">
        <v>8083</v>
      </c>
      <c r="C4006" s="2" t="d">
        <v>2018-03-03</v>
      </c>
      <c r="D4006" s="2" t="d">
        <v>2018-03-08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3" t="str">
        <f>IF(M4006=People!$B$5,People!$A$5,IF(M4006=People!$B$2,People!$A$2,IF(M4006=People!$B$3,People!$A$3,IF(M4006=People!$B$4,People!$A$4,))))</f>
        <v>Kelly Williams</v>
      </c>
      <c r="W4006" s="3" t="str">
        <f>IFERROR(VLOOKUP(B4006,Returns!$A$2:$C$801,2,1), "No")</f>
        <v>Yes</v>
      </c>
    </row>
    <row r="4007" spans="1:23" x14ac:dyDescent="0.2">
      <c r="A4007" s="1">
        <v>4006</v>
      </c>
      <c r="B4007" t="s">
        <v>8084</v>
      </c>
      <c r="C4007" s="2" t="d">
        <v>2017-12-10</v>
      </c>
      <c r="D4007" s="2" t="d">
        <v>2017-12-16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3" t="str">
        <f>IF(M4007=People!$B$5,People!$A$5,IF(M4007=People!$B$2,People!$A$2,IF(M4007=People!$B$3,People!$A$3,IF(M4007=People!$B$4,People!$A$4,))))</f>
        <v>Cassandra Brandow</v>
      </c>
      <c r="W4007" s="3" t="str">
        <f>IFERROR(VLOOKUP(B4007,Returns!$A$2:$C$801,2,1), "No")</f>
        <v>Yes</v>
      </c>
    </row>
    <row r="4008" spans="1:23" x14ac:dyDescent="0.2">
      <c r="A4008" s="1">
        <v>4007</v>
      </c>
      <c r="B4008" t="s">
        <v>8084</v>
      </c>
      <c r="C4008" s="2" t="d">
        <v>2017-12-10</v>
      </c>
      <c r="D4008" s="2" t="d">
        <v>2017-12-16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3" t="str">
        <f>IF(M4008=People!$B$5,People!$A$5,IF(M4008=People!$B$2,People!$A$2,IF(M4008=People!$B$3,People!$A$3,IF(M4008=People!$B$4,People!$A$4,))))</f>
        <v>Cassandra Brandow</v>
      </c>
      <c r="W4008" s="3" t="str">
        <f>IFERROR(VLOOKUP(B4008,Returns!$A$2:$C$801,2,1), "No")</f>
        <v>Yes</v>
      </c>
    </row>
    <row r="4009" spans="1:23" x14ac:dyDescent="0.2">
      <c r="A4009" s="1">
        <v>4008</v>
      </c>
      <c r="B4009" t="s">
        <v>8084</v>
      </c>
      <c r="C4009" s="2" t="d">
        <v>2017-12-10</v>
      </c>
      <c r="D4009" s="2" t="d">
        <v>2017-12-16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3" t="str">
        <f>IF(M4009=People!$B$5,People!$A$5,IF(M4009=People!$B$2,People!$A$2,IF(M4009=People!$B$3,People!$A$3,IF(M4009=People!$B$4,People!$A$4,))))</f>
        <v>Cassandra Brandow</v>
      </c>
      <c r="W4009" s="3" t="str">
        <f>IFERROR(VLOOKUP(B4009,Returns!$A$2:$C$801,2,1), "No")</f>
        <v>Yes</v>
      </c>
    </row>
    <row r="4010" spans="1:23" x14ac:dyDescent="0.2">
      <c r="A4010" s="1">
        <v>4009</v>
      </c>
      <c r="B4010" t="s">
        <v>8085</v>
      </c>
      <c r="C4010" s="2" t="d">
        <v>2017-12-18</v>
      </c>
      <c r="D4010" s="2" t="d">
        <v>2017-12-22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3" t="str">
        <f>IF(M4010=People!$B$5,People!$A$5,IF(M4010=People!$B$2,People!$A$2,IF(M4010=People!$B$3,People!$A$3,IF(M4010=People!$B$4,People!$A$4,))))</f>
        <v>Anna Andreadi</v>
      </c>
      <c r="W4010" s="3" t="str">
        <f>IFERROR(VLOOKUP(B4010,Returns!$A$2:$C$801,2,1), "No")</f>
        <v>Yes</v>
      </c>
    </row>
    <row r="4011" spans="1:23" x14ac:dyDescent="0.2">
      <c r="A4011" s="1">
        <v>4010</v>
      </c>
      <c r="B4011" t="s">
        <v>8086</v>
      </c>
      <c r="C4011" s="2" t="d">
        <v>2019-01-01</v>
      </c>
      <c r="D4011" s="2" t="d">
        <v>2019-01-05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3" t="str">
        <f>IF(M4011=People!$B$5,People!$A$5,IF(M4011=People!$B$2,People!$A$2,IF(M4011=People!$B$3,People!$A$3,IF(M4011=People!$B$4,People!$A$4,))))</f>
        <v>Anna Andreadi</v>
      </c>
      <c r="W4011" s="3" t="str">
        <f>IFERROR(VLOOKUP(B4011,Returns!$A$2:$C$801,2,1), "No")</f>
        <v>Yes</v>
      </c>
    </row>
    <row r="4012" spans="1:23" x14ac:dyDescent="0.2">
      <c r="A4012" s="1">
        <v>4011</v>
      </c>
      <c r="B4012" t="s">
        <v>8087</v>
      </c>
      <c r="C4012" s="2" t="d">
        <v>2019-11-21</v>
      </c>
      <c r="D4012" s="2" t="d">
        <v>2019-11-24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3" t="str">
        <f>IF(M4012=People!$B$5,People!$A$5,IF(M4012=People!$B$2,People!$A$2,IF(M4012=People!$B$3,People!$A$3,IF(M4012=People!$B$4,People!$A$4,))))</f>
        <v>Chuck Magee</v>
      </c>
      <c r="W4012" s="3" t="str">
        <f>IFERROR(VLOOKUP(B4012,Returns!$A$2:$C$801,2,1), "No")</f>
        <v>Yes</v>
      </c>
    </row>
    <row r="4013" spans="1:23" x14ac:dyDescent="0.2">
      <c r="A4013" s="1">
        <v>4012</v>
      </c>
      <c r="B4013" t="s">
        <v>8087</v>
      </c>
      <c r="C4013" s="2" t="d">
        <v>2019-11-21</v>
      </c>
      <c r="D4013" s="2" t="d">
        <v>2019-11-24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3" t="str">
        <f>IF(M4013=People!$B$5,People!$A$5,IF(M4013=People!$B$2,People!$A$2,IF(M4013=People!$B$3,People!$A$3,IF(M4013=People!$B$4,People!$A$4,))))</f>
        <v>Chuck Magee</v>
      </c>
      <c r="W4013" s="3" t="str">
        <f>IFERROR(VLOOKUP(B4013,Returns!$A$2:$C$801,2,1), "No")</f>
        <v>Yes</v>
      </c>
    </row>
    <row r="4014" spans="1:23" x14ac:dyDescent="0.2">
      <c r="A4014" s="1">
        <v>4013</v>
      </c>
      <c r="B4014" t="s">
        <v>8088</v>
      </c>
      <c r="C4014" s="2" t="d">
        <v>2017-12-22</v>
      </c>
      <c r="D4014" s="2" t="d">
        <v>2017-12-27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3" t="str">
        <f>IF(M4014=People!$B$5,People!$A$5,IF(M4014=People!$B$2,People!$A$2,IF(M4014=People!$B$3,People!$A$3,IF(M4014=People!$B$4,People!$A$4,))))</f>
        <v>Kelly Williams</v>
      </c>
      <c r="W4014" s="3" t="str">
        <f>IFERROR(VLOOKUP(B4014,Returns!$A$2:$C$801,2,1), "No")</f>
        <v>Yes</v>
      </c>
    </row>
    <row r="4015" spans="1:23" x14ac:dyDescent="0.2">
      <c r="A4015" s="1">
        <v>4014</v>
      </c>
      <c r="B4015" t="s">
        <v>8089</v>
      </c>
      <c r="C4015" s="2" t="d">
        <v>2017-08-23</v>
      </c>
      <c r="D4015" s="2" t="d">
        <v>2017-08-28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3" t="str">
        <f>IF(M4015=People!$B$5,People!$A$5,IF(M4015=People!$B$2,People!$A$2,IF(M4015=People!$B$3,People!$A$3,IF(M4015=People!$B$4,People!$A$4,))))</f>
        <v>Cassandra Brandow</v>
      </c>
      <c r="W4015" s="3" t="str">
        <f>IFERROR(VLOOKUP(B4015,Returns!$A$2:$C$801,2,1), "No")</f>
        <v>Yes</v>
      </c>
    </row>
    <row r="4016" spans="1:23" x14ac:dyDescent="0.2">
      <c r="A4016" s="1">
        <v>4015</v>
      </c>
      <c r="B4016" t="s">
        <v>8089</v>
      </c>
      <c r="C4016" s="2" t="d">
        <v>2017-08-23</v>
      </c>
      <c r="D4016" s="2" t="d">
        <v>2017-08-28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3" t="str">
        <f>IF(M4016=People!$B$5,People!$A$5,IF(M4016=People!$B$2,People!$A$2,IF(M4016=People!$B$3,People!$A$3,IF(M4016=People!$B$4,People!$A$4,))))</f>
        <v>Cassandra Brandow</v>
      </c>
      <c r="W4016" s="3" t="str">
        <f>IFERROR(VLOOKUP(B4016,Returns!$A$2:$C$801,2,1), "No")</f>
        <v>Yes</v>
      </c>
    </row>
    <row r="4017" spans="1:23" x14ac:dyDescent="0.2">
      <c r="A4017" s="1">
        <v>4016</v>
      </c>
      <c r="B4017" t="s">
        <v>8089</v>
      </c>
      <c r="C4017" s="2" t="d">
        <v>2017-08-23</v>
      </c>
      <c r="D4017" s="2" t="d">
        <v>2017-08-28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3" t="str">
        <f>IF(M4017=People!$B$5,People!$A$5,IF(M4017=People!$B$2,People!$A$2,IF(M4017=People!$B$3,People!$A$3,IF(M4017=People!$B$4,People!$A$4,))))</f>
        <v>Cassandra Brandow</v>
      </c>
      <c r="W4017" s="3" t="str">
        <f>IFERROR(VLOOKUP(B4017,Returns!$A$2:$C$801,2,1), "No")</f>
        <v>Yes</v>
      </c>
    </row>
    <row r="4018" spans="1:23" x14ac:dyDescent="0.2">
      <c r="A4018" s="1">
        <v>4017</v>
      </c>
      <c r="B4018" t="s">
        <v>8089</v>
      </c>
      <c r="C4018" s="2" t="d">
        <v>2017-08-23</v>
      </c>
      <c r="D4018" s="2" t="d">
        <v>2017-08-28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3" t="str">
        <f>IF(M4018=People!$B$5,People!$A$5,IF(M4018=People!$B$2,People!$A$2,IF(M4018=People!$B$3,People!$A$3,IF(M4018=People!$B$4,People!$A$4,))))</f>
        <v>Cassandra Brandow</v>
      </c>
      <c r="W4018" s="3" t="str">
        <f>IFERROR(VLOOKUP(B4018,Returns!$A$2:$C$801,2,1), "No")</f>
        <v>Yes</v>
      </c>
    </row>
    <row r="4019" spans="1:23" x14ac:dyDescent="0.2">
      <c r="A4019" s="1">
        <v>4018</v>
      </c>
      <c r="B4019" t="s">
        <v>8089</v>
      </c>
      <c r="C4019" s="2" t="d">
        <v>2017-08-23</v>
      </c>
      <c r="D4019" s="2" t="d">
        <v>2017-08-28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3" t="str">
        <f>IF(M4019=People!$B$5,People!$A$5,IF(M4019=People!$B$2,People!$A$2,IF(M4019=People!$B$3,People!$A$3,IF(M4019=People!$B$4,People!$A$4,))))</f>
        <v>Cassandra Brandow</v>
      </c>
      <c r="W4019" s="3" t="str">
        <f>IFERROR(VLOOKUP(B4019,Returns!$A$2:$C$801,2,1), "No")</f>
        <v>Yes</v>
      </c>
    </row>
    <row r="4020" spans="1:23" x14ac:dyDescent="0.2">
      <c r="A4020" s="1">
        <v>4019</v>
      </c>
      <c r="B4020" t="s">
        <v>8089</v>
      </c>
      <c r="C4020" s="2" t="d">
        <v>2017-08-23</v>
      </c>
      <c r="D4020" s="2" t="d">
        <v>2017-08-28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3" t="str">
        <f>IF(M4020=People!$B$5,People!$A$5,IF(M4020=People!$B$2,People!$A$2,IF(M4020=People!$B$3,People!$A$3,IF(M4020=People!$B$4,People!$A$4,))))</f>
        <v>Cassandra Brandow</v>
      </c>
      <c r="W4020" s="3" t="str">
        <f>IFERROR(VLOOKUP(B4020,Returns!$A$2:$C$801,2,1), "No")</f>
        <v>Yes</v>
      </c>
    </row>
    <row r="4021" spans="1:23" x14ac:dyDescent="0.2">
      <c r="A4021" s="1">
        <v>4020</v>
      </c>
      <c r="B4021" t="s">
        <v>8089</v>
      </c>
      <c r="C4021" s="2" t="d">
        <v>2017-08-23</v>
      </c>
      <c r="D4021" s="2" t="d">
        <v>2017-08-28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3" t="str">
        <f>IF(M4021=People!$B$5,People!$A$5,IF(M4021=People!$B$2,People!$A$2,IF(M4021=People!$B$3,People!$A$3,IF(M4021=People!$B$4,People!$A$4,))))</f>
        <v>Cassandra Brandow</v>
      </c>
      <c r="W4021" s="3" t="str">
        <f>IFERROR(VLOOKUP(B4021,Returns!$A$2:$C$801,2,1), "No")</f>
        <v>Yes</v>
      </c>
    </row>
    <row r="4022" spans="1:23" x14ac:dyDescent="0.2">
      <c r="A4022" s="1">
        <v>4021</v>
      </c>
      <c r="B4022" t="s">
        <v>8090</v>
      </c>
      <c r="C4022" s="2" t="d">
        <v>2016-06-22</v>
      </c>
      <c r="D4022" s="2" t="d">
        <v>2016-06-27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3" t="str">
        <f>IF(M4022=People!$B$5,People!$A$5,IF(M4022=People!$B$2,People!$A$2,IF(M4022=People!$B$3,People!$A$3,IF(M4022=People!$B$4,People!$A$4,))))</f>
        <v>Chuck Magee</v>
      </c>
      <c r="W4022" s="3" t="str">
        <f>IFERROR(VLOOKUP(B4022,Returns!$A$2:$C$801,2,1), "No")</f>
        <v>Yes</v>
      </c>
    </row>
    <row r="4023" spans="1:23" x14ac:dyDescent="0.2">
      <c r="A4023" s="1">
        <v>4022</v>
      </c>
      <c r="B4023" t="s">
        <v>8090</v>
      </c>
      <c r="C4023" s="2" t="d">
        <v>2016-06-22</v>
      </c>
      <c r="D4023" s="2" t="d">
        <v>2016-06-27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3" t="str">
        <f>IF(M4023=People!$B$5,People!$A$5,IF(M4023=People!$B$2,People!$A$2,IF(M4023=People!$B$3,People!$A$3,IF(M4023=People!$B$4,People!$A$4,))))</f>
        <v>Chuck Magee</v>
      </c>
      <c r="W4023" s="3" t="str">
        <f>IFERROR(VLOOKUP(B4023,Returns!$A$2:$C$801,2,1), "No")</f>
        <v>Yes</v>
      </c>
    </row>
    <row r="4024" spans="1:23" x14ac:dyDescent="0.2">
      <c r="A4024" s="1">
        <v>4023</v>
      </c>
      <c r="B4024" t="s">
        <v>8090</v>
      </c>
      <c r="C4024" s="2" t="d">
        <v>2016-06-22</v>
      </c>
      <c r="D4024" s="2" t="d">
        <v>2016-06-27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3" t="str">
        <f>IF(M4024=People!$B$5,People!$A$5,IF(M4024=People!$B$2,People!$A$2,IF(M4024=People!$B$3,People!$A$3,IF(M4024=People!$B$4,People!$A$4,))))</f>
        <v>Chuck Magee</v>
      </c>
      <c r="W4024" s="3" t="str">
        <f>IFERROR(VLOOKUP(B4024,Returns!$A$2:$C$801,2,1), "No")</f>
        <v>Yes</v>
      </c>
    </row>
    <row r="4025" spans="1:23" x14ac:dyDescent="0.2">
      <c r="A4025" s="1">
        <v>4024</v>
      </c>
      <c r="B4025" t="s">
        <v>8091</v>
      </c>
      <c r="C4025" s="2" t="d">
        <v>2019-10-27</v>
      </c>
      <c r="D4025" s="2" t="d">
        <v>2019-10-28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3" t="str">
        <f>IF(M4025=People!$B$5,People!$A$5,IF(M4025=People!$B$2,People!$A$2,IF(M4025=People!$B$3,People!$A$3,IF(M4025=People!$B$4,People!$A$4,))))</f>
        <v>Anna Andreadi</v>
      </c>
      <c r="W4025" s="3" t="str">
        <f>IFERROR(VLOOKUP(B4025,Returns!$A$2:$C$801,2,1), "No")</f>
        <v>Yes</v>
      </c>
    </row>
    <row r="4026" spans="1:23" x14ac:dyDescent="0.2">
      <c r="A4026" s="1">
        <v>4025</v>
      </c>
      <c r="B4026" t="s">
        <v>8091</v>
      </c>
      <c r="C4026" s="2" t="d">
        <v>2019-10-27</v>
      </c>
      <c r="D4026" s="2" t="d">
        <v>2019-10-28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3" t="str">
        <f>IF(M4026=People!$B$5,People!$A$5,IF(M4026=People!$B$2,People!$A$2,IF(M4026=People!$B$3,People!$A$3,IF(M4026=People!$B$4,People!$A$4,))))</f>
        <v>Anna Andreadi</v>
      </c>
      <c r="W4026" s="3" t="str">
        <f>IFERROR(VLOOKUP(B4026,Returns!$A$2:$C$801,2,1), "No")</f>
        <v>Yes</v>
      </c>
    </row>
    <row r="4027" spans="1:23" x14ac:dyDescent="0.2">
      <c r="A4027" s="1">
        <v>4026</v>
      </c>
      <c r="B4027" t="s">
        <v>8092</v>
      </c>
      <c r="C4027" s="2" t="d">
        <v>2019-08-11</v>
      </c>
      <c r="D4027" s="2" t="d">
        <v>2019-08-13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3" t="str">
        <f>IF(M4027=People!$B$5,People!$A$5,IF(M4027=People!$B$2,People!$A$2,IF(M4027=People!$B$3,People!$A$3,IF(M4027=People!$B$4,People!$A$4,))))</f>
        <v>Kelly Williams</v>
      </c>
      <c r="W4027" s="3" t="str">
        <f>IFERROR(VLOOKUP(B4027,Returns!$A$2:$C$801,2,1), "No")</f>
        <v>Yes</v>
      </c>
    </row>
    <row r="4028" spans="1:23" x14ac:dyDescent="0.2">
      <c r="A4028" s="1">
        <v>4027</v>
      </c>
      <c r="B4028" t="s">
        <v>8092</v>
      </c>
      <c r="C4028" s="2" t="d">
        <v>2019-08-11</v>
      </c>
      <c r="D4028" s="2" t="d">
        <v>2019-08-13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3" t="str">
        <f>IF(M4028=People!$B$5,People!$A$5,IF(M4028=People!$B$2,People!$A$2,IF(M4028=People!$B$3,People!$A$3,IF(M4028=People!$B$4,People!$A$4,))))</f>
        <v>Kelly Williams</v>
      </c>
      <c r="W4028" s="3" t="str">
        <f>IFERROR(VLOOKUP(B4028,Returns!$A$2:$C$801,2,1), "No")</f>
        <v>Yes</v>
      </c>
    </row>
    <row r="4029" spans="1:23" x14ac:dyDescent="0.2">
      <c r="A4029" s="1">
        <v>4028</v>
      </c>
      <c r="B4029" t="s">
        <v>8092</v>
      </c>
      <c r="C4029" s="2" t="d">
        <v>2019-08-11</v>
      </c>
      <c r="D4029" s="2" t="d">
        <v>2019-08-13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3" t="str">
        <f>IF(M4029=People!$B$5,People!$A$5,IF(M4029=People!$B$2,People!$A$2,IF(M4029=People!$B$3,People!$A$3,IF(M4029=People!$B$4,People!$A$4,))))</f>
        <v>Kelly Williams</v>
      </c>
      <c r="W4029" s="3" t="str">
        <f>IFERROR(VLOOKUP(B4029,Returns!$A$2:$C$801,2,1), "No")</f>
        <v>Yes</v>
      </c>
    </row>
    <row r="4030" spans="1:23" x14ac:dyDescent="0.2">
      <c r="A4030" s="1">
        <v>4029</v>
      </c>
      <c r="B4030" t="s">
        <v>8092</v>
      </c>
      <c r="C4030" s="2" t="d">
        <v>2019-08-11</v>
      </c>
      <c r="D4030" s="2" t="d">
        <v>2019-08-13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3" t="str">
        <f>IF(M4030=People!$B$5,People!$A$5,IF(M4030=People!$B$2,People!$A$2,IF(M4030=People!$B$3,People!$A$3,IF(M4030=People!$B$4,People!$A$4,))))</f>
        <v>Kelly Williams</v>
      </c>
      <c r="W4030" s="3" t="str">
        <f>IFERROR(VLOOKUP(B4030,Returns!$A$2:$C$801,2,1), "No")</f>
        <v>Yes</v>
      </c>
    </row>
    <row r="4031" spans="1:23" x14ac:dyDescent="0.2">
      <c r="A4031" s="1">
        <v>4030</v>
      </c>
      <c r="B4031" t="s">
        <v>8093</v>
      </c>
      <c r="C4031" s="2" t="d">
        <v>2019-12-24</v>
      </c>
      <c r="D4031" s="2" t="d">
        <v>2019-12-28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3" t="str">
        <f>IF(M4031=People!$B$5,People!$A$5,IF(M4031=People!$B$2,People!$A$2,IF(M4031=People!$B$3,People!$A$3,IF(M4031=People!$B$4,People!$A$4,))))</f>
        <v>Cassandra Brandow</v>
      </c>
      <c r="W4031" s="3" t="str">
        <f>IFERROR(VLOOKUP(B4031,Returns!$A$2:$C$801,2,1), "No")</f>
        <v>Yes</v>
      </c>
    </row>
    <row r="4032" spans="1:23" x14ac:dyDescent="0.2">
      <c r="A4032" s="1">
        <v>4031</v>
      </c>
      <c r="B4032" t="s">
        <v>8093</v>
      </c>
      <c r="C4032" s="2" t="d">
        <v>2019-12-24</v>
      </c>
      <c r="D4032" s="2" t="d">
        <v>2019-12-28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3" t="str">
        <f>IF(M4032=People!$B$5,People!$A$5,IF(M4032=People!$B$2,People!$A$2,IF(M4032=People!$B$3,People!$A$3,IF(M4032=People!$B$4,People!$A$4,))))</f>
        <v>Cassandra Brandow</v>
      </c>
      <c r="W4032" s="3" t="str">
        <f>IFERROR(VLOOKUP(B4032,Returns!$A$2:$C$801,2,1), "No")</f>
        <v>Yes</v>
      </c>
    </row>
    <row r="4033" spans="1:23" x14ac:dyDescent="0.2">
      <c r="A4033" s="1">
        <v>4032</v>
      </c>
      <c r="B4033" t="s">
        <v>8094</v>
      </c>
      <c r="C4033" s="2" t="d">
        <v>2018-09-26</v>
      </c>
      <c r="D4033" s="2" t="d">
        <v>2018-09-30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3" t="str">
        <f>IF(M4033=People!$B$5,People!$A$5,IF(M4033=People!$B$2,People!$A$2,IF(M4033=People!$B$3,People!$A$3,IF(M4033=People!$B$4,People!$A$4,))))</f>
        <v>Anna Andreadi</v>
      </c>
      <c r="W4033" s="3" t="str">
        <f>IFERROR(VLOOKUP(B4033,Returns!$A$2:$C$801,2,1), "No")</f>
        <v>Yes</v>
      </c>
    </row>
    <row r="4034" spans="1:23" x14ac:dyDescent="0.2">
      <c r="A4034" s="1">
        <v>4033</v>
      </c>
      <c r="B4034" t="s">
        <v>8094</v>
      </c>
      <c r="C4034" s="2" t="d">
        <v>2018-09-26</v>
      </c>
      <c r="D4034" s="2" t="d">
        <v>2018-09-30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3" t="str">
        <f>IF(M4034=People!$B$5,People!$A$5,IF(M4034=People!$B$2,People!$A$2,IF(M4034=People!$B$3,People!$A$3,IF(M4034=People!$B$4,People!$A$4,))))</f>
        <v>Anna Andreadi</v>
      </c>
      <c r="W4034" s="3" t="str">
        <f>IFERROR(VLOOKUP(B4034,Returns!$A$2:$C$801,2,1), "No")</f>
        <v>Yes</v>
      </c>
    </row>
    <row r="4035" spans="1:23" x14ac:dyDescent="0.2">
      <c r="A4035" s="1">
        <v>4034</v>
      </c>
      <c r="B4035" t="s">
        <v>8094</v>
      </c>
      <c r="C4035" s="2" t="d">
        <v>2018-09-26</v>
      </c>
      <c r="D4035" s="2" t="d">
        <v>2018-09-30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3" t="str">
        <f>IF(M4035=People!$B$5,People!$A$5,IF(M4035=People!$B$2,People!$A$2,IF(M4035=People!$B$3,People!$A$3,IF(M4035=People!$B$4,People!$A$4,))))</f>
        <v>Anna Andreadi</v>
      </c>
      <c r="W4035" s="3" t="str">
        <f>IFERROR(VLOOKUP(B4035,Returns!$A$2:$C$801,2,1), "No")</f>
        <v>Yes</v>
      </c>
    </row>
    <row r="4036" spans="1:23" x14ac:dyDescent="0.2">
      <c r="A4036" s="1">
        <v>4035</v>
      </c>
      <c r="B4036" t="s">
        <v>8095</v>
      </c>
      <c r="C4036" s="2" t="d">
        <v>2018-12-12</v>
      </c>
      <c r="D4036" s="2" t="d">
        <v>2018-12-12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3" t="str">
        <f>IF(M4036=People!$B$5,People!$A$5,IF(M4036=People!$B$2,People!$A$2,IF(M4036=People!$B$3,People!$A$3,IF(M4036=People!$B$4,People!$A$4,))))</f>
        <v>Chuck Magee</v>
      </c>
      <c r="W4036" s="3" t="str">
        <f>IFERROR(VLOOKUP(B4036,Returns!$A$2:$C$801,2,1), "No")</f>
        <v>Yes</v>
      </c>
    </row>
    <row r="4037" spans="1:23" x14ac:dyDescent="0.2">
      <c r="A4037" s="1">
        <v>4036</v>
      </c>
      <c r="B4037" t="s">
        <v>8095</v>
      </c>
      <c r="C4037" s="2" t="d">
        <v>2018-12-12</v>
      </c>
      <c r="D4037" s="2" t="d">
        <v>2018-12-12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3" t="str">
        <f>IF(M4037=People!$B$5,People!$A$5,IF(M4037=People!$B$2,People!$A$2,IF(M4037=People!$B$3,People!$A$3,IF(M4037=People!$B$4,People!$A$4,))))</f>
        <v>Chuck Magee</v>
      </c>
      <c r="W4037" s="3" t="str">
        <f>IFERROR(VLOOKUP(B4037,Returns!$A$2:$C$801,2,1), "No")</f>
        <v>Yes</v>
      </c>
    </row>
    <row r="4038" spans="1:23" x14ac:dyDescent="0.2">
      <c r="A4038" s="1">
        <v>4037</v>
      </c>
      <c r="B4038" t="s">
        <v>8096</v>
      </c>
      <c r="C4038" s="2" t="d">
        <v>2017-12-28</v>
      </c>
      <c r="D4038" s="2" t="d">
        <v>2018-01-01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3" t="str">
        <f>IF(M4038=People!$B$5,People!$A$5,IF(M4038=People!$B$2,People!$A$2,IF(M4038=People!$B$3,People!$A$3,IF(M4038=People!$B$4,People!$A$4,))))</f>
        <v>Kelly Williams</v>
      </c>
      <c r="W4038" s="3" t="str">
        <f>IFERROR(VLOOKUP(B4038,Returns!$A$2:$C$801,2,1), "No")</f>
        <v>Yes</v>
      </c>
    </row>
    <row r="4039" spans="1:23" x14ac:dyDescent="0.2">
      <c r="A4039" s="1">
        <v>4038</v>
      </c>
      <c r="B4039" t="s">
        <v>5944</v>
      </c>
      <c r="C4039" s="2" t="d">
        <v>2016-12-29</v>
      </c>
      <c r="D4039" s="2" t="d">
        <v>2017-01-02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3" t="str">
        <f>IF(M4039=People!$B$5,People!$A$5,IF(M4039=People!$B$2,People!$A$2,IF(M4039=People!$B$3,People!$A$3,IF(M4039=People!$B$4,People!$A$4,))))</f>
        <v>Anna Andreadi</v>
      </c>
      <c r="W4039" s="3" t="str">
        <f>IFERROR(VLOOKUP(B4039,Returns!$A$2:$C$801,2,1), "No")</f>
        <v>Yes</v>
      </c>
    </row>
    <row r="4040" spans="1:23" x14ac:dyDescent="0.2">
      <c r="A4040" s="1">
        <v>4039</v>
      </c>
      <c r="B4040" t="s">
        <v>5944</v>
      </c>
      <c r="C4040" s="2" t="d">
        <v>2016-12-29</v>
      </c>
      <c r="D4040" s="2" t="d">
        <v>2017-01-02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3" t="str">
        <f>IF(M4040=People!$B$5,People!$A$5,IF(M4040=People!$B$2,People!$A$2,IF(M4040=People!$B$3,People!$A$3,IF(M4040=People!$B$4,People!$A$4,))))</f>
        <v>Anna Andreadi</v>
      </c>
      <c r="W4040" s="3" t="str">
        <f>IFERROR(VLOOKUP(B4040,Returns!$A$2:$C$801,2,1), "No")</f>
        <v>Yes</v>
      </c>
    </row>
    <row r="4041" spans="1:23" x14ac:dyDescent="0.2">
      <c r="A4041" s="1">
        <v>4040</v>
      </c>
      <c r="B4041" t="s">
        <v>5944</v>
      </c>
      <c r="C4041" s="2" t="d">
        <v>2016-12-29</v>
      </c>
      <c r="D4041" s="2" t="d">
        <v>2017-01-02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3" t="str">
        <f>IF(M4041=People!$B$5,People!$A$5,IF(M4041=People!$B$2,People!$A$2,IF(M4041=People!$B$3,People!$A$3,IF(M4041=People!$B$4,People!$A$4,))))</f>
        <v>Anna Andreadi</v>
      </c>
      <c r="W4041" s="3" t="str">
        <f>IFERROR(VLOOKUP(B4041,Returns!$A$2:$C$801,2,1), "No")</f>
        <v>Yes</v>
      </c>
    </row>
    <row r="4042" spans="1:23" x14ac:dyDescent="0.2">
      <c r="A4042" s="1">
        <v>4041</v>
      </c>
      <c r="B4042" t="s">
        <v>5944</v>
      </c>
      <c r="C4042" s="2" t="d">
        <v>2016-12-29</v>
      </c>
      <c r="D4042" s="2" t="d">
        <v>2017-01-02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3" t="str">
        <f>IF(M4042=People!$B$5,People!$A$5,IF(M4042=People!$B$2,People!$A$2,IF(M4042=People!$B$3,People!$A$3,IF(M4042=People!$B$4,People!$A$4,))))</f>
        <v>Anna Andreadi</v>
      </c>
      <c r="W4042" s="3" t="str">
        <f>IFERROR(VLOOKUP(B4042,Returns!$A$2:$C$801,2,1), "No")</f>
        <v>Yes</v>
      </c>
    </row>
    <row r="4043" spans="1:23" x14ac:dyDescent="0.2">
      <c r="A4043" s="1">
        <v>4042</v>
      </c>
      <c r="B4043" t="s">
        <v>5944</v>
      </c>
      <c r="C4043" s="2" t="d">
        <v>2016-12-29</v>
      </c>
      <c r="D4043" s="2" t="d">
        <v>2017-01-02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3" t="str">
        <f>IF(M4043=People!$B$5,People!$A$5,IF(M4043=People!$B$2,People!$A$2,IF(M4043=People!$B$3,People!$A$3,IF(M4043=People!$B$4,People!$A$4,))))</f>
        <v>Anna Andreadi</v>
      </c>
      <c r="W4043" s="3" t="str">
        <f>IFERROR(VLOOKUP(B4043,Returns!$A$2:$C$801,2,1), "No")</f>
        <v>Yes</v>
      </c>
    </row>
    <row r="4044" spans="1:23" x14ac:dyDescent="0.2">
      <c r="A4044" s="1">
        <v>4043</v>
      </c>
      <c r="B4044" t="s">
        <v>5944</v>
      </c>
      <c r="C4044" s="2" t="d">
        <v>2016-12-29</v>
      </c>
      <c r="D4044" s="2" t="d">
        <v>2017-01-02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3" t="str">
        <f>IF(M4044=People!$B$5,People!$A$5,IF(M4044=People!$B$2,People!$A$2,IF(M4044=People!$B$3,People!$A$3,IF(M4044=People!$B$4,People!$A$4,))))</f>
        <v>Anna Andreadi</v>
      </c>
      <c r="W4044" s="3" t="str">
        <f>IFERROR(VLOOKUP(B4044,Returns!$A$2:$C$801,2,1), "No")</f>
        <v>Yes</v>
      </c>
    </row>
    <row r="4045" spans="1:23" x14ac:dyDescent="0.2">
      <c r="A4045" s="1">
        <v>4044</v>
      </c>
      <c r="B4045" t="s">
        <v>5944</v>
      </c>
      <c r="C4045" s="2" t="d">
        <v>2016-12-29</v>
      </c>
      <c r="D4045" s="2" t="d">
        <v>2017-01-02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3" t="str">
        <f>IF(M4045=People!$B$5,People!$A$5,IF(M4045=People!$B$2,People!$A$2,IF(M4045=People!$B$3,People!$A$3,IF(M4045=People!$B$4,People!$A$4,))))</f>
        <v>Anna Andreadi</v>
      </c>
      <c r="W4045" s="3" t="str">
        <f>IFERROR(VLOOKUP(B4045,Returns!$A$2:$C$801,2,1), "No")</f>
        <v>Yes</v>
      </c>
    </row>
    <row r="4046" spans="1:23" x14ac:dyDescent="0.2">
      <c r="A4046" s="1">
        <v>4045</v>
      </c>
      <c r="B4046" t="s">
        <v>8097</v>
      </c>
      <c r="C4046" s="2" t="d">
        <v>2017-06-25</v>
      </c>
      <c r="D4046" s="2" t="d">
        <v>2017-06-30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3" t="str">
        <f>IF(M4046=People!$B$5,People!$A$5,IF(M4046=People!$B$2,People!$A$2,IF(M4046=People!$B$3,People!$A$3,IF(M4046=People!$B$4,People!$A$4,))))</f>
        <v>Anna Andreadi</v>
      </c>
      <c r="W4046" s="3" t="str">
        <f>IFERROR(VLOOKUP(B4046,Returns!$A$2:$C$801,2,1), "No")</f>
        <v>Yes</v>
      </c>
    </row>
    <row r="4047" spans="1:23" x14ac:dyDescent="0.2">
      <c r="A4047" s="1">
        <v>4046</v>
      </c>
      <c r="B4047" t="s">
        <v>8098</v>
      </c>
      <c r="C4047" s="2" t="d">
        <v>2017-04-02</v>
      </c>
      <c r="D4047" s="2" t="d">
        <v>2017-04-07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3" t="str">
        <f>IF(M4047=People!$B$5,People!$A$5,IF(M4047=People!$B$2,People!$A$2,IF(M4047=People!$B$3,People!$A$3,IF(M4047=People!$B$4,People!$A$4,))))</f>
        <v>Kelly Williams</v>
      </c>
      <c r="W4047" s="3" t="str">
        <f>IFERROR(VLOOKUP(B4047,Returns!$A$2:$C$801,2,1), "No")</f>
        <v>Yes</v>
      </c>
    </row>
    <row r="4048" spans="1:23" x14ac:dyDescent="0.2">
      <c r="A4048" s="1">
        <v>4047</v>
      </c>
      <c r="B4048" t="s">
        <v>8099</v>
      </c>
      <c r="C4048" s="2" t="d">
        <v>2019-10-21</v>
      </c>
      <c r="D4048" s="2" t="d">
        <v>2019-10-25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3" t="str">
        <f>IF(M4048=People!$B$5,People!$A$5,IF(M4048=People!$B$2,People!$A$2,IF(M4048=People!$B$3,People!$A$3,IF(M4048=People!$B$4,People!$A$4,))))</f>
        <v>Kelly Williams</v>
      </c>
      <c r="W4048" s="3" t="str">
        <f>IFERROR(VLOOKUP(B4048,Returns!$A$2:$C$801,2,1), "No")</f>
        <v>Yes</v>
      </c>
    </row>
    <row r="4049" spans="1:23" x14ac:dyDescent="0.2">
      <c r="A4049" s="1">
        <v>4048</v>
      </c>
      <c r="B4049" t="s">
        <v>8100</v>
      </c>
      <c r="C4049" s="2" t="d">
        <v>2017-07-16</v>
      </c>
      <c r="D4049" s="2" t="d">
        <v>2017-07-19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3" t="str">
        <f>IF(M4049=People!$B$5,People!$A$5,IF(M4049=People!$B$2,People!$A$2,IF(M4049=People!$B$3,People!$A$3,IF(M4049=People!$B$4,People!$A$4,))))</f>
        <v>Chuck Magee</v>
      </c>
      <c r="W4049" s="3" t="str">
        <f>IFERROR(VLOOKUP(B4049,Returns!$A$2:$C$801,2,1), "No")</f>
        <v>Yes</v>
      </c>
    </row>
    <row r="4050" spans="1:23" x14ac:dyDescent="0.2">
      <c r="A4050" s="1">
        <v>4049</v>
      </c>
      <c r="B4050" t="s">
        <v>8100</v>
      </c>
      <c r="C4050" s="2" t="d">
        <v>2017-07-16</v>
      </c>
      <c r="D4050" s="2" t="d">
        <v>2017-07-19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3" t="str">
        <f>IF(M4050=People!$B$5,People!$A$5,IF(M4050=People!$B$2,People!$A$2,IF(M4050=People!$B$3,People!$A$3,IF(M4050=People!$B$4,People!$A$4,))))</f>
        <v>Chuck Magee</v>
      </c>
      <c r="W4050" s="3" t="str">
        <f>IFERROR(VLOOKUP(B4050,Returns!$A$2:$C$801,2,1), "No")</f>
        <v>Yes</v>
      </c>
    </row>
    <row r="4051" spans="1:23" x14ac:dyDescent="0.2">
      <c r="A4051" s="1">
        <v>4050</v>
      </c>
      <c r="B4051" t="s">
        <v>8101</v>
      </c>
      <c r="C4051" s="2" t="d">
        <v>2019-06-24</v>
      </c>
      <c r="D4051" s="2" t="d">
        <v>2019-06-26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3" t="str">
        <f>IF(M4051=People!$B$5,People!$A$5,IF(M4051=People!$B$2,People!$A$2,IF(M4051=People!$B$3,People!$A$3,IF(M4051=People!$B$4,People!$A$4,))))</f>
        <v>Chuck Magee</v>
      </c>
      <c r="W4051" s="3" t="str">
        <f>IFERROR(VLOOKUP(B4051,Returns!$A$2:$C$801,2,1), "No")</f>
        <v>Yes</v>
      </c>
    </row>
    <row r="4052" spans="1:23" x14ac:dyDescent="0.2">
      <c r="A4052" s="1">
        <v>4051</v>
      </c>
      <c r="B4052" t="s">
        <v>8101</v>
      </c>
      <c r="C4052" s="2" t="d">
        <v>2019-06-24</v>
      </c>
      <c r="D4052" s="2" t="d">
        <v>2019-06-26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3" t="str">
        <f>IF(M4052=People!$B$5,People!$A$5,IF(M4052=People!$B$2,People!$A$2,IF(M4052=People!$B$3,People!$A$3,IF(M4052=People!$B$4,People!$A$4,))))</f>
        <v>Chuck Magee</v>
      </c>
      <c r="W4052" s="3" t="str">
        <f>IFERROR(VLOOKUP(B4052,Returns!$A$2:$C$801,2,1), "No")</f>
        <v>Yes</v>
      </c>
    </row>
    <row r="4053" spans="1:23" x14ac:dyDescent="0.2">
      <c r="A4053" s="1">
        <v>4052</v>
      </c>
      <c r="B4053" t="s">
        <v>8102</v>
      </c>
      <c r="C4053" s="2" t="d">
        <v>2016-09-29</v>
      </c>
      <c r="D4053" s="2" t="d">
        <v>2016-10-03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3" t="str">
        <f>IF(M4053=People!$B$5,People!$A$5,IF(M4053=People!$B$2,People!$A$2,IF(M4053=People!$B$3,People!$A$3,IF(M4053=People!$B$4,People!$A$4,))))</f>
        <v>Chuck Magee</v>
      </c>
      <c r="W4053" s="3" t="str">
        <f>IFERROR(VLOOKUP(B4053,Returns!$A$2:$C$801,2,1), "No")</f>
        <v>Yes</v>
      </c>
    </row>
    <row r="4054" spans="1:23" x14ac:dyDescent="0.2">
      <c r="A4054" s="1">
        <v>4053</v>
      </c>
      <c r="B4054" t="s">
        <v>8102</v>
      </c>
      <c r="C4054" s="2" t="d">
        <v>2016-09-29</v>
      </c>
      <c r="D4054" s="2" t="d">
        <v>2016-10-03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3" t="str">
        <f>IF(M4054=People!$B$5,People!$A$5,IF(M4054=People!$B$2,People!$A$2,IF(M4054=People!$B$3,People!$A$3,IF(M4054=People!$B$4,People!$A$4,))))</f>
        <v>Chuck Magee</v>
      </c>
      <c r="W4054" s="3" t="str">
        <f>IFERROR(VLOOKUP(B4054,Returns!$A$2:$C$801,2,1), "No")</f>
        <v>Yes</v>
      </c>
    </row>
    <row r="4055" spans="1:23" x14ac:dyDescent="0.2">
      <c r="A4055" s="1">
        <v>4054</v>
      </c>
      <c r="B4055" t="s">
        <v>8102</v>
      </c>
      <c r="C4055" s="2" t="d">
        <v>2016-09-29</v>
      </c>
      <c r="D4055" s="2" t="d">
        <v>2016-10-03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3" t="str">
        <f>IF(M4055=People!$B$5,People!$A$5,IF(M4055=People!$B$2,People!$A$2,IF(M4055=People!$B$3,People!$A$3,IF(M4055=People!$B$4,People!$A$4,))))</f>
        <v>Chuck Magee</v>
      </c>
      <c r="W4055" s="3" t="str">
        <f>IFERROR(VLOOKUP(B4055,Returns!$A$2:$C$801,2,1), "No")</f>
        <v>Yes</v>
      </c>
    </row>
    <row r="4056" spans="1:23" x14ac:dyDescent="0.2">
      <c r="A4056" s="1">
        <v>4055</v>
      </c>
      <c r="B4056" t="s">
        <v>8102</v>
      </c>
      <c r="C4056" s="2" t="d">
        <v>2016-09-29</v>
      </c>
      <c r="D4056" s="2" t="d">
        <v>2016-10-03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3" t="str">
        <f>IF(M4056=People!$B$5,People!$A$5,IF(M4056=People!$B$2,People!$A$2,IF(M4056=People!$B$3,People!$A$3,IF(M4056=People!$B$4,People!$A$4,))))</f>
        <v>Chuck Magee</v>
      </c>
      <c r="W4056" s="3" t="str">
        <f>IFERROR(VLOOKUP(B4056,Returns!$A$2:$C$801,2,1), "No")</f>
        <v>Yes</v>
      </c>
    </row>
    <row r="4057" spans="1:23" x14ac:dyDescent="0.2">
      <c r="A4057" s="1">
        <v>4056</v>
      </c>
      <c r="B4057" t="s">
        <v>8102</v>
      </c>
      <c r="C4057" s="2" t="d">
        <v>2016-09-29</v>
      </c>
      <c r="D4057" s="2" t="d">
        <v>2016-10-03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3" t="str">
        <f>IF(M4057=People!$B$5,People!$A$5,IF(M4057=People!$B$2,People!$A$2,IF(M4057=People!$B$3,People!$A$3,IF(M4057=People!$B$4,People!$A$4,))))</f>
        <v>Chuck Magee</v>
      </c>
      <c r="W4057" s="3" t="str">
        <f>IFERROR(VLOOKUP(B4057,Returns!$A$2:$C$801,2,1), "No")</f>
        <v>Yes</v>
      </c>
    </row>
    <row r="4058" spans="1:23" x14ac:dyDescent="0.2">
      <c r="A4058" s="1">
        <v>4057</v>
      </c>
      <c r="B4058" t="s">
        <v>8102</v>
      </c>
      <c r="C4058" s="2" t="d">
        <v>2016-09-29</v>
      </c>
      <c r="D4058" s="2" t="d">
        <v>2016-10-03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3" t="str">
        <f>IF(M4058=People!$B$5,People!$A$5,IF(M4058=People!$B$2,People!$A$2,IF(M4058=People!$B$3,People!$A$3,IF(M4058=People!$B$4,People!$A$4,))))</f>
        <v>Chuck Magee</v>
      </c>
      <c r="W4058" s="3" t="str">
        <f>IFERROR(VLOOKUP(B4058,Returns!$A$2:$C$801,2,1), "No")</f>
        <v>Yes</v>
      </c>
    </row>
    <row r="4059" spans="1:23" x14ac:dyDescent="0.2">
      <c r="A4059" s="1">
        <v>4058</v>
      </c>
      <c r="B4059" t="s">
        <v>8103</v>
      </c>
      <c r="C4059" s="2" t="d">
        <v>2016-11-24</v>
      </c>
      <c r="D4059" s="2" t="d">
        <v>2016-11-28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3" t="str">
        <f>IF(M4059=People!$B$5,People!$A$5,IF(M4059=People!$B$2,People!$A$2,IF(M4059=People!$B$3,People!$A$3,IF(M4059=People!$B$4,People!$A$4,))))</f>
        <v>Kelly Williams</v>
      </c>
      <c r="W4059" s="3" t="str">
        <f>IFERROR(VLOOKUP(B4059,Returns!$A$2:$C$801,2,1), "No")</f>
        <v>Yes</v>
      </c>
    </row>
    <row r="4060" spans="1:23" x14ac:dyDescent="0.2">
      <c r="A4060" s="1">
        <v>4059</v>
      </c>
      <c r="B4060" t="s">
        <v>5994</v>
      </c>
      <c r="C4060" s="2" t="d">
        <v>2017-11-20</v>
      </c>
      <c r="D4060" s="2" t="d">
        <v>2017-11-24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3" t="str">
        <f>IF(M4060=People!$B$5,People!$A$5,IF(M4060=People!$B$2,People!$A$2,IF(M4060=People!$B$3,People!$A$3,IF(M4060=People!$B$4,People!$A$4,))))</f>
        <v>Anna Andreadi</v>
      </c>
      <c r="W4060" s="3" t="str">
        <f>IFERROR(VLOOKUP(B4060,Returns!$A$2:$C$801,2,1), "No")</f>
        <v>Yes</v>
      </c>
    </row>
    <row r="4061" spans="1:23" x14ac:dyDescent="0.2">
      <c r="A4061" s="1">
        <v>4060</v>
      </c>
      <c r="B4061" t="s">
        <v>5994</v>
      </c>
      <c r="C4061" s="2" t="d">
        <v>2017-11-20</v>
      </c>
      <c r="D4061" s="2" t="d">
        <v>2017-11-24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3" t="str">
        <f>IF(M4061=People!$B$5,People!$A$5,IF(M4061=People!$B$2,People!$A$2,IF(M4061=People!$B$3,People!$A$3,IF(M4061=People!$B$4,People!$A$4,))))</f>
        <v>Anna Andreadi</v>
      </c>
      <c r="W4061" s="3" t="str">
        <f>IFERROR(VLOOKUP(B4061,Returns!$A$2:$C$801,2,1), "No")</f>
        <v>Yes</v>
      </c>
    </row>
    <row r="4062" spans="1:23" x14ac:dyDescent="0.2">
      <c r="A4062" s="1">
        <v>4061</v>
      </c>
      <c r="B4062" t="s">
        <v>8104</v>
      </c>
      <c r="C4062" s="2" t="d">
        <v>2018-11-01</v>
      </c>
      <c r="D4062" s="2" t="d">
        <v>2018-11-07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3" t="str">
        <f>IF(M4062=People!$B$5,People!$A$5,IF(M4062=People!$B$2,People!$A$2,IF(M4062=People!$B$3,People!$A$3,IF(M4062=People!$B$4,People!$A$4,))))</f>
        <v>Kelly Williams</v>
      </c>
      <c r="W4062" s="3" t="str">
        <f>IFERROR(VLOOKUP(B4062,Returns!$A$2:$C$801,2,1), "No")</f>
        <v>Yes</v>
      </c>
    </row>
    <row r="4063" spans="1:23" x14ac:dyDescent="0.2">
      <c r="A4063" s="1">
        <v>4062</v>
      </c>
      <c r="B4063" t="s">
        <v>8105</v>
      </c>
      <c r="C4063" s="2" t="d">
        <v>2017-09-17</v>
      </c>
      <c r="D4063" s="2" t="d">
        <v>2017-09-20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3" t="str">
        <f>IF(M4063=People!$B$5,People!$A$5,IF(M4063=People!$B$2,People!$A$2,IF(M4063=People!$B$3,People!$A$3,IF(M4063=People!$B$4,People!$A$4,))))</f>
        <v>Anna Andreadi</v>
      </c>
      <c r="W4063" s="3" t="str">
        <f>IFERROR(VLOOKUP(B4063,Returns!$A$2:$C$801,2,1), "No")</f>
        <v>Yes</v>
      </c>
    </row>
    <row r="4064" spans="1:23" x14ac:dyDescent="0.2">
      <c r="A4064" s="1">
        <v>4063</v>
      </c>
      <c r="B4064" t="s">
        <v>8106</v>
      </c>
      <c r="C4064" s="2" t="d">
        <v>2018-03-10</v>
      </c>
      <c r="D4064" s="2" t="d">
        <v>2018-03-14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3" t="str">
        <f>IF(M4064=People!$B$5,People!$A$5,IF(M4064=People!$B$2,People!$A$2,IF(M4064=People!$B$3,People!$A$3,IF(M4064=People!$B$4,People!$A$4,))))</f>
        <v>Chuck Magee</v>
      </c>
      <c r="W4064" s="3" t="str">
        <f>IFERROR(VLOOKUP(B4064,Returns!$A$2:$C$801,2,1), "No")</f>
        <v>Yes</v>
      </c>
    </row>
    <row r="4065" spans="1:23" x14ac:dyDescent="0.2">
      <c r="A4065" s="1">
        <v>4064</v>
      </c>
      <c r="B4065" t="s">
        <v>8107</v>
      </c>
      <c r="C4065" s="2" t="d">
        <v>2016-06-23</v>
      </c>
      <c r="D4065" s="2" t="d">
        <v>2016-06-26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3" t="str">
        <f>IF(M4065=People!$B$5,People!$A$5,IF(M4065=People!$B$2,People!$A$2,IF(M4065=People!$B$3,People!$A$3,IF(M4065=People!$B$4,People!$A$4,))))</f>
        <v>Cassandra Brandow</v>
      </c>
      <c r="W4065" s="3" t="str">
        <f>IFERROR(VLOOKUP(B4065,Returns!$A$2:$C$801,2,1), "No")</f>
        <v>Yes</v>
      </c>
    </row>
    <row r="4066" spans="1:23" x14ac:dyDescent="0.2">
      <c r="A4066" s="1">
        <v>4065</v>
      </c>
      <c r="B4066" t="s">
        <v>8107</v>
      </c>
      <c r="C4066" s="2" t="d">
        <v>2016-06-23</v>
      </c>
      <c r="D4066" s="2" t="d">
        <v>2016-06-26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3" t="str">
        <f>IF(M4066=People!$B$5,People!$A$5,IF(M4066=People!$B$2,People!$A$2,IF(M4066=People!$B$3,People!$A$3,IF(M4066=People!$B$4,People!$A$4,))))</f>
        <v>Cassandra Brandow</v>
      </c>
      <c r="W4066" s="3" t="str">
        <f>IFERROR(VLOOKUP(B4066,Returns!$A$2:$C$801,2,1), "No")</f>
        <v>Yes</v>
      </c>
    </row>
    <row r="4067" spans="1:23" x14ac:dyDescent="0.2">
      <c r="A4067" s="1">
        <v>4066</v>
      </c>
      <c r="B4067" t="s">
        <v>8108</v>
      </c>
      <c r="C4067" s="2" t="d">
        <v>2016-11-01</v>
      </c>
      <c r="D4067" s="2" t="d">
        <v>2016-11-05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3" t="str">
        <f>IF(M4067=People!$B$5,People!$A$5,IF(M4067=People!$B$2,People!$A$2,IF(M4067=People!$B$3,People!$A$3,IF(M4067=People!$B$4,People!$A$4,))))</f>
        <v>Cassandra Brandow</v>
      </c>
      <c r="W4067" s="3" t="str">
        <f>IFERROR(VLOOKUP(B4067,Returns!$A$2:$C$801,2,1), "No")</f>
        <v>Yes</v>
      </c>
    </row>
    <row r="4068" spans="1:23" x14ac:dyDescent="0.2">
      <c r="A4068" s="1">
        <v>4067</v>
      </c>
      <c r="B4068" t="s">
        <v>8108</v>
      </c>
      <c r="C4068" s="2" t="d">
        <v>2016-11-01</v>
      </c>
      <c r="D4068" s="2" t="d">
        <v>2016-11-05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3" t="str">
        <f>IF(M4068=People!$B$5,People!$A$5,IF(M4068=People!$B$2,People!$A$2,IF(M4068=People!$B$3,People!$A$3,IF(M4068=People!$B$4,People!$A$4,))))</f>
        <v>Cassandra Brandow</v>
      </c>
      <c r="W4068" s="3" t="str">
        <f>IFERROR(VLOOKUP(B4068,Returns!$A$2:$C$801,2,1), "No")</f>
        <v>Yes</v>
      </c>
    </row>
    <row r="4069" spans="1:23" x14ac:dyDescent="0.2">
      <c r="A4069" s="1">
        <v>4068</v>
      </c>
      <c r="B4069" t="s">
        <v>8108</v>
      </c>
      <c r="C4069" s="2" t="d">
        <v>2016-11-01</v>
      </c>
      <c r="D4069" s="2" t="d">
        <v>2016-11-05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3" t="str">
        <f>IF(M4069=People!$B$5,People!$A$5,IF(M4069=People!$B$2,People!$A$2,IF(M4069=People!$B$3,People!$A$3,IF(M4069=People!$B$4,People!$A$4,))))</f>
        <v>Cassandra Brandow</v>
      </c>
      <c r="W4069" s="3" t="str">
        <f>IFERROR(VLOOKUP(B4069,Returns!$A$2:$C$801,2,1), "No")</f>
        <v>Yes</v>
      </c>
    </row>
    <row r="4070" spans="1:23" x14ac:dyDescent="0.2">
      <c r="A4070" s="1">
        <v>4069</v>
      </c>
      <c r="B4070" t="s">
        <v>8108</v>
      </c>
      <c r="C4070" s="2" t="d">
        <v>2016-11-01</v>
      </c>
      <c r="D4070" s="2" t="d">
        <v>2016-11-05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3" t="str">
        <f>IF(M4070=People!$B$5,People!$A$5,IF(M4070=People!$B$2,People!$A$2,IF(M4070=People!$B$3,People!$A$3,IF(M4070=People!$B$4,People!$A$4,))))</f>
        <v>Cassandra Brandow</v>
      </c>
      <c r="W4070" s="3" t="str">
        <f>IFERROR(VLOOKUP(B4070,Returns!$A$2:$C$801,2,1), "No")</f>
        <v>Yes</v>
      </c>
    </row>
    <row r="4071" spans="1:23" x14ac:dyDescent="0.2">
      <c r="A4071" s="1">
        <v>4070</v>
      </c>
      <c r="B4071" t="s">
        <v>8109</v>
      </c>
      <c r="C4071" s="2" t="d">
        <v>2018-08-28</v>
      </c>
      <c r="D4071" s="2" t="d">
        <v>2018-08-31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3" t="str">
        <f>IF(M4071=People!$B$5,People!$A$5,IF(M4071=People!$B$2,People!$A$2,IF(M4071=People!$B$3,People!$A$3,IF(M4071=People!$B$4,People!$A$4,))))</f>
        <v>Kelly Williams</v>
      </c>
      <c r="W4071" s="3" t="str">
        <f>IFERROR(VLOOKUP(B4071,Returns!$A$2:$C$801,2,1), "No")</f>
        <v>Yes</v>
      </c>
    </row>
    <row r="4072" spans="1:23" x14ac:dyDescent="0.2">
      <c r="A4072" s="1">
        <v>4071</v>
      </c>
      <c r="B4072" t="s">
        <v>8109</v>
      </c>
      <c r="C4072" s="2" t="d">
        <v>2018-08-28</v>
      </c>
      <c r="D4072" s="2" t="d">
        <v>2018-08-31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3" t="str">
        <f>IF(M4072=People!$B$5,People!$A$5,IF(M4072=People!$B$2,People!$A$2,IF(M4072=People!$B$3,People!$A$3,IF(M4072=People!$B$4,People!$A$4,))))</f>
        <v>Kelly Williams</v>
      </c>
      <c r="W4072" s="3" t="str">
        <f>IFERROR(VLOOKUP(B4072,Returns!$A$2:$C$801,2,1), "No")</f>
        <v>Yes</v>
      </c>
    </row>
    <row r="4073" spans="1:23" x14ac:dyDescent="0.2">
      <c r="A4073" s="1">
        <v>4072</v>
      </c>
      <c r="B4073" t="s">
        <v>8109</v>
      </c>
      <c r="C4073" s="2" t="d">
        <v>2018-08-28</v>
      </c>
      <c r="D4073" s="2" t="d">
        <v>2018-08-31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3" t="str">
        <f>IF(M4073=People!$B$5,People!$A$5,IF(M4073=People!$B$2,People!$A$2,IF(M4073=People!$B$3,People!$A$3,IF(M4073=People!$B$4,People!$A$4,))))</f>
        <v>Kelly Williams</v>
      </c>
      <c r="W4073" s="3" t="str">
        <f>IFERROR(VLOOKUP(B4073,Returns!$A$2:$C$801,2,1), "No")</f>
        <v>Yes</v>
      </c>
    </row>
    <row r="4074" spans="1:23" x14ac:dyDescent="0.2">
      <c r="A4074" s="1">
        <v>4073</v>
      </c>
      <c r="B4074" t="s">
        <v>8110</v>
      </c>
      <c r="C4074" s="2" t="d">
        <v>2017-12-06</v>
      </c>
      <c r="D4074" s="2" t="d">
        <v>2017-12-08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3" t="str">
        <f>IF(M4074=People!$B$5,People!$A$5,IF(M4074=People!$B$2,People!$A$2,IF(M4074=People!$B$3,People!$A$3,IF(M4074=People!$B$4,People!$A$4,))))</f>
        <v>Kelly Williams</v>
      </c>
      <c r="W4074" s="3" t="str">
        <f>IFERROR(VLOOKUP(B4074,Returns!$A$2:$C$801,2,1), "No")</f>
        <v>Yes</v>
      </c>
    </row>
    <row r="4075" spans="1:23" x14ac:dyDescent="0.2">
      <c r="A4075" s="1">
        <v>4074</v>
      </c>
      <c r="B4075" t="s">
        <v>8111</v>
      </c>
      <c r="C4075" s="2" t="d">
        <v>2017-09-24</v>
      </c>
      <c r="D4075" s="2" t="d">
        <v>2017-09-27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3" t="str">
        <f>IF(M4075=People!$B$5,People!$A$5,IF(M4075=People!$B$2,People!$A$2,IF(M4075=People!$B$3,People!$A$3,IF(M4075=People!$B$4,People!$A$4,))))</f>
        <v>Kelly Williams</v>
      </c>
      <c r="W4075" s="3" t="str">
        <f>IFERROR(VLOOKUP(B4075,Returns!$A$2:$C$801,2,1), "No")</f>
        <v>Yes</v>
      </c>
    </row>
    <row r="4076" spans="1:23" x14ac:dyDescent="0.2">
      <c r="A4076" s="1">
        <v>4075</v>
      </c>
      <c r="B4076" t="s">
        <v>8112</v>
      </c>
      <c r="C4076" s="2" t="d">
        <v>2019-11-15</v>
      </c>
      <c r="D4076" s="2" t="d">
        <v>2019-11-20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3" t="str">
        <f>IF(M4076=People!$B$5,People!$A$5,IF(M4076=People!$B$2,People!$A$2,IF(M4076=People!$B$3,People!$A$3,IF(M4076=People!$B$4,People!$A$4,))))</f>
        <v>Cassandra Brandow</v>
      </c>
      <c r="W4076" s="3" t="str">
        <f>IFERROR(VLOOKUP(B4076,Returns!$A$2:$C$801,2,1), "No")</f>
        <v>Yes</v>
      </c>
    </row>
    <row r="4077" spans="1:23" x14ac:dyDescent="0.2">
      <c r="A4077" s="1">
        <v>4076</v>
      </c>
      <c r="B4077" t="s">
        <v>8112</v>
      </c>
      <c r="C4077" s="2" t="d">
        <v>2019-11-15</v>
      </c>
      <c r="D4077" s="2" t="d">
        <v>2019-11-20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3" t="str">
        <f>IF(M4077=People!$B$5,People!$A$5,IF(M4077=People!$B$2,People!$A$2,IF(M4077=People!$B$3,People!$A$3,IF(M4077=People!$B$4,People!$A$4,))))</f>
        <v>Cassandra Brandow</v>
      </c>
      <c r="W4077" s="3" t="str">
        <f>IFERROR(VLOOKUP(B4077,Returns!$A$2:$C$801,2,1), "No")</f>
        <v>Yes</v>
      </c>
    </row>
    <row r="4078" spans="1:23" x14ac:dyDescent="0.2">
      <c r="A4078" s="1">
        <v>4077</v>
      </c>
      <c r="B4078" t="s">
        <v>8113</v>
      </c>
      <c r="C4078" s="2" t="d">
        <v>2017-12-19</v>
      </c>
      <c r="D4078" s="2" t="d">
        <v>2017-12-21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3" t="str">
        <f>IF(M4078=People!$B$5,People!$A$5,IF(M4078=People!$B$2,People!$A$2,IF(M4078=People!$B$3,People!$A$3,IF(M4078=People!$B$4,People!$A$4,))))</f>
        <v>Kelly Williams</v>
      </c>
      <c r="W4078" s="3" t="str">
        <f>IFERROR(VLOOKUP(B4078,Returns!$A$2:$C$801,2,1), "No")</f>
        <v>Yes</v>
      </c>
    </row>
    <row r="4079" spans="1:23" x14ac:dyDescent="0.2">
      <c r="A4079" s="1">
        <v>4078</v>
      </c>
      <c r="B4079" t="s">
        <v>8113</v>
      </c>
      <c r="C4079" s="2" t="d">
        <v>2017-12-19</v>
      </c>
      <c r="D4079" s="2" t="d">
        <v>2017-12-21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3" t="str">
        <f>IF(M4079=People!$B$5,People!$A$5,IF(M4079=People!$B$2,People!$A$2,IF(M4079=People!$B$3,People!$A$3,IF(M4079=People!$B$4,People!$A$4,))))</f>
        <v>Kelly Williams</v>
      </c>
      <c r="W4079" s="3" t="str">
        <f>IFERROR(VLOOKUP(B4079,Returns!$A$2:$C$801,2,1), "No")</f>
        <v>Yes</v>
      </c>
    </row>
    <row r="4080" spans="1:23" x14ac:dyDescent="0.2">
      <c r="A4080" s="1">
        <v>4079</v>
      </c>
      <c r="B4080" t="s">
        <v>8113</v>
      </c>
      <c r="C4080" s="2" t="d">
        <v>2017-12-19</v>
      </c>
      <c r="D4080" s="2" t="d">
        <v>2017-12-21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3" t="str">
        <f>IF(M4080=People!$B$5,People!$A$5,IF(M4080=People!$B$2,People!$A$2,IF(M4080=People!$B$3,People!$A$3,IF(M4080=People!$B$4,People!$A$4,))))</f>
        <v>Kelly Williams</v>
      </c>
      <c r="W4080" s="3" t="str">
        <f>IFERROR(VLOOKUP(B4080,Returns!$A$2:$C$801,2,1), "No")</f>
        <v>Yes</v>
      </c>
    </row>
    <row r="4081" spans="1:23" x14ac:dyDescent="0.2">
      <c r="A4081" s="1">
        <v>4080</v>
      </c>
      <c r="B4081" t="s">
        <v>8114</v>
      </c>
      <c r="C4081" s="2" t="d">
        <v>2017-12-21</v>
      </c>
      <c r="D4081" s="2" t="d">
        <v>2017-12-24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3" t="str">
        <f>IF(M4081=People!$B$5,People!$A$5,IF(M4081=People!$B$2,People!$A$2,IF(M4081=People!$B$3,People!$A$3,IF(M4081=People!$B$4,People!$A$4,))))</f>
        <v>Cassandra Brandow</v>
      </c>
      <c r="W4081" s="3" t="str">
        <f>IFERROR(VLOOKUP(B4081,Returns!$A$2:$C$801,2,1), "No")</f>
        <v>Yes</v>
      </c>
    </row>
    <row r="4082" spans="1:23" x14ac:dyDescent="0.2">
      <c r="A4082" s="1">
        <v>4081</v>
      </c>
      <c r="B4082" t="s">
        <v>8115</v>
      </c>
      <c r="C4082" s="2" t="d">
        <v>2018-09-25</v>
      </c>
      <c r="D4082" s="2" t="d">
        <v>2018-09-29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3" t="str">
        <f>IF(M4082=People!$B$5,People!$A$5,IF(M4082=People!$B$2,People!$A$2,IF(M4082=People!$B$3,People!$A$3,IF(M4082=People!$B$4,People!$A$4,))))</f>
        <v>Anna Andreadi</v>
      </c>
      <c r="W4082" s="3" t="str">
        <f>IFERROR(VLOOKUP(B4082,Returns!$A$2:$C$801,2,1), "No")</f>
        <v>Yes</v>
      </c>
    </row>
    <row r="4083" spans="1:23" x14ac:dyDescent="0.2">
      <c r="A4083" s="1">
        <v>4082</v>
      </c>
      <c r="B4083" t="s">
        <v>8115</v>
      </c>
      <c r="C4083" s="2" t="d">
        <v>2018-09-25</v>
      </c>
      <c r="D4083" s="2" t="d">
        <v>2018-09-29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3" t="str">
        <f>IF(M4083=People!$B$5,People!$A$5,IF(M4083=People!$B$2,People!$A$2,IF(M4083=People!$B$3,People!$A$3,IF(M4083=People!$B$4,People!$A$4,))))</f>
        <v>Anna Andreadi</v>
      </c>
      <c r="W4083" s="3" t="str">
        <f>IFERROR(VLOOKUP(B4083,Returns!$A$2:$C$801,2,1), "No")</f>
        <v>Yes</v>
      </c>
    </row>
    <row r="4084" spans="1:23" x14ac:dyDescent="0.2">
      <c r="A4084" s="1">
        <v>4083</v>
      </c>
      <c r="B4084" t="s">
        <v>8116</v>
      </c>
      <c r="C4084" s="2" t="d">
        <v>2019-06-24</v>
      </c>
      <c r="D4084" s="2" t="d">
        <v>2019-06-30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3" t="str">
        <f>IF(M4084=People!$B$5,People!$A$5,IF(M4084=People!$B$2,People!$A$2,IF(M4084=People!$B$3,People!$A$3,IF(M4084=People!$B$4,People!$A$4,))))</f>
        <v>Kelly Williams</v>
      </c>
      <c r="W4084" s="3" t="str">
        <f>IFERROR(VLOOKUP(B4084,Returns!$A$2:$C$801,2,1), "No")</f>
        <v>Yes</v>
      </c>
    </row>
    <row r="4085" spans="1:23" x14ac:dyDescent="0.2">
      <c r="A4085" s="1">
        <v>4084</v>
      </c>
      <c r="B4085" t="s">
        <v>8116</v>
      </c>
      <c r="C4085" s="2" t="d">
        <v>2019-06-24</v>
      </c>
      <c r="D4085" s="2" t="d">
        <v>2019-06-30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3" t="str">
        <f>IF(M4085=People!$B$5,People!$A$5,IF(M4085=People!$B$2,People!$A$2,IF(M4085=People!$B$3,People!$A$3,IF(M4085=People!$B$4,People!$A$4,))))</f>
        <v>Kelly Williams</v>
      </c>
      <c r="W4085" s="3" t="str">
        <f>IFERROR(VLOOKUP(B4085,Returns!$A$2:$C$801,2,1), "No")</f>
        <v>Yes</v>
      </c>
    </row>
    <row r="4086" spans="1:23" x14ac:dyDescent="0.2">
      <c r="A4086" s="1">
        <v>4085</v>
      </c>
      <c r="B4086" t="s">
        <v>8117</v>
      </c>
      <c r="C4086" s="2" t="d">
        <v>2019-09-07</v>
      </c>
      <c r="D4086" s="2" t="d">
        <v>2019-09-09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3" t="str">
        <f>IF(M4086=People!$B$5,People!$A$5,IF(M4086=People!$B$2,People!$A$2,IF(M4086=People!$B$3,People!$A$3,IF(M4086=People!$B$4,People!$A$4,))))</f>
        <v>Anna Andreadi</v>
      </c>
      <c r="W4086" s="3" t="str">
        <f>IFERROR(VLOOKUP(B4086,Returns!$A$2:$C$801,2,1), "No")</f>
        <v>Yes</v>
      </c>
    </row>
    <row r="4087" spans="1:23" x14ac:dyDescent="0.2">
      <c r="A4087" s="1">
        <v>4086</v>
      </c>
      <c r="B4087" t="s">
        <v>8118</v>
      </c>
      <c r="C4087" s="2" t="d">
        <v>2018-08-04</v>
      </c>
      <c r="D4087" s="2" t="d">
        <v>2018-08-06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3" t="str">
        <f>IF(M4087=People!$B$5,People!$A$5,IF(M4087=People!$B$2,People!$A$2,IF(M4087=People!$B$3,People!$A$3,IF(M4087=People!$B$4,People!$A$4,))))</f>
        <v>Anna Andreadi</v>
      </c>
      <c r="W4087" s="3" t="str">
        <f>IFERROR(VLOOKUP(B4087,Returns!$A$2:$C$801,2,1), "No")</f>
        <v>Yes</v>
      </c>
    </row>
    <row r="4088" spans="1:23" x14ac:dyDescent="0.2">
      <c r="A4088" s="1">
        <v>4087</v>
      </c>
      <c r="B4088" t="s">
        <v>8118</v>
      </c>
      <c r="C4088" s="2" t="d">
        <v>2018-08-04</v>
      </c>
      <c r="D4088" s="2" t="d">
        <v>2018-08-06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3" t="str">
        <f>IF(M4088=People!$B$5,People!$A$5,IF(M4088=People!$B$2,People!$A$2,IF(M4088=People!$B$3,People!$A$3,IF(M4088=People!$B$4,People!$A$4,))))</f>
        <v>Anna Andreadi</v>
      </c>
      <c r="W4088" s="3" t="str">
        <f>IFERROR(VLOOKUP(B4088,Returns!$A$2:$C$801,2,1), "No")</f>
        <v>Yes</v>
      </c>
    </row>
    <row r="4089" spans="1:23" x14ac:dyDescent="0.2">
      <c r="A4089" s="1">
        <v>4088</v>
      </c>
      <c r="B4089" t="s">
        <v>8118</v>
      </c>
      <c r="C4089" s="2" t="d">
        <v>2018-08-04</v>
      </c>
      <c r="D4089" s="2" t="d">
        <v>2018-08-06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3" t="str">
        <f>IF(M4089=People!$B$5,People!$A$5,IF(M4089=People!$B$2,People!$A$2,IF(M4089=People!$B$3,People!$A$3,IF(M4089=People!$B$4,People!$A$4,))))</f>
        <v>Anna Andreadi</v>
      </c>
      <c r="W4089" s="3" t="str">
        <f>IFERROR(VLOOKUP(B4089,Returns!$A$2:$C$801,2,1), "No")</f>
        <v>Yes</v>
      </c>
    </row>
    <row r="4090" spans="1:23" x14ac:dyDescent="0.2">
      <c r="A4090" s="1">
        <v>4089</v>
      </c>
      <c r="B4090" t="s">
        <v>8119</v>
      </c>
      <c r="C4090" s="2" t="d">
        <v>2016-08-19</v>
      </c>
      <c r="D4090" s="2" t="d">
        <v>2016-08-26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3" t="str">
        <f>IF(M4090=People!$B$5,People!$A$5,IF(M4090=People!$B$2,People!$A$2,IF(M4090=People!$B$3,People!$A$3,IF(M4090=People!$B$4,People!$A$4,))))</f>
        <v>Cassandra Brandow</v>
      </c>
      <c r="W4090" s="3" t="str">
        <f>IFERROR(VLOOKUP(B4090,Returns!$A$2:$C$801,2,1), "No")</f>
        <v>Yes</v>
      </c>
    </row>
    <row r="4091" spans="1:23" x14ac:dyDescent="0.2">
      <c r="A4091" s="1">
        <v>4090</v>
      </c>
      <c r="B4091" t="s">
        <v>8120</v>
      </c>
      <c r="C4091" s="2" t="d">
        <v>2018-04-01</v>
      </c>
      <c r="D4091" s="2" t="d">
        <v>2018-04-05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3" t="str">
        <f>IF(M4091=People!$B$5,People!$A$5,IF(M4091=People!$B$2,People!$A$2,IF(M4091=People!$B$3,People!$A$3,IF(M4091=People!$B$4,People!$A$4,))))</f>
        <v>Chuck Magee</v>
      </c>
      <c r="W4091" s="3" t="str">
        <f>IFERROR(VLOOKUP(B4091,Returns!$A$2:$C$801,2,1), "No")</f>
        <v>Yes</v>
      </c>
    </row>
    <row r="4092" spans="1:23" x14ac:dyDescent="0.2">
      <c r="A4092" s="1">
        <v>4091</v>
      </c>
      <c r="B4092" t="s">
        <v>8120</v>
      </c>
      <c r="C4092" s="2" t="d">
        <v>2018-04-01</v>
      </c>
      <c r="D4092" s="2" t="d">
        <v>2018-04-05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3" t="str">
        <f>IF(M4092=People!$B$5,People!$A$5,IF(M4092=People!$B$2,People!$A$2,IF(M4092=People!$B$3,People!$A$3,IF(M4092=People!$B$4,People!$A$4,))))</f>
        <v>Chuck Magee</v>
      </c>
      <c r="W4092" s="3" t="str">
        <f>IFERROR(VLOOKUP(B4092,Returns!$A$2:$C$801,2,1), "No")</f>
        <v>Yes</v>
      </c>
    </row>
    <row r="4093" spans="1:23" x14ac:dyDescent="0.2">
      <c r="A4093" s="1">
        <v>4092</v>
      </c>
      <c r="B4093" t="s">
        <v>8120</v>
      </c>
      <c r="C4093" s="2" t="d">
        <v>2018-04-01</v>
      </c>
      <c r="D4093" s="2" t="d">
        <v>2018-04-05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3" t="str">
        <f>IF(M4093=People!$B$5,People!$A$5,IF(M4093=People!$B$2,People!$A$2,IF(M4093=People!$B$3,People!$A$3,IF(M4093=People!$B$4,People!$A$4,))))</f>
        <v>Chuck Magee</v>
      </c>
      <c r="W4093" s="3" t="str">
        <f>IFERROR(VLOOKUP(B4093,Returns!$A$2:$C$801,2,1), "No")</f>
        <v>Yes</v>
      </c>
    </row>
    <row r="4094" spans="1:23" x14ac:dyDescent="0.2">
      <c r="A4094" s="1">
        <v>4093</v>
      </c>
      <c r="B4094" t="s">
        <v>8121</v>
      </c>
      <c r="C4094" s="2" t="d">
        <v>2019-05-16</v>
      </c>
      <c r="D4094" s="2" t="d">
        <v>2019-05-18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3" t="str">
        <f>IF(M4094=People!$B$5,People!$A$5,IF(M4094=People!$B$2,People!$A$2,IF(M4094=People!$B$3,People!$A$3,IF(M4094=People!$B$4,People!$A$4,))))</f>
        <v>Chuck Magee</v>
      </c>
      <c r="W4094" s="3" t="str">
        <f>IFERROR(VLOOKUP(B4094,Returns!$A$2:$C$801,2,1), "No")</f>
        <v>Yes</v>
      </c>
    </row>
    <row r="4095" spans="1:23" x14ac:dyDescent="0.2">
      <c r="A4095" s="1">
        <v>4094</v>
      </c>
      <c r="B4095" t="s">
        <v>8122</v>
      </c>
      <c r="C4095" s="2" t="d">
        <v>2017-08-24</v>
      </c>
      <c r="D4095" s="2" t="d">
        <v>2017-08-28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3" t="str">
        <f>IF(M4095=People!$B$5,People!$A$5,IF(M4095=People!$B$2,People!$A$2,IF(M4095=People!$B$3,People!$A$3,IF(M4095=People!$B$4,People!$A$4,))))</f>
        <v>Cassandra Brandow</v>
      </c>
      <c r="W4095" s="3" t="str">
        <f>IFERROR(VLOOKUP(B4095,Returns!$A$2:$C$801,2,1), "No")</f>
        <v>Yes</v>
      </c>
    </row>
    <row r="4096" spans="1:23" x14ac:dyDescent="0.2">
      <c r="A4096" s="1">
        <v>4095</v>
      </c>
      <c r="B4096" t="s">
        <v>8122</v>
      </c>
      <c r="C4096" s="2" t="d">
        <v>2017-08-24</v>
      </c>
      <c r="D4096" s="2" t="d">
        <v>2017-08-28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3" t="str">
        <f>IF(M4096=People!$B$5,People!$A$5,IF(M4096=People!$B$2,People!$A$2,IF(M4096=People!$B$3,People!$A$3,IF(M4096=People!$B$4,People!$A$4,))))</f>
        <v>Cassandra Brandow</v>
      </c>
      <c r="W4096" s="3" t="str">
        <f>IFERROR(VLOOKUP(B4096,Returns!$A$2:$C$801,2,1), "No")</f>
        <v>Yes</v>
      </c>
    </row>
    <row r="4097" spans="1:23" x14ac:dyDescent="0.2">
      <c r="A4097" s="1">
        <v>4096</v>
      </c>
      <c r="B4097" t="s">
        <v>8122</v>
      </c>
      <c r="C4097" s="2" t="d">
        <v>2017-08-24</v>
      </c>
      <c r="D4097" s="2" t="d">
        <v>2017-08-28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3" t="str">
        <f>IF(M4097=People!$B$5,People!$A$5,IF(M4097=People!$B$2,People!$A$2,IF(M4097=People!$B$3,People!$A$3,IF(M4097=People!$B$4,People!$A$4,))))</f>
        <v>Cassandra Brandow</v>
      </c>
      <c r="W4097" s="3" t="str">
        <f>IFERROR(VLOOKUP(B4097,Returns!$A$2:$C$801,2,1), "No")</f>
        <v>Yes</v>
      </c>
    </row>
    <row r="4098" spans="1:23" x14ac:dyDescent="0.2">
      <c r="A4098" s="1">
        <v>4097</v>
      </c>
      <c r="B4098" t="s">
        <v>8123</v>
      </c>
      <c r="C4098" s="2" t="d">
        <v>2016-09-23</v>
      </c>
      <c r="D4098" s="2" t="d">
        <v>2016-09-28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3" t="str">
        <f>IF(M4098=People!$B$5,People!$A$5,IF(M4098=People!$B$2,People!$A$2,IF(M4098=People!$B$3,People!$A$3,IF(M4098=People!$B$4,People!$A$4,))))</f>
        <v>Kelly Williams</v>
      </c>
      <c r="W4098" s="3" t="str">
        <f>IFERROR(VLOOKUP(B4098,Returns!$A$2:$C$801,2,1), "No")</f>
        <v>Yes</v>
      </c>
    </row>
    <row r="4099" spans="1:23" x14ac:dyDescent="0.2">
      <c r="A4099" s="1">
        <v>4098</v>
      </c>
      <c r="B4099" t="s">
        <v>8123</v>
      </c>
      <c r="C4099" s="2" t="d">
        <v>2016-09-23</v>
      </c>
      <c r="D4099" s="2" t="d">
        <v>2016-09-28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3" t="str">
        <f>IF(M4099=People!$B$5,People!$A$5,IF(M4099=People!$B$2,People!$A$2,IF(M4099=People!$B$3,People!$A$3,IF(M4099=People!$B$4,People!$A$4,))))</f>
        <v>Kelly Williams</v>
      </c>
      <c r="W4099" s="3" t="str">
        <f>IFERROR(VLOOKUP(B4099,Returns!$A$2:$C$801,2,1), "No")</f>
        <v>Yes</v>
      </c>
    </row>
    <row r="4100" spans="1:23" x14ac:dyDescent="0.2">
      <c r="A4100" s="1">
        <v>4099</v>
      </c>
      <c r="B4100" t="s">
        <v>8123</v>
      </c>
      <c r="C4100" s="2" t="d">
        <v>2016-09-23</v>
      </c>
      <c r="D4100" s="2" t="d">
        <v>2016-09-28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3" t="str">
        <f>IF(M4100=People!$B$5,People!$A$5,IF(M4100=People!$B$2,People!$A$2,IF(M4100=People!$B$3,People!$A$3,IF(M4100=People!$B$4,People!$A$4,))))</f>
        <v>Kelly Williams</v>
      </c>
      <c r="W4100" s="3" t="str">
        <f>IFERROR(VLOOKUP(B4100,Returns!$A$2:$C$801,2,1), "No")</f>
        <v>Yes</v>
      </c>
    </row>
    <row r="4101" spans="1:23" x14ac:dyDescent="0.2">
      <c r="A4101" s="1">
        <v>4100</v>
      </c>
      <c r="B4101" t="s">
        <v>8123</v>
      </c>
      <c r="C4101" s="2" t="d">
        <v>2016-09-23</v>
      </c>
      <c r="D4101" s="2" t="d">
        <v>2016-09-28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3" t="str">
        <f>IF(M4101=People!$B$5,People!$A$5,IF(M4101=People!$B$2,People!$A$2,IF(M4101=People!$B$3,People!$A$3,IF(M4101=People!$B$4,People!$A$4,))))</f>
        <v>Kelly Williams</v>
      </c>
      <c r="W4101" s="3" t="str">
        <f>IFERROR(VLOOKUP(B4101,Returns!$A$2:$C$801,2,1), "No")</f>
        <v>Yes</v>
      </c>
    </row>
    <row r="4102" spans="1:23" x14ac:dyDescent="0.2">
      <c r="A4102" s="1">
        <v>4101</v>
      </c>
      <c r="B4102" t="s">
        <v>8124</v>
      </c>
      <c r="C4102" s="2" t="d">
        <v>2019-06-19</v>
      </c>
      <c r="D4102" s="2" t="d">
        <v>2019-06-23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3" t="str">
        <f>IF(M4102=People!$B$5,People!$A$5,IF(M4102=People!$B$2,People!$A$2,IF(M4102=People!$B$3,People!$A$3,IF(M4102=People!$B$4,People!$A$4,))))</f>
        <v>Kelly Williams</v>
      </c>
      <c r="W4102" s="3" t="str">
        <f>IFERROR(VLOOKUP(B4102,Returns!$A$2:$C$801,2,1), "No")</f>
        <v>Yes</v>
      </c>
    </row>
    <row r="4103" spans="1:23" x14ac:dyDescent="0.2">
      <c r="A4103" s="1">
        <v>4102</v>
      </c>
      <c r="B4103" t="s">
        <v>8124</v>
      </c>
      <c r="C4103" s="2" t="d">
        <v>2019-06-19</v>
      </c>
      <c r="D4103" s="2" t="d">
        <v>2019-06-23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3" t="str">
        <f>IF(M4103=People!$B$5,People!$A$5,IF(M4103=People!$B$2,People!$A$2,IF(M4103=People!$B$3,People!$A$3,IF(M4103=People!$B$4,People!$A$4,))))</f>
        <v>Kelly Williams</v>
      </c>
      <c r="W4103" s="3" t="str">
        <f>IFERROR(VLOOKUP(B4103,Returns!$A$2:$C$801,2,1), "No")</f>
        <v>Yes</v>
      </c>
    </row>
    <row r="4104" spans="1:23" x14ac:dyDescent="0.2">
      <c r="A4104" s="1">
        <v>4103</v>
      </c>
      <c r="B4104" t="s">
        <v>8124</v>
      </c>
      <c r="C4104" s="2" t="d">
        <v>2019-06-19</v>
      </c>
      <c r="D4104" s="2" t="d">
        <v>2019-06-23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3" t="str">
        <f>IF(M4104=People!$B$5,People!$A$5,IF(M4104=People!$B$2,People!$A$2,IF(M4104=People!$B$3,People!$A$3,IF(M4104=People!$B$4,People!$A$4,))))</f>
        <v>Kelly Williams</v>
      </c>
      <c r="W4104" s="3" t="str">
        <f>IFERROR(VLOOKUP(B4104,Returns!$A$2:$C$801,2,1), "No")</f>
        <v>Yes</v>
      </c>
    </row>
    <row r="4105" spans="1:23" x14ac:dyDescent="0.2">
      <c r="A4105" s="1">
        <v>4104</v>
      </c>
      <c r="B4105" t="s">
        <v>8125</v>
      </c>
      <c r="C4105" s="2" t="d">
        <v>2019-12-21</v>
      </c>
      <c r="D4105" s="2" t="d">
        <v>2019-12-21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3" t="str">
        <f>IF(M4105=People!$B$5,People!$A$5,IF(M4105=People!$B$2,People!$A$2,IF(M4105=People!$B$3,People!$A$3,IF(M4105=People!$B$4,People!$A$4,))))</f>
        <v>Kelly Williams</v>
      </c>
      <c r="W4105" s="3" t="str">
        <f>IFERROR(VLOOKUP(B4105,Returns!$A$2:$C$801,2,1), "No")</f>
        <v>Yes</v>
      </c>
    </row>
    <row r="4106" spans="1:23" x14ac:dyDescent="0.2">
      <c r="A4106" s="1">
        <v>4105</v>
      </c>
      <c r="B4106" t="s">
        <v>6228</v>
      </c>
      <c r="C4106" s="2" t="d">
        <v>2019-08-07</v>
      </c>
      <c r="D4106" s="2" t="d">
        <v>2019-08-13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3" t="str">
        <f>IF(M4106=People!$B$5,People!$A$5,IF(M4106=People!$B$2,People!$A$2,IF(M4106=People!$B$3,People!$A$3,IF(M4106=People!$B$4,People!$A$4,))))</f>
        <v>Anna Andreadi</v>
      </c>
      <c r="W4106" s="3" t="str">
        <f>IFERROR(VLOOKUP(B4106,Returns!$A$2:$C$801,2,1), "No")</f>
        <v>Yes</v>
      </c>
    </row>
    <row r="4107" spans="1:23" x14ac:dyDescent="0.2">
      <c r="A4107" s="1">
        <v>4106</v>
      </c>
      <c r="B4107" t="s">
        <v>6228</v>
      </c>
      <c r="C4107" s="2" t="d">
        <v>2019-08-07</v>
      </c>
      <c r="D4107" s="2" t="d">
        <v>2019-08-13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3" t="str">
        <f>IF(M4107=People!$B$5,People!$A$5,IF(M4107=People!$B$2,People!$A$2,IF(M4107=People!$B$3,People!$A$3,IF(M4107=People!$B$4,People!$A$4,))))</f>
        <v>Anna Andreadi</v>
      </c>
      <c r="W4107" s="3" t="str">
        <f>IFERROR(VLOOKUP(B4107,Returns!$A$2:$C$801,2,1), "No")</f>
        <v>Yes</v>
      </c>
    </row>
    <row r="4108" spans="1:23" x14ac:dyDescent="0.2">
      <c r="A4108" s="1">
        <v>4107</v>
      </c>
      <c r="B4108" t="s">
        <v>8126</v>
      </c>
      <c r="C4108" s="2" t="d">
        <v>2018-08-22</v>
      </c>
      <c r="D4108" s="2" t="d">
        <v>2018-08-26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3" t="str">
        <f>IF(M4108=People!$B$5,People!$A$5,IF(M4108=People!$B$2,People!$A$2,IF(M4108=People!$B$3,People!$A$3,IF(M4108=People!$B$4,People!$A$4,))))</f>
        <v>Kelly Williams</v>
      </c>
      <c r="W4108" s="3" t="str">
        <f>IFERROR(VLOOKUP(B4108,Returns!$A$2:$C$801,2,1), "No")</f>
        <v>Yes</v>
      </c>
    </row>
    <row r="4109" spans="1:23" x14ac:dyDescent="0.2">
      <c r="A4109" s="1">
        <v>4108</v>
      </c>
      <c r="B4109" t="s">
        <v>8127</v>
      </c>
      <c r="C4109" s="2" t="d">
        <v>2017-09-07</v>
      </c>
      <c r="D4109" s="2" t="d">
        <v>2017-09-07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3" t="str">
        <f>IF(M4109=People!$B$5,People!$A$5,IF(M4109=People!$B$2,People!$A$2,IF(M4109=People!$B$3,People!$A$3,IF(M4109=People!$B$4,People!$A$4,))))</f>
        <v>Chuck Magee</v>
      </c>
      <c r="W4109" s="3" t="str">
        <f>IFERROR(VLOOKUP(B4109,Returns!$A$2:$C$801,2,1), "No")</f>
        <v>Yes</v>
      </c>
    </row>
    <row r="4110" spans="1:23" x14ac:dyDescent="0.2">
      <c r="A4110" s="1">
        <v>4109</v>
      </c>
      <c r="B4110" t="s">
        <v>8127</v>
      </c>
      <c r="C4110" s="2" t="d">
        <v>2017-09-07</v>
      </c>
      <c r="D4110" s="2" t="d">
        <v>2017-09-07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3" t="str">
        <f>IF(M4110=People!$B$5,People!$A$5,IF(M4110=People!$B$2,People!$A$2,IF(M4110=People!$B$3,People!$A$3,IF(M4110=People!$B$4,People!$A$4,))))</f>
        <v>Chuck Magee</v>
      </c>
      <c r="W4110" s="3" t="str">
        <f>IFERROR(VLOOKUP(B4110,Returns!$A$2:$C$801,2,1), "No")</f>
        <v>Yes</v>
      </c>
    </row>
    <row r="4111" spans="1:23" x14ac:dyDescent="0.2">
      <c r="A4111" s="1">
        <v>4110</v>
      </c>
      <c r="B4111" t="s">
        <v>8128</v>
      </c>
      <c r="C4111" s="2" t="d">
        <v>2017-12-25</v>
      </c>
      <c r="D4111" s="2" t="d">
        <v>2018-01-01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3" t="str">
        <f>IF(M4111=People!$B$5,People!$A$5,IF(M4111=People!$B$2,People!$A$2,IF(M4111=People!$B$3,People!$A$3,IF(M4111=People!$B$4,People!$A$4,))))</f>
        <v>Kelly Williams</v>
      </c>
      <c r="W4111" s="3" t="str">
        <f>IFERROR(VLOOKUP(B4111,Returns!$A$2:$C$801,2,1), "No")</f>
        <v>Yes</v>
      </c>
    </row>
    <row r="4112" spans="1:23" x14ac:dyDescent="0.2">
      <c r="A4112" s="1">
        <v>4111</v>
      </c>
      <c r="B4112" t="s">
        <v>8128</v>
      </c>
      <c r="C4112" s="2" t="d">
        <v>2017-12-25</v>
      </c>
      <c r="D4112" s="2" t="d">
        <v>2018-01-01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3" t="str">
        <f>IF(M4112=People!$B$5,People!$A$5,IF(M4112=People!$B$2,People!$A$2,IF(M4112=People!$B$3,People!$A$3,IF(M4112=People!$B$4,People!$A$4,))))</f>
        <v>Kelly Williams</v>
      </c>
      <c r="W4112" s="3" t="str">
        <f>IFERROR(VLOOKUP(B4112,Returns!$A$2:$C$801,2,1), "No")</f>
        <v>Yes</v>
      </c>
    </row>
    <row r="4113" spans="1:23" x14ac:dyDescent="0.2">
      <c r="A4113" s="1">
        <v>4112</v>
      </c>
      <c r="B4113" t="s">
        <v>8128</v>
      </c>
      <c r="C4113" s="2" t="d">
        <v>2017-12-25</v>
      </c>
      <c r="D4113" s="2" t="d">
        <v>2018-01-01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3" t="str">
        <f>IF(M4113=People!$B$5,People!$A$5,IF(M4113=People!$B$2,People!$A$2,IF(M4113=People!$B$3,People!$A$3,IF(M4113=People!$B$4,People!$A$4,))))</f>
        <v>Kelly Williams</v>
      </c>
      <c r="W4113" s="3" t="str">
        <f>IFERROR(VLOOKUP(B4113,Returns!$A$2:$C$801,2,1), "No")</f>
        <v>Yes</v>
      </c>
    </row>
    <row r="4114" spans="1:23" x14ac:dyDescent="0.2">
      <c r="A4114" s="1">
        <v>4113</v>
      </c>
      <c r="B4114" t="s">
        <v>8128</v>
      </c>
      <c r="C4114" s="2" t="d">
        <v>2017-12-25</v>
      </c>
      <c r="D4114" s="2" t="d">
        <v>2018-01-01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3" t="str">
        <f>IF(M4114=People!$B$5,People!$A$5,IF(M4114=People!$B$2,People!$A$2,IF(M4114=People!$B$3,People!$A$3,IF(M4114=People!$B$4,People!$A$4,))))</f>
        <v>Kelly Williams</v>
      </c>
      <c r="W4114" s="3" t="str">
        <f>IFERROR(VLOOKUP(B4114,Returns!$A$2:$C$801,2,1), "No")</f>
        <v>Yes</v>
      </c>
    </row>
    <row r="4115" spans="1:23" x14ac:dyDescent="0.2">
      <c r="A4115" s="1">
        <v>4114</v>
      </c>
      <c r="B4115" t="s">
        <v>8129</v>
      </c>
      <c r="C4115" s="2" t="d">
        <v>2017-05-02</v>
      </c>
      <c r="D4115" s="2" t="d">
        <v>2017-05-07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3" t="str">
        <f>IF(M4115=People!$B$5,People!$A$5,IF(M4115=People!$B$2,People!$A$2,IF(M4115=People!$B$3,People!$A$3,IF(M4115=People!$B$4,People!$A$4,))))</f>
        <v>Kelly Williams</v>
      </c>
      <c r="W4115" s="3" t="str">
        <f>IFERROR(VLOOKUP(B4115,Returns!$A$2:$C$801,2,1), "No")</f>
        <v>Yes</v>
      </c>
    </row>
    <row r="4116" spans="1:23" x14ac:dyDescent="0.2">
      <c r="A4116" s="1">
        <v>4115</v>
      </c>
      <c r="B4116" t="s">
        <v>8129</v>
      </c>
      <c r="C4116" s="2" t="d">
        <v>2017-05-02</v>
      </c>
      <c r="D4116" s="2" t="d">
        <v>2017-05-07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3" t="str">
        <f>IF(M4116=People!$B$5,People!$A$5,IF(M4116=People!$B$2,People!$A$2,IF(M4116=People!$B$3,People!$A$3,IF(M4116=People!$B$4,People!$A$4,))))</f>
        <v>Kelly Williams</v>
      </c>
      <c r="W4116" s="3" t="str">
        <f>IFERROR(VLOOKUP(B4116,Returns!$A$2:$C$801,2,1), "No")</f>
        <v>Yes</v>
      </c>
    </row>
    <row r="4117" spans="1:23" x14ac:dyDescent="0.2">
      <c r="A4117" s="1">
        <v>4116</v>
      </c>
      <c r="B4117" t="s">
        <v>8130</v>
      </c>
      <c r="C4117" s="2" t="d">
        <v>2018-11-24</v>
      </c>
      <c r="D4117" s="2" t="d">
        <v>2018-11-27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3" t="str">
        <f>IF(M4117=People!$B$5,People!$A$5,IF(M4117=People!$B$2,People!$A$2,IF(M4117=People!$B$3,People!$A$3,IF(M4117=People!$B$4,People!$A$4,))))</f>
        <v>Anna Andreadi</v>
      </c>
      <c r="W4117" s="3" t="str">
        <f>IFERROR(VLOOKUP(B4117,Returns!$A$2:$C$801,2,1), "No")</f>
        <v>Yes</v>
      </c>
    </row>
    <row r="4118" spans="1:23" x14ac:dyDescent="0.2">
      <c r="A4118" s="1">
        <v>4117</v>
      </c>
      <c r="B4118" t="s">
        <v>8131</v>
      </c>
      <c r="C4118" s="2" t="d">
        <v>2017-11-24</v>
      </c>
      <c r="D4118" s="2" t="d">
        <v>2017-11-29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3" t="str">
        <f>IF(M4118=People!$B$5,People!$A$5,IF(M4118=People!$B$2,People!$A$2,IF(M4118=People!$B$3,People!$A$3,IF(M4118=People!$B$4,People!$A$4,))))</f>
        <v>Anna Andreadi</v>
      </c>
      <c r="W4118" s="3" t="str">
        <f>IFERROR(VLOOKUP(B4118,Returns!$A$2:$C$801,2,1), "No")</f>
        <v>Yes</v>
      </c>
    </row>
    <row r="4119" spans="1:23" x14ac:dyDescent="0.2">
      <c r="A4119" s="1">
        <v>4118</v>
      </c>
      <c r="B4119" t="s">
        <v>8131</v>
      </c>
      <c r="C4119" s="2" t="d">
        <v>2017-11-24</v>
      </c>
      <c r="D4119" s="2" t="d">
        <v>2017-11-29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3" t="str">
        <f>IF(M4119=People!$B$5,People!$A$5,IF(M4119=People!$B$2,People!$A$2,IF(M4119=People!$B$3,People!$A$3,IF(M4119=People!$B$4,People!$A$4,))))</f>
        <v>Anna Andreadi</v>
      </c>
      <c r="W4119" s="3" t="str">
        <f>IFERROR(VLOOKUP(B4119,Returns!$A$2:$C$801,2,1), "No")</f>
        <v>Yes</v>
      </c>
    </row>
    <row r="4120" spans="1:23" x14ac:dyDescent="0.2">
      <c r="A4120" s="1">
        <v>4119</v>
      </c>
      <c r="B4120" t="s">
        <v>8131</v>
      </c>
      <c r="C4120" s="2" t="d">
        <v>2017-11-24</v>
      </c>
      <c r="D4120" s="2" t="d">
        <v>2017-11-29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3" t="str">
        <f>IF(M4120=People!$B$5,People!$A$5,IF(M4120=People!$B$2,People!$A$2,IF(M4120=People!$B$3,People!$A$3,IF(M4120=People!$B$4,People!$A$4,))))</f>
        <v>Anna Andreadi</v>
      </c>
      <c r="W4120" s="3" t="str">
        <f>IFERROR(VLOOKUP(B4120,Returns!$A$2:$C$801,2,1), "No")</f>
        <v>Yes</v>
      </c>
    </row>
    <row r="4121" spans="1:23" x14ac:dyDescent="0.2">
      <c r="A4121" s="1">
        <v>4120</v>
      </c>
      <c r="B4121" t="s">
        <v>8131</v>
      </c>
      <c r="C4121" s="2" t="d">
        <v>2017-11-24</v>
      </c>
      <c r="D4121" s="2" t="d">
        <v>2017-11-29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3" t="str">
        <f>IF(M4121=People!$B$5,People!$A$5,IF(M4121=People!$B$2,People!$A$2,IF(M4121=People!$B$3,People!$A$3,IF(M4121=People!$B$4,People!$A$4,))))</f>
        <v>Anna Andreadi</v>
      </c>
      <c r="W4121" s="3" t="str">
        <f>IFERROR(VLOOKUP(B4121,Returns!$A$2:$C$801,2,1), "No")</f>
        <v>Yes</v>
      </c>
    </row>
    <row r="4122" spans="1:23" x14ac:dyDescent="0.2">
      <c r="A4122" s="1">
        <v>4121</v>
      </c>
      <c r="B4122" t="s">
        <v>8132</v>
      </c>
      <c r="C4122" s="2" t="d">
        <v>2019-09-04</v>
      </c>
      <c r="D4122" s="2" t="d">
        <v>2019-09-10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3" t="str">
        <f>IF(M4122=People!$B$5,People!$A$5,IF(M4122=People!$B$2,People!$A$2,IF(M4122=People!$B$3,People!$A$3,IF(M4122=People!$B$4,People!$A$4,))))</f>
        <v>Chuck Magee</v>
      </c>
      <c r="W4122" s="3" t="str">
        <f>IFERROR(VLOOKUP(B4122,Returns!$A$2:$C$801,2,1), "No")</f>
        <v>Yes</v>
      </c>
    </row>
    <row r="4123" spans="1:23" x14ac:dyDescent="0.2">
      <c r="A4123" s="1">
        <v>4122</v>
      </c>
      <c r="B4123" t="s">
        <v>8133</v>
      </c>
      <c r="C4123" s="2" t="d">
        <v>2019-05-11</v>
      </c>
      <c r="D4123" s="2" t="d">
        <v>2019-05-12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3" t="str">
        <f>IF(M4123=People!$B$5,People!$A$5,IF(M4123=People!$B$2,People!$A$2,IF(M4123=People!$B$3,People!$A$3,IF(M4123=People!$B$4,People!$A$4,))))</f>
        <v>Anna Andreadi</v>
      </c>
      <c r="W4123" s="3" t="str">
        <f>IFERROR(VLOOKUP(B4123,Returns!$A$2:$C$801,2,1), "No")</f>
        <v>Yes</v>
      </c>
    </row>
    <row r="4124" spans="1:23" x14ac:dyDescent="0.2">
      <c r="A4124" s="1">
        <v>4123</v>
      </c>
      <c r="B4124" t="s">
        <v>8133</v>
      </c>
      <c r="C4124" s="2" t="d">
        <v>2019-05-11</v>
      </c>
      <c r="D4124" s="2" t="d">
        <v>2019-05-12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3" t="str">
        <f>IF(M4124=People!$B$5,People!$A$5,IF(M4124=People!$B$2,People!$A$2,IF(M4124=People!$B$3,People!$A$3,IF(M4124=People!$B$4,People!$A$4,))))</f>
        <v>Anna Andreadi</v>
      </c>
      <c r="W4124" s="3" t="str">
        <f>IFERROR(VLOOKUP(B4124,Returns!$A$2:$C$801,2,1), "No")</f>
        <v>Yes</v>
      </c>
    </row>
    <row r="4125" spans="1:23" x14ac:dyDescent="0.2">
      <c r="A4125" s="1">
        <v>4124</v>
      </c>
      <c r="B4125" t="s">
        <v>8133</v>
      </c>
      <c r="C4125" s="2" t="d">
        <v>2019-05-11</v>
      </c>
      <c r="D4125" s="2" t="d">
        <v>2019-05-12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3" t="str">
        <f>IF(M4125=People!$B$5,People!$A$5,IF(M4125=People!$B$2,People!$A$2,IF(M4125=People!$B$3,People!$A$3,IF(M4125=People!$B$4,People!$A$4,))))</f>
        <v>Anna Andreadi</v>
      </c>
      <c r="W4125" s="3" t="str">
        <f>IFERROR(VLOOKUP(B4125,Returns!$A$2:$C$801,2,1), "No")</f>
        <v>Yes</v>
      </c>
    </row>
    <row r="4126" spans="1:23" x14ac:dyDescent="0.2">
      <c r="A4126" s="1">
        <v>4125</v>
      </c>
      <c r="B4126" t="s">
        <v>8134</v>
      </c>
      <c r="C4126" s="2" t="d">
        <v>2016-05-11</v>
      </c>
      <c r="D4126" s="2" t="d">
        <v>2016-05-18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3" t="str">
        <f>IF(M4126=People!$B$5,People!$A$5,IF(M4126=People!$B$2,People!$A$2,IF(M4126=People!$B$3,People!$A$3,IF(M4126=People!$B$4,People!$A$4,))))</f>
        <v>Chuck Magee</v>
      </c>
      <c r="W4126" s="3" t="str">
        <f>IFERROR(VLOOKUP(B4126,Returns!$A$2:$C$801,2,1), "No")</f>
        <v>Yes</v>
      </c>
    </row>
    <row r="4127" spans="1:23" x14ac:dyDescent="0.2">
      <c r="A4127" s="1">
        <v>4126</v>
      </c>
      <c r="B4127" t="s">
        <v>8135</v>
      </c>
      <c r="C4127" s="2" t="d">
        <v>2019-07-27</v>
      </c>
      <c r="D4127" s="2" t="d">
        <v>2019-07-31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3" t="str">
        <f>IF(M4127=People!$B$5,People!$A$5,IF(M4127=People!$B$2,People!$A$2,IF(M4127=People!$B$3,People!$A$3,IF(M4127=People!$B$4,People!$A$4,))))</f>
        <v>Cassandra Brandow</v>
      </c>
      <c r="W4127" s="3" t="str">
        <f>IFERROR(VLOOKUP(B4127,Returns!$A$2:$C$801,2,1), "No")</f>
        <v>Yes</v>
      </c>
    </row>
    <row r="4128" spans="1:23" x14ac:dyDescent="0.2">
      <c r="A4128" s="1">
        <v>4127</v>
      </c>
      <c r="B4128" t="s">
        <v>8136</v>
      </c>
      <c r="C4128" s="2" t="d">
        <v>2019-05-06</v>
      </c>
      <c r="D4128" s="2" t="d">
        <v>2019-05-09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3" t="str">
        <f>IF(M4128=People!$B$5,People!$A$5,IF(M4128=People!$B$2,People!$A$2,IF(M4128=People!$B$3,People!$A$3,IF(M4128=People!$B$4,People!$A$4,))))</f>
        <v>Cassandra Brandow</v>
      </c>
      <c r="W4128" s="3" t="str">
        <f>IFERROR(VLOOKUP(B4128,Returns!$A$2:$C$801,2,1), "No")</f>
        <v>Yes</v>
      </c>
    </row>
    <row r="4129" spans="1:23" x14ac:dyDescent="0.2">
      <c r="A4129" s="1">
        <v>4128</v>
      </c>
      <c r="B4129" t="s">
        <v>8137</v>
      </c>
      <c r="C4129" s="2" t="d">
        <v>2016-09-19</v>
      </c>
      <c r="D4129" s="2" t="d">
        <v>2016-09-24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3" t="str">
        <f>IF(M4129=People!$B$5,People!$A$5,IF(M4129=People!$B$2,People!$A$2,IF(M4129=People!$B$3,People!$A$3,IF(M4129=People!$B$4,People!$A$4,))))</f>
        <v>Cassandra Brandow</v>
      </c>
      <c r="W4129" s="3" t="str">
        <f>IFERROR(VLOOKUP(B4129,Returns!$A$2:$C$801,2,1), "No")</f>
        <v>Yes</v>
      </c>
    </row>
    <row r="4130" spans="1:23" x14ac:dyDescent="0.2">
      <c r="A4130" s="1">
        <v>4129</v>
      </c>
      <c r="B4130" t="s">
        <v>8137</v>
      </c>
      <c r="C4130" s="2" t="d">
        <v>2016-09-19</v>
      </c>
      <c r="D4130" s="2" t="d">
        <v>2016-09-24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3" t="str">
        <f>IF(M4130=People!$B$5,People!$A$5,IF(M4130=People!$B$2,People!$A$2,IF(M4130=People!$B$3,People!$A$3,IF(M4130=People!$B$4,People!$A$4,))))</f>
        <v>Cassandra Brandow</v>
      </c>
      <c r="W4130" s="3" t="str">
        <f>IFERROR(VLOOKUP(B4130,Returns!$A$2:$C$801,2,1), "No")</f>
        <v>Yes</v>
      </c>
    </row>
    <row r="4131" spans="1:23" x14ac:dyDescent="0.2">
      <c r="A4131" s="1">
        <v>4130</v>
      </c>
      <c r="B4131" t="s">
        <v>8138</v>
      </c>
      <c r="C4131" s="2" t="d">
        <v>2017-03-29</v>
      </c>
      <c r="D4131" s="2" t="d">
        <v>2017-04-04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3" t="str">
        <f>IF(M4131=People!$B$5,People!$A$5,IF(M4131=People!$B$2,People!$A$2,IF(M4131=People!$B$3,People!$A$3,IF(M4131=People!$B$4,People!$A$4,))))</f>
        <v>Anna Andreadi</v>
      </c>
      <c r="W4131" s="3" t="str">
        <f>IFERROR(VLOOKUP(B4131,Returns!$A$2:$C$801,2,1), "No")</f>
        <v>Yes</v>
      </c>
    </row>
    <row r="4132" spans="1:23" x14ac:dyDescent="0.2">
      <c r="A4132" s="1">
        <v>4131</v>
      </c>
      <c r="B4132" t="s">
        <v>8139</v>
      </c>
      <c r="C4132" s="2" t="d">
        <v>2016-11-18</v>
      </c>
      <c r="D4132" s="2" t="d">
        <v>2016-11-25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3" t="str">
        <f>IF(M4132=People!$B$5,People!$A$5,IF(M4132=People!$B$2,People!$A$2,IF(M4132=People!$B$3,People!$A$3,IF(M4132=People!$B$4,People!$A$4,))))</f>
        <v>Kelly Williams</v>
      </c>
      <c r="W4132" s="3" t="str">
        <f>IFERROR(VLOOKUP(B4132,Returns!$A$2:$C$801,2,1), "No")</f>
        <v>Yes</v>
      </c>
    </row>
    <row r="4133" spans="1:23" x14ac:dyDescent="0.2">
      <c r="A4133" s="1">
        <v>4132</v>
      </c>
      <c r="B4133" t="s">
        <v>8140</v>
      </c>
      <c r="C4133" s="2" t="d">
        <v>2017-07-02</v>
      </c>
      <c r="D4133" s="2" t="d">
        <v>2017-07-09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3" t="str">
        <f>IF(M4133=People!$B$5,People!$A$5,IF(M4133=People!$B$2,People!$A$2,IF(M4133=People!$B$3,People!$A$3,IF(M4133=People!$B$4,People!$A$4,))))</f>
        <v>Cassandra Brandow</v>
      </c>
      <c r="W4133" s="3" t="str">
        <f>IFERROR(VLOOKUP(B4133,Returns!$A$2:$C$801,2,1), "No")</f>
        <v>Yes</v>
      </c>
    </row>
    <row r="4134" spans="1:23" x14ac:dyDescent="0.2">
      <c r="A4134" s="1">
        <v>4133</v>
      </c>
      <c r="B4134" t="s">
        <v>8140</v>
      </c>
      <c r="C4134" s="2" t="d">
        <v>2017-07-02</v>
      </c>
      <c r="D4134" s="2" t="d">
        <v>2017-07-09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3" t="str">
        <f>IF(M4134=People!$B$5,People!$A$5,IF(M4134=People!$B$2,People!$A$2,IF(M4134=People!$B$3,People!$A$3,IF(M4134=People!$B$4,People!$A$4,))))</f>
        <v>Cassandra Brandow</v>
      </c>
      <c r="W4134" s="3" t="str">
        <f>IFERROR(VLOOKUP(B4134,Returns!$A$2:$C$801,2,1), "No")</f>
        <v>Yes</v>
      </c>
    </row>
    <row r="4135" spans="1:23" x14ac:dyDescent="0.2">
      <c r="A4135" s="1">
        <v>4134</v>
      </c>
      <c r="B4135" t="s">
        <v>8141</v>
      </c>
      <c r="C4135" s="2" t="d">
        <v>2016-09-08</v>
      </c>
      <c r="D4135" s="2" t="d">
        <v>2016-09-13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3" t="str">
        <f>IF(M4135=People!$B$5,People!$A$5,IF(M4135=People!$B$2,People!$A$2,IF(M4135=People!$B$3,People!$A$3,IF(M4135=People!$B$4,People!$A$4,))))</f>
        <v>Cassandra Brandow</v>
      </c>
      <c r="W4135" s="3" t="str">
        <f>IFERROR(VLOOKUP(B4135,Returns!$A$2:$C$801,2,1), "No")</f>
        <v>Yes</v>
      </c>
    </row>
    <row r="4136" spans="1:23" x14ac:dyDescent="0.2">
      <c r="A4136" s="1">
        <v>4135</v>
      </c>
      <c r="B4136" t="s">
        <v>8141</v>
      </c>
      <c r="C4136" s="2" t="d">
        <v>2016-09-08</v>
      </c>
      <c r="D4136" s="2" t="d">
        <v>2016-09-13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3" t="str">
        <f>IF(M4136=People!$B$5,People!$A$5,IF(M4136=People!$B$2,People!$A$2,IF(M4136=People!$B$3,People!$A$3,IF(M4136=People!$B$4,People!$A$4,))))</f>
        <v>Cassandra Brandow</v>
      </c>
      <c r="W4136" s="3" t="str">
        <f>IFERROR(VLOOKUP(B4136,Returns!$A$2:$C$801,2,1), "No")</f>
        <v>Yes</v>
      </c>
    </row>
    <row r="4137" spans="1:23" x14ac:dyDescent="0.2">
      <c r="A4137" s="1">
        <v>4136</v>
      </c>
      <c r="B4137" t="s">
        <v>8142</v>
      </c>
      <c r="C4137" s="2" t="d">
        <v>2019-10-02</v>
      </c>
      <c r="D4137" s="2" t="d">
        <v>2019-10-08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3" t="str">
        <f>IF(M4137=People!$B$5,People!$A$5,IF(M4137=People!$B$2,People!$A$2,IF(M4137=People!$B$3,People!$A$3,IF(M4137=People!$B$4,People!$A$4,))))</f>
        <v>Anna Andreadi</v>
      </c>
      <c r="W4137" s="3" t="str">
        <f>IFERROR(VLOOKUP(B4137,Returns!$A$2:$C$801,2,1), "No")</f>
        <v>Yes</v>
      </c>
    </row>
    <row r="4138" spans="1:23" x14ac:dyDescent="0.2">
      <c r="A4138" s="1">
        <v>4137</v>
      </c>
      <c r="B4138" t="s">
        <v>8142</v>
      </c>
      <c r="C4138" s="2" t="d">
        <v>2019-10-02</v>
      </c>
      <c r="D4138" s="2" t="d">
        <v>2019-10-08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3" t="str">
        <f>IF(M4138=People!$B$5,People!$A$5,IF(M4138=People!$B$2,People!$A$2,IF(M4138=People!$B$3,People!$A$3,IF(M4138=People!$B$4,People!$A$4,))))</f>
        <v>Anna Andreadi</v>
      </c>
      <c r="W4138" s="3" t="str">
        <f>IFERROR(VLOOKUP(B4138,Returns!$A$2:$C$801,2,1), "No")</f>
        <v>Yes</v>
      </c>
    </row>
    <row r="4139" spans="1:23" x14ac:dyDescent="0.2">
      <c r="A4139" s="1">
        <v>4138</v>
      </c>
      <c r="B4139" t="s">
        <v>8143</v>
      </c>
      <c r="C4139" s="2" t="d">
        <v>2019-11-19</v>
      </c>
      <c r="D4139" s="2" t="d">
        <v>2019-11-23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3" t="str">
        <f>IF(M4139=People!$B$5,People!$A$5,IF(M4139=People!$B$2,People!$A$2,IF(M4139=People!$B$3,People!$A$3,IF(M4139=People!$B$4,People!$A$4,))))</f>
        <v>Cassandra Brandow</v>
      </c>
      <c r="W4139" s="3" t="str">
        <f>IFERROR(VLOOKUP(B4139,Returns!$A$2:$C$801,2,1), "No")</f>
        <v>Yes</v>
      </c>
    </row>
    <row r="4140" spans="1:23" x14ac:dyDescent="0.2">
      <c r="A4140" s="1">
        <v>4139</v>
      </c>
      <c r="B4140" t="s">
        <v>8144</v>
      </c>
      <c r="C4140" s="2" t="d">
        <v>2018-12-30</v>
      </c>
      <c r="D4140" s="2" t="d">
        <v>2019-01-01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3" t="str">
        <f>IF(M4140=People!$B$5,People!$A$5,IF(M4140=People!$B$2,People!$A$2,IF(M4140=People!$B$3,People!$A$3,IF(M4140=People!$B$4,People!$A$4,))))</f>
        <v>Kelly Williams</v>
      </c>
      <c r="W4140" s="3" t="str">
        <f>IFERROR(VLOOKUP(B4140,Returns!$A$2:$C$801,2,1), "No")</f>
        <v>Yes</v>
      </c>
    </row>
    <row r="4141" spans="1:23" x14ac:dyDescent="0.2">
      <c r="A4141" s="1">
        <v>4140</v>
      </c>
      <c r="B4141" t="s">
        <v>8145</v>
      </c>
      <c r="C4141" s="2" t="d">
        <v>2019-12-01</v>
      </c>
      <c r="D4141" s="2" t="d">
        <v>2019-12-04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3" t="str">
        <f>IF(M4141=People!$B$5,People!$A$5,IF(M4141=People!$B$2,People!$A$2,IF(M4141=People!$B$3,People!$A$3,IF(M4141=People!$B$4,People!$A$4,))))</f>
        <v>Chuck Magee</v>
      </c>
      <c r="W4141" s="3" t="str">
        <f>IFERROR(VLOOKUP(B4141,Returns!$A$2:$C$801,2,1), "No")</f>
        <v>Yes</v>
      </c>
    </row>
    <row r="4142" spans="1:23" x14ac:dyDescent="0.2">
      <c r="A4142" s="1">
        <v>4141</v>
      </c>
      <c r="B4142" t="s">
        <v>8145</v>
      </c>
      <c r="C4142" s="2" t="d">
        <v>2019-12-01</v>
      </c>
      <c r="D4142" s="2" t="d">
        <v>2019-12-04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3" t="str">
        <f>IF(M4142=People!$B$5,People!$A$5,IF(M4142=People!$B$2,People!$A$2,IF(M4142=People!$B$3,People!$A$3,IF(M4142=People!$B$4,People!$A$4,))))</f>
        <v>Chuck Magee</v>
      </c>
      <c r="W4142" s="3" t="str">
        <f>IFERROR(VLOOKUP(B4142,Returns!$A$2:$C$801,2,1), "No")</f>
        <v>Yes</v>
      </c>
    </row>
    <row r="4143" spans="1:23" x14ac:dyDescent="0.2">
      <c r="A4143" s="1">
        <v>4142</v>
      </c>
      <c r="B4143" t="s">
        <v>8146</v>
      </c>
      <c r="C4143" s="2" t="d">
        <v>2018-06-13</v>
      </c>
      <c r="D4143" s="2" t="d">
        <v>2018-06-17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3" t="str">
        <f>IF(M4143=People!$B$5,People!$A$5,IF(M4143=People!$B$2,People!$A$2,IF(M4143=People!$B$3,People!$A$3,IF(M4143=People!$B$4,People!$A$4,))))</f>
        <v>Kelly Williams</v>
      </c>
      <c r="W4143" s="3" t="str">
        <f>IFERROR(VLOOKUP(B4143,Returns!$A$2:$C$801,2,1), "No")</f>
        <v>Yes</v>
      </c>
    </row>
    <row r="4144" spans="1:23" x14ac:dyDescent="0.2">
      <c r="A4144" s="1">
        <v>4143</v>
      </c>
      <c r="B4144" t="s">
        <v>8147</v>
      </c>
      <c r="C4144" s="2" t="d">
        <v>2016-05-19</v>
      </c>
      <c r="D4144" s="2" t="d">
        <v>2016-05-23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3" t="str">
        <f>IF(M4144=People!$B$5,People!$A$5,IF(M4144=People!$B$2,People!$A$2,IF(M4144=People!$B$3,People!$A$3,IF(M4144=People!$B$4,People!$A$4,))))</f>
        <v>Kelly Williams</v>
      </c>
      <c r="W4144" s="3" t="str">
        <f>IFERROR(VLOOKUP(B4144,Returns!$A$2:$C$801,2,1), "No")</f>
        <v>Yes</v>
      </c>
    </row>
    <row r="4145" spans="1:23" x14ac:dyDescent="0.2">
      <c r="A4145" s="1">
        <v>4144</v>
      </c>
      <c r="B4145" t="s">
        <v>6105</v>
      </c>
      <c r="C4145" s="2" t="d">
        <v>2019-01-30</v>
      </c>
      <c r="D4145" s="2" t="d">
        <v>2019-02-06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3" t="str">
        <f>IF(M4145=People!$B$5,People!$A$5,IF(M4145=People!$B$2,People!$A$2,IF(M4145=People!$B$3,People!$A$3,IF(M4145=People!$B$4,People!$A$4,))))</f>
        <v>Anna Andreadi</v>
      </c>
      <c r="W4145" s="3" t="str">
        <f>IFERROR(VLOOKUP(B4145,Returns!$A$2:$C$801,2,1), "No")</f>
        <v>Yes</v>
      </c>
    </row>
    <row r="4146" spans="1:23" x14ac:dyDescent="0.2">
      <c r="A4146" s="1">
        <v>4145</v>
      </c>
      <c r="B4146" t="s">
        <v>6105</v>
      </c>
      <c r="C4146" s="2" t="d">
        <v>2019-01-30</v>
      </c>
      <c r="D4146" s="2" t="d">
        <v>2019-02-06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3" t="str">
        <f>IF(M4146=People!$B$5,People!$A$5,IF(M4146=People!$B$2,People!$A$2,IF(M4146=People!$B$3,People!$A$3,IF(M4146=People!$B$4,People!$A$4,))))</f>
        <v>Anna Andreadi</v>
      </c>
      <c r="W4146" s="3" t="str">
        <f>IFERROR(VLOOKUP(B4146,Returns!$A$2:$C$801,2,1), "No")</f>
        <v>Yes</v>
      </c>
    </row>
    <row r="4147" spans="1:23" x14ac:dyDescent="0.2">
      <c r="A4147" s="1">
        <v>4146</v>
      </c>
      <c r="B4147" t="s">
        <v>6105</v>
      </c>
      <c r="C4147" s="2" t="d">
        <v>2019-01-30</v>
      </c>
      <c r="D4147" s="2" t="d">
        <v>2019-02-06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3" t="str">
        <f>IF(M4147=People!$B$5,People!$A$5,IF(M4147=People!$B$2,People!$A$2,IF(M4147=People!$B$3,People!$A$3,IF(M4147=People!$B$4,People!$A$4,))))</f>
        <v>Anna Andreadi</v>
      </c>
      <c r="W4147" s="3" t="str">
        <f>IFERROR(VLOOKUP(B4147,Returns!$A$2:$C$801,2,1), "No")</f>
        <v>Yes</v>
      </c>
    </row>
    <row r="4148" spans="1:23" x14ac:dyDescent="0.2">
      <c r="A4148" s="1">
        <v>4147</v>
      </c>
      <c r="B4148" t="s">
        <v>8148</v>
      </c>
      <c r="C4148" s="2" t="d">
        <v>2017-11-28</v>
      </c>
      <c r="D4148" s="2" t="d">
        <v>2017-12-04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3" t="str">
        <f>IF(M4148=People!$B$5,People!$A$5,IF(M4148=People!$B$2,People!$A$2,IF(M4148=People!$B$3,People!$A$3,IF(M4148=People!$B$4,People!$A$4,))))</f>
        <v>Chuck Magee</v>
      </c>
      <c r="W4148" s="3" t="str">
        <f>IFERROR(VLOOKUP(B4148,Returns!$A$2:$C$801,2,1), "No")</f>
        <v>Yes</v>
      </c>
    </row>
    <row r="4149" spans="1:23" x14ac:dyDescent="0.2">
      <c r="A4149" s="1">
        <v>4148</v>
      </c>
      <c r="B4149" t="s">
        <v>8149</v>
      </c>
      <c r="C4149" s="2" t="d">
        <v>2019-10-23</v>
      </c>
      <c r="D4149" s="2" t="d">
        <v>2019-10-28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3" t="str">
        <f>IF(M4149=People!$B$5,People!$A$5,IF(M4149=People!$B$2,People!$A$2,IF(M4149=People!$B$3,People!$A$3,IF(M4149=People!$B$4,People!$A$4,))))</f>
        <v>Kelly Williams</v>
      </c>
      <c r="W4149" s="3" t="str">
        <f>IFERROR(VLOOKUP(B4149,Returns!$A$2:$C$801,2,1), "No")</f>
        <v>Yes</v>
      </c>
    </row>
    <row r="4150" spans="1:23" x14ac:dyDescent="0.2">
      <c r="A4150" s="1">
        <v>4149</v>
      </c>
      <c r="B4150" t="s">
        <v>8149</v>
      </c>
      <c r="C4150" s="2" t="d">
        <v>2019-10-23</v>
      </c>
      <c r="D4150" s="2" t="d">
        <v>2019-10-28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3" t="str">
        <f>IF(M4150=People!$B$5,People!$A$5,IF(M4150=People!$B$2,People!$A$2,IF(M4150=People!$B$3,People!$A$3,IF(M4150=People!$B$4,People!$A$4,))))</f>
        <v>Kelly Williams</v>
      </c>
      <c r="W4150" s="3" t="str">
        <f>IFERROR(VLOOKUP(B4150,Returns!$A$2:$C$801,2,1), "No")</f>
        <v>Yes</v>
      </c>
    </row>
    <row r="4151" spans="1:23" x14ac:dyDescent="0.2">
      <c r="A4151" s="1">
        <v>4150</v>
      </c>
      <c r="B4151" t="s">
        <v>8149</v>
      </c>
      <c r="C4151" s="2" t="d">
        <v>2019-10-23</v>
      </c>
      <c r="D4151" s="2" t="d">
        <v>2019-10-28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3" t="str">
        <f>IF(M4151=People!$B$5,People!$A$5,IF(M4151=People!$B$2,People!$A$2,IF(M4151=People!$B$3,People!$A$3,IF(M4151=People!$B$4,People!$A$4,))))</f>
        <v>Kelly Williams</v>
      </c>
      <c r="W4151" s="3" t="str">
        <f>IFERROR(VLOOKUP(B4151,Returns!$A$2:$C$801,2,1), "No")</f>
        <v>Yes</v>
      </c>
    </row>
    <row r="4152" spans="1:23" x14ac:dyDescent="0.2">
      <c r="A4152" s="1">
        <v>4151</v>
      </c>
      <c r="B4152" t="s">
        <v>8149</v>
      </c>
      <c r="C4152" s="2" t="d">
        <v>2019-10-23</v>
      </c>
      <c r="D4152" s="2" t="d">
        <v>2019-10-28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3" t="str">
        <f>IF(M4152=People!$B$5,People!$A$5,IF(M4152=People!$B$2,People!$A$2,IF(M4152=People!$B$3,People!$A$3,IF(M4152=People!$B$4,People!$A$4,))))</f>
        <v>Kelly Williams</v>
      </c>
      <c r="W4152" s="3" t="str">
        <f>IFERROR(VLOOKUP(B4152,Returns!$A$2:$C$801,2,1), "No")</f>
        <v>Yes</v>
      </c>
    </row>
    <row r="4153" spans="1:23" x14ac:dyDescent="0.2">
      <c r="A4153" s="1">
        <v>4152</v>
      </c>
      <c r="B4153" t="s">
        <v>8150</v>
      </c>
      <c r="C4153" s="2" t="d">
        <v>2019-09-07</v>
      </c>
      <c r="D4153" s="2" t="d">
        <v>2019-09-11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3" t="str">
        <f>IF(M4153=People!$B$5,People!$A$5,IF(M4153=People!$B$2,People!$A$2,IF(M4153=People!$B$3,People!$A$3,IF(M4153=People!$B$4,People!$A$4,))))</f>
        <v>Chuck Magee</v>
      </c>
      <c r="W4153" s="3" t="str">
        <f>IFERROR(VLOOKUP(B4153,Returns!$A$2:$C$801,2,1), "No")</f>
        <v>Yes</v>
      </c>
    </row>
    <row r="4154" spans="1:23" x14ac:dyDescent="0.2">
      <c r="A4154" s="1">
        <v>4153</v>
      </c>
      <c r="B4154" t="s">
        <v>8150</v>
      </c>
      <c r="C4154" s="2" t="d">
        <v>2019-09-07</v>
      </c>
      <c r="D4154" s="2" t="d">
        <v>2019-09-11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3" t="str">
        <f>IF(M4154=People!$B$5,People!$A$5,IF(M4154=People!$B$2,People!$A$2,IF(M4154=People!$B$3,People!$A$3,IF(M4154=People!$B$4,People!$A$4,))))</f>
        <v>Chuck Magee</v>
      </c>
      <c r="W4154" s="3" t="str">
        <f>IFERROR(VLOOKUP(B4154,Returns!$A$2:$C$801,2,1), "No")</f>
        <v>Yes</v>
      </c>
    </row>
    <row r="4155" spans="1:23" x14ac:dyDescent="0.2">
      <c r="A4155" s="1">
        <v>4154</v>
      </c>
      <c r="B4155" t="s">
        <v>8150</v>
      </c>
      <c r="C4155" s="2" t="d">
        <v>2019-09-07</v>
      </c>
      <c r="D4155" s="2" t="d">
        <v>2019-09-11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3" t="str">
        <f>IF(M4155=People!$B$5,People!$A$5,IF(M4155=People!$B$2,People!$A$2,IF(M4155=People!$B$3,People!$A$3,IF(M4155=People!$B$4,People!$A$4,))))</f>
        <v>Chuck Magee</v>
      </c>
      <c r="W4155" s="3" t="str">
        <f>IFERROR(VLOOKUP(B4155,Returns!$A$2:$C$801,2,1), "No")</f>
        <v>Yes</v>
      </c>
    </row>
    <row r="4156" spans="1:23" x14ac:dyDescent="0.2">
      <c r="A4156" s="1">
        <v>4155</v>
      </c>
      <c r="B4156" t="s">
        <v>8151</v>
      </c>
      <c r="C4156" s="2" t="d">
        <v>2018-12-29</v>
      </c>
      <c r="D4156" s="2" t="d">
        <v>2019-01-03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3" t="str">
        <f>IF(M4156=People!$B$5,People!$A$5,IF(M4156=People!$B$2,People!$A$2,IF(M4156=People!$B$3,People!$A$3,IF(M4156=People!$B$4,People!$A$4,))))</f>
        <v>Cassandra Brandow</v>
      </c>
      <c r="W4156" s="3" t="str">
        <f>IFERROR(VLOOKUP(B4156,Returns!$A$2:$C$801,2,1), "No")</f>
        <v>Yes</v>
      </c>
    </row>
    <row r="4157" spans="1:23" x14ac:dyDescent="0.2">
      <c r="A4157" s="1">
        <v>4156</v>
      </c>
      <c r="B4157" t="s">
        <v>8151</v>
      </c>
      <c r="C4157" s="2" t="d">
        <v>2018-12-29</v>
      </c>
      <c r="D4157" s="2" t="d">
        <v>2019-01-03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3" t="str">
        <f>IF(M4157=People!$B$5,People!$A$5,IF(M4157=People!$B$2,People!$A$2,IF(M4157=People!$B$3,People!$A$3,IF(M4157=People!$B$4,People!$A$4,))))</f>
        <v>Cassandra Brandow</v>
      </c>
      <c r="W4157" s="3" t="str">
        <f>IFERROR(VLOOKUP(B4157,Returns!$A$2:$C$801,2,1), "No")</f>
        <v>Yes</v>
      </c>
    </row>
    <row r="4158" spans="1:23" x14ac:dyDescent="0.2">
      <c r="A4158" s="1">
        <v>4157</v>
      </c>
      <c r="B4158" t="s">
        <v>8152</v>
      </c>
      <c r="C4158" s="2" t="d">
        <v>2017-12-05</v>
      </c>
      <c r="D4158" s="2" t="d">
        <v>2017-12-09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3" t="str">
        <f>IF(M4158=People!$B$5,People!$A$5,IF(M4158=People!$B$2,People!$A$2,IF(M4158=People!$B$3,People!$A$3,IF(M4158=People!$B$4,People!$A$4,))))</f>
        <v>Chuck Magee</v>
      </c>
      <c r="W4158" s="3" t="str">
        <f>IFERROR(VLOOKUP(B4158,Returns!$A$2:$C$801,2,1), "No")</f>
        <v>Yes</v>
      </c>
    </row>
    <row r="4159" spans="1:23" x14ac:dyDescent="0.2">
      <c r="A4159" s="1">
        <v>4158</v>
      </c>
      <c r="B4159" t="s">
        <v>8152</v>
      </c>
      <c r="C4159" s="2" t="d">
        <v>2017-12-05</v>
      </c>
      <c r="D4159" s="2" t="d">
        <v>2017-12-09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3" t="str">
        <f>IF(M4159=People!$B$5,People!$A$5,IF(M4159=People!$B$2,People!$A$2,IF(M4159=People!$B$3,People!$A$3,IF(M4159=People!$B$4,People!$A$4,))))</f>
        <v>Chuck Magee</v>
      </c>
      <c r="W4159" s="3" t="str">
        <f>IFERROR(VLOOKUP(B4159,Returns!$A$2:$C$801,2,1), "No")</f>
        <v>Yes</v>
      </c>
    </row>
    <row r="4160" spans="1:23" x14ac:dyDescent="0.2">
      <c r="A4160" s="1">
        <v>4159</v>
      </c>
      <c r="B4160" t="s">
        <v>8153</v>
      </c>
      <c r="C4160" s="2" t="d">
        <v>2016-11-01</v>
      </c>
      <c r="D4160" s="2" t="d">
        <v>2016-11-08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3" t="str">
        <f>IF(M4160=People!$B$5,People!$A$5,IF(M4160=People!$B$2,People!$A$2,IF(M4160=People!$B$3,People!$A$3,IF(M4160=People!$B$4,People!$A$4,))))</f>
        <v>Kelly Williams</v>
      </c>
      <c r="W4160" s="3" t="str">
        <f>IFERROR(VLOOKUP(B4160,Returns!$A$2:$C$801,2,1), "No")</f>
        <v>Yes</v>
      </c>
    </row>
    <row r="4161" spans="1:23" x14ac:dyDescent="0.2">
      <c r="A4161" s="1">
        <v>4160</v>
      </c>
      <c r="B4161" t="s">
        <v>8154</v>
      </c>
      <c r="C4161" s="2" t="d">
        <v>2018-04-16</v>
      </c>
      <c r="D4161" s="2" t="d">
        <v>2018-04-23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3" t="str">
        <f>IF(M4161=People!$B$5,People!$A$5,IF(M4161=People!$B$2,People!$A$2,IF(M4161=People!$B$3,People!$A$3,IF(M4161=People!$B$4,People!$A$4,))))</f>
        <v>Cassandra Brandow</v>
      </c>
      <c r="W4161" s="3" t="str">
        <f>IFERROR(VLOOKUP(B4161,Returns!$A$2:$C$801,2,1), "No")</f>
        <v>Yes</v>
      </c>
    </row>
    <row r="4162" spans="1:23" x14ac:dyDescent="0.2">
      <c r="A4162" s="1">
        <v>4161</v>
      </c>
      <c r="B4162" t="s">
        <v>8155</v>
      </c>
      <c r="C4162" s="2" t="d">
        <v>2019-05-14</v>
      </c>
      <c r="D4162" s="2" t="d">
        <v>2019-05-18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3" t="str">
        <f>IF(M4162=People!$B$5,People!$A$5,IF(M4162=People!$B$2,People!$A$2,IF(M4162=People!$B$3,People!$A$3,IF(M4162=People!$B$4,People!$A$4,))))</f>
        <v>Chuck Magee</v>
      </c>
      <c r="W4162" s="3" t="str">
        <f>IFERROR(VLOOKUP(B4162,Returns!$A$2:$C$801,2,1), "No")</f>
        <v>Yes</v>
      </c>
    </row>
    <row r="4163" spans="1:23" x14ac:dyDescent="0.2">
      <c r="A4163" s="1">
        <v>4162</v>
      </c>
      <c r="B4163" t="s">
        <v>8155</v>
      </c>
      <c r="C4163" s="2" t="d">
        <v>2019-05-14</v>
      </c>
      <c r="D4163" s="2" t="d">
        <v>2019-05-18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3" t="str">
        <f>IF(M4163=People!$B$5,People!$A$5,IF(M4163=People!$B$2,People!$A$2,IF(M4163=People!$B$3,People!$A$3,IF(M4163=People!$B$4,People!$A$4,))))</f>
        <v>Chuck Magee</v>
      </c>
      <c r="W4163" s="3" t="str">
        <f>IFERROR(VLOOKUP(B4163,Returns!$A$2:$C$801,2,1), "No")</f>
        <v>Yes</v>
      </c>
    </row>
    <row r="4164" spans="1:23" x14ac:dyDescent="0.2">
      <c r="A4164" s="1">
        <v>4163</v>
      </c>
      <c r="B4164" t="s">
        <v>8156</v>
      </c>
      <c r="C4164" s="2" t="d">
        <v>2017-03-14</v>
      </c>
      <c r="D4164" s="2" t="d">
        <v>2017-03-18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3" t="str">
        <f>IF(M4164=People!$B$5,People!$A$5,IF(M4164=People!$B$2,People!$A$2,IF(M4164=People!$B$3,People!$A$3,IF(M4164=People!$B$4,People!$A$4,))))</f>
        <v>Chuck Magee</v>
      </c>
      <c r="W4164" s="3" t="str">
        <f>IFERROR(VLOOKUP(B4164,Returns!$A$2:$C$801,2,1), "No")</f>
        <v>Yes</v>
      </c>
    </row>
    <row r="4165" spans="1:23" x14ac:dyDescent="0.2">
      <c r="A4165" s="1">
        <v>4164</v>
      </c>
      <c r="B4165" t="s">
        <v>8156</v>
      </c>
      <c r="C4165" s="2" t="d">
        <v>2017-03-14</v>
      </c>
      <c r="D4165" s="2" t="d">
        <v>2017-03-18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3" t="str">
        <f>IF(M4165=People!$B$5,People!$A$5,IF(M4165=People!$B$2,People!$A$2,IF(M4165=People!$B$3,People!$A$3,IF(M4165=People!$B$4,People!$A$4,))))</f>
        <v>Chuck Magee</v>
      </c>
      <c r="W4165" s="3" t="str">
        <f>IFERROR(VLOOKUP(B4165,Returns!$A$2:$C$801,2,1), "No")</f>
        <v>Yes</v>
      </c>
    </row>
    <row r="4166" spans="1:23" x14ac:dyDescent="0.2">
      <c r="A4166" s="1">
        <v>4165</v>
      </c>
      <c r="B4166" t="s">
        <v>8157</v>
      </c>
      <c r="C4166" s="2" t="d">
        <v>2019-01-14</v>
      </c>
      <c r="D4166" s="2" t="d">
        <v>2019-01-16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3" t="str">
        <f>IF(M4166=People!$B$5,People!$A$5,IF(M4166=People!$B$2,People!$A$2,IF(M4166=People!$B$3,People!$A$3,IF(M4166=People!$B$4,People!$A$4,))))</f>
        <v>Anna Andreadi</v>
      </c>
      <c r="W4166" s="3" t="str">
        <f>IFERROR(VLOOKUP(B4166,Returns!$A$2:$C$801,2,1), "No")</f>
        <v>Yes</v>
      </c>
    </row>
    <row r="4167" spans="1:23" x14ac:dyDescent="0.2">
      <c r="A4167" s="1">
        <v>4166</v>
      </c>
      <c r="B4167" t="s">
        <v>8157</v>
      </c>
      <c r="C4167" s="2" t="d">
        <v>2019-01-14</v>
      </c>
      <c r="D4167" s="2" t="d">
        <v>2019-01-16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3" t="str">
        <f>IF(M4167=People!$B$5,People!$A$5,IF(M4167=People!$B$2,People!$A$2,IF(M4167=People!$B$3,People!$A$3,IF(M4167=People!$B$4,People!$A$4,))))</f>
        <v>Anna Andreadi</v>
      </c>
      <c r="W4167" s="3" t="str">
        <f>IFERROR(VLOOKUP(B4167,Returns!$A$2:$C$801,2,1), "No")</f>
        <v>Yes</v>
      </c>
    </row>
    <row r="4168" spans="1:23" x14ac:dyDescent="0.2">
      <c r="A4168" s="1">
        <v>4167</v>
      </c>
      <c r="B4168" t="s">
        <v>8158</v>
      </c>
      <c r="C4168" s="2" t="d">
        <v>2017-03-08</v>
      </c>
      <c r="D4168" s="2" t="d">
        <v>2017-03-13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3" t="str">
        <f>IF(M4168=People!$B$5,People!$A$5,IF(M4168=People!$B$2,People!$A$2,IF(M4168=People!$B$3,People!$A$3,IF(M4168=People!$B$4,People!$A$4,))))</f>
        <v>Chuck Magee</v>
      </c>
      <c r="W4168" s="3" t="str">
        <f>IFERROR(VLOOKUP(B4168,Returns!$A$2:$C$801,2,1), "No")</f>
        <v>Yes</v>
      </c>
    </row>
    <row r="4169" spans="1:23" x14ac:dyDescent="0.2">
      <c r="A4169" s="1">
        <v>4168</v>
      </c>
      <c r="B4169" t="s">
        <v>5971</v>
      </c>
      <c r="C4169" s="2" t="d">
        <v>2016-10-11</v>
      </c>
      <c r="D4169" s="2" t="d">
        <v>2016-10-13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3" t="str">
        <f>IF(M4169=People!$B$5,People!$A$5,IF(M4169=People!$B$2,People!$A$2,IF(M4169=People!$B$3,People!$A$3,IF(M4169=People!$B$4,People!$A$4,))))</f>
        <v>Anna Andreadi</v>
      </c>
      <c r="W4169" s="3" t="str">
        <f>IFERROR(VLOOKUP(B4169,Returns!$A$2:$C$801,2,1), "No")</f>
        <v>Yes</v>
      </c>
    </row>
    <row r="4170" spans="1:23" x14ac:dyDescent="0.2">
      <c r="A4170" s="1">
        <v>4169</v>
      </c>
      <c r="B4170" t="s">
        <v>5971</v>
      </c>
      <c r="C4170" s="2" t="d">
        <v>2016-10-11</v>
      </c>
      <c r="D4170" s="2" t="d">
        <v>2016-10-13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3" t="str">
        <f>IF(M4170=People!$B$5,People!$A$5,IF(M4170=People!$B$2,People!$A$2,IF(M4170=People!$B$3,People!$A$3,IF(M4170=People!$B$4,People!$A$4,))))</f>
        <v>Anna Andreadi</v>
      </c>
      <c r="W4170" s="3" t="str">
        <f>IFERROR(VLOOKUP(B4170,Returns!$A$2:$C$801,2,1), "No")</f>
        <v>Yes</v>
      </c>
    </row>
    <row r="4171" spans="1:23" x14ac:dyDescent="0.2">
      <c r="A4171" s="1">
        <v>4170</v>
      </c>
      <c r="B4171" t="s">
        <v>8159</v>
      </c>
      <c r="C4171" s="2" t="d">
        <v>2017-04-13</v>
      </c>
      <c r="D4171" s="2" t="d">
        <v>2017-04-14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3" t="str">
        <f>IF(M4171=People!$B$5,People!$A$5,IF(M4171=People!$B$2,People!$A$2,IF(M4171=People!$B$3,People!$A$3,IF(M4171=People!$B$4,People!$A$4,))))</f>
        <v>Anna Andreadi</v>
      </c>
      <c r="W4171" s="3" t="str">
        <f>IFERROR(VLOOKUP(B4171,Returns!$A$2:$C$801,2,1), "No")</f>
        <v>Yes</v>
      </c>
    </row>
    <row r="4172" spans="1:23" x14ac:dyDescent="0.2">
      <c r="A4172" s="1">
        <v>4171</v>
      </c>
      <c r="B4172" t="s">
        <v>8159</v>
      </c>
      <c r="C4172" s="2" t="d">
        <v>2017-04-13</v>
      </c>
      <c r="D4172" s="2" t="d">
        <v>2017-04-14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3" t="str">
        <f>IF(M4172=People!$B$5,People!$A$5,IF(M4172=People!$B$2,People!$A$2,IF(M4172=People!$B$3,People!$A$3,IF(M4172=People!$B$4,People!$A$4,))))</f>
        <v>Anna Andreadi</v>
      </c>
      <c r="W4172" s="3" t="str">
        <f>IFERROR(VLOOKUP(B4172,Returns!$A$2:$C$801,2,1), "No")</f>
        <v>Yes</v>
      </c>
    </row>
    <row r="4173" spans="1:23" x14ac:dyDescent="0.2">
      <c r="A4173" s="1">
        <v>4172</v>
      </c>
      <c r="B4173" t="s">
        <v>8160</v>
      </c>
      <c r="C4173" s="2" t="d">
        <v>2019-11-16</v>
      </c>
      <c r="D4173" s="2" t="d">
        <v>2019-11-20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3" t="str">
        <f>IF(M4173=People!$B$5,People!$A$5,IF(M4173=People!$B$2,People!$A$2,IF(M4173=People!$B$3,People!$A$3,IF(M4173=People!$B$4,People!$A$4,))))</f>
        <v>Anna Andreadi</v>
      </c>
      <c r="W4173" s="3" t="str">
        <f>IFERROR(VLOOKUP(B4173,Returns!$A$2:$C$801,2,1), "No")</f>
        <v>Yes</v>
      </c>
    </row>
    <row r="4174" spans="1:23" x14ac:dyDescent="0.2">
      <c r="A4174" s="1">
        <v>4173</v>
      </c>
      <c r="B4174" t="s">
        <v>8161</v>
      </c>
      <c r="C4174" s="2" t="d">
        <v>2018-07-01</v>
      </c>
      <c r="D4174" s="2" t="d">
        <v>2018-07-01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3" t="str">
        <f>IF(M4174=People!$B$5,People!$A$5,IF(M4174=People!$B$2,People!$A$2,IF(M4174=People!$B$3,People!$A$3,IF(M4174=People!$B$4,People!$A$4,))))</f>
        <v>Cassandra Brandow</v>
      </c>
      <c r="W4174" s="3" t="str">
        <f>IFERROR(VLOOKUP(B4174,Returns!$A$2:$C$801,2,1), "No")</f>
        <v>Yes</v>
      </c>
    </row>
    <row r="4175" spans="1:23" x14ac:dyDescent="0.2">
      <c r="A4175" s="1">
        <v>4174</v>
      </c>
      <c r="B4175" t="s">
        <v>8161</v>
      </c>
      <c r="C4175" s="2" t="d">
        <v>2018-07-01</v>
      </c>
      <c r="D4175" s="2" t="d">
        <v>2018-07-01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3" t="str">
        <f>IF(M4175=People!$B$5,People!$A$5,IF(M4175=People!$B$2,People!$A$2,IF(M4175=People!$B$3,People!$A$3,IF(M4175=People!$B$4,People!$A$4,))))</f>
        <v>Cassandra Brandow</v>
      </c>
      <c r="W4175" s="3" t="str">
        <f>IFERROR(VLOOKUP(B4175,Returns!$A$2:$C$801,2,1), "No")</f>
        <v>Yes</v>
      </c>
    </row>
    <row r="4176" spans="1:23" x14ac:dyDescent="0.2">
      <c r="A4176" s="1">
        <v>4175</v>
      </c>
      <c r="B4176" t="s">
        <v>8161</v>
      </c>
      <c r="C4176" s="2" t="d">
        <v>2018-07-01</v>
      </c>
      <c r="D4176" s="2" t="d">
        <v>2018-07-01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3" t="str">
        <f>IF(M4176=People!$B$5,People!$A$5,IF(M4176=People!$B$2,People!$A$2,IF(M4176=People!$B$3,People!$A$3,IF(M4176=People!$B$4,People!$A$4,))))</f>
        <v>Cassandra Brandow</v>
      </c>
      <c r="W4176" s="3" t="str">
        <f>IFERROR(VLOOKUP(B4176,Returns!$A$2:$C$801,2,1), "No")</f>
        <v>Yes</v>
      </c>
    </row>
    <row r="4177" spans="1:23" x14ac:dyDescent="0.2">
      <c r="A4177" s="1">
        <v>4176</v>
      </c>
      <c r="B4177" t="s">
        <v>8162</v>
      </c>
      <c r="C4177" s="2" t="d">
        <v>2017-11-29</v>
      </c>
      <c r="D4177" s="2" t="d">
        <v>2017-11-30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3" t="str">
        <f>IF(M4177=People!$B$5,People!$A$5,IF(M4177=People!$B$2,People!$A$2,IF(M4177=People!$B$3,People!$A$3,IF(M4177=People!$B$4,People!$A$4,))))</f>
        <v>Anna Andreadi</v>
      </c>
      <c r="W4177" s="3" t="str">
        <f>IFERROR(VLOOKUP(B4177,Returns!$A$2:$C$801,2,1), "No")</f>
        <v>Yes</v>
      </c>
    </row>
    <row r="4178" spans="1:23" x14ac:dyDescent="0.2">
      <c r="A4178" s="1">
        <v>4177</v>
      </c>
      <c r="B4178" t="s">
        <v>8163</v>
      </c>
      <c r="C4178" s="2" t="d">
        <v>2016-04-07</v>
      </c>
      <c r="D4178" s="2" t="d">
        <v>2016-04-12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3" t="str">
        <f>IF(M4178=People!$B$5,People!$A$5,IF(M4178=People!$B$2,People!$A$2,IF(M4178=People!$B$3,People!$A$3,IF(M4178=People!$B$4,People!$A$4,))))</f>
        <v>Cassandra Brandow</v>
      </c>
      <c r="W4178" s="3" t="str">
        <f>IFERROR(VLOOKUP(B4178,Returns!$A$2:$C$801,2,1), "No")</f>
        <v>Yes</v>
      </c>
    </row>
    <row r="4179" spans="1:23" x14ac:dyDescent="0.2">
      <c r="A4179" s="1">
        <v>4178</v>
      </c>
      <c r="B4179" t="s">
        <v>8163</v>
      </c>
      <c r="C4179" s="2" t="d">
        <v>2016-04-07</v>
      </c>
      <c r="D4179" s="2" t="d">
        <v>2016-04-12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3" t="str">
        <f>IF(M4179=People!$B$5,People!$A$5,IF(M4179=People!$B$2,People!$A$2,IF(M4179=People!$B$3,People!$A$3,IF(M4179=People!$B$4,People!$A$4,))))</f>
        <v>Cassandra Brandow</v>
      </c>
      <c r="W4179" s="3" t="str">
        <f>IFERROR(VLOOKUP(B4179,Returns!$A$2:$C$801,2,1), "No")</f>
        <v>Yes</v>
      </c>
    </row>
    <row r="4180" spans="1:23" x14ac:dyDescent="0.2">
      <c r="A4180" s="1">
        <v>4179</v>
      </c>
      <c r="B4180" t="s">
        <v>8164</v>
      </c>
      <c r="C4180" s="2" t="d">
        <v>2018-06-16</v>
      </c>
      <c r="D4180" s="2" t="d">
        <v>2018-06-18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3" t="str">
        <f>IF(M4180=People!$B$5,People!$A$5,IF(M4180=People!$B$2,People!$A$2,IF(M4180=People!$B$3,People!$A$3,IF(M4180=People!$B$4,People!$A$4,))))</f>
        <v>Anna Andreadi</v>
      </c>
      <c r="W4180" s="3" t="str">
        <f>IFERROR(VLOOKUP(B4180,Returns!$A$2:$C$801,2,1), "No")</f>
        <v>Yes</v>
      </c>
    </row>
    <row r="4181" spans="1:23" x14ac:dyDescent="0.2">
      <c r="A4181" s="1">
        <v>4180</v>
      </c>
      <c r="B4181" t="s">
        <v>8165</v>
      </c>
      <c r="C4181" s="2" t="d">
        <v>2019-03-06</v>
      </c>
      <c r="D4181" s="2" t="d">
        <v>2019-03-10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3" t="str">
        <f>IF(M4181=People!$B$5,People!$A$5,IF(M4181=People!$B$2,People!$A$2,IF(M4181=People!$B$3,People!$A$3,IF(M4181=People!$B$4,People!$A$4,))))</f>
        <v>Anna Andreadi</v>
      </c>
      <c r="W4181" s="3" t="str">
        <f>IFERROR(VLOOKUP(B4181,Returns!$A$2:$C$801,2,1), "No")</f>
        <v>Yes</v>
      </c>
    </row>
    <row r="4182" spans="1:23" x14ac:dyDescent="0.2">
      <c r="A4182" s="1">
        <v>4181</v>
      </c>
      <c r="B4182" t="s">
        <v>8166</v>
      </c>
      <c r="C4182" s="2" t="d">
        <v>2019-10-07</v>
      </c>
      <c r="D4182" s="2" t="d">
        <v>2019-10-11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3" t="str">
        <f>IF(M4182=People!$B$5,People!$A$5,IF(M4182=People!$B$2,People!$A$2,IF(M4182=People!$B$3,People!$A$3,IF(M4182=People!$B$4,People!$A$4,))))</f>
        <v>Kelly Williams</v>
      </c>
      <c r="W4182" s="3" t="str">
        <f>IFERROR(VLOOKUP(B4182,Returns!$A$2:$C$801,2,1), "No")</f>
        <v>Yes</v>
      </c>
    </row>
    <row r="4183" spans="1:23" x14ac:dyDescent="0.2">
      <c r="A4183" s="1">
        <v>4182</v>
      </c>
      <c r="B4183" t="s">
        <v>8167</v>
      </c>
      <c r="C4183" s="2" t="d">
        <v>2019-10-06</v>
      </c>
      <c r="D4183" s="2" t="d">
        <v>2019-10-12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3" t="str">
        <f>IF(M4183=People!$B$5,People!$A$5,IF(M4183=People!$B$2,People!$A$2,IF(M4183=People!$B$3,People!$A$3,IF(M4183=People!$B$4,People!$A$4,))))</f>
        <v>Chuck Magee</v>
      </c>
      <c r="W4183" s="3" t="str">
        <f>IFERROR(VLOOKUP(B4183,Returns!$A$2:$C$801,2,1), "No")</f>
        <v>Yes</v>
      </c>
    </row>
    <row r="4184" spans="1:23" x14ac:dyDescent="0.2">
      <c r="A4184" s="1">
        <v>4183</v>
      </c>
      <c r="B4184" t="s">
        <v>8167</v>
      </c>
      <c r="C4184" s="2" t="d">
        <v>2019-10-06</v>
      </c>
      <c r="D4184" s="2" t="d">
        <v>2019-10-12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3" t="str">
        <f>IF(M4184=People!$B$5,People!$A$5,IF(M4184=People!$B$2,People!$A$2,IF(M4184=People!$B$3,People!$A$3,IF(M4184=People!$B$4,People!$A$4,))))</f>
        <v>Chuck Magee</v>
      </c>
      <c r="W4184" s="3" t="str">
        <f>IFERROR(VLOOKUP(B4184,Returns!$A$2:$C$801,2,1), "No")</f>
        <v>Yes</v>
      </c>
    </row>
    <row r="4185" spans="1:23" x14ac:dyDescent="0.2">
      <c r="A4185" s="1">
        <v>4184</v>
      </c>
      <c r="B4185" t="s">
        <v>8167</v>
      </c>
      <c r="C4185" s="2" t="d">
        <v>2019-10-06</v>
      </c>
      <c r="D4185" s="2" t="d">
        <v>2019-10-12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3" t="str">
        <f>IF(M4185=People!$B$5,People!$A$5,IF(M4185=People!$B$2,People!$A$2,IF(M4185=People!$B$3,People!$A$3,IF(M4185=People!$B$4,People!$A$4,))))</f>
        <v>Chuck Magee</v>
      </c>
      <c r="W4185" s="3" t="str">
        <f>IFERROR(VLOOKUP(B4185,Returns!$A$2:$C$801,2,1), "No")</f>
        <v>Yes</v>
      </c>
    </row>
    <row r="4186" spans="1:23" x14ac:dyDescent="0.2">
      <c r="A4186" s="1">
        <v>4185</v>
      </c>
      <c r="B4186" t="s">
        <v>8168</v>
      </c>
      <c r="C4186" s="2" t="d">
        <v>2018-12-05</v>
      </c>
      <c r="D4186" s="2" t="d">
        <v>2018-12-07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3" t="str">
        <f>IF(M4186=People!$B$5,People!$A$5,IF(M4186=People!$B$2,People!$A$2,IF(M4186=People!$B$3,People!$A$3,IF(M4186=People!$B$4,People!$A$4,))))</f>
        <v>Chuck Magee</v>
      </c>
      <c r="W4186" s="3" t="str">
        <f>IFERROR(VLOOKUP(B4186,Returns!$A$2:$C$801,2,1), "No")</f>
        <v>Yes</v>
      </c>
    </row>
    <row r="4187" spans="1:23" x14ac:dyDescent="0.2">
      <c r="A4187" s="1">
        <v>4186</v>
      </c>
      <c r="B4187" t="s">
        <v>8169</v>
      </c>
      <c r="C4187" s="2" t="d">
        <v>2018-10-21</v>
      </c>
      <c r="D4187" s="2" t="d">
        <v>2018-10-22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3" t="str">
        <f>IF(M4187=People!$B$5,People!$A$5,IF(M4187=People!$B$2,People!$A$2,IF(M4187=People!$B$3,People!$A$3,IF(M4187=People!$B$4,People!$A$4,))))</f>
        <v>Chuck Magee</v>
      </c>
      <c r="W4187" s="3" t="str">
        <f>IFERROR(VLOOKUP(B4187,Returns!$A$2:$C$801,2,1), "No")</f>
        <v>Yes</v>
      </c>
    </row>
    <row r="4188" spans="1:23" x14ac:dyDescent="0.2">
      <c r="A4188" s="1">
        <v>4187</v>
      </c>
      <c r="B4188" t="s">
        <v>8170</v>
      </c>
      <c r="C4188" s="2" t="d">
        <v>2019-05-18</v>
      </c>
      <c r="D4188" s="2" t="d">
        <v>2019-05-23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3" t="str">
        <f>IF(M4188=People!$B$5,People!$A$5,IF(M4188=People!$B$2,People!$A$2,IF(M4188=People!$B$3,People!$A$3,IF(M4188=People!$B$4,People!$A$4,))))</f>
        <v>Kelly Williams</v>
      </c>
      <c r="W4188" s="3" t="str">
        <f>IFERROR(VLOOKUP(B4188,Returns!$A$2:$C$801,2,1), "No")</f>
        <v>Yes</v>
      </c>
    </row>
    <row r="4189" spans="1:23" x14ac:dyDescent="0.2">
      <c r="A4189" s="1">
        <v>4188</v>
      </c>
      <c r="B4189" t="s">
        <v>8170</v>
      </c>
      <c r="C4189" s="2" t="d">
        <v>2019-05-18</v>
      </c>
      <c r="D4189" s="2" t="d">
        <v>2019-05-23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3" t="str">
        <f>IF(M4189=People!$B$5,People!$A$5,IF(M4189=People!$B$2,People!$A$2,IF(M4189=People!$B$3,People!$A$3,IF(M4189=People!$B$4,People!$A$4,))))</f>
        <v>Kelly Williams</v>
      </c>
      <c r="W4189" s="3" t="str">
        <f>IFERROR(VLOOKUP(B4189,Returns!$A$2:$C$801,2,1), "No")</f>
        <v>Yes</v>
      </c>
    </row>
    <row r="4190" spans="1:23" x14ac:dyDescent="0.2">
      <c r="A4190" s="1">
        <v>4189</v>
      </c>
      <c r="B4190" t="s">
        <v>8170</v>
      </c>
      <c r="C4190" s="2" t="d">
        <v>2019-05-18</v>
      </c>
      <c r="D4190" s="2" t="d">
        <v>2019-05-23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3" t="str">
        <f>IF(M4190=People!$B$5,People!$A$5,IF(M4190=People!$B$2,People!$A$2,IF(M4190=People!$B$3,People!$A$3,IF(M4190=People!$B$4,People!$A$4,))))</f>
        <v>Kelly Williams</v>
      </c>
      <c r="W4190" s="3" t="str">
        <f>IFERROR(VLOOKUP(B4190,Returns!$A$2:$C$801,2,1), "No")</f>
        <v>Yes</v>
      </c>
    </row>
    <row r="4191" spans="1:23" x14ac:dyDescent="0.2">
      <c r="A4191" s="1">
        <v>4190</v>
      </c>
      <c r="B4191" t="s">
        <v>8171</v>
      </c>
      <c r="C4191" s="2" t="d">
        <v>2018-09-26</v>
      </c>
      <c r="D4191" s="2" t="d">
        <v>2018-10-01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3" t="str">
        <f>IF(M4191=People!$B$5,People!$A$5,IF(M4191=People!$B$2,People!$A$2,IF(M4191=People!$B$3,People!$A$3,IF(M4191=People!$B$4,People!$A$4,))))</f>
        <v>Kelly Williams</v>
      </c>
      <c r="W4191" s="3" t="str">
        <f>IFERROR(VLOOKUP(B4191,Returns!$A$2:$C$801,2,1), "No")</f>
        <v>Yes</v>
      </c>
    </row>
    <row r="4192" spans="1:23" x14ac:dyDescent="0.2">
      <c r="A4192" s="1">
        <v>4191</v>
      </c>
      <c r="B4192" t="s">
        <v>8172</v>
      </c>
      <c r="C4192" s="2" t="d">
        <v>2019-11-17</v>
      </c>
      <c r="D4192" s="2" t="d">
        <v>2019-11-22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3" t="str">
        <f>IF(M4192=People!$B$5,People!$A$5,IF(M4192=People!$B$2,People!$A$2,IF(M4192=People!$B$3,People!$A$3,IF(M4192=People!$B$4,People!$A$4,))))</f>
        <v>Chuck Magee</v>
      </c>
      <c r="W4192" s="3" t="str">
        <f>IFERROR(VLOOKUP(B4192,Returns!$A$2:$C$801,2,1), "No")</f>
        <v>Yes</v>
      </c>
    </row>
    <row r="4193" spans="1:23" x14ac:dyDescent="0.2">
      <c r="A4193" s="1">
        <v>4192</v>
      </c>
      <c r="B4193" t="s">
        <v>8173</v>
      </c>
      <c r="C4193" s="2" t="d">
        <v>2017-07-08</v>
      </c>
      <c r="D4193" s="2" t="d">
        <v>2017-07-08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3" t="str">
        <f>IF(M4193=People!$B$5,People!$A$5,IF(M4193=People!$B$2,People!$A$2,IF(M4193=People!$B$3,People!$A$3,IF(M4193=People!$B$4,People!$A$4,))))</f>
        <v>Kelly Williams</v>
      </c>
      <c r="W4193" s="3" t="str">
        <f>IFERROR(VLOOKUP(B4193,Returns!$A$2:$C$801,2,1), "No")</f>
        <v>Yes</v>
      </c>
    </row>
    <row r="4194" spans="1:23" x14ac:dyDescent="0.2">
      <c r="A4194" s="1">
        <v>4193</v>
      </c>
      <c r="B4194" t="s">
        <v>6019</v>
      </c>
      <c r="C4194" s="2" t="d">
        <v>2017-11-16</v>
      </c>
      <c r="D4194" s="2" t="d">
        <v>2017-11-20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3" t="str">
        <f>IF(M4194=People!$B$5,People!$A$5,IF(M4194=People!$B$2,People!$A$2,IF(M4194=People!$B$3,People!$A$3,IF(M4194=People!$B$4,People!$A$4,))))</f>
        <v>Anna Andreadi</v>
      </c>
      <c r="W4194" s="3" t="str">
        <f>IFERROR(VLOOKUP(B4194,Returns!$A$2:$C$801,2,1), "No")</f>
        <v>Yes</v>
      </c>
    </row>
    <row r="4195" spans="1:23" x14ac:dyDescent="0.2">
      <c r="A4195" s="1">
        <v>4194</v>
      </c>
      <c r="B4195" t="s">
        <v>6019</v>
      </c>
      <c r="C4195" s="2" t="d">
        <v>2017-11-16</v>
      </c>
      <c r="D4195" s="2" t="d">
        <v>2017-11-20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3" t="str">
        <f>IF(M4195=People!$B$5,People!$A$5,IF(M4195=People!$B$2,People!$A$2,IF(M4195=People!$B$3,People!$A$3,IF(M4195=People!$B$4,People!$A$4,))))</f>
        <v>Anna Andreadi</v>
      </c>
      <c r="W4195" s="3" t="str">
        <f>IFERROR(VLOOKUP(B4195,Returns!$A$2:$C$801,2,1), "No")</f>
        <v>Yes</v>
      </c>
    </row>
    <row r="4196" spans="1:23" x14ac:dyDescent="0.2">
      <c r="A4196" s="1">
        <v>4195</v>
      </c>
      <c r="B4196" t="s">
        <v>8174</v>
      </c>
      <c r="C4196" s="2" t="d">
        <v>2017-06-18</v>
      </c>
      <c r="D4196" s="2" t="d">
        <v>2017-06-22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3" t="str">
        <f>IF(M4196=People!$B$5,People!$A$5,IF(M4196=People!$B$2,People!$A$2,IF(M4196=People!$B$3,People!$A$3,IF(M4196=People!$B$4,People!$A$4,))))</f>
        <v>Anna Andreadi</v>
      </c>
      <c r="W4196" s="3" t="str">
        <f>IFERROR(VLOOKUP(B4196,Returns!$A$2:$C$801,2,1), "No")</f>
        <v>Yes</v>
      </c>
    </row>
    <row r="4197" spans="1:23" x14ac:dyDescent="0.2">
      <c r="A4197" s="1">
        <v>4196</v>
      </c>
      <c r="B4197" t="s">
        <v>8175</v>
      </c>
      <c r="C4197" s="2" t="d">
        <v>2018-04-08</v>
      </c>
      <c r="D4197" s="2" t="d">
        <v>2018-04-14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3" t="str">
        <f>IF(M4197=People!$B$5,People!$A$5,IF(M4197=People!$B$2,People!$A$2,IF(M4197=People!$B$3,People!$A$3,IF(M4197=People!$B$4,People!$A$4,))))</f>
        <v>Anna Andreadi</v>
      </c>
      <c r="W4197" s="3" t="str">
        <f>IFERROR(VLOOKUP(B4197,Returns!$A$2:$C$801,2,1), "No")</f>
        <v>Yes</v>
      </c>
    </row>
    <row r="4198" spans="1:23" x14ac:dyDescent="0.2">
      <c r="A4198" s="1">
        <v>4197</v>
      </c>
      <c r="B4198" t="s">
        <v>8176</v>
      </c>
      <c r="C4198" s="2" t="d">
        <v>2017-04-18</v>
      </c>
      <c r="D4198" s="2" t="d">
        <v>2017-04-23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3" t="str">
        <f>IF(M4198=People!$B$5,People!$A$5,IF(M4198=People!$B$2,People!$A$2,IF(M4198=People!$B$3,People!$A$3,IF(M4198=People!$B$4,People!$A$4,))))</f>
        <v>Chuck Magee</v>
      </c>
      <c r="W4198" s="3" t="str">
        <f>IFERROR(VLOOKUP(B4198,Returns!$A$2:$C$801,2,1), "No")</f>
        <v>Yes</v>
      </c>
    </row>
    <row r="4199" spans="1:23" x14ac:dyDescent="0.2">
      <c r="A4199" s="1">
        <v>4198</v>
      </c>
      <c r="B4199" t="s">
        <v>8177</v>
      </c>
      <c r="C4199" s="2" t="d">
        <v>2018-12-03</v>
      </c>
      <c r="D4199" s="2" t="d">
        <v>2018-12-08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3" t="str">
        <f>IF(M4199=People!$B$5,People!$A$5,IF(M4199=People!$B$2,People!$A$2,IF(M4199=People!$B$3,People!$A$3,IF(M4199=People!$B$4,People!$A$4,))))</f>
        <v>Chuck Magee</v>
      </c>
      <c r="W4199" s="3" t="str">
        <f>IFERROR(VLOOKUP(B4199,Returns!$A$2:$C$801,2,1), "No")</f>
        <v>Yes</v>
      </c>
    </row>
    <row r="4200" spans="1:23" x14ac:dyDescent="0.2">
      <c r="A4200" s="1">
        <v>4199</v>
      </c>
      <c r="B4200" t="s">
        <v>8177</v>
      </c>
      <c r="C4200" s="2" t="d">
        <v>2018-12-03</v>
      </c>
      <c r="D4200" s="2" t="d">
        <v>2018-12-08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3" t="str">
        <f>IF(M4200=People!$B$5,People!$A$5,IF(M4200=People!$B$2,People!$A$2,IF(M4200=People!$B$3,People!$A$3,IF(M4200=People!$B$4,People!$A$4,))))</f>
        <v>Chuck Magee</v>
      </c>
      <c r="W4200" s="3" t="str">
        <f>IFERROR(VLOOKUP(B4200,Returns!$A$2:$C$801,2,1), "No")</f>
        <v>Yes</v>
      </c>
    </row>
    <row r="4201" spans="1:23" x14ac:dyDescent="0.2">
      <c r="A4201" s="1">
        <v>4200</v>
      </c>
      <c r="B4201" t="s">
        <v>8178</v>
      </c>
      <c r="C4201" s="2" t="d">
        <v>2017-12-10</v>
      </c>
      <c r="D4201" s="2" t="d">
        <v>2017-12-10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3" t="str">
        <f>IF(M4201=People!$B$5,People!$A$5,IF(M4201=People!$B$2,People!$A$2,IF(M4201=People!$B$3,People!$A$3,IF(M4201=People!$B$4,People!$A$4,))))</f>
        <v>Chuck Magee</v>
      </c>
      <c r="W4201" s="3" t="str">
        <f>IFERROR(VLOOKUP(B4201,Returns!$A$2:$C$801,2,1), "No")</f>
        <v>Yes</v>
      </c>
    </row>
    <row r="4202" spans="1:23" x14ac:dyDescent="0.2">
      <c r="A4202" s="1">
        <v>4201</v>
      </c>
      <c r="B4202" t="s">
        <v>8178</v>
      </c>
      <c r="C4202" s="2" t="d">
        <v>2017-12-10</v>
      </c>
      <c r="D4202" s="2" t="d">
        <v>2017-12-10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3" t="str">
        <f>IF(M4202=People!$B$5,People!$A$5,IF(M4202=People!$B$2,People!$A$2,IF(M4202=People!$B$3,People!$A$3,IF(M4202=People!$B$4,People!$A$4,))))</f>
        <v>Chuck Magee</v>
      </c>
      <c r="W4202" s="3" t="str">
        <f>IFERROR(VLOOKUP(B4202,Returns!$A$2:$C$801,2,1), "No")</f>
        <v>Yes</v>
      </c>
    </row>
    <row r="4203" spans="1:23" x14ac:dyDescent="0.2">
      <c r="A4203" s="1">
        <v>4202</v>
      </c>
      <c r="B4203" t="s">
        <v>8178</v>
      </c>
      <c r="C4203" s="2" t="d">
        <v>2017-12-10</v>
      </c>
      <c r="D4203" s="2" t="d">
        <v>2017-12-10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3" t="str">
        <f>IF(M4203=People!$B$5,People!$A$5,IF(M4203=People!$B$2,People!$A$2,IF(M4203=People!$B$3,People!$A$3,IF(M4203=People!$B$4,People!$A$4,))))</f>
        <v>Chuck Magee</v>
      </c>
      <c r="W4203" s="3" t="str">
        <f>IFERROR(VLOOKUP(B4203,Returns!$A$2:$C$801,2,1), "No")</f>
        <v>Yes</v>
      </c>
    </row>
    <row r="4204" spans="1:23" x14ac:dyDescent="0.2">
      <c r="A4204" s="1">
        <v>4203</v>
      </c>
      <c r="B4204" t="s">
        <v>8178</v>
      </c>
      <c r="C4204" s="2" t="d">
        <v>2017-12-10</v>
      </c>
      <c r="D4204" s="2" t="d">
        <v>2017-12-10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3" t="str">
        <f>IF(M4204=People!$B$5,People!$A$5,IF(M4204=People!$B$2,People!$A$2,IF(M4204=People!$B$3,People!$A$3,IF(M4204=People!$B$4,People!$A$4,))))</f>
        <v>Chuck Magee</v>
      </c>
      <c r="W4204" s="3" t="str">
        <f>IFERROR(VLOOKUP(B4204,Returns!$A$2:$C$801,2,1), "No")</f>
        <v>Yes</v>
      </c>
    </row>
    <row r="4205" spans="1:23" x14ac:dyDescent="0.2">
      <c r="A4205" s="1">
        <v>4204</v>
      </c>
      <c r="B4205" t="s">
        <v>8179</v>
      </c>
      <c r="C4205" s="2" t="d">
        <v>2016-10-31</v>
      </c>
      <c r="D4205" s="2" t="d">
        <v>2016-11-02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3" t="str">
        <f>IF(M4205=People!$B$5,People!$A$5,IF(M4205=People!$B$2,People!$A$2,IF(M4205=People!$B$3,People!$A$3,IF(M4205=People!$B$4,People!$A$4,))))</f>
        <v>Chuck Magee</v>
      </c>
      <c r="W4205" s="3" t="str">
        <f>IFERROR(VLOOKUP(B4205,Returns!$A$2:$C$801,2,1), "No")</f>
        <v>Yes</v>
      </c>
    </row>
    <row r="4206" spans="1:23" x14ac:dyDescent="0.2">
      <c r="A4206" s="1">
        <v>4205</v>
      </c>
      <c r="B4206" t="s">
        <v>8179</v>
      </c>
      <c r="C4206" s="2" t="d">
        <v>2016-10-31</v>
      </c>
      <c r="D4206" s="2" t="d">
        <v>2016-11-02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3" t="str">
        <f>IF(M4206=People!$B$5,People!$A$5,IF(M4206=People!$B$2,People!$A$2,IF(M4206=People!$B$3,People!$A$3,IF(M4206=People!$B$4,People!$A$4,))))</f>
        <v>Chuck Magee</v>
      </c>
      <c r="W4206" s="3" t="str">
        <f>IFERROR(VLOOKUP(B4206,Returns!$A$2:$C$801,2,1), "No")</f>
        <v>Yes</v>
      </c>
    </row>
    <row r="4207" spans="1:23" x14ac:dyDescent="0.2">
      <c r="A4207" s="1">
        <v>4206</v>
      </c>
      <c r="B4207" t="s">
        <v>8179</v>
      </c>
      <c r="C4207" s="2" t="d">
        <v>2016-10-31</v>
      </c>
      <c r="D4207" s="2" t="d">
        <v>2016-11-02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3" t="str">
        <f>IF(M4207=People!$B$5,People!$A$5,IF(M4207=People!$B$2,People!$A$2,IF(M4207=People!$B$3,People!$A$3,IF(M4207=People!$B$4,People!$A$4,))))</f>
        <v>Chuck Magee</v>
      </c>
      <c r="W4207" s="3" t="str">
        <f>IFERROR(VLOOKUP(B4207,Returns!$A$2:$C$801,2,1), "No")</f>
        <v>Yes</v>
      </c>
    </row>
    <row r="4208" spans="1:23" x14ac:dyDescent="0.2">
      <c r="A4208" s="1">
        <v>4207</v>
      </c>
      <c r="B4208" t="s">
        <v>8179</v>
      </c>
      <c r="C4208" s="2" t="d">
        <v>2016-10-31</v>
      </c>
      <c r="D4208" s="2" t="d">
        <v>2016-11-02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3" t="str">
        <f>IF(M4208=People!$B$5,People!$A$5,IF(M4208=People!$B$2,People!$A$2,IF(M4208=People!$B$3,People!$A$3,IF(M4208=People!$B$4,People!$A$4,))))</f>
        <v>Chuck Magee</v>
      </c>
      <c r="W4208" s="3" t="str">
        <f>IFERROR(VLOOKUP(B4208,Returns!$A$2:$C$801,2,1), "No")</f>
        <v>Yes</v>
      </c>
    </row>
    <row r="4209" spans="1:23" x14ac:dyDescent="0.2">
      <c r="A4209" s="1">
        <v>4208</v>
      </c>
      <c r="B4209" t="s">
        <v>8179</v>
      </c>
      <c r="C4209" s="2" t="d">
        <v>2016-10-31</v>
      </c>
      <c r="D4209" s="2" t="d">
        <v>2016-11-02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3" t="str">
        <f>IF(M4209=People!$B$5,People!$A$5,IF(M4209=People!$B$2,People!$A$2,IF(M4209=People!$B$3,People!$A$3,IF(M4209=People!$B$4,People!$A$4,))))</f>
        <v>Chuck Magee</v>
      </c>
      <c r="W4209" s="3" t="str">
        <f>IFERROR(VLOOKUP(B4209,Returns!$A$2:$C$801,2,1), "No")</f>
        <v>Yes</v>
      </c>
    </row>
    <row r="4210" spans="1:23" x14ac:dyDescent="0.2">
      <c r="A4210" s="1">
        <v>4209</v>
      </c>
      <c r="B4210" t="s">
        <v>8179</v>
      </c>
      <c r="C4210" s="2" t="d">
        <v>2016-10-31</v>
      </c>
      <c r="D4210" s="2" t="d">
        <v>2016-11-02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3" t="str">
        <f>IF(M4210=People!$B$5,People!$A$5,IF(M4210=People!$B$2,People!$A$2,IF(M4210=People!$B$3,People!$A$3,IF(M4210=People!$B$4,People!$A$4,))))</f>
        <v>Chuck Magee</v>
      </c>
      <c r="W4210" s="3" t="str">
        <f>IFERROR(VLOOKUP(B4210,Returns!$A$2:$C$801,2,1), "No")</f>
        <v>Yes</v>
      </c>
    </row>
    <row r="4211" spans="1:23" x14ac:dyDescent="0.2">
      <c r="A4211" s="1">
        <v>4210</v>
      </c>
      <c r="B4211" t="s">
        <v>8179</v>
      </c>
      <c r="C4211" s="2" t="d">
        <v>2016-10-31</v>
      </c>
      <c r="D4211" s="2" t="d">
        <v>2016-11-02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3" t="str">
        <f>IF(M4211=People!$B$5,People!$A$5,IF(M4211=People!$B$2,People!$A$2,IF(M4211=People!$B$3,People!$A$3,IF(M4211=People!$B$4,People!$A$4,))))</f>
        <v>Chuck Magee</v>
      </c>
      <c r="W4211" s="3" t="str">
        <f>IFERROR(VLOOKUP(B4211,Returns!$A$2:$C$801,2,1), "No")</f>
        <v>Yes</v>
      </c>
    </row>
    <row r="4212" spans="1:23" x14ac:dyDescent="0.2">
      <c r="A4212" s="1">
        <v>4211</v>
      </c>
      <c r="B4212" t="s">
        <v>8180</v>
      </c>
      <c r="C4212" s="2" t="d">
        <v>2019-12-09</v>
      </c>
      <c r="D4212" s="2" t="d">
        <v>2019-12-14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3" t="str">
        <f>IF(M4212=People!$B$5,People!$A$5,IF(M4212=People!$B$2,People!$A$2,IF(M4212=People!$B$3,People!$A$3,IF(M4212=People!$B$4,People!$A$4,))))</f>
        <v>Kelly Williams</v>
      </c>
      <c r="W4212" s="3" t="str">
        <f>IFERROR(VLOOKUP(B4212,Returns!$A$2:$C$801,2,1), "No")</f>
        <v>Yes</v>
      </c>
    </row>
    <row r="4213" spans="1:23" x14ac:dyDescent="0.2">
      <c r="A4213" s="1">
        <v>4212</v>
      </c>
      <c r="B4213" t="s">
        <v>8181</v>
      </c>
      <c r="C4213" s="2" t="d">
        <v>2016-05-05</v>
      </c>
      <c r="D4213" s="2" t="d">
        <v>2016-05-09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3" t="str">
        <f>IF(M4213=People!$B$5,People!$A$5,IF(M4213=People!$B$2,People!$A$2,IF(M4213=People!$B$3,People!$A$3,IF(M4213=People!$B$4,People!$A$4,))))</f>
        <v>Cassandra Brandow</v>
      </c>
      <c r="W4213" s="3" t="str">
        <f>IFERROR(VLOOKUP(B4213,Returns!$A$2:$C$801,2,1), "No")</f>
        <v>Yes</v>
      </c>
    </row>
    <row r="4214" spans="1:23" x14ac:dyDescent="0.2">
      <c r="A4214" s="1">
        <v>4213</v>
      </c>
      <c r="B4214" t="s">
        <v>8181</v>
      </c>
      <c r="C4214" s="2" t="d">
        <v>2016-05-05</v>
      </c>
      <c r="D4214" s="2" t="d">
        <v>2016-05-09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3" t="str">
        <f>IF(M4214=People!$B$5,People!$A$5,IF(M4214=People!$B$2,People!$A$2,IF(M4214=People!$B$3,People!$A$3,IF(M4214=People!$B$4,People!$A$4,))))</f>
        <v>Cassandra Brandow</v>
      </c>
      <c r="W4214" s="3" t="str">
        <f>IFERROR(VLOOKUP(B4214,Returns!$A$2:$C$801,2,1), "No")</f>
        <v>Yes</v>
      </c>
    </row>
    <row r="4215" spans="1:23" x14ac:dyDescent="0.2">
      <c r="A4215" s="1">
        <v>4214</v>
      </c>
      <c r="B4215" t="s">
        <v>8181</v>
      </c>
      <c r="C4215" s="2" t="d">
        <v>2016-05-05</v>
      </c>
      <c r="D4215" s="2" t="d">
        <v>2016-05-09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3" t="str">
        <f>IF(M4215=People!$B$5,People!$A$5,IF(M4215=People!$B$2,People!$A$2,IF(M4215=People!$B$3,People!$A$3,IF(M4215=People!$B$4,People!$A$4,))))</f>
        <v>Cassandra Brandow</v>
      </c>
      <c r="W4215" s="3" t="str">
        <f>IFERROR(VLOOKUP(B4215,Returns!$A$2:$C$801,2,1), "No")</f>
        <v>Yes</v>
      </c>
    </row>
    <row r="4216" spans="1:23" x14ac:dyDescent="0.2">
      <c r="A4216" s="1">
        <v>4215</v>
      </c>
      <c r="B4216" t="s">
        <v>8182</v>
      </c>
      <c r="C4216" s="2" t="d">
        <v>2018-03-04</v>
      </c>
      <c r="D4216" s="2" t="d">
        <v>2018-03-08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3" t="str">
        <f>IF(M4216=People!$B$5,People!$A$5,IF(M4216=People!$B$2,People!$A$2,IF(M4216=People!$B$3,People!$A$3,IF(M4216=People!$B$4,People!$A$4,))))</f>
        <v>Kelly Williams</v>
      </c>
      <c r="W4216" s="3" t="str">
        <f>IFERROR(VLOOKUP(B4216,Returns!$A$2:$C$801,2,1), "No")</f>
        <v>Yes</v>
      </c>
    </row>
    <row r="4217" spans="1:23" x14ac:dyDescent="0.2">
      <c r="A4217" s="1">
        <v>4216</v>
      </c>
      <c r="B4217" t="s">
        <v>8183</v>
      </c>
      <c r="C4217" s="2" t="d">
        <v>2016-11-30</v>
      </c>
      <c r="D4217" s="2" t="d">
        <v>2016-12-04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3" t="str">
        <f>IF(M4217=People!$B$5,People!$A$5,IF(M4217=People!$B$2,People!$A$2,IF(M4217=People!$B$3,People!$A$3,IF(M4217=People!$B$4,People!$A$4,))))</f>
        <v>Chuck Magee</v>
      </c>
      <c r="W4217" s="3" t="str">
        <f>IFERROR(VLOOKUP(B4217,Returns!$A$2:$C$801,2,1), "No")</f>
        <v>Yes</v>
      </c>
    </row>
    <row r="4218" spans="1:23" x14ac:dyDescent="0.2">
      <c r="A4218" s="1">
        <v>4217</v>
      </c>
      <c r="B4218" t="s">
        <v>8184</v>
      </c>
      <c r="C4218" s="2" t="d">
        <v>2017-02-18</v>
      </c>
      <c r="D4218" s="2" t="d">
        <v>2017-02-22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3" t="str">
        <f>IF(M4218=People!$B$5,People!$A$5,IF(M4218=People!$B$2,People!$A$2,IF(M4218=People!$B$3,People!$A$3,IF(M4218=People!$B$4,People!$A$4,))))</f>
        <v>Anna Andreadi</v>
      </c>
      <c r="W4218" s="3" t="str">
        <f>IFERROR(VLOOKUP(B4218,Returns!$A$2:$C$801,2,1), "No")</f>
        <v>Yes</v>
      </c>
    </row>
    <row r="4219" spans="1:23" x14ac:dyDescent="0.2">
      <c r="A4219" s="1">
        <v>4218</v>
      </c>
      <c r="B4219" t="s">
        <v>8185</v>
      </c>
      <c r="C4219" s="2" t="d">
        <v>2019-04-01</v>
      </c>
      <c r="D4219" s="2" t="d">
        <v>2019-04-03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3" t="str">
        <f>IF(M4219=People!$B$5,People!$A$5,IF(M4219=People!$B$2,People!$A$2,IF(M4219=People!$B$3,People!$A$3,IF(M4219=People!$B$4,People!$A$4,))))</f>
        <v>Anna Andreadi</v>
      </c>
      <c r="W4219" s="3" t="str">
        <f>IFERROR(VLOOKUP(B4219,Returns!$A$2:$C$801,2,1), "No")</f>
        <v>Yes</v>
      </c>
    </row>
    <row r="4220" spans="1:23" x14ac:dyDescent="0.2">
      <c r="A4220" s="1">
        <v>4219</v>
      </c>
      <c r="B4220" t="s">
        <v>8185</v>
      </c>
      <c r="C4220" s="2" t="d">
        <v>2019-04-01</v>
      </c>
      <c r="D4220" s="2" t="d">
        <v>2019-04-03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3" t="str">
        <f>IF(M4220=People!$B$5,People!$A$5,IF(M4220=People!$B$2,People!$A$2,IF(M4220=People!$B$3,People!$A$3,IF(M4220=People!$B$4,People!$A$4,))))</f>
        <v>Anna Andreadi</v>
      </c>
      <c r="W4220" s="3" t="str">
        <f>IFERROR(VLOOKUP(B4220,Returns!$A$2:$C$801,2,1), "No")</f>
        <v>Yes</v>
      </c>
    </row>
    <row r="4221" spans="1:23" x14ac:dyDescent="0.2">
      <c r="A4221" s="1">
        <v>4220</v>
      </c>
      <c r="B4221" t="s">
        <v>8186</v>
      </c>
      <c r="C4221" s="2" t="d">
        <v>2019-06-11</v>
      </c>
      <c r="D4221" s="2" t="d">
        <v>2019-06-13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3" t="str">
        <f>IF(M4221=People!$B$5,People!$A$5,IF(M4221=People!$B$2,People!$A$2,IF(M4221=People!$B$3,People!$A$3,IF(M4221=People!$B$4,People!$A$4,))))</f>
        <v>Anna Andreadi</v>
      </c>
      <c r="W4221" s="3" t="str">
        <f>IFERROR(VLOOKUP(B4221,Returns!$A$2:$C$801,2,1), "No")</f>
        <v>Yes</v>
      </c>
    </row>
    <row r="4222" spans="1:23" x14ac:dyDescent="0.2">
      <c r="A4222" s="1">
        <v>4221</v>
      </c>
      <c r="B4222" t="s">
        <v>8186</v>
      </c>
      <c r="C4222" s="2" t="d">
        <v>2019-06-11</v>
      </c>
      <c r="D4222" s="2" t="d">
        <v>2019-06-13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3" t="str">
        <f>IF(M4222=People!$B$5,People!$A$5,IF(M4222=People!$B$2,People!$A$2,IF(M4222=People!$B$3,People!$A$3,IF(M4222=People!$B$4,People!$A$4,))))</f>
        <v>Anna Andreadi</v>
      </c>
      <c r="W4222" s="3" t="str">
        <f>IFERROR(VLOOKUP(B4222,Returns!$A$2:$C$801,2,1), "No")</f>
        <v>Yes</v>
      </c>
    </row>
    <row r="4223" spans="1:23" x14ac:dyDescent="0.2">
      <c r="A4223" s="1">
        <v>4222</v>
      </c>
      <c r="B4223" t="s">
        <v>8186</v>
      </c>
      <c r="C4223" s="2" t="d">
        <v>2019-06-11</v>
      </c>
      <c r="D4223" s="2" t="d">
        <v>2019-06-13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3" t="str">
        <f>IF(M4223=People!$B$5,People!$A$5,IF(M4223=People!$B$2,People!$A$2,IF(M4223=People!$B$3,People!$A$3,IF(M4223=People!$B$4,People!$A$4,))))</f>
        <v>Anna Andreadi</v>
      </c>
      <c r="W4223" s="3" t="str">
        <f>IFERROR(VLOOKUP(B4223,Returns!$A$2:$C$801,2,1), "No")</f>
        <v>Yes</v>
      </c>
    </row>
    <row r="4224" spans="1:23" x14ac:dyDescent="0.2">
      <c r="A4224" s="1">
        <v>4223</v>
      </c>
      <c r="B4224" t="s">
        <v>8186</v>
      </c>
      <c r="C4224" s="2" t="d">
        <v>2019-06-11</v>
      </c>
      <c r="D4224" s="2" t="d">
        <v>2019-06-13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3" t="str">
        <f>IF(M4224=People!$B$5,People!$A$5,IF(M4224=People!$B$2,People!$A$2,IF(M4224=People!$B$3,People!$A$3,IF(M4224=People!$B$4,People!$A$4,))))</f>
        <v>Anna Andreadi</v>
      </c>
      <c r="W4224" s="3" t="str">
        <f>IFERROR(VLOOKUP(B4224,Returns!$A$2:$C$801,2,1), "No")</f>
        <v>Yes</v>
      </c>
    </row>
    <row r="4225" spans="1:23" x14ac:dyDescent="0.2">
      <c r="A4225" s="1">
        <v>4224</v>
      </c>
      <c r="B4225" t="s">
        <v>8186</v>
      </c>
      <c r="C4225" s="2" t="d">
        <v>2019-06-11</v>
      </c>
      <c r="D4225" s="2" t="d">
        <v>2019-06-13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3" t="str">
        <f>IF(M4225=People!$B$5,People!$A$5,IF(M4225=People!$B$2,People!$A$2,IF(M4225=People!$B$3,People!$A$3,IF(M4225=People!$B$4,People!$A$4,))))</f>
        <v>Anna Andreadi</v>
      </c>
      <c r="W4225" s="3" t="str">
        <f>IFERROR(VLOOKUP(B4225,Returns!$A$2:$C$801,2,1), "No")</f>
        <v>Yes</v>
      </c>
    </row>
    <row r="4226" spans="1:23" x14ac:dyDescent="0.2">
      <c r="A4226" s="1">
        <v>4225</v>
      </c>
      <c r="B4226" t="s">
        <v>8187</v>
      </c>
      <c r="C4226" s="2" t="d">
        <v>2018-09-30</v>
      </c>
      <c r="D4226" s="2" t="d">
        <v>2018-10-03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3" t="str">
        <f>IF(M4226=People!$B$5,People!$A$5,IF(M4226=People!$B$2,People!$A$2,IF(M4226=People!$B$3,People!$A$3,IF(M4226=People!$B$4,People!$A$4,))))</f>
        <v>Kelly Williams</v>
      </c>
      <c r="W4226" s="3" t="str">
        <f>IFERROR(VLOOKUP(B4226,Returns!$A$2:$C$801,2,1), "No")</f>
        <v>Yes</v>
      </c>
    </row>
    <row r="4227" spans="1:23" x14ac:dyDescent="0.2">
      <c r="A4227" s="1">
        <v>4226</v>
      </c>
      <c r="B4227" t="s">
        <v>8188</v>
      </c>
      <c r="C4227" s="2" t="d">
        <v>2016-12-13</v>
      </c>
      <c r="D4227" s="2" t="d">
        <v>2016-12-17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3" t="str">
        <f>IF(M4227=People!$B$5,People!$A$5,IF(M4227=People!$B$2,People!$A$2,IF(M4227=People!$B$3,People!$A$3,IF(M4227=People!$B$4,People!$A$4,))))</f>
        <v>Kelly Williams</v>
      </c>
      <c r="W4227" s="3" t="str">
        <f>IFERROR(VLOOKUP(B4227,Returns!$A$2:$C$801,2,1), "No")</f>
        <v>Yes</v>
      </c>
    </row>
    <row r="4228" spans="1:23" x14ac:dyDescent="0.2">
      <c r="A4228" s="1">
        <v>4227</v>
      </c>
      <c r="B4228" t="s">
        <v>8189</v>
      </c>
      <c r="C4228" s="2" t="d">
        <v>2019-11-11</v>
      </c>
      <c r="D4228" s="2" t="d">
        <v>2019-11-16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3" t="str">
        <f>IF(M4228=People!$B$5,People!$A$5,IF(M4228=People!$B$2,People!$A$2,IF(M4228=People!$B$3,People!$A$3,IF(M4228=People!$B$4,People!$A$4,))))</f>
        <v>Kelly Williams</v>
      </c>
      <c r="W4228" s="3" t="str">
        <f>IFERROR(VLOOKUP(B4228,Returns!$A$2:$C$801,2,1), "No")</f>
        <v>Yes</v>
      </c>
    </row>
    <row r="4229" spans="1:23" x14ac:dyDescent="0.2">
      <c r="A4229" s="1">
        <v>4228</v>
      </c>
      <c r="B4229" t="s">
        <v>6022</v>
      </c>
      <c r="C4229" s="2" t="d">
        <v>2017-01-05</v>
      </c>
      <c r="D4229" s="2" t="d">
        <v>2017-01-10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3" t="str">
        <f>IF(M4229=People!$B$5,People!$A$5,IF(M4229=People!$B$2,People!$A$2,IF(M4229=People!$B$3,People!$A$3,IF(M4229=People!$B$4,People!$A$4,))))</f>
        <v>Anna Andreadi</v>
      </c>
      <c r="W4229" s="3" t="str">
        <f>IFERROR(VLOOKUP(B4229,Returns!$A$2:$C$801,2,1), "No")</f>
        <v>Yes</v>
      </c>
    </row>
    <row r="4230" spans="1:23" x14ac:dyDescent="0.2">
      <c r="A4230" s="1">
        <v>4229</v>
      </c>
      <c r="B4230" t="s">
        <v>8190</v>
      </c>
      <c r="C4230" s="2" t="d">
        <v>2018-03-24</v>
      </c>
      <c r="D4230" s="2" t="d">
        <v>2018-03-26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3" t="str">
        <f>IF(M4230=People!$B$5,People!$A$5,IF(M4230=People!$B$2,People!$A$2,IF(M4230=People!$B$3,People!$A$3,IF(M4230=People!$B$4,People!$A$4,))))</f>
        <v>Kelly Williams</v>
      </c>
      <c r="W4230" s="3" t="str">
        <f>IFERROR(VLOOKUP(B4230,Returns!$A$2:$C$801,2,1), "No")</f>
        <v>Yes</v>
      </c>
    </row>
    <row r="4231" spans="1:23" x14ac:dyDescent="0.2">
      <c r="A4231" s="1">
        <v>4230</v>
      </c>
      <c r="B4231" t="s">
        <v>8191</v>
      </c>
      <c r="C4231" s="2" t="d">
        <v>2019-07-05</v>
      </c>
      <c r="D4231" s="2" t="d">
        <v>2019-07-10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3" t="str">
        <f>IF(M4231=People!$B$5,People!$A$5,IF(M4231=People!$B$2,People!$A$2,IF(M4231=People!$B$3,People!$A$3,IF(M4231=People!$B$4,People!$A$4,))))</f>
        <v>Kelly Williams</v>
      </c>
      <c r="W4231" s="3" t="str">
        <f>IFERROR(VLOOKUP(B4231,Returns!$A$2:$C$801,2,1), "No")</f>
        <v>Yes</v>
      </c>
    </row>
    <row r="4232" spans="1:23" x14ac:dyDescent="0.2">
      <c r="A4232" s="1">
        <v>4231</v>
      </c>
      <c r="B4232" t="s">
        <v>8191</v>
      </c>
      <c r="C4232" s="2" t="d">
        <v>2019-07-05</v>
      </c>
      <c r="D4232" s="2" t="d">
        <v>2019-07-10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3" t="str">
        <f>IF(M4232=People!$B$5,People!$A$5,IF(M4232=People!$B$2,People!$A$2,IF(M4232=People!$B$3,People!$A$3,IF(M4232=People!$B$4,People!$A$4,))))</f>
        <v>Kelly Williams</v>
      </c>
      <c r="W4232" s="3" t="str">
        <f>IFERROR(VLOOKUP(B4232,Returns!$A$2:$C$801,2,1), "No")</f>
        <v>Yes</v>
      </c>
    </row>
    <row r="4233" spans="1:23" x14ac:dyDescent="0.2">
      <c r="A4233" s="1">
        <v>4232</v>
      </c>
      <c r="B4233" t="s">
        <v>8191</v>
      </c>
      <c r="C4233" s="2" t="d">
        <v>2019-07-05</v>
      </c>
      <c r="D4233" s="2" t="d">
        <v>2019-07-10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3" t="str">
        <f>IF(M4233=People!$B$5,People!$A$5,IF(M4233=People!$B$2,People!$A$2,IF(M4233=People!$B$3,People!$A$3,IF(M4233=People!$B$4,People!$A$4,))))</f>
        <v>Kelly Williams</v>
      </c>
      <c r="W4233" s="3" t="str">
        <f>IFERROR(VLOOKUP(B4233,Returns!$A$2:$C$801,2,1), "No")</f>
        <v>Yes</v>
      </c>
    </row>
    <row r="4234" spans="1:23" x14ac:dyDescent="0.2">
      <c r="A4234" s="1">
        <v>4233</v>
      </c>
      <c r="B4234" t="s">
        <v>8191</v>
      </c>
      <c r="C4234" s="2" t="d">
        <v>2019-07-05</v>
      </c>
      <c r="D4234" s="2" t="d">
        <v>2019-07-10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3" t="str">
        <f>IF(M4234=People!$B$5,People!$A$5,IF(M4234=People!$B$2,People!$A$2,IF(M4234=People!$B$3,People!$A$3,IF(M4234=People!$B$4,People!$A$4,))))</f>
        <v>Kelly Williams</v>
      </c>
      <c r="W4234" s="3" t="str">
        <f>IFERROR(VLOOKUP(B4234,Returns!$A$2:$C$801,2,1), "No")</f>
        <v>Yes</v>
      </c>
    </row>
    <row r="4235" spans="1:23" x14ac:dyDescent="0.2">
      <c r="A4235" s="1">
        <v>4234</v>
      </c>
      <c r="B4235" t="s">
        <v>8191</v>
      </c>
      <c r="C4235" s="2" t="d">
        <v>2019-07-05</v>
      </c>
      <c r="D4235" s="2" t="d">
        <v>2019-07-10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3" t="str">
        <f>IF(M4235=People!$B$5,People!$A$5,IF(M4235=People!$B$2,People!$A$2,IF(M4235=People!$B$3,People!$A$3,IF(M4235=People!$B$4,People!$A$4,))))</f>
        <v>Kelly Williams</v>
      </c>
      <c r="W4235" s="3" t="str">
        <f>IFERROR(VLOOKUP(B4235,Returns!$A$2:$C$801,2,1), "No")</f>
        <v>Yes</v>
      </c>
    </row>
    <row r="4236" spans="1:23" x14ac:dyDescent="0.2">
      <c r="A4236" s="1">
        <v>4235</v>
      </c>
      <c r="B4236" t="s">
        <v>8192</v>
      </c>
      <c r="C4236" s="2" t="d">
        <v>2016-09-21</v>
      </c>
      <c r="D4236" s="2" t="d">
        <v>2016-09-24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3" t="str">
        <f>IF(M4236=People!$B$5,People!$A$5,IF(M4236=People!$B$2,People!$A$2,IF(M4236=People!$B$3,People!$A$3,IF(M4236=People!$B$4,People!$A$4,))))</f>
        <v>Chuck Magee</v>
      </c>
      <c r="W4236" s="3" t="str">
        <f>IFERROR(VLOOKUP(B4236,Returns!$A$2:$C$801,2,1), "No")</f>
        <v>Yes</v>
      </c>
    </row>
    <row r="4237" spans="1:23" x14ac:dyDescent="0.2">
      <c r="A4237" s="1">
        <v>4236</v>
      </c>
      <c r="B4237" t="s">
        <v>8192</v>
      </c>
      <c r="C4237" s="2" t="d">
        <v>2016-09-21</v>
      </c>
      <c r="D4237" s="2" t="d">
        <v>2016-09-24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3" t="str">
        <f>IF(M4237=People!$B$5,People!$A$5,IF(M4237=People!$B$2,People!$A$2,IF(M4237=People!$B$3,People!$A$3,IF(M4237=People!$B$4,People!$A$4,))))</f>
        <v>Chuck Magee</v>
      </c>
      <c r="W4237" s="3" t="str">
        <f>IFERROR(VLOOKUP(B4237,Returns!$A$2:$C$801,2,1), "No")</f>
        <v>Yes</v>
      </c>
    </row>
    <row r="4238" spans="1:23" x14ac:dyDescent="0.2">
      <c r="A4238" s="1">
        <v>4237</v>
      </c>
      <c r="B4238" t="s">
        <v>8193</v>
      </c>
      <c r="C4238" s="2" t="d">
        <v>2018-07-23</v>
      </c>
      <c r="D4238" s="2" t="d">
        <v>2018-07-27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3" t="str">
        <f>IF(M4238=People!$B$5,People!$A$5,IF(M4238=People!$B$2,People!$A$2,IF(M4238=People!$B$3,People!$A$3,IF(M4238=People!$B$4,People!$A$4,))))</f>
        <v>Kelly Williams</v>
      </c>
      <c r="W4238" s="3" t="str">
        <f>IFERROR(VLOOKUP(B4238,Returns!$A$2:$C$801,2,1), "No")</f>
        <v>Yes</v>
      </c>
    </row>
    <row r="4239" spans="1:23" x14ac:dyDescent="0.2">
      <c r="A4239" s="1">
        <v>4238</v>
      </c>
      <c r="B4239" t="s">
        <v>8194</v>
      </c>
      <c r="C4239" s="2" t="d">
        <v>2019-08-29</v>
      </c>
      <c r="D4239" s="2" t="d">
        <v>2019-09-03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3" t="str">
        <f>IF(M4239=People!$B$5,People!$A$5,IF(M4239=People!$B$2,People!$A$2,IF(M4239=People!$B$3,People!$A$3,IF(M4239=People!$B$4,People!$A$4,))))</f>
        <v>Chuck Magee</v>
      </c>
      <c r="W4239" s="3" t="str">
        <f>IFERROR(VLOOKUP(B4239,Returns!$A$2:$C$801,2,1), "No")</f>
        <v>Yes</v>
      </c>
    </row>
    <row r="4240" spans="1:23" x14ac:dyDescent="0.2">
      <c r="A4240" s="1">
        <v>4239</v>
      </c>
      <c r="B4240" t="s">
        <v>8195</v>
      </c>
      <c r="C4240" s="2" t="d">
        <v>2019-03-26</v>
      </c>
      <c r="D4240" s="2" t="d">
        <v>2019-03-28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3" t="str">
        <f>IF(M4240=People!$B$5,People!$A$5,IF(M4240=People!$B$2,People!$A$2,IF(M4240=People!$B$3,People!$A$3,IF(M4240=People!$B$4,People!$A$4,))))</f>
        <v>Anna Andreadi</v>
      </c>
      <c r="W4240" s="3" t="str">
        <f>IFERROR(VLOOKUP(B4240,Returns!$A$2:$C$801,2,1), "No")</f>
        <v>Yes</v>
      </c>
    </row>
    <row r="4241" spans="1:23" x14ac:dyDescent="0.2">
      <c r="A4241" s="1">
        <v>4240</v>
      </c>
      <c r="B4241" t="s">
        <v>8196</v>
      </c>
      <c r="C4241" s="2" t="d">
        <v>2019-12-29</v>
      </c>
      <c r="D4241" s="2" t="d">
        <v>2020-01-04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3" t="str">
        <f>IF(M4241=People!$B$5,People!$A$5,IF(M4241=People!$B$2,People!$A$2,IF(M4241=People!$B$3,People!$A$3,IF(M4241=People!$B$4,People!$A$4,))))</f>
        <v>Kelly Williams</v>
      </c>
      <c r="W4241" s="3" t="str">
        <f>IFERROR(VLOOKUP(B4241,Returns!$A$2:$C$801,2,1), "No")</f>
        <v>Yes</v>
      </c>
    </row>
    <row r="4242" spans="1:23" x14ac:dyDescent="0.2">
      <c r="A4242" s="1">
        <v>4241</v>
      </c>
      <c r="B4242" t="s">
        <v>8197</v>
      </c>
      <c r="C4242" s="2" t="d">
        <v>2016-09-20</v>
      </c>
      <c r="D4242" s="2" t="d">
        <v>2016-09-26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3" t="str">
        <f>IF(M4242=People!$B$5,People!$A$5,IF(M4242=People!$B$2,People!$A$2,IF(M4242=People!$B$3,People!$A$3,IF(M4242=People!$B$4,People!$A$4,))))</f>
        <v>Anna Andreadi</v>
      </c>
      <c r="W4242" s="3" t="str">
        <f>IFERROR(VLOOKUP(B4242,Returns!$A$2:$C$801,2,1), "No")</f>
        <v>Yes</v>
      </c>
    </row>
    <row r="4243" spans="1:23" x14ac:dyDescent="0.2">
      <c r="A4243" s="1">
        <v>4242</v>
      </c>
      <c r="B4243" t="s">
        <v>8197</v>
      </c>
      <c r="C4243" s="2" t="d">
        <v>2016-09-20</v>
      </c>
      <c r="D4243" s="2" t="d">
        <v>2016-09-26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3" t="str">
        <f>IF(M4243=People!$B$5,People!$A$5,IF(M4243=People!$B$2,People!$A$2,IF(M4243=People!$B$3,People!$A$3,IF(M4243=People!$B$4,People!$A$4,))))</f>
        <v>Anna Andreadi</v>
      </c>
      <c r="W4243" s="3" t="str">
        <f>IFERROR(VLOOKUP(B4243,Returns!$A$2:$C$801,2,1), "No")</f>
        <v>Yes</v>
      </c>
    </row>
    <row r="4244" spans="1:23" x14ac:dyDescent="0.2">
      <c r="A4244" s="1">
        <v>4243</v>
      </c>
      <c r="B4244" t="s">
        <v>8198</v>
      </c>
      <c r="C4244" s="2" t="d">
        <v>2018-04-04</v>
      </c>
      <c r="D4244" s="2" t="d">
        <v>2018-04-05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3" t="str">
        <f>IF(M4244=People!$B$5,People!$A$5,IF(M4244=People!$B$2,People!$A$2,IF(M4244=People!$B$3,People!$A$3,IF(M4244=People!$B$4,People!$A$4,))))</f>
        <v>Cassandra Brandow</v>
      </c>
      <c r="W4244" s="3" t="str">
        <f>IFERROR(VLOOKUP(B4244,Returns!$A$2:$C$801,2,1), "No")</f>
        <v>Yes</v>
      </c>
    </row>
    <row r="4245" spans="1:23" x14ac:dyDescent="0.2">
      <c r="A4245" s="1">
        <v>4244</v>
      </c>
      <c r="B4245" t="s">
        <v>8198</v>
      </c>
      <c r="C4245" s="2" t="d">
        <v>2018-04-04</v>
      </c>
      <c r="D4245" s="2" t="d">
        <v>2018-04-05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3" t="str">
        <f>IF(M4245=People!$B$5,People!$A$5,IF(M4245=People!$B$2,People!$A$2,IF(M4245=People!$B$3,People!$A$3,IF(M4245=People!$B$4,People!$A$4,))))</f>
        <v>Cassandra Brandow</v>
      </c>
      <c r="W4245" s="3" t="str">
        <f>IFERROR(VLOOKUP(B4245,Returns!$A$2:$C$801,2,1), "No")</f>
        <v>Yes</v>
      </c>
    </row>
    <row r="4246" spans="1:23" x14ac:dyDescent="0.2">
      <c r="A4246" s="1">
        <v>4245</v>
      </c>
      <c r="B4246" t="s">
        <v>8199</v>
      </c>
      <c r="C4246" s="2" t="d">
        <v>2016-03-26</v>
      </c>
      <c r="D4246" s="2" t="d">
        <v>2016-03-30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3" t="str">
        <f>IF(M4246=People!$B$5,People!$A$5,IF(M4246=People!$B$2,People!$A$2,IF(M4246=People!$B$3,People!$A$3,IF(M4246=People!$B$4,People!$A$4,))))</f>
        <v>Anna Andreadi</v>
      </c>
      <c r="W4246" s="3" t="str">
        <f>IFERROR(VLOOKUP(B4246,Returns!$A$2:$C$801,2,1), "No")</f>
        <v>Yes</v>
      </c>
    </row>
    <row r="4247" spans="1:23" x14ac:dyDescent="0.2">
      <c r="A4247" s="1">
        <v>4246</v>
      </c>
      <c r="B4247" t="s">
        <v>8200</v>
      </c>
      <c r="C4247" s="2" t="d">
        <v>2019-11-28</v>
      </c>
      <c r="D4247" s="2" t="d">
        <v>2019-12-04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3" t="str">
        <f>IF(M4247=People!$B$5,People!$A$5,IF(M4247=People!$B$2,People!$A$2,IF(M4247=People!$B$3,People!$A$3,IF(M4247=People!$B$4,People!$A$4,))))</f>
        <v>Chuck Magee</v>
      </c>
      <c r="W4247" s="3" t="str">
        <f>IFERROR(VLOOKUP(B4247,Returns!$A$2:$C$801,2,1), "No")</f>
        <v>Yes</v>
      </c>
    </row>
    <row r="4248" spans="1:23" x14ac:dyDescent="0.2">
      <c r="A4248" s="1">
        <v>4247</v>
      </c>
      <c r="B4248" t="s">
        <v>8200</v>
      </c>
      <c r="C4248" s="2" t="d">
        <v>2019-11-28</v>
      </c>
      <c r="D4248" s="2" t="d">
        <v>2019-12-04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3" t="str">
        <f>IF(M4248=People!$B$5,People!$A$5,IF(M4248=People!$B$2,People!$A$2,IF(M4248=People!$B$3,People!$A$3,IF(M4248=People!$B$4,People!$A$4,))))</f>
        <v>Chuck Magee</v>
      </c>
      <c r="W4248" s="3" t="str">
        <f>IFERROR(VLOOKUP(B4248,Returns!$A$2:$C$801,2,1), "No")</f>
        <v>Yes</v>
      </c>
    </row>
    <row r="4249" spans="1:23" x14ac:dyDescent="0.2">
      <c r="A4249" s="1">
        <v>4248</v>
      </c>
      <c r="B4249" t="s">
        <v>8200</v>
      </c>
      <c r="C4249" s="2" t="d">
        <v>2019-11-28</v>
      </c>
      <c r="D4249" s="2" t="d">
        <v>2019-12-04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3" t="str">
        <f>IF(M4249=People!$B$5,People!$A$5,IF(M4249=People!$B$2,People!$A$2,IF(M4249=People!$B$3,People!$A$3,IF(M4249=People!$B$4,People!$A$4,))))</f>
        <v>Chuck Magee</v>
      </c>
      <c r="W4249" s="3" t="str">
        <f>IFERROR(VLOOKUP(B4249,Returns!$A$2:$C$801,2,1), "No")</f>
        <v>Yes</v>
      </c>
    </row>
    <row r="4250" spans="1:23" x14ac:dyDescent="0.2">
      <c r="A4250" s="1">
        <v>4249</v>
      </c>
      <c r="B4250" t="s">
        <v>8201</v>
      </c>
      <c r="C4250" s="2" t="d">
        <v>2018-12-01</v>
      </c>
      <c r="D4250" s="2" t="d">
        <v>2018-12-05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3" t="str">
        <f>IF(M4250=People!$B$5,People!$A$5,IF(M4250=People!$B$2,People!$A$2,IF(M4250=People!$B$3,People!$A$3,IF(M4250=People!$B$4,People!$A$4,))))</f>
        <v>Chuck Magee</v>
      </c>
      <c r="W4250" s="3" t="str">
        <f>IFERROR(VLOOKUP(B4250,Returns!$A$2:$C$801,2,1), "No")</f>
        <v>Yes</v>
      </c>
    </row>
    <row r="4251" spans="1:23" x14ac:dyDescent="0.2">
      <c r="A4251" s="1">
        <v>4250</v>
      </c>
      <c r="B4251" t="s">
        <v>8201</v>
      </c>
      <c r="C4251" s="2" t="d">
        <v>2018-12-01</v>
      </c>
      <c r="D4251" s="2" t="d">
        <v>2018-12-05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3" t="str">
        <f>IF(M4251=People!$B$5,People!$A$5,IF(M4251=People!$B$2,People!$A$2,IF(M4251=People!$B$3,People!$A$3,IF(M4251=People!$B$4,People!$A$4,))))</f>
        <v>Chuck Magee</v>
      </c>
      <c r="W4251" s="3" t="str">
        <f>IFERROR(VLOOKUP(B4251,Returns!$A$2:$C$801,2,1), "No")</f>
        <v>Yes</v>
      </c>
    </row>
    <row r="4252" spans="1:23" x14ac:dyDescent="0.2">
      <c r="A4252" s="1">
        <v>4251</v>
      </c>
      <c r="B4252" t="s">
        <v>8202</v>
      </c>
      <c r="C4252" s="2" t="d">
        <v>2016-09-19</v>
      </c>
      <c r="D4252" s="2" t="d">
        <v>2016-09-19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3" t="str">
        <f>IF(M4252=People!$B$5,People!$A$5,IF(M4252=People!$B$2,People!$A$2,IF(M4252=People!$B$3,People!$A$3,IF(M4252=People!$B$4,People!$A$4,))))</f>
        <v>Chuck Magee</v>
      </c>
      <c r="W4252" s="3" t="str">
        <f>IFERROR(VLOOKUP(B4252,Returns!$A$2:$C$801,2,1), "No")</f>
        <v>Yes</v>
      </c>
    </row>
    <row r="4253" spans="1:23" x14ac:dyDescent="0.2">
      <c r="A4253" s="1">
        <v>4252</v>
      </c>
      <c r="B4253" t="s">
        <v>8203</v>
      </c>
      <c r="C4253" s="2" t="d">
        <v>2017-10-23</v>
      </c>
      <c r="D4253" s="2" t="d">
        <v>2017-10-23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3" t="str">
        <f>IF(M4253=People!$B$5,People!$A$5,IF(M4253=People!$B$2,People!$A$2,IF(M4253=People!$B$3,People!$A$3,IF(M4253=People!$B$4,People!$A$4,))))</f>
        <v>Cassandra Brandow</v>
      </c>
      <c r="W4253" s="3" t="str">
        <f>IFERROR(VLOOKUP(B4253,Returns!$A$2:$C$801,2,1), "No")</f>
        <v>Yes</v>
      </c>
    </row>
    <row r="4254" spans="1:23" x14ac:dyDescent="0.2">
      <c r="A4254" s="1">
        <v>4253</v>
      </c>
      <c r="B4254" t="s">
        <v>8203</v>
      </c>
      <c r="C4254" s="2" t="d">
        <v>2017-10-23</v>
      </c>
      <c r="D4254" s="2" t="d">
        <v>2017-10-23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3" t="str">
        <f>IF(M4254=People!$B$5,People!$A$5,IF(M4254=People!$B$2,People!$A$2,IF(M4254=People!$B$3,People!$A$3,IF(M4254=People!$B$4,People!$A$4,))))</f>
        <v>Cassandra Brandow</v>
      </c>
      <c r="W4254" s="3" t="str">
        <f>IFERROR(VLOOKUP(B4254,Returns!$A$2:$C$801,2,1), "No")</f>
        <v>Yes</v>
      </c>
    </row>
    <row r="4255" spans="1:23" x14ac:dyDescent="0.2">
      <c r="A4255" s="1">
        <v>4254</v>
      </c>
      <c r="B4255" t="s">
        <v>8203</v>
      </c>
      <c r="C4255" s="2" t="d">
        <v>2017-10-23</v>
      </c>
      <c r="D4255" s="2" t="d">
        <v>2017-10-23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3" t="str">
        <f>IF(M4255=People!$B$5,People!$A$5,IF(M4255=People!$B$2,People!$A$2,IF(M4255=People!$B$3,People!$A$3,IF(M4255=People!$B$4,People!$A$4,))))</f>
        <v>Cassandra Brandow</v>
      </c>
      <c r="W4255" s="3" t="str">
        <f>IFERROR(VLOOKUP(B4255,Returns!$A$2:$C$801,2,1), "No")</f>
        <v>Yes</v>
      </c>
    </row>
    <row r="4256" spans="1:23" x14ac:dyDescent="0.2">
      <c r="A4256" s="1">
        <v>4255</v>
      </c>
      <c r="B4256" t="s">
        <v>8204</v>
      </c>
      <c r="C4256" s="2" t="d">
        <v>2019-10-13</v>
      </c>
      <c r="D4256" s="2" t="d">
        <v>2019-10-16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3" t="str">
        <f>IF(M4256=People!$B$5,People!$A$5,IF(M4256=People!$B$2,People!$A$2,IF(M4256=People!$B$3,People!$A$3,IF(M4256=People!$B$4,People!$A$4,))))</f>
        <v>Kelly Williams</v>
      </c>
      <c r="W4256" s="3" t="str">
        <f>IFERROR(VLOOKUP(B4256,Returns!$A$2:$C$801,2,1), "No")</f>
        <v>Yes</v>
      </c>
    </row>
    <row r="4257" spans="1:23" x14ac:dyDescent="0.2">
      <c r="A4257" s="1">
        <v>4256</v>
      </c>
      <c r="B4257" t="s">
        <v>8204</v>
      </c>
      <c r="C4257" s="2" t="d">
        <v>2019-10-13</v>
      </c>
      <c r="D4257" s="2" t="d">
        <v>2019-10-16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3" t="str">
        <f>IF(M4257=People!$B$5,People!$A$5,IF(M4257=People!$B$2,People!$A$2,IF(M4257=People!$B$3,People!$A$3,IF(M4257=People!$B$4,People!$A$4,))))</f>
        <v>Kelly Williams</v>
      </c>
      <c r="W4257" s="3" t="str">
        <f>IFERROR(VLOOKUP(B4257,Returns!$A$2:$C$801,2,1), "No")</f>
        <v>Yes</v>
      </c>
    </row>
    <row r="4258" spans="1:23" x14ac:dyDescent="0.2">
      <c r="A4258" s="1">
        <v>4257</v>
      </c>
      <c r="B4258" t="s">
        <v>8204</v>
      </c>
      <c r="C4258" s="2" t="d">
        <v>2019-10-13</v>
      </c>
      <c r="D4258" s="2" t="d">
        <v>2019-10-16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3" t="str">
        <f>IF(M4258=People!$B$5,People!$A$5,IF(M4258=People!$B$2,People!$A$2,IF(M4258=People!$B$3,People!$A$3,IF(M4258=People!$B$4,People!$A$4,))))</f>
        <v>Kelly Williams</v>
      </c>
      <c r="W4258" s="3" t="str">
        <f>IFERROR(VLOOKUP(B4258,Returns!$A$2:$C$801,2,1), "No")</f>
        <v>Yes</v>
      </c>
    </row>
    <row r="4259" spans="1:23" x14ac:dyDescent="0.2">
      <c r="A4259" s="1">
        <v>4258</v>
      </c>
      <c r="B4259" t="s">
        <v>8205</v>
      </c>
      <c r="C4259" s="2" t="d">
        <v>2017-09-04</v>
      </c>
      <c r="D4259" s="2" t="d">
        <v>2017-09-09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3" t="str">
        <f>IF(M4259=People!$B$5,People!$A$5,IF(M4259=People!$B$2,People!$A$2,IF(M4259=People!$B$3,People!$A$3,IF(M4259=People!$B$4,People!$A$4,))))</f>
        <v>Anna Andreadi</v>
      </c>
      <c r="W4259" s="3" t="str">
        <f>IFERROR(VLOOKUP(B4259,Returns!$A$2:$C$801,2,1), "No")</f>
        <v>Yes</v>
      </c>
    </row>
    <row r="4260" spans="1:23" x14ac:dyDescent="0.2">
      <c r="A4260" s="1">
        <v>4259</v>
      </c>
      <c r="B4260" t="s">
        <v>8206</v>
      </c>
      <c r="C4260" s="2" t="d">
        <v>2018-03-14</v>
      </c>
      <c r="D4260" s="2" t="d">
        <v>2018-03-16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3" t="str">
        <f>IF(M4260=People!$B$5,People!$A$5,IF(M4260=People!$B$2,People!$A$2,IF(M4260=People!$B$3,People!$A$3,IF(M4260=People!$B$4,People!$A$4,))))</f>
        <v>Anna Andreadi</v>
      </c>
      <c r="W4260" s="3" t="str">
        <f>IFERROR(VLOOKUP(B4260,Returns!$A$2:$C$801,2,1), "No")</f>
        <v>Yes</v>
      </c>
    </row>
    <row r="4261" spans="1:23" x14ac:dyDescent="0.2">
      <c r="A4261" s="1">
        <v>4260</v>
      </c>
      <c r="B4261" t="s">
        <v>8207</v>
      </c>
      <c r="C4261" s="2" t="d">
        <v>2019-10-28</v>
      </c>
      <c r="D4261" s="2" t="d">
        <v>2019-11-02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3" t="str">
        <f>IF(M4261=People!$B$5,People!$A$5,IF(M4261=People!$B$2,People!$A$2,IF(M4261=People!$B$3,People!$A$3,IF(M4261=People!$B$4,People!$A$4,))))</f>
        <v>Chuck Magee</v>
      </c>
      <c r="W4261" s="3" t="str">
        <f>IFERROR(VLOOKUP(B4261,Returns!$A$2:$C$801,2,1), "No")</f>
        <v>Yes</v>
      </c>
    </row>
    <row r="4262" spans="1:23" x14ac:dyDescent="0.2">
      <c r="A4262" s="1">
        <v>4261</v>
      </c>
      <c r="B4262" t="s">
        <v>8208</v>
      </c>
      <c r="C4262" s="2" t="d">
        <v>2019-10-15</v>
      </c>
      <c r="D4262" s="2" t="d">
        <v>2019-10-19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3" t="str">
        <f>IF(M4262=People!$B$5,People!$A$5,IF(M4262=People!$B$2,People!$A$2,IF(M4262=People!$B$3,People!$A$3,IF(M4262=People!$B$4,People!$A$4,))))</f>
        <v>Chuck Magee</v>
      </c>
      <c r="W4262" s="3" t="str">
        <f>IFERROR(VLOOKUP(B4262,Returns!$A$2:$C$801,2,1), "No")</f>
        <v>Yes</v>
      </c>
    </row>
    <row r="4263" spans="1:23" x14ac:dyDescent="0.2">
      <c r="A4263" s="1">
        <v>4262</v>
      </c>
      <c r="B4263" t="s">
        <v>8209</v>
      </c>
      <c r="C4263" s="2" t="d">
        <v>2019-08-07</v>
      </c>
      <c r="D4263" s="2" t="d">
        <v>2019-08-11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3" t="str">
        <f>IF(M4263=People!$B$5,People!$A$5,IF(M4263=People!$B$2,People!$A$2,IF(M4263=People!$B$3,People!$A$3,IF(M4263=People!$B$4,People!$A$4,))))</f>
        <v>Kelly Williams</v>
      </c>
      <c r="W4263" s="3" t="str">
        <f>IFERROR(VLOOKUP(B4263,Returns!$A$2:$C$801,2,1), "No")</f>
        <v>Yes</v>
      </c>
    </row>
    <row r="4264" spans="1:23" x14ac:dyDescent="0.2">
      <c r="A4264" s="1">
        <v>4263</v>
      </c>
      <c r="B4264" t="s">
        <v>8210</v>
      </c>
      <c r="C4264" s="2" t="d">
        <v>2019-09-21</v>
      </c>
      <c r="D4264" s="2" t="d">
        <v>2019-09-25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3" t="str">
        <f>IF(M4264=People!$B$5,People!$A$5,IF(M4264=People!$B$2,People!$A$2,IF(M4264=People!$B$3,People!$A$3,IF(M4264=People!$B$4,People!$A$4,))))</f>
        <v>Cassandra Brandow</v>
      </c>
      <c r="W4264" s="3" t="str">
        <f>IFERROR(VLOOKUP(B4264,Returns!$A$2:$C$801,2,1), "No")</f>
        <v>Yes</v>
      </c>
    </row>
    <row r="4265" spans="1:23" x14ac:dyDescent="0.2">
      <c r="A4265" s="1">
        <v>4264</v>
      </c>
      <c r="B4265" t="s">
        <v>8211</v>
      </c>
      <c r="C4265" s="2" t="d">
        <v>2019-11-03</v>
      </c>
      <c r="D4265" s="2" t="d">
        <v>2019-11-08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3" t="str">
        <f>IF(M4265=People!$B$5,People!$A$5,IF(M4265=People!$B$2,People!$A$2,IF(M4265=People!$B$3,People!$A$3,IF(M4265=People!$B$4,People!$A$4,))))</f>
        <v>Chuck Magee</v>
      </c>
      <c r="W4265" s="3" t="str">
        <f>IFERROR(VLOOKUP(B4265,Returns!$A$2:$C$801,2,1), "No")</f>
        <v>Yes</v>
      </c>
    </row>
    <row r="4266" spans="1:23" x14ac:dyDescent="0.2">
      <c r="A4266" s="1">
        <v>4265</v>
      </c>
      <c r="B4266" t="s">
        <v>8212</v>
      </c>
      <c r="C4266" s="2" t="d">
        <v>2018-11-05</v>
      </c>
      <c r="D4266" s="2" t="d">
        <v>2018-11-09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3" t="str">
        <f>IF(M4266=People!$B$5,People!$A$5,IF(M4266=People!$B$2,People!$A$2,IF(M4266=People!$B$3,People!$A$3,IF(M4266=People!$B$4,People!$A$4,))))</f>
        <v>Kelly Williams</v>
      </c>
      <c r="W4266" s="3" t="str">
        <f>IFERROR(VLOOKUP(B4266,Returns!$A$2:$C$801,2,1), "No")</f>
        <v>Yes</v>
      </c>
    </row>
    <row r="4267" spans="1:23" x14ac:dyDescent="0.2">
      <c r="A4267" s="1">
        <v>4266</v>
      </c>
      <c r="B4267" t="s">
        <v>8212</v>
      </c>
      <c r="C4267" s="2" t="d">
        <v>2018-11-05</v>
      </c>
      <c r="D4267" s="2" t="d">
        <v>2018-11-09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3" t="str">
        <f>IF(M4267=People!$B$5,People!$A$5,IF(M4267=People!$B$2,People!$A$2,IF(M4267=People!$B$3,People!$A$3,IF(M4267=People!$B$4,People!$A$4,))))</f>
        <v>Kelly Williams</v>
      </c>
      <c r="W4267" s="3" t="str">
        <f>IFERROR(VLOOKUP(B4267,Returns!$A$2:$C$801,2,1), "No")</f>
        <v>Yes</v>
      </c>
    </row>
    <row r="4268" spans="1:23" x14ac:dyDescent="0.2">
      <c r="A4268" s="1">
        <v>4267</v>
      </c>
      <c r="B4268" t="s">
        <v>8212</v>
      </c>
      <c r="C4268" s="2" t="d">
        <v>2018-11-05</v>
      </c>
      <c r="D4268" s="2" t="d">
        <v>2018-11-09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3" t="str">
        <f>IF(M4268=People!$B$5,People!$A$5,IF(M4268=People!$B$2,People!$A$2,IF(M4268=People!$B$3,People!$A$3,IF(M4268=People!$B$4,People!$A$4,))))</f>
        <v>Kelly Williams</v>
      </c>
      <c r="W4268" s="3" t="str">
        <f>IFERROR(VLOOKUP(B4268,Returns!$A$2:$C$801,2,1), "No")</f>
        <v>Yes</v>
      </c>
    </row>
    <row r="4269" spans="1:23" x14ac:dyDescent="0.2">
      <c r="A4269" s="1">
        <v>4268</v>
      </c>
      <c r="B4269" t="s">
        <v>8212</v>
      </c>
      <c r="C4269" s="2" t="d">
        <v>2018-11-05</v>
      </c>
      <c r="D4269" s="2" t="d">
        <v>2018-11-09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3" t="str">
        <f>IF(M4269=People!$B$5,People!$A$5,IF(M4269=People!$B$2,People!$A$2,IF(M4269=People!$B$3,People!$A$3,IF(M4269=People!$B$4,People!$A$4,))))</f>
        <v>Kelly Williams</v>
      </c>
      <c r="W4269" s="3" t="str">
        <f>IFERROR(VLOOKUP(B4269,Returns!$A$2:$C$801,2,1), "No")</f>
        <v>Yes</v>
      </c>
    </row>
    <row r="4270" spans="1:23" x14ac:dyDescent="0.2">
      <c r="A4270" s="1">
        <v>4269</v>
      </c>
      <c r="B4270" t="s">
        <v>8212</v>
      </c>
      <c r="C4270" s="2" t="d">
        <v>2018-11-05</v>
      </c>
      <c r="D4270" s="2" t="d">
        <v>2018-11-09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3" t="str">
        <f>IF(M4270=People!$B$5,People!$A$5,IF(M4270=People!$B$2,People!$A$2,IF(M4270=People!$B$3,People!$A$3,IF(M4270=People!$B$4,People!$A$4,))))</f>
        <v>Kelly Williams</v>
      </c>
      <c r="W4270" s="3" t="str">
        <f>IFERROR(VLOOKUP(B4270,Returns!$A$2:$C$801,2,1), "No")</f>
        <v>Yes</v>
      </c>
    </row>
    <row r="4271" spans="1:23" x14ac:dyDescent="0.2">
      <c r="A4271" s="1">
        <v>4270</v>
      </c>
      <c r="B4271" t="s">
        <v>8213</v>
      </c>
      <c r="C4271" s="2" t="d">
        <v>2019-06-25</v>
      </c>
      <c r="D4271" s="2" t="d">
        <v>2019-06-29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3" t="str">
        <f>IF(M4271=People!$B$5,People!$A$5,IF(M4271=People!$B$2,People!$A$2,IF(M4271=People!$B$3,People!$A$3,IF(M4271=People!$B$4,People!$A$4,))))</f>
        <v>Anna Andreadi</v>
      </c>
      <c r="W4271" s="3" t="str">
        <f>IFERROR(VLOOKUP(B4271,Returns!$A$2:$C$801,2,1), "No")</f>
        <v>Yes</v>
      </c>
    </row>
    <row r="4272" spans="1:23" x14ac:dyDescent="0.2">
      <c r="A4272" s="1">
        <v>4271</v>
      </c>
      <c r="B4272" t="s">
        <v>8214</v>
      </c>
      <c r="C4272" s="2" t="d">
        <v>2017-11-26</v>
      </c>
      <c r="D4272" s="2" t="d">
        <v>2017-11-30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3" t="str">
        <f>IF(M4272=People!$B$5,People!$A$5,IF(M4272=People!$B$2,People!$A$2,IF(M4272=People!$B$3,People!$A$3,IF(M4272=People!$B$4,People!$A$4,))))</f>
        <v>Cassandra Brandow</v>
      </c>
      <c r="W4272" s="3" t="str">
        <f>IFERROR(VLOOKUP(B4272,Returns!$A$2:$C$801,2,1), "No")</f>
        <v>Yes</v>
      </c>
    </row>
    <row r="4273" spans="1:23" x14ac:dyDescent="0.2">
      <c r="A4273" s="1">
        <v>4272</v>
      </c>
      <c r="B4273" t="s">
        <v>8215</v>
      </c>
      <c r="C4273" s="2" t="d">
        <v>2018-11-24</v>
      </c>
      <c r="D4273" s="2" t="d">
        <v>2018-11-27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3" t="str">
        <f>IF(M4273=People!$B$5,People!$A$5,IF(M4273=People!$B$2,People!$A$2,IF(M4273=People!$B$3,People!$A$3,IF(M4273=People!$B$4,People!$A$4,))))</f>
        <v>Chuck Magee</v>
      </c>
      <c r="W4273" s="3" t="str">
        <f>IFERROR(VLOOKUP(B4273,Returns!$A$2:$C$801,2,1), "No")</f>
        <v>Yes</v>
      </c>
    </row>
    <row r="4274" spans="1:23" x14ac:dyDescent="0.2">
      <c r="A4274" s="1">
        <v>4273</v>
      </c>
      <c r="B4274" t="s">
        <v>8216</v>
      </c>
      <c r="C4274" s="2" t="d">
        <v>2019-07-21</v>
      </c>
      <c r="D4274" s="2" t="d">
        <v>2019-07-21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3" t="str">
        <f>IF(M4274=People!$B$5,People!$A$5,IF(M4274=People!$B$2,People!$A$2,IF(M4274=People!$B$3,People!$A$3,IF(M4274=People!$B$4,People!$A$4,))))</f>
        <v>Anna Andreadi</v>
      </c>
      <c r="W4274" s="3" t="str">
        <f>IFERROR(VLOOKUP(B4274,Returns!$A$2:$C$801,2,1), "No")</f>
        <v>Yes</v>
      </c>
    </row>
    <row r="4275" spans="1:23" x14ac:dyDescent="0.2">
      <c r="A4275" s="1">
        <v>4274</v>
      </c>
      <c r="B4275" t="s">
        <v>8216</v>
      </c>
      <c r="C4275" s="2" t="d">
        <v>2019-07-21</v>
      </c>
      <c r="D4275" s="2" t="d">
        <v>2019-07-21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3" t="str">
        <f>IF(M4275=People!$B$5,People!$A$5,IF(M4275=People!$B$2,People!$A$2,IF(M4275=People!$B$3,People!$A$3,IF(M4275=People!$B$4,People!$A$4,))))</f>
        <v>Anna Andreadi</v>
      </c>
      <c r="W4275" s="3" t="str">
        <f>IFERROR(VLOOKUP(B4275,Returns!$A$2:$C$801,2,1), "No")</f>
        <v>Yes</v>
      </c>
    </row>
    <row r="4276" spans="1:23" x14ac:dyDescent="0.2">
      <c r="A4276" s="1">
        <v>4275</v>
      </c>
      <c r="B4276" t="s">
        <v>8217</v>
      </c>
      <c r="C4276" s="2" t="d">
        <v>2017-10-23</v>
      </c>
      <c r="D4276" s="2" t="d">
        <v>2017-10-28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3" t="str">
        <f>IF(M4276=People!$B$5,People!$A$5,IF(M4276=People!$B$2,People!$A$2,IF(M4276=People!$B$3,People!$A$3,IF(M4276=People!$B$4,People!$A$4,))))</f>
        <v>Anna Andreadi</v>
      </c>
      <c r="W4276" s="3" t="str">
        <f>IFERROR(VLOOKUP(B4276,Returns!$A$2:$C$801,2,1), "No")</f>
        <v>Yes</v>
      </c>
    </row>
    <row r="4277" spans="1:23" x14ac:dyDescent="0.2">
      <c r="A4277" s="1">
        <v>4276</v>
      </c>
      <c r="B4277" t="s">
        <v>8218</v>
      </c>
      <c r="C4277" s="2" t="d">
        <v>2017-07-09</v>
      </c>
      <c r="D4277" s="2" t="d">
        <v>2017-07-13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3" t="str">
        <f>IF(M4277=People!$B$5,People!$A$5,IF(M4277=People!$B$2,People!$A$2,IF(M4277=People!$B$3,People!$A$3,IF(M4277=People!$B$4,People!$A$4,))))</f>
        <v>Kelly Williams</v>
      </c>
      <c r="W4277" s="3" t="str">
        <f>IFERROR(VLOOKUP(B4277,Returns!$A$2:$C$801,2,1), "No")</f>
        <v>Yes</v>
      </c>
    </row>
    <row r="4278" spans="1:23" x14ac:dyDescent="0.2">
      <c r="A4278" s="1">
        <v>4277</v>
      </c>
      <c r="B4278" t="s">
        <v>8219</v>
      </c>
      <c r="C4278" s="2" t="d">
        <v>2019-08-18</v>
      </c>
      <c r="D4278" s="2" t="d">
        <v>2019-08-22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3" t="str">
        <f>IF(M4278=People!$B$5,People!$A$5,IF(M4278=People!$B$2,People!$A$2,IF(M4278=People!$B$3,People!$A$3,IF(M4278=People!$B$4,People!$A$4,))))</f>
        <v>Anna Andreadi</v>
      </c>
      <c r="W4278" s="3" t="str">
        <f>IFERROR(VLOOKUP(B4278,Returns!$A$2:$C$801,2,1), "No")</f>
        <v>Yes</v>
      </c>
    </row>
    <row r="4279" spans="1:23" x14ac:dyDescent="0.2">
      <c r="A4279" s="1">
        <v>4278</v>
      </c>
      <c r="B4279" t="s">
        <v>8220</v>
      </c>
      <c r="C4279" s="2" t="d">
        <v>2018-04-16</v>
      </c>
      <c r="D4279" s="2" t="d">
        <v>2018-04-20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3" t="str">
        <f>IF(M4279=People!$B$5,People!$A$5,IF(M4279=People!$B$2,People!$A$2,IF(M4279=People!$B$3,People!$A$3,IF(M4279=People!$B$4,People!$A$4,))))</f>
        <v>Chuck Magee</v>
      </c>
      <c r="W4279" s="3" t="str">
        <f>IFERROR(VLOOKUP(B4279,Returns!$A$2:$C$801,2,1), "No")</f>
        <v>Yes</v>
      </c>
    </row>
    <row r="4280" spans="1:23" x14ac:dyDescent="0.2">
      <c r="A4280" s="1">
        <v>4279</v>
      </c>
      <c r="B4280" t="s">
        <v>8220</v>
      </c>
      <c r="C4280" s="2" t="d">
        <v>2018-04-16</v>
      </c>
      <c r="D4280" s="2" t="d">
        <v>2018-04-20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3" t="str">
        <f>IF(M4280=People!$B$5,People!$A$5,IF(M4280=People!$B$2,People!$A$2,IF(M4280=People!$B$3,People!$A$3,IF(M4280=People!$B$4,People!$A$4,))))</f>
        <v>Chuck Magee</v>
      </c>
      <c r="W4280" s="3" t="str">
        <f>IFERROR(VLOOKUP(B4280,Returns!$A$2:$C$801,2,1), "No")</f>
        <v>Yes</v>
      </c>
    </row>
    <row r="4281" spans="1:23" x14ac:dyDescent="0.2">
      <c r="A4281" s="1">
        <v>4280</v>
      </c>
      <c r="B4281" t="s">
        <v>8220</v>
      </c>
      <c r="C4281" s="2" t="d">
        <v>2018-04-16</v>
      </c>
      <c r="D4281" s="2" t="d">
        <v>2018-04-20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3" t="str">
        <f>IF(M4281=People!$B$5,People!$A$5,IF(M4281=People!$B$2,People!$A$2,IF(M4281=People!$B$3,People!$A$3,IF(M4281=People!$B$4,People!$A$4,))))</f>
        <v>Chuck Magee</v>
      </c>
      <c r="W4281" s="3" t="str">
        <f>IFERROR(VLOOKUP(B4281,Returns!$A$2:$C$801,2,1), "No")</f>
        <v>Yes</v>
      </c>
    </row>
    <row r="4282" spans="1:23" x14ac:dyDescent="0.2">
      <c r="A4282" s="1">
        <v>4281</v>
      </c>
      <c r="B4282" t="s">
        <v>8221</v>
      </c>
      <c r="C4282" s="2" t="d">
        <v>2016-11-14</v>
      </c>
      <c r="D4282" s="2" t="d">
        <v>2016-11-18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3" t="str">
        <f>IF(M4282=People!$B$5,People!$A$5,IF(M4282=People!$B$2,People!$A$2,IF(M4282=People!$B$3,People!$A$3,IF(M4282=People!$B$4,People!$A$4,))))</f>
        <v>Chuck Magee</v>
      </c>
      <c r="W4282" s="3" t="str">
        <f>IFERROR(VLOOKUP(B4282,Returns!$A$2:$C$801,2,1), "No")</f>
        <v>Yes</v>
      </c>
    </row>
    <row r="4283" spans="1:23" x14ac:dyDescent="0.2">
      <c r="A4283" s="1">
        <v>4282</v>
      </c>
      <c r="B4283" t="s">
        <v>8221</v>
      </c>
      <c r="C4283" s="2" t="d">
        <v>2016-11-14</v>
      </c>
      <c r="D4283" s="2" t="d">
        <v>2016-11-18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3" t="str">
        <f>IF(M4283=People!$B$5,People!$A$5,IF(M4283=People!$B$2,People!$A$2,IF(M4283=People!$B$3,People!$A$3,IF(M4283=People!$B$4,People!$A$4,))))</f>
        <v>Chuck Magee</v>
      </c>
      <c r="W4283" s="3" t="str">
        <f>IFERROR(VLOOKUP(B4283,Returns!$A$2:$C$801,2,1), "No")</f>
        <v>Yes</v>
      </c>
    </row>
    <row r="4284" spans="1:23" x14ac:dyDescent="0.2">
      <c r="A4284" s="1">
        <v>4283</v>
      </c>
      <c r="B4284" t="s">
        <v>8222</v>
      </c>
      <c r="C4284" s="2" t="d">
        <v>2016-12-20</v>
      </c>
      <c r="D4284" s="2" t="d">
        <v>2016-12-23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3" t="str">
        <f>IF(M4284=People!$B$5,People!$A$5,IF(M4284=People!$B$2,People!$A$2,IF(M4284=People!$B$3,People!$A$3,IF(M4284=People!$B$4,People!$A$4,))))</f>
        <v>Kelly Williams</v>
      </c>
      <c r="W4284" s="3" t="str">
        <f>IFERROR(VLOOKUP(B4284,Returns!$A$2:$C$801,2,1), "No")</f>
        <v>Yes</v>
      </c>
    </row>
    <row r="4285" spans="1:23" x14ac:dyDescent="0.2">
      <c r="A4285" s="1">
        <v>4284</v>
      </c>
      <c r="B4285" t="s">
        <v>8222</v>
      </c>
      <c r="C4285" s="2" t="d">
        <v>2016-12-20</v>
      </c>
      <c r="D4285" s="2" t="d">
        <v>2016-12-23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3" t="str">
        <f>IF(M4285=People!$B$5,People!$A$5,IF(M4285=People!$B$2,People!$A$2,IF(M4285=People!$B$3,People!$A$3,IF(M4285=People!$B$4,People!$A$4,))))</f>
        <v>Kelly Williams</v>
      </c>
      <c r="W4285" s="3" t="str">
        <f>IFERROR(VLOOKUP(B4285,Returns!$A$2:$C$801,2,1), "No")</f>
        <v>Yes</v>
      </c>
    </row>
    <row r="4286" spans="1:23" x14ac:dyDescent="0.2">
      <c r="A4286" s="1">
        <v>4285</v>
      </c>
      <c r="B4286" t="s">
        <v>8223</v>
      </c>
      <c r="C4286" s="2" t="d">
        <v>2017-11-21</v>
      </c>
      <c r="D4286" s="2" t="d">
        <v>2017-11-26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3" t="str">
        <f>IF(M4286=People!$B$5,People!$A$5,IF(M4286=People!$B$2,People!$A$2,IF(M4286=People!$B$3,People!$A$3,IF(M4286=People!$B$4,People!$A$4,))))</f>
        <v>Kelly Williams</v>
      </c>
      <c r="W4286" s="3" t="str">
        <f>IFERROR(VLOOKUP(B4286,Returns!$A$2:$C$801,2,1), "No")</f>
        <v>Yes</v>
      </c>
    </row>
    <row r="4287" spans="1:23" x14ac:dyDescent="0.2">
      <c r="A4287" s="1">
        <v>4286</v>
      </c>
      <c r="B4287" t="s">
        <v>8223</v>
      </c>
      <c r="C4287" s="2" t="d">
        <v>2017-11-21</v>
      </c>
      <c r="D4287" s="2" t="d">
        <v>2017-11-26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3" t="str">
        <f>IF(M4287=People!$B$5,People!$A$5,IF(M4287=People!$B$2,People!$A$2,IF(M4287=People!$B$3,People!$A$3,IF(M4287=People!$B$4,People!$A$4,))))</f>
        <v>Kelly Williams</v>
      </c>
      <c r="W4287" s="3" t="str">
        <f>IFERROR(VLOOKUP(B4287,Returns!$A$2:$C$801,2,1), "No")</f>
        <v>Yes</v>
      </c>
    </row>
    <row r="4288" spans="1:23" x14ac:dyDescent="0.2">
      <c r="A4288" s="1">
        <v>4287</v>
      </c>
      <c r="B4288" t="s">
        <v>8223</v>
      </c>
      <c r="C4288" s="2" t="d">
        <v>2017-11-21</v>
      </c>
      <c r="D4288" s="2" t="d">
        <v>2017-11-26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3" t="str">
        <f>IF(M4288=People!$B$5,People!$A$5,IF(M4288=People!$B$2,People!$A$2,IF(M4288=People!$B$3,People!$A$3,IF(M4288=People!$B$4,People!$A$4,))))</f>
        <v>Kelly Williams</v>
      </c>
      <c r="W4288" s="3" t="str">
        <f>IFERROR(VLOOKUP(B4288,Returns!$A$2:$C$801,2,1), "No")</f>
        <v>Yes</v>
      </c>
    </row>
    <row r="4289" spans="1:23" x14ac:dyDescent="0.2">
      <c r="A4289" s="1">
        <v>4288</v>
      </c>
      <c r="B4289" t="s">
        <v>8224</v>
      </c>
      <c r="C4289" s="2" t="d">
        <v>2019-12-28</v>
      </c>
      <c r="D4289" s="2" t="d">
        <v>2020-01-03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3" t="str">
        <f>IF(M4289=People!$B$5,People!$A$5,IF(M4289=People!$B$2,People!$A$2,IF(M4289=People!$B$3,People!$A$3,IF(M4289=People!$B$4,People!$A$4,))))</f>
        <v>Cassandra Brandow</v>
      </c>
      <c r="W4289" s="3" t="str">
        <f>IFERROR(VLOOKUP(B4289,Returns!$A$2:$C$801,2,1), "No")</f>
        <v>Yes</v>
      </c>
    </row>
    <row r="4290" spans="1:23" x14ac:dyDescent="0.2">
      <c r="A4290" s="1">
        <v>4289</v>
      </c>
      <c r="B4290" t="s">
        <v>8225</v>
      </c>
      <c r="C4290" s="2" t="d">
        <v>2017-05-17</v>
      </c>
      <c r="D4290" s="2" t="d">
        <v>2017-05-21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3" t="str">
        <f>IF(M4290=People!$B$5,People!$A$5,IF(M4290=People!$B$2,People!$A$2,IF(M4290=People!$B$3,People!$A$3,IF(M4290=People!$B$4,People!$A$4,))))</f>
        <v>Kelly Williams</v>
      </c>
      <c r="W4290" s="3" t="str">
        <f>IFERROR(VLOOKUP(B4290,Returns!$A$2:$C$801,2,1), "No")</f>
        <v>Yes</v>
      </c>
    </row>
    <row r="4291" spans="1:23" x14ac:dyDescent="0.2">
      <c r="A4291" s="1">
        <v>4290</v>
      </c>
      <c r="B4291" t="s">
        <v>8225</v>
      </c>
      <c r="C4291" s="2" t="d">
        <v>2017-05-17</v>
      </c>
      <c r="D4291" s="2" t="d">
        <v>2017-05-21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3" t="str">
        <f>IF(M4291=People!$B$5,People!$A$5,IF(M4291=People!$B$2,People!$A$2,IF(M4291=People!$B$3,People!$A$3,IF(M4291=People!$B$4,People!$A$4,))))</f>
        <v>Kelly Williams</v>
      </c>
      <c r="W4291" s="3" t="str">
        <f>IFERROR(VLOOKUP(B4291,Returns!$A$2:$C$801,2,1), "No")</f>
        <v>Yes</v>
      </c>
    </row>
    <row r="4292" spans="1:23" x14ac:dyDescent="0.2">
      <c r="A4292" s="1">
        <v>4291</v>
      </c>
      <c r="B4292" t="s">
        <v>8226</v>
      </c>
      <c r="C4292" s="2" t="d">
        <v>2019-12-09</v>
      </c>
      <c r="D4292" s="2" t="d">
        <v>2019-12-13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3" t="str">
        <f>IF(M4292=People!$B$5,People!$A$5,IF(M4292=People!$B$2,People!$A$2,IF(M4292=People!$B$3,People!$A$3,IF(M4292=People!$B$4,People!$A$4,))))</f>
        <v>Anna Andreadi</v>
      </c>
      <c r="W4292" s="3" t="str">
        <f>IFERROR(VLOOKUP(B4292,Returns!$A$2:$C$801,2,1), "No")</f>
        <v>Yes</v>
      </c>
    </row>
    <row r="4293" spans="1:23" x14ac:dyDescent="0.2">
      <c r="A4293" s="1">
        <v>4292</v>
      </c>
      <c r="B4293" t="s">
        <v>8226</v>
      </c>
      <c r="C4293" s="2" t="d">
        <v>2019-12-09</v>
      </c>
      <c r="D4293" s="2" t="d">
        <v>2019-12-13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3" t="str">
        <f>IF(M4293=People!$B$5,People!$A$5,IF(M4293=People!$B$2,People!$A$2,IF(M4293=People!$B$3,People!$A$3,IF(M4293=People!$B$4,People!$A$4,))))</f>
        <v>Anna Andreadi</v>
      </c>
      <c r="W4293" s="3" t="str">
        <f>IFERROR(VLOOKUP(B4293,Returns!$A$2:$C$801,2,1), "No")</f>
        <v>Yes</v>
      </c>
    </row>
    <row r="4294" spans="1:23" x14ac:dyDescent="0.2">
      <c r="A4294" s="1">
        <v>4293</v>
      </c>
      <c r="B4294" t="s">
        <v>8226</v>
      </c>
      <c r="C4294" s="2" t="d">
        <v>2019-12-09</v>
      </c>
      <c r="D4294" s="2" t="d">
        <v>2019-12-13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3" t="str">
        <f>IF(M4294=People!$B$5,People!$A$5,IF(M4294=People!$B$2,People!$A$2,IF(M4294=People!$B$3,People!$A$3,IF(M4294=People!$B$4,People!$A$4,))))</f>
        <v>Anna Andreadi</v>
      </c>
      <c r="W4294" s="3" t="str">
        <f>IFERROR(VLOOKUP(B4294,Returns!$A$2:$C$801,2,1), "No")</f>
        <v>Yes</v>
      </c>
    </row>
    <row r="4295" spans="1:23" x14ac:dyDescent="0.2">
      <c r="A4295" s="1">
        <v>4294</v>
      </c>
      <c r="B4295" t="s">
        <v>8227</v>
      </c>
      <c r="C4295" s="2" t="d">
        <v>2019-03-10</v>
      </c>
      <c r="D4295" s="2" t="d">
        <v>2019-03-16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3" t="str">
        <f>IF(M4295=People!$B$5,People!$A$5,IF(M4295=People!$B$2,People!$A$2,IF(M4295=People!$B$3,People!$A$3,IF(M4295=People!$B$4,People!$A$4,))))</f>
        <v>Chuck Magee</v>
      </c>
      <c r="W4295" s="3" t="str">
        <f>IFERROR(VLOOKUP(B4295,Returns!$A$2:$C$801,2,1), "No")</f>
        <v>Yes</v>
      </c>
    </row>
    <row r="4296" spans="1:23" x14ac:dyDescent="0.2">
      <c r="A4296" s="1">
        <v>4295</v>
      </c>
      <c r="B4296" t="s">
        <v>8228</v>
      </c>
      <c r="C4296" s="2" t="d">
        <v>2019-10-22</v>
      </c>
      <c r="D4296" s="2" t="d">
        <v>2019-10-27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3" t="str">
        <f>IF(M4296=People!$B$5,People!$A$5,IF(M4296=People!$B$2,People!$A$2,IF(M4296=People!$B$3,People!$A$3,IF(M4296=People!$B$4,People!$A$4,))))</f>
        <v>Anna Andreadi</v>
      </c>
      <c r="W4296" s="3" t="str">
        <f>IFERROR(VLOOKUP(B4296,Returns!$A$2:$C$801,2,1), "No")</f>
        <v>Yes</v>
      </c>
    </row>
    <row r="4297" spans="1:23" x14ac:dyDescent="0.2">
      <c r="A4297" s="1">
        <v>4296</v>
      </c>
      <c r="B4297" t="s">
        <v>8229</v>
      </c>
      <c r="C4297" s="2" t="d">
        <v>2019-07-03</v>
      </c>
      <c r="D4297" s="2" t="d">
        <v>2019-07-10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3" t="str">
        <f>IF(M4297=People!$B$5,People!$A$5,IF(M4297=People!$B$2,People!$A$2,IF(M4297=People!$B$3,People!$A$3,IF(M4297=People!$B$4,People!$A$4,))))</f>
        <v>Anna Andreadi</v>
      </c>
      <c r="W4297" s="3" t="str">
        <f>IFERROR(VLOOKUP(B4297,Returns!$A$2:$C$801,2,1), "No")</f>
        <v>Yes</v>
      </c>
    </row>
    <row r="4298" spans="1:23" x14ac:dyDescent="0.2">
      <c r="A4298" s="1">
        <v>4297</v>
      </c>
      <c r="B4298" t="s">
        <v>8230</v>
      </c>
      <c r="C4298" s="2" t="d">
        <v>2019-09-04</v>
      </c>
      <c r="D4298" s="2" t="d">
        <v>2019-09-10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3" t="str">
        <f>IF(M4298=People!$B$5,People!$A$5,IF(M4298=People!$B$2,People!$A$2,IF(M4298=People!$B$3,People!$A$3,IF(M4298=People!$B$4,People!$A$4,))))</f>
        <v>Anna Andreadi</v>
      </c>
      <c r="W4298" s="3" t="str">
        <f>IFERROR(VLOOKUP(B4298,Returns!$A$2:$C$801,2,1), "No")</f>
        <v>Yes</v>
      </c>
    </row>
    <row r="4299" spans="1:23" x14ac:dyDescent="0.2">
      <c r="A4299" s="1">
        <v>4298</v>
      </c>
      <c r="B4299" t="s">
        <v>8231</v>
      </c>
      <c r="C4299" s="2" t="d">
        <v>2019-08-23</v>
      </c>
      <c r="D4299" s="2" t="d">
        <v>2019-08-26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3" t="str">
        <f>IF(M4299=People!$B$5,People!$A$5,IF(M4299=People!$B$2,People!$A$2,IF(M4299=People!$B$3,People!$A$3,IF(M4299=People!$B$4,People!$A$4,))))</f>
        <v>Cassandra Brandow</v>
      </c>
      <c r="W4299" s="3" t="str">
        <f>IFERROR(VLOOKUP(B4299,Returns!$A$2:$C$801,2,1), "No")</f>
        <v>Yes</v>
      </c>
    </row>
    <row r="4300" spans="1:23" x14ac:dyDescent="0.2">
      <c r="A4300" s="1">
        <v>4299</v>
      </c>
      <c r="B4300" t="s">
        <v>8231</v>
      </c>
      <c r="C4300" s="2" t="d">
        <v>2019-08-23</v>
      </c>
      <c r="D4300" s="2" t="d">
        <v>2019-08-26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3" t="str">
        <f>IF(M4300=People!$B$5,People!$A$5,IF(M4300=People!$B$2,People!$A$2,IF(M4300=People!$B$3,People!$A$3,IF(M4300=People!$B$4,People!$A$4,))))</f>
        <v>Cassandra Brandow</v>
      </c>
      <c r="W4300" s="3" t="str">
        <f>IFERROR(VLOOKUP(B4300,Returns!$A$2:$C$801,2,1), "No")</f>
        <v>Yes</v>
      </c>
    </row>
    <row r="4301" spans="1:23" x14ac:dyDescent="0.2">
      <c r="A4301" s="1">
        <v>4300</v>
      </c>
      <c r="B4301" t="s">
        <v>8231</v>
      </c>
      <c r="C4301" s="2" t="d">
        <v>2019-08-23</v>
      </c>
      <c r="D4301" s="2" t="d">
        <v>2019-08-26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3" t="str">
        <f>IF(M4301=People!$B$5,People!$A$5,IF(M4301=People!$B$2,People!$A$2,IF(M4301=People!$B$3,People!$A$3,IF(M4301=People!$B$4,People!$A$4,))))</f>
        <v>Cassandra Brandow</v>
      </c>
      <c r="W4301" s="3" t="str">
        <f>IFERROR(VLOOKUP(B4301,Returns!$A$2:$C$801,2,1), "No")</f>
        <v>Yes</v>
      </c>
    </row>
    <row r="4302" spans="1:23" x14ac:dyDescent="0.2">
      <c r="A4302" s="1">
        <v>4301</v>
      </c>
      <c r="B4302" t="s">
        <v>8231</v>
      </c>
      <c r="C4302" s="2" t="d">
        <v>2019-08-23</v>
      </c>
      <c r="D4302" s="2" t="d">
        <v>2019-08-26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3" t="str">
        <f>IF(M4302=People!$B$5,People!$A$5,IF(M4302=People!$B$2,People!$A$2,IF(M4302=People!$B$3,People!$A$3,IF(M4302=People!$B$4,People!$A$4,))))</f>
        <v>Cassandra Brandow</v>
      </c>
      <c r="W4302" s="3" t="str">
        <f>IFERROR(VLOOKUP(B4302,Returns!$A$2:$C$801,2,1), "No")</f>
        <v>Yes</v>
      </c>
    </row>
    <row r="4303" spans="1:23" x14ac:dyDescent="0.2">
      <c r="A4303" s="1">
        <v>4302</v>
      </c>
      <c r="B4303" t="s">
        <v>8231</v>
      </c>
      <c r="C4303" s="2" t="d">
        <v>2019-08-23</v>
      </c>
      <c r="D4303" s="2" t="d">
        <v>2019-08-26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3" t="str">
        <f>IF(M4303=People!$B$5,People!$A$5,IF(M4303=People!$B$2,People!$A$2,IF(M4303=People!$B$3,People!$A$3,IF(M4303=People!$B$4,People!$A$4,))))</f>
        <v>Cassandra Brandow</v>
      </c>
      <c r="W4303" s="3" t="str">
        <f>IFERROR(VLOOKUP(B4303,Returns!$A$2:$C$801,2,1), "No")</f>
        <v>Yes</v>
      </c>
    </row>
    <row r="4304" spans="1:23" x14ac:dyDescent="0.2">
      <c r="A4304" s="1">
        <v>4303</v>
      </c>
      <c r="B4304" t="s">
        <v>5948</v>
      </c>
      <c r="C4304" s="2" t="d">
        <v>2016-08-22</v>
      </c>
      <c r="D4304" s="2" t="d">
        <v>2016-08-25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3" t="str">
        <f>IF(M4304=People!$B$5,People!$A$5,IF(M4304=People!$B$2,People!$A$2,IF(M4304=People!$B$3,People!$A$3,IF(M4304=People!$B$4,People!$A$4,))))</f>
        <v>Chuck Magee</v>
      </c>
      <c r="W4304" s="3" t="str">
        <f>IFERROR(VLOOKUP(B4304,Returns!$A$2:$C$801,2,1), "No")</f>
        <v>Yes</v>
      </c>
    </row>
    <row r="4305" spans="1:23" x14ac:dyDescent="0.2">
      <c r="A4305" s="1">
        <v>4304</v>
      </c>
      <c r="B4305" t="s">
        <v>8232</v>
      </c>
      <c r="C4305" s="2" t="d">
        <v>2018-10-04</v>
      </c>
      <c r="D4305" s="2" t="d">
        <v>2018-10-04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3" t="str">
        <f>IF(M4305=People!$B$5,People!$A$5,IF(M4305=People!$B$2,People!$A$2,IF(M4305=People!$B$3,People!$A$3,IF(M4305=People!$B$4,People!$A$4,))))</f>
        <v>Kelly Williams</v>
      </c>
      <c r="W4305" s="3" t="str">
        <f>IFERROR(VLOOKUP(B4305,Returns!$A$2:$C$801,2,1), "No")</f>
        <v>Yes</v>
      </c>
    </row>
    <row r="4306" spans="1:23" x14ac:dyDescent="0.2">
      <c r="A4306" s="1">
        <v>4305</v>
      </c>
      <c r="B4306" t="s">
        <v>8233</v>
      </c>
      <c r="C4306" s="2" t="d">
        <v>2016-10-26</v>
      </c>
      <c r="D4306" s="2" t="d">
        <v>2016-10-30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3" t="str">
        <f>IF(M4306=People!$B$5,People!$A$5,IF(M4306=People!$B$2,People!$A$2,IF(M4306=People!$B$3,People!$A$3,IF(M4306=People!$B$4,People!$A$4,))))</f>
        <v>Anna Andreadi</v>
      </c>
      <c r="W4306" s="3" t="str">
        <f>IFERROR(VLOOKUP(B4306,Returns!$A$2:$C$801,2,1), "No")</f>
        <v>Yes</v>
      </c>
    </row>
    <row r="4307" spans="1:23" x14ac:dyDescent="0.2">
      <c r="A4307" s="1">
        <v>4306</v>
      </c>
      <c r="B4307" t="s">
        <v>8233</v>
      </c>
      <c r="C4307" s="2" t="d">
        <v>2016-10-26</v>
      </c>
      <c r="D4307" s="2" t="d">
        <v>2016-10-30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3" t="str">
        <f>IF(M4307=People!$B$5,People!$A$5,IF(M4307=People!$B$2,People!$A$2,IF(M4307=People!$B$3,People!$A$3,IF(M4307=People!$B$4,People!$A$4,))))</f>
        <v>Anna Andreadi</v>
      </c>
      <c r="W4307" s="3" t="str">
        <f>IFERROR(VLOOKUP(B4307,Returns!$A$2:$C$801,2,1), "No")</f>
        <v>Yes</v>
      </c>
    </row>
    <row r="4308" spans="1:23" x14ac:dyDescent="0.2">
      <c r="A4308" s="1">
        <v>4307</v>
      </c>
      <c r="B4308" t="s">
        <v>8234</v>
      </c>
      <c r="C4308" s="2" t="d">
        <v>2018-06-28</v>
      </c>
      <c r="D4308" s="2" t="d">
        <v>2018-06-28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3" t="str">
        <f>IF(M4308=People!$B$5,People!$A$5,IF(M4308=People!$B$2,People!$A$2,IF(M4308=People!$B$3,People!$A$3,IF(M4308=People!$B$4,People!$A$4,))))</f>
        <v>Anna Andreadi</v>
      </c>
      <c r="W4308" s="3" t="str">
        <f>IFERROR(VLOOKUP(B4308,Returns!$A$2:$C$801,2,1), "No")</f>
        <v>Yes</v>
      </c>
    </row>
    <row r="4309" spans="1:23" x14ac:dyDescent="0.2">
      <c r="A4309" s="1">
        <v>4308</v>
      </c>
      <c r="B4309" t="s">
        <v>8234</v>
      </c>
      <c r="C4309" s="2" t="d">
        <v>2018-06-28</v>
      </c>
      <c r="D4309" s="2" t="d">
        <v>2018-06-28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3" t="str">
        <f>IF(M4309=People!$B$5,People!$A$5,IF(M4309=People!$B$2,People!$A$2,IF(M4309=People!$B$3,People!$A$3,IF(M4309=People!$B$4,People!$A$4,))))</f>
        <v>Anna Andreadi</v>
      </c>
      <c r="W4309" s="3" t="str">
        <f>IFERROR(VLOOKUP(B4309,Returns!$A$2:$C$801,2,1), "No")</f>
        <v>Yes</v>
      </c>
    </row>
    <row r="4310" spans="1:23" x14ac:dyDescent="0.2">
      <c r="A4310" s="1">
        <v>4309</v>
      </c>
      <c r="B4310" t="s">
        <v>8235</v>
      </c>
      <c r="C4310" s="2" t="d">
        <v>2016-11-04</v>
      </c>
      <c r="D4310" s="2" t="d">
        <v>2016-11-11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3" t="str">
        <f>IF(M4310=People!$B$5,People!$A$5,IF(M4310=People!$B$2,People!$A$2,IF(M4310=People!$B$3,People!$A$3,IF(M4310=People!$B$4,People!$A$4,))))</f>
        <v>Anna Andreadi</v>
      </c>
      <c r="W4310" s="3" t="str">
        <f>IFERROR(VLOOKUP(B4310,Returns!$A$2:$C$801,2,1), "No")</f>
        <v>Yes</v>
      </c>
    </row>
    <row r="4311" spans="1:23" x14ac:dyDescent="0.2">
      <c r="A4311" s="1">
        <v>4310</v>
      </c>
      <c r="B4311" t="s">
        <v>8235</v>
      </c>
      <c r="C4311" s="2" t="d">
        <v>2016-11-04</v>
      </c>
      <c r="D4311" s="2" t="d">
        <v>2016-11-11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3" t="str">
        <f>IF(M4311=People!$B$5,People!$A$5,IF(M4311=People!$B$2,People!$A$2,IF(M4311=People!$B$3,People!$A$3,IF(M4311=People!$B$4,People!$A$4,))))</f>
        <v>Anna Andreadi</v>
      </c>
      <c r="W4311" s="3" t="str">
        <f>IFERROR(VLOOKUP(B4311,Returns!$A$2:$C$801,2,1), "No")</f>
        <v>Yes</v>
      </c>
    </row>
    <row r="4312" spans="1:23" x14ac:dyDescent="0.2">
      <c r="A4312" s="1">
        <v>4311</v>
      </c>
      <c r="B4312" t="s">
        <v>8235</v>
      </c>
      <c r="C4312" s="2" t="d">
        <v>2016-11-04</v>
      </c>
      <c r="D4312" s="2" t="d">
        <v>2016-11-11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3" t="str">
        <f>IF(M4312=People!$B$5,People!$A$5,IF(M4312=People!$B$2,People!$A$2,IF(M4312=People!$B$3,People!$A$3,IF(M4312=People!$B$4,People!$A$4,))))</f>
        <v>Anna Andreadi</v>
      </c>
      <c r="W4312" s="3" t="str">
        <f>IFERROR(VLOOKUP(B4312,Returns!$A$2:$C$801,2,1), "No")</f>
        <v>Yes</v>
      </c>
    </row>
    <row r="4313" spans="1:23" x14ac:dyDescent="0.2">
      <c r="A4313" s="1">
        <v>4312</v>
      </c>
      <c r="B4313" t="s">
        <v>8235</v>
      </c>
      <c r="C4313" s="2" t="d">
        <v>2016-11-04</v>
      </c>
      <c r="D4313" s="2" t="d">
        <v>2016-11-11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3" t="str">
        <f>IF(M4313=People!$B$5,People!$A$5,IF(M4313=People!$B$2,People!$A$2,IF(M4313=People!$B$3,People!$A$3,IF(M4313=People!$B$4,People!$A$4,))))</f>
        <v>Anna Andreadi</v>
      </c>
      <c r="W4313" s="3" t="str">
        <f>IFERROR(VLOOKUP(B4313,Returns!$A$2:$C$801,2,1), "No")</f>
        <v>Yes</v>
      </c>
    </row>
    <row r="4314" spans="1:23" x14ac:dyDescent="0.2">
      <c r="A4314" s="1">
        <v>4313</v>
      </c>
      <c r="B4314" t="s">
        <v>8235</v>
      </c>
      <c r="C4314" s="2" t="d">
        <v>2016-11-04</v>
      </c>
      <c r="D4314" s="2" t="d">
        <v>2016-11-11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3" t="str">
        <f>IF(M4314=People!$B$5,People!$A$5,IF(M4314=People!$B$2,People!$A$2,IF(M4314=People!$B$3,People!$A$3,IF(M4314=People!$B$4,People!$A$4,))))</f>
        <v>Anna Andreadi</v>
      </c>
      <c r="W4314" s="3" t="str">
        <f>IFERROR(VLOOKUP(B4314,Returns!$A$2:$C$801,2,1), "No")</f>
        <v>Yes</v>
      </c>
    </row>
    <row r="4315" spans="1:23" x14ac:dyDescent="0.2">
      <c r="A4315" s="1">
        <v>4314</v>
      </c>
      <c r="B4315" t="s">
        <v>8236</v>
      </c>
      <c r="C4315" s="2" t="d">
        <v>2016-09-08</v>
      </c>
      <c r="D4315" s="2" t="d">
        <v>2016-09-12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3" t="str">
        <f>IF(M4315=People!$B$5,People!$A$5,IF(M4315=People!$B$2,People!$A$2,IF(M4315=People!$B$3,People!$A$3,IF(M4315=People!$B$4,People!$A$4,))))</f>
        <v>Chuck Magee</v>
      </c>
      <c r="W4315" s="3" t="str">
        <f>IFERROR(VLOOKUP(B4315,Returns!$A$2:$C$801,2,1), "No")</f>
        <v>Yes</v>
      </c>
    </row>
    <row r="4316" spans="1:23" x14ac:dyDescent="0.2">
      <c r="A4316" s="1">
        <v>4315</v>
      </c>
      <c r="B4316" t="s">
        <v>8237</v>
      </c>
      <c r="C4316" s="2" t="d">
        <v>2017-06-25</v>
      </c>
      <c r="D4316" s="2" t="d">
        <v>2017-07-01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3" t="str">
        <f>IF(M4316=People!$B$5,People!$A$5,IF(M4316=People!$B$2,People!$A$2,IF(M4316=People!$B$3,People!$A$3,IF(M4316=People!$B$4,People!$A$4,))))</f>
        <v>Anna Andreadi</v>
      </c>
      <c r="W4316" s="3" t="str">
        <f>IFERROR(VLOOKUP(B4316,Returns!$A$2:$C$801,2,1), "No")</f>
        <v>Yes</v>
      </c>
    </row>
    <row r="4317" spans="1:23" x14ac:dyDescent="0.2">
      <c r="A4317" s="1">
        <v>4316</v>
      </c>
      <c r="B4317" t="s">
        <v>8237</v>
      </c>
      <c r="C4317" s="2" t="d">
        <v>2017-06-25</v>
      </c>
      <c r="D4317" s="2" t="d">
        <v>2017-07-01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3" t="str">
        <f>IF(M4317=People!$B$5,People!$A$5,IF(M4317=People!$B$2,People!$A$2,IF(M4317=People!$B$3,People!$A$3,IF(M4317=People!$B$4,People!$A$4,))))</f>
        <v>Anna Andreadi</v>
      </c>
      <c r="W4317" s="3" t="str">
        <f>IFERROR(VLOOKUP(B4317,Returns!$A$2:$C$801,2,1), "No")</f>
        <v>Yes</v>
      </c>
    </row>
    <row r="4318" spans="1:23" x14ac:dyDescent="0.2">
      <c r="A4318" s="1">
        <v>4317</v>
      </c>
      <c r="B4318" t="s">
        <v>8237</v>
      </c>
      <c r="C4318" s="2" t="d">
        <v>2017-06-25</v>
      </c>
      <c r="D4318" s="2" t="d">
        <v>2017-07-01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3" t="str">
        <f>IF(M4318=People!$B$5,People!$A$5,IF(M4318=People!$B$2,People!$A$2,IF(M4318=People!$B$3,People!$A$3,IF(M4318=People!$B$4,People!$A$4,))))</f>
        <v>Anna Andreadi</v>
      </c>
      <c r="W4318" s="3" t="str">
        <f>IFERROR(VLOOKUP(B4318,Returns!$A$2:$C$801,2,1), "No")</f>
        <v>Yes</v>
      </c>
    </row>
    <row r="4319" spans="1:23" x14ac:dyDescent="0.2">
      <c r="A4319" s="1">
        <v>4318</v>
      </c>
      <c r="B4319" t="s">
        <v>8238</v>
      </c>
      <c r="C4319" s="2" t="d">
        <v>2017-07-26</v>
      </c>
      <c r="D4319" s="2" t="d">
        <v>2017-08-02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3" t="str">
        <f>IF(M4319=People!$B$5,People!$A$5,IF(M4319=People!$B$2,People!$A$2,IF(M4319=People!$B$3,People!$A$3,IF(M4319=People!$B$4,People!$A$4,))))</f>
        <v>Anna Andreadi</v>
      </c>
      <c r="W4319" s="3" t="str">
        <f>IFERROR(VLOOKUP(B4319,Returns!$A$2:$C$801,2,1), "No")</f>
        <v>Yes</v>
      </c>
    </row>
    <row r="4320" spans="1:23" x14ac:dyDescent="0.2">
      <c r="A4320" s="1">
        <v>4319</v>
      </c>
      <c r="B4320" t="s">
        <v>8239</v>
      </c>
      <c r="C4320" s="2" t="d">
        <v>2019-12-07</v>
      </c>
      <c r="D4320" s="2" t="d">
        <v>2019-12-11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3" t="str">
        <f>IF(M4320=People!$B$5,People!$A$5,IF(M4320=People!$B$2,People!$A$2,IF(M4320=People!$B$3,People!$A$3,IF(M4320=People!$B$4,People!$A$4,))))</f>
        <v>Cassandra Brandow</v>
      </c>
      <c r="W4320" s="3" t="str">
        <f>IFERROR(VLOOKUP(B4320,Returns!$A$2:$C$801,2,1), "No")</f>
        <v>Yes</v>
      </c>
    </row>
    <row r="4321" spans="1:23" x14ac:dyDescent="0.2">
      <c r="A4321" s="1">
        <v>4320</v>
      </c>
      <c r="B4321" t="s">
        <v>5968</v>
      </c>
      <c r="C4321" s="2" t="d">
        <v>2016-12-29</v>
      </c>
      <c r="D4321" s="2" t="d">
        <v>2017-01-03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3" t="str">
        <f>IF(M4321=People!$B$5,People!$A$5,IF(M4321=People!$B$2,People!$A$2,IF(M4321=People!$B$3,People!$A$3,IF(M4321=People!$B$4,People!$A$4,))))</f>
        <v>Anna Andreadi</v>
      </c>
      <c r="W4321" s="3" t="str">
        <f>IFERROR(VLOOKUP(B4321,Returns!$A$2:$C$801,2,1), "No")</f>
        <v>Yes</v>
      </c>
    </row>
    <row r="4322" spans="1:23" x14ac:dyDescent="0.2">
      <c r="A4322" s="1">
        <v>4321</v>
      </c>
      <c r="B4322" t="s">
        <v>5968</v>
      </c>
      <c r="C4322" s="2" t="d">
        <v>2016-12-29</v>
      </c>
      <c r="D4322" s="2" t="d">
        <v>2017-01-03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3" t="str">
        <f>IF(M4322=People!$B$5,People!$A$5,IF(M4322=People!$B$2,People!$A$2,IF(M4322=People!$B$3,People!$A$3,IF(M4322=People!$B$4,People!$A$4,))))</f>
        <v>Anna Andreadi</v>
      </c>
      <c r="W4322" s="3" t="str">
        <f>IFERROR(VLOOKUP(B4322,Returns!$A$2:$C$801,2,1), "No")</f>
        <v>Yes</v>
      </c>
    </row>
    <row r="4323" spans="1:23" x14ac:dyDescent="0.2">
      <c r="A4323" s="1">
        <v>4322</v>
      </c>
      <c r="B4323" t="s">
        <v>8240</v>
      </c>
      <c r="C4323" s="2" t="d">
        <v>2017-02-14</v>
      </c>
      <c r="D4323" s="2" t="d">
        <v>2017-02-19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3" t="str">
        <f>IF(M4323=People!$B$5,People!$A$5,IF(M4323=People!$B$2,People!$A$2,IF(M4323=People!$B$3,People!$A$3,IF(M4323=People!$B$4,People!$A$4,))))</f>
        <v>Chuck Magee</v>
      </c>
      <c r="W4323" s="3" t="str">
        <f>IFERROR(VLOOKUP(B4323,Returns!$A$2:$C$801,2,1), "No")</f>
        <v>Yes</v>
      </c>
    </row>
    <row r="4324" spans="1:23" x14ac:dyDescent="0.2">
      <c r="A4324" s="1">
        <v>4323</v>
      </c>
      <c r="B4324" t="s">
        <v>8240</v>
      </c>
      <c r="C4324" s="2" t="d">
        <v>2017-02-14</v>
      </c>
      <c r="D4324" s="2" t="d">
        <v>2017-02-19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3" t="str">
        <f>IF(M4324=People!$B$5,People!$A$5,IF(M4324=People!$B$2,People!$A$2,IF(M4324=People!$B$3,People!$A$3,IF(M4324=People!$B$4,People!$A$4,))))</f>
        <v>Chuck Magee</v>
      </c>
      <c r="W4324" s="3" t="str">
        <f>IFERROR(VLOOKUP(B4324,Returns!$A$2:$C$801,2,1), "No")</f>
        <v>Yes</v>
      </c>
    </row>
    <row r="4325" spans="1:23" x14ac:dyDescent="0.2">
      <c r="A4325" s="1">
        <v>4324</v>
      </c>
      <c r="B4325" t="s">
        <v>8240</v>
      </c>
      <c r="C4325" s="2" t="d">
        <v>2017-02-14</v>
      </c>
      <c r="D4325" s="2" t="d">
        <v>2017-02-19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3" t="str">
        <f>IF(M4325=People!$B$5,People!$A$5,IF(M4325=People!$B$2,People!$A$2,IF(M4325=People!$B$3,People!$A$3,IF(M4325=People!$B$4,People!$A$4,))))</f>
        <v>Chuck Magee</v>
      </c>
      <c r="W4325" s="3" t="str">
        <f>IFERROR(VLOOKUP(B4325,Returns!$A$2:$C$801,2,1), "No")</f>
        <v>Yes</v>
      </c>
    </row>
    <row r="4326" spans="1:23" x14ac:dyDescent="0.2">
      <c r="A4326" s="1">
        <v>4325</v>
      </c>
      <c r="B4326" t="s">
        <v>8240</v>
      </c>
      <c r="C4326" s="2" t="d">
        <v>2017-02-14</v>
      </c>
      <c r="D4326" s="2" t="d">
        <v>2017-02-19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3" t="str">
        <f>IF(M4326=People!$B$5,People!$A$5,IF(M4326=People!$B$2,People!$A$2,IF(M4326=People!$B$3,People!$A$3,IF(M4326=People!$B$4,People!$A$4,))))</f>
        <v>Chuck Magee</v>
      </c>
      <c r="W4326" s="3" t="str">
        <f>IFERROR(VLOOKUP(B4326,Returns!$A$2:$C$801,2,1), "No")</f>
        <v>Yes</v>
      </c>
    </row>
    <row r="4327" spans="1:23" x14ac:dyDescent="0.2">
      <c r="A4327" s="1">
        <v>4326</v>
      </c>
      <c r="B4327" t="s">
        <v>8240</v>
      </c>
      <c r="C4327" s="2" t="d">
        <v>2017-02-14</v>
      </c>
      <c r="D4327" s="2" t="d">
        <v>2017-02-19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3" t="str">
        <f>IF(M4327=People!$B$5,People!$A$5,IF(M4327=People!$B$2,People!$A$2,IF(M4327=People!$B$3,People!$A$3,IF(M4327=People!$B$4,People!$A$4,))))</f>
        <v>Chuck Magee</v>
      </c>
      <c r="W4327" s="3" t="str">
        <f>IFERROR(VLOOKUP(B4327,Returns!$A$2:$C$801,2,1), "No")</f>
        <v>Yes</v>
      </c>
    </row>
    <row r="4328" spans="1:23" x14ac:dyDescent="0.2">
      <c r="A4328" s="1">
        <v>4327</v>
      </c>
      <c r="B4328" t="s">
        <v>8241</v>
      </c>
      <c r="C4328" s="2" t="d">
        <v>2018-01-25</v>
      </c>
      <c r="D4328" s="2" t="d">
        <v>2018-01-27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3" t="str">
        <f>IF(M4328=People!$B$5,People!$A$5,IF(M4328=People!$B$2,People!$A$2,IF(M4328=People!$B$3,People!$A$3,IF(M4328=People!$B$4,People!$A$4,))))</f>
        <v>Chuck Magee</v>
      </c>
      <c r="W4328" s="3" t="str">
        <f>IFERROR(VLOOKUP(B4328,Returns!$A$2:$C$801,2,1), "No")</f>
        <v>Yes</v>
      </c>
    </row>
    <row r="4329" spans="1:23" x14ac:dyDescent="0.2">
      <c r="A4329" s="1">
        <v>4328</v>
      </c>
      <c r="B4329" t="s">
        <v>8241</v>
      </c>
      <c r="C4329" s="2" t="d">
        <v>2018-01-25</v>
      </c>
      <c r="D4329" s="2" t="d">
        <v>2018-01-27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3" t="str">
        <f>IF(M4329=People!$B$5,People!$A$5,IF(M4329=People!$B$2,People!$A$2,IF(M4329=People!$B$3,People!$A$3,IF(M4329=People!$B$4,People!$A$4,))))</f>
        <v>Chuck Magee</v>
      </c>
      <c r="W4329" s="3" t="str">
        <f>IFERROR(VLOOKUP(B4329,Returns!$A$2:$C$801,2,1), "No")</f>
        <v>Yes</v>
      </c>
    </row>
    <row r="4330" spans="1:23" x14ac:dyDescent="0.2">
      <c r="A4330" s="1">
        <v>4329</v>
      </c>
      <c r="B4330" t="s">
        <v>8242</v>
      </c>
      <c r="C4330" s="2" t="d">
        <v>2019-04-01</v>
      </c>
      <c r="D4330" s="2" t="d">
        <v>2019-04-07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3" t="str">
        <f>IF(M4330=People!$B$5,People!$A$5,IF(M4330=People!$B$2,People!$A$2,IF(M4330=People!$B$3,People!$A$3,IF(M4330=People!$B$4,People!$A$4,))))</f>
        <v>Chuck Magee</v>
      </c>
      <c r="W4330" s="3" t="str">
        <f>IFERROR(VLOOKUP(B4330,Returns!$A$2:$C$801,2,1), "No")</f>
        <v>Yes</v>
      </c>
    </row>
    <row r="4331" spans="1:23" x14ac:dyDescent="0.2">
      <c r="A4331" s="1">
        <v>4330</v>
      </c>
      <c r="B4331" t="s">
        <v>8243</v>
      </c>
      <c r="C4331" s="2" t="d">
        <v>2019-10-03</v>
      </c>
      <c r="D4331" s="2" t="d">
        <v>2019-10-09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3" t="str">
        <f>IF(M4331=People!$B$5,People!$A$5,IF(M4331=People!$B$2,People!$A$2,IF(M4331=People!$B$3,People!$A$3,IF(M4331=People!$B$4,People!$A$4,))))</f>
        <v>Cassandra Brandow</v>
      </c>
      <c r="W4331" s="3" t="str">
        <f>IFERROR(VLOOKUP(B4331,Returns!$A$2:$C$801,2,1), "No")</f>
        <v>Yes</v>
      </c>
    </row>
    <row r="4332" spans="1:23" x14ac:dyDescent="0.2">
      <c r="A4332" s="1">
        <v>4331</v>
      </c>
      <c r="B4332" t="s">
        <v>8243</v>
      </c>
      <c r="C4332" s="2" t="d">
        <v>2019-10-03</v>
      </c>
      <c r="D4332" s="2" t="d">
        <v>2019-10-09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3" t="str">
        <f>IF(M4332=People!$B$5,People!$A$5,IF(M4332=People!$B$2,People!$A$2,IF(M4332=People!$B$3,People!$A$3,IF(M4332=People!$B$4,People!$A$4,))))</f>
        <v>Cassandra Brandow</v>
      </c>
      <c r="W4332" s="3" t="str">
        <f>IFERROR(VLOOKUP(B4332,Returns!$A$2:$C$801,2,1), "No")</f>
        <v>Yes</v>
      </c>
    </row>
    <row r="4333" spans="1:23" x14ac:dyDescent="0.2">
      <c r="A4333" s="1">
        <v>4332</v>
      </c>
      <c r="B4333" t="s">
        <v>8244</v>
      </c>
      <c r="C4333" s="2" t="d">
        <v>2019-09-01</v>
      </c>
      <c r="D4333" s="2" t="d">
        <v>2019-09-06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3" t="str">
        <f>IF(M4333=People!$B$5,People!$A$5,IF(M4333=People!$B$2,People!$A$2,IF(M4333=People!$B$3,People!$A$3,IF(M4333=People!$B$4,People!$A$4,))))</f>
        <v>Anna Andreadi</v>
      </c>
      <c r="W4333" s="3" t="str">
        <f>IFERROR(VLOOKUP(B4333,Returns!$A$2:$C$801,2,1), "No")</f>
        <v>Yes</v>
      </c>
    </row>
    <row r="4334" spans="1:23" x14ac:dyDescent="0.2">
      <c r="A4334" s="1">
        <v>4333</v>
      </c>
      <c r="B4334" t="s">
        <v>8244</v>
      </c>
      <c r="C4334" s="2" t="d">
        <v>2019-09-01</v>
      </c>
      <c r="D4334" s="2" t="d">
        <v>2019-09-06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3" t="str">
        <f>IF(M4334=People!$B$5,People!$A$5,IF(M4334=People!$B$2,People!$A$2,IF(M4334=People!$B$3,People!$A$3,IF(M4334=People!$B$4,People!$A$4,))))</f>
        <v>Anna Andreadi</v>
      </c>
      <c r="W4334" s="3" t="str">
        <f>IFERROR(VLOOKUP(B4334,Returns!$A$2:$C$801,2,1), "No")</f>
        <v>Yes</v>
      </c>
    </row>
    <row r="4335" spans="1:23" x14ac:dyDescent="0.2">
      <c r="A4335" s="1">
        <v>4334</v>
      </c>
      <c r="B4335" t="s">
        <v>8245</v>
      </c>
      <c r="C4335" s="2" t="d">
        <v>2017-12-21</v>
      </c>
      <c r="D4335" s="2" t="d">
        <v>2017-12-27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3" t="str">
        <f>IF(M4335=People!$B$5,People!$A$5,IF(M4335=People!$B$2,People!$A$2,IF(M4335=People!$B$3,People!$A$3,IF(M4335=People!$B$4,People!$A$4,))))</f>
        <v>Cassandra Brandow</v>
      </c>
      <c r="W4335" s="3" t="str">
        <f>IFERROR(VLOOKUP(B4335,Returns!$A$2:$C$801,2,1), "No")</f>
        <v>Yes</v>
      </c>
    </row>
    <row r="4336" spans="1:23" x14ac:dyDescent="0.2">
      <c r="A4336" s="1">
        <v>4335</v>
      </c>
      <c r="B4336" t="s">
        <v>8245</v>
      </c>
      <c r="C4336" s="2" t="d">
        <v>2017-12-21</v>
      </c>
      <c r="D4336" s="2" t="d">
        <v>2017-12-27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3" t="str">
        <f>IF(M4336=People!$B$5,People!$A$5,IF(M4336=People!$B$2,People!$A$2,IF(M4336=People!$B$3,People!$A$3,IF(M4336=People!$B$4,People!$A$4,))))</f>
        <v>Cassandra Brandow</v>
      </c>
      <c r="W4336" s="3" t="str">
        <f>IFERROR(VLOOKUP(B4336,Returns!$A$2:$C$801,2,1), "No")</f>
        <v>Yes</v>
      </c>
    </row>
    <row r="4337" spans="1:23" x14ac:dyDescent="0.2">
      <c r="A4337" s="1">
        <v>4336</v>
      </c>
      <c r="B4337" t="s">
        <v>8246</v>
      </c>
      <c r="C4337" s="2" t="d">
        <v>2017-12-20</v>
      </c>
      <c r="D4337" s="2" t="d">
        <v>2017-12-24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3" t="str">
        <f>IF(M4337=People!$B$5,People!$A$5,IF(M4337=People!$B$2,People!$A$2,IF(M4337=People!$B$3,People!$A$3,IF(M4337=People!$B$4,People!$A$4,))))</f>
        <v>Anna Andreadi</v>
      </c>
      <c r="W4337" s="3" t="str">
        <f>IFERROR(VLOOKUP(B4337,Returns!$A$2:$C$801,2,1), "No")</f>
        <v>Yes</v>
      </c>
    </row>
    <row r="4338" spans="1:23" x14ac:dyDescent="0.2">
      <c r="A4338" s="1">
        <v>4337</v>
      </c>
      <c r="B4338" t="s">
        <v>8246</v>
      </c>
      <c r="C4338" s="2" t="d">
        <v>2017-12-20</v>
      </c>
      <c r="D4338" s="2" t="d">
        <v>2017-12-24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3" t="str">
        <f>IF(M4338=People!$B$5,People!$A$5,IF(M4338=People!$B$2,People!$A$2,IF(M4338=People!$B$3,People!$A$3,IF(M4338=People!$B$4,People!$A$4,))))</f>
        <v>Anna Andreadi</v>
      </c>
      <c r="W4338" s="3" t="str">
        <f>IFERROR(VLOOKUP(B4338,Returns!$A$2:$C$801,2,1), "No")</f>
        <v>Yes</v>
      </c>
    </row>
    <row r="4339" spans="1:23" x14ac:dyDescent="0.2">
      <c r="A4339" s="1">
        <v>4338</v>
      </c>
      <c r="B4339" t="s">
        <v>8247</v>
      </c>
      <c r="C4339" s="2" t="d">
        <v>2017-11-27</v>
      </c>
      <c r="D4339" s="2" t="d">
        <v>2017-12-01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3" t="str">
        <f>IF(M4339=People!$B$5,People!$A$5,IF(M4339=People!$B$2,People!$A$2,IF(M4339=People!$B$3,People!$A$3,IF(M4339=People!$B$4,People!$A$4,))))</f>
        <v>Anna Andreadi</v>
      </c>
      <c r="W4339" s="3" t="str">
        <f>IFERROR(VLOOKUP(B4339,Returns!$A$2:$C$801,2,1), "No")</f>
        <v>Yes</v>
      </c>
    </row>
    <row r="4340" spans="1:23" x14ac:dyDescent="0.2">
      <c r="A4340" s="1">
        <v>4339</v>
      </c>
      <c r="B4340" t="s">
        <v>8247</v>
      </c>
      <c r="C4340" s="2" t="d">
        <v>2017-11-27</v>
      </c>
      <c r="D4340" s="2" t="d">
        <v>2017-12-01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3" t="str">
        <f>IF(M4340=People!$B$5,People!$A$5,IF(M4340=People!$B$2,People!$A$2,IF(M4340=People!$B$3,People!$A$3,IF(M4340=People!$B$4,People!$A$4,))))</f>
        <v>Anna Andreadi</v>
      </c>
      <c r="W4340" s="3" t="str">
        <f>IFERROR(VLOOKUP(B4340,Returns!$A$2:$C$801,2,1), "No")</f>
        <v>Yes</v>
      </c>
    </row>
    <row r="4341" spans="1:23" x14ac:dyDescent="0.2">
      <c r="A4341" s="1">
        <v>4340</v>
      </c>
      <c r="B4341" t="s">
        <v>8248</v>
      </c>
      <c r="C4341" s="2" t="d">
        <v>2019-08-27</v>
      </c>
      <c r="D4341" s="2" t="d">
        <v>2019-09-01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3" t="str">
        <f>IF(M4341=People!$B$5,People!$A$5,IF(M4341=People!$B$2,People!$A$2,IF(M4341=People!$B$3,People!$A$3,IF(M4341=People!$B$4,People!$A$4,))))</f>
        <v>Cassandra Brandow</v>
      </c>
      <c r="W4341" s="3" t="str">
        <f>IFERROR(VLOOKUP(B4341,Returns!$A$2:$C$801,2,1), "No")</f>
        <v>Yes</v>
      </c>
    </row>
    <row r="4342" spans="1:23" x14ac:dyDescent="0.2">
      <c r="A4342" s="1">
        <v>4341</v>
      </c>
      <c r="B4342" t="s">
        <v>8249</v>
      </c>
      <c r="C4342" s="2" t="d">
        <v>2016-03-22</v>
      </c>
      <c r="D4342" s="2" t="d">
        <v>2016-03-22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3" t="str">
        <f>IF(M4342=People!$B$5,People!$A$5,IF(M4342=People!$B$2,People!$A$2,IF(M4342=People!$B$3,People!$A$3,IF(M4342=People!$B$4,People!$A$4,))))</f>
        <v>Kelly Williams</v>
      </c>
      <c r="W4342" s="3" t="str">
        <f>IFERROR(VLOOKUP(B4342,Returns!$A$2:$C$801,2,1), "No")</f>
        <v>Yes</v>
      </c>
    </row>
    <row r="4343" spans="1:23" x14ac:dyDescent="0.2">
      <c r="A4343" s="1">
        <v>4342</v>
      </c>
      <c r="B4343" t="s">
        <v>8250</v>
      </c>
      <c r="C4343" s="2" t="d">
        <v>2019-12-17</v>
      </c>
      <c r="D4343" s="2" t="d">
        <v>2019-12-21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3" t="str">
        <f>IF(M4343=People!$B$5,People!$A$5,IF(M4343=People!$B$2,People!$A$2,IF(M4343=People!$B$3,People!$A$3,IF(M4343=People!$B$4,People!$A$4,))))</f>
        <v>Cassandra Brandow</v>
      </c>
      <c r="W4343" s="3" t="str">
        <f>IFERROR(VLOOKUP(B4343,Returns!$A$2:$C$801,2,1), "No")</f>
        <v>Yes</v>
      </c>
    </row>
    <row r="4344" spans="1:23" x14ac:dyDescent="0.2">
      <c r="A4344" s="1">
        <v>4343</v>
      </c>
      <c r="B4344" t="s">
        <v>8251</v>
      </c>
      <c r="C4344" s="2" t="d">
        <v>2019-03-19</v>
      </c>
      <c r="D4344" s="2" t="d">
        <v>2019-03-22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3" t="str">
        <f>IF(M4344=People!$B$5,People!$A$5,IF(M4344=People!$B$2,People!$A$2,IF(M4344=People!$B$3,People!$A$3,IF(M4344=People!$B$4,People!$A$4,))))</f>
        <v>Anna Andreadi</v>
      </c>
      <c r="W4344" s="3" t="str">
        <f>IFERROR(VLOOKUP(B4344,Returns!$A$2:$C$801,2,1), "No")</f>
        <v>Yes</v>
      </c>
    </row>
    <row r="4345" spans="1:23" x14ac:dyDescent="0.2">
      <c r="A4345" s="1">
        <v>4344</v>
      </c>
      <c r="B4345" t="s">
        <v>8251</v>
      </c>
      <c r="C4345" s="2" t="d">
        <v>2019-03-19</v>
      </c>
      <c r="D4345" s="2" t="d">
        <v>2019-03-22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3" t="str">
        <f>IF(M4345=People!$B$5,People!$A$5,IF(M4345=People!$B$2,People!$A$2,IF(M4345=People!$B$3,People!$A$3,IF(M4345=People!$B$4,People!$A$4,))))</f>
        <v>Anna Andreadi</v>
      </c>
      <c r="W4345" s="3" t="str">
        <f>IFERROR(VLOOKUP(B4345,Returns!$A$2:$C$801,2,1), "No")</f>
        <v>Yes</v>
      </c>
    </row>
    <row r="4346" spans="1:23" x14ac:dyDescent="0.2">
      <c r="A4346" s="1">
        <v>4345</v>
      </c>
      <c r="B4346" t="s">
        <v>8251</v>
      </c>
      <c r="C4346" s="2" t="d">
        <v>2019-03-19</v>
      </c>
      <c r="D4346" s="2" t="d">
        <v>2019-03-22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3" t="str">
        <f>IF(M4346=People!$B$5,People!$A$5,IF(M4346=People!$B$2,People!$A$2,IF(M4346=People!$B$3,People!$A$3,IF(M4346=People!$B$4,People!$A$4,))))</f>
        <v>Anna Andreadi</v>
      </c>
      <c r="W4346" s="3" t="str">
        <f>IFERROR(VLOOKUP(B4346,Returns!$A$2:$C$801,2,1), "No")</f>
        <v>Yes</v>
      </c>
    </row>
    <row r="4347" spans="1:23" x14ac:dyDescent="0.2">
      <c r="A4347" s="1">
        <v>4346</v>
      </c>
      <c r="B4347" t="s">
        <v>8251</v>
      </c>
      <c r="C4347" s="2" t="d">
        <v>2019-03-19</v>
      </c>
      <c r="D4347" s="2" t="d">
        <v>2019-03-22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3" t="str">
        <f>IF(M4347=People!$B$5,People!$A$5,IF(M4347=People!$B$2,People!$A$2,IF(M4347=People!$B$3,People!$A$3,IF(M4347=People!$B$4,People!$A$4,))))</f>
        <v>Anna Andreadi</v>
      </c>
      <c r="W4347" s="3" t="str">
        <f>IFERROR(VLOOKUP(B4347,Returns!$A$2:$C$801,2,1), "No")</f>
        <v>Yes</v>
      </c>
    </row>
    <row r="4348" spans="1:23" x14ac:dyDescent="0.2">
      <c r="A4348" s="1">
        <v>4347</v>
      </c>
      <c r="B4348" t="s">
        <v>8252</v>
      </c>
      <c r="C4348" s="2" t="d">
        <v>2018-09-18</v>
      </c>
      <c r="D4348" s="2" t="d">
        <v>2018-09-25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3" t="str">
        <f>IF(M4348=People!$B$5,People!$A$5,IF(M4348=People!$B$2,People!$A$2,IF(M4348=People!$B$3,People!$A$3,IF(M4348=People!$B$4,People!$A$4,))))</f>
        <v>Chuck Magee</v>
      </c>
      <c r="W4348" s="3" t="str">
        <f>IFERROR(VLOOKUP(B4348,Returns!$A$2:$C$801,2,1), "No")</f>
        <v>Yes</v>
      </c>
    </row>
    <row r="4349" spans="1:23" x14ac:dyDescent="0.2">
      <c r="A4349" s="1">
        <v>4348</v>
      </c>
      <c r="B4349" t="s">
        <v>8252</v>
      </c>
      <c r="C4349" s="2" t="d">
        <v>2018-09-18</v>
      </c>
      <c r="D4349" s="2" t="d">
        <v>2018-09-25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3" t="str">
        <f>IF(M4349=People!$B$5,People!$A$5,IF(M4349=People!$B$2,People!$A$2,IF(M4349=People!$B$3,People!$A$3,IF(M4349=People!$B$4,People!$A$4,))))</f>
        <v>Chuck Magee</v>
      </c>
      <c r="W4349" s="3" t="str">
        <f>IFERROR(VLOOKUP(B4349,Returns!$A$2:$C$801,2,1), "No")</f>
        <v>Yes</v>
      </c>
    </row>
    <row r="4350" spans="1:23" x14ac:dyDescent="0.2">
      <c r="A4350" s="1">
        <v>4349</v>
      </c>
      <c r="B4350" t="s">
        <v>6185</v>
      </c>
      <c r="C4350" s="2" t="d">
        <v>2019-11-24</v>
      </c>
      <c r="D4350" s="2" t="d">
        <v>2019-11-29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3" t="str">
        <f>IF(M4350=People!$B$5,People!$A$5,IF(M4350=People!$B$2,People!$A$2,IF(M4350=People!$B$3,People!$A$3,IF(M4350=People!$B$4,People!$A$4,))))</f>
        <v>Anna Andreadi</v>
      </c>
      <c r="W4350" s="3" t="str">
        <f>IFERROR(VLOOKUP(B4350,Returns!$A$2:$C$801,2,1), "No")</f>
        <v>Yes</v>
      </c>
    </row>
    <row r="4351" spans="1:23" x14ac:dyDescent="0.2">
      <c r="A4351" s="1">
        <v>4350</v>
      </c>
      <c r="B4351" t="s">
        <v>6185</v>
      </c>
      <c r="C4351" s="2" t="d">
        <v>2019-11-24</v>
      </c>
      <c r="D4351" s="2" t="d">
        <v>2019-11-29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3" t="str">
        <f>IF(M4351=People!$B$5,People!$A$5,IF(M4351=People!$B$2,People!$A$2,IF(M4351=People!$B$3,People!$A$3,IF(M4351=People!$B$4,People!$A$4,))))</f>
        <v>Anna Andreadi</v>
      </c>
      <c r="W4351" s="3" t="str">
        <f>IFERROR(VLOOKUP(B4351,Returns!$A$2:$C$801,2,1), "No")</f>
        <v>Yes</v>
      </c>
    </row>
    <row r="4352" spans="1:23" x14ac:dyDescent="0.2">
      <c r="A4352" s="1">
        <v>4351</v>
      </c>
      <c r="B4352" t="s">
        <v>8253</v>
      </c>
      <c r="C4352" s="2" t="d">
        <v>2019-04-11</v>
      </c>
      <c r="D4352" s="2" t="d">
        <v>2019-04-15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3" t="str">
        <f>IF(M4352=People!$B$5,People!$A$5,IF(M4352=People!$B$2,People!$A$2,IF(M4352=People!$B$3,People!$A$3,IF(M4352=People!$B$4,People!$A$4,))))</f>
        <v>Chuck Magee</v>
      </c>
      <c r="W4352" s="3" t="str">
        <f>IFERROR(VLOOKUP(B4352,Returns!$A$2:$C$801,2,1), "No")</f>
        <v>Yes</v>
      </c>
    </row>
    <row r="4353" spans="1:23" x14ac:dyDescent="0.2">
      <c r="A4353" s="1">
        <v>4352</v>
      </c>
      <c r="B4353" t="s">
        <v>8253</v>
      </c>
      <c r="C4353" s="2" t="d">
        <v>2019-04-11</v>
      </c>
      <c r="D4353" s="2" t="d">
        <v>2019-04-15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3" t="str">
        <f>IF(M4353=People!$B$5,People!$A$5,IF(M4353=People!$B$2,People!$A$2,IF(M4353=People!$B$3,People!$A$3,IF(M4353=People!$B$4,People!$A$4,))))</f>
        <v>Chuck Magee</v>
      </c>
      <c r="W4353" s="3" t="str">
        <f>IFERROR(VLOOKUP(B4353,Returns!$A$2:$C$801,2,1), "No")</f>
        <v>Yes</v>
      </c>
    </row>
    <row r="4354" spans="1:23" x14ac:dyDescent="0.2">
      <c r="A4354" s="1">
        <v>4353</v>
      </c>
      <c r="B4354" t="s">
        <v>8254</v>
      </c>
      <c r="C4354" s="2" t="d">
        <v>2019-12-10</v>
      </c>
      <c r="D4354" s="2" t="d">
        <v>2019-12-12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3" t="str">
        <f>IF(M4354=People!$B$5,People!$A$5,IF(M4354=People!$B$2,People!$A$2,IF(M4354=People!$B$3,People!$A$3,IF(M4354=People!$B$4,People!$A$4,))))</f>
        <v>Anna Andreadi</v>
      </c>
      <c r="W4354" s="3" t="str">
        <f>IFERROR(VLOOKUP(B4354,Returns!$A$2:$C$801,2,1), "No")</f>
        <v>Yes</v>
      </c>
    </row>
    <row r="4355" spans="1:23" x14ac:dyDescent="0.2">
      <c r="A4355" s="1">
        <v>4354</v>
      </c>
      <c r="B4355" t="s">
        <v>8254</v>
      </c>
      <c r="C4355" s="2" t="d">
        <v>2019-12-10</v>
      </c>
      <c r="D4355" s="2" t="d">
        <v>2019-12-12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3" t="str">
        <f>IF(M4355=People!$B$5,People!$A$5,IF(M4355=People!$B$2,People!$A$2,IF(M4355=People!$B$3,People!$A$3,IF(M4355=People!$B$4,People!$A$4,))))</f>
        <v>Anna Andreadi</v>
      </c>
      <c r="W4355" s="3" t="str">
        <f>IFERROR(VLOOKUP(B4355,Returns!$A$2:$C$801,2,1), "No")</f>
        <v>Yes</v>
      </c>
    </row>
    <row r="4356" spans="1:23" x14ac:dyDescent="0.2">
      <c r="A4356" s="1">
        <v>4355</v>
      </c>
      <c r="B4356" t="s">
        <v>8255</v>
      </c>
      <c r="C4356" s="2" t="d">
        <v>2019-11-24</v>
      </c>
      <c r="D4356" s="2" t="d">
        <v>2019-11-26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3" t="str">
        <f>IF(M4356=People!$B$5,People!$A$5,IF(M4356=People!$B$2,People!$A$2,IF(M4356=People!$B$3,People!$A$3,IF(M4356=People!$B$4,People!$A$4,))))</f>
        <v>Cassandra Brandow</v>
      </c>
      <c r="W4356" s="3" t="str">
        <f>IFERROR(VLOOKUP(B4356,Returns!$A$2:$C$801,2,1), "No")</f>
        <v>Yes</v>
      </c>
    </row>
    <row r="4357" spans="1:23" x14ac:dyDescent="0.2">
      <c r="A4357" s="1">
        <v>4356</v>
      </c>
      <c r="B4357" t="s">
        <v>8256</v>
      </c>
      <c r="C4357" s="2" t="d">
        <v>2017-12-04</v>
      </c>
      <c r="D4357" s="2" t="d">
        <v>2017-12-07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3" t="str">
        <f>IF(M4357=People!$B$5,People!$A$5,IF(M4357=People!$B$2,People!$A$2,IF(M4357=People!$B$3,People!$A$3,IF(M4357=People!$B$4,People!$A$4,))))</f>
        <v>Cassandra Brandow</v>
      </c>
      <c r="W4357" s="3" t="str">
        <f>IFERROR(VLOOKUP(B4357,Returns!$A$2:$C$801,2,1), "No")</f>
        <v>Yes</v>
      </c>
    </row>
    <row r="4358" spans="1:23" x14ac:dyDescent="0.2">
      <c r="A4358" s="1">
        <v>4357</v>
      </c>
      <c r="B4358" t="s">
        <v>8256</v>
      </c>
      <c r="C4358" s="2" t="d">
        <v>2017-12-04</v>
      </c>
      <c r="D4358" s="2" t="d">
        <v>2017-12-07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3" t="str">
        <f>IF(M4358=People!$B$5,People!$A$5,IF(M4358=People!$B$2,People!$A$2,IF(M4358=People!$B$3,People!$A$3,IF(M4358=People!$B$4,People!$A$4,))))</f>
        <v>Cassandra Brandow</v>
      </c>
      <c r="W4358" s="3" t="str">
        <f>IFERROR(VLOOKUP(B4358,Returns!$A$2:$C$801,2,1), "No")</f>
        <v>Yes</v>
      </c>
    </row>
    <row r="4359" spans="1:23" x14ac:dyDescent="0.2">
      <c r="A4359" s="1">
        <v>4358</v>
      </c>
      <c r="B4359" t="s">
        <v>8257</v>
      </c>
      <c r="C4359" s="2" t="d">
        <v>2019-12-11</v>
      </c>
      <c r="D4359" s="2" t="d">
        <v>2019-12-11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3" t="str">
        <f>IF(M4359=People!$B$5,People!$A$5,IF(M4359=People!$B$2,People!$A$2,IF(M4359=People!$B$3,People!$A$3,IF(M4359=People!$B$4,People!$A$4,))))</f>
        <v>Kelly Williams</v>
      </c>
      <c r="W4359" s="3" t="str">
        <f>IFERROR(VLOOKUP(B4359,Returns!$A$2:$C$801,2,1), "No")</f>
        <v>Yes</v>
      </c>
    </row>
    <row r="4360" spans="1:23" x14ac:dyDescent="0.2">
      <c r="A4360" s="1">
        <v>4359</v>
      </c>
      <c r="B4360" t="s">
        <v>8257</v>
      </c>
      <c r="C4360" s="2" t="d">
        <v>2019-12-11</v>
      </c>
      <c r="D4360" s="2" t="d">
        <v>2019-12-11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3" t="str">
        <f>IF(M4360=People!$B$5,People!$A$5,IF(M4360=People!$B$2,People!$A$2,IF(M4360=People!$B$3,People!$A$3,IF(M4360=People!$B$4,People!$A$4,))))</f>
        <v>Kelly Williams</v>
      </c>
      <c r="W4360" s="3" t="str">
        <f>IFERROR(VLOOKUP(B4360,Returns!$A$2:$C$801,2,1), "No")</f>
        <v>Yes</v>
      </c>
    </row>
    <row r="4361" spans="1:23" x14ac:dyDescent="0.2">
      <c r="A4361" s="1">
        <v>4360</v>
      </c>
      <c r="B4361" t="s">
        <v>8257</v>
      </c>
      <c r="C4361" s="2" t="d">
        <v>2019-12-11</v>
      </c>
      <c r="D4361" s="2" t="d">
        <v>2019-12-11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3" t="str">
        <f>IF(M4361=People!$B$5,People!$A$5,IF(M4361=People!$B$2,People!$A$2,IF(M4361=People!$B$3,People!$A$3,IF(M4361=People!$B$4,People!$A$4,))))</f>
        <v>Kelly Williams</v>
      </c>
      <c r="W4361" s="3" t="str">
        <f>IFERROR(VLOOKUP(B4361,Returns!$A$2:$C$801,2,1), "No")</f>
        <v>Yes</v>
      </c>
    </row>
    <row r="4362" spans="1:23" x14ac:dyDescent="0.2">
      <c r="A4362" s="1">
        <v>4361</v>
      </c>
      <c r="B4362" t="s">
        <v>8258</v>
      </c>
      <c r="C4362" s="2" t="d">
        <v>2018-05-21</v>
      </c>
      <c r="D4362" s="2" t="d">
        <v>2018-05-23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3" t="str">
        <f>IF(M4362=People!$B$5,People!$A$5,IF(M4362=People!$B$2,People!$A$2,IF(M4362=People!$B$3,People!$A$3,IF(M4362=People!$B$4,People!$A$4,))))</f>
        <v>Chuck Magee</v>
      </c>
      <c r="W4362" s="3" t="str">
        <f>IFERROR(VLOOKUP(B4362,Returns!$A$2:$C$801,2,1), "No")</f>
        <v>Yes</v>
      </c>
    </row>
    <row r="4363" spans="1:23" x14ac:dyDescent="0.2">
      <c r="A4363" s="1">
        <v>4362</v>
      </c>
      <c r="B4363" t="s">
        <v>8259</v>
      </c>
      <c r="C4363" s="2" t="d">
        <v>2019-02-17</v>
      </c>
      <c r="D4363" s="2" t="d">
        <v>2019-02-21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3" t="str">
        <f>IF(M4363=People!$B$5,People!$A$5,IF(M4363=People!$B$2,People!$A$2,IF(M4363=People!$B$3,People!$A$3,IF(M4363=People!$B$4,People!$A$4,))))</f>
        <v>Cassandra Brandow</v>
      </c>
      <c r="W4363" s="3" t="str">
        <f>IFERROR(VLOOKUP(B4363,Returns!$A$2:$C$801,2,1), "No")</f>
        <v>Yes</v>
      </c>
    </row>
    <row r="4364" spans="1:23" x14ac:dyDescent="0.2">
      <c r="A4364" s="1">
        <v>4363</v>
      </c>
      <c r="B4364" t="s">
        <v>8260</v>
      </c>
      <c r="C4364" s="2" t="d">
        <v>2019-05-20</v>
      </c>
      <c r="D4364" s="2" t="d">
        <v>2019-05-22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3" t="str">
        <f>IF(M4364=People!$B$5,People!$A$5,IF(M4364=People!$B$2,People!$A$2,IF(M4364=People!$B$3,People!$A$3,IF(M4364=People!$B$4,People!$A$4,))))</f>
        <v>Kelly Williams</v>
      </c>
      <c r="W4364" s="3" t="str">
        <f>IFERROR(VLOOKUP(B4364,Returns!$A$2:$C$801,2,1), "No")</f>
        <v>Yes</v>
      </c>
    </row>
    <row r="4365" spans="1:23" x14ac:dyDescent="0.2">
      <c r="A4365" s="1">
        <v>4364</v>
      </c>
      <c r="B4365" t="s">
        <v>8260</v>
      </c>
      <c r="C4365" s="2" t="d">
        <v>2019-05-20</v>
      </c>
      <c r="D4365" s="2" t="d">
        <v>2019-05-22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3" t="str">
        <f>IF(M4365=People!$B$5,People!$A$5,IF(M4365=People!$B$2,People!$A$2,IF(M4365=People!$B$3,People!$A$3,IF(M4365=People!$B$4,People!$A$4,))))</f>
        <v>Kelly Williams</v>
      </c>
      <c r="W4365" s="3" t="str">
        <f>IFERROR(VLOOKUP(B4365,Returns!$A$2:$C$801,2,1), "No")</f>
        <v>Yes</v>
      </c>
    </row>
    <row r="4366" spans="1:23" x14ac:dyDescent="0.2">
      <c r="A4366" s="1">
        <v>4365</v>
      </c>
      <c r="B4366" t="s">
        <v>8260</v>
      </c>
      <c r="C4366" s="2" t="d">
        <v>2019-05-20</v>
      </c>
      <c r="D4366" s="2" t="d">
        <v>2019-05-22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3" t="str">
        <f>IF(M4366=People!$B$5,People!$A$5,IF(M4366=People!$B$2,People!$A$2,IF(M4366=People!$B$3,People!$A$3,IF(M4366=People!$B$4,People!$A$4,))))</f>
        <v>Kelly Williams</v>
      </c>
      <c r="W4366" s="3" t="str">
        <f>IFERROR(VLOOKUP(B4366,Returns!$A$2:$C$801,2,1), "No")</f>
        <v>Yes</v>
      </c>
    </row>
    <row r="4367" spans="1:23" x14ac:dyDescent="0.2">
      <c r="A4367" s="1">
        <v>4366</v>
      </c>
      <c r="B4367" t="s">
        <v>8260</v>
      </c>
      <c r="C4367" s="2" t="d">
        <v>2019-05-20</v>
      </c>
      <c r="D4367" s="2" t="d">
        <v>2019-05-22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3" t="str">
        <f>IF(M4367=People!$B$5,People!$A$5,IF(M4367=People!$B$2,People!$A$2,IF(M4367=People!$B$3,People!$A$3,IF(M4367=People!$B$4,People!$A$4,))))</f>
        <v>Kelly Williams</v>
      </c>
      <c r="W4367" s="3" t="str">
        <f>IFERROR(VLOOKUP(B4367,Returns!$A$2:$C$801,2,1), "No")</f>
        <v>Yes</v>
      </c>
    </row>
    <row r="4368" spans="1:23" x14ac:dyDescent="0.2">
      <c r="A4368" s="1">
        <v>4367</v>
      </c>
      <c r="B4368" t="s">
        <v>8260</v>
      </c>
      <c r="C4368" s="2" t="d">
        <v>2019-05-20</v>
      </c>
      <c r="D4368" s="2" t="d">
        <v>2019-05-22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3" t="str">
        <f>IF(M4368=People!$B$5,People!$A$5,IF(M4368=People!$B$2,People!$A$2,IF(M4368=People!$B$3,People!$A$3,IF(M4368=People!$B$4,People!$A$4,))))</f>
        <v>Kelly Williams</v>
      </c>
      <c r="W4368" s="3" t="str">
        <f>IFERROR(VLOOKUP(B4368,Returns!$A$2:$C$801,2,1), "No")</f>
        <v>Yes</v>
      </c>
    </row>
    <row r="4369" spans="1:23" x14ac:dyDescent="0.2">
      <c r="A4369" s="1">
        <v>4368</v>
      </c>
      <c r="B4369" t="s">
        <v>8261</v>
      </c>
      <c r="C4369" s="2" t="d">
        <v>2019-09-11</v>
      </c>
      <c r="D4369" s="2" t="d">
        <v>2019-09-13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3" t="str">
        <f>IF(M4369=People!$B$5,People!$A$5,IF(M4369=People!$B$2,People!$A$2,IF(M4369=People!$B$3,People!$A$3,IF(M4369=People!$B$4,People!$A$4,))))</f>
        <v>Kelly Williams</v>
      </c>
      <c r="W4369" s="3" t="str">
        <f>IFERROR(VLOOKUP(B4369,Returns!$A$2:$C$801,2,1), "No")</f>
        <v>Yes</v>
      </c>
    </row>
    <row r="4370" spans="1:23" x14ac:dyDescent="0.2">
      <c r="A4370" s="1">
        <v>4369</v>
      </c>
      <c r="B4370" t="s">
        <v>8261</v>
      </c>
      <c r="C4370" s="2" t="d">
        <v>2019-09-11</v>
      </c>
      <c r="D4370" s="2" t="d">
        <v>2019-09-13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3" t="str">
        <f>IF(M4370=People!$B$5,People!$A$5,IF(M4370=People!$B$2,People!$A$2,IF(M4370=People!$B$3,People!$A$3,IF(M4370=People!$B$4,People!$A$4,))))</f>
        <v>Kelly Williams</v>
      </c>
      <c r="W4370" s="3" t="str">
        <f>IFERROR(VLOOKUP(B4370,Returns!$A$2:$C$801,2,1), "No")</f>
        <v>Yes</v>
      </c>
    </row>
    <row r="4371" spans="1:23" x14ac:dyDescent="0.2">
      <c r="A4371" s="1">
        <v>4370</v>
      </c>
      <c r="B4371" t="s">
        <v>8262</v>
      </c>
      <c r="C4371" s="2" t="d">
        <v>2018-11-05</v>
      </c>
      <c r="D4371" s="2" t="d">
        <v>2018-11-10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3" t="str">
        <f>IF(M4371=People!$B$5,People!$A$5,IF(M4371=People!$B$2,People!$A$2,IF(M4371=People!$B$3,People!$A$3,IF(M4371=People!$B$4,People!$A$4,))))</f>
        <v>Kelly Williams</v>
      </c>
      <c r="W4371" s="3" t="str">
        <f>IFERROR(VLOOKUP(B4371,Returns!$A$2:$C$801,2,1), "No")</f>
        <v>Yes</v>
      </c>
    </row>
    <row r="4372" spans="1:23" x14ac:dyDescent="0.2">
      <c r="A4372" s="1">
        <v>4371</v>
      </c>
      <c r="B4372" t="s">
        <v>8262</v>
      </c>
      <c r="C4372" s="2" t="d">
        <v>2018-11-05</v>
      </c>
      <c r="D4372" s="2" t="d">
        <v>2018-11-10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3" t="str">
        <f>IF(M4372=People!$B$5,People!$A$5,IF(M4372=People!$B$2,People!$A$2,IF(M4372=People!$B$3,People!$A$3,IF(M4372=People!$B$4,People!$A$4,))))</f>
        <v>Kelly Williams</v>
      </c>
      <c r="W4372" s="3" t="str">
        <f>IFERROR(VLOOKUP(B4372,Returns!$A$2:$C$801,2,1), "No")</f>
        <v>Yes</v>
      </c>
    </row>
    <row r="4373" spans="1:23" x14ac:dyDescent="0.2">
      <c r="A4373" s="1">
        <v>4372</v>
      </c>
      <c r="B4373" t="s">
        <v>8262</v>
      </c>
      <c r="C4373" s="2" t="d">
        <v>2018-11-05</v>
      </c>
      <c r="D4373" s="2" t="d">
        <v>2018-11-10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3" t="str">
        <f>IF(M4373=People!$B$5,People!$A$5,IF(M4373=People!$B$2,People!$A$2,IF(M4373=People!$B$3,People!$A$3,IF(M4373=People!$B$4,People!$A$4,))))</f>
        <v>Kelly Williams</v>
      </c>
      <c r="W4373" s="3" t="str">
        <f>IFERROR(VLOOKUP(B4373,Returns!$A$2:$C$801,2,1), "No")</f>
        <v>Yes</v>
      </c>
    </row>
    <row r="4374" spans="1:23" x14ac:dyDescent="0.2">
      <c r="A4374" s="1">
        <v>4373</v>
      </c>
      <c r="B4374" t="s">
        <v>8263</v>
      </c>
      <c r="C4374" s="2" t="d">
        <v>2019-07-23</v>
      </c>
      <c r="D4374" s="2" t="d">
        <v>2019-07-25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3" t="str">
        <f>IF(M4374=People!$B$5,People!$A$5,IF(M4374=People!$B$2,People!$A$2,IF(M4374=People!$B$3,People!$A$3,IF(M4374=People!$B$4,People!$A$4,))))</f>
        <v>Kelly Williams</v>
      </c>
      <c r="W4374" s="3" t="str">
        <f>IFERROR(VLOOKUP(B4374,Returns!$A$2:$C$801,2,1), "No")</f>
        <v>Yes</v>
      </c>
    </row>
    <row r="4375" spans="1:23" x14ac:dyDescent="0.2">
      <c r="A4375" s="1">
        <v>4374</v>
      </c>
      <c r="B4375" t="s">
        <v>8263</v>
      </c>
      <c r="C4375" s="2" t="d">
        <v>2019-07-23</v>
      </c>
      <c r="D4375" s="2" t="d">
        <v>2019-07-25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3" t="str">
        <f>IF(M4375=People!$B$5,People!$A$5,IF(M4375=People!$B$2,People!$A$2,IF(M4375=People!$B$3,People!$A$3,IF(M4375=People!$B$4,People!$A$4,))))</f>
        <v>Kelly Williams</v>
      </c>
      <c r="W4375" s="3" t="str">
        <f>IFERROR(VLOOKUP(B4375,Returns!$A$2:$C$801,2,1), "No")</f>
        <v>Yes</v>
      </c>
    </row>
    <row r="4376" spans="1:23" x14ac:dyDescent="0.2">
      <c r="A4376" s="1">
        <v>4375</v>
      </c>
      <c r="B4376" t="s">
        <v>8264</v>
      </c>
      <c r="C4376" s="2" t="d">
        <v>2018-11-18</v>
      </c>
      <c r="D4376" s="2" t="d">
        <v>2018-11-24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3" t="str">
        <f>IF(M4376=People!$B$5,People!$A$5,IF(M4376=People!$B$2,People!$A$2,IF(M4376=People!$B$3,People!$A$3,IF(M4376=People!$B$4,People!$A$4,))))</f>
        <v>Chuck Magee</v>
      </c>
      <c r="W4376" s="3" t="str">
        <f>IFERROR(VLOOKUP(B4376,Returns!$A$2:$C$801,2,1), "No")</f>
        <v>Yes</v>
      </c>
    </row>
    <row r="4377" spans="1:23" x14ac:dyDescent="0.2">
      <c r="A4377" s="1">
        <v>4376</v>
      </c>
      <c r="B4377" t="s">
        <v>8265</v>
      </c>
      <c r="C4377" s="2" t="d">
        <v>2016-04-25</v>
      </c>
      <c r="D4377" s="2" t="d">
        <v>2016-04-30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3" t="str">
        <f>IF(M4377=People!$B$5,People!$A$5,IF(M4377=People!$B$2,People!$A$2,IF(M4377=People!$B$3,People!$A$3,IF(M4377=People!$B$4,People!$A$4,))))</f>
        <v>Anna Andreadi</v>
      </c>
      <c r="W4377" s="3" t="str">
        <f>IFERROR(VLOOKUP(B4377,Returns!$A$2:$C$801,2,1), "No")</f>
        <v>Yes</v>
      </c>
    </row>
    <row r="4378" spans="1:23" x14ac:dyDescent="0.2">
      <c r="A4378" s="1">
        <v>4377</v>
      </c>
      <c r="B4378" t="s">
        <v>8265</v>
      </c>
      <c r="C4378" s="2" t="d">
        <v>2016-04-25</v>
      </c>
      <c r="D4378" s="2" t="d">
        <v>2016-04-30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3" t="str">
        <f>IF(M4378=People!$B$5,People!$A$5,IF(M4378=People!$B$2,People!$A$2,IF(M4378=People!$B$3,People!$A$3,IF(M4378=People!$B$4,People!$A$4,))))</f>
        <v>Anna Andreadi</v>
      </c>
      <c r="W4378" s="3" t="str">
        <f>IFERROR(VLOOKUP(B4378,Returns!$A$2:$C$801,2,1), "No")</f>
        <v>Yes</v>
      </c>
    </row>
    <row r="4379" spans="1:23" x14ac:dyDescent="0.2">
      <c r="A4379" s="1">
        <v>4378</v>
      </c>
      <c r="B4379" t="s">
        <v>8265</v>
      </c>
      <c r="C4379" s="2" t="d">
        <v>2016-04-25</v>
      </c>
      <c r="D4379" s="2" t="d">
        <v>2016-04-30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3" t="str">
        <f>IF(M4379=People!$B$5,People!$A$5,IF(M4379=People!$B$2,People!$A$2,IF(M4379=People!$B$3,People!$A$3,IF(M4379=People!$B$4,People!$A$4,))))</f>
        <v>Anna Andreadi</v>
      </c>
      <c r="W4379" s="3" t="str">
        <f>IFERROR(VLOOKUP(B4379,Returns!$A$2:$C$801,2,1), "No")</f>
        <v>Yes</v>
      </c>
    </row>
    <row r="4380" spans="1:23" x14ac:dyDescent="0.2">
      <c r="A4380" s="1">
        <v>4379</v>
      </c>
      <c r="B4380" t="s">
        <v>8266</v>
      </c>
      <c r="C4380" s="2" t="d">
        <v>2017-11-30</v>
      </c>
      <c r="D4380" s="2" t="d">
        <v>2017-12-02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3" t="str">
        <f>IF(M4380=People!$B$5,People!$A$5,IF(M4380=People!$B$2,People!$A$2,IF(M4380=People!$B$3,People!$A$3,IF(M4380=People!$B$4,People!$A$4,))))</f>
        <v>Cassandra Brandow</v>
      </c>
      <c r="W4380" s="3" t="str">
        <f>IFERROR(VLOOKUP(B4380,Returns!$A$2:$C$801,2,1), "No")</f>
        <v>Yes</v>
      </c>
    </row>
    <row r="4381" spans="1:23" x14ac:dyDescent="0.2">
      <c r="A4381" s="1">
        <v>4380</v>
      </c>
      <c r="B4381" t="s">
        <v>8266</v>
      </c>
      <c r="C4381" s="2" t="d">
        <v>2017-11-30</v>
      </c>
      <c r="D4381" s="2" t="d">
        <v>2017-12-02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3" t="str">
        <f>IF(M4381=People!$B$5,People!$A$5,IF(M4381=People!$B$2,People!$A$2,IF(M4381=People!$B$3,People!$A$3,IF(M4381=People!$B$4,People!$A$4,))))</f>
        <v>Cassandra Brandow</v>
      </c>
      <c r="W4381" s="3" t="str">
        <f>IFERROR(VLOOKUP(B4381,Returns!$A$2:$C$801,2,1), "No")</f>
        <v>Yes</v>
      </c>
    </row>
    <row r="4382" spans="1:23" x14ac:dyDescent="0.2">
      <c r="A4382" s="1">
        <v>4381</v>
      </c>
      <c r="B4382" t="s">
        <v>8267</v>
      </c>
      <c r="C4382" s="2" t="d">
        <v>2017-10-25</v>
      </c>
      <c r="D4382" s="2" t="d">
        <v>2017-10-30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3" t="str">
        <f>IF(M4382=People!$B$5,People!$A$5,IF(M4382=People!$B$2,People!$A$2,IF(M4382=People!$B$3,People!$A$3,IF(M4382=People!$B$4,People!$A$4,))))</f>
        <v>Anna Andreadi</v>
      </c>
      <c r="W4382" s="3" t="str">
        <f>IFERROR(VLOOKUP(B4382,Returns!$A$2:$C$801,2,1), "No")</f>
        <v>Yes</v>
      </c>
    </row>
    <row r="4383" spans="1:23" x14ac:dyDescent="0.2">
      <c r="A4383" s="1">
        <v>4382</v>
      </c>
      <c r="B4383" t="s">
        <v>8267</v>
      </c>
      <c r="C4383" s="2" t="d">
        <v>2017-10-25</v>
      </c>
      <c r="D4383" s="2" t="d">
        <v>2017-10-30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3" t="str">
        <f>IF(M4383=People!$B$5,People!$A$5,IF(M4383=People!$B$2,People!$A$2,IF(M4383=People!$B$3,People!$A$3,IF(M4383=People!$B$4,People!$A$4,))))</f>
        <v>Anna Andreadi</v>
      </c>
      <c r="W4383" s="3" t="str">
        <f>IFERROR(VLOOKUP(B4383,Returns!$A$2:$C$801,2,1), "No")</f>
        <v>Yes</v>
      </c>
    </row>
    <row r="4384" spans="1:23" x14ac:dyDescent="0.2">
      <c r="A4384" s="1">
        <v>4383</v>
      </c>
      <c r="B4384" t="s">
        <v>8268</v>
      </c>
      <c r="C4384" s="2" t="d">
        <v>2017-07-20</v>
      </c>
      <c r="D4384" s="2" t="d">
        <v>2017-07-27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3" t="str">
        <f>IF(M4384=People!$B$5,People!$A$5,IF(M4384=People!$B$2,People!$A$2,IF(M4384=People!$B$3,People!$A$3,IF(M4384=People!$B$4,People!$A$4,))))</f>
        <v>Kelly Williams</v>
      </c>
      <c r="W4384" s="3" t="str">
        <f>IFERROR(VLOOKUP(B4384,Returns!$A$2:$C$801,2,1), "No")</f>
        <v>Yes</v>
      </c>
    </row>
    <row r="4385" spans="1:23" x14ac:dyDescent="0.2">
      <c r="A4385" s="1">
        <v>4384</v>
      </c>
      <c r="B4385" t="s">
        <v>8268</v>
      </c>
      <c r="C4385" s="2" t="d">
        <v>2017-07-20</v>
      </c>
      <c r="D4385" s="2" t="d">
        <v>2017-07-27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3" t="str">
        <f>IF(M4385=People!$B$5,People!$A$5,IF(M4385=People!$B$2,People!$A$2,IF(M4385=People!$B$3,People!$A$3,IF(M4385=People!$B$4,People!$A$4,))))</f>
        <v>Kelly Williams</v>
      </c>
      <c r="W4385" s="3" t="str">
        <f>IFERROR(VLOOKUP(B4385,Returns!$A$2:$C$801,2,1), "No")</f>
        <v>Yes</v>
      </c>
    </row>
    <row r="4386" spans="1:23" x14ac:dyDescent="0.2">
      <c r="A4386" s="1">
        <v>4385</v>
      </c>
      <c r="B4386" t="s">
        <v>8268</v>
      </c>
      <c r="C4386" s="2" t="d">
        <v>2017-07-20</v>
      </c>
      <c r="D4386" s="2" t="d">
        <v>2017-07-27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3" t="str">
        <f>IF(M4386=People!$B$5,People!$A$5,IF(M4386=People!$B$2,People!$A$2,IF(M4386=People!$B$3,People!$A$3,IF(M4386=People!$B$4,People!$A$4,))))</f>
        <v>Kelly Williams</v>
      </c>
      <c r="W4386" s="3" t="str">
        <f>IFERROR(VLOOKUP(B4386,Returns!$A$2:$C$801,2,1), "No")</f>
        <v>Yes</v>
      </c>
    </row>
    <row r="4387" spans="1:23" x14ac:dyDescent="0.2">
      <c r="A4387" s="1">
        <v>4386</v>
      </c>
      <c r="B4387" t="s">
        <v>8268</v>
      </c>
      <c r="C4387" s="2" t="d">
        <v>2017-07-20</v>
      </c>
      <c r="D4387" s="2" t="d">
        <v>2017-07-27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3" t="str">
        <f>IF(M4387=People!$B$5,People!$A$5,IF(M4387=People!$B$2,People!$A$2,IF(M4387=People!$B$3,People!$A$3,IF(M4387=People!$B$4,People!$A$4,))))</f>
        <v>Kelly Williams</v>
      </c>
      <c r="W4387" s="3" t="str">
        <f>IFERROR(VLOOKUP(B4387,Returns!$A$2:$C$801,2,1), "No")</f>
        <v>Yes</v>
      </c>
    </row>
    <row r="4388" spans="1:23" x14ac:dyDescent="0.2">
      <c r="A4388" s="1">
        <v>4387</v>
      </c>
      <c r="B4388" t="s">
        <v>8269</v>
      </c>
      <c r="C4388" s="2" t="d">
        <v>2018-10-27</v>
      </c>
      <c r="D4388" s="2" t="d">
        <v>2018-11-02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3" t="str">
        <f>IF(M4388=People!$B$5,People!$A$5,IF(M4388=People!$B$2,People!$A$2,IF(M4388=People!$B$3,People!$A$3,IF(M4388=People!$B$4,People!$A$4,))))</f>
        <v>Anna Andreadi</v>
      </c>
      <c r="W4388" s="3" t="str">
        <f>IFERROR(VLOOKUP(B4388,Returns!$A$2:$C$801,2,1), "No")</f>
        <v>Yes</v>
      </c>
    </row>
    <row r="4389" spans="1:23" x14ac:dyDescent="0.2">
      <c r="A4389" s="1">
        <v>4388</v>
      </c>
      <c r="B4389" t="s">
        <v>8269</v>
      </c>
      <c r="C4389" s="2" t="d">
        <v>2018-10-27</v>
      </c>
      <c r="D4389" s="2" t="d">
        <v>2018-11-02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3" t="str">
        <f>IF(M4389=People!$B$5,People!$A$5,IF(M4389=People!$B$2,People!$A$2,IF(M4389=People!$B$3,People!$A$3,IF(M4389=People!$B$4,People!$A$4,))))</f>
        <v>Anna Andreadi</v>
      </c>
      <c r="W4389" s="3" t="str">
        <f>IFERROR(VLOOKUP(B4389,Returns!$A$2:$C$801,2,1), "No")</f>
        <v>Yes</v>
      </c>
    </row>
    <row r="4390" spans="1:23" x14ac:dyDescent="0.2">
      <c r="A4390" s="1">
        <v>4389</v>
      </c>
      <c r="B4390" t="s">
        <v>6104</v>
      </c>
      <c r="C4390" s="2" t="d">
        <v>2019-11-20</v>
      </c>
      <c r="D4390" s="2" t="d">
        <v>2019-11-22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3" t="str">
        <f>IF(M4390=People!$B$5,People!$A$5,IF(M4390=People!$B$2,People!$A$2,IF(M4390=People!$B$3,People!$A$3,IF(M4390=People!$B$4,People!$A$4,))))</f>
        <v>Chuck Magee</v>
      </c>
      <c r="W4390" s="3" t="str">
        <f>IFERROR(VLOOKUP(B4390,Returns!$A$2:$C$801,2,1), "No")</f>
        <v>Yes</v>
      </c>
    </row>
    <row r="4391" spans="1:23" x14ac:dyDescent="0.2">
      <c r="A4391" s="1">
        <v>4390</v>
      </c>
      <c r="B4391" t="s">
        <v>6104</v>
      </c>
      <c r="C4391" s="2" t="d">
        <v>2019-11-20</v>
      </c>
      <c r="D4391" s="2" t="d">
        <v>2019-11-22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3" t="str">
        <f>IF(M4391=People!$B$5,People!$A$5,IF(M4391=People!$B$2,People!$A$2,IF(M4391=People!$B$3,People!$A$3,IF(M4391=People!$B$4,People!$A$4,))))</f>
        <v>Chuck Magee</v>
      </c>
      <c r="W4391" s="3" t="str">
        <f>IFERROR(VLOOKUP(B4391,Returns!$A$2:$C$801,2,1), "No")</f>
        <v>Yes</v>
      </c>
    </row>
    <row r="4392" spans="1:23" x14ac:dyDescent="0.2">
      <c r="A4392" s="1">
        <v>4391</v>
      </c>
      <c r="B4392" t="s">
        <v>6104</v>
      </c>
      <c r="C4392" s="2" t="d">
        <v>2019-11-20</v>
      </c>
      <c r="D4392" s="2" t="d">
        <v>2019-11-22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3" t="str">
        <f>IF(M4392=People!$B$5,People!$A$5,IF(M4392=People!$B$2,People!$A$2,IF(M4392=People!$B$3,People!$A$3,IF(M4392=People!$B$4,People!$A$4,))))</f>
        <v>Chuck Magee</v>
      </c>
      <c r="W4392" s="3" t="str">
        <f>IFERROR(VLOOKUP(B4392,Returns!$A$2:$C$801,2,1), "No")</f>
        <v>Yes</v>
      </c>
    </row>
    <row r="4393" spans="1:23" x14ac:dyDescent="0.2">
      <c r="A4393" s="1">
        <v>4392</v>
      </c>
      <c r="B4393" t="s">
        <v>6104</v>
      </c>
      <c r="C4393" s="2" t="d">
        <v>2019-11-20</v>
      </c>
      <c r="D4393" s="2" t="d">
        <v>2019-11-22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3" t="str">
        <f>IF(M4393=People!$B$5,People!$A$5,IF(M4393=People!$B$2,People!$A$2,IF(M4393=People!$B$3,People!$A$3,IF(M4393=People!$B$4,People!$A$4,))))</f>
        <v>Chuck Magee</v>
      </c>
      <c r="W4393" s="3" t="str">
        <f>IFERROR(VLOOKUP(B4393,Returns!$A$2:$C$801,2,1), "No")</f>
        <v>Yes</v>
      </c>
    </row>
    <row r="4394" spans="1:23" x14ac:dyDescent="0.2">
      <c r="A4394" s="1">
        <v>4393</v>
      </c>
      <c r="B4394" t="s">
        <v>8270</v>
      </c>
      <c r="C4394" s="2" t="d">
        <v>2018-09-08</v>
      </c>
      <c r="D4394" s="2" t="d">
        <v>2018-09-12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3" t="str">
        <f>IF(M4394=People!$B$5,People!$A$5,IF(M4394=People!$B$2,People!$A$2,IF(M4394=People!$B$3,People!$A$3,IF(M4394=People!$B$4,People!$A$4,))))</f>
        <v>Kelly Williams</v>
      </c>
      <c r="W4394" s="3" t="str">
        <f>IFERROR(VLOOKUP(B4394,Returns!$A$2:$C$801,2,1), "No")</f>
        <v>Yes</v>
      </c>
    </row>
    <row r="4395" spans="1:23" x14ac:dyDescent="0.2">
      <c r="A4395" s="1">
        <v>4394</v>
      </c>
      <c r="B4395" t="s">
        <v>8270</v>
      </c>
      <c r="C4395" s="2" t="d">
        <v>2018-09-08</v>
      </c>
      <c r="D4395" s="2" t="d">
        <v>2018-09-12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3" t="str">
        <f>IF(M4395=People!$B$5,People!$A$5,IF(M4395=People!$B$2,People!$A$2,IF(M4395=People!$B$3,People!$A$3,IF(M4395=People!$B$4,People!$A$4,))))</f>
        <v>Kelly Williams</v>
      </c>
      <c r="W4395" s="3" t="str">
        <f>IFERROR(VLOOKUP(B4395,Returns!$A$2:$C$801,2,1), "No")</f>
        <v>Yes</v>
      </c>
    </row>
    <row r="4396" spans="1:23" x14ac:dyDescent="0.2">
      <c r="A4396" s="1">
        <v>4395</v>
      </c>
      <c r="B4396" t="s">
        <v>8271</v>
      </c>
      <c r="C4396" s="2" t="d">
        <v>2016-07-20</v>
      </c>
      <c r="D4396" s="2" t="d">
        <v>2016-07-20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3" t="str">
        <f>IF(M4396=People!$B$5,People!$A$5,IF(M4396=People!$B$2,People!$A$2,IF(M4396=People!$B$3,People!$A$3,IF(M4396=People!$B$4,People!$A$4,))))</f>
        <v>Chuck Magee</v>
      </c>
      <c r="W4396" s="3" t="str">
        <f>IFERROR(VLOOKUP(B4396,Returns!$A$2:$C$801,2,1), "No")</f>
        <v>Yes</v>
      </c>
    </row>
    <row r="4397" spans="1:23" x14ac:dyDescent="0.2">
      <c r="A4397" s="1">
        <v>4396</v>
      </c>
      <c r="B4397" t="s">
        <v>8271</v>
      </c>
      <c r="C4397" s="2" t="d">
        <v>2016-07-20</v>
      </c>
      <c r="D4397" s="2" t="d">
        <v>2016-07-20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3" t="str">
        <f>IF(M4397=People!$B$5,People!$A$5,IF(M4397=People!$B$2,People!$A$2,IF(M4397=People!$B$3,People!$A$3,IF(M4397=People!$B$4,People!$A$4,))))</f>
        <v>Chuck Magee</v>
      </c>
      <c r="W4397" s="3" t="str">
        <f>IFERROR(VLOOKUP(B4397,Returns!$A$2:$C$801,2,1), "No")</f>
        <v>Yes</v>
      </c>
    </row>
    <row r="4398" spans="1:23" x14ac:dyDescent="0.2">
      <c r="A4398" s="1">
        <v>4397</v>
      </c>
      <c r="B4398" t="s">
        <v>8272</v>
      </c>
      <c r="C4398" s="2" t="d">
        <v>2018-11-15</v>
      </c>
      <c r="D4398" s="2" t="d">
        <v>2018-11-19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3" t="str">
        <f>IF(M4398=People!$B$5,People!$A$5,IF(M4398=People!$B$2,People!$A$2,IF(M4398=People!$B$3,People!$A$3,IF(M4398=People!$B$4,People!$A$4,))))</f>
        <v>Anna Andreadi</v>
      </c>
      <c r="W4398" s="3" t="str">
        <f>IFERROR(VLOOKUP(B4398,Returns!$A$2:$C$801,2,1), "No")</f>
        <v>Yes</v>
      </c>
    </row>
    <row r="4399" spans="1:23" x14ac:dyDescent="0.2">
      <c r="A4399" s="1">
        <v>4398</v>
      </c>
      <c r="B4399" t="s">
        <v>6187</v>
      </c>
      <c r="C4399" s="2" t="d">
        <v>2016-07-07</v>
      </c>
      <c r="D4399" s="2" t="d">
        <v>2016-07-11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3" t="str">
        <f>IF(M4399=People!$B$5,People!$A$5,IF(M4399=People!$B$2,People!$A$2,IF(M4399=People!$B$3,People!$A$3,IF(M4399=People!$B$4,People!$A$4,))))</f>
        <v>Chuck Magee</v>
      </c>
      <c r="W4399" s="3" t="str">
        <f>IFERROR(VLOOKUP(B4399,Returns!$A$2:$C$801,2,1), "No")</f>
        <v>Yes</v>
      </c>
    </row>
    <row r="4400" spans="1:23" x14ac:dyDescent="0.2">
      <c r="A4400" s="1">
        <v>4399</v>
      </c>
      <c r="B4400" t="s">
        <v>6187</v>
      </c>
      <c r="C4400" s="2" t="d">
        <v>2016-07-07</v>
      </c>
      <c r="D4400" s="2" t="d">
        <v>2016-07-11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3" t="str">
        <f>IF(M4400=People!$B$5,People!$A$5,IF(M4400=People!$B$2,People!$A$2,IF(M4400=People!$B$3,People!$A$3,IF(M4400=People!$B$4,People!$A$4,))))</f>
        <v>Chuck Magee</v>
      </c>
      <c r="W4400" s="3" t="str">
        <f>IFERROR(VLOOKUP(B4400,Returns!$A$2:$C$801,2,1), "No")</f>
        <v>Yes</v>
      </c>
    </row>
    <row r="4401" spans="1:23" x14ac:dyDescent="0.2">
      <c r="A4401" s="1">
        <v>4400</v>
      </c>
      <c r="B4401" t="s">
        <v>8273</v>
      </c>
      <c r="C4401" s="2" t="d">
        <v>2018-03-17</v>
      </c>
      <c r="D4401" s="2" t="d">
        <v>2018-03-17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3" t="str">
        <f>IF(M4401=People!$B$5,People!$A$5,IF(M4401=People!$B$2,People!$A$2,IF(M4401=People!$B$3,People!$A$3,IF(M4401=People!$B$4,People!$A$4,))))</f>
        <v>Chuck Magee</v>
      </c>
      <c r="W4401" s="3" t="str">
        <f>IFERROR(VLOOKUP(B4401,Returns!$A$2:$C$801,2,1), "No")</f>
        <v>Yes</v>
      </c>
    </row>
    <row r="4402" spans="1:23" x14ac:dyDescent="0.2">
      <c r="A4402" s="1">
        <v>4401</v>
      </c>
      <c r="B4402" t="s">
        <v>8273</v>
      </c>
      <c r="C4402" s="2" t="d">
        <v>2018-03-17</v>
      </c>
      <c r="D4402" s="2" t="d">
        <v>2018-03-17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3" t="str">
        <f>IF(M4402=People!$B$5,People!$A$5,IF(M4402=People!$B$2,People!$A$2,IF(M4402=People!$B$3,People!$A$3,IF(M4402=People!$B$4,People!$A$4,))))</f>
        <v>Chuck Magee</v>
      </c>
      <c r="W4402" s="3" t="str">
        <f>IFERROR(VLOOKUP(B4402,Returns!$A$2:$C$801,2,1), "No")</f>
        <v>Yes</v>
      </c>
    </row>
    <row r="4403" spans="1:23" x14ac:dyDescent="0.2">
      <c r="A4403" s="1">
        <v>4402</v>
      </c>
      <c r="B4403" t="s">
        <v>8273</v>
      </c>
      <c r="C4403" s="2" t="d">
        <v>2018-03-17</v>
      </c>
      <c r="D4403" s="2" t="d">
        <v>2018-03-17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3" t="str">
        <f>IF(M4403=People!$B$5,People!$A$5,IF(M4403=People!$B$2,People!$A$2,IF(M4403=People!$B$3,People!$A$3,IF(M4403=People!$B$4,People!$A$4,))))</f>
        <v>Chuck Magee</v>
      </c>
      <c r="W4403" s="3" t="str">
        <f>IFERROR(VLOOKUP(B4403,Returns!$A$2:$C$801,2,1), "No")</f>
        <v>Yes</v>
      </c>
    </row>
    <row r="4404" spans="1:23" x14ac:dyDescent="0.2">
      <c r="A4404" s="1">
        <v>4403</v>
      </c>
      <c r="B4404" t="s">
        <v>8274</v>
      </c>
      <c r="C4404" s="2" t="d">
        <v>2018-12-26</v>
      </c>
      <c r="D4404" s="2" t="d">
        <v>2018-12-27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3" t="str">
        <f>IF(M4404=People!$B$5,People!$A$5,IF(M4404=People!$B$2,People!$A$2,IF(M4404=People!$B$3,People!$A$3,IF(M4404=People!$B$4,People!$A$4,))))</f>
        <v>Anna Andreadi</v>
      </c>
      <c r="W4404" s="3" t="str">
        <f>IFERROR(VLOOKUP(B4404,Returns!$A$2:$C$801,2,1), "No")</f>
        <v>Yes</v>
      </c>
    </row>
    <row r="4405" spans="1:23" x14ac:dyDescent="0.2">
      <c r="A4405" s="1">
        <v>4404</v>
      </c>
      <c r="B4405" t="s">
        <v>8275</v>
      </c>
      <c r="C4405" s="2" t="d">
        <v>2016-09-02</v>
      </c>
      <c r="D4405" s="2" t="d">
        <v>2016-09-04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3" t="str">
        <f>IF(M4405=People!$B$5,People!$A$5,IF(M4405=People!$B$2,People!$A$2,IF(M4405=People!$B$3,People!$A$3,IF(M4405=People!$B$4,People!$A$4,))))</f>
        <v>Chuck Magee</v>
      </c>
      <c r="W4405" s="3" t="str">
        <f>IFERROR(VLOOKUP(B4405,Returns!$A$2:$C$801,2,1), "No")</f>
        <v>Yes</v>
      </c>
    </row>
    <row r="4406" spans="1:23" x14ac:dyDescent="0.2">
      <c r="A4406" s="1">
        <v>4405</v>
      </c>
      <c r="B4406" t="s">
        <v>8276</v>
      </c>
      <c r="C4406" s="2" t="d">
        <v>2017-07-05</v>
      </c>
      <c r="D4406" s="2" t="d">
        <v>2017-07-10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3" t="str">
        <f>IF(M4406=People!$B$5,People!$A$5,IF(M4406=People!$B$2,People!$A$2,IF(M4406=People!$B$3,People!$A$3,IF(M4406=People!$B$4,People!$A$4,))))</f>
        <v>Chuck Magee</v>
      </c>
      <c r="W4406" s="3" t="str">
        <f>IFERROR(VLOOKUP(B4406,Returns!$A$2:$C$801,2,1), "No")</f>
        <v>Yes</v>
      </c>
    </row>
    <row r="4407" spans="1:23" x14ac:dyDescent="0.2">
      <c r="A4407" s="1">
        <v>4406</v>
      </c>
      <c r="B4407" t="s">
        <v>8276</v>
      </c>
      <c r="C4407" s="2" t="d">
        <v>2017-07-05</v>
      </c>
      <c r="D4407" s="2" t="d">
        <v>2017-07-10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3" t="str">
        <f>IF(M4407=People!$B$5,People!$A$5,IF(M4407=People!$B$2,People!$A$2,IF(M4407=People!$B$3,People!$A$3,IF(M4407=People!$B$4,People!$A$4,))))</f>
        <v>Chuck Magee</v>
      </c>
      <c r="W4407" s="3" t="str">
        <f>IFERROR(VLOOKUP(B4407,Returns!$A$2:$C$801,2,1), "No")</f>
        <v>Yes</v>
      </c>
    </row>
    <row r="4408" spans="1:23" x14ac:dyDescent="0.2">
      <c r="A4408" s="1">
        <v>4407</v>
      </c>
      <c r="B4408" t="s">
        <v>8277</v>
      </c>
      <c r="C4408" s="2" t="d">
        <v>2018-11-20</v>
      </c>
      <c r="D4408" s="2" t="d">
        <v>2018-11-25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3" t="str">
        <f>IF(M4408=People!$B$5,People!$A$5,IF(M4408=People!$B$2,People!$A$2,IF(M4408=People!$B$3,People!$A$3,IF(M4408=People!$B$4,People!$A$4,))))</f>
        <v>Kelly Williams</v>
      </c>
      <c r="W4408" s="3" t="str">
        <f>IFERROR(VLOOKUP(B4408,Returns!$A$2:$C$801,2,1), "No")</f>
        <v>Yes</v>
      </c>
    </row>
    <row r="4409" spans="1:23" x14ac:dyDescent="0.2">
      <c r="A4409" s="1">
        <v>4408</v>
      </c>
      <c r="B4409" t="s">
        <v>8277</v>
      </c>
      <c r="C4409" s="2" t="d">
        <v>2018-11-20</v>
      </c>
      <c r="D4409" s="2" t="d">
        <v>2018-11-25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3" t="str">
        <f>IF(M4409=People!$B$5,People!$A$5,IF(M4409=People!$B$2,People!$A$2,IF(M4409=People!$B$3,People!$A$3,IF(M4409=People!$B$4,People!$A$4,))))</f>
        <v>Kelly Williams</v>
      </c>
      <c r="W4409" s="3" t="str">
        <f>IFERROR(VLOOKUP(B4409,Returns!$A$2:$C$801,2,1), "No")</f>
        <v>Yes</v>
      </c>
    </row>
    <row r="4410" spans="1:23" x14ac:dyDescent="0.2">
      <c r="A4410" s="1">
        <v>4409</v>
      </c>
      <c r="B4410" t="s">
        <v>8277</v>
      </c>
      <c r="C4410" s="2" t="d">
        <v>2018-11-20</v>
      </c>
      <c r="D4410" s="2" t="d">
        <v>2018-11-25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3" t="str">
        <f>IF(M4410=People!$B$5,People!$A$5,IF(M4410=People!$B$2,People!$A$2,IF(M4410=People!$B$3,People!$A$3,IF(M4410=People!$B$4,People!$A$4,))))</f>
        <v>Kelly Williams</v>
      </c>
      <c r="W4410" s="3" t="str">
        <f>IFERROR(VLOOKUP(B4410,Returns!$A$2:$C$801,2,1), "No")</f>
        <v>Yes</v>
      </c>
    </row>
    <row r="4411" spans="1:23" x14ac:dyDescent="0.2">
      <c r="A4411" s="1">
        <v>4410</v>
      </c>
      <c r="B4411" t="s">
        <v>8278</v>
      </c>
      <c r="C4411" s="2" t="d">
        <v>2016-05-06</v>
      </c>
      <c r="D4411" s="2" t="d">
        <v>2016-05-11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3" t="str">
        <f>IF(M4411=People!$B$5,People!$A$5,IF(M4411=People!$B$2,People!$A$2,IF(M4411=People!$B$3,People!$A$3,IF(M4411=People!$B$4,People!$A$4,))))</f>
        <v>Anna Andreadi</v>
      </c>
      <c r="W4411" s="3" t="str">
        <f>IFERROR(VLOOKUP(B4411,Returns!$A$2:$C$801,2,1), "No")</f>
        <v>Yes</v>
      </c>
    </row>
    <row r="4412" spans="1:23" x14ac:dyDescent="0.2">
      <c r="A4412" s="1">
        <v>4411</v>
      </c>
      <c r="B4412" t="s">
        <v>8278</v>
      </c>
      <c r="C4412" s="2" t="d">
        <v>2016-05-06</v>
      </c>
      <c r="D4412" s="2" t="d">
        <v>2016-05-11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3" t="str">
        <f>IF(M4412=People!$B$5,People!$A$5,IF(M4412=People!$B$2,People!$A$2,IF(M4412=People!$B$3,People!$A$3,IF(M4412=People!$B$4,People!$A$4,))))</f>
        <v>Anna Andreadi</v>
      </c>
      <c r="W4412" s="3" t="str">
        <f>IFERROR(VLOOKUP(B4412,Returns!$A$2:$C$801,2,1), "No")</f>
        <v>Yes</v>
      </c>
    </row>
    <row r="4413" spans="1:23" x14ac:dyDescent="0.2">
      <c r="A4413" s="1">
        <v>4412</v>
      </c>
      <c r="B4413" t="s">
        <v>8279</v>
      </c>
      <c r="C4413" s="2" t="d">
        <v>2016-06-21</v>
      </c>
      <c r="D4413" s="2" t="d">
        <v>2016-06-24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3" t="str">
        <f>IF(M4413=People!$B$5,People!$A$5,IF(M4413=People!$B$2,People!$A$2,IF(M4413=People!$B$3,People!$A$3,IF(M4413=People!$B$4,People!$A$4,))))</f>
        <v>Chuck Magee</v>
      </c>
      <c r="W4413" s="3" t="str">
        <f>IFERROR(VLOOKUP(B4413,Returns!$A$2:$C$801,2,1), "No")</f>
        <v>Yes</v>
      </c>
    </row>
    <row r="4414" spans="1:23" x14ac:dyDescent="0.2">
      <c r="A4414" s="1">
        <v>4413</v>
      </c>
      <c r="B4414" t="s">
        <v>8279</v>
      </c>
      <c r="C4414" s="2" t="d">
        <v>2016-06-21</v>
      </c>
      <c r="D4414" s="2" t="d">
        <v>2016-06-24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3" t="str">
        <f>IF(M4414=People!$B$5,People!$A$5,IF(M4414=People!$B$2,People!$A$2,IF(M4414=People!$B$3,People!$A$3,IF(M4414=People!$B$4,People!$A$4,))))</f>
        <v>Chuck Magee</v>
      </c>
      <c r="W4414" s="3" t="str">
        <f>IFERROR(VLOOKUP(B4414,Returns!$A$2:$C$801,2,1), "No")</f>
        <v>Yes</v>
      </c>
    </row>
    <row r="4415" spans="1:23" x14ac:dyDescent="0.2">
      <c r="A4415" s="1">
        <v>4414</v>
      </c>
      <c r="B4415" t="s">
        <v>8279</v>
      </c>
      <c r="C4415" s="2" t="d">
        <v>2016-06-21</v>
      </c>
      <c r="D4415" s="2" t="d">
        <v>2016-06-24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3" t="str">
        <f>IF(M4415=People!$B$5,People!$A$5,IF(M4415=People!$B$2,People!$A$2,IF(M4415=People!$B$3,People!$A$3,IF(M4415=People!$B$4,People!$A$4,))))</f>
        <v>Chuck Magee</v>
      </c>
      <c r="W4415" s="3" t="str">
        <f>IFERROR(VLOOKUP(B4415,Returns!$A$2:$C$801,2,1), "No")</f>
        <v>Yes</v>
      </c>
    </row>
    <row r="4416" spans="1:23" x14ac:dyDescent="0.2">
      <c r="A4416" s="1">
        <v>4415</v>
      </c>
      <c r="B4416" t="s">
        <v>8280</v>
      </c>
      <c r="C4416" s="2" t="d">
        <v>2019-08-19</v>
      </c>
      <c r="D4416" s="2" t="d">
        <v>2019-08-23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3" t="str">
        <f>IF(M4416=People!$B$5,People!$A$5,IF(M4416=People!$B$2,People!$A$2,IF(M4416=People!$B$3,People!$A$3,IF(M4416=People!$B$4,People!$A$4,))))</f>
        <v>Chuck Magee</v>
      </c>
      <c r="W4416" s="3" t="str">
        <f>IFERROR(VLOOKUP(B4416,Returns!$A$2:$C$801,2,1), "No")</f>
        <v>Yes</v>
      </c>
    </row>
    <row r="4417" spans="1:23" x14ac:dyDescent="0.2">
      <c r="A4417" s="1">
        <v>4416</v>
      </c>
      <c r="B4417" t="s">
        <v>8281</v>
      </c>
      <c r="C4417" s="2" t="d">
        <v>2016-11-29</v>
      </c>
      <c r="D4417" s="2" t="d">
        <v>2016-12-06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3" t="str">
        <f>IF(M4417=People!$B$5,People!$A$5,IF(M4417=People!$B$2,People!$A$2,IF(M4417=People!$B$3,People!$A$3,IF(M4417=People!$B$4,People!$A$4,))))</f>
        <v>Anna Andreadi</v>
      </c>
      <c r="W4417" s="3" t="str">
        <f>IFERROR(VLOOKUP(B4417,Returns!$A$2:$C$801,2,1), "No")</f>
        <v>Yes</v>
      </c>
    </row>
    <row r="4418" spans="1:23" x14ac:dyDescent="0.2">
      <c r="A4418" s="1">
        <v>4417</v>
      </c>
      <c r="B4418" t="s">
        <v>8281</v>
      </c>
      <c r="C4418" s="2" t="d">
        <v>2016-11-29</v>
      </c>
      <c r="D4418" s="2" t="d">
        <v>2016-12-06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3" t="str">
        <f>IF(M4418=People!$B$5,People!$A$5,IF(M4418=People!$B$2,People!$A$2,IF(M4418=People!$B$3,People!$A$3,IF(M4418=People!$B$4,People!$A$4,))))</f>
        <v>Anna Andreadi</v>
      </c>
      <c r="W4418" s="3" t="str">
        <f>IFERROR(VLOOKUP(B4418,Returns!$A$2:$C$801,2,1), "No")</f>
        <v>Yes</v>
      </c>
    </row>
    <row r="4419" spans="1:23" x14ac:dyDescent="0.2">
      <c r="A4419" s="1">
        <v>4418</v>
      </c>
      <c r="B4419" t="s">
        <v>8282</v>
      </c>
      <c r="C4419" s="2" t="d">
        <v>2019-04-09</v>
      </c>
      <c r="D4419" s="2" t="d">
        <v>2019-04-12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3" t="str">
        <f>IF(M4419=People!$B$5,People!$A$5,IF(M4419=People!$B$2,People!$A$2,IF(M4419=People!$B$3,People!$A$3,IF(M4419=People!$B$4,People!$A$4,))))</f>
        <v>Kelly Williams</v>
      </c>
      <c r="W4419" s="3" t="str">
        <f>IFERROR(VLOOKUP(B4419,Returns!$A$2:$C$801,2,1), "No")</f>
        <v>Yes</v>
      </c>
    </row>
    <row r="4420" spans="1:23" x14ac:dyDescent="0.2">
      <c r="A4420" s="1">
        <v>4419</v>
      </c>
      <c r="B4420" t="s">
        <v>8283</v>
      </c>
      <c r="C4420" s="2" t="d">
        <v>2016-12-20</v>
      </c>
      <c r="D4420" s="2" t="d">
        <v>2016-12-27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3" t="str">
        <f>IF(M4420=People!$B$5,People!$A$5,IF(M4420=People!$B$2,People!$A$2,IF(M4420=People!$B$3,People!$A$3,IF(M4420=People!$B$4,People!$A$4,))))</f>
        <v>Chuck Magee</v>
      </c>
      <c r="W4420" s="3" t="str">
        <f>IFERROR(VLOOKUP(B4420,Returns!$A$2:$C$801,2,1), "No")</f>
        <v>Yes</v>
      </c>
    </row>
    <row r="4421" spans="1:23" x14ac:dyDescent="0.2">
      <c r="A4421" s="1">
        <v>4420</v>
      </c>
      <c r="B4421" t="s">
        <v>8284</v>
      </c>
      <c r="C4421" s="2" t="d">
        <v>2016-12-17</v>
      </c>
      <c r="D4421" s="2" t="d">
        <v>2016-12-24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3" t="str">
        <f>IF(M4421=People!$B$5,People!$A$5,IF(M4421=People!$B$2,People!$A$2,IF(M4421=People!$B$3,People!$A$3,IF(M4421=People!$B$4,People!$A$4,))))</f>
        <v>Chuck Magee</v>
      </c>
      <c r="W4421" s="3" t="str">
        <f>IFERROR(VLOOKUP(B4421,Returns!$A$2:$C$801,2,1), "No")</f>
        <v>Yes</v>
      </c>
    </row>
    <row r="4422" spans="1:23" x14ac:dyDescent="0.2">
      <c r="A4422" s="1">
        <v>4421</v>
      </c>
      <c r="B4422" t="s">
        <v>8285</v>
      </c>
      <c r="C4422" s="2" t="d">
        <v>2017-11-17</v>
      </c>
      <c r="D4422" s="2" t="d">
        <v>2017-11-21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3" t="str">
        <f>IF(M4422=People!$B$5,People!$A$5,IF(M4422=People!$B$2,People!$A$2,IF(M4422=People!$B$3,People!$A$3,IF(M4422=People!$B$4,People!$A$4,))))</f>
        <v>Kelly Williams</v>
      </c>
      <c r="W4422" s="3" t="str">
        <f>IFERROR(VLOOKUP(B4422,Returns!$A$2:$C$801,2,1), "No")</f>
        <v>Yes</v>
      </c>
    </row>
    <row r="4423" spans="1:23" x14ac:dyDescent="0.2">
      <c r="A4423" s="1">
        <v>4422</v>
      </c>
      <c r="B4423" t="s">
        <v>8286</v>
      </c>
      <c r="C4423" s="2" t="d">
        <v>2016-03-04</v>
      </c>
      <c r="D4423" s="2" t="d">
        <v>2016-03-09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3" t="str">
        <f>IF(M4423=People!$B$5,People!$A$5,IF(M4423=People!$B$2,People!$A$2,IF(M4423=People!$B$3,People!$A$3,IF(M4423=People!$B$4,People!$A$4,))))</f>
        <v>Cassandra Brandow</v>
      </c>
      <c r="W4423" s="3" t="str">
        <f>IFERROR(VLOOKUP(B4423,Returns!$A$2:$C$801,2,1), "No")</f>
        <v>Yes</v>
      </c>
    </row>
    <row r="4424" spans="1:23" x14ac:dyDescent="0.2">
      <c r="A4424" s="1">
        <v>4423</v>
      </c>
      <c r="B4424" t="s">
        <v>8287</v>
      </c>
      <c r="C4424" s="2" t="d">
        <v>2019-05-18</v>
      </c>
      <c r="D4424" s="2" t="d">
        <v>2019-05-19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3" t="str">
        <f>IF(M4424=People!$B$5,People!$A$5,IF(M4424=People!$B$2,People!$A$2,IF(M4424=People!$B$3,People!$A$3,IF(M4424=People!$B$4,People!$A$4,))))</f>
        <v>Cassandra Brandow</v>
      </c>
      <c r="W4424" s="3" t="str">
        <f>IFERROR(VLOOKUP(B4424,Returns!$A$2:$C$801,2,1), "No")</f>
        <v>Yes</v>
      </c>
    </row>
    <row r="4425" spans="1:23" x14ac:dyDescent="0.2">
      <c r="A4425" s="1">
        <v>4424</v>
      </c>
      <c r="B4425" t="s">
        <v>8287</v>
      </c>
      <c r="C4425" s="2" t="d">
        <v>2019-05-18</v>
      </c>
      <c r="D4425" s="2" t="d">
        <v>2019-05-19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3" t="str">
        <f>IF(M4425=People!$B$5,People!$A$5,IF(M4425=People!$B$2,People!$A$2,IF(M4425=People!$B$3,People!$A$3,IF(M4425=People!$B$4,People!$A$4,))))</f>
        <v>Cassandra Brandow</v>
      </c>
      <c r="W4425" s="3" t="str">
        <f>IFERROR(VLOOKUP(B4425,Returns!$A$2:$C$801,2,1), "No")</f>
        <v>Yes</v>
      </c>
    </row>
    <row r="4426" spans="1:23" x14ac:dyDescent="0.2">
      <c r="A4426" s="1">
        <v>4425</v>
      </c>
      <c r="B4426" t="s">
        <v>8287</v>
      </c>
      <c r="C4426" s="2" t="d">
        <v>2019-05-18</v>
      </c>
      <c r="D4426" s="2" t="d">
        <v>2019-05-19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3" t="str">
        <f>IF(M4426=People!$B$5,People!$A$5,IF(M4426=People!$B$2,People!$A$2,IF(M4426=People!$B$3,People!$A$3,IF(M4426=People!$B$4,People!$A$4,))))</f>
        <v>Cassandra Brandow</v>
      </c>
      <c r="W4426" s="3" t="str">
        <f>IFERROR(VLOOKUP(B4426,Returns!$A$2:$C$801,2,1), "No")</f>
        <v>Yes</v>
      </c>
    </row>
    <row r="4427" spans="1:23" x14ac:dyDescent="0.2">
      <c r="A4427" s="1">
        <v>4426</v>
      </c>
      <c r="B4427" t="s">
        <v>8287</v>
      </c>
      <c r="C4427" s="2" t="d">
        <v>2019-05-18</v>
      </c>
      <c r="D4427" s="2" t="d">
        <v>2019-05-19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3" t="str">
        <f>IF(M4427=People!$B$5,People!$A$5,IF(M4427=People!$B$2,People!$A$2,IF(M4427=People!$B$3,People!$A$3,IF(M4427=People!$B$4,People!$A$4,))))</f>
        <v>Cassandra Brandow</v>
      </c>
      <c r="W4427" s="3" t="str">
        <f>IFERROR(VLOOKUP(B4427,Returns!$A$2:$C$801,2,1), "No")</f>
        <v>Yes</v>
      </c>
    </row>
    <row r="4428" spans="1:23" x14ac:dyDescent="0.2">
      <c r="A4428" s="1">
        <v>4427</v>
      </c>
      <c r="B4428" t="s">
        <v>8287</v>
      </c>
      <c r="C4428" s="2" t="d">
        <v>2019-05-18</v>
      </c>
      <c r="D4428" s="2" t="d">
        <v>2019-05-19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3" t="str">
        <f>IF(M4428=People!$B$5,People!$A$5,IF(M4428=People!$B$2,People!$A$2,IF(M4428=People!$B$3,People!$A$3,IF(M4428=People!$B$4,People!$A$4,))))</f>
        <v>Cassandra Brandow</v>
      </c>
      <c r="W4428" s="3" t="str">
        <f>IFERROR(VLOOKUP(B4428,Returns!$A$2:$C$801,2,1), "No")</f>
        <v>Yes</v>
      </c>
    </row>
    <row r="4429" spans="1:23" x14ac:dyDescent="0.2">
      <c r="A4429" s="1">
        <v>4428</v>
      </c>
      <c r="B4429" t="s">
        <v>8288</v>
      </c>
      <c r="C4429" s="2" t="d">
        <v>2019-09-22</v>
      </c>
      <c r="D4429" s="2" t="d">
        <v>2019-09-28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3" t="str">
        <f>IF(M4429=People!$B$5,People!$A$5,IF(M4429=People!$B$2,People!$A$2,IF(M4429=People!$B$3,People!$A$3,IF(M4429=People!$B$4,People!$A$4,))))</f>
        <v>Anna Andreadi</v>
      </c>
      <c r="W4429" s="3" t="str">
        <f>IFERROR(VLOOKUP(B4429,Returns!$A$2:$C$801,2,1), "No")</f>
        <v>Yes</v>
      </c>
    </row>
    <row r="4430" spans="1:23" x14ac:dyDescent="0.2">
      <c r="A4430" s="1">
        <v>4429</v>
      </c>
      <c r="B4430" t="s">
        <v>8289</v>
      </c>
      <c r="C4430" s="2" t="d">
        <v>2019-03-21</v>
      </c>
      <c r="D4430" s="2" t="d">
        <v>2019-03-27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3" t="str">
        <f>IF(M4430=People!$B$5,People!$A$5,IF(M4430=People!$B$2,People!$A$2,IF(M4430=People!$B$3,People!$A$3,IF(M4430=People!$B$4,People!$A$4,))))</f>
        <v>Kelly Williams</v>
      </c>
      <c r="W4430" s="3" t="str">
        <f>IFERROR(VLOOKUP(B4430,Returns!$A$2:$C$801,2,1), "No")</f>
        <v>Yes</v>
      </c>
    </row>
    <row r="4431" spans="1:23" x14ac:dyDescent="0.2">
      <c r="A4431" s="1">
        <v>4430</v>
      </c>
      <c r="B4431" t="s">
        <v>8290</v>
      </c>
      <c r="C4431" s="2" t="d">
        <v>2019-09-14</v>
      </c>
      <c r="D4431" s="2" t="d">
        <v>2019-09-14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3" t="str">
        <f>IF(M4431=People!$B$5,People!$A$5,IF(M4431=People!$B$2,People!$A$2,IF(M4431=People!$B$3,People!$A$3,IF(M4431=People!$B$4,People!$A$4,))))</f>
        <v>Chuck Magee</v>
      </c>
      <c r="W4431" s="3" t="str">
        <f>IFERROR(VLOOKUP(B4431,Returns!$A$2:$C$801,2,1), "No")</f>
        <v>Yes</v>
      </c>
    </row>
    <row r="4432" spans="1:23" x14ac:dyDescent="0.2">
      <c r="A4432" s="1">
        <v>4431</v>
      </c>
      <c r="B4432" t="s">
        <v>8291</v>
      </c>
      <c r="C4432" s="2" t="d">
        <v>2018-11-03</v>
      </c>
      <c r="D4432" s="2" t="d">
        <v>2018-11-08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3" t="str">
        <f>IF(M4432=People!$B$5,People!$A$5,IF(M4432=People!$B$2,People!$A$2,IF(M4432=People!$B$3,People!$A$3,IF(M4432=People!$B$4,People!$A$4,))))</f>
        <v>Cassandra Brandow</v>
      </c>
      <c r="W4432" s="3" t="str">
        <f>IFERROR(VLOOKUP(B4432,Returns!$A$2:$C$801,2,1), "No")</f>
        <v>Yes</v>
      </c>
    </row>
    <row r="4433" spans="1:23" x14ac:dyDescent="0.2">
      <c r="A4433" s="1">
        <v>4432</v>
      </c>
      <c r="B4433" t="s">
        <v>8291</v>
      </c>
      <c r="C4433" s="2" t="d">
        <v>2018-11-03</v>
      </c>
      <c r="D4433" s="2" t="d">
        <v>2018-11-08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3" t="str">
        <f>IF(M4433=People!$B$5,People!$A$5,IF(M4433=People!$B$2,People!$A$2,IF(M4433=People!$B$3,People!$A$3,IF(M4433=People!$B$4,People!$A$4,))))</f>
        <v>Cassandra Brandow</v>
      </c>
      <c r="W4433" s="3" t="str">
        <f>IFERROR(VLOOKUP(B4433,Returns!$A$2:$C$801,2,1), "No")</f>
        <v>Yes</v>
      </c>
    </row>
    <row r="4434" spans="1:23" x14ac:dyDescent="0.2">
      <c r="A4434" s="1">
        <v>4433</v>
      </c>
      <c r="B4434" t="s">
        <v>8291</v>
      </c>
      <c r="C4434" s="2" t="d">
        <v>2018-11-03</v>
      </c>
      <c r="D4434" s="2" t="d">
        <v>2018-11-08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3" t="str">
        <f>IF(M4434=People!$B$5,People!$A$5,IF(M4434=People!$B$2,People!$A$2,IF(M4434=People!$B$3,People!$A$3,IF(M4434=People!$B$4,People!$A$4,))))</f>
        <v>Cassandra Brandow</v>
      </c>
      <c r="W4434" s="3" t="str">
        <f>IFERROR(VLOOKUP(B4434,Returns!$A$2:$C$801,2,1), "No")</f>
        <v>Yes</v>
      </c>
    </row>
    <row r="4435" spans="1:23" x14ac:dyDescent="0.2">
      <c r="A4435" s="1">
        <v>4434</v>
      </c>
      <c r="B4435" t="s">
        <v>8291</v>
      </c>
      <c r="C4435" s="2" t="d">
        <v>2018-11-03</v>
      </c>
      <c r="D4435" s="2" t="d">
        <v>2018-11-08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3" t="str">
        <f>IF(M4435=People!$B$5,People!$A$5,IF(M4435=People!$B$2,People!$A$2,IF(M4435=People!$B$3,People!$A$3,IF(M4435=People!$B$4,People!$A$4,))))</f>
        <v>Cassandra Brandow</v>
      </c>
      <c r="W4435" s="3" t="str">
        <f>IFERROR(VLOOKUP(B4435,Returns!$A$2:$C$801,2,1), "No")</f>
        <v>Yes</v>
      </c>
    </row>
    <row r="4436" spans="1:23" x14ac:dyDescent="0.2">
      <c r="A4436" s="1">
        <v>4435</v>
      </c>
      <c r="B4436" t="s">
        <v>8291</v>
      </c>
      <c r="C4436" s="2" t="d">
        <v>2018-11-03</v>
      </c>
      <c r="D4436" s="2" t="d">
        <v>2018-11-08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3" t="str">
        <f>IF(M4436=People!$B$5,People!$A$5,IF(M4436=People!$B$2,People!$A$2,IF(M4436=People!$B$3,People!$A$3,IF(M4436=People!$B$4,People!$A$4,))))</f>
        <v>Cassandra Brandow</v>
      </c>
      <c r="W4436" s="3" t="str">
        <f>IFERROR(VLOOKUP(B4436,Returns!$A$2:$C$801,2,1), "No")</f>
        <v>Yes</v>
      </c>
    </row>
    <row r="4437" spans="1:23" x14ac:dyDescent="0.2">
      <c r="A4437" s="1">
        <v>4436</v>
      </c>
      <c r="B4437" t="s">
        <v>8292</v>
      </c>
      <c r="C4437" s="2" t="d">
        <v>2018-05-03</v>
      </c>
      <c r="D4437" s="2" t="d">
        <v>2018-05-08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3" t="str">
        <f>IF(M4437=People!$B$5,People!$A$5,IF(M4437=People!$B$2,People!$A$2,IF(M4437=People!$B$3,People!$A$3,IF(M4437=People!$B$4,People!$A$4,))))</f>
        <v>Kelly Williams</v>
      </c>
      <c r="W4437" s="3" t="str">
        <f>IFERROR(VLOOKUP(B4437,Returns!$A$2:$C$801,2,1), "No")</f>
        <v>Yes</v>
      </c>
    </row>
    <row r="4438" spans="1:23" x14ac:dyDescent="0.2">
      <c r="A4438" s="1">
        <v>4437</v>
      </c>
      <c r="B4438" t="s">
        <v>8292</v>
      </c>
      <c r="C4438" s="2" t="d">
        <v>2018-05-03</v>
      </c>
      <c r="D4438" s="2" t="d">
        <v>2018-05-08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3" t="str">
        <f>IF(M4438=People!$B$5,People!$A$5,IF(M4438=People!$B$2,People!$A$2,IF(M4438=People!$B$3,People!$A$3,IF(M4438=People!$B$4,People!$A$4,))))</f>
        <v>Kelly Williams</v>
      </c>
      <c r="W4438" s="3" t="str">
        <f>IFERROR(VLOOKUP(B4438,Returns!$A$2:$C$801,2,1), "No")</f>
        <v>Yes</v>
      </c>
    </row>
    <row r="4439" spans="1:23" x14ac:dyDescent="0.2">
      <c r="A4439" s="1">
        <v>4438</v>
      </c>
      <c r="B4439" t="s">
        <v>8292</v>
      </c>
      <c r="C4439" s="2" t="d">
        <v>2018-05-03</v>
      </c>
      <c r="D4439" s="2" t="d">
        <v>2018-05-08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3" t="str">
        <f>IF(M4439=People!$B$5,People!$A$5,IF(M4439=People!$B$2,People!$A$2,IF(M4439=People!$B$3,People!$A$3,IF(M4439=People!$B$4,People!$A$4,))))</f>
        <v>Kelly Williams</v>
      </c>
      <c r="W4439" s="3" t="str">
        <f>IFERROR(VLOOKUP(B4439,Returns!$A$2:$C$801,2,1), "No")</f>
        <v>Yes</v>
      </c>
    </row>
    <row r="4440" spans="1:23" x14ac:dyDescent="0.2">
      <c r="A4440" s="1">
        <v>4439</v>
      </c>
      <c r="B4440" t="s">
        <v>8293</v>
      </c>
      <c r="C4440" s="2" t="d">
        <v>2018-12-27</v>
      </c>
      <c r="D4440" s="2" t="d">
        <v>2019-01-02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3" t="str">
        <f>IF(M4440=People!$B$5,People!$A$5,IF(M4440=People!$B$2,People!$A$2,IF(M4440=People!$B$3,People!$A$3,IF(M4440=People!$B$4,People!$A$4,))))</f>
        <v>Kelly Williams</v>
      </c>
      <c r="W4440" s="3" t="str">
        <f>IFERROR(VLOOKUP(B4440,Returns!$A$2:$C$801,2,1), "No")</f>
        <v>Yes</v>
      </c>
    </row>
    <row r="4441" spans="1:23" x14ac:dyDescent="0.2">
      <c r="A4441" s="1">
        <v>4440</v>
      </c>
      <c r="B4441" t="s">
        <v>8293</v>
      </c>
      <c r="C4441" s="2" t="d">
        <v>2018-12-27</v>
      </c>
      <c r="D4441" s="2" t="d">
        <v>2019-01-02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3" t="str">
        <f>IF(M4441=People!$B$5,People!$A$5,IF(M4441=People!$B$2,People!$A$2,IF(M4441=People!$B$3,People!$A$3,IF(M4441=People!$B$4,People!$A$4,))))</f>
        <v>Kelly Williams</v>
      </c>
      <c r="W4441" s="3" t="str">
        <f>IFERROR(VLOOKUP(B4441,Returns!$A$2:$C$801,2,1), "No")</f>
        <v>Yes</v>
      </c>
    </row>
    <row r="4442" spans="1:23" x14ac:dyDescent="0.2">
      <c r="A4442" s="1">
        <v>4441</v>
      </c>
      <c r="B4442" t="s">
        <v>8294</v>
      </c>
      <c r="C4442" s="2" t="d">
        <v>2018-07-22</v>
      </c>
      <c r="D4442" s="2" t="d">
        <v>2018-07-26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3" t="str">
        <f>IF(M4442=People!$B$5,People!$A$5,IF(M4442=People!$B$2,People!$A$2,IF(M4442=People!$B$3,People!$A$3,IF(M4442=People!$B$4,People!$A$4,))))</f>
        <v>Kelly Williams</v>
      </c>
      <c r="W4442" s="3" t="str">
        <f>IFERROR(VLOOKUP(B4442,Returns!$A$2:$C$801,2,1), "No")</f>
        <v>Yes</v>
      </c>
    </row>
    <row r="4443" spans="1:23" x14ac:dyDescent="0.2">
      <c r="A4443" s="1">
        <v>4442</v>
      </c>
      <c r="B4443" t="s">
        <v>8294</v>
      </c>
      <c r="C4443" s="2" t="d">
        <v>2018-07-22</v>
      </c>
      <c r="D4443" s="2" t="d">
        <v>2018-07-26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3" t="str">
        <f>IF(M4443=People!$B$5,People!$A$5,IF(M4443=People!$B$2,People!$A$2,IF(M4443=People!$B$3,People!$A$3,IF(M4443=People!$B$4,People!$A$4,))))</f>
        <v>Kelly Williams</v>
      </c>
      <c r="W4443" s="3" t="str">
        <f>IFERROR(VLOOKUP(B4443,Returns!$A$2:$C$801,2,1), "No")</f>
        <v>Yes</v>
      </c>
    </row>
    <row r="4444" spans="1:23" x14ac:dyDescent="0.2">
      <c r="A4444" s="1">
        <v>4443</v>
      </c>
      <c r="B4444" t="s">
        <v>8294</v>
      </c>
      <c r="C4444" s="2" t="d">
        <v>2018-07-22</v>
      </c>
      <c r="D4444" s="2" t="d">
        <v>2018-07-26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3" t="str">
        <f>IF(M4444=People!$B$5,People!$A$5,IF(M4444=People!$B$2,People!$A$2,IF(M4444=People!$B$3,People!$A$3,IF(M4444=People!$B$4,People!$A$4,))))</f>
        <v>Kelly Williams</v>
      </c>
      <c r="W4444" s="3" t="str">
        <f>IFERROR(VLOOKUP(B4444,Returns!$A$2:$C$801,2,1), "No")</f>
        <v>Yes</v>
      </c>
    </row>
    <row r="4445" spans="1:23" x14ac:dyDescent="0.2">
      <c r="A4445" s="1">
        <v>4444</v>
      </c>
      <c r="B4445" t="s">
        <v>8294</v>
      </c>
      <c r="C4445" s="2" t="d">
        <v>2018-07-22</v>
      </c>
      <c r="D4445" s="2" t="d">
        <v>2018-07-26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3" t="str">
        <f>IF(M4445=People!$B$5,People!$A$5,IF(M4445=People!$B$2,People!$A$2,IF(M4445=People!$B$3,People!$A$3,IF(M4445=People!$B$4,People!$A$4,))))</f>
        <v>Kelly Williams</v>
      </c>
      <c r="W4445" s="3" t="str">
        <f>IFERROR(VLOOKUP(B4445,Returns!$A$2:$C$801,2,1), "No")</f>
        <v>Yes</v>
      </c>
    </row>
    <row r="4446" spans="1:23" x14ac:dyDescent="0.2">
      <c r="A4446" s="1">
        <v>4445</v>
      </c>
      <c r="B4446" t="s">
        <v>8295</v>
      </c>
      <c r="C4446" s="2" t="d">
        <v>2016-11-16</v>
      </c>
      <c r="D4446" s="2" t="d">
        <v>2016-11-21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3" t="str">
        <f>IF(M4446=People!$B$5,People!$A$5,IF(M4446=People!$B$2,People!$A$2,IF(M4446=People!$B$3,People!$A$3,IF(M4446=People!$B$4,People!$A$4,))))</f>
        <v>Kelly Williams</v>
      </c>
      <c r="W4446" s="3" t="str">
        <f>IFERROR(VLOOKUP(B4446,Returns!$A$2:$C$801,2,1), "No")</f>
        <v>Yes</v>
      </c>
    </row>
    <row r="4447" spans="1:23" x14ac:dyDescent="0.2">
      <c r="A4447" s="1">
        <v>4446</v>
      </c>
      <c r="B4447" t="s">
        <v>8295</v>
      </c>
      <c r="C4447" s="2" t="d">
        <v>2016-11-16</v>
      </c>
      <c r="D4447" s="2" t="d">
        <v>2016-11-21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3" t="str">
        <f>IF(M4447=People!$B$5,People!$A$5,IF(M4447=People!$B$2,People!$A$2,IF(M4447=People!$B$3,People!$A$3,IF(M4447=People!$B$4,People!$A$4,))))</f>
        <v>Kelly Williams</v>
      </c>
      <c r="W4447" s="3" t="str">
        <f>IFERROR(VLOOKUP(B4447,Returns!$A$2:$C$801,2,1), "No")</f>
        <v>Yes</v>
      </c>
    </row>
    <row r="4448" spans="1:23" x14ac:dyDescent="0.2">
      <c r="A4448" s="1">
        <v>4447</v>
      </c>
      <c r="B4448" t="s">
        <v>8295</v>
      </c>
      <c r="C4448" s="2" t="d">
        <v>2016-11-16</v>
      </c>
      <c r="D4448" s="2" t="d">
        <v>2016-11-21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3" t="str">
        <f>IF(M4448=People!$B$5,People!$A$5,IF(M4448=People!$B$2,People!$A$2,IF(M4448=People!$B$3,People!$A$3,IF(M4448=People!$B$4,People!$A$4,))))</f>
        <v>Kelly Williams</v>
      </c>
      <c r="W4448" s="3" t="str">
        <f>IFERROR(VLOOKUP(B4448,Returns!$A$2:$C$801,2,1), "No")</f>
        <v>Yes</v>
      </c>
    </row>
    <row r="4449" spans="1:23" x14ac:dyDescent="0.2">
      <c r="A4449" s="1">
        <v>4448</v>
      </c>
      <c r="B4449" t="s">
        <v>8295</v>
      </c>
      <c r="C4449" s="2" t="d">
        <v>2016-11-16</v>
      </c>
      <c r="D4449" s="2" t="d">
        <v>2016-11-21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3" t="str">
        <f>IF(M4449=People!$B$5,People!$A$5,IF(M4449=People!$B$2,People!$A$2,IF(M4449=People!$B$3,People!$A$3,IF(M4449=People!$B$4,People!$A$4,))))</f>
        <v>Kelly Williams</v>
      </c>
      <c r="W4449" s="3" t="str">
        <f>IFERROR(VLOOKUP(B4449,Returns!$A$2:$C$801,2,1), "No")</f>
        <v>Yes</v>
      </c>
    </row>
    <row r="4450" spans="1:23" x14ac:dyDescent="0.2">
      <c r="A4450" s="1">
        <v>4449</v>
      </c>
      <c r="B4450" t="s">
        <v>8296</v>
      </c>
      <c r="C4450" s="2" t="d">
        <v>2017-06-19</v>
      </c>
      <c r="D4450" s="2" t="d">
        <v>2017-06-23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3" t="str">
        <f>IF(M4450=People!$B$5,People!$A$5,IF(M4450=People!$B$2,People!$A$2,IF(M4450=People!$B$3,People!$A$3,IF(M4450=People!$B$4,People!$A$4,))))</f>
        <v>Anna Andreadi</v>
      </c>
      <c r="W4450" s="3" t="str">
        <f>IFERROR(VLOOKUP(B4450,Returns!$A$2:$C$801,2,1), "No")</f>
        <v>Yes</v>
      </c>
    </row>
    <row r="4451" spans="1:23" x14ac:dyDescent="0.2">
      <c r="A4451" s="1">
        <v>4450</v>
      </c>
      <c r="B4451" t="s">
        <v>8296</v>
      </c>
      <c r="C4451" s="2" t="d">
        <v>2017-06-19</v>
      </c>
      <c r="D4451" s="2" t="d">
        <v>2017-06-23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3" t="str">
        <f>IF(M4451=People!$B$5,People!$A$5,IF(M4451=People!$B$2,People!$A$2,IF(M4451=People!$B$3,People!$A$3,IF(M4451=People!$B$4,People!$A$4,))))</f>
        <v>Anna Andreadi</v>
      </c>
      <c r="W4451" s="3" t="str">
        <f>IFERROR(VLOOKUP(B4451,Returns!$A$2:$C$801,2,1), "No")</f>
        <v>Yes</v>
      </c>
    </row>
    <row r="4452" spans="1:23" x14ac:dyDescent="0.2">
      <c r="A4452" s="1">
        <v>4451</v>
      </c>
      <c r="B4452" t="s">
        <v>8296</v>
      </c>
      <c r="C4452" s="2" t="d">
        <v>2017-06-19</v>
      </c>
      <c r="D4452" s="2" t="d">
        <v>2017-06-23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3" t="str">
        <f>IF(M4452=People!$B$5,People!$A$5,IF(M4452=People!$B$2,People!$A$2,IF(M4452=People!$B$3,People!$A$3,IF(M4452=People!$B$4,People!$A$4,))))</f>
        <v>Anna Andreadi</v>
      </c>
      <c r="W4452" s="3" t="str">
        <f>IFERROR(VLOOKUP(B4452,Returns!$A$2:$C$801,2,1), "No")</f>
        <v>Yes</v>
      </c>
    </row>
    <row r="4453" spans="1:23" x14ac:dyDescent="0.2">
      <c r="A4453" s="1">
        <v>4452</v>
      </c>
      <c r="B4453" t="s">
        <v>8297</v>
      </c>
      <c r="C4453" s="2" t="d">
        <v>2018-07-04</v>
      </c>
      <c r="D4453" s="2" t="d">
        <v>2018-07-06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3" t="str">
        <f>IF(M4453=People!$B$5,People!$A$5,IF(M4453=People!$B$2,People!$A$2,IF(M4453=People!$B$3,People!$A$3,IF(M4453=People!$B$4,People!$A$4,))))</f>
        <v>Anna Andreadi</v>
      </c>
      <c r="W4453" s="3" t="str">
        <f>IFERROR(VLOOKUP(B4453,Returns!$A$2:$C$801,2,1), "No")</f>
        <v>Yes</v>
      </c>
    </row>
    <row r="4454" spans="1:23" x14ac:dyDescent="0.2">
      <c r="A4454" s="1">
        <v>4453</v>
      </c>
      <c r="B4454" t="s">
        <v>8297</v>
      </c>
      <c r="C4454" s="2" t="d">
        <v>2018-07-04</v>
      </c>
      <c r="D4454" s="2" t="d">
        <v>2018-07-06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3" t="str">
        <f>IF(M4454=People!$B$5,People!$A$5,IF(M4454=People!$B$2,People!$A$2,IF(M4454=People!$B$3,People!$A$3,IF(M4454=People!$B$4,People!$A$4,))))</f>
        <v>Anna Andreadi</v>
      </c>
      <c r="W4454" s="3" t="str">
        <f>IFERROR(VLOOKUP(B4454,Returns!$A$2:$C$801,2,1), "No")</f>
        <v>Yes</v>
      </c>
    </row>
    <row r="4455" spans="1:23" x14ac:dyDescent="0.2">
      <c r="A4455" s="1">
        <v>4454</v>
      </c>
      <c r="B4455" t="s">
        <v>8297</v>
      </c>
      <c r="C4455" s="2" t="d">
        <v>2018-07-04</v>
      </c>
      <c r="D4455" s="2" t="d">
        <v>2018-07-06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3" t="str">
        <f>IF(M4455=People!$B$5,People!$A$5,IF(M4455=People!$B$2,People!$A$2,IF(M4455=People!$B$3,People!$A$3,IF(M4455=People!$B$4,People!$A$4,))))</f>
        <v>Anna Andreadi</v>
      </c>
      <c r="W4455" s="3" t="str">
        <f>IFERROR(VLOOKUP(B4455,Returns!$A$2:$C$801,2,1), "No")</f>
        <v>Yes</v>
      </c>
    </row>
    <row r="4456" spans="1:23" x14ac:dyDescent="0.2">
      <c r="A4456" s="1">
        <v>4455</v>
      </c>
      <c r="B4456" t="s">
        <v>8297</v>
      </c>
      <c r="C4456" s="2" t="d">
        <v>2018-07-04</v>
      </c>
      <c r="D4456" s="2" t="d">
        <v>2018-07-06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3" t="str">
        <f>IF(M4456=People!$B$5,People!$A$5,IF(M4456=People!$B$2,People!$A$2,IF(M4456=People!$B$3,People!$A$3,IF(M4456=People!$B$4,People!$A$4,))))</f>
        <v>Anna Andreadi</v>
      </c>
      <c r="W4456" s="3" t="str">
        <f>IFERROR(VLOOKUP(B4456,Returns!$A$2:$C$801,2,1), "No")</f>
        <v>Yes</v>
      </c>
    </row>
    <row r="4457" spans="1:23" x14ac:dyDescent="0.2">
      <c r="A4457" s="1">
        <v>4456</v>
      </c>
      <c r="B4457" t="s">
        <v>8298</v>
      </c>
      <c r="C4457" s="2" t="d">
        <v>2017-09-03</v>
      </c>
      <c r="D4457" s="2" t="d">
        <v>2017-09-08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3" t="str">
        <f>IF(M4457=People!$B$5,People!$A$5,IF(M4457=People!$B$2,People!$A$2,IF(M4457=People!$B$3,People!$A$3,IF(M4457=People!$B$4,People!$A$4,))))</f>
        <v>Anna Andreadi</v>
      </c>
      <c r="W4457" s="3" t="str">
        <f>IFERROR(VLOOKUP(B4457,Returns!$A$2:$C$801,2,1), "No")</f>
        <v>Yes</v>
      </c>
    </row>
    <row r="4458" spans="1:23" x14ac:dyDescent="0.2">
      <c r="A4458" s="1">
        <v>4457</v>
      </c>
      <c r="B4458" t="s">
        <v>8298</v>
      </c>
      <c r="C4458" s="2" t="d">
        <v>2017-09-03</v>
      </c>
      <c r="D4458" s="2" t="d">
        <v>2017-09-08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3" t="str">
        <f>IF(M4458=People!$B$5,People!$A$5,IF(M4458=People!$B$2,People!$A$2,IF(M4458=People!$B$3,People!$A$3,IF(M4458=People!$B$4,People!$A$4,))))</f>
        <v>Anna Andreadi</v>
      </c>
      <c r="W4458" s="3" t="str">
        <f>IFERROR(VLOOKUP(B4458,Returns!$A$2:$C$801,2,1), "No")</f>
        <v>Yes</v>
      </c>
    </row>
    <row r="4459" spans="1:23" x14ac:dyDescent="0.2">
      <c r="A4459" s="1">
        <v>4458</v>
      </c>
      <c r="B4459" t="s">
        <v>8299</v>
      </c>
      <c r="C4459" s="2" t="d">
        <v>2019-08-07</v>
      </c>
      <c r="D4459" s="2" t="d">
        <v>2019-08-12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3" t="str">
        <f>IF(M4459=People!$B$5,People!$A$5,IF(M4459=People!$B$2,People!$A$2,IF(M4459=People!$B$3,People!$A$3,IF(M4459=People!$B$4,People!$A$4,))))</f>
        <v>Anna Andreadi</v>
      </c>
      <c r="W4459" s="3" t="str">
        <f>IFERROR(VLOOKUP(B4459,Returns!$A$2:$C$801,2,1), "No")</f>
        <v>Yes</v>
      </c>
    </row>
    <row r="4460" spans="1:23" x14ac:dyDescent="0.2">
      <c r="A4460" s="1">
        <v>4459</v>
      </c>
      <c r="B4460" t="s">
        <v>8300</v>
      </c>
      <c r="C4460" s="2" t="d">
        <v>2019-03-13</v>
      </c>
      <c r="D4460" s="2" t="d">
        <v>2019-03-20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3" t="str">
        <f>IF(M4460=People!$B$5,People!$A$5,IF(M4460=People!$B$2,People!$A$2,IF(M4460=People!$B$3,People!$A$3,IF(M4460=People!$B$4,People!$A$4,))))</f>
        <v>Anna Andreadi</v>
      </c>
      <c r="W4460" s="3" t="str">
        <f>IFERROR(VLOOKUP(B4460,Returns!$A$2:$C$801,2,1), "No")</f>
        <v>Yes</v>
      </c>
    </row>
    <row r="4461" spans="1:23" x14ac:dyDescent="0.2">
      <c r="A4461" s="1">
        <v>4460</v>
      </c>
      <c r="B4461" t="s">
        <v>8301</v>
      </c>
      <c r="C4461" s="2" t="d">
        <v>2019-09-28</v>
      </c>
      <c r="D4461" s="2" t="d">
        <v>2019-10-01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3" t="str">
        <f>IF(M4461=People!$B$5,People!$A$5,IF(M4461=People!$B$2,People!$A$2,IF(M4461=People!$B$3,People!$A$3,IF(M4461=People!$B$4,People!$A$4,))))</f>
        <v>Anna Andreadi</v>
      </c>
      <c r="W4461" s="3" t="str">
        <f>IFERROR(VLOOKUP(B4461,Returns!$A$2:$C$801,2,1), "No")</f>
        <v>Yes</v>
      </c>
    </row>
    <row r="4462" spans="1:23" x14ac:dyDescent="0.2">
      <c r="A4462" s="1">
        <v>4461</v>
      </c>
      <c r="B4462" t="s">
        <v>8301</v>
      </c>
      <c r="C4462" s="2" t="d">
        <v>2019-09-28</v>
      </c>
      <c r="D4462" s="2" t="d">
        <v>2019-10-01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3" t="str">
        <f>IF(M4462=People!$B$5,People!$A$5,IF(M4462=People!$B$2,People!$A$2,IF(M4462=People!$B$3,People!$A$3,IF(M4462=People!$B$4,People!$A$4,))))</f>
        <v>Anna Andreadi</v>
      </c>
      <c r="W4462" s="3" t="str">
        <f>IFERROR(VLOOKUP(B4462,Returns!$A$2:$C$801,2,1), "No")</f>
        <v>Yes</v>
      </c>
    </row>
    <row r="4463" spans="1:23" x14ac:dyDescent="0.2">
      <c r="A4463" s="1">
        <v>4462</v>
      </c>
      <c r="B4463" t="s">
        <v>8301</v>
      </c>
      <c r="C4463" s="2" t="d">
        <v>2019-09-28</v>
      </c>
      <c r="D4463" s="2" t="d">
        <v>2019-10-01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3" t="str">
        <f>IF(M4463=People!$B$5,People!$A$5,IF(M4463=People!$B$2,People!$A$2,IF(M4463=People!$B$3,People!$A$3,IF(M4463=People!$B$4,People!$A$4,))))</f>
        <v>Anna Andreadi</v>
      </c>
      <c r="W4463" s="3" t="str">
        <f>IFERROR(VLOOKUP(B4463,Returns!$A$2:$C$801,2,1), "No")</f>
        <v>Yes</v>
      </c>
    </row>
    <row r="4464" spans="1:23" x14ac:dyDescent="0.2">
      <c r="A4464" s="1">
        <v>4463</v>
      </c>
      <c r="B4464" t="s">
        <v>8301</v>
      </c>
      <c r="C4464" s="2" t="d">
        <v>2019-09-28</v>
      </c>
      <c r="D4464" s="2" t="d">
        <v>2019-10-01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3" t="str">
        <f>IF(M4464=People!$B$5,People!$A$5,IF(M4464=People!$B$2,People!$A$2,IF(M4464=People!$B$3,People!$A$3,IF(M4464=People!$B$4,People!$A$4,))))</f>
        <v>Anna Andreadi</v>
      </c>
      <c r="W4464" s="3" t="str">
        <f>IFERROR(VLOOKUP(B4464,Returns!$A$2:$C$801,2,1), "No")</f>
        <v>Yes</v>
      </c>
    </row>
    <row r="4465" spans="1:23" x14ac:dyDescent="0.2">
      <c r="A4465" s="1">
        <v>4464</v>
      </c>
      <c r="B4465" t="s">
        <v>8301</v>
      </c>
      <c r="C4465" s="2" t="d">
        <v>2019-09-28</v>
      </c>
      <c r="D4465" s="2" t="d">
        <v>2019-10-01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3" t="str">
        <f>IF(M4465=People!$B$5,People!$A$5,IF(M4465=People!$B$2,People!$A$2,IF(M4465=People!$B$3,People!$A$3,IF(M4465=People!$B$4,People!$A$4,))))</f>
        <v>Anna Andreadi</v>
      </c>
      <c r="W4465" s="3" t="str">
        <f>IFERROR(VLOOKUP(B4465,Returns!$A$2:$C$801,2,1), "No")</f>
        <v>Yes</v>
      </c>
    </row>
    <row r="4466" spans="1:23" x14ac:dyDescent="0.2">
      <c r="A4466" s="1">
        <v>4465</v>
      </c>
      <c r="B4466" t="s">
        <v>8301</v>
      </c>
      <c r="C4466" s="2" t="d">
        <v>2019-09-28</v>
      </c>
      <c r="D4466" s="2" t="d">
        <v>2019-10-01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3" t="str">
        <f>IF(M4466=People!$B$5,People!$A$5,IF(M4466=People!$B$2,People!$A$2,IF(M4466=People!$B$3,People!$A$3,IF(M4466=People!$B$4,People!$A$4,))))</f>
        <v>Anna Andreadi</v>
      </c>
      <c r="W4466" s="3" t="str">
        <f>IFERROR(VLOOKUP(B4466,Returns!$A$2:$C$801,2,1), "No")</f>
        <v>Yes</v>
      </c>
    </row>
    <row r="4467" spans="1:23" x14ac:dyDescent="0.2">
      <c r="A4467" s="1">
        <v>4466</v>
      </c>
      <c r="B4467" t="s">
        <v>8302</v>
      </c>
      <c r="C4467" s="2" t="d">
        <v>2017-08-07</v>
      </c>
      <c r="D4467" s="2" t="d">
        <v>2017-08-11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3" t="str">
        <f>IF(M4467=People!$B$5,People!$A$5,IF(M4467=People!$B$2,People!$A$2,IF(M4467=People!$B$3,People!$A$3,IF(M4467=People!$B$4,People!$A$4,))))</f>
        <v>Anna Andreadi</v>
      </c>
      <c r="W4467" s="3" t="str">
        <f>IFERROR(VLOOKUP(B4467,Returns!$A$2:$C$801,2,1), "No")</f>
        <v>Yes</v>
      </c>
    </row>
    <row r="4468" spans="1:23" x14ac:dyDescent="0.2">
      <c r="A4468" s="1">
        <v>4467</v>
      </c>
      <c r="B4468" t="s">
        <v>8303</v>
      </c>
      <c r="C4468" s="2" t="d">
        <v>2019-11-24</v>
      </c>
      <c r="D4468" s="2" t="d">
        <v>2019-12-01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3" t="str">
        <f>IF(M4468=People!$B$5,People!$A$5,IF(M4468=People!$B$2,People!$A$2,IF(M4468=People!$B$3,People!$A$3,IF(M4468=People!$B$4,People!$A$4,))))</f>
        <v>Chuck Magee</v>
      </c>
      <c r="W4468" s="3" t="str">
        <f>IFERROR(VLOOKUP(B4468,Returns!$A$2:$C$801,2,1), "No")</f>
        <v>Yes</v>
      </c>
    </row>
    <row r="4469" spans="1:23" x14ac:dyDescent="0.2">
      <c r="A4469" s="1">
        <v>4468</v>
      </c>
      <c r="B4469" t="s">
        <v>8303</v>
      </c>
      <c r="C4469" s="2" t="d">
        <v>2019-11-24</v>
      </c>
      <c r="D4469" s="2" t="d">
        <v>2019-12-01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3" t="str">
        <f>IF(M4469=People!$B$5,People!$A$5,IF(M4469=People!$B$2,People!$A$2,IF(M4469=People!$B$3,People!$A$3,IF(M4469=People!$B$4,People!$A$4,))))</f>
        <v>Chuck Magee</v>
      </c>
      <c r="W4469" s="3" t="str">
        <f>IFERROR(VLOOKUP(B4469,Returns!$A$2:$C$801,2,1), "No")</f>
        <v>Yes</v>
      </c>
    </row>
    <row r="4470" spans="1:23" x14ac:dyDescent="0.2">
      <c r="A4470" s="1">
        <v>4469</v>
      </c>
      <c r="B4470" t="s">
        <v>8303</v>
      </c>
      <c r="C4470" s="2" t="d">
        <v>2019-11-24</v>
      </c>
      <c r="D4470" s="2" t="d">
        <v>2019-12-01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3" t="str">
        <f>IF(M4470=People!$B$5,People!$A$5,IF(M4470=People!$B$2,People!$A$2,IF(M4470=People!$B$3,People!$A$3,IF(M4470=People!$B$4,People!$A$4,))))</f>
        <v>Chuck Magee</v>
      </c>
      <c r="W4470" s="3" t="str">
        <f>IFERROR(VLOOKUP(B4470,Returns!$A$2:$C$801,2,1), "No")</f>
        <v>Yes</v>
      </c>
    </row>
    <row r="4471" spans="1:23" x14ac:dyDescent="0.2">
      <c r="A4471" s="1">
        <v>4470</v>
      </c>
      <c r="B4471" t="s">
        <v>8303</v>
      </c>
      <c r="C4471" s="2" t="d">
        <v>2019-11-24</v>
      </c>
      <c r="D4471" s="2" t="d">
        <v>2019-12-01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3" t="str">
        <f>IF(M4471=People!$B$5,People!$A$5,IF(M4471=People!$B$2,People!$A$2,IF(M4471=People!$B$3,People!$A$3,IF(M4471=People!$B$4,People!$A$4,))))</f>
        <v>Chuck Magee</v>
      </c>
      <c r="W4471" s="3" t="str">
        <f>IFERROR(VLOOKUP(B4471,Returns!$A$2:$C$801,2,1), "No")</f>
        <v>Yes</v>
      </c>
    </row>
    <row r="4472" spans="1:23" x14ac:dyDescent="0.2">
      <c r="A4472" s="1">
        <v>4471</v>
      </c>
      <c r="B4472" t="s">
        <v>8304</v>
      </c>
      <c r="C4472" s="2" t="d">
        <v>2019-05-08</v>
      </c>
      <c r="D4472" s="2" t="d">
        <v>2019-05-12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3" t="str">
        <f>IF(M4472=People!$B$5,People!$A$5,IF(M4472=People!$B$2,People!$A$2,IF(M4472=People!$B$3,People!$A$3,IF(M4472=People!$B$4,People!$A$4,))))</f>
        <v>Chuck Magee</v>
      </c>
      <c r="W4472" s="3" t="str">
        <f>IFERROR(VLOOKUP(B4472,Returns!$A$2:$C$801,2,1), "No")</f>
        <v>Yes</v>
      </c>
    </row>
    <row r="4473" spans="1:23" x14ac:dyDescent="0.2">
      <c r="A4473" s="1">
        <v>4472</v>
      </c>
      <c r="B4473" t="s">
        <v>8305</v>
      </c>
      <c r="C4473" s="2" t="d">
        <v>2019-09-29</v>
      </c>
      <c r="D4473" s="2" t="d">
        <v>2019-09-29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3" t="str">
        <f>IF(M4473=People!$B$5,People!$A$5,IF(M4473=People!$B$2,People!$A$2,IF(M4473=People!$B$3,People!$A$3,IF(M4473=People!$B$4,People!$A$4,))))</f>
        <v>Chuck Magee</v>
      </c>
      <c r="W4473" s="3" t="str">
        <f>IFERROR(VLOOKUP(B4473,Returns!$A$2:$C$801,2,1), "No")</f>
        <v>Yes</v>
      </c>
    </row>
    <row r="4474" spans="1:23" x14ac:dyDescent="0.2">
      <c r="A4474" s="1">
        <v>4473</v>
      </c>
      <c r="B4474" t="s">
        <v>8305</v>
      </c>
      <c r="C4474" s="2" t="d">
        <v>2019-09-29</v>
      </c>
      <c r="D4474" s="2" t="d">
        <v>2019-09-29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3" t="str">
        <f>IF(M4474=People!$B$5,People!$A$5,IF(M4474=People!$B$2,People!$A$2,IF(M4474=People!$B$3,People!$A$3,IF(M4474=People!$B$4,People!$A$4,))))</f>
        <v>Chuck Magee</v>
      </c>
      <c r="W4474" s="3" t="str">
        <f>IFERROR(VLOOKUP(B4474,Returns!$A$2:$C$801,2,1), "No")</f>
        <v>Yes</v>
      </c>
    </row>
    <row r="4475" spans="1:23" x14ac:dyDescent="0.2">
      <c r="A4475" s="1">
        <v>4474</v>
      </c>
      <c r="B4475" t="s">
        <v>8305</v>
      </c>
      <c r="C4475" s="2" t="d">
        <v>2019-09-29</v>
      </c>
      <c r="D4475" s="2" t="d">
        <v>2019-09-29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3" t="str">
        <f>IF(M4475=People!$B$5,People!$A$5,IF(M4475=People!$B$2,People!$A$2,IF(M4475=People!$B$3,People!$A$3,IF(M4475=People!$B$4,People!$A$4,))))</f>
        <v>Chuck Magee</v>
      </c>
      <c r="W4475" s="3" t="str">
        <f>IFERROR(VLOOKUP(B4475,Returns!$A$2:$C$801,2,1), "No")</f>
        <v>Yes</v>
      </c>
    </row>
    <row r="4476" spans="1:23" x14ac:dyDescent="0.2">
      <c r="A4476" s="1">
        <v>4475</v>
      </c>
      <c r="B4476" t="s">
        <v>8305</v>
      </c>
      <c r="C4476" s="2" t="d">
        <v>2019-09-29</v>
      </c>
      <c r="D4476" s="2" t="d">
        <v>2019-09-29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3" t="str">
        <f>IF(M4476=People!$B$5,People!$A$5,IF(M4476=People!$B$2,People!$A$2,IF(M4476=People!$B$3,People!$A$3,IF(M4476=People!$B$4,People!$A$4,))))</f>
        <v>Chuck Magee</v>
      </c>
      <c r="W4476" s="3" t="str">
        <f>IFERROR(VLOOKUP(B4476,Returns!$A$2:$C$801,2,1), "No")</f>
        <v>Yes</v>
      </c>
    </row>
    <row r="4477" spans="1:23" x14ac:dyDescent="0.2">
      <c r="A4477" s="1">
        <v>4476</v>
      </c>
      <c r="B4477" t="s">
        <v>8305</v>
      </c>
      <c r="C4477" s="2" t="d">
        <v>2019-09-29</v>
      </c>
      <c r="D4477" s="2" t="d">
        <v>2019-09-29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3" t="str">
        <f>IF(M4477=People!$B$5,People!$A$5,IF(M4477=People!$B$2,People!$A$2,IF(M4477=People!$B$3,People!$A$3,IF(M4477=People!$B$4,People!$A$4,))))</f>
        <v>Chuck Magee</v>
      </c>
      <c r="W4477" s="3" t="str">
        <f>IFERROR(VLOOKUP(B4477,Returns!$A$2:$C$801,2,1), "No")</f>
        <v>Yes</v>
      </c>
    </row>
    <row r="4478" spans="1:23" x14ac:dyDescent="0.2">
      <c r="A4478" s="1">
        <v>4477</v>
      </c>
      <c r="B4478" t="s">
        <v>8305</v>
      </c>
      <c r="C4478" s="2" t="d">
        <v>2019-09-29</v>
      </c>
      <c r="D4478" s="2" t="d">
        <v>2019-09-29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3" t="str">
        <f>IF(M4478=People!$B$5,People!$A$5,IF(M4478=People!$B$2,People!$A$2,IF(M4478=People!$B$3,People!$A$3,IF(M4478=People!$B$4,People!$A$4,))))</f>
        <v>Chuck Magee</v>
      </c>
      <c r="W4478" s="3" t="str">
        <f>IFERROR(VLOOKUP(B4478,Returns!$A$2:$C$801,2,1), "No")</f>
        <v>Yes</v>
      </c>
    </row>
    <row r="4479" spans="1:23" x14ac:dyDescent="0.2">
      <c r="A4479" s="1">
        <v>4478</v>
      </c>
      <c r="B4479" t="s">
        <v>8306</v>
      </c>
      <c r="C4479" s="2" t="d">
        <v>2019-10-22</v>
      </c>
      <c r="D4479" s="2" t="d">
        <v>2019-10-22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3" t="str">
        <f>IF(M4479=People!$B$5,People!$A$5,IF(M4479=People!$B$2,People!$A$2,IF(M4479=People!$B$3,People!$A$3,IF(M4479=People!$B$4,People!$A$4,))))</f>
        <v>Kelly Williams</v>
      </c>
      <c r="W4479" s="3" t="str">
        <f>IFERROR(VLOOKUP(B4479,Returns!$A$2:$C$801,2,1), "No")</f>
        <v>Yes</v>
      </c>
    </row>
    <row r="4480" spans="1:23" x14ac:dyDescent="0.2">
      <c r="A4480" s="1">
        <v>4479</v>
      </c>
      <c r="B4480" t="s">
        <v>8306</v>
      </c>
      <c r="C4480" s="2" t="d">
        <v>2019-10-22</v>
      </c>
      <c r="D4480" s="2" t="d">
        <v>2019-10-22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3" t="str">
        <f>IF(M4480=People!$B$5,People!$A$5,IF(M4480=People!$B$2,People!$A$2,IF(M4480=People!$B$3,People!$A$3,IF(M4480=People!$B$4,People!$A$4,))))</f>
        <v>Kelly Williams</v>
      </c>
      <c r="W4480" s="3" t="str">
        <f>IFERROR(VLOOKUP(B4480,Returns!$A$2:$C$801,2,1), "No")</f>
        <v>Yes</v>
      </c>
    </row>
    <row r="4481" spans="1:23" x14ac:dyDescent="0.2">
      <c r="A4481" s="1">
        <v>4480</v>
      </c>
      <c r="B4481" t="s">
        <v>8307</v>
      </c>
      <c r="C4481" s="2" t="d">
        <v>2016-03-24</v>
      </c>
      <c r="D4481" s="2" t="d">
        <v>2016-03-28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3" t="str">
        <f>IF(M4481=People!$B$5,People!$A$5,IF(M4481=People!$B$2,People!$A$2,IF(M4481=People!$B$3,People!$A$3,IF(M4481=People!$B$4,People!$A$4,))))</f>
        <v>Chuck Magee</v>
      </c>
      <c r="W4481" s="3" t="str">
        <f>IFERROR(VLOOKUP(B4481,Returns!$A$2:$C$801,2,1), "No")</f>
        <v>Yes</v>
      </c>
    </row>
    <row r="4482" spans="1:23" x14ac:dyDescent="0.2">
      <c r="A4482" s="1">
        <v>4481</v>
      </c>
      <c r="B4482" t="s">
        <v>8308</v>
      </c>
      <c r="C4482" s="2" t="d">
        <v>2018-11-03</v>
      </c>
      <c r="D4482" s="2" t="d">
        <v>2018-11-08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3" t="str">
        <f>IF(M4482=People!$B$5,People!$A$5,IF(M4482=People!$B$2,People!$A$2,IF(M4482=People!$B$3,People!$A$3,IF(M4482=People!$B$4,People!$A$4,))))</f>
        <v>Anna Andreadi</v>
      </c>
      <c r="W4482" s="3" t="str">
        <f>IFERROR(VLOOKUP(B4482,Returns!$A$2:$C$801,2,1), "No")</f>
        <v>Yes</v>
      </c>
    </row>
    <row r="4483" spans="1:23" x14ac:dyDescent="0.2">
      <c r="A4483" s="1">
        <v>4482</v>
      </c>
      <c r="B4483" t="s">
        <v>8308</v>
      </c>
      <c r="C4483" s="2" t="d">
        <v>2018-11-03</v>
      </c>
      <c r="D4483" s="2" t="d">
        <v>2018-11-08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3" t="str">
        <f>IF(M4483=People!$B$5,People!$A$5,IF(M4483=People!$B$2,People!$A$2,IF(M4483=People!$B$3,People!$A$3,IF(M4483=People!$B$4,People!$A$4,))))</f>
        <v>Anna Andreadi</v>
      </c>
      <c r="W4483" s="3" t="str">
        <f>IFERROR(VLOOKUP(B4483,Returns!$A$2:$C$801,2,1), "No")</f>
        <v>Yes</v>
      </c>
    </row>
    <row r="4484" spans="1:23" x14ac:dyDescent="0.2">
      <c r="A4484" s="1">
        <v>4483</v>
      </c>
      <c r="B4484" t="s">
        <v>8308</v>
      </c>
      <c r="C4484" s="2" t="d">
        <v>2018-11-03</v>
      </c>
      <c r="D4484" s="2" t="d">
        <v>2018-11-08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3" t="str">
        <f>IF(M4484=People!$B$5,People!$A$5,IF(M4484=People!$B$2,People!$A$2,IF(M4484=People!$B$3,People!$A$3,IF(M4484=People!$B$4,People!$A$4,))))</f>
        <v>Anna Andreadi</v>
      </c>
      <c r="W4484" s="3" t="str">
        <f>IFERROR(VLOOKUP(B4484,Returns!$A$2:$C$801,2,1), "No")</f>
        <v>Yes</v>
      </c>
    </row>
    <row r="4485" spans="1:23" x14ac:dyDescent="0.2">
      <c r="A4485" s="1">
        <v>4484</v>
      </c>
      <c r="B4485" t="s">
        <v>8308</v>
      </c>
      <c r="C4485" s="2" t="d">
        <v>2018-11-03</v>
      </c>
      <c r="D4485" s="2" t="d">
        <v>2018-11-08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3" t="str">
        <f>IF(M4485=People!$B$5,People!$A$5,IF(M4485=People!$B$2,People!$A$2,IF(M4485=People!$B$3,People!$A$3,IF(M4485=People!$B$4,People!$A$4,))))</f>
        <v>Anna Andreadi</v>
      </c>
      <c r="W4485" s="3" t="str">
        <f>IFERROR(VLOOKUP(B4485,Returns!$A$2:$C$801,2,1), "No")</f>
        <v>Yes</v>
      </c>
    </row>
    <row r="4486" spans="1:23" x14ac:dyDescent="0.2">
      <c r="A4486" s="1">
        <v>4485</v>
      </c>
      <c r="B4486" t="s">
        <v>8308</v>
      </c>
      <c r="C4486" s="2" t="d">
        <v>2018-11-03</v>
      </c>
      <c r="D4486" s="2" t="d">
        <v>2018-11-08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3" t="str">
        <f>IF(M4486=People!$B$5,People!$A$5,IF(M4486=People!$B$2,People!$A$2,IF(M4486=People!$B$3,People!$A$3,IF(M4486=People!$B$4,People!$A$4,))))</f>
        <v>Anna Andreadi</v>
      </c>
      <c r="W4486" s="3" t="str">
        <f>IFERROR(VLOOKUP(B4486,Returns!$A$2:$C$801,2,1), "No")</f>
        <v>Yes</v>
      </c>
    </row>
    <row r="4487" spans="1:23" x14ac:dyDescent="0.2">
      <c r="A4487" s="1">
        <v>4486</v>
      </c>
      <c r="B4487" t="s">
        <v>8308</v>
      </c>
      <c r="C4487" s="2" t="d">
        <v>2018-11-03</v>
      </c>
      <c r="D4487" s="2" t="d">
        <v>2018-11-08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3" t="str">
        <f>IF(M4487=People!$B$5,People!$A$5,IF(M4487=People!$B$2,People!$A$2,IF(M4487=People!$B$3,People!$A$3,IF(M4487=People!$B$4,People!$A$4,))))</f>
        <v>Anna Andreadi</v>
      </c>
      <c r="W4487" s="3" t="str">
        <f>IFERROR(VLOOKUP(B4487,Returns!$A$2:$C$801,2,1), "No")</f>
        <v>Yes</v>
      </c>
    </row>
    <row r="4488" spans="1:23" x14ac:dyDescent="0.2">
      <c r="A4488" s="1">
        <v>4487</v>
      </c>
      <c r="B4488" t="s">
        <v>8308</v>
      </c>
      <c r="C4488" s="2" t="d">
        <v>2018-11-03</v>
      </c>
      <c r="D4488" s="2" t="d">
        <v>2018-11-08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3" t="str">
        <f>IF(M4488=People!$B$5,People!$A$5,IF(M4488=People!$B$2,People!$A$2,IF(M4488=People!$B$3,People!$A$3,IF(M4488=People!$B$4,People!$A$4,))))</f>
        <v>Anna Andreadi</v>
      </c>
      <c r="W4488" s="3" t="str">
        <f>IFERROR(VLOOKUP(B4488,Returns!$A$2:$C$801,2,1), "No")</f>
        <v>Yes</v>
      </c>
    </row>
    <row r="4489" spans="1:23" x14ac:dyDescent="0.2">
      <c r="A4489" s="1">
        <v>4488</v>
      </c>
      <c r="B4489" t="s">
        <v>8309</v>
      </c>
      <c r="C4489" s="2" t="d">
        <v>2017-09-05</v>
      </c>
      <c r="D4489" s="2" t="d">
        <v>2017-09-11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3" t="str">
        <f>IF(M4489=People!$B$5,People!$A$5,IF(M4489=People!$B$2,People!$A$2,IF(M4489=People!$B$3,People!$A$3,IF(M4489=People!$B$4,People!$A$4,))))</f>
        <v>Kelly Williams</v>
      </c>
      <c r="W4489" s="3" t="str">
        <f>IFERROR(VLOOKUP(B4489,Returns!$A$2:$C$801,2,1), "No")</f>
        <v>Yes</v>
      </c>
    </row>
    <row r="4490" spans="1:23" x14ac:dyDescent="0.2">
      <c r="A4490" s="1">
        <v>4489</v>
      </c>
      <c r="B4490" t="s">
        <v>8309</v>
      </c>
      <c r="C4490" s="2" t="d">
        <v>2017-09-05</v>
      </c>
      <c r="D4490" s="2" t="d">
        <v>2017-09-11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3" t="str">
        <f>IF(M4490=People!$B$5,People!$A$5,IF(M4490=People!$B$2,People!$A$2,IF(M4490=People!$B$3,People!$A$3,IF(M4490=People!$B$4,People!$A$4,))))</f>
        <v>Kelly Williams</v>
      </c>
      <c r="W4490" s="3" t="str">
        <f>IFERROR(VLOOKUP(B4490,Returns!$A$2:$C$801,2,1), "No")</f>
        <v>Yes</v>
      </c>
    </row>
    <row r="4491" spans="1:23" x14ac:dyDescent="0.2">
      <c r="A4491" s="1">
        <v>4490</v>
      </c>
      <c r="B4491" t="s">
        <v>8309</v>
      </c>
      <c r="C4491" s="2" t="d">
        <v>2017-09-05</v>
      </c>
      <c r="D4491" s="2" t="d">
        <v>2017-09-11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3" t="str">
        <f>IF(M4491=People!$B$5,People!$A$5,IF(M4491=People!$B$2,People!$A$2,IF(M4491=People!$B$3,People!$A$3,IF(M4491=People!$B$4,People!$A$4,))))</f>
        <v>Kelly Williams</v>
      </c>
      <c r="W4491" s="3" t="str">
        <f>IFERROR(VLOOKUP(B4491,Returns!$A$2:$C$801,2,1), "No")</f>
        <v>Yes</v>
      </c>
    </row>
    <row r="4492" spans="1:23" x14ac:dyDescent="0.2">
      <c r="A4492" s="1">
        <v>4491</v>
      </c>
      <c r="B4492" t="s">
        <v>8310</v>
      </c>
      <c r="C4492" s="2" t="d">
        <v>2019-08-14</v>
      </c>
      <c r="D4492" s="2" t="d">
        <v>2019-08-21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3" t="str">
        <f>IF(M4492=People!$B$5,People!$A$5,IF(M4492=People!$B$2,People!$A$2,IF(M4492=People!$B$3,People!$A$3,IF(M4492=People!$B$4,People!$A$4,))))</f>
        <v>Anna Andreadi</v>
      </c>
      <c r="W4492" s="3" t="str">
        <f>IFERROR(VLOOKUP(B4492,Returns!$A$2:$C$801,2,1), "No")</f>
        <v>Yes</v>
      </c>
    </row>
    <row r="4493" spans="1:23" x14ac:dyDescent="0.2">
      <c r="A4493" s="1">
        <v>4492</v>
      </c>
      <c r="B4493" t="s">
        <v>8311</v>
      </c>
      <c r="C4493" s="2" t="d">
        <v>2016-12-01</v>
      </c>
      <c r="D4493" s="2" t="d">
        <v>2016-12-03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3" t="str">
        <f>IF(M4493=People!$B$5,People!$A$5,IF(M4493=People!$B$2,People!$A$2,IF(M4493=People!$B$3,People!$A$3,IF(M4493=People!$B$4,People!$A$4,))))</f>
        <v>Chuck Magee</v>
      </c>
      <c r="W4493" s="3" t="str">
        <f>IFERROR(VLOOKUP(B4493,Returns!$A$2:$C$801,2,1), "No")</f>
        <v>Yes</v>
      </c>
    </row>
    <row r="4494" spans="1:23" x14ac:dyDescent="0.2">
      <c r="A4494" s="1">
        <v>4493</v>
      </c>
      <c r="B4494" t="s">
        <v>8311</v>
      </c>
      <c r="C4494" s="2" t="d">
        <v>2016-12-01</v>
      </c>
      <c r="D4494" s="2" t="d">
        <v>2016-12-03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3" t="str">
        <f>IF(M4494=People!$B$5,People!$A$5,IF(M4494=People!$B$2,People!$A$2,IF(M4494=People!$B$3,People!$A$3,IF(M4494=People!$B$4,People!$A$4,))))</f>
        <v>Chuck Magee</v>
      </c>
      <c r="W4494" s="3" t="str">
        <f>IFERROR(VLOOKUP(B4494,Returns!$A$2:$C$801,2,1), "No")</f>
        <v>Yes</v>
      </c>
    </row>
    <row r="4495" spans="1:23" x14ac:dyDescent="0.2">
      <c r="A4495" s="1">
        <v>4494</v>
      </c>
      <c r="B4495" t="s">
        <v>8311</v>
      </c>
      <c r="C4495" s="2" t="d">
        <v>2016-12-01</v>
      </c>
      <c r="D4495" s="2" t="d">
        <v>2016-12-03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3" t="str">
        <f>IF(M4495=People!$B$5,People!$A$5,IF(M4495=People!$B$2,People!$A$2,IF(M4495=People!$B$3,People!$A$3,IF(M4495=People!$B$4,People!$A$4,))))</f>
        <v>Chuck Magee</v>
      </c>
      <c r="W4495" s="3" t="str">
        <f>IFERROR(VLOOKUP(B4495,Returns!$A$2:$C$801,2,1), "No")</f>
        <v>Yes</v>
      </c>
    </row>
    <row r="4496" spans="1:23" x14ac:dyDescent="0.2">
      <c r="A4496" s="1">
        <v>4495</v>
      </c>
      <c r="B4496" t="s">
        <v>8311</v>
      </c>
      <c r="C4496" s="2" t="d">
        <v>2016-12-01</v>
      </c>
      <c r="D4496" s="2" t="d">
        <v>2016-12-03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3" t="str">
        <f>IF(M4496=People!$B$5,People!$A$5,IF(M4496=People!$B$2,People!$A$2,IF(M4496=People!$B$3,People!$A$3,IF(M4496=People!$B$4,People!$A$4,))))</f>
        <v>Chuck Magee</v>
      </c>
      <c r="W4496" s="3" t="str">
        <f>IFERROR(VLOOKUP(B4496,Returns!$A$2:$C$801,2,1), "No")</f>
        <v>Yes</v>
      </c>
    </row>
    <row r="4497" spans="1:23" x14ac:dyDescent="0.2">
      <c r="A4497" s="1">
        <v>4496</v>
      </c>
      <c r="B4497" t="s">
        <v>6106</v>
      </c>
      <c r="C4497" s="2" t="d">
        <v>2019-06-18</v>
      </c>
      <c r="D4497" s="2" t="d">
        <v>2019-06-23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3" t="str">
        <f>IF(M4497=People!$B$5,People!$A$5,IF(M4497=People!$B$2,People!$A$2,IF(M4497=People!$B$3,People!$A$3,IF(M4497=People!$B$4,People!$A$4,))))</f>
        <v>Anna Andreadi</v>
      </c>
      <c r="W4497" s="3" t="str">
        <f>IFERROR(VLOOKUP(B4497,Returns!$A$2:$C$801,2,1), "No")</f>
        <v>Yes</v>
      </c>
    </row>
    <row r="4498" spans="1:23" x14ac:dyDescent="0.2">
      <c r="A4498" s="1">
        <v>4497</v>
      </c>
      <c r="B4498" t="s">
        <v>6106</v>
      </c>
      <c r="C4498" s="2" t="d">
        <v>2019-06-18</v>
      </c>
      <c r="D4498" s="2" t="d">
        <v>2019-06-23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3" t="str">
        <f>IF(M4498=People!$B$5,People!$A$5,IF(M4498=People!$B$2,People!$A$2,IF(M4498=People!$B$3,People!$A$3,IF(M4498=People!$B$4,People!$A$4,))))</f>
        <v>Anna Andreadi</v>
      </c>
      <c r="W4498" s="3" t="str">
        <f>IFERROR(VLOOKUP(B4498,Returns!$A$2:$C$801,2,1), "No")</f>
        <v>Yes</v>
      </c>
    </row>
    <row r="4499" spans="1:23" x14ac:dyDescent="0.2">
      <c r="A4499" s="1">
        <v>4498</v>
      </c>
      <c r="B4499" t="s">
        <v>8312</v>
      </c>
      <c r="C4499" s="2" t="d">
        <v>2019-12-02</v>
      </c>
      <c r="D4499" s="2" t="d">
        <v>2019-12-09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3" t="str">
        <f>IF(M4499=People!$B$5,People!$A$5,IF(M4499=People!$B$2,People!$A$2,IF(M4499=People!$B$3,People!$A$3,IF(M4499=People!$B$4,People!$A$4,))))</f>
        <v>Chuck Magee</v>
      </c>
      <c r="W4499" s="3" t="str">
        <f>IFERROR(VLOOKUP(B4499,Returns!$A$2:$C$801,2,1), "No")</f>
        <v>Yes</v>
      </c>
    </row>
    <row r="4500" spans="1:23" x14ac:dyDescent="0.2">
      <c r="A4500" s="1">
        <v>4499</v>
      </c>
      <c r="B4500" t="s">
        <v>8313</v>
      </c>
      <c r="C4500" s="2" t="d">
        <v>2016-11-21</v>
      </c>
      <c r="D4500" s="2" t="d">
        <v>2016-11-26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3" t="str">
        <f>IF(M4500=People!$B$5,People!$A$5,IF(M4500=People!$B$2,People!$A$2,IF(M4500=People!$B$3,People!$A$3,IF(M4500=People!$B$4,People!$A$4,))))</f>
        <v>Anna Andreadi</v>
      </c>
      <c r="W4500" s="3" t="str">
        <f>IFERROR(VLOOKUP(B4500,Returns!$A$2:$C$801,2,1), "No")</f>
        <v>Yes</v>
      </c>
    </row>
    <row r="4501" spans="1:23" x14ac:dyDescent="0.2">
      <c r="A4501" s="1">
        <v>4500</v>
      </c>
      <c r="B4501" t="s">
        <v>8314</v>
      </c>
      <c r="C4501" s="2" t="d">
        <v>2018-04-10</v>
      </c>
      <c r="D4501" s="2" t="d">
        <v>2018-04-16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3" t="str">
        <f>IF(M4501=People!$B$5,People!$A$5,IF(M4501=People!$B$2,People!$A$2,IF(M4501=People!$B$3,People!$A$3,IF(M4501=People!$B$4,People!$A$4,))))</f>
        <v>Anna Andreadi</v>
      </c>
      <c r="W4501" s="3" t="str">
        <f>IFERROR(VLOOKUP(B4501,Returns!$A$2:$C$801,2,1), "No")</f>
        <v>Yes</v>
      </c>
    </row>
    <row r="4502" spans="1:23" x14ac:dyDescent="0.2">
      <c r="A4502" s="1">
        <v>4501</v>
      </c>
      <c r="B4502" t="s">
        <v>8314</v>
      </c>
      <c r="C4502" s="2" t="d">
        <v>2018-04-10</v>
      </c>
      <c r="D4502" s="2" t="d">
        <v>2018-04-16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3" t="str">
        <f>IF(M4502=People!$B$5,People!$A$5,IF(M4502=People!$B$2,People!$A$2,IF(M4502=People!$B$3,People!$A$3,IF(M4502=People!$B$4,People!$A$4,))))</f>
        <v>Anna Andreadi</v>
      </c>
      <c r="W4502" s="3" t="str">
        <f>IFERROR(VLOOKUP(B4502,Returns!$A$2:$C$801,2,1), "No")</f>
        <v>Yes</v>
      </c>
    </row>
    <row r="4503" spans="1:23" x14ac:dyDescent="0.2">
      <c r="A4503" s="1">
        <v>4502</v>
      </c>
      <c r="B4503" t="s">
        <v>8315</v>
      </c>
      <c r="C4503" s="2" t="d">
        <v>2016-06-30</v>
      </c>
      <c r="D4503" s="2" t="d">
        <v>2016-07-04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3" t="str">
        <f>IF(M4503=People!$B$5,People!$A$5,IF(M4503=People!$B$2,People!$A$2,IF(M4503=People!$B$3,People!$A$3,IF(M4503=People!$B$4,People!$A$4,))))</f>
        <v>Kelly Williams</v>
      </c>
      <c r="W4503" s="3" t="str">
        <f>IFERROR(VLOOKUP(B4503,Returns!$A$2:$C$801,2,1), "No")</f>
        <v>Yes</v>
      </c>
    </row>
    <row r="4504" spans="1:23" x14ac:dyDescent="0.2">
      <c r="A4504" s="1">
        <v>4503</v>
      </c>
      <c r="B4504" t="s">
        <v>8315</v>
      </c>
      <c r="C4504" s="2" t="d">
        <v>2016-06-30</v>
      </c>
      <c r="D4504" s="2" t="d">
        <v>2016-07-04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3" t="str">
        <f>IF(M4504=People!$B$5,People!$A$5,IF(M4504=People!$B$2,People!$A$2,IF(M4504=People!$B$3,People!$A$3,IF(M4504=People!$B$4,People!$A$4,))))</f>
        <v>Kelly Williams</v>
      </c>
      <c r="W4504" s="3" t="str">
        <f>IFERROR(VLOOKUP(B4504,Returns!$A$2:$C$801,2,1), "No")</f>
        <v>Yes</v>
      </c>
    </row>
    <row r="4505" spans="1:23" x14ac:dyDescent="0.2">
      <c r="A4505" s="1">
        <v>4504</v>
      </c>
      <c r="B4505" t="s">
        <v>8316</v>
      </c>
      <c r="C4505" s="2" t="d">
        <v>2016-12-24</v>
      </c>
      <c r="D4505" s="2" t="d">
        <v>2016-12-29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3" t="str">
        <f>IF(M4505=People!$B$5,People!$A$5,IF(M4505=People!$B$2,People!$A$2,IF(M4505=People!$B$3,People!$A$3,IF(M4505=People!$B$4,People!$A$4,))))</f>
        <v>Anna Andreadi</v>
      </c>
      <c r="W4505" s="3" t="str">
        <f>IFERROR(VLOOKUP(B4505,Returns!$A$2:$C$801,2,1), "No")</f>
        <v>Yes</v>
      </c>
    </row>
    <row r="4506" spans="1:23" x14ac:dyDescent="0.2">
      <c r="A4506" s="1">
        <v>4505</v>
      </c>
      <c r="B4506" t="s">
        <v>8316</v>
      </c>
      <c r="C4506" s="2" t="d">
        <v>2016-12-24</v>
      </c>
      <c r="D4506" s="2" t="d">
        <v>2016-12-29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3" t="str">
        <f>IF(M4506=People!$B$5,People!$A$5,IF(M4506=People!$B$2,People!$A$2,IF(M4506=People!$B$3,People!$A$3,IF(M4506=People!$B$4,People!$A$4,))))</f>
        <v>Anna Andreadi</v>
      </c>
      <c r="W4506" s="3" t="str">
        <f>IFERROR(VLOOKUP(B4506,Returns!$A$2:$C$801,2,1), "No")</f>
        <v>Yes</v>
      </c>
    </row>
    <row r="4507" spans="1:23" x14ac:dyDescent="0.2">
      <c r="A4507" s="1">
        <v>4506</v>
      </c>
      <c r="B4507" t="s">
        <v>8316</v>
      </c>
      <c r="C4507" s="2" t="d">
        <v>2016-12-24</v>
      </c>
      <c r="D4507" s="2" t="d">
        <v>2016-12-29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3" t="str">
        <f>IF(M4507=People!$B$5,People!$A$5,IF(M4507=People!$B$2,People!$A$2,IF(M4507=People!$B$3,People!$A$3,IF(M4507=People!$B$4,People!$A$4,))))</f>
        <v>Anna Andreadi</v>
      </c>
      <c r="W4507" s="3" t="str">
        <f>IFERROR(VLOOKUP(B4507,Returns!$A$2:$C$801,2,1), "No")</f>
        <v>Yes</v>
      </c>
    </row>
    <row r="4508" spans="1:23" x14ac:dyDescent="0.2">
      <c r="A4508" s="1">
        <v>4507</v>
      </c>
      <c r="B4508" t="s">
        <v>8316</v>
      </c>
      <c r="C4508" s="2" t="d">
        <v>2016-12-24</v>
      </c>
      <c r="D4508" s="2" t="d">
        <v>2016-12-29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3" t="str">
        <f>IF(M4508=People!$B$5,People!$A$5,IF(M4508=People!$B$2,People!$A$2,IF(M4508=People!$B$3,People!$A$3,IF(M4508=People!$B$4,People!$A$4,))))</f>
        <v>Anna Andreadi</v>
      </c>
      <c r="W4508" s="3" t="str">
        <f>IFERROR(VLOOKUP(B4508,Returns!$A$2:$C$801,2,1), "No")</f>
        <v>Yes</v>
      </c>
    </row>
    <row r="4509" spans="1:23" x14ac:dyDescent="0.2">
      <c r="A4509" s="1">
        <v>4508</v>
      </c>
      <c r="B4509" t="s">
        <v>8316</v>
      </c>
      <c r="C4509" s="2" t="d">
        <v>2016-12-24</v>
      </c>
      <c r="D4509" s="2" t="d">
        <v>2016-12-29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3" t="str">
        <f>IF(M4509=People!$B$5,People!$A$5,IF(M4509=People!$B$2,People!$A$2,IF(M4509=People!$B$3,People!$A$3,IF(M4509=People!$B$4,People!$A$4,))))</f>
        <v>Anna Andreadi</v>
      </c>
      <c r="W4509" s="3" t="str">
        <f>IFERROR(VLOOKUP(B4509,Returns!$A$2:$C$801,2,1), "No")</f>
        <v>Yes</v>
      </c>
    </row>
    <row r="4510" spans="1:23" x14ac:dyDescent="0.2">
      <c r="A4510" s="1">
        <v>4509</v>
      </c>
      <c r="B4510" t="s">
        <v>8316</v>
      </c>
      <c r="C4510" s="2" t="d">
        <v>2016-12-24</v>
      </c>
      <c r="D4510" s="2" t="d">
        <v>2016-12-29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3" t="str">
        <f>IF(M4510=People!$B$5,People!$A$5,IF(M4510=People!$B$2,People!$A$2,IF(M4510=People!$B$3,People!$A$3,IF(M4510=People!$B$4,People!$A$4,))))</f>
        <v>Anna Andreadi</v>
      </c>
      <c r="W4510" s="3" t="str">
        <f>IFERROR(VLOOKUP(B4510,Returns!$A$2:$C$801,2,1), "No")</f>
        <v>Yes</v>
      </c>
    </row>
    <row r="4511" spans="1:23" x14ac:dyDescent="0.2">
      <c r="A4511" s="1">
        <v>4510</v>
      </c>
      <c r="B4511" t="s">
        <v>6180</v>
      </c>
      <c r="C4511" s="2" t="d">
        <v>2019-05-23</v>
      </c>
      <c r="D4511" s="2" t="d">
        <v>2019-05-29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3" t="str">
        <f>IF(M4511=People!$B$5,People!$A$5,IF(M4511=People!$B$2,People!$A$2,IF(M4511=People!$B$3,People!$A$3,IF(M4511=People!$B$4,People!$A$4,))))</f>
        <v>Anna Andreadi</v>
      </c>
      <c r="W4511" s="3" t="str">
        <f>IFERROR(VLOOKUP(B4511,Returns!$A$2:$C$801,2,1), "No")</f>
        <v>Yes</v>
      </c>
    </row>
    <row r="4512" spans="1:23" x14ac:dyDescent="0.2">
      <c r="A4512" s="1">
        <v>4511</v>
      </c>
      <c r="B4512" t="s">
        <v>8317</v>
      </c>
      <c r="C4512" s="2" t="d">
        <v>2018-11-10</v>
      </c>
      <c r="D4512" s="2" t="d">
        <v>2018-11-14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3" t="str">
        <f>IF(M4512=People!$B$5,People!$A$5,IF(M4512=People!$B$2,People!$A$2,IF(M4512=People!$B$3,People!$A$3,IF(M4512=People!$B$4,People!$A$4,))))</f>
        <v>Kelly Williams</v>
      </c>
      <c r="W4512" s="3" t="str">
        <f>IFERROR(VLOOKUP(B4512,Returns!$A$2:$C$801,2,1), "No")</f>
        <v>Yes</v>
      </c>
    </row>
    <row r="4513" spans="1:23" x14ac:dyDescent="0.2">
      <c r="A4513" s="1">
        <v>4512</v>
      </c>
      <c r="B4513" t="s">
        <v>8317</v>
      </c>
      <c r="C4513" s="2" t="d">
        <v>2018-11-10</v>
      </c>
      <c r="D4513" s="2" t="d">
        <v>2018-11-14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3" t="str">
        <f>IF(M4513=People!$B$5,People!$A$5,IF(M4513=People!$B$2,People!$A$2,IF(M4513=People!$B$3,People!$A$3,IF(M4513=People!$B$4,People!$A$4,))))</f>
        <v>Kelly Williams</v>
      </c>
      <c r="W4513" s="3" t="str">
        <f>IFERROR(VLOOKUP(B4513,Returns!$A$2:$C$801,2,1), "No")</f>
        <v>Yes</v>
      </c>
    </row>
    <row r="4514" spans="1:23" x14ac:dyDescent="0.2">
      <c r="A4514" s="1">
        <v>4513</v>
      </c>
      <c r="B4514" t="s">
        <v>8318</v>
      </c>
      <c r="C4514" s="2" t="d">
        <v>2018-10-02</v>
      </c>
      <c r="D4514" s="2" t="d">
        <v>2018-10-03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3" t="str">
        <f>IF(M4514=People!$B$5,People!$A$5,IF(M4514=People!$B$2,People!$A$2,IF(M4514=People!$B$3,People!$A$3,IF(M4514=People!$B$4,People!$A$4,))))</f>
        <v>Anna Andreadi</v>
      </c>
      <c r="W4514" s="3" t="str">
        <f>IFERROR(VLOOKUP(B4514,Returns!$A$2:$C$801,2,1), "No")</f>
        <v>Yes</v>
      </c>
    </row>
    <row r="4515" spans="1:23" x14ac:dyDescent="0.2">
      <c r="A4515" s="1">
        <v>4514</v>
      </c>
      <c r="B4515" t="s">
        <v>8319</v>
      </c>
      <c r="C4515" s="2" t="d">
        <v>2018-09-06</v>
      </c>
      <c r="D4515" s="2" t="d">
        <v>2018-09-08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3" t="str">
        <f>IF(M4515=People!$B$5,People!$A$5,IF(M4515=People!$B$2,People!$A$2,IF(M4515=People!$B$3,People!$A$3,IF(M4515=People!$B$4,People!$A$4,))))</f>
        <v>Kelly Williams</v>
      </c>
      <c r="W4515" s="3" t="str">
        <f>IFERROR(VLOOKUP(B4515,Returns!$A$2:$C$801,2,1), "No")</f>
        <v>Yes</v>
      </c>
    </row>
    <row r="4516" spans="1:23" x14ac:dyDescent="0.2">
      <c r="A4516" s="1">
        <v>4515</v>
      </c>
      <c r="B4516" t="s">
        <v>6052</v>
      </c>
      <c r="C4516" s="2" t="d">
        <v>2018-10-27</v>
      </c>
      <c r="D4516" s="2" t="d">
        <v>2018-11-01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3" t="str">
        <f>IF(M4516=People!$B$5,People!$A$5,IF(M4516=People!$B$2,People!$A$2,IF(M4516=People!$B$3,People!$A$3,IF(M4516=People!$B$4,People!$A$4,))))</f>
        <v>Cassandra Brandow</v>
      </c>
      <c r="W4516" s="3" t="str">
        <f>IFERROR(VLOOKUP(B4516,Returns!$A$2:$C$801,2,1), "No")</f>
        <v>Yes</v>
      </c>
    </row>
    <row r="4517" spans="1:23" x14ac:dyDescent="0.2">
      <c r="A4517" s="1">
        <v>4516</v>
      </c>
      <c r="B4517" t="s">
        <v>8320</v>
      </c>
      <c r="C4517" s="2" t="d">
        <v>2019-10-22</v>
      </c>
      <c r="D4517" s="2" t="d">
        <v>2019-10-26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3" t="str">
        <f>IF(M4517=People!$B$5,People!$A$5,IF(M4517=People!$B$2,People!$A$2,IF(M4517=People!$B$3,People!$A$3,IF(M4517=People!$B$4,People!$A$4,))))</f>
        <v>Kelly Williams</v>
      </c>
      <c r="W4517" s="3" t="str">
        <f>IFERROR(VLOOKUP(B4517,Returns!$A$2:$C$801,2,1), "No")</f>
        <v>Yes</v>
      </c>
    </row>
    <row r="4518" spans="1:23" x14ac:dyDescent="0.2">
      <c r="A4518" s="1">
        <v>4517</v>
      </c>
      <c r="B4518" t="s">
        <v>8321</v>
      </c>
      <c r="C4518" s="2" t="d">
        <v>2018-09-15</v>
      </c>
      <c r="D4518" s="2" t="d">
        <v>2018-09-20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3" t="str">
        <f>IF(M4518=People!$B$5,People!$A$5,IF(M4518=People!$B$2,People!$A$2,IF(M4518=People!$B$3,People!$A$3,IF(M4518=People!$B$4,People!$A$4,))))</f>
        <v>Anna Andreadi</v>
      </c>
      <c r="W4518" s="3" t="str">
        <f>IFERROR(VLOOKUP(B4518,Returns!$A$2:$C$801,2,1), "No")</f>
        <v>Yes</v>
      </c>
    </row>
    <row r="4519" spans="1:23" x14ac:dyDescent="0.2">
      <c r="A4519" s="1">
        <v>4518</v>
      </c>
      <c r="B4519" t="s">
        <v>8321</v>
      </c>
      <c r="C4519" s="2" t="d">
        <v>2018-09-15</v>
      </c>
      <c r="D4519" s="2" t="d">
        <v>2018-09-20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3" t="str">
        <f>IF(M4519=People!$B$5,People!$A$5,IF(M4519=People!$B$2,People!$A$2,IF(M4519=People!$B$3,People!$A$3,IF(M4519=People!$B$4,People!$A$4,))))</f>
        <v>Anna Andreadi</v>
      </c>
      <c r="W4519" s="3" t="str">
        <f>IFERROR(VLOOKUP(B4519,Returns!$A$2:$C$801,2,1), "No")</f>
        <v>Yes</v>
      </c>
    </row>
    <row r="4520" spans="1:23" x14ac:dyDescent="0.2">
      <c r="A4520" s="1">
        <v>4519</v>
      </c>
      <c r="B4520" t="s">
        <v>8322</v>
      </c>
      <c r="C4520" s="2" t="d">
        <v>2018-09-25</v>
      </c>
      <c r="D4520" s="2" t="d">
        <v>2018-10-01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3" t="str">
        <f>IF(M4520=People!$B$5,People!$A$5,IF(M4520=People!$B$2,People!$A$2,IF(M4520=People!$B$3,People!$A$3,IF(M4520=People!$B$4,People!$A$4,))))</f>
        <v>Anna Andreadi</v>
      </c>
      <c r="W4520" s="3" t="str">
        <f>IFERROR(VLOOKUP(B4520,Returns!$A$2:$C$801,2,1), "No")</f>
        <v>Yes</v>
      </c>
    </row>
    <row r="4521" spans="1:23" x14ac:dyDescent="0.2">
      <c r="A4521" s="1">
        <v>4520</v>
      </c>
      <c r="B4521" t="s">
        <v>8323</v>
      </c>
      <c r="C4521" s="2" t="d">
        <v>2019-06-10</v>
      </c>
      <c r="D4521" s="2" t="d">
        <v>2019-06-14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3" t="str">
        <f>IF(M4521=People!$B$5,People!$A$5,IF(M4521=People!$B$2,People!$A$2,IF(M4521=People!$B$3,People!$A$3,IF(M4521=People!$B$4,People!$A$4,))))</f>
        <v>Cassandra Brandow</v>
      </c>
      <c r="W4521" s="3" t="str">
        <f>IFERROR(VLOOKUP(B4521,Returns!$A$2:$C$801,2,1), "No")</f>
        <v>Yes</v>
      </c>
    </row>
    <row r="4522" spans="1:23" x14ac:dyDescent="0.2">
      <c r="A4522" s="1">
        <v>4521</v>
      </c>
      <c r="B4522" t="s">
        <v>8324</v>
      </c>
      <c r="C4522" s="2" t="d">
        <v>2016-02-20</v>
      </c>
      <c r="D4522" s="2" t="d">
        <v>2016-02-26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3" t="str">
        <f>IF(M4522=People!$B$5,People!$A$5,IF(M4522=People!$B$2,People!$A$2,IF(M4522=People!$B$3,People!$A$3,IF(M4522=People!$B$4,People!$A$4,))))</f>
        <v>Kelly Williams</v>
      </c>
      <c r="W4522" s="3" t="str">
        <f>IFERROR(VLOOKUP(B4522,Returns!$A$2:$C$801,2,1), "No")</f>
        <v>Yes</v>
      </c>
    </row>
    <row r="4523" spans="1:23" x14ac:dyDescent="0.2">
      <c r="A4523" s="1">
        <v>4522</v>
      </c>
      <c r="B4523" t="s">
        <v>8324</v>
      </c>
      <c r="C4523" s="2" t="d">
        <v>2016-02-20</v>
      </c>
      <c r="D4523" s="2" t="d">
        <v>2016-02-26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3" t="str">
        <f>IF(M4523=People!$B$5,People!$A$5,IF(M4523=People!$B$2,People!$A$2,IF(M4523=People!$B$3,People!$A$3,IF(M4523=People!$B$4,People!$A$4,))))</f>
        <v>Kelly Williams</v>
      </c>
      <c r="W4523" s="3" t="str">
        <f>IFERROR(VLOOKUP(B4523,Returns!$A$2:$C$801,2,1), "No")</f>
        <v>Yes</v>
      </c>
    </row>
    <row r="4524" spans="1:23" x14ac:dyDescent="0.2">
      <c r="A4524" s="1">
        <v>4523</v>
      </c>
      <c r="B4524" t="s">
        <v>8325</v>
      </c>
      <c r="C4524" s="2" t="d">
        <v>2019-02-20</v>
      </c>
      <c r="D4524" s="2" t="d">
        <v>2019-02-25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3" t="str">
        <f>IF(M4524=People!$B$5,People!$A$5,IF(M4524=People!$B$2,People!$A$2,IF(M4524=People!$B$3,People!$A$3,IF(M4524=People!$B$4,People!$A$4,))))</f>
        <v>Anna Andreadi</v>
      </c>
      <c r="W4524" s="3" t="str">
        <f>IFERROR(VLOOKUP(B4524,Returns!$A$2:$C$801,2,1), "No")</f>
        <v>Yes</v>
      </c>
    </row>
    <row r="4525" spans="1:23" x14ac:dyDescent="0.2">
      <c r="A4525" s="1">
        <v>4524</v>
      </c>
      <c r="B4525" t="s">
        <v>8326</v>
      </c>
      <c r="C4525" s="2" t="d">
        <v>2016-11-02</v>
      </c>
      <c r="D4525" s="2" t="d">
        <v>2016-11-06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3" t="str">
        <f>IF(M4525=People!$B$5,People!$A$5,IF(M4525=People!$B$2,People!$A$2,IF(M4525=People!$B$3,People!$A$3,IF(M4525=People!$B$4,People!$A$4,))))</f>
        <v>Chuck Magee</v>
      </c>
      <c r="W4525" s="3" t="str">
        <f>IFERROR(VLOOKUP(B4525,Returns!$A$2:$C$801,2,1), "No")</f>
        <v>Yes</v>
      </c>
    </row>
    <row r="4526" spans="1:23" x14ac:dyDescent="0.2">
      <c r="A4526" s="1">
        <v>4525</v>
      </c>
      <c r="B4526" t="s">
        <v>8326</v>
      </c>
      <c r="C4526" s="2" t="d">
        <v>2016-11-02</v>
      </c>
      <c r="D4526" s="2" t="d">
        <v>2016-11-06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3" t="str">
        <f>IF(M4526=People!$B$5,People!$A$5,IF(M4526=People!$B$2,People!$A$2,IF(M4526=People!$B$3,People!$A$3,IF(M4526=People!$B$4,People!$A$4,))))</f>
        <v>Chuck Magee</v>
      </c>
      <c r="W4526" s="3" t="str">
        <f>IFERROR(VLOOKUP(B4526,Returns!$A$2:$C$801,2,1), "No")</f>
        <v>Yes</v>
      </c>
    </row>
    <row r="4527" spans="1:23" x14ac:dyDescent="0.2">
      <c r="A4527" s="1">
        <v>4526</v>
      </c>
      <c r="B4527" t="s">
        <v>6219</v>
      </c>
      <c r="C4527" s="2" t="d">
        <v>2019-07-17</v>
      </c>
      <c r="D4527" s="2" t="d">
        <v>2019-07-23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3" t="str">
        <f>IF(M4527=People!$B$5,People!$A$5,IF(M4527=People!$B$2,People!$A$2,IF(M4527=People!$B$3,People!$A$3,IF(M4527=People!$B$4,People!$A$4,))))</f>
        <v>Chuck Magee</v>
      </c>
      <c r="W4527" s="3" t="str">
        <f>IFERROR(VLOOKUP(B4527,Returns!$A$2:$C$801,2,1), "No")</f>
        <v>Yes</v>
      </c>
    </row>
    <row r="4528" spans="1:23" x14ac:dyDescent="0.2">
      <c r="A4528" s="1">
        <v>4527</v>
      </c>
      <c r="B4528" t="s">
        <v>6219</v>
      </c>
      <c r="C4528" s="2" t="d">
        <v>2019-07-17</v>
      </c>
      <c r="D4528" s="2" t="d">
        <v>2019-07-23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3" t="str">
        <f>IF(M4528=People!$B$5,People!$A$5,IF(M4528=People!$B$2,People!$A$2,IF(M4528=People!$B$3,People!$A$3,IF(M4528=People!$B$4,People!$A$4,))))</f>
        <v>Chuck Magee</v>
      </c>
      <c r="W4528" s="3" t="str">
        <f>IFERROR(VLOOKUP(B4528,Returns!$A$2:$C$801,2,1), "No")</f>
        <v>Yes</v>
      </c>
    </row>
    <row r="4529" spans="1:23" x14ac:dyDescent="0.2">
      <c r="A4529" s="1">
        <v>4528</v>
      </c>
      <c r="B4529" t="s">
        <v>6219</v>
      </c>
      <c r="C4529" s="2" t="d">
        <v>2019-07-17</v>
      </c>
      <c r="D4529" s="2" t="d">
        <v>2019-07-23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3" t="str">
        <f>IF(M4529=People!$B$5,People!$A$5,IF(M4529=People!$B$2,People!$A$2,IF(M4529=People!$B$3,People!$A$3,IF(M4529=People!$B$4,People!$A$4,))))</f>
        <v>Chuck Magee</v>
      </c>
      <c r="W4529" s="3" t="str">
        <f>IFERROR(VLOOKUP(B4529,Returns!$A$2:$C$801,2,1), "No")</f>
        <v>Yes</v>
      </c>
    </row>
    <row r="4530" spans="1:23" x14ac:dyDescent="0.2">
      <c r="A4530" s="1">
        <v>4529</v>
      </c>
      <c r="B4530" t="s">
        <v>8327</v>
      </c>
      <c r="C4530" s="2" t="d">
        <v>2019-09-08</v>
      </c>
      <c r="D4530" s="2" t="d">
        <v>2019-09-10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3" t="str">
        <f>IF(M4530=People!$B$5,People!$A$5,IF(M4530=People!$B$2,People!$A$2,IF(M4530=People!$B$3,People!$A$3,IF(M4530=People!$B$4,People!$A$4,))))</f>
        <v>Chuck Magee</v>
      </c>
      <c r="W4530" s="3" t="str">
        <f>IFERROR(VLOOKUP(B4530,Returns!$A$2:$C$801,2,1), "No")</f>
        <v>Yes</v>
      </c>
    </row>
    <row r="4531" spans="1:23" x14ac:dyDescent="0.2">
      <c r="A4531" s="1">
        <v>4530</v>
      </c>
      <c r="B4531" t="s">
        <v>8328</v>
      </c>
      <c r="C4531" s="2" t="d">
        <v>2018-11-14</v>
      </c>
      <c r="D4531" s="2" t="d">
        <v>2018-11-18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3" t="str">
        <f>IF(M4531=People!$B$5,People!$A$5,IF(M4531=People!$B$2,People!$A$2,IF(M4531=People!$B$3,People!$A$3,IF(M4531=People!$B$4,People!$A$4,))))</f>
        <v>Kelly Williams</v>
      </c>
      <c r="W4531" s="3" t="str">
        <f>IFERROR(VLOOKUP(B4531,Returns!$A$2:$C$801,2,1), "No")</f>
        <v>Yes</v>
      </c>
    </row>
    <row r="4532" spans="1:23" x14ac:dyDescent="0.2">
      <c r="A4532" s="1">
        <v>4531</v>
      </c>
      <c r="B4532" t="s">
        <v>8329</v>
      </c>
      <c r="C4532" s="2" t="d">
        <v>2018-11-14</v>
      </c>
      <c r="D4532" s="2" t="d">
        <v>2018-11-17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3" t="str">
        <f>IF(M4532=People!$B$5,People!$A$5,IF(M4532=People!$B$2,People!$A$2,IF(M4532=People!$B$3,People!$A$3,IF(M4532=People!$B$4,People!$A$4,))))</f>
        <v>Chuck Magee</v>
      </c>
      <c r="W4532" s="3" t="str">
        <f>IFERROR(VLOOKUP(B4532,Returns!$A$2:$C$801,2,1), "No")</f>
        <v>Yes</v>
      </c>
    </row>
    <row r="4533" spans="1:23" x14ac:dyDescent="0.2">
      <c r="A4533" s="1">
        <v>4532</v>
      </c>
      <c r="B4533" t="s">
        <v>8329</v>
      </c>
      <c r="C4533" s="2" t="d">
        <v>2018-11-14</v>
      </c>
      <c r="D4533" s="2" t="d">
        <v>2018-11-17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3" t="str">
        <f>IF(M4533=People!$B$5,People!$A$5,IF(M4533=People!$B$2,People!$A$2,IF(M4533=People!$B$3,People!$A$3,IF(M4533=People!$B$4,People!$A$4,))))</f>
        <v>Chuck Magee</v>
      </c>
      <c r="W4533" s="3" t="str">
        <f>IFERROR(VLOOKUP(B4533,Returns!$A$2:$C$801,2,1), "No")</f>
        <v>Yes</v>
      </c>
    </row>
    <row r="4534" spans="1:23" x14ac:dyDescent="0.2">
      <c r="A4534" s="1">
        <v>4533</v>
      </c>
      <c r="B4534" t="s">
        <v>8330</v>
      </c>
      <c r="C4534" s="2" t="d">
        <v>2016-10-10</v>
      </c>
      <c r="D4534" s="2" t="d">
        <v>2016-10-10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3" t="str">
        <f>IF(M4534=People!$B$5,People!$A$5,IF(M4534=People!$B$2,People!$A$2,IF(M4534=People!$B$3,People!$A$3,IF(M4534=People!$B$4,People!$A$4,))))</f>
        <v>Anna Andreadi</v>
      </c>
      <c r="W4534" s="3" t="str">
        <f>IFERROR(VLOOKUP(B4534,Returns!$A$2:$C$801,2,1), "No")</f>
        <v>Yes</v>
      </c>
    </row>
    <row r="4535" spans="1:23" x14ac:dyDescent="0.2">
      <c r="A4535" s="1">
        <v>4534</v>
      </c>
      <c r="B4535" t="s">
        <v>8330</v>
      </c>
      <c r="C4535" s="2" t="d">
        <v>2016-10-10</v>
      </c>
      <c r="D4535" s="2" t="d">
        <v>2016-10-10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3" t="str">
        <f>IF(M4535=People!$B$5,People!$A$5,IF(M4535=People!$B$2,People!$A$2,IF(M4535=People!$B$3,People!$A$3,IF(M4535=People!$B$4,People!$A$4,))))</f>
        <v>Anna Andreadi</v>
      </c>
      <c r="W4535" s="3" t="str">
        <f>IFERROR(VLOOKUP(B4535,Returns!$A$2:$C$801,2,1), "No")</f>
        <v>Yes</v>
      </c>
    </row>
    <row r="4536" spans="1:23" x14ac:dyDescent="0.2">
      <c r="A4536" s="1">
        <v>4535</v>
      </c>
      <c r="B4536" t="s">
        <v>8331</v>
      </c>
      <c r="C4536" s="2" t="d">
        <v>2017-03-19</v>
      </c>
      <c r="D4536" s="2" t="d">
        <v>2017-03-26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3" t="str">
        <f>IF(M4536=People!$B$5,People!$A$5,IF(M4536=People!$B$2,People!$A$2,IF(M4536=People!$B$3,People!$A$3,IF(M4536=People!$B$4,People!$A$4,))))</f>
        <v>Anna Andreadi</v>
      </c>
      <c r="W4536" s="3" t="str">
        <f>IFERROR(VLOOKUP(B4536,Returns!$A$2:$C$801,2,1), "No")</f>
        <v>Yes</v>
      </c>
    </row>
    <row r="4537" spans="1:23" x14ac:dyDescent="0.2">
      <c r="A4537" s="1">
        <v>4536</v>
      </c>
      <c r="B4537" t="s">
        <v>8332</v>
      </c>
      <c r="C4537" s="2" t="d">
        <v>2019-07-08</v>
      </c>
      <c r="D4537" s="2" t="d">
        <v>2019-07-12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3" t="str">
        <f>IF(M4537=People!$B$5,People!$A$5,IF(M4537=People!$B$2,People!$A$2,IF(M4537=People!$B$3,People!$A$3,IF(M4537=People!$B$4,People!$A$4,))))</f>
        <v>Anna Andreadi</v>
      </c>
      <c r="W4537" s="3" t="str">
        <f>IFERROR(VLOOKUP(B4537,Returns!$A$2:$C$801,2,1), "No")</f>
        <v>Yes</v>
      </c>
    </row>
    <row r="4538" spans="1:23" x14ac:dyDescent="0.2">
      <c r="A4538" s="1">
        <v>4537</v>
      </c>
      <c r="B4538" t="s">
        <v>8332</v>
      </c>
      <c r="C4538" s="2" t="d">
        <v>2019-07-08</v>
      </c>
      <c r="D4538" s="2" t="d">
        <v>2019-07-12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3" t="str">
        <f>IF(M4538=People!$B$5,People!$A$5,IF(M4538=People!$B$2,People!$A$2,IF(M4538=People!$B$3,People!$A$3,IF(M4538=People!$B$4,People!$A$4,))))</f>
        <v>Anna Andreadi</v>
      </c>
      <c r="W4538" s="3" t="str">
        <f>IFERROR(VLOOKUP(B4538,Returns!$A$2:$C$801,2,1), "No")</f>
        <v>Yes</v>
      </c>
    </row>
    <row r="4539" spans="1:23" x14ac:dyDescent="0.2">
      <c r="A4539" s="1">
        <v>4538</v>
      </c>
      <c r="B4539" t="s">
        <v>8332</v>
      </c>
      <c r="C4539" s="2" t="d">
        <v>2019-07-08</v>
      </c>
      <c r="D4539" s="2" t="d">
        <v>2019-07-12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3" t="str">
        <f>IF(M4539=People!$B$5,People!$A$5,IF(M4539=People!$B$2,People!$A$2,IF(M4539=People!$B$3,People!$A$3,IF(M4539=People!$B$4,People!$A$4,))))</f>
        <v>Anna Andreadi</v>
      </c>
      <c r="W4539" s="3" t="str">
        <f>IFERROR(VLOOKUP(B4539,Returns!$A$2:$C$801,2,1), "No")</f>
        <v>Yes</v>
      </c>
    </row>
    <row r="4540" spans="1:23" x14ac:dyDescent="0.2">
      <c r="A4540" s="1">
        <v>4539</v>
      </c>
      <c r="B4540" t="s">
        <v>8332</v>
      </c>
      <c r="C4540" s="2" t="d">
        <v>2019-07-08</v>
      </c>
      <c r="D4540" s="2" t="d">
        <v>2019-07-12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3" t="str">
        <f>IF(M4540=People!$B$5,People!$A$5,IF(M4540=People!$B$2,People!$A$2,IF(M4540=People!$B$3,People!$A$3,IF(M4540=People!$B$4,People!$A$4,))))</f>
        <v>Anna Andreadi</v>
      </c>
      <c r="W4540" s="3" t="str">
        <f>IFERROR(VLOOKUP(B4540,Returns!$A$2:$C$801,2,1), "No")</f>
        <v>Yes</v>
      </c>
    </row>
    <row r="4541" spans="1:23" x14ac:dyDescent="0.2">
      <c r="A4541" s="1">
        <v>4540</v>
      </c>
      <c r="B4541" t="s">
        <v>5981</v>
      </c>
      <c r="C4541" s="2" t="d">
        <v>2017-02-27</v>
      </c>
      <c r="D4541" s="2" t="d">
        <v>2017-03-02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3" t="str">
        <f>IF(M4541=People!$B$5,People!$A$5,IF(M4541=People!$B$2,People!$A$2,IF(M4541=People!$B$3,People!$A$3,IF(M4541=People!$B$4,People!$A$4,))))</f>
        <v>Chuck Magee</v>
      </c>
      <c r="W4541" s="3" t="str">
        <f>IFERROR(VLOOKUP(B4541,Returns!$A$2:$C$801,2,1), "No")</f>
        <v>Yes</v>
      </c>
    </row>
    <row r="4542" spans="1:23" x14ac:dyDescent="0.2">
      <c r="A4542" s="1">
        <v>4541</v>
      </c>
      <c r="B4542" t="s">
        <v>5981</v>
      </c>
      <c r="C4542" s="2" t="d">
        <v>2017-02-27</v>
      </c>
      <c r="D4542" s="2" t="d">
        <v>2017-03-02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3" t="str">
        <f>IF(M4542=People!$B$5,People!$A$5,IF(M4542=People!$B$2,People!$A$2,IF(M4542=People!$B$3,People!$A$3,IF(M4542=People!$B$4,People!$A$4,))))</f>
        <v>Chuck Magee</v>
      </c>
      <c r="W4542" s="3" t="str">
        <f>IFERROR(VLOOKUP(B4542,Returns!$A$2:$C$801,2,1), "No")</f>
        <v>Yes</v>
      </c>
    </row>
    <row r="4543" spans="1:23" x14ac:dyDescent="0.2">
      <c r="A4543" s="1">
        <v>4542</v>
      </c>
      <c r="B4543" t="s">
        <v>8333</v>
      </c>
      <c r="C4543" s="2" t="d">
        <v>2019-06-16</v>
      </c>
      <c r="D4543" s="2" t="d">
        <v>2019-06-21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3" t="str">
        <f>IF(M4543=People!$B$5,People!$A$5,IF(M4543=People!$B$2,People!$A$2,IF(M4543=People!$B$3,People!$A$3,IF(M4543=People!$B$4,People!$A$4,))))</f>
        <v>Kelly Williams</v>
      </c>
      <c r="W4543" s="3" t="str">
        <f>IFERROR(VLOOKUP(B4543,Returns!$A$2:$C$801,2,1), "No")</f>
        <v>Yes</v>
      </c>
    </row>
    <row r="4544" spans="1:23" x14ac:dyDescent="0.2">
      <c r="A4544" s="1">
        <v>4543</v>
      </c>
      <c r="B4544" t="s">
        <v>8334</v>
      </c>
      <c r="C4544" s="2" t="d">
        <v>2019-03-30</v>
      </c>
      <c r="D4544" s="2" t="d">
        <v>2019-03-31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3" t="str">
        <f>IF(M4544=People!$B$5,People!$A$5,IF(M4544=People!$B$2,People!$A$2,IF(M4544=People!$B$3,People!$A$3,IF(M4544=People!$B$4,People!$A$4,))))</f>
        <v>Kelly Williams</v>
      </c>
      <c r="W4544" s="3" t="str">
        <f>IFERROR(VLOOKUP(B4544,Returns!$A$2:$C$801,2,1), "No")</f>
        <v>Yes</v>
      </c>
    </row>
    <row r="4545" spans="1:23" x14ac:dyDescent="0.2">
      <c r="A4545" s="1">
        <v>4544</v>
      </c>
      <c r="B4545" t="s">
        <v>8335</v>
      </c>
      <c r="C4545" s="2" t="d">
        <v>2017-07-12</v>
      </c>
      <c r="D4545" s="2" t="d">
        <v>2017-07-17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3" t="str">
        <f>IF(M4545=People!$B$5,People!$A$5,IF(M4545=People!$B$2,People!$A$2,IF(M4545=People!$B$3,People!$A$3,IF(M4545=People!$B$4,People!$A$4,))))</f>
        <v>Kelly Williams</v>
      </c>
      <c r="W4545" s="3" t="str">
        <f>IFERROR(VLOOKUP(B4545,Returns!$A$2:$C$801,2,1), "No")</f>
        <v>Yes</v>
      </c>
    </row>
    <row r="4546" spans="1:23" x14ac:dyDescent="0.2">
      <c r="A4546" s="1">
        <v>4545</v>
      </c>
      <c r="B4546" t="s">
        <v>8335</v>
      </c>
      <c r="C4546" s="2" t="d">
        <v>2017-07-12</v>
      </c>
      <c r="D4546" s="2" t="d">
        <v>2017-07-17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3" t="str">
        <f>IF(M4546=People!$B$5,People!$A$5,IF(M4546=People!$B$2,People!$A$2,IF(M4546=People!$B$3,People!$A$3,IF(M4546=People!$B$4,People!$A$4,))))</f>
        <v>Kelly Williams</v>
      </c>
      <c r="W4546" s="3" t="str">
        <f>IFERROR(VLOOKUP(B4546,Returns!$A$2:$C$801,2,1), "No")</f>
        <v>Yes</v>
      </c>
    </row>
    <row r="4547" spans="1:23" x14ac:dyDescent="0.2">
      <c r="A4547" s="1">
        <v>4546</v>
      </c>
      <c r="B4547" t="s">
        <v>8335</v>
      </c>
      <c r="C4547" s="2" t="d">
        <v>2017-07-12</v>
      </c>
      <c r="D4547" s="2" t="d">
        <v>2017-07-17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3" t="str">
        <f>IF(M4547=People!$B$5,People!$A$5,IF(M4547=People!$B$2,People!$A$2,IF(M4547=People!$B$3,People!$A$3,IF(M4547=People!$B$4,People!$A$4,))))</f>
        <v>Kelly Williams</v>
      </c>
      <c r="W4547" s="3" t="str">
        <f>IFERROR(VLOOKUP(B4547,Returns!$A$2:$C$801,2,1), "No")</f>
        <v>Yes</v>
      </c>
    </row>
    <row r="4548" spans="1:23" x14ac:dyDescent="0.2">
      <c r="A4548" s="1">
        <v>4547</v>
      </c>
      <c r="B4548" t="s">
        <v>8335</v>
      </c>
      <c r="C4548" s="2" t="d">
        <v>2017-07-12</v>
      </c>
      <c r="D4548" s="2" t="d">
        <v>2017-07-17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3" t="str">
        <f>IF(M4548=People!$B$5,People!$A$5,IF(M4548=People!$B$2,People!$A$2,IF(M4548=People!$B$3,People!$A$3,IF(M4548=People!$B$4,People!$A$4,))))</f>
        <v>Kelly Williams</v>
      </c>
      <c r="W4548" s="3" t="str">
        <f>IFERROR(VLOOKUP(B4548,Returns!$A$2:$C$801,2,1), "No")</f>
        <v>Yes</v>
      </c>
    </row>
    <row r="4549" spans="1:23" x14ac:dyDescent="0.2">
      <c r="A4549" s="1">
        <v>4548</v>
      </c>
      <c r="B4549" t="s">
        <v>8335</v>
      </c>
      <c r="C4549" s="2" t="d">
        <v>2017-07-12</v>
      </c>
      <c r="D4549" s="2" t="d">
        <v>2017-07-17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3" t="str">
        <f>IF(M4549=People!$B$5,People!$A$5,IF(M4549=People!$B$2,People!$A$2,IF(M4549=People!$B$3,People!$A$3,IF(M4549=People!$B$4,People!$A$4,))))</f>
        <v>Kelly Williams</v>
      </c>
      <c r="W4549" s="3" t="str">
        <f>IFERROR(VLOOKUP(B4549,Returns!$A$2:$C$801,2,1), "No")</f>
        <v>Yes</v>
      </c>
    </row>
    <row r="4550" spans="1:23" x14ac:dyDescent="0.2">
      <c r="A4550" s="1">
        <v>4549</v>
      </c>
      <c r="B4550" t="s">
        <v>8335</v>
      </c>
      <c r="C4550" s="2" t="d">
        <v>2017-07-12</v>
      </c>
      <c r="D4550" s="2" t="d">
        <v>2017-07-17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3" t="str">
        <f>IF(M4550=People!$B$5,People!$A$5,IF(M4550=People!$B$2,People!$A$2,IF(M4550=People!$B$3,People!$A$3,IF(M4550=People!$B$4,People!$A$4,))))</f>
        <v>Kelly Williams</v>
      </c>
      <c r="W4550" s="3" t="str">
        <f>IFERROR(VLOOKUP(B4550,Returns!$A$2:$C$801,2,1), "No")</f>
        <v>Yes</v>
      </c>
    </row>
    <row r="4551" spans="1:23" x14ac:dyDescent="0.2">
      <c r="A4551" s="1">
        <v>4550</v>
      </c>
      <c r="B4551" t="s">
        <v>8335</v>
      </c>
      <c r="C4551" s="2" t="d">
        <v>2017-07-12</v>
      </c>
      <c r="D4551" s="2" t="d">
        <v>2017-07-17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3" t="str">
        <f>IF(M4551=People!$B$5,People!$A$5,IF(M4551=People!$B$2,People!$A$2,IF(M4551=People!$B$3,People!$A$3,IF(M4551=People!$B$4,People!$A$4,))))</f>
        <v>Kelly Williams</v>
      </c>
      <c r="W4551" s="3" t="str">
        <f>IFERROR(VLOOKUP(B4551,Returns!$A$2:$C$801,2,1), "No")</f>
        <v>Yes</v>
      </c>
    </row>
    <row r="4552" spans="1:23" x14ac:dyDescent="0.2">
      <c r="A4552" s="1">
        <v>4551</v>
      </c>
      <c r="B4552" t="s">
        <v>8336</v>
      </c>
      <c r="C4552" s="2" t="d">
        <v>2019-04-30</v>
      </c>
      <c r="D4552" s="2" t="d">
        <v>2019-05-02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3" t="str">
        <f>IF(M4552=People!$B$5,People!$A$5,IF(M4552=People!$B$2,People!$A$2,IF(M4552=People!$B$3,People!$A$3,IF(M4552=People!$B$4,People!$A$4,))))</f>
        <v>Chuck Magee</v>
      </c>
      <c r="W4552" s="3" t="str">
        <f>IFERROR(VLOOKUP(B4552,Returns!$A$2:$C$801,2,1), "No")</f>
        <v>Yes</v>
      </c>
    </row>
    <row r="4553" spans="1:23" x14ac:dyDescent="0.2">
      <c r="A4553" s="1">
        <v>4552</v>
      </c>
      <c r="B4553" t="s">
        <v>8337</v>
      </c>
      <c r="C4553" s="2" t="d">
        <v>2016-07-13</v>
      </c>
      <c r="D4553" s="2" t="d">
        <v>2016-07-17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3" t="str">
        <f>IF(M4553=People!$B$5,People!$A$5,IF(M4553=People!$B$2,People!$A$2,IF(M4553=People!$B$3,People!$A$3,IF(M4553=People!$B$4,People!$A$4,))))</f>
        <v>Anna Andreadi</v>
      </c>
      <c r="W4553" s="3" t="str">
        <f>IFERROR(VLOOKUP(B4553,Returns!$A$2:$C$801,2,1), "No")</f>
        <v>Yes</v>
      </c>
    </row>
    <row r="4554" spans="1:23" x14ac:dyDescent="0.2">
      <c r="A4554" s="1">
        <v>4553</v>
      </c>
      <c r="B4554" t="s">
        <v>8338</v>
      </c>
      <c r="C4554" s="2" t="d">
        <v>2016-12-27</v>
      </c>
      <c r="D4554" s="2" t="d">
        <v>2017-01-02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3" t="str">
        <f>IF(M4554=People!$B$5,People!$A$5,IF(M4554=People!$B$2,People!$A$2,IF(M4554=People!$B$3,People!$A$3,IF(M4554=People!$B$4,People!$A$4,))))</f>
        <v>Anna Andreadi</v>
      </c>
      <c r="W4554" s="3" t="str">
        <f>IFERROR(VLOOKUP(B4554,Returns!$A$2:$C$801,2,1), "No")</f>
        <v>Yes</v>
      </c>
    </row>
    <row r="4555" spans="1:23" x14ac:dyDescent="0.2">
      <c r="A4555" s="1">
        <v>4554</v>
      </c>
      <c r="B4555" t="s">
        <v>8338</v>
      </c>
      <c r="C4555" s="2" t="d">
        <v>2016-12-27</v>
      </c>
      <c r="D4555" s="2" t="d">
        <v>2017-01-02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3" t="str">
        <f>IF(M4555=People!$B$5,People!$A$5,IF(M4555=People!$B$2,People!$A$2,IF(M4555=People!$B$3,People!$A$3,IF(M4555=People!$B$4,People!$A$4,))))</f>
        <v>Anna Andreadi</v>
      </c>
      <c r="W4555" s="3" t="str">
        <f>IFERROR(VLOOKUP(B4555,Returns!$A$2:$C$801,2,1), "No")</f>
        <v>Yes</v>
      </c>
    </row>
    <row r="4556" spans="1:23" x14ac:dyDescent="0.2">
      <c r="A4556" s="1">
        <v>4555</v>
      </c>
      <c r="B4556" t="s">
        <v>8339</v>
      </c>
      <c r="C4556" s="2" t="d">
        <v>2018-02-27</v>
      </c>
      <c r="D4556" s="2" t="d">
        <v>2018-03-01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3" t="str">
        <f>IF(M4556=People!$B$5,People!$A$5,IF(M4556=People!$B$2,People!$A$2,IF(M4556=People!$B$3,People!$A$3,IF(M4556=People!$B$4,People!$A$4,))))</f>
        <v>Kelly Williams</v>
      </c>
      <c r="W4556" s="3" t="str">
        <f>IFERROR(VLOOKUP(B4556,Returns!$A$2:$C$801,2,1), "No")</f>
        <v>Yes</v>
      </c>
    </row>
    <row r="4557" spans="1:23" x14ac:dyDescent="0.2">
      <c r="A4557" s="1">
        <v>4556</v>
      </c>
      <c r="B4557" t="s">
        <v>8340</v>
      </c>
      <c r="C4557" s="2" t="d">
        <v>2017-03-23</v>
      </c>
      <c r="D4557" s="2" t="d">
        <v>2017-03-26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3" t="str">
        <f>IF(M4557=People!$B$5,People!$A$5,IF(M4557=People!$B$2,People!$A$2,IF(M4557=People!$B$3,People!$A$3,IF(M4557=People!$B$4,People!$A$4,))))</f>
        <v>Cassandra Brandow</v>
      </c>
      <c r="W4557" s="3" t="str">
        <f>IFERROR(VLOOKUP(B4557,Returns!$A$2:$C$801,2,1), "No")</f>
        <v>Yes</v>
      </c>
    </row>
    <row r="4558" spans="1:23" x14ac:dyDescent="0.2">
      <c r="A4558" s="1">
        <v>4557</v>
      </c>
      <c r="B4558" t="s">
        <v>8340</v>
      </c>
      <c r="C4558" s="2" t="d">
        <v>2017-03-23</v>
      </c>
      <c r="D4558" s="2" t="d">
        <v>2017-03-26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3" t="str">
        <f>IF(M4558=People!$B$5,People!$A$5,IF(M4558=People!$B$2,People!$A$2,IF(M4558=People!$B$3,People!$A$3,IF(M4558=People!$B$4,People!$A$4,))))</f>
        <v>Cassandra Brandow</v>
      </c>
      <c r="W4558" s="3" t="str">
        <f>IFERROR(VLOOKUP(B4558,Returns!$A$2:$C$801,2,1), "No")</f>
        <v>Yes</v>
      </c>
    </row>
    <row r="4559" spans="1:23" x14ac:dyDescent="0.2">
      <c r="A4559" s="1">
        <v>4558</v>
      </c>
      <c r="B4559" t="s">
        <v>8341</v>
      </c>
      <c r="C4559" s="2" t="d">
        <v>2019-10-21</v>
      </c>
      <c r="D4559" s="2" t="d">
        <v>2019-10-28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3" t="str">
        <f>IF(M4559=People!$B$5,People!$A$5,IF(M4559=People!$B$2,People!$A$2,IF(M4559=People!$B$3,People!$A$3,IF(M4559=People!$B$4,People!$A$4,))))</f>
        <v>Anna Andreadi</v>
      </c>
      <c r="W4559" s="3" t="str">
        <f>IFERROR(VLOOKUP(B4559,Returns!$A$2:$C$801,2,1), "No")</f>
        <v>Yes</v>
      </c>
    </row>
    <row r="4560" spans="1:23" x14ac:dyDescent="0.2">
      <c r="A4560" s="1">
        <v>4559</v>
      </c>
      <c r="B4560" t="s">
        <v>8342</v>
      </c>
      <c r="C4560" s="2" t="d">
        <v>2016-12-31</v>
      </c>
      <c r="D4560" s="2" t="d">
        <v>2017-01-05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3" t="str">
        <f>IF(M4560=People!$B$5,People!$A$5,IF(M4560=People!$B$2,People!$A$2,IF(M4560=People!$B$3,People!$A$3,IF(M4560=People!$B$4,People!$A$4,))))</f>
        <v>Kelly Williams</v>
      </c>
      <c r="W4560" s="3" t="str">
        <f>IFERROR(VLOOKUP(B4560,Returns!$A$2:$C$801,2,1), "No")</f>
        <v>Yes</v>
      </c>
    </row>
    <row r="4561" spans="1:23" x14ac:dyDescent="0.2">
      <c r="A4561" s="1">
        <v>4560</v>
      </c>
      <c r="B4561" t="s">
        <v>8343</v>
      </c>
      <c r="C4561" s="2" t="d">
        <v>2016-05-05</v>
      </c>
      <c r="D4561" s="2" t="d">
        <v>2016-05-08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3" t="str">
        <f>IF(M4561=People!$B$5,People!$A$5,IF(M4561=People!$B$2,People!$A$2,IF(M4561=People!$B$3,People!$A$3,IF(M4561=People!$B$4,People!$A$4,))))</f>
        <v>Kelly Williams</v>
      </c>
      <c r="W4561" s="3" t="str">
        <f>IFERROR(VLOOKUP(B4561,Returns!$A$2:$C$801,2,1), "No")</f>
        <v>Yes</v>
      </c>
    </row>
    <row r="4562" spans="1:23" x14ac:dyDescent="0.2">
      <c r="A4562" s="1">
        <v>4561</v>
      </c>
      <c r="B4562" t="s">
        <v>8344</v>
      </c>
      <c r="C4562" s="2" t="d">
        <v>2017-12-04</v>
      </c>
      <c r="D4562" s="2" t="d">
        <v>2017-12-09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3" t="str">
        <f>IF(M4562=People!$B$5,People!$A$5,IF(M4562=People!$B$2,People!$A$2,IF(M4562=People!$B$3,People!$A$3,IF(M4562=People!$B$4,People!$A$4,))))</f>
        <v>Anna Andreadi</v>
      </c>
      <c r="W4562" s="3" t="str">
        <f>IFERROR(VLOOKUP(B4562,Returns!$A$2:$C$801,2,1), "No")</f>
        <v>Yes</v>
      </c>
    </row>
    <row r="4563" spans="1:23" x14ac:dyDescent="0.2">
      <c r="A4563" s="1">
        <v>4562</v>
      </c>
      <c r="B4563" t="s">
        <v>8344</v>
      </c>
      <c r="C4563" s="2" t="d">
        <v>2017-12-04</v>
      </c>
      <c r="D4563" s="2" t="d">
        <v>2017-12-09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3" t="str">
        <f>IF(M4563=People!$B$5,People!$A$5,IF(M4563=People!$B$2,People!$A$2,IF(M4563=People!$B$3,People!$A$3,IF(M4563=People!$B$4,People!$A$4,))))</f>
        <v>Anna Andreadi</v>
      </c>
      <c r="W4563" s="3" t="str">
        <f>IFERROR(VLOOKUP(B4563,Returns!$A$2:$C$801,2,1), "No")</f>
        <v>Yes</v>
      </c>
    </row>
    <row r="4564" spans="1:23" x14ac:dyDescent="0.2">
      <c r="A4564" s="1">
        <v>4563</v>
      </c>
      <c r="B4564" t="s">
        <v>8344</v>
      </c>
      <c r="C4564" s="2" t="d">
        <v>2017-12-04</v>
      </c>
      <c r="D4564" s="2" t="d">
        <v>2017-12-09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3" t="str">
        <f>IF(M4564=People!$B$5,People!$A$5,IF(M4564=People!$B$2,People!$A$2,IF(M4564=People!$B$3,People!$A$3,IF(M4564=People!$B$4,People!$A$4,))))</f>
        <v>Anna Andreadi</v>
      </c>
      <c r="W4564" s="3" t="str">
        <f>IFERROR(VLOOKUP(B4564,Returns!$A$2:$C$801,2,1), "No")</f>
        <v>Yes</v>
      </c>
    </row>
    <row r="4565" spans="1:23" x14ac:dyDescent="0.2">
      <c r="A4565" s="1">
        <v>4564</v>
      </c>
      <c r="B4565" t="s">
        <v>8345</v>
      </c>
      <c r="C4565" s="2" t="d">
        <v>2019-09-26</v>
      </c>
      <c r="D4565" s="2" t="d">
        <v>2019-09-30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3" t="str">
        <f>IF(M4565=People!$B$5,People!$A$5,IF(M4565=People!$B$2,People!$A$2,IF(M4565=People!$B$3,People!$A$3,IF(M4565=People!$B$4,People!$A$4,))))</f>
        <v>Cassandra Brandow</v>
      </c>
      <c r="W4565" s="3" t="str">
        <f>IFERROR(VLOOKUP(B4565,Returns!$A$2:$C$801,2,1), "No")</f>
        <v>Yes</v>
      </c>
    </row>
    <row r="4566" spans="1:23" x14ac:dyDescent="0.2">
      <c r="A4566" s="1">
        <v>4565</v>
      </c>
      <c r="B4566" t="s">
        <v>8346</v>
      </c>
      <c r="C4566" s="2" t="d">
        <v>2016-12-09</v>
      </c>
      <c r="D4566" s="2" t="d">
        <v>2016-12-14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3" t="str">
        <f>IF(M4566=People!$B$5,People!$A$5,IF(M4566=People!$B$2,People!$A$2,IF(M4566=People!$B$3,People!$A$3,IF(M4566=People!$B$4,People!$A$4,))))</f>
        <v>Anna Andreadi</v>
      </c>
      <c r="W4566" s="3" t="str">
        <f>IFERROR(VLOOKUP(B4566,Returns!$A$2:$C$801,2,1), "No")</f>
        <v>Yes</v>
      </c>
    </row>
    <row r="4567" spans="1:23" x14ac:dyDescent="0.2">
      <c r="A4567" s="1">
        <v>4566</v>
      </c>
      <c r="B4567" t="s">
        <v>8347</v>
      </c>
      <c r="C4567" s="2" t="d">
        <v>2019-12-03</v>
      </c>
      <c r="D4567" s="2" t="d">
        <v>2019-12-10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3" t="str">
        <f>IF(M4567=People!$B$5,People!$A$5,IF(M4567=People!$B$2,People!$A$2,IF(M4567=People!$B$3,People!$A$3,IF(M4567=People!$B$4,People!$A$4,))))</f>
        <v>Cassandra Brandow</v>
      </c>
      <c r="W4567" s="3" t="str">
        <f>IFERROR(VLOOKUP(B4567,Returns!$A$2:$C$801,2,1), "No")</f>
        <v>Yes</v>
      </c>
    </row>
    <row r="4568" spans="1:23" x14ac:dyDescent="0.2">
      <c r="A4568" s="1">
        <v>4567</v>
      </c>
      <c r="B4568" t="s">
        <v>8347</v>
      </c>
      <c r="C4568" s="2" t="d">
        <v>2019-12-03</v>
      </c>
      <c r="D4568" s="2" t="d">
        <v>2019-12-10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3" t="str">
        <f>IF(M4568=People!$B$5,People!$A$5,IF(M4568=People!$B$2,People!$A$2,IF(M4568=People!$B$3,People!$A$3,IF(M4568=People!$B$4,People!$A$4,))))</f>
        <v>Cassandra Brandow</v>
      </c>
      <c r="W4568" s="3" t="str">
        <f>IFERROR(VLOOKUP(B4568,Returns!$A$2:$C$801,2,1), "No")</f>
        <v>Yes</v>
      </c>
    </row>
    <row r="4569" spans="1:23" x14ac:dyDescent="0.2">
      <c r="A4569" s="1">
        <v>4568</v>
      </c>
      <c r="B4569" t="s">
        <v>8347</v>
      </c>
      <c r="C4569" s="2" t="d">
        <v>2019-12-03</v>
      </c>
      <c r="D4569" s="2" t="d">
        <v>2019-12-10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3" t="str">
        <f>IF(M4569=People!$B$5,People!$A$5,IF(M4569=People!$B$2,People!$A$2,IF(M4569=People!$B$3,People!$A$3,IF(M4569=People!$B$4,People!$A$4,))))</f>
        <v>Cassandra Brandow</v>
      </c>
      <c r="W4569" s="3" t="str">
        <f>IFERROR(VLOOKUP(B4569,Returns!$A$2:$C$801,2,1), "No")</f>
        <v>Yes</v>
      </c>
    </row>
    <row r="4570" spans="1:23" x14ac:dyDescent="0.2">
      <c r="A4570" s="1">
        <v>4569</v>
      </c>
      <c r="B4570" t="s">
        <v>8348</v>
      </c>
      <c r="C4570" s="2" t="d">
        <v>2017-11-08</v>
      </c>
      <c r="D4570" s="2" t="d">
        <v>2017-11-13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3" t="str">
        <f>IF(M4570=People!$B$5,People!$A$5,IF(M4570=People!$B$2,People!$A$2,IF(M4570=People!$B$3,People!$A$3,IF(M4570=People!$B$4,People!$A$4,))))</f>
        <v>Kelly Williams</v>
      </c>
      <c r="W4570" s="3" t="str">
        <f>IFERROR(VLOOKUP(B4570,Returns!$A$2:$C$801,2,1), "No")</f>
        <v>Yes</v>
      </c>
    </row>
    <row r="4571" spans="1:23" x14ac:dyDescent="0.2">
      <c r="A4571" s="1">
        <v>4570</v>
      </c>
      <c r="B4571" t="s">
        <v>8349</v>
      </c>
      <c r="C4571" s="2" t="d">
        <v>2016-04-19</v>
      </c>
      <c r="D4571" s="2" t="d">
        <v>2016-04-21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3" t="str">
        <f>IF(M4571=People!$B$5,People!$A$5,IF(M4571=People!$B$2,People!$A$2,IF(M4571=People!$B$3,People!$A$3,IF(M4571=People!$B$4,People!$A$4,))))</f>
        <v>Anna Andreadi</v>
      </c>
      <c r="W4571" s="3" t="str">
        <f>IFERROR(VLOOKUP(B4571,Returns!$A$2:$C$801,2,1), "No")</f>
        <v>Yes</v>
      </c>
    </row>
    <row r="4572" spans="1:23" x14ac:dyDescent="0.2">
      <c r="A4572" s="1">
        <v>4571</v>
      </c>
      <c r="B4572" t="s">
        <v>8350</v>
      </c>
      <c r="C4572" s="2" t="d">
        <v>2017-05-25</v>
      </c>
      <c r="D4572" s="2" t="d">
        <v>2017-05-27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3" t="str">
        <f>IF(M4572=People!$B$5,People!$A$5,IF(M4572=People!$B$2,People!$A$2,IF(M4572=People!$B$3,People!$A$3,IF(M4572=People!$B$4,People!$A$4,))))</f>
        <v>Kelly Williams</v>
      </c>
      <c r="W4572" s="3" t="str">
        <f>IFERROR(VLOOKUP(B4572,Returns!$A$2:$C$801,2,1), "No")</f>
        <v>Yes</v>
      </c>
    </row>
    <row r="4573" spans="1:23" x14ac:dyDescent="0.2">
      <c r="A4573" s="1">
        <v>4572</v>
      </c>
      <c r="B4573" t="s">
        <v>8350</v>
      </c>
      <c r="C4573" s="2" t="d">
        <v>2017-05-25</v>
      </c>
      <c r="D4573" s="2" t="d">
        <v>2017-05-27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3" t="str">
        <f>IF(M4573=People!$B$5,People!$A$5,IF(M4573=People!$B$2,People!$A$2,IF(M4573=People!$B$3,People!$A$3,IF(M4573=People!$B$4,People!$A$4,))))</f>
        <v>Kelly Williams</v>
      </c>
      <c r="W4573" s="3" t="str">
        <f>IFERROR(VLOOKUP(B4573,Returns!$A$2:$C$801,2,1), "No")</f>
        <v>Yes</v>
      </c>
    </row>
    <row r="4574" spans="1:23" x14ac:dyDescent="0.2">
      <c r="A4574" s="1">
        <v>4573</v>
      </c>
      <c r="B4574" t="s">
        <v>8351</v>
      </c>
      <c r="C4574" s="2" t="d">
        <v>2019-07-17</v>
      </c>
      <c r="D4574" s="2" t="d">
        <v>2019-07-21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3" t="str">
        <f>IF(M4574=People!$B$5,People!$A$5,IF(M4574=People!$B$2,People!$A$2,IF(M4574=People!$B$3,People!$A$3,IF(M4574=People!$B$4,People!$A$4,))))</f>
        <v>Anna Andreadi</v>
      </c>
      <c r="W4574" s="3" t="str">
        <f>IFERROR(VLOOKUP(B4574,Returns!$A$2:$C$801,2,1), "No")</f>
        <v>Yes</v>
      </c>
    </row>
    <row r="4575" spans="1:23" x14ac:dyDescent="0.2">
      <c r="A4575" s="1">
        <v>4574</v>
      </c>
      <c r="B4575" t="s">
        <v>8352</v>
      </c>
      <c r="C4575" s="2" t="d">
        <v>2018-12-12</v>
      </c>
      <c r="D4575" s="2" t="d">
        <v>2018-12-18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3" t="str">
        <f>IF(M4575=People!$B$5,People!$A$5,IF(M4575=People!$B$2,People!$A$2,IF(M4575=People!$B$3,People!$A$3,IF(M4575=People!$B$4,People!$A$4,))))</f>
        <v>Kelly Williams</v>
      </c>
      <c r="W4575" s="3" t="str">
        <f>IFERROR(VLOOKUP(B4575,Returns!$A$2:$C$801,2,1), "No")</f>
        <v>Yes</v>
      </c>
    </row>
    <row r="4576" spans="1:23" x14ac:dyDescent="0.2">
      <c r="A4576" s="1">
        <v>4575</v>
      </c>
      <c r="B4576" t="s">
        <v>8352</v>
      </c>
      <c r="C4576" s="2" t="d">
        <v>2018-12-12</v>
      </c>
      <c r="D4576" s="2" t="d">
        <v>2018-12-18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3" t="str">
        <f>IF(M4576=People!$B$5,People!$A$5,IF(M4576=People!$B$2,People!$A$2,IF(M4576=People!$B$3,People!$A$3,IF(M4576=People!$B$4,People!$A$4,))))</f>
        <v>Kelly Williams</v>
      </c>
      <c r="W4576" s="3" t="str">
        <f>IFERROR(VLOOKUP(B4576,Returns!$A$2:$C$801,2,1), "No")</f>
        <v>Yes</v>
      </c>
    </row>
    <row r="4577" spans="1:23" x14ac:dyDescent="0.2">
      <c r="A4577" s="1">
        <v>4576</v>
      </c>
      <c r="B4577" t="s">
        <v>8352</v>
      </c>
      <c r="C4577" s="2" t="d">
        <v>2018-12-12</v>
      </c>
      <c r="D4577" s="2" t="d">
        <v>2018-12-18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3" t="str">
        <f>IF(M4577=People!$B$5,People!$A$5,IF(M4577=People!$B$2,People!$A$2,IF(M4577=People!$B$3,People!$A$3,IF(M4577=People!$B$4,People!$A$4,))))</f>
        <v>Kelly Williams</v>
      </c>
      <c r="W4577" s="3" t="str">
        <f>IFERROR(VLOOKUP(B4577,Returns!$A$2:$C$801,2,1), "No")</f>
        <v>Yes</v>
      </c>
    </row>
    <row r="4578" spans="1:23" x14ac:dyDescent="0.2">
      <c r="A4578" s="1">
        <v>4577</v>
      </c>
      <c r="B4578" t="s">
        <v>8352</v>
      </c>
      <c r="C4578" s="2" t="d">
        <v>2018-12-12</v>
      </c>
      <c r="D4578" s="2" t="d">
        <v>2018-12-18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3" t="str">
        <f>IF(M4578=People!$B$5,People!$A$5,IF(M4578=People!$B$2,People!$A$2,IF(M4578=People!$B$3,People!$A$3,IF(M4578=People!$B$4,People!$A$4,))))</f>
        <v>Kelly Williams</v>
      </c>
      <c r="W4578" s="3" t="str">
        <f>IFERROR(VLOOKUP(B4578,Returns!$A$2:$C$801,2,1), "No")</f>
        <v>Yes</v>
      </c>
    </row>
    <row r="4579" spans="1:23" x14ac:dyDescent="0.2">
      <c r="A4579" s="1">
        <v>4578</v>
      </c>
      <c r="B4579" t="s">
        <v>8353</v>
      </c>
      <c r="C4579" s="2" t="d">
        <v>2016-04-11</v>
      </c>
      <c r="D4579" s="2" t="d">
        <v>2016-04-16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3" t="str">
        <f>IF(M4579=People!$B$5,People!$A$5,IF(M4579=People!$B$2,People!$A$2,IF(M4579=People!$B$3,People!$A$3,IF(M4579=People!$B$4,People!$A$4,))))</f>
        <v>Anna Andreadi</v>
      </c>
      <c r="W4579" s="3" t="str">
        <f>IFERROR(VLOOKUP(B4579,Returns!$A$2:$C$801,2,1), "No")</f>
        <v>Yes</v>
      </c>
    </row>
    <row r="4580" spans="1:23" x14ac:dyDescent="0.2">
      <c r="A4580" s="1">
        <v>4579</v>
      </c>
      <c r="B4580" t="s">
        <v>8354</v>
      </c>
      <c r="C4580" s="2" t="d">
        <v>2017-06-09</v>
      </c>
      <c r="D4580" s="2" t="d">
        <v>2017-06-15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3" t="str">
        <f>IF(M4580=People!$B$5,People!$A$5,IF(M4580=People!$B$2,People!$A$2,IF(M4580=People!$B$3,People!$A$3,IF(M4580=People!$B$4,People!$A$4,))))</f>
        <v>Cassandra Brandow</v>
      </c>
      <c r="W4580" s="3" t="str">
        <f>IFERROR(VLOOKUP(B4580,Returns!$A$2:$C$801,2,1), "No")</f>
        <v>Yes</v>
      </c>
    </row>
    <row r="4581" spans="1:23" x14ac:dyDescent="0.2">
      <c r="A4581" s="1">
        <v>4580</v>
      </c>
      <c r="B4581" t="s">
        <v>8355</v>
      </c>
      <c r="C4581" s="2" t="d">
        <v>2016-07-27</v>
      </c>
      <c r="D4581" s="2" t="d">
        <v>2016-08-02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3" t="str">
        <f>IF(M4581=People!$B$5,People!$A$5,IF(M4581=People!$B$2,People!$A$2,IF(M4581=People!$B$3,People!$A$3,IF(M4581=People!$B$4,People!$A$4,))))</f>
        <v>Chuck Magee</v>
      </c>
      <c r="W4581" s="3" t="str">
        <f>IFERROR(VLOOKUP(B4581,Returns!$A$2:$C$801,2,1), "No")</f>
        <v>Yes</v>
      </c>
    </row>
    <row r="4582" spans="1:23" x14ac:dyDescent="0.2">
      <c r="A4582" s="1">
        <v>4581</v>
      </c>
      <c r="B4582" t="s">
        <v>8356</v>
      </c>
      <c r="C4582" s="2" t="d">
        <v>2017-07-31</v>
      </c>
      <c r="D4582" s="2" t="d">
        <v>2017-08-06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3" t="str">
        <f>IF(M4582=People!$B$5,People!$A$5,IF(M4582=People!$B$2,People!$A$2,IF(M4582=People!$B$3,People!$A$3,IF(M4582=People!$B$4,People!$A$4,))))</f>
        <v>Cassandra Brandow</v>
      </c>
      <c r="W4582" s="3" t="str">
        <f>IFERROR(VLOOKUP(B4582,Returns!$A$2:$C$801,2,1), "No")</f>
        <v>Yes</v>
      </c>
    </row>
    <row r="4583" spans="1:23" x14ac:dyDescent="0.2">
      <c r="A4583" s="1">
        <v>4582</v>
      </c>
      <c r="B4583" t="s">
        <v>8357</v>
      </c>
      <c r="C4583" s="2" t="d">
        <v>2018-09-19</v>
      </c>
      <c r="D4583" s="2" t="d">
        <v>2018-09-22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3" t="str">
        <f>IF(M4583=People!$B$5,People!$A$5,IF(M4583=People!$B$2,People!$A$2,IF(M4583=People!$B$3,People!$A$3,IF(M4583=People!$B$4,People!$A$4,))))</f>
        <v>Chuck Magee</v>
      </c>
      <c r="W4583" s="3" t="str">
        <f>IFERROR(VLOOKUP(B4583,Returns!$A$2:$C$801,2,1), "No")</f>
        <v>Yes</v>
      </c>
    </row>
    <row r="4584" spans="1:23" x14ac:dyDescent="0.2">
      <c r="A4584" s="1">
        <v>4583</v>
      </c>
      <c r="B4584" t="s">
        <v>8358</v>
      </c>
      <c r="C4584" s="2" t="d">
        <v>2018-06-10</v>
      </c>
      <c r="D4584" s="2" t="d">
        <v>2018-06-12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3" t="str">
        <f>IF(M4584=People!$B$5,People!$A$5,IF(M4584=People!$B$2,People!$A$2,IF(M4584=People!$B$3,People!$A$3,IF(M4584=People!$B$4,People!$A$4,))))</f>
        <v>Chuck Magee</v>
      </c>
      <c r="W4584" s="3" t="str">
        <f>IFERROR(VLOOKUP(B4584,Returns!$A$2:$C$801,2,1), "No")</f>
        <v>Yes</v>
      </c>
    </row>
    <row r="4585" spans="1:23" x14ac:dyDescent="0.2">
      <c r="A4585" s="1">
        <v>4584</v>
      </c>
      <c r="B4585" t="s">
        <v>8359</v>
      </c>
      <c r="C4585" s="2" t="d">
        <v>2018-08-26</v>
      </c>
      <c r="D4585" s="2" t="d">
        <v>2018-08-28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3" t="str">
        <f>IF(M4585=People!$B$5,People!$A$5,IF(M4585=People!$B$2,People!$A$2,IF(M4585=People!$B$3,People!$A$3,IF(M4585=People!$B$4,People!$A$4,))))</f>
        <v>Anna Andreadi</v>
      </c>
      <c r="W4585" s="3" t="str">
        <f>IFERROR(VLOOKUP(B4585,Returns!$A$2:$C$801,2,1), "No")</f>
        <v>Yes</v>
      </c>
    </row>
    <row r="4586" spans="1:23" x14ac:dyDescent="0.2">
      <c r="A4586" s="1">
        <v>4585</v>
      </c>
      <c r="B4586" t="s">
        <v>8360</v>
      </c>
      <c r="C4586" s="2" t="d">
        <v>2019-11-02</v>
      </c>
      <c r="D4586" s="2" t="d">
        <v>2019-11-04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3" t="str">
        <f>IF(M4586=People!$B$5,People!$A$5,IF(M4586=People!$B$2,People!$A$2,IF(M4586=People!$B$3,People!$A$3,IF(M4586=People!$B$4,People!$A$4,))))</f>
        <v>Anna Andreadi</v>
      </c>
      <c r="W4586" s="3" t="str">
        <f>IFERROR(VLOOKUP(B4586,Returns!$A$2:$C$801,2,1), "No")</f>
        <v>Yes</v>
      </c>
    </row>
    <row r="4587" spans="1:23" x14ac:dyDescent="0.2">
      <c r="A4587" s="1">
        <v>4586</v>
      </c>
      <c r="B4587" t="s">
        <v>8360</v>
      </c>
      <c r="C4587" s="2" t="d">
        <v>2019-11-02</v>
      </c>
      <c r="D4587" s="2" t="d">
        <v>2019-11-04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3" t="str">
        <f>IF(M4587=People!$B$5,People!$A$5,IF(M4587=People!$B$2,People!$A$2,IF(M4587=People!$B$3,People!$A$3,IF(M4587=People!$B$4,People!$A$4,))))</f>
        <v>Anna Andreadi</v>
      </c>
      <c r="W4587" s="3" t="str">
        <f>IFERROR(VLOOKUP(B4587,Returns!$A$2:$C$801,2,1), "No")</f>
        <v>Yes</v>
      </c>
    </row>
    <row r="4588" spans="1:23" x14ac:dyDescent="0.2">
      <c r="A4588" s="1">
        <v>4587</v>
      </c>
      <c r="B4588" t="s">
        <v>8360</v>
      </c>
      <c r="C4588" s="2" t="d">
        <v>2019-11-02</v>
      </c>
      <c r="D4588" s="2" t="d">
        <v>2019-11-04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3" t="str">
        <f>IF(M4588=People!$B$5,People!$A$5,IF(M4588=People!$B$2,People!$A$2,IF(M4588=People!$B$3,People!$A$3,IF(M4588=People!$B$4,People!$A$4,))))</f>
        <v>Anna Andreadi</v>
      </c>
      <c r="W4588" s="3" t="str">
        <f>IFERROR(VLOOKUP(B4588,Returns!$A$2:$C$801,2,1), "No")</f>
        <v>Yes</v>
      </c>
    </row>
    <row r="4589" spans="1:23" x14ac:dyDescent="0.2">
      <c r="A4589" s="1">
        <v>4588</v>
      </c>
      <c r="B4589" t="s">
        <v>8360</v>
      </c>
      <c r="C4589" s="2" t="d">
        <v>2019-11-02</v>
      </c>
      <c r="D4589" s="2" t="d">
        <v>2019-11-04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3" t="str">
        <f>IF(M4589=People!$B$5,People!$A$5,IF(M4589=People!$B$2,People!$A$2,IF(M4589=People!$B$3,People!$A$3,IF(M4589=People!$B$4,People!$A$4,))))</f>
        <v>Anna Andreadi</v>
      </c>
      <c r="W4589" s="3" t="str">
        <f>IFERROR(VLOOKUP(B4589,Returns!$A$2:$C$801,2,1), "No")</f>
        <v>Yes</v>
      </c>
    </row>
    <row r="4590" spans="1:23" x14ac:dyDescent="0.2">
      <c r="A4590" s="1">
        <v>4589</v>
      </c>
      <c r="B4590" t="s">
        <v>8360</v>
      </c>
      <c r="C4590" s="2" t="d">
        <v>2019-11-02</v>
      </c>
      <c r="D4590" s="2" t="d">
        <v>2019-11-04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3" t="str">
        <f>IF(M4590=People!$B$5,People!$A$5,IF(M4590=People!$B$2,People!$A$2,IF(M4590=People!$B$3,People!$A$3,IF(M4590=People!$B$4,People!$A$4,))))</f>
        <v>Anna Andreadi</v>
      </c>
      <c r="W4590" s="3" t="str">
        <f>IFERROR(VLOOKUP(B4590,Returns!$A$2:$C$801,2,1), "No")</f>
        <v>Yes</v>
      </c>
    </row>
    <row r="4591" spans="1:23" x14ac:dyDescent="0.2">
      <c r="A4591" s="1">
        <v>4590</v>
      </c>
      <c r="B4591" t="s">
        <v>8360</v>
      </c>
      <c r="C4591" s="2" t="d">
        <v>2019-11-02</v>
      </c>
      <c r="D4591" s="2" t="d">
        <v>2019-11-04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3" t="str">
        <f>IF(M4591=People!$B$5,People!$A$5,IF(M4591=People!$B$2,People!$A$2,IF(M4591=People!$B$3,People!$A$3,IF(M4591=People!$B$4,People!$A$4,))))</f>
        <v>Anna Andreadi</v>
      </c>
      <c r="W4591" s="3" t="str">
        <f>IFERROR(VLOOKUP(B4591,Returns!$A$2:$C$801,2,1), "No")</f>
        <v>Yes</v>
      </c>
    </row>
    <row r="4592" spans="1:23" x14ac:dyDescent="0.2">
      <c r="A4592" s="1">
        <v>4591</v>
      </c>
      <c r="B4592" t="s">
        <v>8361</v>
      </c>
      <c r="C4592" s="2" t="d">
        <v>2018-12-26</v>
      </c>
      <c r="D4592" s="2" t="d">
        <v>2018-12-31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3" t="str">
        <f>IF(M4592=People!$B$5,People!$A$5,IF(M4592=People!$B$2,People!$A$2,IF(M4592=People!$B$3,People!$A$3,IF(M4592=People!$B$4,People!$A$4,))))</f>
        <v>Anna Andreadi</v>
      </c>
      <c r="W4592" s="3" t="str">
        <f>IFERROR(VLOOKUP(B4592,Returns!$A$2:$C$801,2,1), "No")</f>
        <v>Yes</v>
      </c>
    </row>
    <row r="4593" spans="1:23" x14ac:dyDescent="0.2">
      <c r="A4593" s="1">
        <v>4592</v>
      </c>
      <c r="B4593" t="s">
        <v>8361</v>
      </c>
      <c r="C4593" s="2" t="d">
        <v>2018-12-26</v>
      </c>
      <c r="D4593" s="2" t="d">
        <v>2018-12-31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3" t="str">
        <f>IF(M4593=People!$B$5,People!$A$5,IF(M4593=People!$B$2,People!$A$2,IF(M4593=People!$B$3,People!$A$3,IF(M4593=People!$B$4,People!$A$4,))))</f>
        <v>Anna Andreadi</v>
      </c>
      <c r="W4593" s="3" t="str">
        <f>IFERROR(VLOOKUP(B4593,Returns!$A$2:$C$801,2,1), "No")</f>
        <v>Yes</v>
      </c>
    </row>
    <row r="4594" spans="1:23" x14ac:dyDescent="0.2">
      <c r="A4594" s="1">
        <v>4593</v>
      </c>
      <c r="B4594" t="s">
        <v>8361</v>
      </c>
      <c r="C4594" s="2" t="d">
        <v>2018-12-26</v>
      </c>
      <c r="D4594" s="2" t="d">
        <v>2018-12-31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3" t="str">
        <f>IF(M4594=People!$B$5,People!$A$5,IF(M4594=People!$B$2,People!$A$2,IF(M4594=People!$B$3,People!$A$3,IF(M4594=People!$B$4,People!$A$4,))))</f>
        <v>Anna Andreadi</v>
      </c>
      <c r="W4594" s="3" t="str">
        <f>IFERROR(VLOOKUP(B4594,Returns!$A$2:$C$801,2,1), "No")</f>
        <v>Yes</v>
      </c>
    </row>
    <row r="4595" spans="1:23" x14ac:dyDescent="0.2">
      <c r="A4595" s="1">
        <v>4594</v>
      </c>
      <c r="B4595" t="s">
        <v>8361</v>
      </c>
      <c r="C4595" s="2" t="d">
        <v>2018-12-26</v>
      </c>
      <c r="D4595" s="2" t="d">
        <v>2018-12-31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3" t="str">
        <f>IF(M4595=People!$B$5,People!$A$5,IF(M4595=People!$B$2,People!$A$2,IF(M4595=People!$B$3,People!$A$3,IF(M4595=People!$B$4,People!$A$4,))))</f>
        <v>Anna Andreadi</v>
      </c>
      <c r="W4595" s="3" t="str">
        <f>IFERROR(VLOOKUP(B4595,Returns!$A$2:$C$801,2,1), "No")</f>
        <v>Yes</v>
      </c>
    </row>
    <row r="4596" spans="1:23" x14ac:dyDescent="0.2">
      <c r="A4596" s="1">
        <v>4595</v>
      </c>
      <c r="B4596" t="s">
        <v>8361</v>
      </c>
      <c r="C4596" s="2" t="d">
        <v>2018-12-26</v>
      </c>
      <c r="D4596" s="2" t="d">
        <v>2018-12-31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3" t="str">
        <f>IF(M4596=People!$B$5,People!$A$5,IF(M4596=People!$B$2,People!$A$2,IF(M4596=People!$B$3,People!$A$3,IF(M4596=People!$B$4,People!$A$4,))))</f>
        <v>Anna Andreadi</v>
      </c>
      <c r="W4596" s="3" t="str">
        <f>IFERROR(VLOOKUP(B4596,Returns!$A$2:$C$801,2,1), "No")</f>
        <v>Yes</v>
      </c>
    </row>
    <row r="4597" spans="1:23" x14ac:dyDescent="0.2">
      <c r="A4597" s="1">
        <v>4596</v>
      </c>
      <c r="B4597" t="s">
        <v>8361</v>
      </c>
      <c r="C4597" s="2" t="d">
        <v>2018-12-26</v>
      </c>
      <c r="D4597" s="2" t="d">
        <v>2018-12-31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3" t="str">
        <f>IF(M4597=People!$B$5,People!$A$5,IF(M4597=People!$B$2,People!$A$2,IF(M4597=People!$B$3,People!$A$3,IF(M4597=People!$B$4,People!$A$4,))))</f>
        <v>Anna Andreadi</v>
      </c>
      <c r="W4597" s="3" t="str">
        <f>IFERROR(VLOOKUP(B4597,Returns!$A$2:$C$801,2,1), "No")</f>
        <v>Yes</v>
      </c>
    </row>
    <row r="4598" spans="1:23" x14ac:dyDescent="0.2">
      <c r="A4598" s="1">
        <v>4597</v>
      </c>
      <c r="B4598" t="s">
        <v>8362</v>
      </c>
      <c r="C4598" s="2" t="d">
        <v>2018-12-05</v>
      </c>
      <c r="D4598" s="2" t="d">
        <v>2018-12-10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3" t="str">
        <f>IF(M4598=People!$B$5,People!$A$5,IF(M4598=People!$B$2,People!$A$2,IF(M4598=People!$B$3,People!$A$3,IF(M4598=People!$B$4,People!$A$4,))))</f>
        <v>Chuck Magee</v>
      </c>
      <c r="W4598" s="3" t="str">
        <f>IFERROR(VLOOKUP(B4598,Returns!$A$2:$C$801,2,1), "No")</f>
        <v>Yes</v>
      </c>
    </row>
    <row r="4599" spans="1:23" x14ac:dyDescent="0.2">
      <c r="A4599" s="1">
        <v>4598</v>
      </c>
      <c r="B4599" t="s">
        <v>8363</v>
      </c>
      <c r="C4599" s="2" t="d">
        <v>2019-08-28</v>
      </c>
      <c r="D4599" s="2" t="d">
        <v>2019-09-01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3" t="str">
        <f>IF(M4599=People!$B$5,People!$A$5,IF(M4599=People!$B$2,People!$A$2,IF(M4599=People!$B$3,People!$A$3,IF(M4599=People!$B$4,People!$A$4,))))</f>
        <v>Kelly Williams</v>
      </c>
      <c r="W4599" s="3" t="str">
        <f>IFERROR(VLOOKUP(B4599,Returns!$A$2:$C$801,2,1), "No")</f>
        <v>Yes</v>
      </c>
    </row>
    <row r="4600" spans="1:23" x14ac:dyDescent="0.2">
      <c r="A4600" s="1">
        <v>4599</v>
      </c>
      <c r="B4600" t="s">
        <v>8363</v>
      </c>
      <c r="C4600" s="2" t="d">
        <v>2019-08-28</v>
      </c>
      <c r="D4600" s="2" t="d">
        <v>2019-09-01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3" t="str">
        <f>IF(M4600=People!$B$5,People!$A$5,IF(M4600=People!$B$2,People!$A$2,IF(M4600=People!$B$3,People!$A$3,IF(M4600=People!$B$4,People!$A$4,))))</f>
        <v>Kelly Williams</v>
      </c>
      <c r="W4600" s="3" t="str">
        <f>IFERROR(VLOOKUP(B4600,Returns!$A$2:$C$801,2,1), "No")</f>
        <v>Yes</v>
      </c>
    </row>
    <row r="4601" spans="1:23" x14ac:dyDescent="0.2">
      <c r="A4601" s="1">
        <v>4600</v>
      </c>
      <c r="B4601" t="s">
        <v>8364</v>
      </c>
      <c r="C4601" s="2" t="d">
        <v>2017-07-16</v>
      </c>
      <c r="D4601" s="2" t="d">
        <v>2017-07-20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3" t="str">
        <f>IF(M4601=People!$B$5,People!$A$5,IF(M4601=People!$B$2,People!$A$2,IF(M4601=People!$B$3,People!$A$3,IF(M4601=People!$B$4,People!$A$4,))))</f>
        <v>Chuck Magee</v>
      </c>
      <c r="W4601" s="3" t="str">
        <f>IFERROR(VLOOKUP(B4601,Returns!$A$2:$C$801,2,1), "No")</f>
        <v>Yes</v>
      </c>
    </row>
    <row r="4602" spans="1:23" x14ac:dyDescent="0.2">
      <c r="A4602" s="1">
        <v>4601</v>
      </c>
      <c r="B4602" t="s">
        <v>8364</v>
      </c>
      <c r="C4602" s="2" t="d">
        <v>2017-07-16</v>
      </c>
      <c r="D4602" s="2" t="d">
        <v>2017-07-20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3" t="str">
        <f>IF(M4602=People!$B$5,People!$A$5,IF(M4602=People!$B$2,People!$A$2,IF(M4602=People!$B$3,People!$A$3,IF(M4602=People!$B$4,People!$A$4,))))</f>
        <v>Chuck Magee</v>
      </c>
      <c r="W4602" s="3" t="str">
        <f>IFERROR(VLOOKUP(B4602,Returns!$A$2:$C$801,2,1), "No")</f>
        <v>Yes</v>
      </c>
    </row>
    <row r="4603" spans="1:23" x14ac:dyDescent="0.2">
      <c r="A4603" s="1">
        <v>4602</v>
      </c>
      <c r="B4603" t="s">
        <v>8364</v>
      </c>
      <c r="C4603" s="2" t="d">
        <v>2017-07-16</v>
      </c>
      <c r="D4603" s="2" t="d">
        <v>2017-07-20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3" t="str">
        <f>IF(M4603=People!$B$5,People!$A$5,IF(M4603=People!$B$2,People!$A$2,IF(M4603=People!$B$3,People!$A$3,IF(M4603=People!$B$4,People!$A$4,))))</f>
        <v>Chuck Magee</v>
      </c>
      <c r="W4603" s="3" t="str">
        <f>IFERROR(VLOOKUP(B4603,Returns!$A$2:$C$801,2,1), "No")</f>
        <v>Yes</v>
      </c>
    </row>
    <row r="4604" spans="1:23" x14ac:dyDescent="0.2">
      <c r="A4604" s="1">
        <v>4603</v>
      </c>
      <c r="B4604" t="s">
        <v>8365</v>
      </c>
      <c r="C4604" s="2" t="d">
        <v>2017-05-26</v>
      </c>
      <c r="D4604" s="2" t="d">
        <v>2017-05-29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3" t="str">
        <f>IF(M4604=People!$B$5,People!$A$5,IF(M4604=People!$B$2,People!$A$2,IF(M4604=People!$B$3,People!$A$3,IF(M4604=People!$B$4,People!$A$4,))))</f>
        <v>Cassandra Brandow</v>
      </c>
      <c r="W4604" s="3" t="str">
        <f>IFERROR(VLOOKUP(B4604,Returns!$A$2:$C$801,2,1), "No")</f>
        <v>Yes</v>
      </c>
    </row>
    <row r="4605" spans="1:23" x14ac:dyDescent="0.2">
      <c r="A4605" s="1">
        <v>4604</v>
      </c>
      <c r="B4605" t="s">
        <v>8365</v>
      </c>
      <c r="C4605" s="2" t="d">
        <v>2017-05-26</v>
      </c>
      <c r="D4605" s="2" t="d">
        <v>2017-05-29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3" t="str">
        <f>IF(M4605=People!$B$5,People!$A$5,IF(M4605=People!$B$2,People!$A$2,IF(M4605=People!$B$3,People!$A$3,IF(M4605=People!$B$4,People!$A$4,))))</f>
        <v>Cassandra Brandow</v>
      </c>
      <c r="W4605" s="3" t="str">
        <f>IFERROR(VLOOKUP(B4605,Returns!$A$2:$C$801,2,1), "No")</f>
        <v>Yes</v>
      </c>
    </row>
    <row r="4606" spans="1:23" x14ac:dyDescent="0.2">
      <c r="A4606" s="1">
        <v>4605</v>
      </c>
      <c r="B4606" t="s">
        <v>8365</v>
      </c>
      <c r="C4606" s="2" t="d">
        <v>2017-05-26</v>
      </c>
      <c r="D4606" s="2" t="d">
        <v>2017-05-29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3" t="str">
        <f>IF(M4606=People!$B$5,People!$A$5,IF(M4606=People!$B$2,People!$A$2,IF(M4606=People!$B$3,People!$A$3,IF(M4606=People!$B$4,People!$A$4,))))</f>
        <v>Cassandra Brandow</v>
      </c>
      <c r="W4606" s="3" t="str">
        <f>IFERROR(VLOOKUP(B4606,Returns!$A$2:$C$801,2,1), "No")</f>
        <v>Yes</v>
      </c>
    </row>
    <row r="4607" spans="1:23" x14ac:dyDescent="0.2">
      <c r="A4607" s="1">
        <v>4606</v>
      </c>
      <c r="B4607" t="s">
        <v>8365</v>
      </c>
      <c r="C4607" s="2" t="d">
        <v>2017-05-26</v>
      </c>
      <c r="D4607" s="2" t="d">
        <v>2017-05-29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3" t="str">
        <f>IF(M4607=People!$B$5,People!$A$5,IF(M4607=People!$B$2,People!$A$2,IF(M4607=People!$B$3,People!$A$3,IF(M4607=People!$B$4,People!$A$4,))))</f>
        <v>Cassandra Brandow</v>
      </c>
      <c r="W4607" s="3" t="str">
        <f>IFERROR(VLOOKUP(B4607,Returns!$A$2:$C$801,2,1), "No")</f>
        <v>Yes</v>
      </c>
    </row>
    <row r="4608" spans="1:23" x14ac:dyDescent="0.2">
      <c r="A4608" s="1">
        <v>4607</v>
      </c>
      <c r="B4608" t="s">
        <v>8366</v>
      </c>
      <c r="C4608" s="2" t="d">
        <v>2017-05-28</v>
      </c>
      <c r="D4608" s="2" t="d">
        <v>2017-06-02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3" t="str">
        <f>IF(M4608=People!$B$5,People!$A$5,IF(M4608=People!$B$2,People!$A$2,IF(M4608=People!$B$3,People!$A$3,IF(M4608=People!$B$4,People!$A$4,))))</f>
        <v>Chuck Magee</v>
      </c>
      <c r="W4608" s="3" t="str">
        <f>IFERROR(VLOOKUP(B4608,Returns!$A$2:$C$801,2,1), "No")</f>
        <v>Yes</v>
      </c>
    </row>
    <row r="4609" spans="1:23" x14ac:dyDescent="0.2">
      <c r="A4609" s="1">
        <v>4608</v>
      </c>
      <c r="B4609" t="s">
        <v>8366</v>
      </c>
      <c r="C4609" s="2" t="d">
        <v>2017-05-28</v>
      </c>
      <c r="D4609" s="2" t="d">
        <v>2017-06-02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3" t="str">
        <f>IF(M4609=People!$B$5,People!$A$5,IF(M4609=People!$B$2,People!$A$2,IF(M4609=People!$B$3,People!$A$3,IF(M4609=People!$B$4,People!$A$4,))))</f>
        <v>Chuck Magee</v>
      </c>
      <c r="W4609" s="3" t="str">
        <f>IFERROR(VLOOKUP(B4609,Returns!$A$2:$C$801,2,1), "No")</f>
        <v>Yes</v>
      </c>
    </row>
    <row r="4610" spans="1:23" x14ac:dyDescent="0.2">
      <c r="A4610" s="1">
        <v>4609</v>
      </c>
      <c r="B4610" t="s">
        <v>8366</v>
      </c>
      <c r="C4610" s="2" t="d">
        <v>2017-05-28</v>
      </c>
      <c r="D4610" s="2" t="d">
        <v>2017-06-02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3" t="str">
        <f>IF(M4610=People!$B$5,People!$A$5,IF(M4610=People!$B$2,People!$A$2,IF(M4610=People!$B$3,People!$A$3,IF(M4610=People!$B$4,People!$A$4,))))</f>
        <v>Chuck Magee</v>
      </c>
      <c r="W4610" s="3" t="str">
        <f>IFERROR(VLOOKUP(B4610,Returns!$A$2:$C$801,2,1), "No")</f>
        <v>Yes</v>
      </c>
    </row>
    <row r="4611" spans="1:23" x14ac:dyDescent="0.2">
      <c r="A4611" s="1">
        <v>4610</v>
      </c>
      <c r="B4611" t="s">
        <v>8366</v>
      </c>
      <c r="C4611" s="2" t="d">
        <v>2017-05-28</v>
      </c>
      <c r="D4611" s="2" t="d">
        <v>2017-06-02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3" t="str">
        <f>IF(M4611=People!$B$5,People!$A$5,IF(M4611=People!$B$2,People!$A$2,IF(M4611=People!$B$3,People!$A$3,IF(M4611=People!$B$4,People!$A$4,))))</f>
        <v>Chuck Magee</v>
      </c>
      <c r="W4611" s="3" t="str">
        <f>IFERROR(VLOOKUP(B4611,Returns!$A$2:$C$801,2,1), "No")</f>
        <v>Yes</v>
      </c>
    </row>
    <row r="4612" spans="1:23" x14ac:dyDescent="0.2">
      <c r="A4612" s="1">
        <v>4611</v>
      </c>
      <c r="B4612" t="s">
        <v>8367</v>
      </c>
      <c r="C4612" s="2" t="d">
        <v>2019-11-09</v>
      </c>
      <c r="D4612" s="2" t="d">
        <v>2019-11-14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3" t="str">
        <f>IF(M4612=People!$B$5,People!$A$5,IF(M4612=People!$B$2,People!$A$2,IF(M4612=People!$B$3,People!$A$3,IF(M4612=People!$B$4,People!$A$4,))))</f>
        <v>Anna Andreadi</v>
      </c>
      <c r="W4612" s="3" t="str">
        <f>IFERROR(VLOOKUP(B4612,Returns!$A$2:$C$801,2,1), "No")</f>
        <v>Yes</v>
      </c>
    </row>
    <row r="4613" spans="1:23" x14ac:dyDescent="0.2">
      <c r="A4613" s="1">
        <v>4612</v>
      </c>
      <c r="B4613" t="s">
        <v>8368</v>
      </c>
      <c r="C4613" s="2" t="d">
        <v>2018-01-24</v>
      </c>
      <c r="D4613" s="2" t="d">
        <v>2018-01-26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3" t="str">
        <f>IF(M4613=People!$B$5,People!$A$5,IF(M4613=People!$B$2,People!$A$2,IF(M4613=People!$B$3,People!$A$3,IF(M4613=People!$B$4,People!$A$4,))))</f>
        <v>Cassandra Brandow</v>
      </c>
      <c r="W4613" s="3" t="str">
        <f>IFERROR(VLOOKUP(B4613,Returns!$A$2:$C$801,2,1), "No")</f>
        <v>Yes</v>
      </c>
    </row>
    <row r="4614" spans="1:23" x14ac:dyDescent="0.2">
      <c r="A4614" s="1">
        <v>4613</v>
      </c>
      <c r="B4614" t="s">
        <v>8369</v>
      </c>
      <c r="C4614" s="2" t="d">
        <v>2018-12-31</v>
      </c>
      <c r="D4614" s="2" t="d">
        <v>2019-01-06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3" t="str">
        <f>IF(M4614=People!$B$5,People!$A$5,IF(M4614=People!$B$2,People!$A$2,IF(M4614=People!$B$3,People!$A$3,IF(M4614=People!$B$4,People!$A$4,))))</f>
        <v>Cassandra Brandow</v>
      </c>
      <c r="W4614" s="3" t="str">
        <f>IFERROR(VLOOKUP(B4614,Returns!$A$2:$C$801,2,1), "No")</f>
        <v>Yes</v>
      </c>
    </row>
    <row r="4615" spans="1:23" x14ac:dyDescent="0.2">
      <c r="A4615" s="1">
        <v>4614</v>
      </c>
      <c r="B4615" t="s">
        <v>8369</v>
      </c>
      <c r="C4615" s="2" t="d">
        <v>2018-12-31</v>
      </c>
      <c r="D4615" s="2" t="d">
        <v>2019-01-06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3" t="str">
        <f>IF(M4615=People!$B$5,People!$A$5,IF(M4615=People!$B$2,People!$A$2,IF(M4615=People!$B$3,People!$A$3,IF(M4615=People!$B$4,People!$A$4,))))</f>
        <v>Cassandra Brandow</v>
      </c>
      <c r="W4615" s="3" t="str">
        <f>IFERROR(VLOOKUP(B4615,Returns!$A$2:$C$801,2,1), "No")</f>
        <v>Yes</v>
      </c>
    </row>
    <row r="4616" spans="1:23" x14ac:dyDescent="0.2">
      <c r="A4616" s="1">
        <v>4615</v>
      </c>
      <c r="B4616" t="s">
        <v>8370</v>
      </c>
      <c r="C4616" s="2" t="d">
        <v>2018-09-05</v>
      </c>
      <c r="D4616" s="2" t="d">
        <v>2018-09-10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3" t="str">
        <f>IF(M4616=People!$B$5,People!$A$5,IF(M4616=People!$B$2,People!$A$2,IF(M4616=People!$B$3,People!$A$3,IF(M4616=People!$B$4,People!$A$4,))))</f>
        <v>Kelly Williams</v>
      </c>
      <c r="W4616" s="3" t="str">
        <f>IFERROR(VLOOKUP(B4616,Returns!$A$2:$C$801,2,1), "No")</f>
        <v>Yes</v>
      </c>
    </row>
    <row r="4617" spans="1:23" x14ac:dyDescent="0.2">
      <c r="A4617" s="1">
        <v>4616</v>
      </c>
      <c r="B4617" t="s">
        <v>8370</v>
      </c>
      <c r="C4617" s="2" t="d">
        <v>2018-09-05</v>
      </c>
      <c r="D4617" s="2" t="d">
        <v>2018-09-10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3" t="str">
        <f>IF(M4617=People!$B$5,People!$A$5,IF(M4617=People!$B$2,People!$A$2,IF(M4617=People!$B$3,People!$A$3,IF(M4617=People!$B$4,People!$A$4,))))</f>
        <v>Kelly Williams</v>
      </c>
      <c r="W4617" s="3" t="str">
        <f>IFERROR(VLOOKUP(B4617,Returns!$A$2:$C$801,2,1), "No")</f>
        <v>Yes</v>
      </c>
    </row>
    <row r="4618" spans="1:23" x14ac:dyDescent="0.2">
      <c r="A4618" s="1">
        <v>4617</v>
      </c>
      <c r="B4618" t="s">
        <v>8371</v>
      </c>
      <c r="C4618" s="2" t="d">
        <v>2017-09-04</v>
      </c>
      <c r="D4618" s="2" t="d">
        <v>2017-09-07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3" t="str">
        <f>IF(M4618=People!$B$5,People!$A$5,IF(M4618=People!$B$2,People!$A$2,IF(M4618=People!$B$3,People!$A$3,IF(M4618=People!$B$4,People!$A$4,))))</f>
        <v>Kelly Williams</v>
      </c>
      <c r="W4618" s="3" t="str">
        <f>IFERROR(VLOOKUP(B4618,Returns!$A$2:$C$801,2,1), "No")</f>
        <v>Yes</v>
      </c>
    </row>
    <row r="4619" spans="1:23" x14ac:dyDescent="0.2">
      <c r="A4619" s="1">
        <v>4618</v>
      </c>
      <c r="B4619" t="s">
        <v>8372</v>
      </c>
      <c r="C4619" s="2" t="d">
        <v>2017-09-21</v>
      </c>
      <c r="D4619" s="2" t="d">
        <v>2017-09-26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3" t="str">
        <f>IF(M4619=People!$B$5,People!$A$5,IF(M4619=People!$B$2,People!$A$2,IF(M4619=People!$B$3,People!$A$3,IF(M4619=People!$B$4,People!$A$4,))))</f>
        <v>Chuck Magee</v>
      </c>
      <c r="W4619" s="3" t="str">
        <f>IFERROR(VLOOKUP(B4619,Returns!$A$2:$C$801,2,1), "No")</f>
        <v>Yes</v>
      </c>
    </row>
    <row r="4620" spans="1:23" x14ac:dyDescent="0.2">
      <c r="A4620" s="1">
        <v>4619</v>
      </c>
      <c r="B4620" t="s">
        <v>8372</v>
      </c>
      <c r="C4620" s="2" t="d">
        <v>2017-09-21</v>
      </c>
      <c r="D4620" s="2" t="d">
        <v>2017-09-26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3" t="str">
        <f>IF(M4620=People!$B$5,People!$A$5,IF(M4620=People!$B$2,People!$A$2,IF(M4620=People!$B$3,People!$A$3,IF(M4620=People!$B$4,People!$A$4,))))</f>
        <v>Chuck Magee</v>
      </c>
      <c r="W4620" s="3" t="str">
        <f>IFERROR(VLOOKUP(B4620,Returns!$A$2:$C$801,2,1), "No")</f>
        <v>Yes</v>
      </c>
    </row>
    <row r="4621" spans="1:23" x14ac:dyDescent="0.2">
      <c r="A4621" s="1">
        <v>4620</v>
      </c>
      <c r="B4621" t="s">
        <v>8373</v>
      </c>
      <c r="C4621" s="2" t="d">
        <v>2019-12-24</v>
      </c>
      <c r="D4621" s="2" t="d">
        <v>2019-12-25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3" t="str">
        <f>IF(M4621=People!$B$5,People!$A$5,IF(M4621=People!$B$2,People!$A$2,IF(M4621=People!$B$3,People!$A$3,IF(M4621=People!$B$4,People!$A$4,))))</f>
        <v>Anna Andreadi</v>
      </c>
      <c r="W4621" s="3" t="str">
        <f>IFERROR(VLOOKUP(B4621,Returns!$A$2:$C$801,2,1), "No")</f>
        <v>Yes</v>
      </c>
    </row>
    <row r="4622" spans="1:23" x14ac:dyDescent="0.2">
      <c r="A4622" s="1">
        <v>4621</v>
      </c>
      <c r="B4622" t="s">
        <v>8373</v>
      </c>
      <c r="C4622" s="2" t="d">
        <v>2019-12-24</v>
      </c>
      <c r="D4622" s="2" t="d">
        <v>2019-12-25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3" t="str">
        <f>IF(M4622=People!$B$5,People!$A$5,IF(M4622=People!$B$2,People!$A$2,IF(M4622=People!$B$3,People!$A$3,IF(M4622=People!$B$4,People!$A$4,))))</f>
        <v>Anna Andreadi</v>
      </c>
      <c r="W4622" s="3" t="str">
        <f>IFERROR(VLOOKUP(B4622,Returns!$A$2:$C$801,2,1), "No")</f>
        <v>Yes</v>
      </c>
    </row>
    <row r="4623" spans="1:23" x14ac:dyDescent="0.2">
      <c r="A4623" s="1">
        <v>4622</v>
      </c>
      <c r="B4623" t="s">
        <v>8374</v>
      </c>
      <c r="C4623" s="2" t="d">
        <v>2017-10-05</v>
      </c>
      <c r="D4623" s="2" t="d">
        <v>2017-10-08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3" t="str">
        <f>IF(M4623=People!$B$5,People!$A$5,IF(M4623=People!$B$2,People!$A$2,IF(M4623=People!$B$3,People!$A$3,IF(M4623=People!$B$4,People!$A$4,))))</f>
        <v>Chuck Magee</v>
      </c>
      <c r="W4623" s="3" t="str">
        <f>IFERROR(VLOOKUP(B4623,Returns!$A$2:$C$801,2,1), "No")</f>
        <v>Yes</v>
      </c>
    </row>
    <row r="4624" spans="1:23" x14ac:dyDescent="0.2">
      <c r="A4624" s="1">
        <v>4623</v>
      </c>
      <c r="B4624" t="s">
        <v>8375</v>
      </c>
      <c r="C4624" s="2" t="d">
        <v>2019-09-09</v>
      </c>
      <c r="D4624" s="2" t="d">
        <v>2019-09-14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3" t="str">
        <f>IF(M4624=People!$B$5,People!$A$5,IF(M4624=People!$B$2,People!$A$2,IF(M4624=People!$B$3,People!$A$3,IF(M4624=People!$B$4,People!$A$4,))))</f>
        <v>Cassandra Brandow</v>
      </c>
      <c r="W4624" s="3" t="str">
        <f>IFERROR(VLOOKUP(B4624,Returns!$A$2:$C$801,2,1), "No")</f>
        <v>Yes</v>
      </c>
    </row>
    <row r="4625" spans="1:23" x14ac:dyDescent="0.2">
      <c r="A4625" s="1">
        <v>4624</v>
      </c>
      <c r="B4625" t="s">
        <v>8375</v>
      </c>
      <c r="C4625" s="2" t="d">
        <v>2019-09-09</v>
      </c>
      <c r="D4625" s="2" t="d">
        <v>2019-09-14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3" t="str">
        <f>IF(M4625=People!$B$5,People!$A$5,IF(M4625=People!$B$2,People!$A$2,IF(M4625=People!$B$3,People!$A$3,IF(M4625=People!$B$4,People!$A$4,))))</f>
        <v>Cassandra Brandow</v>
      </c>
      <c r="W4625" s="3" t="str">
        <f>IFERROR(VLOOKUP(B4625,Returns!$A$2:$C$801,2,1), "No")</f>
        <v>Yes</v>
      </c>
    </row>
    <row r="4626" spans="1:23" x14ac:dyDescent="0.2">
      <c r="A4626" s="1">
        <v>4625</v>
      </c>
      <c r="B4626" t="s">
        <v>8375</v>
      </c>
      <c r="C4626" s="2" t="d">
        <v>2019-09-09</v>
      </c>
      <c r="D4626" s="2" t="d">
        <v>2019-09-14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3" t="str">
        <f>IF(M4626=People!$B$5,People!$A$5,IF(M4626=People!$B$2,People!$A$2,IF(M4626=People!$B$3,People!$A$3,IF(M4626=People!$B$4,People!$A$4,))))</f>
        <v>Cassandra Brandow</v>
      </c>
      <c r="W4626" s="3" t="str">
        <f>IFERROR(VLOOKUP(B4626,Returns!$A$2:$C$801,2,1), "No")</f>
        <v>Yes</v>
      </c>
    </row>
    <row r="4627" spans="1:23" x14ac:dyDescent="0.2">
      <c r="A4627" s="1">
        <v>4626</v>
      </c>
      <c r="B4627" t="s">
        <v>8375</v>
      </c>
      <c r="C4627" s="2" t="d">
        <v>2019-09-09</v>
      </c>
      <c r="D4627" s="2" t="d">
        <v>2019-09-14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3" t="str">
        <f>IF(M4627=People!$B$5,People!$A$5,IF(M4627=People!$B$2,People!$A$2,IF(M4627=People!$B$3,People!$A$3,IF(M4627=People!$B$4,People!$A$4,))))</f>
        <v>Cassandra Brandow</v>
      </c>
      <c r="W4627" s="3" t="str">
        <f>IFERROR(VLOOKUP(B4627,Returns!$A$2:$C$801,2,1), "No")</f>
        <v>Yes</v>
      </c>
    </row>
    <row r="4628" spans="1:23" x14ac:dyDescent="0.2">
      <c r="A4628" s="1">
        <v>4627</v>
      </c>
      <c r="B4628" t="s">
        <v>8376</v>
      </c>
      <c r="C4628" s="2" t="d">
        <v>2018-11-13</v>
      </c>
      <c r="D4628" s="2" t="d">
        <v>2018-11-18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3" t="str">
        <f>IF(M4628=People!$B$5,People!$A$5,IF(M4628=People!$B$2,People!$A$2,IF(M4628=People!$B$3,People!$A$3,IF(M4628=People!$B$4,People!$A$4,))))</f>
        <v>Chuck Magee</v>
      </c>
      <c r="W4628" s="3" t="str">
        <f>IFERROR(VLOOKUP(B4628,Returns!$A$2:$C$801,2,1), "No")</f>
        <v>Yes</v>
      </c>
    </row>
    <row r="4629" spans="1:23" x14ac:dyDescent="0.2">
      <c r="A4629" s="1">
        <v>4628</v>
      </c>
      <c r="B4629" t="s">
        <v>8376</v>
      </c>
      <c r="C4629" s="2" t="d">
        <v>2018-11-13</v>
      </c>
      <c r="D4629" s="2" t="d">
        <v>2018-11-18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3" t="str">
        <f>IF(M4629=People!$B$5,People!$A$5,IF(M4629=People!$B$2,People!$A$2,IF(M4629=People!$B$3,People!$A$3,IF(M4629=People!$B$4,People!$A$4,))))</f>
        <v>Chuck Magee</v>
      </c>
      <c r="W4629" s="3" t="str">
        <f>IFERROR(VLOOKUP(B4629,Returns!$A$2:$C$801,2,1), "No")</f>
        <v>Yes</v>
      </c>
    </row>
    <row r="4630" spans="1:23" x14ac:dyDescent="0.2">
      <c r="A4630" s="1">
        <v>4629</v>
      </c>
      <c r="B4630" t="s">
        <v>8376</v>
      </c>
      <c r="C4630" s="2" t="d">
        <v>2018-11-13</v>
      </c>
      <c r="D4630" s="2" t="d">
        <v>2018-11-18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3" t="str">
        <f>IF(M4630=People!$B$5,People!$A$5,IF(M4630=People!$B$2,People!$A$2,IF(M4630=People!$B$3,People!$A$3,IF(M4630=People!$B$4,People!$A$4,))))</f>
        <v>Chuck Magee</v>
      </c>
      <c r="W4630" s="3" t="str">
        <f>IFERROR(VLOOKUP(B4630,Returns!$A$2:$C$801,2,1), "No")</f>
        <v>Yes</v>
      </c>
    </row>
    <row r="4631" spans="1:23" x14ac:dyDescent="0.2">
      <c r="A4631" s="1">
        <v>4630</v>
      </c>
      <c r="B4631" t="s">
        <v>8376</v>
      </c>
      <c r="C4631" s="2" t="d">
        <v>2018-11-13</v>
      </c>
      <c r="D4631" s="2" t="d">
        <v>2018-11-18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3" t="str">
        <f>IF(M4631=People!$B$5,People!$A$5,IF(M4631=People!$B$2,People!$A$2,IF(M4631=People!$B$3,People!$A$3,IF(M4631=People!$B$4,People!$A$4,))))</f>
        <v>Chuck Magee</v>
      </c>
      <c r="W4631" s="3" t="str">
        <f>IFERROR(VLOOKUP(B4631,Returns!$A$2:$C$801,2,1), "No")</f>
        <v>Yes</v>
      </c>
    </row>
    <row r="4632" spans="1:23" x14ac:dyDescent="0.2">
      <c r="A4632" s="1">
        <v>4631</v>
      </c>
      <c r="B4632" t="s">
        <v>8377</v>
      </c>
      <c r="C4632" s="2" t="d">
        <v>2017-10-15</v>
      </c>
      <c r="D4632" s="2" t="d">
        <v>2017-10-15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3" t="str">
        <f>IF(M4632=People!$B$5,People!$A$5,IF(M4632=People!$B$2,People!$A$2,IF(M4632=People!$B$3,People!$A$3,IF(M4632=People!$B$4,People!$A$4,))))</f>
        <v>Kelly Williams</v>
      </c>
      <c r="W4632" s="3" t="str">
        <f>IFERROR(VLOOKUP(B4632,Returns!$A$2:$C$801,2,1), "No")</f>
        <v>Yes</v>
      </c>
    </row>
    <row r="4633" spans="1:23" x14ac:dyDescent="0.2">
      <c r="A4633" s="1">
        <v>4632</v>
      </c>
      <c r="B4633" t="s">
        <v>8378</v>
      </c>
      <c r="C4633" s="2" t="d">
        <v>2019-08-03</v>
      </c>
      <c r="D4633" s="2" t="d">
        <v>2019-08-08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3" t="str">
        <f>IF(M4633=People!$B$5,People!$A$5,IF(M4633=People!$B$2,People!$A$2,IF(M4633=People!$B$3,People!$A$3,IF(M4633=People!$B$4,People!$A$4,))))</f>
        <v>Anna Andreadi</v>
      </c>
      <c r="W4633" s="3" t="str">
        <f>IFERROR(VLOOKUP(B4633,Returns!$A$2:$C$801,2,1), "No")</f>
        <v>Yes</v>
      </c>
    </row>
    <row r="4634" spans="1:23" x14ac:dyDescent="0.2">
      <c r="A4634" s="1">
        <v>4633</v>
      </c>
      <c r="B4634" t="s">
        <v>8378</v>
      </c>
      <c r="C4634" s="2" t="d">
        <v>2019-08-03</v>
      </c>
      <c r="D4634" s="2" t="d">
        <v>2019-08-08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3" t="str">
        <f>IF(M4634=People!$B$5,People!$A$5,IF(M4634=People!$B$2,People!$A$2,IF(M4634=People!$B$3,People!$A$3,IF(M4634=People!$B$4,People!$A$4,))))</f>
        <v>Anna Andreadi</v>
      </c>
      <c r="W4634" s="3" t="str">
        <f>IFERROR(VLOOKUP(B4634,Returns!$A$2:$C$801,2,1), "No")</f>
        <v>Yes</v>
      </c>
    </row>
    <row r="4635" spans="1:23" x14ac:dyDescent="0.2">
      <c r="A4635" s="1">
        <v>4634</v>
      </c>
      <c r="B4635" t="s">
        <v>5995</v>
      </c>
      <c r="C4635" s="2" t="d">
        <v>2017-08-21</v>
      </c>
      <c r="D4635" s="2" t="d">
        <v>2017-08-26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3" t="str">
        <f>IF(M4635=People!$B$5,People!$A$5,IF(M4635=People!$B$2,People!$A$2,IF(M4635=People!$B$3,People!$A$3,IF(M4635=People!$B$4,People!$A$4,))))</f>
        <v>Anna Andreadi</v>
      </c>
      <c r="W4635" s="3" t="str">
        <f>IFERROR(VLOOKUP(B4635,Returns!$A$2:$C$801,2,1), "No")</f>
        <v>Yes</v>
      </c>
    </row>
    <row r="4636" spans="1:23" x14ac:dyDescent="0.2">
      <c r="A4636" s="1">
        <v>4635</v>
      </c>
      <c r="B4636" t="s">
        <v>5995</v>
      </c>
      <c r="C4636" s="2" t="d">
        <v>2017-08-21</v>
      </c>
      <c r="D4636" s="2" t="d">
        <v>2017-08-26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3" t="str">
        <f>IF(M4636=People!$B$5,People!$A$5,IF(M4636=People!$B$2,People!$A$2,IF(M4636=People!$B$3,People!$A$3,IF(M4636=People!$B$4,People!$A$4,))))</f>
        <v>Anna Andreadi</v>
      </c>
      <c r="W4636" s="3" t="str">
        <f>IFERROR(VLOOKUP(B4636,Returns!$A$2:$C$801,2,1), "No")</f>
        <v>Yes</v>
      </c>
    </row>
    <row r="4637" spans="1:23" x14ac:dyDescent="0.2">
      <c r="A4637" s="1">
        <v>4636</v>
      </c>
      <c r="B4637" t="s">
        <v>8379</v>
      </c>
      <c r="C4637" s="2" t="d">
        <v>2019-03-12</v>
      </c>
      <c r="D4637" s="2" t="d">
        <v>2019-03-17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3" t="str">
        <f>IF(M4637=People!$B$5,People!$A$5,IF(M4637=People!$B$2,People!$A$2,IF(M4637=People!$B$3,People!$A$3,IF(M4637=People!$B$4,People!$A$4,))))</f>
        <v>Anna Andreadi</v>
      </c>
      <c r="W4637" s="3" t="str">
        <f>IFERROR(VLOOKUP(B4637,Returns!$A$2:$C$801,2,1), "No")</f>
        <v>Yes</v>
      </c>
    </row>
    <row r="4638" spans="1:23" x14ac:dyDescent="0.2">
      <c r="A4638" s="1">
        <v>4637</v>
      </c>
      <c r="B4638" t="s">
        <v>8380</v>
      </c>
      <c r="C4638" s="2" t="d">
        <v>2019-04-27</v>
      </c>
      <c r="D4638" s="2" t="d">
        <v>2019-04-29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3" t="str">
        <f>IF(M4638=People!$B$5,People!$A$5,IF(M4638=People!$B$2,People!$A$2,IF(M4638=People!$B$3,People!$A$3,IF(M4638=People!$B$4,People!$A$4,))))</f>
        <v>Anna Andreadi</v>
      </c>
      <c r="W4638" s="3" t="str">
        <f>IFERROR(VLOOKUP(B4638,Returns!$A$2:$C$801,2,1), "No")</f>
        <v>Yes</v>
      </c>
    </row>
    <row r="4639" spans="1:23" x14ac:dyDescent="0.2">
      <c r="A4639" s="1">
        <v>4638</v>
      </c>
      <c r="B4639" t="s">
        <v>8380</v>
      </c>
      <c r="C4639" s="2" t="d">
        <v>2019-04-27</v>
      </c>
      <c r="D4639" s="2" t="d">
        <v>2019-04-29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3" t="str">
        <f>IF(M4639=People!$B$5,People!$A$5,IF(M4639=People!$B$2,People!$A$2,IF(M4639=People!$B$3,People!$A$3,IF(M4639=People!$B$4,People!$A$4,))))</f>
        <v>Anna Andreadi</v>
      </c>
      <c r="W4639" s="3" t="str">
        <f>IFERROR(VLOOKUP(B4639,Returns!$A$2:$C$801,2,1), "No")</f>
        <v>Yes</v>
      </c>
    </row>
    <row r="4640" spans="1:23" x14ac:dyDescent="0.2">
      <c r="A4640" s="1">
        <v>4639</v>
      </c>
      <c r="B4640" t="s">
        <v>8380</v>
      </c>
      <c r="C4640" s="2" t="d">
        <v>2019-04-27</v>
      </c>
      <c r="D4640" s="2" t="d">
        <v>2019-04-29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3" t="str">
        <f>IF(M4640=People!$B$5,People!$A$5,IF(M4640=People!$B$2,People!$A$2,IF(M4640=People!$B$3,People!$A$3,IF(M4640=People!$B$4,People!$A$4,))))</f>
        <v>Anna Andreadi</v>
      </c>
      <c r="W4640" s="3" t="str">
        <f>IFERROR(VLOOKUP(B4640,Returns!$A$2:$C$801,2,1), "No")</f>
        <v>Yes</v>
      </c>
    </row>
    <row r="4641" spans="1:23" x14ac:dyDescent="0.2">
      <c r="A4641" s="1">
        <v>4640</v>
      </c>
      <c r="B4641" t="s">
        <v>8381</v>
      </c>
      <c r="C4641" s="2" t="d">
        <v>2018-09-11</v>
      </c>
      <c r="D4641" s="2" t="d">
        <v>2018-09-16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3" t="str">
        <f>IF(M4641=People!$B$5,People!$A$5,IF(M4641=People!$B$2,People!$A$2,IF(M4641=People!$B$3,People!$A$3,IF(M4641=People!$B$4,People!$A$4,))))</f>
        <v>Cassandra Brandow</v>
      </c>
      <c r="W4641" s="3" t="str">
        <f>IFERROR(VLOOKUP(B4641,Returns!$A$2:$C$801,2,1), "No")</f>
        <v>Yes</v>
      </c>
    </row>
    <row r="4642" spans="1:23" x14ac:dyDescent="0.2">
      <c r="A4642" s="1">
        <v>4641</v>
      </c>
      <c r="B4642" t="s">
        <v>8381</v>
      </c>
      <c r="C4642" s="2" t="d">
        <v>2018-09-11</v>
      </c>
      <c r="D4642" s="2" t="d">
        <v>2018-09-16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3" t="str">
        <f>IF(M4642=People!$B$5,People!$A$5,IF(M4642=People!$B$2,People!$A$2,IF(M4642=People!$B$3,People!$A$3,IF(M4642=People!$B$4,People!$A$4,))))</f>
        <v>Cassandra Brandow</v>
      </c>
      <c r="W4642" s="3" t="str">
        <f>IFERROR(VLOOKUP(B4642,Returns!$A$2:$C$801,2,1), "No")</f>
        <v>Yes</v>
      </c>
    </row>
    <row r="4643" spans="1:23" x14ac:dyDescent="0.2">
      <c r="A4643" s="1">
        <v>4642</v>
      </c>
      <c r="B4643" t="s">
        <v>8382</v>
      </c>
      <c r="C4643" s="2" t="d">
        <v>2019-10-22</v>
      </c>
      <c r="D4643" s="2" t="d">
        <v>2019-10-24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3" t="str">
        <f>IF(M4643=People!$B$5,People!$A$5,IF(M4643=People!$B$2,People!$A$2,IF(M4643=People!$B$3,People!$A$3,IF(M4643=People!$B$4,People!$A$4,))))</f>
        <v>Anna Andreadi</v>
      </c>
      <c r="W4643" s="3" t="str">
        <f>IFERROR(VLOOKUP(B4643,Returns!$A$2:$C$801,2,1), "No")</f>
        <v>Yes</v>
      </c>
    </row>
    <row r="4644" spans="1:23" x14ac:dyDescent="0.2">
      <c r="A4644" s="1">
        <v>4643</v>
      </c>
      <c r="B4644" t="s">
        <v>8382</v>
      </c>
      <c r="C4644" s="2" t="d">
        <v>2019-10-22</v>
      </c>
      <c r="D4644" s="2" t="d">
        <v>2019-10-24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3" t="str">
        <f>IF(M4644=People!$B$5,People!$A$5,IF(M4644=People!$B$2,People!$A$2,IF(M4644=People!$B$3,People!$A$3,IF(M4644=People!$B$4,People!$A$4,))))</f>
        <v>Anna Andreadi</v>
      </c>
      <c r="W4644" s="3" t="str">
        <f>IFERROR(VLOOKUP(B4644,Returns!$A$2:$C$801,2,1), "No")</f>
        <v>Yes</v>
      </c>
    </row>
    <row r="4645" spans="1:23" x14ac:dyDescent="0.2">
      <c r="A4645" s="1">
        <v>4644</v>
      </c>
      <c r="B4645" t="s">
        <v>8383</v>
      </c>
      <c r="C4645" s="2" t="d">
        <v>2017-08-02</v>
      </c>
      <c r="D4645" s="2" t="d">
        <v>2017-08-06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3" t="str">
        <f>IF(M4645=People!$B$5,People!$A$5,IF(M4645=People!$B$2,People!$A$2,IF(M4645=People!$B$3,People!$A$3,IF(M4645=People!$B$4,People!$A$4,))))</f>
        <v>Anna Andreadi</v>
      </c>
      <c r="W4645" s="3" t="str">
        <f>IFERROR(VLOOKUP(B4645,Returns!$A$2:$C$801,2,1), "No")</f>
        <v>Yes</v>
      </c>
    </row>
    <row r="4646" spans="1:23" x14ac:dyDescent="0.2">
      <c r="A4646" s="1">
        <v>4645</v>
      </c>
      <c r="B4646" t="s">
        <v>8383</v>
      </c>
      <c r="C4646" s="2" t="d">
        <v>2017-08-02</v>
      </c>
      <c r="D4646" s="2" t="d">
        <v>2017-08-06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3" t="str">
        <f>IF(M4646=People!$B$5,People!$A$5,IF(M4646=People!$B$2,People!$A$2,IF(M4646=People!$B$3,People!$A$3,IF(M4646=People!$B$4,People!$A$4,))))</f>
        <v>Anna Andreadi</v>
      </c>
      <c r="W4646" s="3" t="str">
        <f>IFERROR(VLOOKUP(B4646,Returns!$A$2:$C$801,2,1), "No")</f>
        <v>Yes</v>
      </c>
    </row>
    <row r="4647" spans="1:23" x14ac:dyDescent="0.2">
      <c r="A4647" s="1">
        <v>4646</v>
      </c>
      <c r="B4647" t="s">
        <v>8384</v>
      </c>
      <c r="C4647" s="2" t="d">
        <v>2018-08-12</v>
      </c>
      <c r="D4647" s="2" t="d">
        <v>2018-08-16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3" t="str">
        <f>IF(M4647=People!$B$5,People!$A$5,IF(M4647=People!$B$2,People!$A$2,IF(M4647=People!$B$3,People!$A$3,IF(M4647=People!$B$4,People!$A$4,))))</f>
        <v>Chuck Magee</v>
      </c>
      <c r="W4647" s="3" t="str">
        <f>IFERROR(VLOOKUP(B4647,Returns!$A$2:$C$801,2,1), "No")</f>
        <v>Yes</v>
      </c>
    </row>
    <row r="4648" spans="1:23" x14ac:dyDescent="0.2">
      <c r="A4648" s="1">
        <v>4647</v>
      </c>
      <c r="B4648" t="s">
        <v>8385</v>
      </c>
      <c r="C4648" s="2" t="d">
        <v>2016-05-30</v>
      </c>
      <c r="D4648" s="2" t="d">
        <v>2016-06-05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3" t="str">
        <f>IF(M4648=People!$B$5,People!$A$5,IF(M4648=People!$B$2,People!$A$2,IF(M4648=People!$B$3,People!$A$3,IF(M4648=People!$B$4,People!$A$4,))))</f>
        <v>Cassandra Brandow</v>
      </c>
      <c r="W4648" s="3" t="str">
        <f>IFERROR(VLOOKUP(B4648,Returns!$A$2:$C$801,2,1), "No")</f>
        <v>Yes</v>
      </c>
    </row>
    <row r="4649" spans="1:23" x14ac:dyDescent="0.2">
      <c r="A4649" s="1">
        <v>4648</v>
      </c>
      <c r="B4649" t="s">
        <v>8386</v>
      </c>
      <c r="C4649" s="2" t="d">
        <v>2018-04-26</v>
      </c>
      <c r="D4649" s="2" t="d">
        <v>2018-05-01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3" t="str">
        <f>IF(M4649=People!$B$5,People!$A$5,IF(M4649=People!$B$2,People!$A$2,IF(M4649=People!$B$3,People!$A$3,IF(M4649=People!$B$4,People!$A$4,))))</f>
        <v>Chuck Magee</v>
      </c>
      <c r="W4649" s="3" t="str">
        <f>IFERROR(VLOOKUP(B4649,Returns!$A$2:$C$801,2,1), "No")</f>
        <v>Yes</v>
      </c>
    </row>
    <row r="4650" spans="1:23" x14ac:dyDescent="0.2">
      <c r="A4650" s="1">
        <v>4649</v>
      </c>
      <c r="B4650" t="s">
        <v>8387</v>
      </c>
      <c r="C4650" s="2" t="d">
        <v>2019-05-14</v>
      </c>
      <c r="D4650" s="2" t="d">
        <v>2019-05-19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3" t="str">
        <f>IF(M4650=People!$B$5,People!$A$5,IF(M4650=People!$B$2,People!$A$2,IF(M4650=People!$B$3,People!$A$3,IF(M4650=People!$B$4,People!$A$4,))))</f>
        <v>Anna Andreadi</v>
      </c>
      <c r="W4650" s="3" t="str">
        <f>IFERROR(VLOOKUP(B4650,Returns!$A$2:$C$801,2,1), "No")</f>
        <v>Yes</v>
      </c>
    </row>
    <row r="4651" spans="1:23" x14ac:dyDescent="0.2">
      <c r="A4651" s="1">
        <v>4650</v>
      </c>
      <c r="B4651" t="s">
        <v>8387</v>
      </c>
      <c r="C4651" s="2" t="d">
        <v>2019-05-14</v>
      </c>
      <c r="D4651" s="2" t="d">
        <v>2019-05-19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3" t="str">
        <f>IF(M4651=People!$B$5,People!$A$5,IF(M4651=People!$B$2,People!$A$2,IF(M4651=People!$B$3,People!$A$3,IF(M4651=People!$B$4,People!$A$4,))))</f>
        <v>Anna Andreadi</v>
      </c>
      <c r="W4651" s="3" t="str">
        <f>IFERROR(VLOOKUP(B4651,Returns!$A$2:$C$801,2,1), "No")</f>
        <v>Yes</v>
      </c>
    </row>
    <row r="4652" spans="1:23" x14ac:dyDescent="0.2">
      <c r="A4652" s="1">
        <v>4651</v>
      </c>
      <c r="B4652" t="s">
        <v>8388</v>
      </c>
      <c r="C4652" s="2" t="d">
        <v>2019-04-08</v>
      </c>
      <c r="D4652" s="2" t="d">
        <v>2019-04-12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3" t="str">
        <f>IF(M4652=People!$B$5,People!$A$5,IF(M4652=People!$B$2,People!$A$2,IF(M4652=People!$B$3,People!$A$3,IF(M4652=People!$B$4,People!$A$4,))))</f>
        <v>Anna Andreadi</v>
      </c>
      <c r="W4652" s="3" t="str">
        <f>IFERROR(VLOOKUP(B4652,Returns!$A$2:$C$801,2,1), "No")</f>
        <v>Yes</v>
      </c>
    </row>
    <row r="4653" spans="1:23" x14ac:dyDescent="0.2">
      <c r="A4653" s="1">
        <v>4652</v>
      </c>
      <c r="B4653" t="s">
        <v>8388</v>
      </c>
      <c r="C4653" s="2" t="d">
        <v>2019-04-08</v>
      </c>
      <c r="D4653" s="2" t="d">
        <v>2019-04-12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3" t="str">
        <f>IF(M4653=People!$B$5,People!$A$5,IF(M4653=People!$B$2,People!$A$2,IF(M4653=People!$B$3,People!$A$3,IF(M4653=People!$B$4,People!$A$4,))))</f>
        <v>Anna Andreadi</v>
      </c>
      <c r="W4653" s="3" t="str">
        <f>IFERROR(VLOOKUP(B4653,Returns!$A$2:$C$801,2,1), "No")</f>
        <v>Yes</v>
      </c>
    </row>
    <row r="4654" spans="1:23" x14ac:dyDescent="0.2">
      <c r="A4654" s="1">
        <v>4653</v>
      </c>
      <c r="B4654" t="s">
        <v>8389</v>
      </c>
      <c r="C4654" s="2" t="d">
        <v>2019-02-17</v>
      </c>
      <c r="D4654" s="2" t="d">
        <v>2019-02-23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3" t="str">
        <f>IF(M4654=People!$B$5,People!$A$5,IF(M4654=People!$B$2,People!$A$2,IF(M4654=People!$B$3,People!$A$3,IF(M4654=People!$B$4,People!$A$4,))))</f>
        <v>Chuck Magee</v>
      </c>
      <c r="W4654" s="3" t="str">
        <f>IFERROR(VLOOKUP(B4654,Returns!$A$2:$C$801,2,1), "No")</f>
        <v>Yes</v>
      </c>
    </row>
    <row r="4655" spans="1:23" x14ac:dyDescent="0.2">
      <c r="A4655" s="1">
        <v>4654</v>
      </c>
      <c r="B4655" t="s">
        <v>8389</v>
      </c>
      <c r="C4655" s="2" t="d">
        <v>2019-02-17</v>
      </c>
      <c r="D4655" s="2" t="d">
        <v>2019-02-23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3" t="str">
        <f>IF(M4655=People!$B$5,People!$A$5,IF(M4655=People!$B$2,People!$A$2,IF(M4655=People!$B$3,People!$A$3,IF(M4655=People!$B$4,People!$A$4,))))</f>
        <v>Chuck Magee</v>
      </c>
      <c r="W4655" s="3" t="str">
        <f>IFERROR(VLOOKUP(B4655,Returns!$A$2:$C$801,2,1), "No")</f>
        <v>Yes</v>
      </c>
    </row>
    <row r="4656" spans="1:23" x14ac:dyDescent="0.2">
      <c r="A4656" s="1">
        <v>4655</v>
      </c>
      <c r="B4656" t="s">
        <v>8390</v>
      </c>
      <c r="C4656" s="2" t="d">
        <v>2019-06-24</v>
      </c>
      <c r="D4656" s="2" t="d">
        <v>2019-06-26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3" t="str">
        <f>IF(M4656=People!$B$5,People!$A$5,IF(M4656=People!$B$2,People!$A$2,IF(M4656=People!$B$3,People!$A$3,IF(M4656=People!$B$4,People!$A$4,))))</f>
        <v>Anna Andreadi</v>
      </c>
      <c r="W4656" s="3" t="str">
        <f>IFERROR(VLOOKUP(B4656,Returns!$A$2:$C$801,2,1), "No")</f>
        <v>Yes</v>
      </c>
    </row>
    <row r="4657" spans="1:23" x14ac:dyDescent="0.2">
      <c r="A4657" s="1">
        <v>4656</v>
      </c>
      <c r="B4657" t="s">
        <v>8391</v>
      </c>
      <c r="C4657" s="2" t="d">
        <v>2016-05-05</v>
      </c>
      <c r="D4657" s="2" t="d">
        <v>2016-05-10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3" t="str">
        <f>IF(M4657=People!$B$5,People!$A$5,IF(M4657=People!$B$2,People!$A$2,IF(M4657=People!$B$3,People!$A$3,IF(M4657=People!$B$4,People!$A$4,))))</f>
        <v>Kelly Williams</v>
      </c>
      <c r="W4657" s="3" t="str">
        <f>IFERROR(VLOOKUP(B4657,Returns!$A$2:$C$801,2,1), "No")</f>
        <v>Yes</v>
      </c>
    </row>
    <row r="4658" spans="1:23" x14ac:dyDescent="0.2">
      <c r="A4658" s="1">
        <v>4657</v>
      </c>
      <c r="B4658" t="s">
        <v>8392</v>
      </c>
      <c r="C4658" s="2" t="d">
        <v>2017-05-03</v>
      </c>
      <c r="D4658" s="2" t="d">
        <v>2017-05-07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3" t="str">
        <f>IF(M4658=People!$B$5,People!$A$5,IF(M4658=People!$B$2,People!$A$2,IF(M4658=People!$B$3,People!$A$3,IF(M4658=People!$B$4,People!$A$4,))))</f>
        <v>Chuck Magee</v>
      </c>
      <c r="W4658" s="3" t="str">
        <f>IFERROR(VLOOKUP(B4658,Returns!$A$2:$C$801,2,1), "No")</f>
        <v>Yes</v>
      </c>
    </row>
    <row r="4659" spans="1:23" x14ac:dyDescent="0.2">
      <c r="A4659" s="1">
        <v>4658</v>
      </c>
      <c r="B4659" t="s">
        <v>8392</v>
      </c>
      <c r="C4659" s="2" t="d">
        <v>2017-05-03</v>
      </c>
      <c r="D4659" s="2" t="d">
        <v>2017-05-07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3" t="str">
        <f>IF(M4659=People!$B$5,People!$A$5,IF(M4659=People!$B$2,People!$A$2,IF(M4659=People!$B$3,People!$A$3,IF(M4659=People!$B$4,People!$A$4,))))</f>
        <v>Chuck Magee</v>
      </c>
      <c r="W4659" s="3" t="str">
        <f>IFERROR(VLOOKUP(B4659,Returns!$A$2:$C$801,2,1), "No")</f>
        <v>Yes</v>
      </c>
    </row>
    <row r="4660" spans="1:23" x14ac:dyDescent="0.2">
      <c r="A4660" s="1">
        <v>4659</v>
      </c>
      <c r="B4660" t="s">
        <v>8392</v>
      </c>
      <c r="C4660" s="2" t="d">
        <v>2017-05-03</v>
      </c>
      <c r="D4660" s="2" t="d">
        <v>2017-05-07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3" t="str">
        <f>IF(M4660=People!$B$5,People!$A$5,IF(M4660=People!$B$2,People!$A$2,IF(M4660=People!$B$3,People!$A$3,IF(M4660=People!$B$4,People!$A$4,))))</f>
        <v>Chuck Magee</v>
      </c>
      <c r="W4660" s="3" t="str">
        <f>IFERROR(VLOOKUP(B4660,Returns!$A$2:$C$801,2,1), "No")</f>
        <v>Yes</v>
      </c>
    </row>
    <row r="4661" spans="1:23" x14ac:dyDescent="0.2">
      <c r="A4661" s="1">
        <v>4660</v>
      </c>
      <c r="B4661" t="s">
        <v>8392</v>
      </c>
      <c r="C4661" s="2" t="d">
        <v>2017-05-03</v>
      </c>
      <c r="D4661" s="2" t="d">
        <v>2017-05-07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3" t="str">
        <f>IF(M4661=People!$B$5,People!$A$5,IF(M4661=People!$B$2,People!$A$2,IF(M4661=People!$B$3,People!$A$3,IF(M4661=People!$B$4,People!$A$4,))))</f>
        <v>Chuck Magee</v>
      </c>
      <c r="W4661" s="3" t="str">
        <f>IFERROR(VLOOKUP(B4661,Returns!$A$2:$C$801,2,1), "No")</f>
        <v>Yes</v>
      </c>
    </row>
    <row r="4662" spans="1:23" x14ac:dyDescent="0.2">
      <c r="A4662" s="1">
        <v>4661</v>
      </c>
      <c r="B4662" t="s">
        <v>8392</v>
      </c>
      <c r="C4662" s="2" t="d">
        <v>2017-05-03</v>
      </c>
      <c r="D4662" s="2" t="d">
        <v>2017-05-07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3" t="str">
        <f>IF(M4662=People!$B$5,People!$A$5,IF(M4662=People!$B$2,People!$A$2,IF(M4662=People!$B$3,People!$A$3,IF(M4662=People!$B$4,People!$A$4,))))</f>
        <v>Chuck Magee</v>
      </c>
      <c r="W4662" s="3" t="str">
        <f>IFERROR(VLOOKUP(B4662,Returns!$A$2:$C$801,2,1), "No")</f>
        <v>Yes</v>
      </c>
    </row>
    <row r="4663" spans="1:23" x14ac:dyDescent="0.2">
      <c r="A4663" s="1">
        <v>4662</v>
      </c>
      <c r="B4663" t="s">
        <v>8392</v>
      </c>
      <c r="C4663" s="2" t="d">
        <v>2017-05-03</v>
      </c>
      <c r="D4663" s="2" t="d">
        <v>2017-05-07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3" t="str">
        <f>IF(M4663=People!$B$5,People!$A$5,IF(M4663=People!$B$2,People!$A$2,IF(M4663=People!$B$3,People!$A$3,IF(M4663=People!$B$4,People!$A$4,))))</f>
        <v>Chuck Magee</v>
      </c>
      <c r="W4663" s="3" t="str">
        <f>IFERROR(VLOOKUP(B4663,Returns!$A$2:$C$801,2,1), "No")</f>
        <v>Yes</v>
      </c>
    </row>
    <row r="4664" spans="1:23" x14ac:dyDescent="0.2">
      <c r="A4664" s="1">
        <v>4663</v>
      </c>
      <c r="B4664" t="s">
        <v>8392</v>
      </c>
      <c r="C4664" s="2" t="d">
        <v>2017-05-03</v>
      </c>
      <c r="D4664" s="2" t="d">
        <v>2017-05-07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3" t="str">
        <f>IF(M4664=People!$B$5,People!$A$5,IF(M4664=People!$B$2,People!$A$2,IF(M4664=People!$B$3,People!$A$3,IF(M4664=People!$B$4,People!$A$4,))))</f>
        <v>Chuck Magee</v>
      </c>
      <c r="W4664" s="3" t="str">
        <f>IFERROR(VLOOKUP(B4664,Returns!$A$2:$C$801,2,1), "No")</f>
        <v>Yes</v>
      </c>
    </row>
    <row r="4665" spans="1:23" x14ac:dyDescent="0.2">
      <c r="A4665" s="1">
        <v>4664</v>
      </c>
      <c r="B4665" t="s">
        <v>8393</v>
      </c>
      <c r="C4665" s="2" t="d">
        <v>2018-09-18</v>
      </c>
      <c r="D4665" s="2" t="d">
        <v>2018-09-22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3" t="str">
        <f>IF(M4665=People!$B$5,People!$A$5,IF(M4665=People!$B$2,People!$A$2,IF(M4665=People!$B$3,People!$A$3,IF(M4665=People!$B$4,People!$A$4,))))</f>
        <v>Cassandra Brandow</v>
      </c>
      <c r="W4665" s="3" t="str">
        <f>IFERROR(VLOOKUP(B4665,Returns!$A$2:$C$801,2,1), "No")</f>
        <v>Yes</v>
      </c>
    </row>
    <row r="4666" spans="1:23" x14ac:dyDescent="0.2">
      <c r="A4666" s="1">
        <v>4665</v>
      </c>
      <c r="B4666" t="s">
        <v>8394</v>
      </c>
      <c r="C4666" s="2" t="d">
        <v>2018-09-22</v>
      </c>
      <c r="D4666" s="2" t="d">
        <v>2018-09-26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3" t="str">
        <f>IF(M4666=People!$B$5,People!$A$5,IF(M4666=People!$B$2,People!$A$2,IF(M4666=People!$B$3,People!$A$3,IF(M4666=People!$B$4,People!$A$4,))))</f>
        <v>Cassandra Brandow</v>
      </c>
      <c r="W4666" s="3" t="str">
        <f>IFERROR(VLOOKUP(B4666,Returns!$A$2:$C$801,2,1), "No")</f>
        <v>Yes</v>
      </c>
    </row>
    <row r="4667" spans="1:23" x14ac:dyDescent="0.2">
      <c r="A4667" s="1">
        <v>4666</v>
      </c>
      <c r="B4667" t="s">
        <v>8394</v>
      </c>
      <c r="C4667" s="2" t="d">
        <v>2018-09-22</v>
      </c>
      <c r="D4667" s="2" t="d">
        <v>2018-09-26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3" t="str">
        <f>IF(M4667=People!$B$5,People!$A$5,IF(M4667=People!$B$2,People!$A$2,IF(M4667=People!$B$3,People!$A$3,IF(M4667=People!$B$4,People!$A$4,))))</f>
        <v>Cassandra Brandow</v>
      </c>
      <c r="W4667" s="3" t="str">
        <f>IFERROR(VLOOKUP(B4667,Returns!$A$2:$C$801,2,1), "No")</f>
        <v>Yes</v>
      </c>
    </row>
    <row r="4668" spans="1:23" x14ac:dyDescent="0.2">
      <c r="A4668" s="1">
        <v>4667</v>
      </c>
      <c r="B4668" t="s">
        <v>6047</v>
      </c>
      <c r="C4668" s="2" t="d">
        <v>2018-01-10</v>
      </c>
      <c r="D4668" s="2" t="d">
        <v>2018-01-17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3" t="str">
        <f>IF(M4668=People!$B$5,People!$A$5,IF(M4668=People!$B$2,People!$A$2,IF(M4668=People!$B$3,People!$A$3,IF(M4668=People!$B$4,People!$A$4,))))</f>
        <v>Anna Andreadi</v>
      </c>
      <c r="W4668" s="3" t="str">
        <f>IFERROR(VLOOKUP(B4668,Returns!$A$2:$C$801,2,1), "No")</f>
        <v>Yes</v>
      </c>
    </row>
    <row r="4669" spans="1:23" x14ac:dyDescent="0.2">
      <c r="A4669" s="1">
        <v>4668</v>
      </c>
      <c r="B4669" t="s">
        <v>6047</v>
      </c>
      <c r="C4669" s="2" t="d">
        <v>2018-01-10</v>
      </c>
      <c r="D4669" s="2" t="d">
        <v>2018-01-17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3" t="str">
        <f>IF(M4669=People!$B$5,People!$A$5,IF(M4669=People!$B$2,People!$A$2,IF(M4669=People!$B$3,People!$A$3,IF(M4669=People!$B$4,People!$A$4,))))</f>
        <v>Anna Andreadi</v>
      </c>
      <c r="W4669" s="3" t="str">
        <f>IFERROR(VLOOKUP(B4669,Returns!$A$2:$C$801,2,1), "No")</f>
        <v>Yes</v>
      </c>
    </row>
    <row r="4670" spans="1:23" x14ac:dyDescent="0.2">
      <c r="A4670" s="1">
        <v>4669</v>
      </c>
      <c r="B4670" t="s">
        <v>8395</v>
      </c>
      <c r="C4670" s="2" t="d">
        <v>2019-05-06</v>
      </c>
      <c r="D4670" s="2" t="d">
        <v>2019-05-11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3" t="str">
        <f>IF(M4670=People!$B$5,People!$A$5,IF(M4670=People!$B$2,People!$A$2,IF(M4670=People!$B$3,People!$A$3,IF(M4670=People!$B$4,People!$A$4,))))</f>
        <v>Kelly Williams</v>
      </c>
      <c r="W4670" s="3" t="str">
        <f>IFERROR(VLOOKUP(B4670,Returns!$A$2:$C$801,2,1), "No")</f>
        <v>Yes</v>
      </c>
    </row>
    <row r="4671" spans="1:23" x14ac:dyDescent="0.2">
      <c r="A4671" s="1">
        <v>4670</v>
      </c>
      <c r="B4671" t="s">
        <v>8395</v>
      </c>
      <c r="C4671" s="2" t="d">
        <v>2019-05-06</v>
      </c>
      <c r="D4671" s="2" t="d">
        <v>2019-05-11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3" t="str">
        <f>IF(M4671=People!$B$5,People!$A$5,IF(M4671=People!$B$2,People!$A$2,IF(M4671=People!$B$3,People!$A$3,IF(M4671=People!$B$4,People!$A$4,))))</f>
        <v>Kelly Williams</v>
      </c>
      <c r="W4671" s="3" t="str">
        <f>IFERROR(VLOOKUP(B4671,Returns!$A$2:$C$801,2,1), "No")</f>
        <v>Yes</v>
      </c>
    </row>
    <row r="4672" spans="1:23" x14ac:dyDescent="0.2">
      <c r="A4672" s="1">
        <v>4671</v>
      </c>
      <c r="B4672" t="s">
        <v>8395</v>
      </c>
      <c r="C4672" s="2" t="d">
        <v>2019-05-06</v>
      </c>
      <c r="D4672" s="2" t="d">
        <v>2019-05-11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3" t="str">
        <f>IF(M4672=People!$B$5,People!$A$5,IF(M4672=People!$B$2,People!$A$2,IF(M4672=People!$B$3,People!$A$3,IF(M4672=People!$B$4,People!$A$4,))))</f>
        <v>Kelly Williams</v>
      </c>
      <c r="W4672" s="3" t="str">
        <f>IFERROR(VLOOKUP(B4672,Returns!$A$2:$C$801,2,1), "No")</f>
        <v>Yes</v>
      </c>
    </row>
    <row r="4673" spans="1:23" x14ac:dyDescent="0.2">
      <c r="A4673" s="1">
        <v>4672</v>
      </c>
      <c r="B4673" t="s">
        <v>8396</v>
      </c>
      <c r="C4673" s="2" t="d">
        <v>2018-07-31</v>
      </c>
      <c r="D4673" s="2" t="d">
        <v>2018-08-06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3" t="str">
        <f>IF(M4673=People!$B$5,People!$A$5,IF(M4673=People!$B$2,People!$A$2,IF(M4673=People!$B$3,People!$A$3,IF(M4673=People!$B$4,People!$A$4,))))</f>
        <v>Kelly Williams</v>
      </c>
      <c r="W4673" s="3" t="str">
        <f>IFERROR(VLOOKUP(B4673,Returns!$A$2:$C$801,2,1), "No")</f>
        <v>Yes</v>
      </c>
    </row>
    <row r="4674" spans="1:23" x14ac:dyDescent="0.2">
      <c r="A4674" s="1">
        <v>4673</v>
      </c>
      <c r="B4674" t="s">
        <v>8396</v>
      </c>
      <c r="C4674" s="2" t="d">
        <v>2018-07-31</v>
      </c>
      <c r="D4674" s="2" t="d">
        <v>2018-08-06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3" t="str">
        <f>IF(M4674=People!$B$5,People!$A$5,IF(M4674=People!$B$2,People!$A$2,IF(M4674=People!$B$3,People!$A$3,IF(M4674=People!$B$4,People!$A$4,))))</f>
        <v>Kelly Williams</v>
      </c>
      <c r="W4674" s="3" t="str">
        <f>IFERROR(VLOOKUP(B4674,Returns!$A$2:$C$801,2,1), "No")</f>
        <v>Yes</v>
      </c>
    </row>
    <row r="4675" spans="1:23" x14ac:dyDescent="0.2">
      <c r="A4675" s="1">
        <v>4674</v>
      </c>
      <c r="B4675" t="s">
        <v>8396</v>
      </c>
      <c r="C4675" s="2" t="d">
        <v>2018-07-31</v>
      </c>
      <c r="D4675" s="2" t="d">
        <v>2018-08-06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3" t="str">
        <f>IF(M4675=People!$B$5,People!$A$5,IF(M4675=People!$B$2,People!$A$2,IF(M4675=People!$B$3,People!$A$3,IF(M4675=People!$B$4,People!$A$4,))))</f>
        <v>Kelly Williams</v>
      </c>
      <c r="W4675" s="3" t="str">
        <f>IFERROR(VLOOKUP(B4675,Returns!$A$2:$C$801,2,1), "No")</f>
        <v>Yes</v>
      </c>
    </row>
    <row r="4676" spans="1:23" x14ac:dyDescent="0.2">
      <c r="A4676" s="1">
        <v>4675</v>
      </c>
      <c r="B4676" t="s">
        <v>8396</v>
      </c>
      <c r="C4676" s="2" t="d">
        <v>2018-07-31</v>
      </c>
      <c r="D4676" s="2" t="d">
        <v>2018-08-06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3" t="str">
        <f>IF(M4676=People!$B$5,People!$A$5,IF(M4676=People!$B$2,People!$A$2,IF(M4676=People!$B$3,People!$A$3,IF(M4676=People!$B$4,People!$A$4,))))</f>
        <v>Kelly Williams</v>
      </c>
      <c r="W4676" s="3" t="str">
        <f>IFERROR(VLOOKUP(B4676,Returns!$A$2:$C$801,2,1), "No")</f>
        <v>Yes</v>
      </c>
    </row>
    <row r="4677" spans="1:23" x14ac:dyDescent="0.2">
      <c r="A4677" s="1">
        <v>4676</v>
      </c>
      <c r="B4677" t="s">
        <v>8397</v>
      </c>
      <c r="C4677" s="2" t="d">
        <v>2019-03-27</v>
      </c>
      <c r="D4677" s="2" t="d">
        <v>2019-03-29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3" t="str">
        <f>IF(M4677=People!$B$5,People!$A$5,IF(M4677=People!$B$2,People!$A$2,IF(M4677=People!$B$3,People!$A$3,IF(M4677=People!$B$4,People!$A$4,))))</f>
        <v>Chuck Magee</v>
      </c>
      <c r="W4677" s="3" t="str">
        <f>IFERROR(VLOOKUP(B4677,Returns!$A$2:$C$801,2,1), "No")</f>
        <v>Yes</v>
      </c>
    </row>
    <row r="4678" spans="1:23" x14ac:dyDescent="0.2">
      <c r="A4678" s="1">
        <v>4677</v>
      </c>
      <c r="B4678" t="s">
        <v>8398</v>
      </c>
      <c r="C4678" s="2" t="d">
        <v>2016-03-14</v>
      </c>
      <c r="D4678" s="2" t="d">
        <v>2016-03-19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3" t="str">
        <f>IF(M4678=People!$B$5,People!$A$5,IF(M4678=People!$B$2,People!$A$2,IF(M4678=People!$B$3,People!$A$3,IF(M4678=People!$B$4,People!$A$4,))))</f>
        <v>Anna Andreadi</v>
      </c>
      <c r="W4678" s="3" t="str">
        <f>IFERROR(VLOOKUP(B4678,Returns!$A$2:$C$801,2,1), "No")</f>
        <v>Yes</v>
      </c>
    </row>
    <row r="4679" spans="1:23" x14ac:dyDescent="0.2">
      <c r="A4679" s="1">
        <v>4678</v>
      </c>
      <c r="B4679" t="s">
        <v>8398</v>
      </c>
      <c r="C4679" s="2" t="d">
        <v>2016-03-14</v>
      </c>
      <c r="D4679" s="2" t="d">
        <v>2016-03-19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3" t="str">
        <f>IF(M4679=People!$B$5,People!$A$5,IF(M4679=People!$B$2,People!$A$2,IF(M4679=People!$B$3,People!$A$3,IF(M4679=People!$B$4,People!$A$4,))))</f>
        <v>Anna Andreadi</v>
      </c>
      <c r="W4679" s="3" t="str">
        <f>IFERROR(VLOOKUP(B4679,Returns!$A$2:$C$801,2,1), "No")</f>
        <v>Yes</v>
      </c>
    </row>
    <row r="4680" spans="1:23" x14ac:dyDescent="0.2">
      <c r="A4680" s="1">
        <v>4679</v>
      </c>
      <c r="B4680" t="s">
        <v>8398</v>
      </c>
      <c r="C4680" s="2" t="d">
        <v>2016-03-14</v>
      </c>
      <c r="D4680" s="2" t="d">
        <v>2016-03-19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3" t="str">
        <f>IF(M4680=People!$B$5,People!$A$5,IF(M4680=People!$B$2,People!$A$2,IF(M4680=People!$B$3,People!$A$3,IF(M4680=People!$B$4,People!$A$4,))))</f>
        <v>Anna Andreadi</v>
      </c>
      <c r="W4680" s="3" t="str">
        <f>IFERROR(VLOOKUP(B4680,Returns!$A$2:$C$801,2,1), "No")</f>
        <v>Yes</v>
      </c>
    </row>
    <row r="4681" spans="1:23" x14ac:dyDescent="0.2">
      <c r="A4681" s="1">
        <v>4680</v>
      </c>
      <c r="B4681" t="s">
        <v>8398</v>
      </c>
      <c r="C4681" s="2" t="d">
        <v>2016-03-14</v>
      </c>
      <c r="D4681" s="2" t="d">
        <v>2016-03-19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3" t="str">
        <f>IF(M4681=People!$B$5,People!$A$5,IF(M4681=People!$B$2,People!$A$2,IF(M4681=People!$B$3,People!$A$3,IF(M4681=People!$B$4,People!$A$4,))))</f>
        <v>Anna Andreadi</v>
      </c>
      <c r="W4681" s="3" t="str">
        <f>IFERROR(VLOOKUP(B4681,Returns!$A$2:$C$801,2,1), "No")</f>
        <v>Yes</v>
      </c>
    </row>
    <row r="4682" spans="1:23" x14ac:dyDescent="0.2">
      <c r="A4682" s="1">
        <v>4681</v>
      </c>
      <c r="B4682" t="s">
        <v>8398</v>
      </c>
      <c r="C4682" s="2" t="d">
        <v>2016-03-14</v>
      </c>
      <c r="D4682" s="2" t="d">
        <v>2016-03-19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3" t="str">
        <f>IF(M4682=People!$B$5,People!$A$5,IF(M4682=People!$B$2,People!$A$2,IF(M4682=People!$B$3,People!$A$3,IF(M4682=People!$B$4,People!$A$4,))))</f>
        <v>Anna Andreadi</v>
      </c>
      <c r="W4682" s="3" t="str">
        <f>IFERROR(VLOOKUP(B4682,Returns!$A$2:$C$801,2,1), "No")</f>
        <v>Yes</v>
      </c>
    </row>
    <row r="4683" spans="1:23" x14ac:dyDescent="0.2">
      <c r="A4683" s="1">
        <v>4682</v>
      </c>
      <c r="B4683" t="s">
        <v>8399</v>
      </c>
      <c r="C4683" s="2" t="d">
        <v>2018-07-14</v>
      </c>
      <c r="D4683" s="2" t="d">
        <v>2018-07-18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3" t="str">
        <f>IF(M4683=People!$B$5,People!$A$5,IF(M4683=People!$B$2,People!$A$2,IF(M4683=People!$B$3,People!$A$3,IF(M4683=People!$B$4,People!$A$4,))))</f>
        <v>Chuck Magee</v>
      </c>
      <c r="W4683" s="3" t="str">
        <f>IFERROR(VLOOKUP(B4683,Returns!$A$2:$C$801,2,1), "No")</f>
        <v>Yes</v>
      </c>
    </row>
    <row r="4684" spans="1:23" x14ac:dyDescent="0.2">
      <c r="A4684" s="1">
        <v>4683</v>
      </c>
      <c r="B4684" t="s">
        <v>8400</v>
      </c>
      <c r="C4684" s="2" t="d">
        <v>2018-12-01</v>
      </c>
      <c r="D4684" s="2" t="d">
        <v>2018-12-01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3" t="str">
        <f>IF(M4684=People!$B$5,People!$A$5,IF(M4684=People!$B$2,People!$A$2,IF(M4684=People!$B$3,People!$A$3,IF(M4684=People!$B$4,People!$A$4,))))</f>
        <v>Cassandra Brandow</v>
      </c>
      <c r="W4684" s="3" t="str">
        <f>IFERROR(VLOOKUP(B4684,Returns!$A$2:$C$801,2,1), "No")</f>
        <v>Yes</v>
      </c>
    </row>
    <row r="4685" spans="1:23" x14ac:dyDescent="0.2">
      <c r="A4685" s="1">
        <v>4684</v>
      </c>
      <c r="B4685" t="s">
        <v>8401</v>
      </c>
      <c r="C4685" s="2" t="d">
        <v>2018-08-29</v>
      </c>
      <c r="D4685" s="2" t="d">
        <v>2018-09-03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3" t="str">
        <f>IF(M4685=People!$B$5,People!$A$5,IF(M4685=People!$B$2,People!$A$2,IF(M4685=People!$B$3,People!$A$3,IF(M4685=People!$B$4,People!$A$4,))))</f>
        <v>Chuck Magee</v>
      </c>
      <c r="W4685" s="3" t="str">
        <f>IFERROR(VLOOKUP(B4685,Returns!$A$2:$C$801,2,1), "No")</f>
        <v>Yes</v>
      </c>
    </row>
    <row r="4686" spans="1:23" x14ac:dyDescent="0.2">
      <c r="A4686" s="1">
        <v>4685</v>
      </c>
      <c r="B4686" t="s">
        <v>8401</v>
      </c>
      <c r="C4686" s="2" t="d">
        <v>2018-08-29</v>
      </c>
      <c r="D4686" s="2" t="d">
        <v>2018-09-03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3" t="str">
        <f>IF(M4686=People!$B$5,People!$A$5,IF(M4686=People!$B$2,People!$A$2,IF(M4686=People!$B$3,People!$A$3,IF(M4686=People!$B$4,People!$A$4,))))</f>
        <v>Chuck Magee</v>
      </c>
      <c r="W4686" s="3" t="str">
        <f>IFERROR(VLOOKUP(B4686,Returns!$A$2:$C$801,2,1), "No")</f>
        <v>Yes</v>
      </c>
    </row>
    <row r="4687" spans="1:23" x14ac:dyDescent="0.2">
      <c r="A4687" s="1">
        <v>4686</v>
      </c>
      <c r="B4687" t="s">
        <v>8401</v>
      </c>
      <c r="C4687" s="2" t="d">
        <v>2018-08-29</v>
      </c>
      <c r="D4687" s="2" t="d">
        <v>2018-09-03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3" t="str">
        <f>IF(M4687=People!$B$5,People!$A$5,IF(M4687=People!$B$2,People!$A$2,IF(M4687=People!$B$3,People!$A$3,IF(M4687=People!$B$4,People!$A$4,))))</f>
        <v>Chuck Magee</v>
      </c>
      <c r="W4687" s="3" t="str">
        <f>IFERROR(VLOOKUP(B4687,Returns!$A$2:$C$801,2,1), "No")</f>
        <v>Yes</v>
      </c>
    </row>
    <row r="4688" spans="1:23" x14ac:dyDescent="0.2">
      <c r="A4688" s="1">
        <v>4687</v>
      </c>
      <c r="B4688" t="s">
        <v>8401</v>
      </c>
      <c r="C4688" s="2" t="d">
        <v>2018-08-29</v>
      </c>
      <c r="D4688" s="2" t="d">
        <v>2018-09-03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3" t="str">
        <f>IF(M4688=People!$B$5,People!$A$5,IF(M4688=People!$B$2,People!$A$2,IF(M4688=People!$B$3,People!$A$3,IF(M4688=People!$B$4,People!$A$4,))))</f>
        <v>Chuck Magee</v>
      </c>
      <c r="W4688" s="3" t="str">
        <f>IFERROR(VLOOKUP(B4688,Returns!$A$2:$C$801,2,1), "No")</f>
        <v>Yes</v>
      </c>
    </row>
    <row r="4689" spans="1:23" x14ac:dyDescent="0.2">
      <c r="A4689" s="1">
        <v>4688</v>
      </c>
      <c r="B4689" t="s">
        <v>8402</v>
      </c>
      <c r="C4689" s="2" t="d">
        <v>2018-06-24</v>
      </c>
      <c r="D4689" s="2" t="d">
        <v>2018-06-30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3" t="str">
        <f>IF(M4689=People!$B$5,People!$A$5,IF(M4689=People!$B$2,People!$A$2,IF(M4689=People!$B$3,People!$A$3,IF(M4689=People!$B$4,People!$A$4,))))</f>
        <v>Kelly Williams</v>
      </c>
      <c r="W4689" s="3" t="str">
        <f>IFERROR(VLOOKUP(B4689,Returns!$A$2:$C$801,2,1), "No")</f>
        <v>Yes</v>
      </c>
    </row>
    <row r="4690" spans="1:23" x14ac:dyDescent="0.2">
      <c r="A4690" s="1">
        <v>4689</v>
      </c>
      <c r="B4690" t="s">
        <v>8403</v>
      </c>
      <c r="C4690" s="2" t="d">
        <v>2019-03-30</v>
      </c>
      <c r="D4690" s="2" t="d">
        <v>2019-04-03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3" t="str">
        <f>IF(M4690=People!$B$5,People!$A$5,IF(M4690=People!$B$2,People!$A$2,IF(M4690=People!$B$3,People!$A$3,IF(M4690=People!$B$4,People!$A$4,))))</f>
        <v>Chuck Magee</v>
      </c>
      <c r="W4690" s="3" t="str">
        <f>IFERROR(VLOOKUP(B4690,Returns!$A$2:$C$801,2,1), "No")</f>
        <v>Yes</v>
      </c>
    </row>
    <row r="4691" spans="1:23" x14ac:dyDescent="0.2">
      <c r="A4691" s="1">
        <v>4690</v>
      </c>
      <c r="B4691" t="s">
        <v>8404</v>
      </c>
      <c r="C4691" s="2" t="d">
        <v>2016-12-20</v>
      </c>
      <c r="D4691" s="2" t="d">
        <v>2016-12-22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3" t="str">
        <f>IF(M4691=People!$B$5,People!$A$5,IF(M4691=People!$B$2,People!$A$2,IF(M4691=People!$B$3,People!$A$3,IF(M4691=People!$B$4,People!$A$4,))))</f>
        <v>Anna Andreadi</v>
      </c>
      <c r="W4691" s="3" t="str">
        <f>IFERROR(VLOOKUP(B4691,Returns!$A$2:$C$801,2,1), "No")</f>
        <v>Yes</v>
      </c>
    </row>
    <row r="4692" spans="1:23" x14ac:dyDescent="0.2">
      <c r="A4692" s="1">
        <v>4691</v>
      </c>
      <c r="B4692" t="s">
        <v>8404</v>
      </c>
      <c r="C4692" s="2" t="d">
        <v>2016-12-20</v>
      </c>
      <c r="D4692" s="2" t="d">
        <v>2016-12-22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3" t="str">
        <f>IF(M4692=People!$B$5,People!$A$5,IF(M4692=People!$B$2,People!$A$2,IF(M4692=People!$B$3,People!$A$3,IF(M4692=People!$B$4,People!$A$4,))))</f>
        <v>Anna Andreadi</v>
      </c>
      <c r="W4692" s="3" t="str">
        <f>IFERROR(VLOOKUP(B4692,Returns!$A$2:$C$801,2,1), "No")</f>
        <v>Yes</v>
      </c>
    </row>
    <row r="4693" spans="1:23" x14ac:dyDescent="0.2">
      <c r="A4693" s="1">
        <v>4692</v>
      </c>
      <c r="B4693" t="s">
        <v>8404</v>
      </c>
      <c r="C4693" s="2" t="d">
        <v>2016-12-20</v>
      </c>
      <c r="D4693" s="2" t="d">
        <v>2016-12-22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3" t="str">
        <f>IF(M4693=People!$B$5,People!$A$5,IF(M4693=People!$B$2,People!$A$2,IF(M4693=People!$B$3,People!$A$3,IF(M4693=People!$B$4,People!$A$4,))))</f>
        <v>Anna Andreadi</v>
      </c>
      <c r="W4693" s="3" t="str">
        <f>IFERROR(VLOOKUP(B4693,Returns!$A$2:$C$801,2,1), "No")</f>
        <v>Yes</v>
      </c>
    </row>
    <row r="4694" spans="1:23" x14ac:dyDescent="0.2">
      <c r="A4694" s="1">
        <v>4693</v>
      </c>
      <c r="B4694" t="s">
        <v>8404</v>
      </c>
      <c r="C4694" s="2" t="d">
        <v>2016-12-20</v>
      </c>
      <c r="D4694" s="2" t="d">
        <v>2016-12-22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3" t="str">
        <f>IF(M4694=People!$B$5,People!$A$5,IF(M4694=People!$B$2,People!$A$2,IF(M4694=People!$B$3,People!$A$3,IF(M4694=People!$B$4,People!$A$4,))))</f>
        <v>Anna Andreadi</v>
      </c>
      <c r="W4694" s="3" t="str">
        <f>IFERROR(VLOOKUP(B4694,Returns!$A$2:$C$801,2,1), "No")</f>
        <v>Yes</v>
      </c>
    </row>
    <row r="4695" spans="1:23" x14ac:dyDescent="0.2">
      <c r="A4695" s="1">
        <v>4694</v>
      </c>
      <c r="B4695" t="s">
        <v>8404</v>
      </c>
      <c r="C4695" s="2" t="d">
        <v>2016-12-20</v>
      </c>
      <c r="D4695" s="2" t="d">
        <v>2016-12-22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3" t="str">
        <f>IF(M4695=People!$B$5,People!$A$5,IF(M4695=People!$B$2,People!$A$2,IF(M4695=People!$B$3,People!$A$3,IF(M4695=People!$B$4,People!$A$4,))))</f>
        <v>Anna Andreadi</v>
      </c>
      <c r="W4695" s="3" t="str">
        <f>IFERROR(VLOOKUP(B4695,Returns!$A$2:$C$801,2,1), "No")</f>
        <v>Yes</v>
      </c>
    </row>
    <row r="4696" spans="1:23" x14ac:dyDescent="0.2">
      <c r="A4696" s="1">
        <v>4695</v>
      </c>
      <c r="B4696" t="s">
        <v>8405</v>
      </c>
      <c r="C4696" s="2" t="d">
        <v>2017-12-17</v>
      </c>
      <c r="D4696" s="2" t="d">
        <v>2017-12-17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3" t="str">
        <f>IF(M4696=People!$B$5,People!$A$5,IF(M4696=People!$B$2,People!$A$2,IF(M4696=People!$B$3,People!$A$3,IF(M4696=People!$B$4,People!$A$4,))))</f>
        <v>Kelly Williams</v>
      </c>
      <c r="W4696" s="3" t="str">
        <f>IFERROR(VLOOKUP(B4696,Returns!$A$2:$C$801,2,1), "No")</f>
        <v>Yes</v>
      </c>
    </row>
    <row r="4697" spans="1:23" x14ac:dyDescent="0.2">
      <c r="A4697" s="1">
        <v>4696</v>
      </c>
      <c r="B4697" t="s">
        <v>8405</v>
      </c>
      <c r="C4697" s="2" t="d">
        <v>2017-12-17</v>
      </c>
      <c r="D4697" s="2" t="d">
        <v>2017-12-17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3" t="str">
        <f>IF(M4697=People!$B$5,People!$A$5,IF(M4697=People!$B$2,People!$A$2,IF(M4697=People!$B$3,People!$A$3,IF(M4697=People!$B$4,People!$A$4,))))</f>
        <v>Kelly Williams</v>
      </c>
      <c r="W4697" s="3" t="str">
        <f>IFERROR(VLOOKUP(B4697,Returns!$A$2:$C$801,2,1), "No")</f>
        <v>Yes</v>
      </c>
    </row>
    <row r="4698" spans="1:23" x14ac:dyDescent="0.2">
      <c r="A4698" s="1">
        <v>4697</v>
      </c>
      <c r="B4698" t="s">
        <v>8405</v>
      </c>
      <c r="C4698" s="2" t="d">
        <v>2017-12-17</v>
      </c>
      <c r="D4698" s="2" t="d">
        <v>2017-12-17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3" t="str">
        <f>IF(M4698=People!$B$5,People!$A$5,IF(M4698=People!$B$2,People!$A$2,IF(M4698=People!$B$3,People!$A$3,IF(M4698=People!$B$4,People!$A$4,))))</f>
        <v>Kelly Williams</v>
      </c>
      <c r="W4698" s="3" t="str">
        <f>IFERROR(VLOOKUP(B4698,Returns!$A$2:$C$801,2,1), "No")</f>
        <v>Yes</v>
      </c>
    </row>
    <row r="4699" spans="1:23" x14ac:dyDescent="0.2">
      <c r="A4699" s="1">
        <v>4698</v>
      </c>
      <c r="B4699" t="s">
        <v>8405</v>
      </c>
      <c r="C4699" s="2" t="d">
        <v>2017-12-17</v>
      </c>
      <c r="D4699" s="2" t="d">
        <v>2017-12-17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3" t="str">
        <f>IF(M4699=People!$B$5,People!$A$5,IF(M4699=People!$B$2,People!$A$2,IF(M4699=People!$B$3,People!$A$3,IF(M4699=People!$B$4,People!$A$4,))))</f>
        <v>Kelly Williams</v>
      </c>
      <c r="W4699" s="3" t="str">
        <f>IFERROR(VLOOKUP(B4699,Returns!$A$2:$C$801,2,1), "No")</f>
        <v>Yes</v>
      </c>
    </row>
    <row r="4700" spans="1:23" x14ac:dyDescent="0.2">
      <c r="A4700" s="1">
        <v>4699</v>
      </c>
      <c r="B4700" t="s">
        <v>8405</v>
      </c>
      <c r="C4700" s="2" t="d">
        <v>2017-12-17</v>
      </c>
      <c r="D4700" s="2" t="d">
        <v>2017-12-17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3" t="str">
        <f>IF(M4700=People!$B$5,People!$A$5,IF(M4700=People!$B$2,People!$A$2,IF(M4700=People!$B$3,People!$A$3,IF(M4700=People!$B$4,People!$A$4,))))</f>
        <v>Kelly Williams</v>
      </c>
      <c r="W4700" s="3" t="str">
        <f>IFERROR(VLOOKUP(B4700,Returns!$A$2:$C$801,2,1), "No")</f>
        <v>Yes</v>
      </c>
    </row>
    <row r="4701" spans="1:23" x14ac:dyDescent="0.2">
      <c r="A4701" s="1">
        <v>4700</v>
      </c>
      <c r="B4701" t="s">
        <v>8406</v>
      </c>
      <c r="C4701" s="2" t="d">
        <v>2019-05-11</v>
      </c>
      <c r="D4701" s="2" t="d">
        <v>2019-05-17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3" t="str">
        <f>IF(M4701=People!$B$5,People!$A$5,IF(M4701=People!$B$2,People!$A$2,IF(M4701=People!$B$3,People!$A$3,IF(M4701=People!$B$4,People!$A$4,))))</f>
        <v>Kelly Williams</v>
      </c>
      <c r="W4701" s="3" t="str">
        <f>IFERROR(VLOOKUP(B4701,Returns!$A$2:$C$801,2,1), "No")</f>
        <v>Yes</v>
      </c>
    </row>
    <row r="4702" spans="1:23" x14ac:dyDescent="0.2">
      <c r="A4702" s="1">
        <v>4701</v>
      </c>
      <c r="B4702" t="s">
        <v>8406</v>
      </c>
      <c r="C4702" s="2" t="d">
        <v>2019-05-11</v>
      </c>
      <c r="D4702" s="2" t="d">
        <v>2019-05-17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3" t="str">
        <f>IF(M4702=People!$B$5,People!$A$5,IF(M4702=People!$B$2,People!$A$2,IF(M4702=People!$B$3,People!$A$3,IF(M4702=People!$B$4,People!$A$4,))))</f>
        <v>Kelly Williams</v>
      </c>
      <c r="W4702" s="3" t="str">
        <f>IFERROR(VLOOKUP(B4702,Returns!$A$2:$C$801,2,1), "No")</f>
        <v>Yes</v>
      </c>
    </row>
    <row r="4703" spans="1:23" x14ac:dyDescent="0.2">
      <c r="A4703" s="1">
        <v>4702</v>
      </c>
      <c r="B4703" t="s">
        <v>8406</v>
      </c>
      <c r="C4703" s="2" t="d">
        <v>2019-05-11</v>
      </c>
      <c r="D4703" s="2" t="d">
        <v>2019-05-17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3" t="str">
        <f>IF(M4703=People!$B$5,People!$A$5,IF(M4703=People!$B$2,People!$A$2,IF(M4703=People!$B$3,People!$A$3,IF(M4703=People!$B$4,People!$A$4,))))</f>
        <v>Kelly Williams</v>
      </c>
      <c r="W4703" s="3" t="str">
        <f>IFERROR(VLOOKUP(B4703,Returns!$A$2:$C$801,2,1), "No")</f>
        <v>Yes</v>
      </c>
    </row>
    <row r="4704" spans="1:23" x14ac:dyDescent="0.2">
      <c r="A4704" s="1">
        <v>4703</v>
      </c>
      <c r="B4704" t="s">
        <v>8406</v>
      </c>
      <c r="C4704" s="2" t="d">
        <v>2019-05-11</v>
      </c>
      <c r="D4704" s="2" t="d">
        <v>2019-05-17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3" t="str">
        <f>IF(M4704=People!$B$5,People!$A$5,IF(M4704=People!$B$2,People!$A$2,IF(M4704=People!$B$3,People!$A$3,IF(M4704=People!$B$4,People!$A$4,))))</f>
        <v>Kelly Williams</v>
      </c>
      <c r="W4704" s="3" t="str">
        <f>IFERROR(VLOOKUP(B4704,Returns!$A$2:$C$801,2,1), "No")</f>
        <v>Yes</v>
      </c>
    </row>
    <row r="4705" spans="1:23" x14ac:dyDescent="0.2">
      <c r="A4705" s="1">
        <v>4704</v>
      </c>
      <c r="B4705" t="s">
        <v>8407</v>
      </c>
      <c r="C4705" s="2" t="d">
        <v>2018-06-24</v>
      </c>
      <c r="D4705" s="2" t="d">
        <v>2018-06-28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3" t="str">
        <f>IF(M4705=People!$B$5,People!$A$5,IF(M4705=People!$B$2,People!$A$2,IF(M4705=People!$B$3,People!$A$3,IF(M4705=People!$B$4,People!$A$4,))))</f>
        <v>Kelly Williams</v>
      </c>
      <c r="W4705" s="3" t="str">
        <f>IFERROR(VLOOKUP(B4705,Returns!$A$2:$C$801,2,1), "No")</f>
        <v>Yes</v>
      </c>
    </row>
    <row r="4706" spans="1:23" x14ac:dyDescent="0.2">
      <c r="A4706" s="1">
        <v>4705</v>
      </c>
      <c r="B4706" t="s">
        <v>8408</v>
      </c>
      <c r="C4706" s="2" t="d">
        <v>2018-05-17</v>
      </c>
      <c r="D4706" s="2" t="d">
        <v>2018-05-18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3" t="str">
        <f>IF(M4706=People!$B$5,People!$A$5,IF(M4706=People!$B$2,People!$A$2,IF(M4706=People!$B$3,People!$A$3,IF(M4706=People!$B$4,People!$A$4,))))</f>
        <v>Chuck Magee</v>
      </c>
      <c r="W4706" s="3" t="str">
        <f>IFERROR(VLOOKUP(B4706,Returns!$A$2:$C$801,2,1), "No")</f>
        <v>Yes</v>
      </c>
    </row>
    <row r="4707" spans="1:23" x14ac:dyDescent="0.2">
      <c r="A4707" s="1">
        <v>4706</v>
      </c>
      <c r="B4707" t="s">
        <v>8408</v>
      </c>
      <c r="C4707" s="2" t="d">
        <v>2018-05-17</v>
      </c>
      <c r="D4707" s="2" t="d">
        <v>2018-05-18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3" t="str">
        <f>IF(M4707=People!$B$5,People!$A$5,IF(M4707=People!$B$2,People!$A$2,IF(M4707=People!$B$3,People!$A$3,IF(M4707=People!$B$4,People!$A$4,))))</f>
        <v>Chuck Magee</v>
      </c>
      <c r="W4707" s="3" t="str">
        <f>IFERROR(VLOOKUP(B4707,Returns!$A$2:$C$801,2,1), "No")</f>
        <v>Yes</v>
      </c>
    </row>
    <row r="4708" spans="1:23" x14ac:dyDescent="0.2">
      <c r="A4708" s="1">
        <v>4707</v>
      </c>
      <c r="B4708" t="s">
        <v>8408</v>
      </c>
      <c r="C4708" s="2" t="d">
        <v>2018-05-17</v>
      </c>
      <c r="D4708" s="2" t="d">
        <v>2018-05-18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3" t="str">
        <f>IF(M4708=People!$B$5,People!$A$5,IF(M4708=People!$B$2,People!$A$2,IF(M4708=People!$B$3,People!$A$3,IF(M4708=People!$B$4,People!$A$4,))))</f>
        <v>Chuck Magee</v>
      </c>
      <c r="W4708" s="3" t="str">
        <f>IFERROR(VLOOKUP(B4708,Returns!$A$2:$C$801,2,1), "No")</f>
        <v>Yes</v>
      </c>
    </row>
    <row r="4709" spans="1:23" x14ac:dyDescent="0.2">
      <c r="A4709" s="1">
        <v>4708</v>
      </c>
      <c r="B4709" t="s">
        <v>8409</v>
      </c>
      <c r="C4709" s="2" t="d">
        <v>2019-06-29</v>
      </c>
      <c r="D4709" s="2" t="d">
        <v>2019-06-30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3" t="str">
        <f>IF(M4709=People!$B$5,People!$A$5,IF(M4709=People!$B$2,People!$A$2,IF(M4709=People!$B$3,People!$A$3,IF(M4709=People!$B$4,People!$A$4,))))</f>
        <v>Anna Andreadi</v>
      </c>
      <c r="W4709" s="3" t="str">
        <f>IFERROR(VLOOKUP(B4709,Returns!$A$2:$C$801,2,1), "No")</f>
        <v>Yes</v>
      </c>
    </row>
    <row r="4710" spans="1:23" x14ac:dyDescent="0.2">
      <c r="A4710" s="1">
        <v>4709</v>
      </c>
      <c r="B4710" t="s">
        <v>8409</v>
      </c>
      <c r="C4710" s="2" t="d">
        <v>2019-06-29</v>
      </c>
      <c r="D4710" s="2" t="d">
        <v>2019-06-30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3" t="str">
        <f>IF(M4710=People!$B$5,People!$A$5,IF(M4710=People!$B$2,People!$A$2,IF(M4710=People!$B$3,People!$A$3,IF(M4710=People!$B$4,People!$A$4,))))</f>
        <v>Anna Andreadi</v>
      </c>
      <c r="W4710" s="3" t="str">
        <f>IFERROR(VLOOKUP(B4710,Returns!$A$2:$C$801,2,1), "No")</f>
        <v>Yes</v>
      </c>
    </row>
    <row r="4711" spans="1:23" x14ac:dyDescent="0.2">
      <c r="A4711" s="1">
        <v>4710</v>
      </c>
      <c r="B4711" t="s">
        <v>8409</v>
      </c>
      <c r="C4711" s="2" t="d">
        <v>2019-06-29</v>
      </c>
      <c r="D4711" s="2" t="d">
        <v>2019-06-30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3" t="str">
        <f>IF(M4711=People!$B$5,People!$A$5,IF(M4711=People!$B$2,People!$A$2,IF(M4711=People!$B$3,People!$A$3,IF(M4711=People!$B$4,People!$A$4,))))</f>
        <v>Anna Andreadi</v>
      </c>
      <c r="W4711" s="3" t="str">
        <f>IFERROR(VLOOKUP(B4711,Returns!$A$2:$C$801,2,1), "No")</f>
        <v>Yes</v>
      </c>
    </row>
    <row r="4712" spans="1:23" x14ac:dyDescent="0.2">
      <c r="A4712" s="1">
        <v>4711</v>
      </c>
      <c r="B4712" t="s">
        <v>8409</v>
      </c>
      <c r="C4712" s="2" t="d">
        <v>2019-06-29</v>
      </c>
      <c r="D4712" s="2" t="d">
        <v>2019-06-30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3" t="str">
        <f>IF(M4712=People!$B$5,People!$A$5,IF(M4712=People!$B$2,People!$A$2,IF(M4712=People!$B$3,People!$A$3,IF(M4712=People!$B$4,People!$A$4,))))</f>
        <v>Anna Andreadi</v>
      </c>
      <c r="W4712" s="3" t="str">
        <f>IFERROR(VLOOKUP(B4712,Returns!$A$2:$C$801,2,1), "No")</f>
        <v>Yes</v>
      </c>
    </row>
    <row r="4713" spans="1:23" x14ac:dyDescent="0.2">
      <c r="A4713" s="1">
        <v>4712</v>
      </c>
      <c r="B4713" t="s">
        <v>8410</v>
      </c>
      <c r="C4713" s="2" t="d">
        <v>2016-03-31</v>
      </c>
      <c r="D4713" s="2" t="d">
        <v>2016-03-31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3" t="str">
        <f>IF(M4713=People!$B$5,People!$A$5,IF(M4713=People!$B$2,People!$A$2,IF(M4713=People!$B$3,People!$A$3,IF(M4713=People!$B$4,People!$A$4,))))</f>
        <v>Chuck Magee</v>
      </c>
      <c r="W4713" s="3" t="str">
        <f>IFERROR(VLOOKUP(B4713,Returns!$A$2:$C$801,2,1), "No")</f>
        <v>Yes</v>
      </c>
    </row>
    <row r="4714" spans="1:23" x14ac:dyDescent="0.2">
      <c r="A4714" s="1">
        <v>4713</v>
      </c>
      <c r="B4714" t="s">
        <v>8411</v>
      </c>
      <c r="C4714" s="2" t="d">
        <v>2016-12-16</v>
      </c>
      <c r="D4714" s="2" t="d">
        <v>2016-12-21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3" t="str">
        <f>IF(M4714=People!$B$5,People!$A$5,IF(M4714=People!$B$2,People!$A$2,IF(M4714=People!$B$3,People!$A$3,IF(M4714=People!$B$4,People!$A$4,))))</f>
        <v>Kelly Williams</v>
      </c>
      <c r="W4714" s="3" t="str">
        <f>IFERROR(VLOOKUP(B4714,Returns!$A$2:$C$801,2,1), "No")</f>
        <v>Yes</v>
      </c>
    </row>
    <row r="4715" spans="1:23" x14ac:dyDescent="0.2">
      <c r="A4715" s="1">
        <v>4714</v>
      </c>
      <c r="B4715" t="s">
        <v>8411</v>
      </c>
      <c r="C4715" s="2" t="d">
        <v>2016-12-16</v>
      </c>
      <c r="D4715" s="2" t="d">
        <v>2016-12-21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3" t="str">
        <f>IF(M4715=People!$B$5,People!$A$5,IF(M4715=People!$B$2,People!$A$2,IF(M4715=People!$B$3,People!$A$3,IF(M4715=People!$B$4,People!$A$4,))))</f>
        <v>Kelly Williams</v>
      </c>
      <c r="W4715" s="3" t="str">
        <f>IFERROR(VLOOKUP(B4715,Returns!$A$2:$C$801,2,1), "No")</f>
        <v>Yes</v>
      </c>
    </row>
    <row r="4716" spans="1:23" x14ac:dyDescent="0.2">
      <c r="A4716" s="1">
        <v>4715</v>
      </c>
      <c r="B4716" t="s">
        <v>8412</v>
      </c>
      <c r="C4716" s="2" t="d">
        <v>2019-05-18</v>
      </c>
      <c r="D4716" s="2" t="d">
        <v>2019-05-20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3" t="str">
        <f>IF(M4716=People!$B$5,People!$A$5,IF(M4716=People!$B$2,People!$A$2,IF(M4716=People!$B$3,People!$A$3,IF(M4716=People!$B$4,People!$A$4,))))</f>
        <v>Anna Andreadi</v>
      </c>
      <c r="W4716" s="3" t="str">
        <f>IFERROR(VLOOKUP(B4716,Returns!$A$2:$C$801,2,1), "No")</f>
        <v>Yes</v>
      </c>
    </row>
    <row r="4717" spans="1:23" x14ac:dyDescent="0.2">
      <c r="A4717" s="1">
        <v>4716</v>
      </c>
      <c r="B4717" t="s">
        <v>8413</v>
      </c>
      <c r="C4717" s="2" t="d">
        <v>2017-05-12</v>
      </c>
      <c r="D4717" s="2" t="d">
        <v>2017-05-16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3" t="str">
        <f>IF(M4717=People!$B$5,People!$A$5,IF(M4717=People!$B$2,People!$A$2,IF(M4717=People!$B$3,People!$A$3,IF(M4717=People!$B$4,People!$A$4,))))</f>
        <v>Anna Andreadi</v>
      </c>
      <c r="W4717" s="3" t="str">
        <f>IFERROR(VLOOKUP(B4717,Returns!$A$2:$C$801,2,1), "No")</f>
        <v>Yes</v>
      </c>
    </row>
    <row r="4718" spans="1:23" x14ac:dyDescent="0.2">
      <c r="A4718" s="1">
        <v>4717</v>
      </c>
      <c r="B4718" t="s">
        <v>8414</v>
      </c>
      <c r="C4718" s="2" t="d">
        <v>2019-12-03</v>
      </c>
      <c r="D4718" s="2" t="d">
        <v>2019-12-07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3" t="str">
        <f>IF(M4718=People!$B$5,People!$A$5,IF(M4718=People!$B$2,People!$A$2,IF(M4718=People!$B$3,People!$A$3,IF(M4718=People!$B$4,People!$A$4,))))</f>
        <v>Anna Andreadi</v>
      </c>
      <c r="W4718" s="3" t="str">
        <f>IFERROR(VLOOKUP(B4718,Returns!$A$2:$C$801,2,1), "No")</f>
        <v>Yes</v>
      </c>
    </row>
    <row r="4719" spans="1:23" x14ac:dyDescent="0.2">
      <c r="A4719" s="1">
        <v>4718</v>
      </c>
      <c r="B4719" t="s">
        <v>8415</v>
      </c>
      <c r="C4719" s="2" t="d">
        <v>2017-12-12</v>
      </c>
      <c r="D4719" s="2" t="d">
        <v>2017-12-17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3" t="str">
        <f>IF(M4719=People!$B$5,People!$A$5,IF(M4719=People!$B$2,People!$A$2,IF(M4719=People!$B$3,People!$A$3,IF(M4719=People!$B$4,People!$A$4,))))</f>
        <v>Chuck Magee</v>
      </c>
      <c r="W4719" s="3" t="str">
        <f>IFERROR(VLOOKUP(B4719,Returns!$A$2:$C$801,2,1), "No")</f>
        <v>Yes</v>
      </c>
    </row>
    <row r="4720" spans="1:23" x14ac:dyDescent="0.2">
      <c r="A4720" s="1">
        <v>4719</v>
      </c>
      <c r="B4720" t="s">
        <v>5984</v>
      </c>
      <c r="C4720" s="2" t="d">
        <v>2017-10-10</v>
      </c>
      <c r="D4720" s="2" t="d">
        <v>2017-10-11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3" t="str">
        <f>IF(M4720=People!$B$5,People!$A$5,IF(M4720=People!$B$2,People!$A$2,IF(M4720=People!$B$3,People!$A$3,IF(M4720=People!$B$4,People!$A$4,))))</f>
        <v>Anna Andreadi</v>
      </c>
      <c r="W4720" s="3" t="str">
        <f>IFERROR(VLOOKUP(B4720,Returns!$A$2:$C$801,2,1), "No")</f>
        <v>Yes</v>
      </c>
    </row>
    <row r="4721" spans="1:23" x14ac:dyDescent="0.2">
      <c r="A4721" s="1">
        <v>4720</v>
      </c>
      <c r="B4721" t="s">
        <v>6006</v>
      </c>
      <c r="C4721" s="2" t="d">
        <v>2017-04-18</v>
      </c>
      <c r="D4721" s="2" t="d">
        <v>2017-04-20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3" t="str">
        <f>IF(M4721=People!$B$5,People!$A$5,IF(M4721=People!$B$2,People!$A$2,IF(M4721=People!$B$3,People!$A$3,IF(M4721=People!$B$4,People!$A$4,))))</f>
        <v>Anna Andreadi</v>
      </c>
      <c r="W4721" s="3" t="str">
        <f>IFERROR(VLOOKUP(B4721,Returns!$A$2:$C$801,2,1), "No")</f>
        <v>Yes</v>
      </c>
    </row>
    <row r="4722" spans="1:23" x14ac:dyDescent="0.2">
      <c r="A4722" s="1">
        <v>4721</v>
      </c>
      <c r="B4722" t="s">
        <v>6006</v>
      </c>
      <c r="C4722" s="2" t="d">
        <v>2017-04-18</v>
      </c>
      <c r="D4722" s="2" t="d">
        <v>2017-04-20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3" t="str">
        <f>IF(M4722=People!$B$5,People!$A$5,IF(M4722=People!$B$2,People!$A$2,IF(M4722=People!$B$3,People!$A$3,IF(M4722=People!$B$4,People!$A$4,))))</f>
        <v>Anna Andreadi</v>
      </c>
      <c r="W4722" s="3" t="str">
        <f>IFERROR(VLOOKUP(B4722,Returns!$A$2:$C$801,2,1), "No")</f>
        <v>Yes</v>
      </c>
    </row>
    <row r="4723" spans="1:23" x14ac:dyDescent="0.2">
      <c r="A4723" s="1">
        <v>4722</v>
      </c>
      <c r="B4723" t="s">
        <v>8416</v>
      </c>
      <c r="C4723" s="2" t="d">
        <v>2016-06-07</v>
      </c>
      <c r="D4723" s="2" t="d">
        <v>2016-06-11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3" t="str">
        <f>IF(M4723=People!$B$5,People!$A$5,IF(M4723=People!$B$2,People!$A$2,IF(M4723=People!$B$3,People!$A$3,IF(M4723=People!$B$4,People!$A$4,))))</f>
        <v>Kelly Williams</v>
      </c>
      <c r="W4723" s="3" t="str">
        <f>IFERROR(VLOOKUP(B4723,Returns!$A$2:$C$801,2,1), "No")</f>
        <v>Yes</v>
      </c>
    </row>
    <row r="4724" spans="1:23" x14ac:dyDescent="0.2">
      <c r="A4724" s="1">
        <v>4723</v>
      </c>
      <c r="B4724" t="s">
        <v>8417</v>
      </c>
      <c r="C4724" s="2" t="d">
        <v>2019-09-01</v>
      </c>
      <c r="D4724" s="2" t="d">
        <v>2019-09-07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3" t="str">
        <f>IF(M4724=People!$B$5,People!$A$5,IF(M4724=People!$B$2,People!$A$2,IF(M4724=People!$B$3,People!$A$3,IF(M4724=People!$B$4,People!$A$4,))))</f>
        <v>Anna Andreadi</v>
      </c>
      <c r="W4724" s="3" t="str">
        <f>IFERROR(VLOOKUP(B4724,Returns!$A$2:$C$801,2,1), "No")</f>
        <v>Yes</v>
      </c>
    </row>
    <row r="4725" spans="1:23" x14ac:dyDescent="0.2">
      <c r="A4725" s="1">
        <v>4724</v>
      </c>
      <c r="B4725" t="s">
        <v>8418</v>
      </c>
      <c r="C4725" s="2" t="d">
        <v>2018-05-22</v>
      </c>
      <c r="D4725" s="2" t="d">
        <v>2018-05-22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3" t="str">
        <f>IF(M4725=People!$B$5,People!$A$5,IF(M4725=People!$B$2,People!$A$2,IF(M4725=People!$B$3,People!$A$3,IF(M4725=People!$B$4,People!$A$4,))))</f>
        <v>Cassandra Brandow</v>
      </c>
      <c r="W4725" s="3" t="str">
        <f>IFERROR(VLOOKUP(B4725,Returns!$A$2:$C$801,2,1), "No")</f>
        <v>Yes</v>
      </c>
    </row>
    <row r="4726" spans="1:23" x14ac:dyDescent="0.2">
      <c r="A4726" s="1">
        <v>4725</v>
      </c>
      <c r="B4726" t="s">
        <v>8419</v>
      </c>
      <c r="C4726" s="2" t="d">
        <v>2018-11-11</v>
      </c>
      <c r="D4726" s="2" t="d">
        <v>2018-11-15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3" t="str">
        <f>IF(M4726=People!$B$5,People!$A$5,IF(M4726=People!$B$2,People!$A$2,IF(M4726=People!$B$3,People!$A$3,IF(M4726=People!$B$4,People!$A$4,))))</f>
        <v>Cassandra Brandow</v>
      </c>
      <c r="W4726" s="3" t="str">
        <f>IFERROR(VLOOKUP(B4726,Returns!$A$2:$C$801,2,1), "No")</f>
        <v>Yes</v>
      </c>
    </row>
    <row r="4727" spans="1:23" x14ac:dyDescent="0.2">
      <c r="A4727" s="1">
        <v>4726</v>
      </c>
      <c r="B4727" t="s">
        <v>8419</v>
      </c>
      <c r="C4727" s="2" t="d">
        <v>2018-11-11</v>
      </c>
      <c r="D4727" s="2" t="d">
        <v>2018-11-15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3" t="str">
        <f>IF(M4727=People!$B$5,People!$A$5,IF(M4727=People!$B$2,People!$A$2,IF(M4727=People!$B$3,People!$A$3,IF(M4727=People!$B$4,People!$A$4,))))</f>
        <v>Cassandra Brandow</v>
      </c>
      <c r="W4727" s="3" t="str">
        <f>IFERROR(VLOOKUP(B4727,Returns!$A$2:$C$801,2,1), "No")</f>
        <v>Yes</v>
      </c>
    </row>
    <row r="4728" spans="1:23" x14ac:dyDescent="0.2">
      <c r="A4728" s="1">
        <v>4727</v>
      </c>
      <c r="B4728" t="s">
        <v>8420</v>
      </c>
      <c r="C4728" s="2" t="d">
        <v>2016-11-25</v>
      </c>
      <c r="D4728" s="2" t="d">
        <v>2016-11-29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3" t="str">
        <f>IF(M4728=People!$B$5,People!$A$5,IF(M4728=People!$B$2,People!$A$2,IF(M4728=People!$B$3,People!$A$3,IF(M4728=People!$B$4,People!$A$4,))))</f>
        <v>Chuck Magee</v>
      </c>
      <c r="W4728" s="3" t="str">
        <f>IFERROR(VLOOKUP(B4728,Returns!$A$2:$C$801,2,1), "No")</f>
        <v>Yes</v>
      </c>
    </row>
    <row r="4729" spans="1:23" x14ac:dyDescent="0.2">
      <c r="A4729" s="1">
        <v>4728</v>
      </c>
      <c r="B4729" t="s">
        <v>8420</v>
      </c>
      <c r="C4729" s="2" t="d">
        <v>2016-11-25</v>
      </c>
      <c r="D4729" s="2" t="d">
        <v>2016-11-29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3" t="str">
        <f>IF(M4729=People!$B$5,People!$A$5,IF(M4729=People!$B$2,People!$A$2,IF(M4729=People!$B$3,People!$A$3,IF(M4729=People!$B$4,People!$A$4,))))</f>
        <v>Chuck Magee</v>
      </c>
      <c r="W4729" s="3" t="str">
        <f>IFERROR(VLOOKUP(B4729,Returns!$A$2:$C$801,2,1), "No")</f>
        <v>Yes</v>
      </c>
    </row>
    <row r="4730" spans="1:23" x14ac:dyDescent="0.2">
      <c r="A4730" s="1">
        <v>4729</v>
      </c>
      <c r="B4730" t="s">
        <v>8421</v>
      </c>
      <c r="C4730" s="2" t="d">
        <v>2016-11-07</v>
      </c>
      <c r="D4730" s="2" t="d">
        <v>2016-11-12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3" t="str">
        <f>IF(M4730=People!$B$5,People!$A$5,IF(M4730=People!$B$2,People!$A$2,IF(M4730=People!$B$3,People!$A$3,IF(M4730=People!$B$4,People!$A$4,))))</f>
        <v>Anna Andreadi</v>
      </c>
      <c r="W4730" s="3" t="str">
        <f>IFERROR(VLOOKUP(B4730,Returns!$A$2:$C$801,2,1), "No")</f>
        <v>Yes</v>
      </c>
    </row>
    <row r="4731" spans="1:23" x14ac:dyDescent="0.2">
      <c r="A4731" s="1">
        <v>4730</v>
      </c>
      <c r="B4731" t="s">
        <v>8422</v>
      </c>
      <c r="C4731" s="2" t="d">
        <v>2018-07-18</v>
      </c>
      <c r="D4731" s="2" t="d">
        <v>2018-07-23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3" t="str">
        <f>IF(M4731=People!$B$5,People!$A$5,IF(M4731=People!$B$2,People!$A$2,IF(M4731=People!$B$3,People!$A$3,IF(M4731=People!$B$4,People!$A$4,))))</f>
        <v>Kelly Williams</v>
      </c>
      <c r="W4731" s="3" t="str">
        <f>IFERROR(VLOOKUP(B4731,Returns!$A$2:$C$801,2,1), "No")</f>
        <v>Yes</v>
      </c>
    </row>
    <row r="4732" spans="1:23" x14ac:dyDescent="0.2">
      <c r="A4732" s="1">
        <v>4731</v>
      </c>
      <c r="B4732" t="s">
        <v>8423</v>
      </c>
      <c r="C4732" s="2" t="d">
        <v>2017-03-29</v>
      </c>
      <c r="D4732" s="2" t="d">
        <v>2017-03-31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3" t="str">
        <f>IF(M4732=People!$B$5,People!$A$5,IF(M4732=People!$B$2,People!$A$2,IF(M4732=People!$B$3,People!$A$3,IF(M4732=People!$B$4,People!$A$4,))))</f>
        <v>Anna Andreadi</v>
      </c>
      <c r="W4732" s="3" t="str">
        <f>IFERROR(VLOOKUP(B4732,Returns!$A$2:$C$801,2,1), "No")</f>
        <v>Yes</v>
      </c>
    </row>
    <row r="4733" spans="1:23" x14ac:dyDescent="0.2">
      <c r="A4733" s="1">
        <v>4732</v>
      </c>
      <c r="B4733" t="s">
        <v>8423</v>
      </c>
      <c r="C4733" s="2" t="d">
        <v>2017-03-29</v>
      </c>
      <c r="D4733" s="2" t="d">
        <v>2017-03-31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3" t="str">
        <f>IF(M4733=People!$B$5,People!$A$5,IF(M4733=People!$B$2,People!$A$2,IF(M4733=People!$B$3,People!$A$3,IF(M4733=People!$B$4,People!$A$4,))))</f>
        <v>Anna Andreadi</v>
      </c>
      <c r="W4733" s="3" t="str">
        <f>IFERROR(VLOOKUP(B4733,Returns!$A$2:$C$801,2,1), "No")</f>
        <v>Yes</v>
      </c>
    </row>
    <row r="4734" spans="1:23" x14ac:dyDescent="0.2">
      <c r="A4734" s="1">
        <v>4733</v>
      </c>
      <c r="B4734" t="s">
        <v>8423</v>
      </c>
      <c r="C4734" s="2" t="d">
        <v>2017-03-29</v>
      </c>
      <c r="D4734" s="2" t="d">
        <v>2017-03-31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3" t="str">
        <f>IF(M4734=People!$B$5,People!$A$5,IF(M4734=People!$B$2,People!$A$2,IF(M4734=People!$B$3,People!$A$3,IF(M4734=People!$B$4,People!$A$4,))))</f>
        <v>Anna Andreadi</v>
      </c>
      <c r="W4734" s="3" t="str">
        <f>IFERROR(VLOOKUP(B4734,Returns!$A$2:$C$801,2,1), "No")</f>
        <v>Yes</v>
      </c>
    </row>
    <row r="4735" spans="1:23" x14ac:dyDescent="0.2">
      <c r="A4735" s="1">
        <v>4734</v>
      </c>
      <c r="B4735" t="s">
        <v>8423</v>
      </c>
      <c r="C4735" s="2" t="d">
        <v>2017-03-29</v>
      </c>
      <c r="D4735" s="2" t="d">
        <v>2017-03-31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3" t="str">
        <f>IF(M4735=People!$B$5,People!$A$5,IF(M4735=People!$B$2,People!$A$2,IF(M4735=People!$B$3,People!$A$3,IF(M4735=People!$B$4,People!$A$4,))))</f>
        <v>Anna Andreadi</v>
      </c>
      <c r="W4735" s="3" t="str">
        <f>IFERROR(VLOOKUP(B4735,Returns!$A$2:$C$801,2,1), "No")</f>
        <v>Yes</v>
      </c>
    </row>
    <row r="4736" spans="1:23" x14ac:dyDescent="0.2">
      <c r="A4736" s="1">
        <v>4735</v>
      </c>
      <c r="B4736" t="s">
        <v>8424</v>
      </c>
      <c r="C4736" s="2" t="d">
        <v>2018-04-07</v>
      </c>
      <c r="D4736" s="2" t="d">
        <v>2018-04-12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3" t="str">
        <f>IF(M4736=People!$B$5,People!$A$5,IF(M4736=People!$B$2,People!$A$2,IF(M4736=People!$B$3,People!$A$3,IF(M4736=People!$B$4,People!$A$4,))))</f>
        <v>Chuck Magee</v>
      </c>
      <c r="W4736" s="3" t="str">
        <f>IFERROR(VLOOKUP(B4736,Returns!$A$2:$C$801,2,1), "No")</f>
        <v>Yes</v>
      </c>
    </row>
    <row r="4737" spans="1:23" x14ac:dyDescent="0.2">
      <c r="A4737" s="1">
        <v>4736</v>
      </c>
      <c r="B4737" t="s">
        <v>8425</v>
      </c>
      <c r="C4737" s="2" t="d">
        <v>2017-06-13</v>
      </c>
      <c r="D4737" s="2" t="d">
        <v>2017-06-19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3" t="str">
        <f>IF(M4737=People!$B$5,People!$A$5,IF(M4737=People!$B$2,People!$A$2,IF(M4737=People!$B$3,People!$A$3,IF(M4737=People!$B$4,People!$A$4,))))</f>
        <v>Chuck Magee</v>
      </c>
      <c r="W4737" s="3" t="str">
        <f>IFERROR(VLOOKUP(B4737,Returns!$A$2:$C$801,2,1), "No")</f>
        <v>Yes</v>
      </c>
    </row>
    <row r="4738" spans="1:23" x14ac:dyDescent="0.2">
      <c r="A4738" s="1">
        <v>4737</v>
      </c>
      <c r="B4738" t="s">
        <v>8425</v>
      </c>
      <c r="C4738" s="2" t="d">
        <v>2017-06-13</v>
      </c>
      <c r="D4738" s="2" t="d">
        <v>2017-06-19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3" t="str">
        <f>IF(M4738=People!$B$5,People!$A$5,IF(M4738=People!$B$2,People!$A$2,IF(M4738=People!$B$3,People!$A$3,IF(M4738=People!$B$4,People!$A$4,))))</f>
        <v>Chuck Magee</v>
      </c>
      <c r="W4738" s="3" t="str">
        <f>IFERROR(VLOOKUP(B4738,Returns!$A$2:$C$801,2,1), "No")</f>
        <v>Yes</v>
      </c>
    </row>
    <row r="4739" spans="1:23" x14ac:dyDescent="0.2">
      <c r="A4739" s="1">
        <v>4738</v>
      </c>
      <c r="B4739" t="s">
        <v>8425</v>
      </c>
      <c r="C4739" s="2" t="d">
        <v>2017-06-13</v>
      </c>
      <c r="D4739" s="2" t="d">
        <v>2017-06-19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3" t="str">
        <f>IF(M4739=People!$B$5,People!$A$5,IF(M4739=People!$B$2,People!$A$2,IF(M4739=People!$B$3,People!$A$3,IF(M4739=People!$B$4,People!$A$4,))))</f>
        <v>Chuck Magee</v>
      </c>
      <c r="W4739" s="3" t="str">
        <f>IFERROR(VLOOKUP(B4739,Returns!$A$2:$C$801,2,1), "No")</f>
        <v>Yes</v>
      </c>
    </row>
    <row r="4740" spans="1:23" x14ac:dyDescent="0.2">
      <c r="A4740" s="1">
        <v>4739</v>
      </c>
      <c r="B4740" t="s">
        <v>8426</v>
      </c>
      <c r="C4740" s="2" t="d">
        <v>2017-02-18</v>
      </c>
      <c r="D4740" s="2" t="d">
        <v>2017-02-24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3" t="str">
        <f>IF(M4740=People!$B$5,People!$A$5,IF(M4740=People!$B$2,People!$A$2,IF(M4740=People!$B$3,People!$A$3,IF(M4740=People!$B$4,People!$A$4,))))</f>
        <v>Anna Andreadi</v>
      </c>
      <c r="W4740" s="3" t="str">
        <f>IFERROR(VLOOKUP(B4740,Returns!$A$2:$C$801,2,1), "No")</f>
        <v>Yes</v>
      </c>
    </row>
    <row r="4741" spans="1:23" x14ac:dyDescent="0.2">
      <c r="A4741" s="1">
        <v>4740</v>
      </c>
      <c r="B4741" t="s">
        <v>8426</v>
      </c>
      <c r="C4741" s="2" t="d">
        <v>2017-02-18</v>
      </c>
      <c r="D4741" s="2" t="d">
        <v>2017-02-24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3" t="str">
        <f>IF(M4741=People!$B$5,People!$A$5,IF(M4741=People!$B$2,People!$A$2,IF(M4741=People!$B$3,People!$A$3,IF(M4741=People!$B$4,People!$A$4,))))</f>
        <v>Anna Andreadi</v>
      </c>
      <c r="W4741" s="3" t="str">
        <f>IFERROR(VLOOKUP(B4741,Returns!$A$2:$C$801,2,1), "No")</f>
        <v>Yes</v>
      </c>
    </row>
    <row r="4742" spans="1:23" x14ac:dyDescent="0.2">
      <c r="A4742" s="1">
        <v>4741</v>
      </c>
      <c r="B4742" t="s">
        <v>8427</v>
      </c>
      <c r="C4742" s="2" t="d">
        <v>2019-11-12</v>
      </c>
      <c r="D4742" s="2" t="d">
        <v>2019-11-16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3" t="str">
        <f>IF(M4742=People!$B$5,People!$A$5,IF(M4742=People!$B$2,People!$A$2,IF(M4742=People!$B$3,People!$A$3,IF(M4742=People!$B$4,People!$A$4,))))</f>
        <v>Anna Andreadi</v>
      </c>
      <c r="W4742" s="3" t="str">
        <f>IFERROR(VLOOKUP(B4742,Returns!$A$2:$C$801,2,1), "No")</f>
        <v>Yes</v>
      </c>
    </row>
    <row r="4743" spans="1:23" x14ac:dyDescent="0.2">
      <c r="A4743" s="1">
        <v>4742</v>
      </c>
      <c r="B4743" t="s">
        <v>8427</v>
      </c>
      <c r="C4743" s="2" t="d">
        <v>2019-11-12</v>
      </c>
      <c r="D4743" s="2" t="d">
        <v>2019-11-16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3" t="str">
        <f>IF(M4743=People!$B$5,People!$A$5,IF(M4743=People!$B$2,People!$A$2,IF(M4743=People!$B$3,People!$A$3,IF(M4743=People!$B$4,People!$A$4,))))</f>
        <v>Anna Andreadi</v>
      </c>
      <c r="W4743" s="3" t="str">
        <f>IFERROR(VLOOKUP(B4743,Returns!$A$2:$C$801,2,1), "No")</f>
        <v>Yes</v>
      </c>
    </row>
    <row r="4744" spans="1:23" x14ac:dyDescent="0.2">
      <c r="A4744" s="1">
        <v>4743</v>
      </c>
      <c r="B4744" t="s">
        <v>8427</v>
      </c>
      <c r="C4744" s="2" t="d">
        <v>2019-11-12</v>
      </c>
      <c r="D4744" s="2" t="d">
        <v>2019-11-16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3" t="str">
        <f>IF(M4744=People!$B$5,People!$A$5,IF(M4744=People!$B$2,People!$A$2,IF(M4744=People!$B$3,People!$A$3,IF(M4744=People!$B$4,People!$A$4,))))</f>
        <v>Anna Andreadi</v>
      </c>
      <c r="W4744" s="3" t="str">
        <f>IFERROR(VLOOKUP(B4744,Returns!$A$2:$C$801,2,1), "No")</f>
        <v>Yes</v>
      </c>
    </row>
    <row r="4745" spans="1:23" x14ac:dyDescent="0.2">
      <c r="A4745" s="1">
        <v>4744</v>
      </c>
      <c r="B4745" t="s">
        <v>8428</v>
      </c>
      <c r="C4745" s="2" t="d">
        <v>2019-03-05</v>
      </c>
      <c r="D4745" s="2" t="d">
        <v>2019-03-05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3" t="str">
        <f>IF(M4745=People!$B$5,People!$A$5,IF(M4745=People!$B$2,People!$A$2,IF(M4745=People!$B$3,People!$A$3,IF(M4745=People!$B$4,People!$A$4,))))</f>
        <v>Kelly Williams</v>
      </c>
      <c r="W4745" s="3" t="str">
        <f>IFERROR(VLOOKUP(B4745,Returns!$A$2:$C$801,2,1), "No")</f>
        <v>Yes</v>
      </c>
    </row>
    <row r="4746" spans="1:23" x14ac:dyDescent="0.2">
      <c r="A4746" s="1">
        <v>4745</v>
      </c>
      <c r="B4746" t="s">
        <v>8428</v>
      </c>
      <c r="C4746" s="2" t="d">
        <v>2019-03-05</v>
      </c>
      <c r="D4746" s="2" t="d">
        <v>2019-03-05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3" t="str">
        <f>IF(M4746=People!$B$5,People!$A$5,IF(M4746=People!$B$2,People!$A$2,IF(M4746=People!$B$3,People!$A$3,IF(M4746=People!$B$4,People!$A$4,))))</f>
        <v>Kelly Williams</v>
      </c>
      <c r="W4746" s="3" t="str">
        <f>IFERROR(VLOOKUP(B4746,Returns!$A$2:$C$801,2,1), "No")</f>
        <v>Yes</v>
      </c>
    </row>
    <row r="4747" spans="1:23" x14ac:dyDescent="0.2">
      <c r="A4747" s="1">
        <v>4746</v>
      </c>
      <c r="B4747" t="s">
        <v>8428</v>
      </c>
      <c r="C4747" s="2" t="d">
        <v>2019-03-05</v>
      </c>
      <c r="D4747" s="2" t="d">
        <v>2019-03-05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3" t="str">
        <f>IF(M4747=People!$B$5,People!$A$5,IF(M4747=People!$B$2,People!$A$2,IF(M4747=People!$B$3,People!$A$3,IF(M4747=People!$B$4,People!$A$4,))))</f>
        <v>Kelly Williams</v>
      </c>
      <c r="W4747" s="3" t="str">
        <f>IFERROR(VLOOKUP(B4747,Returns!$A$2:$C$801,2,1), "No")</f>
        <v>Yes</v>
      </c>
    </row>
    <row r="4748" spans="1:23" x14ac:dyDescent="0.2">
      <c r="A4748" s="1">
        <v>4747</v>
      </c>
      <c r="B4748" t="s">
        <v>8428</v>
      </c>
      <c r="C4748" s="2" t="d">
        <v>2019-03-05</v>
      </c>
      <c r="D4748" s="2" t="d">
        <v>2019-03-05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3" t="str">
        <f>IF(M4748=People!$B$5,People!$A$5,IF(M4748=People!$B$2,People!$A$2,IF(M4748=People!$B$3,People!$A$3,IF(M4748=People!$B$4,People!$A$4,))))</f>
        <v>Kelly Williams</v>
      </c>
      <c r="W4748" s="3" t="str">
        <f>IFERROR(VLOOKUP(B4748,Returns!$A$2:$C$801,2,1), "No")</f>
        <v>Yes</v>
      </c>
    </row>
    <row r="4749" spans="1:23" x14ac:dyDescent="0.2">
      <c r="A4749" s="1">
        <v>4748</v>
      </c>
      <c r="B4749" t="s">
        <v>8429</v>
      </c>
      <c r="C4749" s="2" t="d">
        <v>2018-03-03</v>
      </c>
      <c r="D4749" s="2" t="d">
        <v>2018-03-03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3" t="str">
        <f>IF(M4749=People!$B$5,People!$A$5,IF(M4749=People!$B$2,People!$A$2,IF(M4749=People!$B$3,People!$A$3,IF(M4749=People!$B$4,People!$A$4,))))</f>
        <v>Anna Andreadi</v>
      </c>
      <c r="W4749" s="3" t="str">
        <f>IFERROR(VLOOKUP(B4749,Returns!$A$2:$C$801,2,1), "No")</f>
        <v>Yes</v>
      </c>
    </row>
    <row r="4750" spans="1:23" x14ac:dyDescent="0.2">
      <c r="A4750" s="1">
        <v>4749</v>
      </c>
      <c r="B4750" t="s">
        <v>8429</v>
      </c>
      <c r="C4750" s="2" t="d">
        <v>2018-03-03</v>
      </c>
      <c r="D4750" s="2" t="d">
        <v>2018-03-03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3" t="str">
        <f>IF(M4750=People!$B$5,People!$A$5,IF(M4750=People!$B$2,People!$A$2,IF(M4750=People!$B$3,People!$A$3,IF(M4750=People!$B$4,People!$A$4,))))</f>
        <v>Anna Andreadi</v>
      </c>
      <c r="W4750" s="3" t="str">
        <f>IFERROR(VLOOKUP(B4750,Returns!$A$2:$C$801,2,1), "No")</f>
        <v>Yes</v>
      </c>
    </row>
    <row r="4751" spans="1:23" x14ac:dyDescent="0.2">
      <c r="A4751" s="1">
        <v>4750</v>
      </c>
      <c r="B4751" t="s">
        <v>6053</v>
      </c>
      <c r="C4751" s="2" t="d">
        <v>2018-12-24</v>
      </c>
      <c r="D4751" s="2" t="d">
        <v>2018-12-25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3" t="str">
        <f>IF(M4751=People!$B$5,People!$A$5,IF(M4751=People!$B$2,People!$A$2,IF(M4751=People!$B$3,People!$A$3,IF(M4751=People!$B$4,People!$A$4,))))</f>
        <v>Anna Andreadi</v>
      </c>
      <c r="W4751" s="3" t="str">
        <f>IFERROR(VLOOKUP(B4751,Returns!$A$2:$C$801,2,1), "No")</f>
        <v>Yes</v>
      </c>
    </row>
    <row r="4752" spans="1:23" x14ac:dyDescent="0.2">
      <c r="A4752" s="1">
        <v>4751</v>
      </c>
      <c r="B4752" t="s">
        <v>8430</v>
      </c>
      <c r="C4752" s="2" t="d">
        <v>2018-10-07</v>
      </c>
      <c r="D4752" s="2" t="d">
        <v>2018-10-09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3" t="str">
        <f>IF(M4752=People!$B$5,People!$A$5,IF(M4752=People!$B$2,People!$A$2,IF(M4752=People!$B$3,People!$A$3,IF(M4752=People!$B$4,People!$A$4,))))</f>
        <v>Anna Andreadi</v>
      </c>
      <c r="W4752" s="3" t="str">
        <f>IFERROR(VLOOKUP(B4752,Returns!$A$2:$C$801,2,1), "No")</f>
        <v>Yes</v>
      </c>
    </row>
    <row r="4753" spans="1:23" x14ac:dyDescent="0.2">
      <c r="A4753" s="1">
        <v>4752</v>
      </c>
      <c r="B4753" t="s">
        <v>8431</v>
      </c>
      <c r="C4753" s="2" t="d">
        <v>2018-12-09</v>
      </c>
      <c r="D4753" s="2" t="d">
        <v>2018-12-13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3" t="str">
        <f>IF(M4753=People!$B$5,People!$A$5,IF(M4753=People!$B$2,People!$A$2,IF(M4753=People!$B$3,People!$A$3,IF(M4753=People!$B$4,People!$A$4,))))</f>
        <v>Cassandra Brandow</v>
      </c>
      <c r="W4753" s="3" t="str">
        <f>IFERROR(VLOOKUP(B4753,Returns!$A$2:$C$801,2,1), "No")</f>
        <v>Yes</v>
      </c>
    </row>
    <row r="4754" spans="1:23" x14ac:dyDescent="0.2">
      <c r="A4754" s="1">
        <v>4753</v>
      </c>
      <c r="B4754" t="s">
        <v>8432</v>
      </c>
      <c r="C4754" s="2" t="d">
        <v>2019-11-20</v>
      </c>
      <c r="D4754" s="2" t="d">
        <v>2019-11-24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3" t="str">
        <f>IF(M4754=People!$B$5,People!$A$5,IF(M4754=People!$B$2,People!$A$2,IF(M4754=People!$B$3,People!$A$3,IF(M4754=People!$B$4,People!$A$4,))))</f>
        <v>Cassandra Brandow</v>
      </c>
      <c r="W4754" s="3" t="str">
        <f>IFERROR(VLOOKUP(B4754,Returns!$A$2:$C$801,2,1), "No")</f>
        <v>Yes</v>
      </c>
    </row>
    <row r="4755" spans="1:23" x14ac:dyDescent="0.2">
      <c r="A4755" s="1">
        <v>4754</v>
      </c>
      <c r="B4755" t="s">
        <v>8433</v>
      </c>
      <c r="C4755" s="2" t="d">
        <v>2017-12-12</v>
      </c>
      <c r="D4755" s="2" t="d">
        <v>2017-12-16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3" t="str">
        <f>IF(M4755=People!$B$5,People!$A$5,IF(M4755=People!$B$2,People!$A$2,IF(M4755=People!$B$3,People!$A$3,IF(M4755=People!$B$4,People!$A$4,))))</f>
        <v>Kelly Williams</v>
      </c>
      <c r="W4755" s="3" t="str">
        <f>IFERROR(VLOOKUP(B4755,Returns!$A$2:$C$801,2,1), "No")</f>
        <v>Yes</v>
      </c>
    </row>
    <row r="4756" spans="1:23" x14ac:dyDescent="0.2">
      <c r="A4756" s="1">
        <v>4755</v>
      </c>
      <c r="B4756" t="s">
        <v>8434</v>
      </c>
      <c r="C4756" s="2" t="d">
        <v>2019-02-03</v>
      </c>
      <c r="D4756" s="2" t="d">
        <v>2019-02-08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3" t="str">
        <f>IF(M4756=People!$B$5,People!$A$5,IF(M4756=People!$B$2,People!$A$2,IF(M4756=People!$B$3,People!$A$3,IF(M4756=People!$B$4,People!$A$4,))))</f>
        <v>Cassandra Brandow</v>
      </c>
      <c r="W4756" s="3" t="str">
        <f>IFERROR(VLOOKUP(B4756,Returns!$A$2:$C$801,2,1), "No")</f>
        <v>Yes</v>
      </c>
    </row>
    <row r="4757" spans="1:23" x14ac:dyDescent="0.2">
      <c r="A4757" s="1">
        <v>4756</v>
      </c>
      <c r="B4757" t="s">
        <v>8434</v>
      </c>
      <c r="C4757" s="2" t="d">
        <v>2019-02-03</v>
      </c>
      <c r="D4757" s="2" t="d">
        <v>2019-02-08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3" t="str">
        <f>IF(M4757=People!$B$5,People!$A$5,IF(M4757=People!$B$2,People!$A$2,IF(M4757=People!$B$3,People!$A$3,IF(M4757=People!$B$4,People!$A$4,))))</f>
        <v>Cassandra Brandow</v>
      </c>
      <c r="W4757" s="3" t="str">
        <f>IFERROR(VLOOKUP(B4757,Returns!$A$2:$C$801,2,1), "No")</f>
        <v>Yes</v>
      </c>
    </row>
    <row r="4758" spans="1:23" x14ac:dyDescent="0.2">
      <c r="A4758" s="1">
        <v>4757</v>
      </c>
      <c r="B4758" t="s">
        <v>8435</v>
      </c>
      <c r="C4758" s="2" t="d">
        <v>2019-09-21</v>
      </c>
      <c r="D4758" s="2" t="d">
        <v>2019-09-25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3" t="str">
        <f>IF(M4758=People!$B$5,People!$A$5,IF(M4758=People!$B$2,People!$A$2,IF(M4758=People!$B$3,People!$A$3,IF(M4758=People!$B$4,People!$A$4,))))</f>
        <v>Chuck Magee</v>
      </c>
      <c r="W4758" s="3" t="str">
        <f>IFERROR(VLOOKUP(B4758,Returns!$A$2:$C$801,2,1), "No")</f>
        <v>Yes</v>
      </c>
    </row>
    <row r="4759" spans="1:23" x14ac:dyDescent="0.2">
      <c r="A4759" s="1">
        <v>4758</v>
      </c>
      <c r="B4759" t="s">
        <v>8436</v>
      </c>
      <c r="C4759" s="2" t="d">
        <v>2019-04-30</v>
      </c>
      <c r="D4759" s="2" t="d">
        <v>2019-05-05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3" t="str">
        <f>IF(M4759=People!$B$5,People!$A$5,IF(M4759=People!$B$2,People!$A$2,IF(M4759=People!$B$3,People!$A$3,IF(M4759=People!$B$4,People!$A$4,))))</f>
        <v>Kelly Williams</v>
      </c>
      <c r="W4759" s="3" t="str">
        <f>IFERROR(VLOOKUP(B4759,Returns!$A$2:$C$801,2,1), "No")</f>
        <v>Yes</v>
      </c>
    </row>
    <row r="4760" spans="1:23" x14ac:dyDescent="0.2">
      <c r="A4760" s="1">
        <v>4759</v>
      </c>
      <c r="B4760" t="s">
        <v>8437</v>
      </c>
      <c r="C4760" s="2" t="d">
        <v>2016-11-03</v>
      </c>
      <c r="D4760" s="2" t="d">
        <v>2016-11-07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3" t="str">
        <f>IF(M4760=People!$B$5,People!$A$5,IF(M4760=People!$B$2,People!$A$2,IF(M4760=People!$B$3,People!$A$3,IF(M4760=People!$B$4,People!$A$4,))))</f>
        <v>Chuck Magee</v>
      </c>
      <c r="W4760" s="3" t="str">
        <f>IFERROR(VLOOKUP(B4760,Returns!$A$2:$C$801,2,1), "No")</f>
        <v>Yes</v>
      </c>
    </row>
    <row r="4761" spans="1:23" x14ac:dyDescent="0.2">
      <c r="A4761" s="1">
        <v>4760</v>
      </c>
      <c r="B4761" t="s">
        <v>8437</v>
      </c>
      <c r="C4761" s="2" t="d">
        <v>2016-11-03</v>
      </c>
      <c r="D4761" s="2" t="d">
        <v>2016-11-07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3" t="str">
        <f>IF(M4761=People!$B$5,People!$A$5,IF(M4761=People!$B$2,People!$A$2,IF(M4761=People!$B$3,People!$A$3,IF(M4761=People!$B$4,People!$A$4,))))</f>
        <v>Chuck Magee</v>
      </c>
      <c r="W4761" s="3" t="str">
        <f>IFERROR(VLOOKUP(B4761,Returns!$A$2:$C$801,2,1), "No")</f>
        <v>Yes</v>
      </c>
    </row>
    <row r="4762" spans="1:23" x14ac:dyDescent="0.2">
      <c r="A4762" s="1">
        <v>4761</v>
      </c>
      <c r="B4762" t="s">
        <v>8437</v>
      </c>
      <c r="C4762" s="2" t="d">
        <v>2016-11-03</v>
      </c>
      <c r="D4762" s="2" t="d">
        <v>2016-11-07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3" t="str">
        <f>IF(M4762=People!$B$5,People!$A$5,IF(M4762=People!$B$2,People!$A$2,IF(M4762=People!$B$3,People!$A$3,IF(M4762=People!$B$4,People!$A$4,))))</f>
        <v>Chuck Magee</v>
      </c>
      <c r="W4762" s="3" t="str">
        <f>IFERROR(VLOOKUP(B4762,Returns!$A$2:$C$801,2,1), "No")</f>
        <v>Yes</v>
      </c>
    </row>
    <row r="4763" spans="1:23" x14ac:dyDescent="0.2">
      <c r="A4763" s="1">
        <v>4762</v>
      </c>
      <c r="B4763" t="s">
        <v>8438</v>
      </c>
      <c r="C4763" s="2" t="d">
        <v>2018-12-30</v>
      </c>
      <c r="D4763" s="2" t="d">
        <v>2019-01-04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3" t="str">
        <f>IF(M4763=People!$B$5,People!$A$5,IF(M4763=People!$B$2,People!$A$2,IF(M4763=People!$B$3,People!$A$3,IF(M4763=People!$B$4,People!$A$4,))))</f>
        <v>Chuck Magee</v>
      </c>
      <c r="W4763" s="3" t="str">
        <f>IFERROR(VLOOKUP(B4763,Returns!$A$2:$C$801,2,1), "No")</f>
        <v>Yes</v>
      </c>
    </row>
    <row r="4764" spans="1:23" x14ac:dyDescent="0.2">
      <c r="A4764" s="1">
        <v>4763</v>
      </c>
      <c r="B4764" t="s">
        <v>8438</v>
      </c>
      <c r="C4764" s="2" t="d">
        <v>2018-12-30</v>
      </c>
      <c r="D4764" s="2" t="d">
        <v>2019-01-04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3" t="str">
        <f>IF(M4764=People!$B$5,People!$A$5,IF(M4764=People!$B$2,People!$A$2,IF(M4764=People!$B$3,People!$A$3,IF(M4764=People!$B$4,People!$A$4,))))</f>
        <v>Chuck Magee</v>
      </c>
      <c r="W4764" s="3" t="str">
        <f>IFERROR(VLOOKUP(B4764,Returns!$A$2:$C$801,2,1), "No")</f>
        <v>Yes</v>
      </c>
    </row>
    <row r="4765" spans="1:23" x14ac:dyDescent="0.2">
      <c r="A4765" s="1">
        <v>4764</v>
      </c>
      <c r="B4765" t="s">
        <v>8439</v>
      </c>
      <c r="C4765" s="2" t="d">
        <v>2016-09-17</v>
      </c>
      <c r="D4765" s="2" t="d">
        <v>2016-09-21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3" t="str">
        <f>IF(M4765=People!$B$5,People!$A$5,IF(M4765=People!$B$2,People!$A$2,IF(M4765=People!$B$3,People!$A$3,IF(M4765=People!$B$4,People!$A$4,))))</f>
        <v>Anna Andreadi</v>
      </c>
      <c r="W4765" s="3" t="str">
        <f>IFERROR(VLOOKUP(B4765,Returns!$A$2:$C$801,2,1), "No")</f>
        <v>Yes</v>
      </c>
    </row>
    <row r="4766" spans="1:23" x14ac:dyDescent="0.2">
      <c r="A4766" s="1">
        <v>4765</v>
      </c>
      <c r="B4766" t="s">
        <v>8440</v>
      </c>
      <c r="C4766" s="2" t="d">
        <v>2019-11-24</v>
      </c>
      <c r="D4766" s="2" t="d">
        <v>2019-11-27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3" t="str">
        <f>IF(M4766=People!$B$5,People!$A$5,IF(M4766=People!$B$2,People!$A$2,IF(M4766=People!$B$3,People!$A$3,IF(M4766=People!$B$4,People!$A$4,))))</f>
        <v>Anna Andreadi</v>
      </c>
      <c r="W4766" s="3" t="str">
        <f>IFERROR(VLOOKUP(B4766,Returns!$A$2:$C$801,2,1), "No")</f>
        <v>Yes</v>
      </c>
    </row>
    <row r="4767" spans="1:23" x14ac:dyDescent="0.2">
      <c r="A4767" s="1">
        <v>4766</v>
      </c>
      <c r="B4767" t="s">
        <v>8441</v>
      </c>
      <c r="C4767" s="2" t="d">
        <v>2017-04-24</v>
      </c>
      <c r="D4767" s="2" t="d">
        <v>2017-04-28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3" t="str">
        <f>IF(M4767=People!$B$5,People!$A$5,IF(M4767=People!$B$2,People!$A$2,IF(M4767=People!$B$3,People!$A$3,IF(M4767=People!$B$4,People!$A$4,))))</f>
        <v>Chuck Magee</v>
      </c>
      <c r="W4767" s="3" t="str">
        <f>IFERROR(VLOOKUP(B4767,Returns!$A$2:$C$801,2,1), "No")</f>
        <v>Yes</v>
      </c>
    </row>
    <row r="4768" spans="1:23" x14ac:dyDescent="0.2">
      <c r="A4768" s="1">
        <v>4767</v>
      </c>
      <c r="B4768" t="s">
        <v>8442</v>
      </c>
      <c r="C4768" s="2" t="d">
        <v>2017-03-09</v>
      </c>
      <c r="D4768" s="2" t="d">
        <v>2017-03-12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3" t="str">
        <f>IF(M4768=People!$B$5,People!$A$5,IF(M4768=People!$B$2,People!$A$2,IF(M4768=People!$B$3,People!$A$3,IF(M4768=People!$B$4,People!$A$4,))))</f>
        <v>Kelly Williams</v>
      </c>
      <c r="W4768" s="3" t="str">
        <f>IFERROR(VLOOKUP(B4768,Returns!$A$2:$C$801,2,1), "No")</f>
        <v>Yes</v>
      </c>
    </row>
    <row r="4769" spans="1:23" x14ac:dyDescent="0.2">
      <c r="A4769" s="1">
        <v>4768</v>
      </c>
      <c r="B4769" t="s">
        <v>8442</v>
      </c>
      <c r="C4769" s="2" t="d">
        <v>2017-03-09</v>
      </c>
      <c r="D4769" s="2" t="d">
        <v>2017-03-12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3" t="str">
        <f>IF(M4769=People!$B$5,People!$A$5,IF(M4769=People!$B$2,People!$A$2,IF(M4769=People!$B$3,People!$A$3,IF(M4769=People!$B$4,People!$A$4,))))</f>
        <v>Kelly Williams</v>
      </c>
      <c r="W4769" s="3" t="str">
        <f>IFERROR(VLOOKUP(B4769,Returns!$A$2:$C$801,2,1), "No")</f>
        <v>Yes</v>
      </c>
    </row>
    <row r="4770" spans="1:23" x14ac:dyDescent="0.2">
      <c r="A4770" s="1">
        <v>4769</v>
      </c>
      <c r="B4770" t="s">
        <v>8443</v>
      </c>
      <c r="C4770" s="2" t="d">
        <v>2019-06-02</v>
      </c>
      <c r="D4770" s="2" t="d">
        <v>2019-06-03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3" t="str">
        <f>IF(M4770=People!$B$5,People!$A$5,IF(M4770=People!$B$2,People!$A$2,IF(M4770=People!$B$3,People!$A$3,IF(M4770=People!$B$4,People!$A$4,))))</f>
        <v>Cassandra Brandow</v>
      </c>
      <c r="W4770" s="3" t="str">
        <f>IFERROR(VLOOKUP(B4770,Returns!$A$2:$C$801,2,1), "No")</f>
        <v>Yes</v>
      </c>
    </row>
    <row r="4771" spans="1:23" x14ac:dyDescent="0.2">
      <c r="A4771" s="1">
        <v>4770</v>
      </c>
      <c r="B4771" t="s">
        <v>8444</v>
      </c>
      <c r="C4771" s="2" t="d">
        <v>2018-09-19</v>
      </c>
      <c r="D4771" s="2" t="d">
        <v>2018-09-24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3" t="str">
        <f>IF(M4771=People!$B$5,People!$A$5,IF(M4771=People!$B$2,People!$A$2,IF(M4771=People!$B$3,People!$A$3,IF(M4771=People!$B$4,People!$A$4,))))</f>
        <v>Anna Andreadi</v>
      </c>
      <c r="W4771" s="3" t="str">
        <f>IFERROR(VLOOKUP(B4771,Returns!$A$2:$C$801,2,1), "No")</f>
        <v>Yes</v>
      </c>
    </row>
    <row r="4772" spans="1:23" x14ac:dyDescent="0.2">
      <c r="A4772" s="1">
        <v>4771</v>
      </c>
      <c r="B4772" t="s">
        <v>8444</v>
      </c>
      <c r="C4772" s="2" t="d">
        <v>2018-09-19</v>
      </c>
      <c r="D4772" s="2" t="d">
        <v>2018-09-24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3" t="str">
        <f>IF(M4772=People!$B$5,People!$A$5,IF(M4772=People!$B$2,People!$A$2,IF(M4772=People!$B$3,People!$A$3,IF(M4772=People!$B$4,People!$A$4,))))</f>
        <v>Anna Andreadi</v>
      </c>
      <c r="W4772" s="3" t="str">
        <f>IFERROR(VLOOKUP(B4772,Returns!$A$2:$C$801,2,1), "No")</f>
        <v>Yes</v>
      </c>
    </row>
    <row r="4773" spans="1:23" x14ac:dyDescent="0.2">
      <c r="A4773" s="1">
        <v>4772</v>
      </c>
      <c r="B4773" t="s">
        <v>8445</v>
      </c>
      <c r="C4773" s="2" t="d">
        <v>2016-10-31</v>
      </c>
      <c r="D4773" s="2" t="d">
        <v>2016-11-03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3" t="str">
        <f>IF(M4773=People!$B$5,People!$A$5,IF(M4773=People!$B$2,People!$A$2,IF(M4773=People!$B$3,People!$A$3,IF(M4773=People!$B$4,People!$A$4,))))</f>
        <v>Anna Andreadi</v>
      </c>
      <c r="W4773" s="3" t="str">
        <f>IFERROR(VLOOKUP(B4773,Returns!$A$2:$C$801,2,1), "No")</f>
        <v>Yes</v>
      </c>
    </row>
    <row r="4774" spans="1:23" x14ac:dyDescent="0.2">
      <c r="A4774" s="1">
        <v>4773</v>
      </c>
      <c r="B4774" t="s">
        <v>8446</v>
      </c>
      <c r="C4774" s="2" t="d">
        <v>2019-11-23</v>
      </c>
      <c r="D4774" s="2" t="d">
        <v>2019-11-27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3" t="str">
        <f>IF(M4774=People!$B$5,People!$A$5,IF(M4774=People!$B$2,People!$A$2,IF(M4774=People!$B$3,People!$A$3,IF(M4774=People!$B$4,People!$A$4,))))</f>
        <v>Kelly Williams</v>
      </c>
      <c r="W4774" s="3" t="str">
        <f>IFERROR(VLOOKUP(B4774,Returns!$A$2:$C$801,2,1), "No")</f>
        <v>Yes</v>
      </c>
    </row>
    <row r="4775" spans="1:23" x14ac:dyDescent="0.2">
      <c r="A4775" s="1">
        <v>4774</v>
      </c>
      <c r="B4775" t="s">
        <v>8446</v>
      </c>
      <c r="C4775" s="2" t="d">
        <v>2019-11-23</v>
      </c>
      <c r="D4775" s="2" t="d">
        <v>2019-11-27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3" t="str">
        <f>IF(M4775=People!$B$5,People!$A$5,IF(M4775=People!$B$2,People!$A$2,IF(M4775=People!$B$3,People!$A$3,IF(M4775=People!$B$4,People!$A$4,))))</f>
        <v>Kelly Williams</v>
      </c>
      <c r="W4775" s="3" t="str">
        <f>IFERROR(VLOOKUP(B4775,Returns!$A$2:$C$801,2,1), "No")</f>
        <v>Yes</v>
      </c>
    </row>
    <row r="4776" spans="1:23" x14ac:dyDescent="0.2">
      <c r="A4776" s="1">
        <v>4775</v>
      </c>
      <c r="B4776" t="s">
        <v>8446</v>
      </c>
      <c r="C4776" s="2" t="d">
        <v>2019-11-23</v>
      </c>
      <c r="D4776" s="2" t="d">
        <v>2019-11-27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3" t="str">
        <f>IF(M4776=People!$B$5,People!$A$5,IF(M4776=People!$B$2,People!$A$2,IF(M4776=People!$B$3,People!$A$3,IF(M4776=People!$B$4,People!$A$4,))))</f>
        <v>Kelly Williams</v>
      </c>
      <c r="W4776" s="3" t="str">
        <f>IFERROR(VLOOKUP(B4776,Returns!$A$2:$C$801,2,1), "No")</f>
        <v>Yes</v>
      </c>
    </row>
    <row r="4777" spans="1:23" x14ac:dyDescent="0.2">
      <c r="A4777" s="1">
        <v>4776</v>
      </c>
      <c r="B4777" t="s">
        <v>8447</v>
      </c>
      <c r="C4777" s="2" t="d">
        <v>2019-11-16</v>
      </c>
      <c r="D4777" s="2" t="d">
        <v>2019-11-21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3" t="str">
        <f>IF(M4777=People!$B$5,People!$A$5,IF(M4777=People!$B$2,People!$A$2,IF(M4777=People!$B$3,People!$A$3,IF(M4777=People!$B$4,People!$A$4,))))</f>
        <v>Anna Andreadi</v>
      </c>
      <c r="W4777" s="3" t="str">
        <f>IFERROR(VLOOKUP(B4777,Returns!$A$2:$C$801,2,1), "No")</f>
        <v>Yes</v>
      </c>
    </row>
    <row r="4778" spans="1:23" x14ac:dyDescent="0.2">
      <c r="A4778" s="1">
        <v>4777</v>
      </c>
      <c r="B4778" t="s">
        <v>8448</v>
      </c>
      <c r="C4778" s="2" t="d">
        <v>2018-02-19</v>
      </c>
      <c r="D4778" s="2" t="d">
        <v>2018-02-23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3" t="str">
        <f>IF(M4778=People!$B$5,People!$A$5,IF(M4778=People!$B$2,People!$A$2,IF(M4778=People!$B$3,People!$A$3,IF(M4778=People!$B$4,People!$A$4,))))</f>
        <v>Chuck Magee</v>
      </c>
      <c r="W4778" s="3" t="str">
        <f>IFERROR(VLOOKUP(B4778,Returns!$A$2:$C$801,2,1), "No")</f>
        <v>Yes</v>
      </c>
    </row>
    <row r="4779" spans="1:23" x14ac:dyDescent="0.2">
      <c r="A4779" s="1">
        <v>4778</v>
      </c>
      <c r="B4779" t="s">
        <v>8448</v>
      </c>
      <c r="C4779" s="2" t="d">
        <v>2018-02-19</v>
      </c>
      <c r="D4779" s="2" t="d">
        <v>2018-02-23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3" t="str">
        <f>IF(M4779=People!$B$5,People!$A$5,IF(M4779=People!$B$2,People!$A$2,IF(M4779=People!$B$3,People!$A$3,IF(M4779=People!$B$4,People!$A$4,))))</f>
        <v>Chuck Magee</v>
      </c>
      <c r="W4779" s="3" t="str">
        <f>IFERROR(VLOOKUP(B4779,Returns!$A$2:$C$801,2,1), "No")</f>
        <v>Yes</v>
      </c>
    </row>
    <row r="4780" spans="1:23" x14ac:dyDescent="0.2">
      <c r="A4780" s="1">
        <v>4779</v>
      </c>
      <c r="B4780" t="s">
        <v>6132</v>
      </c>
      <c r="C4780" s="2" t="d">
        <v>2019-11-07</v>
      </c>
      <c r="D4780" s="2" t="d">
        <v>2019-11-11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3" t="str">
        <f>IF(M4780=People!$B$5,People!$A$5,IF(M4780=People!$B$2,People!$A$2,IF(M4780=People!$B$3,People!$A$3,IF(M4780=People!$B$4,People!$A$4,))))</f>
        <v>Chuck Magee</v>
      </c>
      <c r="W4780" s="3" t="str">
        <f>IFERROR(VLOOKUP(B4780,Returns!$A$2:$C$801,2,1), "No")</f>
        <v>Yes</v>
      </c>
    </row>
    <row r="4781" spans="1:23" x14ac:dyDescent="0.2">
      <c r="A4781" s="1">
        <v>4780</v>
      </c>
      <c r="B4781" t="s">
        <v>8449</v>
      </c>
      <c r="C4781" s="2" t="d">
        <v>2016-07-08</v>
      </c>
      <c r="D4781" s="2" t="d">
        <v>2016-07-10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3" t="str">
        <f>IF(M4781=People!$B$5,People!$A$5,IF(M4781=People!$B$2,People!$A$2,IF(M4781=People!$B$3,People!$A$3,IF(M4781=People!$B$4,People!$A$4,))))</f>
        <v>Chuck Magee</v>
      </c>
      <c r="W4781" s="3" t="str">
        <f>IFERROR(VLOOKUP(B4781,Returns!$A$2:$C$801,2,1), "No")</f>
        <v>Yes</v>
      </c>
    </row>
    <row r="4782" spans="1:23" x14ac:dyDescent="0.2">
      <c r="A4782" s="1">
        <v>4781</v>
      </c>
      <c r="B4782" t="s">
        <v>8450</v>
      </c>
      <c r="C4782" s="2" t="d">
        <v>2016-11-07</v>
      </c>
      <c r="D4782" s="2" t="d">
        <v>2016-11-12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3" t="str">
        <f>IF(M4782=People!$B$5,People!$A$5,IF(M4782=People!$B$2,People!$A$2,IF(M4782=People!$B$3,People!$A$3,IF(M4782=People!$B$4,People!$A$4,))))</f>
        <v>Kelly Williams</v>
      </c>
      <c r="W4782" s="3" t="str">
        <f>IFERROR(VLOOKUP(B4782,Returns!$A$2:$C$801,2,1), "No")</f>
        <v>Yes</v>
      </c>
    </row>
    <row r="4783" spans="1:23" x14ac:dyDescent="0.2">
      <c r="A4783" s="1">
        <v>4782</v>
      </c>
      <c r="B4783" t="s">
        <v>8450</v>
      </c>
      <c r="C4783" s="2" t="d">
        <v>2016-11-07</v>
      </c>
      <c r="D4783" s="2" t="d">
        <v>2016-11-12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3" t="str">
        <f>IF(M4783=People!$B$5,People!$A$5,IF(M4783=People!$B$2,People!$A$2,IF(M4783=People!$B$3,People!$A$3,IF(M4783=People!$B$4,People!$A$4,))))</f>
        <v>Kelly Williams</v>
      </c>
      <c r="W4783" s="3" t="str">
        <f>IFERROR(VLOOKUP(B4783,Returns!$A$2:$C$801,2,1), "No")</f>
        <v>Yes</v>
      </c>
    </row>
    <row r="4784" spans="1:23" x14ac:dyDescent="0.2">
      <c r="A4784" s="1">
        <v>4783</v>
      </c>
      <c r="B4784" t="s">
        <v>8450</v>
      </c>
      <c r="C4784" s="2" t="d">
        <v>2016-11-07</v>
      </c>
      <c r="D4784" s="2" t="d">
        <v>2016-11-12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3" t="str">
        <f>IF(M4784=People!$B$5,People!$A$5,IF(M4784=People!$B$2,People!$A$2,IF(M4784=People!$B$3,People!$A$3,IF(M4784=People!$B$4,People!$A$4,))))</f>
        <v>Kelly Williams</v>
      </c>
      <c r="W4784" s="3" t="str">
        <f>IFERROR(VLOOKUP(B4784,Returns!$A$2:$C$801,2,1), "No")</f>
        <v>Yes</v>
      </c>
    </row>
    <row r="4785" spans="1:23" x14ac:dyDescent="0.2">
      <c r="A4785" s="1">
        <v>4784</v>
      </c>
      <c r="B4785" t="s">
        <v>8451</v>
      </c>
      <c r="C4785" s="2" t="d">
        <v>2019-01-28</v>
      </c>
      <c r="D4785" s="2" t="d">
        <v>2019-02-01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3" t="str">
        <f>IF(M4785=People!$B$5,People!$A$5,IF(M4785=People!$B$2,People!$A$2,IF(M4785=People!$B$3,People!$A$3,IF(M4785=People!$B$4,People!$A$4,))))</f>
        <v>Kelly Williams</v>
      </c>
      <c r="W4785" s="3" t="str">
        <f>IFERROR(VLOOKUP(B4785,Returns!$A$2:$C$801,2,1), "No")</f>
        <v>Yes</v>
      </c>
    </row>
    <row r="4786" spans="1:23" x14ac:dyDescent="0.2">
      <c r="A4786" s="1">
        <v>4785</v>
      </c>
      <c r="B4786" t="s">
        <v>8452</v>
      </c>
      <c r="C4786" s="2" t="d">
        <v>2017-12-11</v>
      </c>
      <c r="D4786" s="2" t="d">
        <v>2017-12-16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3" t="str">
        <f>IF(M4786=People!$B$5,People!$A$5,IF(M4786=People!$B$2,People!$A$2,IF(M4786=People!$B$3,People!$A$3,IF(M4786=People!$B$4,People!$A$4,))))</f>
        <v>Anna Andreadi</v>
      </c>
      <c r="W4786" s="3" t="str">
        <f>IFERROR(VLOOKUP(B4786,Returns!$A$2:$C$801,2,1), "No")</f>
        <v>Yes</v>
      </c>
    </row>
    <row r="4787" spans="1:23" x14ac:dyDescent="0.2">
      <c r="A4787" s="1">
        <v>4786</v>
      </c>
      <c r="B4787" t="s">
        <v>8452</v>
      </c>
      <c r="C4787" s="2" t="d">
        <v>2017-12-11</v>
      </c>
      <c r="D4787" s="2" t="d">
        <v>2017-12-16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3" t="str">
        <f>IF(M4787=People!$B$5,People!$A$5,IF(M4787=People!$B$2,People!$A$2,IF(M4787=People!$B$3,People!$A$3,IF(M4787=People!$B$4,People!$A$4,))))</f>
        <v>Anna Andreadi</v>
      </c>
      <c r="W4787" s="3" t="str">
        <f>IFERROR(VLOOKUP(B4787,Returns!$A$2:$C$801,2,1), "No")</f>
        <v>Yes</v>
      </c>
    </row>
    <row r="4788" spans="1:23" x14ac:dyDescent="0.2">
      <c r="A4788" s="1">
        <v>4787</v>
      </c>
      <c r="B4788" t="s">
        <v>8452</v>
      </c>
      <c r="C4788" s="2" t="d">
        <v>2017-12-11</v>
      </c>
      <c r="D4788" s="2" t="d">
        <v>2017-12-16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3" t="str">
        <f>IF(M4788=People!$B$5,People!$A$5,IF(M4788=People!$B$2,People!$A$2,IF(M4788=People!$B$3,People!$A$3,IF(M4788=People!$B$4,People!$A$4,))))</f>
        <v>Anna Andreadi</v>
      </c>
      <c r="W4788" s="3" t="str">
        <f>IFERROR(VLOOKUP(B4788,Returns!$A$2:$C$801,2,1), "No")</f>
        <v>Yes</v>
      </c>
    </row>
    <row r="4789" spans="1:23" x14ac:dyDescent="0.2">
      <c r="A4789" s="1">
        <v>4788</v>
      </c>
      <c r="B4789" t="s">
        <v>8452</v>
      </c>
      <c r="C4789" s="2" t="d">
        <v>2017-12-11</v>
      </c>
      <c r="D4789" s="2" t="d">
        <v>2017-12-16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3" t="str">
        <f>IF(M4789=People!$B$5,People!$A$5,IF(M4789=People!$B$2,People!$A$2,IF(M4789=People!$B$3,People!$A$3,IF(M4789=People!$B$4,People!$A$4,))))</f>
        <v>Anna Andreadi</v>
      </c>
      <c r="W4789" s="3" t="str">
        <f>IFERROR(VLOOKUP(B4789,Returns!$A$2:$C$801,2,1), "No")</f>
        <v>Yes</v>
      </c>
    </row>
    <row r="4790" spans="1:23" x14ac:dyDescent="0.2">
      <c r="A4790" s="1">
        <v>4789</v>
      </c>
      <c r="B4790" t="s">
        <v>8452</v>
      </c>
      <c r="C4790" s="2" t="d">
        <v>2017-12-11</v>
      </c>
      <c r="D4790" s="2" t="d">
        <v>2017-12-16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3" t="str">
        <f>IF(M4790=People!$B$5,People!$A$5,IF(M4790=People!$B$2,People!$A$2,IF(M4790=People!$B$3,People!$A$3,IF(M4790=People!$B$4,People!$A$4,))))</f>
        <v>Anna Andreadi</v>
      </c>
      <c r="W4790" s="3" t="str">
        <f>IFERROR(VLOOKUP(B4790,Returns!$A$2:$C$801,2,1), "No")</f>
        <v>Yes</v>
      </c>
    </row>
    <row r="4791" spans="1:23" x14ac:dyDescent="0.2">
      <c r="A4791" s="1">
        <v>4790</v>
      </c>
      <c r="B4791" t="s">
        <v>8452</v>
      </c>
      <c r="C4791" s="2" t="d">
        <v>2017-12-11</v>
      </c>
      <c r="D4791" s="2" t="d">
        <v>2017-12-16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3" t="str">
        <f>IF(M4791=People!$B$5,People!$A$5,IF(M4791=People!$B$2,People!$A$2,IF(M4791=People!$B$3,People!$A$3,IF(M4791=People!$B$4,People!$A$4,))))</f>
        <v>Anna Andreadi</v>
      </c>
      <c r="W4791" s="3" t="str">
        <f>IFERROR(VLOOKUP(B4791,Returns!$A$2:$C$801,2,1), "No")</f>
        <v>Yes</v>
      </c>
    </row>
    <row r="4792" spans="1:23" x14ac:dyDescent="0.2">
      <c r="A4792" s="1">
        <v>4791</v>
      </c>
      <c r="B4792" t="s">
        <v>8452</v>
      </c>
      <c r="C4792" s="2" t="d">
        <v>2017-12-11</v>
      </c>
      <c r="D4792" s="2" t="d">
        <v>2017-12-16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3" t="str">
        <f>IF(M4792=People!$B$5,People!$A$5,IF(M4792=People!$B$2,People!$A$2,IF(M4792=People!$B$3,People!$A$3,IF(M4792=People!$B$4,People!$A$4,))))</f>
        <v>Anna Andreadi</v>
      </c>
      <c r="W4792" s="3" t="str">
        <f>IFERROR(VLOOKUP(B4792,Returns!$A$2:$C$801,2,1), "No")</f>
        <v>Yes</v>
      </c>
    </row>
    <row r="4793" spans="1:23" x14ac:dyDescent="0.2">
      <c r="A4793" s="1">
        <v>4792</v>
      </c>
      <c r="B4793" t="s">
        <v>8452</v>
      </c>
      <c r="C4793" s="2" t="d">
        <v>2017-12-11</v>
      </c>
      <c r="D4793" s="2" t="d">
        <v>2017-12-16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3" t="str">
        <f>IF(M4793=People!$B$5,People!$A$5,IF(M4793=People!$B$2,People!$A$2,IF(M4793=People!$B$3,People!$A$3,IF(M4793=People!$B$4,People!$A$4,))))</f>
        <v>Anna Andreadi</v>
      </c>
      <c r="W4793" s="3" t="str">
        <f>IFERROR(VLOOKUP(B4793,Returns!$A$2:$C$801,2,1), "No")</f>
        <v>Yes</v>
      </c>
    </row>
    <row r="4794" spans="1:23" x14ac:dyDescent="0.2">
      <c r="A4794" s="1">
        <v>4793</v>
      </c>
      <c r="B4794" t="s">
        <v>8452</v>
      </c>
      <c r="C4794" s="2" t="d">
        <v>2017-12-11</v>
      </c>
      <c r="D4794" s="2" t="d">
        <v>2017-12-16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3" t="str">
        <f>IF(M4794=People!$B$5,People!$A$5,IF(M4794=People!$B$2,People!$A$2,IF(M4794=People!$B$3,People!$A$3,IF(M4794=People!$B$4,People!$A$4,))))</f>
        <v>Anna Andreadi</v>
      </c>
      <c r="W4794" s="3" t="str">
        <f>IFERROR(VLOOKUP(B4794,Returns!$A$2:$C$801,2,1), "No")</f>
        <v>Yes</v>
      </c>
    </row>
    <row r="4795" spans="1:23" x14ac:dyDescent="0.2">
      <c r="A4795" s="1">
        <v>4794</v>
      </c>
      <c r="B4795" t="s">
        <v>8453</v>
      </c>
      <c r="C4795" s="2" t="d">
        <v>2017-06-29</v>
      </c>
      <c r="D4795" s="2" t="d">
        <v>2017-07-04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3" t="str">
        <f>IF(M4795=People!$B$5,People!$A$5,IF(M4795=People!$B$2,People!$A$2,IF(M4795=People!$B$3,People!$A$3,IF(M4795=People!$B$4,People!$A$4,))))</f>
        <v>Chuck Magee</v>
      </c>
      <c r="W4795" s="3" t="str">
        <f>IFERROR(VLOOKUP(B4795,Returns!$A$2:$C$801,2,1), "No")</f>
        <v>Yes</v>
      </c>
    </row>
    <row r="4796" spans="1:23" x14ac:dyDescent="0.2">
      <c r="A4796" s="1">
        <v>4795</v>
      </c>
      <c r="B4796" t="s">
        <v>8454</v>
      </c>
      <c r="C4796" s="2" t="d">
        <v>2017-03-16</v>
      </c>
      <c r="D4796" s="2" t="d">
        <v>2017-03-23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3" t="str">
        <f>IF(M4796=People!$B$5,People!$A$5,IF(M4796=People!$B$2,People!$A$2,IF(M4796=People!$B$3,People!$A$3,IF(M4796=People!$B$4,People!$A$4,))))</f>
        <v>Anna Andreadi</v>
      </c>
      <c r="W4796" s="3" t="str">
        <f>IFERROR(VLOOKUP(B4796,Returns!$A$2:$C$801,2,1), "No")</f>
        <v>Yes</v>
      </c>
    </row>
    <row r="4797" spans="1:23" x14ac:dyDescent="0.2">
      <c r="A4797" s="1">
        <v>4796</v>
      </c>
      <c r="B4797" t="s">
        <v>8455</v>
      </c>
      <c r="C4797" s="2" t="d">
        <v>2017-08-13</v>
      </c>
      <c r="D4797" s="2" t="d">
        <v>2017-08-17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3" t="str">
        <f>IF(M4797=People!$B$5,People!$A$5,IF(M4797=People!$B$2,People!$A$2,IF(M4797=People!$B$3,People!$A$3,IF(M4797=People!$B$4,People!$A$4,))))</f>
        <v>Cassandra Brandow</v>
      </c>
      <c r="W4797" s="3" t="str">
        <f>IFERROR(VLOOKUP(B4797,Returns!$A$2:$C$801,2,1), "No")</f>
        <v>Yes</v>
      </c>
    </row>
    <row r="4798" spans="1:23" x14ac:dyDescent="0.2">
      <c r="A4798" s="1">
        <v>4797</v>
      </c>
      <c r="B4798" t="s">
        <v>8456</v>
      </c>
      <c r="C4798" s="2" t="d">
        <v>2018-05-14</v>
      </c>
      <c r="D4798" s="2" t="d">
        <v>2018-05-19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3" t="str">
        <f>IF(M4798=People!$B$5,People!$A$5,IF(M4798=People!$B$2,People!$A$2,IF(M4798=People!$B$3,People!$A$3,IF(M4798=People!$B$4,People!$A$4,))))</f>
        <v>Cassandra Brandow</v>
      </c>
      <c r="W4798" s="3" t="str">
        <f>IFERROR(VLOOKUP(B4798,Returns!$A$2:$C$801,2,1), "No")</f>
        <v>Yes</v>
      </c>
    </row>
    <row r="4799" spans="1:23" x14ac:dyDescent="0.2">
      <c r="A4799" s="1">
        <v>4798</v>
      </c>
      <c r="B4799" t="s">
        <v>8456</v>
      </c>
      <c r="C4799" s="2" t="d">
        <v>2018-05-14</v>
      </c>
      <c r="D4799" s="2" t="d">
        <v>2018-05-19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3" t="str">
        <f>IF(M4799=People!$B$5,People!$A$5,IF(M4799=People!$B$2,People!$A$2,IF(M4799=People!$B$3,People!$A$3,IF(M4799=People!$B$4,People!$A$4,))))</f>
        <v>Cassandra Brandow</v>
      </c>
      <c r="W4799" s="3" t="str">
        <f>IFERROR(VLOOKUP(B4799,Returns!$A$2:$C$801,2,1), "No")</f>
        <v>Yes</v>
      </c>
    </row>
    <row r="4800" spans="1:23" x14ac:dyDescent="0.2">
      <c r="A4800" s="1">
        <v>4799</v>
      </c>
      <c r="B4800" t="s">
        <v>8456</v>
      </c>
      <c r="C4800" s="2" t="d">
        <v>2018-05-14</v>
      </c>
      <c r="D4800" s="2" t="d">
        <v>2018-05-19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3" t="str">
        <f>IF(M4800=People!$B$5,People!$A$5,IF(M4800=People!$B$2,People!$A$2,IF(M4800=People!$B$3,People!$A$3,IF(M4800=People!$B$4,People!$A$4,))))</f>
        <v>Cassandra Brandow</v>
      </c>
      <c r="W4800" s="3" t="str">
        <f>IFERROR(VLOOKUP(B4800,Returns!$A$2:$C$801,2,1), "No")</f>
        <v>Yes</v>
      </c>
    </row>
    <row r="4801" spans="1:23" x14ac:dyDescent="0.2">
      <c r="A4801" s="1">
        <v>4800</v>
      </c>
      <c r="B4801" t="s">
        <v>8456</v>
      </c>
      <c r="C4801" s="2" t="d">
        <v>2018-05-14</v>
      </c>
      <c r="D4801" s="2" t="d">
        <v>2018-05-19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3" t="str">
        <f>IF(M4801=People!$B$5,People!$A$5,IF(M4801=People!$B$2,People!$A$2,IF(M4801=People!$B$3,People!$A$3,IF(M4801=People!$B$4,People!$A$4,))))</f>
        <v>Cassandra Brandow</v>
      </c>
      <c r="W4801" s="3" t="str">
        <f>IFERROR(VLOOKUP(B4801,Returns!$A$2:$C$801,2,1), "No")</f>
        <v>Yes</v>
      </c>
    </row>
    <row r="4802" spans="1:23" x14ac:dyDescent="0.2">
      <c r="A4802" s="1">
        <v>4801</v>
      </c>
      <c r="B4802" t="s">
        <v>8456</v>
      </c>
      <c r="C4802" s="2" t="d">
        <v>2018-05-14</v>
      </c>
      <c r="D4802" s="2" t="d">
        <v>2018-05-19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3" t="str">
        <f>IF(M4802=People!$B$5,People!$A$5,IF(M4802=People!$B$2,People!$A$2,IF(M4802=People!$B$3,People!$A$3,IF(M4802=People!$B$4,People!$A$4,))))</f>
        <v>Cassandra Brandow</v>
      </c>
      <c r="W4802" s="3" t="str">
        <f>IFERROR(VLOOKUP(B4802,Returns!$A$2:$C$801,2,1), "No")</f>
        <v>Yes</v>
      </c>
    </row>
    <row r="4803" spans="1:23" x14ac:dyDescent="0.2">
      <c r="A4803" s="1">
        <v>4802</v>
      </c>
      <c r="B4803" t="s">
        <v>8456</v>
      </c>
      <c r="C4803" s="2" t="d">
        <v>2018-05-14</v>
      </c>
      <c r="D4803" s="2" t="d">
        <v>2018-05-19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3" t="str">
        <f>IF(M4803=People!$B$5,People!$A$5,IF(M4803=People!$B$2,People!$A$2,IF(M4803=People!$B$3,People!$A$3,IF(M4803=People!$B$4,People!$A$4,))))</f>
        <v>Cassandra Brandow</v>
      </c>
      <c r="W4803" s="3" t="str">
        <f>IFERROR(VLOOKUP(B4803,Returns!$A$2:$C$801,2,1), "No")</f>
        <v>Yes</v>
      </c>
    </row>
    <row r="4804" spans="1:23" x14ac:dyDescent="0.2">
      <c r="A4804" s="1">
        <v>4803</v>
      </c>
      <c r="B4804" t="s">
        <v>8456</v>
      </c>
      <c r="C4804" s="2" t="d">
        <v>2018-05-14</v>
      </c>
      <c r="D4804" s="2" t="d">
        <v>2018-05-19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3" t="str">
        <f>IF(M4804=People!$B$5,People!$A$5,IF(M4804=People!$B$2,People!$A$2,IF(M4804=People!$B$3,People!$A$3,IF(M4804=People!$B$4,People!$A$4,))))</f>
        <v>Cassandra Brandow</v>
      </c>
      <c r="W4804" s="3" t="str">
        <f>IFERROR(VLOOKUP(B4804,Returns!$A$2:$C$801,2,1), "No")</f>
        <v>Yes</v>
      </c>
    </row>
    <row r="4805" spans="1:23" x14ac:dyDescent="0.2">
      <c r="A4805" s="1">
        <v>4804</v>
      </c>
      <c r="B4805" t="s">
        <v>8457</v>
      </c>
      <c r="C4805" s="2" t="d">
        <v>2019-07-13</v>
      </c>
      <c r="D4805" s="2" t="d">
        <v>2019-07-17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3" t="str">
        <f>IF(M4805=People!$B$5,People!$A$5,IF(M4805=People!$B$2,People!$A$2,IF(M4805=People!$B$3,People!$A$3,IF(M4805=People!$B$4,People!$A$4,))))</f>
        <v>Chuck Magee</v>
      </c>
      <c r="W4805" s="3" t="str">
        <f>IFERROR(VLOOKUP(B4805,Returns!$A$2:$C$801,2,1), "No")</f>
        <v>Yes</v>
      </c>
    </row>
    <row r="4806" spans="1:23" x14ac:dyDescent="0.2">
      <c r="A4806" s="1">
        <v>4805</v>
      </c>
      <c r="B4806" t="s">
        <v>8457</v>
      </c>
      <c r="C4806" s="2" t="d">
        <v>2019-07-13</v>
      </c>
      <c r="D4806" s="2" t="d">
        <v>2019-07-17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3" t="str">
        <f>IF(M4806=People!$B$5,People!$A$5,IF(M4806=People!$B$2,People!$A$2,IF(M4806=People!$B$3,People!$A$3,IF(M4806=People!$B$4,People!$A$4,))))</f>
        <v>Chuck Magee</v>
      </c>
      <c r="W4806" s="3" t="str">
        <f>IFERROR(VLOOKUP(B4806,Returns!$A$2:$C$801,2,1), "No")</f>
        <v>Yes</v>
      </c>
    </row>
    <row r="4807" spans="1:23" x14ac:dyDescent="0.2">
      <c r="A4807" s="1">
        <v>4806</v>
      </c>
      <c r="B4807" t="s">
        <v>8458</v>
      </c>
      <c r="C4807" s="2" t="d">
        <v>2017-11-22</v>
      </c>
      <c r="D4807" s="2" t="d">
        <v>2017-11-25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3" t="str">
        <f>IF(M4807=People!$B$5,People!$A$5,IF(M4807=People!$B$2,People!$A$2,IF(M4807=People!$B$3,People!$A$3,IF(M4807=People!$B$4,People!$A$4,))))</f>
        <v>Anna Andreadi</v>
      </c>
      <c r="W4807" s="3" t="str">
        <f>IFERROR(VLOOKUP(B4807,Returns!$A$2:$C$801,2,1), "No")</f>
        <v>Yes</v>
      </c>
    </row>
    <row r="4808" spans="1:23" x14ac:dyDescent="0.2">
      <c r="A4808" s="1">
        <v>4807</v>
      </c>
      <c r="B4808" t="s">
        <v>8458</v>
      </c>
      <c r="C4808" s="2" t="d">
        <v>2017-11-22</v>
      </c>
      <c r="D4808" s="2" t="d">
        <v>2017-11-25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3" t="str">
        <f>IF(M4808=People!$B$5,People!$A$5,IF(M4808=People!$B$2,People!$A$2,IF(M4808=People!$B$3,People!$A$3,IF(M4808=People!$B$4,People!$A$4,))))</f>
        <v>Anna Andreadi</v>
      </c>
      <c r="W4808" s="3" t="str">
        <f>IFERROR(VLOOKUP(B4808,Returns!$A$2:$C$801,2,1), "No")</f>
        <v>Yes</v>
      </c>
    </row>
    <row r="4809" spans="1:23" x14ac:dyDescent="0.2">
      <c r="A4809" s="1">
        <v>4808</v>
      </c>
      <c r="B4809" t="s">
        <v>8458</v>
      </c>
      <c r="C4809" s="2" t="d">
        <v>2017-11-22</v>
      </c>
      <c r="D4809" s="2" t="d">
        <v>2017-11-25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3" t="str">
        <f>IF(M4809=People!$B$5,People!$A$5,IF(M4809=People!$B$2,People!$A$2,IF(M4809=People!$B$3,People!$A$3,IF(M4809=People!$B$4,People!$A$4,))))</f>
        <v>Anna Andreadi</v>
      </c>
      <c r="W4809" s="3" t="str">
        <f>IFERROR(VLOOKUP(B4809,Returns!$A$2:$C$801,2,1), "No")</f>
        <v>Yes</v>
      </c>
    </row>
    <row r="4810" spans="1:23" x14ac:dyDescent="0.2">
      <c r="A4810" s="1">
        <v>4809</v>
      </c>
      <c r="B4810" t="s">
        <v>8459</v>
      </c>
      <c r="C4810" s="2" t="d">
        <v>2016-11-23</v>
      </c>
      <c r="D4810" s="2" t="d">
        <v>2016-11-28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3" t="str">
        <f>IF(M4810=People!$B$5,People!$A$5,IF(M4810=People!$B$2,People!$A$2,IF(M4810=People!$B$3,People!$A$3,IF(M4810=People!$B$4,People!$A$4,))))</f>
        <v>Chuck Magee</v>
      </c>
      <c r="W4810" s="3" t="str">
        <f>IFERROR(VLOOKUP(B4810,Returns!$A$2:$C$801,2,1), "No")</f>
        <v>Yes</v>
      </c>
    </row>
    <row r="4811" spans="1:23" x14ac:dyDescent="0.2">
      <c r="A4811" s="1">
        <v>4810</v>
      </c>
      <c r="B4811" t="s">
        <v>8460</v>
      </c>
      <c r="C4811" s="2" t="d">
        <v>2017-12-27</v>
      </c>
      <c r="D4811" s="2" t="d">
        <v>2017-12-30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3" t="str">
        <f>IF(M4811=People!$B$5,People!$A$5,IF(M4811=People!$B$2,People!$A$2,IF(M4811=People!$B$3,People!$A$3,IF(M4811=People!$B$4,People!$A$4,))))</f>
        <v>Kelly Williams</v>
      </c>
      <c r="W4811" s="3" t="str">
        <f>IFERROR(VLOOKUP(B4811,Returns!$A$2:$C$801,2,1), "No")</f>
        <v>Yes</v>
      </c>
    </row>
    <row r="4812" spans="1:23" x14ac:dyDescent="0.2">
      <c r="A4812" s="1">
        <v>4811</v>
      </c>
      <c r="B4812" t="s">
        <v>8460</v>
      </c>
      <c r="C4812" s="2" t="d">
        <v>2017-12-27</v>
      </c>
      <c r="D4812" s="2" t="d">
        <v>2017-12-30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3" t="str">
        <f>IF(M4812=People!$B$5,People!$A$5,IF(M4812=People!$B$2,People!$A$2,IF(M4812=People!$B$3,People!$A$3,IF(M4812=People!$B$4,People!$A$4,))))</f>
        <v>Kelly Williams</v>
      </c>
      <c r="W4812" s="3" t="str">
        <f>IFERROR(VLOOKUP(B4812,Returns!$A$2:$C$801,2,1), "No")</f>
        <v>Yes</v>
      </c>
    </row>
    <row r="4813" spans="1:23" x14ac:dyDescent="0.2">
      <c r="A4813" s="1">
        <v>4812</v>
      </c>
      <c r="B4813" t="s">
        <v>8461</v>
      </c>
      <c r="C4813" s="2" t="d">
        <v>2018-11-14</v>
      </c>
      <c r="D4813" s="2" t="d">
        <v>2018-11-19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3" t="str">
        <f>IF(M4813=People!$B$5,People!$A$5,IF(M4813=People!$B$2,People!$A$2,IF(M4813=People!$B$3,People!$A$3,IF(M4813=People!$B$4,People!$A$4,))))</f>
        <v>Chuck Magee</v>
      </c>
      <c r="W4813" s="3" t="str">
        <f>IFERROR(VLOOKUP(B4813,Returns!$A$2:$C$801,2,1), "No")</f>
        <v>Yes</v>
      </c>
    </row>
    <row r="4814" spans="1:23" x14ac:dyDescent="0.2">
      <c r="A4814" s="1">
        <v>4813</v>
      </c>
      <c r="B4814" t="s">
        <v>8461</v>
      </c>
      <c r="C4814" s="2" t="d">
        <v>2018-11-14</v>
      </c>
      <c r="D4814" s="2" t="d">
        <v>2018-11-19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3" t="str">
        <f>IF(M4814=People!$B$5,People!$A$5,IF(M4814=People!$B$2,People!$A$2,IF(M4814=People!$B$3,People!$A$3,IF(M4814=People!$B$4,People!$A$4,))))</f>
        <v>Chuck Magee</v>
      </c>
      <c r="W4814" s="3" t="str">
        <f>IFERROR(VLOOKUP(B4814,Returns!$A$2:$C$801,2,1), "No")</f>
        <v>Yes</v>
      </c>
    </row>
    <row r="4815" spans="1:23" x14ac:dyDescent="0.2">
      <c r="A4815" s="1">
        <v>4814</v>
      </c>
      <c r="B4815" t="s">
        <v>8461</v>
      </c>
      <c r="C4815" s="2" t="d">
        <v>2018-11-14</v>
      </c>
      <c r="D4815" s="2" t="d">
        <v>2018-11-19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3" t="str">
        <f>IF(M4815=People!$B$5,People!$A$5,IF(M4815=People!$B$2,People!$A$2,IF(M4815=People!$B$3,People!$A$3,IF(M4815=People!$B$4,People!$A$4,))))</f>
        <v>Chuck Magee</v>
      </c>
      <c r="W4815" s="3" t="str">
        <f>IFERROR(VLOOKUP(B4815,Returns!$A$2:$C$801,2,1), "No")</f>
        <v>Yes</v>
      </c>
    </row>
    <row r="4816" spans="1:23" x14ac:dyDescent="0.2">
      <c r="A4816" s="1">
        <v>4815</v>
      </c>
      <c r="B4816" t="s">
        <v>8462</v>
      </c>
      <c r="C4816" s="2" t="d">
        <v>2018-05-08</v>
      </c>
      <c r="D4816" s="2" t="d">
        <v>2018-05-10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3" t="str">
        <f>IF(M4816=People!$B$5,People!$A$5,IF(M4816=People!$B$2,People!$A$2,IF(M4816=People!$B$3,People!$A$3,IF(M4816=People!$B$4,People!$A$4,))))</f>
        <v>Anna Andreadi</v>
      </c>
      <c r="W4816" s="3" t="str">
        <f>IFERROR(VLOOKUP(B4816,Returns!$A$2:$C$801,2,1), "No")</f>
        <v>Yes</v>
      </c>
    </row>
    <row r="4817" spans="1:23" x14ac:dyDescent="0.2">
      <c r="A4817" s="1">
        <v>4816</v>
      </c>
      <c r="B4817" t="s">
        <v>8463</v>
      </c>
      <c r="C4817" s="2" t="d">
        <v>2016-12-26</v>
      </c>
      <c r="D4817" s="2" t="d">
        <v>2016-12-31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3" t="str">
        <f>IF(M4817=People!$B$5,People!$A$5,IF(M4817=People!$B$2,People!$A$2,IF(M4817=People!$B$3,People!$A$3,IF(M4817=People!$B$4,People!$A$4,))))</f>
        <v>Chuck Magee</v>
      </c>
      <c r="W4817" s="3" t="str">
        <f>IFERROR(VLOOKUP(B4817,Returns!$A$2:$C$801,2,1), "No")</f>
        <v>Yes</v>
      </c>
    </row>
    <row r="4818" spans="1:23" x14ac:dyDescent="0.2">
      <c r="A4818" s="1">
        <v>4817</v>
      </c>
      <c r="B4818" t="s">
        <v>8463</v>
      </c>
      <c r="C4818" s="2" t="d">
        <v>2016-12-26</v>
      </c>
      <c r="D4818" s="2" t="d">
        <v>2016-12-31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3" t="str">
        <f>IF(M4818=People!$B$5,People!$A$5,IF(M4818=People!$B$2,People!$A$2,IF(M4818=People!$B$3,People!$A$3,IF(M4818=People!$B$4,People!$A$4,))))</f>
        <v>Chuck Magee</v>
      </c>
      <c r="W4818" s="3" t="str">
        <f>IFERROR(VLOOKUP(B4818,Returns!$A$2:$C$801,2,1), "No")</f>
        <v>Yes</v>
      </c>
    </row>
    <row r="4819" spans="1:23" x14ac:dyDescent="0.2">
      <c r="A4819" s="1">
        <v>4818</v>
      </c>
      <c r="B4819" t="s">
        <v>8463</v>
      </c>
      <c r="C4819" s="2" t="d">
        <v>2016-12-26</v>
      </c>
      <c r="D4819" s="2" t="d">
        <v>2016-12-31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3" t="str">
        <f>IF(M4819=People!$B$5,People!$A$5,IF(M4819=People!$B$2,People!$A$2,IF(M4819=People!$B$3,People!$A$3,IF(M4819=People!$B$4,People!$A$4,))))</f>
        <v>Chuck Magee</v>
      </c>
      <c r="W4819" s="3" t="str">
        <f>IFERROR(VLOOKUP(B4819,Returns!$A$2:$C$801,2,1), "No")</f>
        <v>Yes</v>
      </c>
    </row>
    <row r="4820" spans="1:23" x14ac:dyDescent="0.2">
      <c r="A4820" s="1">
        <v>4819</v>
      </c>
      <c r="B4820" t="s">
        <v>8463</v>
      </c>
      <c r="C4820" s="2" t="d">
        <v>2016-12-26</v>
      </c>
      <c r="D4820" s="2" t="d">
        <v>2016-12-31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3" t="str">
        <f>IF(M4820=People!$B$5,People!$A$5,IF(M4820=People!$B$2,People!$A$2,IF(M4820=People!$B$3,People!$A$3,IF(M4820=People!$B$4,People!$A$4,))))</f>
        <v>Chuck Magee</v>
      </c>
      <c r="W4820" s="3" t="str">
        <f>IFERROR(VLOOKUP(B4820,Returns!$A$2:$C$801,2,1), "No")</f>
        <v>Yes</v>
      </c>
    </row>
    <row r="4821" spans="1:23" x14ac:dyDescent="0.2">
      <c r="A4821" s="1">
        <v>4820</v>
      </c>
      <c r="B4821" t="s">
        <v>8464</v>
      </c>
      <c r="C4821" s="2" t="d">
        <v>2019-06-08</v>
      </c>
      <c r="D4821" s="2" t="d">
        <v>2019-06-14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3" t="str">
        <f>IF(M4821=People!$B$5,People!$A$5,IF(M4821=People!$B$2,People!$A$2,IF(M4821=People!$B$3,People!$A$3,IF(M4821=People!$B$4,People!$A$4,))))</f>
        <v>Chuck Magee</v>
      </c>
      <c r="W4821" s="3" t="str">
        <f>IFERROR(VLOOKUP(B4821,Returns!$A$2:$C$801,2,1), "No")</f>
        <v>Yes</v>
      </c>
    </row>
    <row r="4822" spans="1:23" x14ac:dyDescent="0.2">
      <c r="A4822" s="1">
        <v>4821</v>
      </c>
      <c r="B4822" t="s">
        <v>8465</v>
      </c>
      <c r="C4822" s="2" t="d">
        <v>2017-04-07</v>
      </c>
      <c r="D4822" s="2" t="d">
        <v>2017-04-11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3" t="str">
        <f>IF(M4822=People!$B$5,People!$A$5,IF(M4822=People!$B$2,People!$A$2,IF(M4822=People!$B$3,People!$A$3,IF(M4822=People!$B$4,People!$A$4,))))</f>
        <v>Kelly Williams</v>
      </c>
      <c r="W4822" s="3" t="str">
        <f>IFERROR(VLOOKUP(B4822,Returns!$A$2:$C$801,2,1), "No")</f>
        <v>Yes</v>
      </c>
    </row>
    <row r="4823" spans="1:23" x14ac:dyDescent="0.2">
      <c r="A4823" s="1">
        <v>4822</v>
      </c>
      <c r="B4823" t="s">
        <v>8465</v>
      </c>
      <c r="C4823" s="2" t="d">
        <v>2017-04-07</v>
      </c>
      <c r="D4823" s="2" t="d">
        <v>2017-04-11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3" t="str">
        <f>IF(M4823=People!$B$5,People!$A$5,IF(M4823=People!$B$2,People!$A$2,IF(M4823=People!$B$3,People!$A$3,IF(M4823=People!$B$4,People!$A$4,))))</f>
        <v>Kelly Williams</v>
      </c>
      <c r="W4823" s="3" t="str">
        <f>IFERROR(VLOOKUP(B4823,Returns!$A$2:$C$801,2,1), "No")</f>
        <v>Yes</v>
      </c>
    </row>
    <row r="4824" spans="1:23" x14ac:dyDescent="0.2">
      <c r="A4824" s="1">
        <v>4823</v>
      </c>
      <c r="B4824" t="s">
        <v>8466</v>
      </c>
      <c r="C4824" s="2" t="d">
        <v>2018-07-10</v>
      </c>
      <c r="D4824" s="2" t="d">
        <v>2018-07-11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3" t="str">
        <f>IF(M4824=People!$B$5,People!$A$5,IF(M4824=People!$B$2,People!$A$2,IF(M4824=People!$B$3,People!$A$3,IF(M4824=People!$B$4,People!$A$4,))))</f>
        <v>Anna Andreadi</v>
      </c>
      <c r="W4824" s="3" t="str">
        <f>IFERROR(VLOOKUP(B4824,Returns!$A$2:$C$801,2,1), "No")</f>
        <v>Yes</v>
      </c>
    </row>
    <row r="4825" spans="1:23" x14ac:dyDescent="0.2">
      <c r="A4825" s="1">
        <v>4824</v>
      </c>
      <c r="B4825" t="s">
        <v>8467</v>
      </c>
      <c r="C4825" s="2" t="d">
        <v>2018-11-21</v>
      </c>
      <c r="D4825" s="2" t="d">
        <v>2018-11-26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3" t="str">
        <f>IF(M4825=People!$B$5,People!$A$5,IF(M4825=People!$B$2,People!$A$2,IF(M4825=People!$B$3,People!$A$3,IF(M4825=People!$B$4,People!$A$4,))))</f>
        <v>Chuck Magee</v>
      </c>
      <c r="W4825" s="3" t="str">
        <f>IFERROR(VLOOKUP(B4825,Returns!$A$2:$C$801,2,1), "No")</f>
        <v>Yes</v>
      </c>
    </row>
    <row r="4826" spans="1:23" x14ac:dyDescent="0.2">
      <c r="A4826" s="1">
        <v>4825</v>
      </c>
      <c r="B4826" t="s">
        <v>8467</v>
      </c>
      <c r="C4826" s="2" t="d">
        <v>2018-11-21</v>
      </c>
      <c r="D4826" s="2" t="d">
        <v>2018-11-26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3" t="str">
        <f>IF(M4826=People!$B$5,People!$A$5,IF(M4826=People!$B$2,People!$A$2,IF(M4826=People!$B$3,People!$A$3,IF(M4826=People!$B$4,People!$A$4,))))</f>
        <v>Chuck Magee</v>
      </c>
      <c r="W4826" s="3" t="str">
        <f>IFERROR(VLOOKUP(B4826,Returns!$A$2:$C$801,2,1), "No")</f>
        <v>Yes</v>
      </c>
    </row>
    <row r="4827" spans="1:23" x14ac:dyDescent="0.2">
      <c r="A4827" s="1">
        <v>4826</v>
      </c>
      <c r="B4827" t="s">
        <v>8467</v>
      </c>
      <c r="C4827" s="2" t="d">
        <v>2018-11-21</v>
      </c>
      <c r="D4827" s="2" t="d">
        <v>2018-11-26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3" t="str">
        <f>IF(M4827=People!$B$5,People!$A$5,IF(M4827=People!$B$2,People!$A$2,IF(M4827=People!$B$3,People!$A$3,IF(M4827=People!$B$4,People!$A$4,))))</f>
        <v>Chuck Magee</v>
      </c>
      <c r="W4827" s="3" t="str">
        <f>IFERROR(VLOOKUP(B4827,Returns!$A$2:$C$801,2,1), "No")</f>
        <v>Yes</v>
      </c>
    </row>
    <row r="4828" spans="1:23" x14ac:dyDescent="0.2">
      <c r="A4828" s="1">
        <v>4827</v>
      </c>
      <c r="B4828" t="s">
        <v>8468</v>
      </c>
      <c r="C4828" s="2" t="d">
        <v>2019-11-12</v>
      </c>
      <c r="D4828" s="2" t="d">
        <v>2019-11-15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3" t="str">
        <f>IF(M4828=People!$B$5,People!$A$5,IF(M4828=People!$B$2,People!$A$2,IF(M4828=People!$B$3,People!$A$3,IF(M4828=People!$B$4,People!$A$4,))))</f>
        <v>Anna Andreadi</v>
      </c>
      <c r="W4828" s="3" t="str">
        <f>IFERROR(VLOOKUP(B4828,Returns!$A$2:$C$801,2,1), "No")</f>
        <v>Yes</v>
      </c>
    </row>
    <row r="4829" spans="1:23" x14ac:dyDescent="0.2">
      <c r="A4829" s="1">
        <v>4828</v>
      </c>
      <c r="B4829" t="s">
        <v>8469</v>
      </c>
      <c r="C4829" s="2" t="d">
        <v>2016-11-01</v>
      </c>
      <c r="D4829" s="2" t="d">
        <v>2016-11-08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3" t="str">
        <f>IF(M4829=People!$B$5,People!$A$5,IF(M4829=People!$B$2,People!$A$2,IF(M4829=People!$B$3,People!$A$3,IF(M4829=People!$B$4,People!$A$4,))))</f>
        <v>Cassandra Brandow</v>
      </c>
      <c r="W4829" s="3" t="str">
        <f>IFERROR(VLOOKUP(B4829,Returns!$A$2:$C$801,2,1), "No")</f>
        <v>Yes</v>
      </c>
    </row>
    <row r="4830" spans="1:23" x14ac:dyDescent="0.2">
      <c r="A4830" s="1">
        <v>4829</v>
      </c>
      <c r="B4830" t="s">
        <v>8469</v>
      </c>
      <c r="C4830" s="2" t="d">
        <v>2016-11-01</v>
      </c>
      <c r="D4830" s="2" t="d">
        <v>2016-11-08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3" t="str">
        <f>IF(M4830=People!$B$5,People!$A$5,IF(M4830=People!$B$2,People!$A$2,IF(M4830=People!$B$3,People!$A$3,IF(M4830=People!$B$4,People!$A$4,))))</f>
        <v>Cassandra Brandow</v>
      </c>
      <c r="W4830" s="3" t="str">
        <f>IFERROR(VLOOKUP(B4830,Returns!$A$2:$C$801,2,1), "No")</f>
        <v>Yes</v>
      </c>
    </row>
    <row r="4831" spans="1:23" x14ac:dyDescent="0.2">
      <c r="A4831" s="1">
        <v>4830</v>
      </c>
      <c r="B4831" t="s">
        <v>8470</v>
      </c>
      <c r="C4831" s="2" t="d">
        <v>2018-05-15</v>
      </c>
      <c r="D4831" s="2" t="d">
        <v>2018-05-21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3" t="str">
        <f>IF(M4831=People!$B$5,People!$A$5,IF(M4831=People!$B$2,People!$A$2,IF(M4831=People!$B$3,People!$A$3,IF(M4831=People!$B$4,People!$A$4,))))</f>
        <v>Chuck Magee</v>
      </c>
      <c r="W4831" s="3" t="str">
        <f>IFERROR(VLOOKUP(B4831,Returns!$A$2:$C$801,2,1), "No")</f>
        <v>Yes</v>
      </c>
    </row>
    <row r="4832" spans="1:23" x14ac:dyDescent="0.2">
      <c r="A4832" s="1">
        <v>4831</v>
      </c>
      <c r="B4832" t="s">
        <v>8471</v>
      </c>
      <c r="C4832" s="2" t="d">
        <v>2016-11-07</v>
      </c>
      <c r="D4832" s="2" t="d">
        <v>2016-11-12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3" t="str">
        <f>IF(M4832=People!$B$5,People!$A$5,IF(M4832=People!$B$2,People!$A$2,IF(M4832=People!$B$3,People!$A$3,IF(M4832=People!$B$4,People!$A$4,))))</f>
        <v>Kelly Williams</v>
      </c>
      <c r="W4832" s="3" t="str">
        <f>IFERROR(VLOOKUP(B4832,Returns!$A$2:$C$801,2,1), "No")</f>
        <v>Yes</v>
      </c>
    </row>
    <row r="4833" spans="1:23" x14ac:dyDescent="0.2">
      <c r="A4833" s="1">
        <v>4832</v>
      </c>
      <c r="B4833" t="s">
        <v>8471</v>
      </c>
      <c r="C4833" s="2" t="d">
        <v>2016-11-07</v>
      </c>
      <c r="D4833" s="2" t="d">
        <v>2016-11-12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3" t="str">
        <f>IF(M4833=People!$B$5,People!$A$5,IF(M4833=People!$B$2,People!$A$2,IF(M4833=People!$B$3,People!$A$3,IF(M4833=People!$B$4,People!$A$4,))))</f>
        <v>Kelly Williams</v>
      </c>
      <c r="W4833" s="3" t="str">
        <f>IFERROR(VLOOKUP(B4833,Returns!$A$2:$C$801,2,1), "No")</f>
        <v>Yes</v>
      </c>
    </row>
    <row r="4834" spans="1:23" x14ac:dyDescent="0.2">
      <c r="A4834" s="1">
        <v>4833</v>
      </c>
      <c r="B4834" t="s">
        <v>8471</v>
      </c>
      <c r="C4834" s="2" t="d">
        <v>2016-11-07</v>
      </c>
      <c r="D4834" s="2" t="d">
        <v>2016-11-12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3" t="str">
        <f>IF(M4834=People!$B$5,People!$A$5,IF(M4834=People!$B$2,People!$A$2,IF(M4834=People!$B$3,People!$A$3,IF(M4834=People!$B$4,People!$A$4,))))</f>
        <v>Kelly Williams</v>
      </c>
      <c r="W4834" s="3" t="str">
        <f>IFERROR(VLOOKUP(B4834,Returns!$A$2:$C$801,2,1), "No")</f>
        <v>Yes</v>
      </c>
    </row>
    <row r="4835" spans="1:23" x14ac:dyDescent="0.2">
      <c r="A4835" s="1">
        <v>4834</v>
      </c>
      <c r="B4835" t="s">
        <v>8471</v>
      </c>
      <c r="C4835" s="2" t="d">
        <v>2016-11-07</v>
      </c>
      <c r="D4835" s="2" t="d">
        <v>2016-11-12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3" t="str">
        <f>IF(M4835=People!$B$5,People!$A$5,IF(M4835=People!$B$2,People!$A$2,IF(M4835=People!$B$3,People!$A$3,IF(M4835=People!$B$4,People!$A$4,))))</f>
        <v>Kelly Williams</v>
      </c>
      <c r="W4835" s="3" t="str">
        <f>IFERROR(VLOOKUP(B4835,Returns!$A$2:$C$801,2,1), "No")</f>
        <v>Yes</v>
      </c>
    </row>
    <row r="4836" spans="1:23" x14ac:dyDescent="0.2">
      <c r="A4836" s="1">
        <v>4835</v>
      </c>
      <c r="B4836" t="s">
        <v>8472</v>
      </c>
      <c r="C4836" s="2" t="d">
        <v>2019-10-05</v>
      </c>
      <c r="D4836" s="2" t="d">
        <v>2019-10-10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3" t="str">
        <f>IF(M4836=People!$B$5,People!$A$5,IF(M4836=People!$B$2,People!$A$2,IF(M4836=People!$B$3,People!$A$3,IF(M4836=People!$B$4,People!$A$4,))))</f>
        <v>Anna Andreadi</v>
      </c>
      <c r="W4836" s="3" t="str">
        <f>IFERROR(VLOOKUP(B4836,Returns!$A$2:$C$801,2,1), "No")</f>
        <v>Yes</v>
      </c>
    </row>
    <row r="4837" spans="1:23" x14ac:dyDescent="0.2">
      <c r="A4837" s="1">
        <v>4836</v>
      </c>
      <c r="B4837" t="s">
        <v>8472</v>
      </c>
      <c r="C4837" s="2" t="d">
        <v>2019-10-05</v>
      </c>
      <c r="D4837" s="2" t="d">
        <v>2019-10-10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3" t="str">
        <f>IF(M4837=People!$B$5,People!$A$5,IF(M4837=People!$B$2,People!$A$2,IF(M4837=People!$B$3,People!$A$3,IF(M4837=People!$B$4,People!$A$4,))))</f>
        <v>Anna Andreadi</v>
      </c>
      <c r="W4837" s="3" t="str">
        <f>IFERROR(VLOOKUP(B4837,Returns!$A$2:$C$801,2,1), "No")</f>
        <v>Yes</v>
      </c>
    </row>
    <row r="4838" spans="1:23" x14ac:dyDescent="0.2">
      <c r="A4838" s="1">
        <v>4837</v>
      </c>
      <c r="B4838" t="s">
        <v>8472</v>
      </c>
      <c r="C4838" s="2" t="d">
        <v>2019-10-05</v>
      </c>
      <c r="D4838" s="2" t="d">
        <v>2019-10-10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3" t="str">
        <f>IF(M4838=People!$B$5,People!$A$5,IF(M4838=People!$B$2,People!$A$2,IF(M4838=People!$B$3,People!$A$3,IF(M4838=People!$B$4,People!$A$4,))))</f>
        <v>Anna Andreadi</v>
      </c>
      <c r="W4838" s="3" t="str">
        <f>IFERROR(VLOOKUP(B4838,Returns!$A$2:$C$801,2,1), "No")</f>
        <v>Yes</v>
      </c>
    </row>
    <row r="4839" spans="1:23" x14ac:dyDescent="0.2">
      <c r="A4839" s="1">
        <v>4838</v>
      </c>
      <c r="B4839" t="s">
        <v>8473</v>
      </c>
      <c r="C4839" s="2" t="d">
        <v>2019-06-01</v>
      </c>
      <c r="D4839" s="2" t="d">
        <v>2019-06-03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3" t="str">
        <f>IF(M4839=People!$B$5,People!$A$5,IF(M4839=People!$B$2,People!$A$2,IF(M4839=People!$B$3,People!$A$3,IF(M4839=People!$B$4,People!$A$4,))))</f>
        <v>Chuck Magee</v>
      </c>
      <c r="W4839" s="3" t="str">
        <f>IFERROR(VLOOKUP(B4839,Returns!$A$2:$C$801,2,1), "No")</f>
        <v>Yes</v>
      </c>
    </row>
    <row r="4840" spans="1:23" x14ac:dyDescent="0.2">
      <c r="A4840" s="1">
        <v>4839</v>
      </c>
      <c r="B4840" t="s">
        <v>8473</v>
      </c>
      <c r="C4840" s="2" t="d">
        <v>2019-06-01</v>
      </c>
      <c r="D4840" s="2" t="d">
        <v>2019-06-03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3" t="str">
        <f>IF(M4840=People!$B$5,People!$A$5,IF(M4840=People!$B$2,People!$A$2,IF(M4840=People!$B$3,People!$A$3,IF(M4840=People!$B$4,People!$A$4,))))</f>
        <v>Chuck Magee</v>
      </c>
      <c r="W4840" s="3" t="str">
        <f>IFERROR(VLOOKUP(B4840,Returns!$A$2:$C$801,2,1), "No")</f>
        <v>Yes</v>
      </c>
    </row>
    <row r="4841" spans="1:23" x14ac:dyDescent="0.2">
      <c r="A4841" s="1">
        <v>4840</v>
      </c>
      <c r="B4841" t="s">
        <v>8473</v>
      </c>
      <c r="C4841" s="2" t="d">
        <v>2019-06-01</v>
      </c>
      <c r="D4841" s="2" t="d">
        <v>2019-06-03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3" t="str">
        <f>IF(M4841=People!$B$5,People!$A$5,IF(M4841=People!$B$2,People!$A$2,IF(M4841=People!$B$3,People!$A$3,IF(M4841=People!$B$4,People!$A$4,))))</f>
        <v>Chuck Magee</v>
      </c>
      <c r="W4841" s="3" t="str">
        <f>IFERROR(VLOOKUP(B4841,Returns!$A$2:$C$801,2,1), "No")</f>
        <v>Yes</v>
      </c>
    </row>
    <row r="4842" spans="1:23" x14ac:dyDescent="0.2">
      <c r="A4842" s="1">
        <v>4841</v>
      </c>
      <c r="B4842" t="s">
        <v>8474</v>
      </c>
      <c r="C4842" s="2" t="d">
        <v>2019-11-20</v>
      </c>
      <c r="D4842" s="2" t="d">
        <v>2019-11-25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3" t="str">
        <f>IF(M4842=People!$B$5,People!$A$5,IF(M4842=People!$B$2,People!$A$2,IF(M4842=People!$B$3,People!$A$3,IF(M4842=People!$B$4,People!$A$4,))))</f>
        <v>Cassandra Brandow</v>
      </c>
      <c r="W4842" s="3" t="str">
        <f>IFERROR(VLOOKUP(B4842,Returns!$A$2:$C$801,2,1), "No")</f>
        <v>Yes</v>
      </c>
    </row>
    <row r="4843" spans="1:23" x14ac:dyDescent="0.2">
      <c r="A4843" s="1">
        <v>4842</v>
      </c>
      <c r="B4843" t="s">
        <v>8475</v>
      </c>
      <c r="C4843" s="2" t="d">
        <v>2018-12-23</v>
      </c>
      <c r="D4843" s="2" t="d">
        <v>2018-12-28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3" t="str">
        <f>IF(M4843=People!$B$5,People!$A$5,IF(M4843=People!$B$2,People!$A$2,IF(M4843=People!$B$3,People!$A$3,IF(M4843=People!$B$4,People!$A$4,))))</f>
        <v>Chuck Magee</v>
      </c>
      <c r="W4843" s="3" t="str">
        <f>IFERROR(VLOOKUP(B4843,Returns!$A$2:$C$801,2,1), "No")</f>
        <v>Yes</v>
      </c>
    </row>
    <row r="4844" spans="1:23" x14ac:dyDescent="0.2">
      <c r="A4844" s="1">
        <v>4843</v>
      </c>
      <c r="B4844" t="s">
        <v>8476</v>
      </c>
      <c r="C4844" s="2" t="d">
        <v>2019-09-29</v>
      </c>
      <c r="D4844" s="2" t="d">
        <v>2019-10-04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3" t="str">
        <f>IF(M4844=People!$B$5,People!$A$5,IF(M4844=People!$B$2,People!$A$2,IF(M4844=People!$B$3,People!$A$3,IF(M4844=People!$B$4,People!$A$4,))))</f>
        <v>Cassandra Brandow</v>
      </c>
      <c r="W4844" s="3" t="str">
        <f>IFERROR(VLOOKUP(B4844,Returns!$A$2:$C$801,2,1), "No")</f>
        <v>Yes</v>
      </c>
    </row>
    <row r="4845" spans="1:23" x14ac:dyDescent="0.2">
      <c r="A4845" s="1">
        <v>4844</v>
      </c>
      <c r="B4845" t="s">
        <v>8477</v>
      </c>
      <c r="C4845" s="2" t="d">
        <v>2018-11-07</v>
      </c>
      <c r="D4845" s="2" t="d">
        <v>2018-11-09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3" t="str">
        <f>IF(M4845=People!$B$5,People!$A$5,IF(M4845=People!$B$2,People!$A$2,IF(M4845=People!$B$3,People!$A$3,IF(M4845=People!$B$4,People!$A$4,))))</f>
        <v>Chuck Magee</v>
      </c>
      <c r="W4845" s="3" t="str">
        <f>IFERROR(VLOOKUP(B4845,Returns!$A$2:$C$801,2,1), "No")</f>
        <v>Yes</v>
      </c>
    </row>
    <row r="4846" spans="1:23" x14ac:dyDescent="0.2">
      <c r="A4846" s="1">
        <v>4845</v>
      </c>
      <c r="B4846" t="s">
        <v>8478</v>
      </c>
      <c r="C4846" s="2" t="d">
        <v>2016-04-04</v>
      </c>
      <c r="D4846" s="2" t="d">
        <v>2016-04-05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3" t="str">
        <f>IF(M4846=People!$B$5,People!$A$5,IF(M4846=People!$B$2,People!$A$2,IF(M4846=People!$B$3,People!$A$3,IF(M4846=People!$B$4,People!$A$4,))))</f>
        <v>Anna Andreadi</v>
      </c>
      <c r="W4846" s="3" t="str">
        <f>IFERROR(VLOOKUP(B4846,Returns!$A$2:$C$801,2,1), "No")</f>
        <v>Yes</v>
      </c>
    </row>
    <row r="4847" spans="1:23" x14ac:dyDescent="0.2">
      <c r="A4847" s="1">
        <v>4846</v>
      </c>
      <c r="B4847" t="s">
        <v>8479</v>
      </c>
      <c r="C4847" s="2" t="d">
        <v>2017-07-23</v>
      </c>
      <c r="D4847" s="2" t="d">
        <v>2017-07-26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3" t="str">
        <f>IF(M4847=People!$B$5,People!$A$5,IF(M4847=People!$B$2,People!$A$2,IF(M4847=People!$B$3,People!$A$3,IF(M4847=People!$B$4,People!$A$4,))))</f>
        <v>Chuck Magee</v>
      </c>
      <c r="W4847" s="3" t="str">
        <f>IFERROR(VLOOKUP(B4847,Returns!$A$2:$C$801,2,1), "No")</f>
        <v>Yes</v>
      </c>
    </row>
    <row r="4848" spans="1:23" x14ac:dyDescent="0.2">
      <c r="A4848" s="1">
        <v>4847</v>
      </c>
      <c r="B4848" t="s">
        <v>8480</v>
      </c>
      <c r="C4848" s="2" t="d">
        <v>2016-06-25</v>
      </c>
      <c r="D4848" s="2" t="d">
        <v>2016-06-27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3" t="str">
        <f>IF(M4848=People!$B$5,People!$A$5,IF(M4848=People!$B$2,People!$A$2,IF(M4848=People!$B$3,People!$A$3,IF(M4848=People!$B$4,People!$A$4,))))</f>
        <v>Anna Andreadi</v>
      </c>
      <c r="W4848" s="3" t="str">
        <f>IFERROR(VLOOKUP(B4848,Returns!$A$2:$C$801,2,1), "No")</f>
        <v>Yes</v>
      </c>
    </row>
    <row r="4849" spans="1:23" x14ac:dyDescent="0.2">
      <c r="A4849" s="1">
        <v>4848</v>
      </c>
      <c r="B4849" t="s">
        <v>8480</v>
      </c>
      <c r="C4849" s="2" t="d">
        <v>2016-06-25</v>
      </c>
      <c r="D4849" s="2" t="d">
        <v>2016-06-27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3" t="str">
        <f>IF(M4849=People!$B$5,People!$A$5,IF(M4849=People!$B$2,People!$A$2,IF(M4849=People!$B$3,People!$A$3,IF(M4849=People!$B$4,People!$A$4,))))</f>
        <v>Anna Andreadi</v>
      </c>
      <c r="W4849" s="3" t="str">
        <f>IFERROR(VLOOKUP(B4849,Returns!$A$2:$C$801,2,1), "No")</f>
        <v>Yes</v>
      </c>
    </row>
    <row r="4850" spans="1:23" x14ac:dyDescent="0.2">
      <c r="A4850" s="1">
        <v>4849</v>
      </c>
      <c r="B4850" t="s">
        <v>8480</v>
      </c>
      <c r="C4850" s="2" t="d">
        <v>2016-06-25</v>
      </c>
      <c r="D4850" s="2" t="d">
        <v>2016-06-27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3" t="str">
        <f>IF(M4850=People!$B$5,People!$A$5,IF(M4850=People!$B$2,People!$A$2,IF(M4850=People!$B$3,People!$A$3,IF(M4850=People!$B$4,People!$A$4,))))</f>
        <v>Anna Andreadi</v>
      </c>
      <c r="W4850" s="3" t="str">
        <f>IFERROR(VLOOKUP(B4850,Returns!$A$2:$C$801,2,1), "No")</f>
        <v>Yes</v>
      </c>
    </row>
    <row r="4851" spans="1:23" x14ac:dyDescent="0.2">
      <c r="A4851" s="1">
        <v>4850</v>
      </c>
      <c r="B4851" t="s">
        <v>8481</v>
      </c>
      <c r="C4851" s="2" t="d">
        <v>2016-09-08</v>
      </c>
      <c r="D4851" s="2" t="d">
        <v>2016-09-14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3" t="str">
        <f>IF(M4851=People!$B$5,People!$A$5,IF(M4851=People!$B$2,People!$A$2,IF(M4851=People!$B$3,People!$A$3,IF(M4851=People!$B$4,People!$A$4,))))</f>
        <v>Anna Andreadi</v>
      </c>
      <c r="W4851" s="3" t="str">
        <f>IFERROR(VLOOKUP(B4851,Returns!$A$2:$C$801,2,1), "No")</f>
        <v>Yes</v>
      </c>
    </row>
    <row r="4852" spans="1:23" x14ac:dyDescent="0.2">
      <c r="A4852" s="1">
        <v>4851</v>
      </c>
      <c r="B4852" t="s">
        <v>8481</v>
      </c>
      <c r="C4852" s="2" t="d">
        <v>2016-09-08</v>
      </c>
      <c r="D4852" s="2" t="d">
        <v>2016-09-14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3" t="str">
        <f>IF(M4852=People!$B$5,People!$A$5,IF(M4852=People!$B$2,People!$A$2,IF(M4852=People!$B$3,People!$A$3,IF(M4852=People!$B$4,People!$A$4,))))</f>
        <v>Anna Andreadi</v>
      </c>
      <c r="W4852" s="3" t="str">
        <f>IFERROR(VLOOKUP(B4852,Returns!$A$2:$C$801,2,1), "No")</f>
        <v>Yes</v>
      </c>
    </row>
    <row r="4853" spans="1:23" x14ac:dyDescent="0.2">
      <c r="A4853" s="1">
        <v>4852</v>
      </c>
      <c r="B4853" t="s">
        <v>8481</v>
      </c>
      <c r="C4853" s="2" t="d">
        <v>2016-09-08</v>
      </c>
      <c r="D4853" s="2" t="d">
        <v>2016-09-14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3" t="str">
        <f>IF(M4853=People!$B$5,People!$A$5,IF(M4853=People!$B$2,People!$A$2,IF(M4853=People!$B$3,People!$A$3,IF(M4853=People!$B$4,People!$A$4,))))</f>
        <v>Anna Andreadi</v>
      </c>
      <c r="W4853" s="3" t="str">
        <f>IFERROR(VLOOKUP(B4853,Returns!$A$2:$C$801,2,1), "No")</f>
        <v>Yes</v>
      </c>
    </row>
    <row r="4854" spans="1:23" x14ac:dyDescent="0.2">
      <c r="A4854" s="1">
        <v>4853</v>
      </c>
      <c r="B4854" t="s">
        <v>8481</v>
      </c>
      <c r="C4854" s="2" t="d">
        <v>2016-09-08</v>
      </c>
      <c r="D4854" s="2" t="d">
        <v>2016-09-14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3" t="str">
        <f>IF(M4854=People!$B$5,People!$A$5,IF(M4854=People!$B$2,People!$A$2,IF(M4854=People!$B$3,People!$A$3,IF(M4854=People!$B$4,People!$A$4,))))</f>
        <v>Anna Andreadi</v>
      </c>
      <c r="W4854" s="3" t="str">
        <f>IFERROR(VLOOKUP(B4854,Returns!$A$2:$C$801,2,1), "No")</f>
        <v>Yes</v>
      </c>
    </row>
    <row r="4855" spans="1:23" x14ac:dyDescent="0.2">
      <c r="A4855" s="1">
        <v>4854</v>
      </c>
      <c r="B4855" t="s">
        <v>8482</v>
      </c>
      <c r="C4855" s="2" t="d">
        <v>2016-12-12</v>
      </c>
      <c r="D4855" s="2" t="d">
        <v>2016-12-15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3" t="str">
        <f>IF(M4855=People!$B$5,People!$A$5,IF(M4855=People!$B$2,People!$A$2,IF(M4855=People!$B$3,People!$A$3,IF(M4855=People!$B$4,People!$A$4,))))</f>
        <v>Anna Andreadi</v>
      </c>
      <c r="W4855" s="3" t="str">
        <f>IFERROR(VLOOKUP(B4855,Returns!$A$2:$C$801,2,1), "No")</f>
        <v>Yes</v>
      </c>
    </row>
    <row r="4856" spans="1:23" x14ac:dyDescent="0.2">
      <c r="A4856" s="1">
        <v>4855</v>
      </c>
      <c r="B4856" t="s">
        <v>8482</v>
      </c>
      <c r="C4856" s="2" t="d">
        <v>2016-12-12</v>
      </c>
      <c r="D4856" s="2" t="d">
        <v>2016-12-15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3" t="str">
        <f>IF(M4856=People!$B$5,People!$A$5,IF(M4856=People!$B$2,People!$A$2,IF(M4856=People!$B$3,People!$A$3,IF(M4856=People!$B$4,People!$A$4,))))</f>
        <v>Anna Andreadi</v>
      </c>
      <c r="W4856" s="3" t="str">
        <f>IFERROR(VLOOKUP(B4856,Returns!$A$2:$C$801,2,1), "No")</f>
        <v>Yes</v>
      </c>
    </row>
    <row r="4857" spans="1:23" x14ac:dyDescent="0.2">
      <c r="A4857" s="1">
        <v>4856</v>
      </c>
      <c r="B4857" t="s">
        <v>8482</v>
      </c>
      <c r="C4857" s="2" t="d">
        <v>2016-12-12</v>
      </c>
      <c r="D4857" s="2" t="d">
        <v>2016-12-15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3" t="str">
        <f>IF(M4857=People!$B$5,People!$A$5,IF(M4857=People!$B$2,People!$A$2,IF(M4857=People!$B$3,People!$A$3,IF(M4857=People!$B$4,People!$A$4,))))</f>
        <v>Anna Andreadi</v>
      </c>
      <c r="W4857" s="3" t="str">
        <f>IFERROR(VLOOKUP(B4857,Returns!$A$2:$C$801,2,1), "No")</f>
        <v>Yes</v>
      </c>
    </row>
    <row r="4858" spans="1:23" x14ac:dyDescent="0.2">
      <c r="A4858" s="1">
        <v>4857</v>
      </c>
      <c r="B4858" t="s">
        <v>8483</v>
      </c>
      <c r="C4858" s="2" t="d">
        <v>2017-01-13</v>
      </c>
      <c r="D4858" s="2" t="d">
        <v>2017-01-17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3" t="str">
        <f>IF(M4858=People!$B$5,People!$A$5,IF(M4858=People!$B$2,People!$A$2,IF(M4858=People!$B$3,People!$A$3,IF(M4858=People!$B$4,People!$A$4,))))</f>
        <v>Anna Andreadi</v>
      </c>
      <c r="W4858" s="3" t="str">
        <f>IFERROR(VLOOKUP(B4858,Returns!$A$2:$C$801,2,1), "No")</f>
        <v>Yes</v>
      </c>
    </row>
    <row r="4859" spans="1:23" x14ac:dyDescent="0.2">
      <c r="A4859" s="1">
        <v>4858</v>
      </c>
      <c r="B4859" t="s">
        <v>8483</v>
      </c>
      <c r="C4859" s="2" t="d">
        <v>2017-01-13</v>
      </c>
      <c r="D4859" s="2" t="d">
        <v>2017-01-17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3" t="str">
        <f>IF(M4859=People!$B$5,People!$A$5,IF(M4859=People!$B$2,People!$A$2,IF(M4859=People!$B$3,People!$A$3,IF(M4859=People!$B$4,People!$A$4,))))</f>
        <v>Anna Andreadi</v>
      </c>
      <c r="W4859" s="3" t="str">
        <f>IFERROR(VLOOKUP(B4859,Returns!$A$2:$C$801,2,1), "No")</f>
        <v>Yes</v>
      </c>
    </row>
    <row r="4860" spans="1:23" x14ac:dyDescent="0.2">
      <c r="A4860" s="1">
        <v>4859</v>
      </c>
      <c r="B4860" t="s">
        <v>8483</v>
      </c>
      <c r="C4860" s="2" t="d">
        <v>2017-01-13</v>
      </c>
      <c r="D4860" s="2" t="d">
        <v>2017-01-17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3" t="str">
        <f>IF(M4860=People!$B$5,People!$A$5,IF(M4860=People!$B$2,People!$A$2,IF(M4860=People!$B$3,People!$A$3,IF(M4860=People!$B$4,People!$A$4,))))</f>
        <v>Anna Andreadi</v>
      </c>
      <c r="W4860" s="3" t="str">
        <f>IFERROR(VLOOKUP(B4860,Returns!$A$2:$C$801,2,1), "No")</f>
        <v>Yes</v>
      </c>
    </row>
    <row r="4861" spans="1:23" x14ac:dyDescent="0.2">
      <c r="A4861" s="1">
        <v>4860</v>
      </c>
      <c r="B4861" t="s">
        <v>8484</v>
      </c>
      <c r="C4861" s="2" t="d">
        <v>2019-12-15</v>
      </c>
      <c r="D4861" s="2" t="d">
        <v>2019-12-19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3" t="str">
        <f>IF(M4861=People!$B$5,People!$A$5,IF(M4861=People!$B$2,People!$A$2,IF(M4861=People!$B$3,People!$A$3,IF(M4861=People!$B$4,People!$A$4,))))</f>
        <v>Kelly Williams</v>
      </c>
      <c r="W4861" s="3" t="str">
        <f>IFERROR(VLOOKUP(B4861,Returns!$A$2:$C$801,2,1), "No")</f>
        <v>Yes</v>
      </c>
    </row>
    <row r="4862" spans="1:23" x14ac:dyDescent="0.2">
      <c r="A4862" s="1">
        <v>4861</v>
      </c>
      <c r="B4862" t="s">
        <v>8485</v>
      </c>
      <c r="C4862" s="2" t="d">
        <v>2018-12-18</v>
      </c>
      <c r="D4862" s="2" t="d">
        <v>2018-12-24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3" t="str">
        <f>IF(M4862=People!$B$5,People!$A$5,IF(M4862=People!$B$2,People!$A$2,IF(M4862=People!$B$3,People!$A$3,IF(M4862=People!$B$4,People!$A$4,))))</f>
        <v>Chuck Magee</v>
      </c>
      <c r="W4862" s="3" t="str">
        <f>IFERROR(VLOOKUP(B4862,Returns!$A$2:$C$801,2,1), "No")</f>
        <v>Yes</v>
      </c>
    </row>
    <row r="4863" spans="1:23" x14ac:dyDescent="0.2">
      <c r="A4863" s="1">
        <v>4862</v>
      </c>
      <c r="B4863" t="s">
        <v>8486</v>
      </c>
      <c r="C4863" s="2" t="d">
        <v>2016-04-11</v>
      </c>
      <c r="D4863" s="2" t="d">
        <v>2016-04-16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3" t="str">
        <f>IF(M4863=People!$B$5,People!$A$5,IF(M4863=People!$B$2,People!$A$2,IF(M4863=People!$B$3,People!$A$3,IF(M4863=People!$B$4,People!$A$4,))))</f>
        <v>Kelly Williams</v>
      </c>
      <c r="W4863" s="3" t="str">
        <f>IFERROR(VLOOKUP(B4863,Returns!$A$2:$C$801,2,1), "No")</f>
        <v>Yes</v>
      </c>
    </row>
    <row r="4864" spans="1:23" x14ac:dyDescent="0.2">
      <c r="A4864" s="1">
        <v>4863</v>
      </c>
      <c r="B4864" t="s">
        <v>8487</v>
      </c>
      <c r="C4864" s="2" t="d">
        <v>2018-11-10</v>
      </c>
      <c r="D4864" s="2" t="d">
        <v>2018-11-14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3" t="str">
        <f>IF(M4864=People!$B$5,People!$A$5,IF(M4864=People!$B$2,People!$A$2,IF(M4864=People!$B$3,People!$A$3,IF(M4864=People!$B$4,People!$A$4,))))</f>
        <v>Chuck Magee</v>
      </c>
      <c r="W4864" s="3" t="str">
        <f>IFERROR(VLOOKUP(B4864,Returns!$A$2:$C$801,2,1), "No")</f>
        <v>Yes</v>
      </c>
    </row>
    <row r="4865" spans="1:23" x14ac:dyDescent="0.2">
      <c r="A4865" s="1">
        <v>4864</v>
      </c>
      <c r="B4865" t="s">
        <v>8487</v>
      </c>
      <c r="C4865" s="2" t="d">
        <v>2018-11-10</v>
      </c>
      <c r="D4865" s="2" t="d">
        <v>2018-11-14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3" t="str">
        <f>IF(M4865=People!$B$5,People!$A$5,IF(M4865=People!$B$2,People!$A$2,IF(M4865=People!$B$3,People!$A$3,IF(M4865=People!$B$4,People!$A$4,))))</f>
        <v>Chuck Magee</v>
      </c>
      <c r="W4865" s="3" t="str">
        <f>IFERROR(VLOOKUP(B4865,Returns!$A$2:$C$801,2,1), "No")</f>
        <v>Yes</v>
      </c>
    </row>
    <row r="4866" spans="1:23" x14ac:dyDescent="0.2">
      <c r="A4866" s="1">
        <v>4865</v>
      </c>
      <c r="B4866" t="s">
        <v>8488</v>
      </c>
      <c r="C4866" s="2" t="d">
        <v>2019-06-26</v>
      </c>
      <c r="D4866" s="2" t="d">
        <v>2019-06-30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3" t="str">
        <f>IF(M4866=People!$B$5,People!$A$5,IF(M4866=People!$B$2,People!$A$2,IF(M4866=People!$B$3,People!$A$3,IF(M4866=People!$B$4,People!$A$4,))))</f>
        <v>Chuck Magee</v>
      </c>
      <c r="W4866" s="3" t="str">
        <f>IFERROR(VLOOKUP(B4866,Returns!$A$2:$C$801,2,1), "No")</f>
        <v>Yes</v>
      </c>
    </row>
    <row r="4867" spans="1:23" x14ac:dyDescent="0.2">
      <c r="A4867" s="1">
        <v>4866</v>
      </c>
      <c r="B4867" t="s">
        <v>8489</v>
      </c>
      <c r="C4867" s="2" t="d">
        <v>2019-11-13</v>
      </c>
      <c r="D4867" s="2" t="d">
        <v>2019-11-18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3" t="str">
        <f>IF(M4867=People!$B$5,People!$A$5,IF(M4867=People!$B$2,People!$A$2,IF(M4867=People!$B$3,People!$A$3,IF(M4867=People!$B$4,People!$A$4,))))</f>
        <v>Anna Andreadi</v>
      </c>
      <c r="W4867" s="3" t="str">
        <f>IFERROR(VLOOKUP(B4867,Returns!$A$2:$C$801,2,1), "No")</f>
        <v>Yes</v>
      </c>
    </row>
    <row r="4868" spans="1:23" x14ac:dyDescent="0.2">
      <c r="A4868" s="1">
        <v>4867</v>
      </c>
      <c r="B4868" t="s">
        <v>8489</v>
      </c>
      <c r="C4868" s="2" t="d">
        <v>2019-11-13</v>
      </c>
      <c r="D4868" s="2" t="d">
        <v>2019-11-18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3" t="str">
        <f>IF(M4868=People!$B$5,People!$A$5,IF(M4868=People!$B$2,People!$A$2,IF(M4868=People!$B$3,People!$A$3,IF(M4868=People!$B$4,People!$A$4,))))</f>
        <v>Anna Andreadi</v>
      </c>
      <c r="W4868" s="3" t="str">
        <f>IFERROR(VLOOKUP(B4868,Returns!$A$2:$C$801,2,1), "No")</f>
        <v>Yes</v>
      </c>
    </row>
    <row r="4869" spans="1:23" x14ac:dyDescent="0.2">
      <c r="A4869" s="1">
        <v>4868</v>
      </c>
      <c r="B4869" t="s">
        <v>8489</v>
      </c>
      <c r="C4869" s="2" t="d">
        <v>2019-11-13</v>
      </c>
      <c r="D4869" s="2" t="d">
        <v>2019-11-18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3" t="str">
        <f>IF(M4869=People!$B$5,People!$A$5,IF(M4869=People!$B$2,People!$A$2,IF(M4869=People!$B$3,People!$A$3,IF(M4869=People!$B$4,People!$A$4,))))</f>
        <v>Anna Andreadi</v>
      </c>
      <c r="W4869" s="3" t="str">
        <f>IFERROR(VLOOKUP(B4869,Returns!$A$2:$C$801,2,1), "No")</f>
        <v>Yes</v>
      </c>
    </row>
    <row r="4870" spans="1:23" x14ac:dyDescent="0.2">
      <c r="A4870" s="1">
        <v>4869</v>
      </c>
      <c r="B4870" t="s">
        <v>8489</v>
      </c>
      <c r="C4870" s="2" t="d">
        <v>2019-11-13</v>
      </c>
      <c r="D4870" s="2" t="d">
        <v>2019-11-18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3" t="str">
        <f>IF(M4870=People!$B$5,People!$A$5,IF(M4870=People!$B$2,People!$A$2,IF(M4870=People!$B$3,People!$A$3,IF(M4870=People!$B$4,People!$A$4,))))</f>
        <v>Anna Andreadi</v>
      </c>
      <c r="W4870" s="3" t="str">
        <f>IFERROR(VLOOKUP(B4870,Returns!$A$2:$C$801,2,1), "No")</f>
        <v>Yes</v>
      </c>
    </row>
    <row r="4871" spans="1:23" x14ac:dyDescent="0.2">
      <c r="A4871" s="1">
        <v>4870</v>
      </c>
      <c r="B4871" t="s">
        <v>8490</v>
      </c>
      <c r="C4871" s="2" t="d">
        <v>2019-11-24</v>
      </c>
      <c r="D4871" s="2" t="d">
        <v>2019-11-29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3" t="str">
        <f>IF(M4871=People!$B$5,People!$A$5,IF(M4871=People!$B$2,People!$A$2,IF(M4871=People!$B$3,People!$A$3,IF(M4871=People!$B$4,People!$A$4,))))</f>
        <v>Chuck Magee</v>
      </c>
      <c r="W4871" s="3" t="str">
        <f>IFERROR(VLOOKUP(B4871,Returns!$A$2:$C$801,2,1), "No")</f>
        <v>Yes</v>
      </c>
    </row>
    <row r="4872" spans="1:23" x14ac:dyDescent="0.2">
      <c r="A4872" s="1">
        <v>4871</v>
      </c>
      <c r="B4872" t="s">
        <v>8490</v>
      </c>
      <c r="C4872" s="2" t="d">
        <v>2019-11-24</v>
      </c>
      <c r="D4872" s="2" t="d">
        <v>2019-11-29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3" t="str">
        <f>IF(M4872=People!$B$5,People!$A$5,IF(M4872=People!$B$2,People!$A$2,IF(M4872=People!$B$3,People!$A$3,IF(M4872=People!$B$4,People!$A$4,))))</f>
        <v>Chuck Magee</v>
      </c>
      <c r="W4872" s="3" t="str">
        <f>IFERROR(VLOOKUP(B4872,Returns!$A$2:$C$801,2,1), "No")</f>
        <v>Yes</v>
      </c>
    </row>
    <row r="4873" spans="1:23" x14ac:dyDescent="0.2">
      <c r="A4873" s="1">
        <v>4872</v>
      </c>
      <c r="B4873" t="s">
        <v>8491</v>
      </c>
      <c r="C4873" s="2" t="d">
        <v>2019-05-23</v>
      </c>
      <c r="D4873" s="2" t="d">
        <v>2019-05-27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3" t="str">
        <f>IF(M4873=People!$B$5,People!$A$5,IF(M4873=People!$B$2,People!$A$2,IF(M4873=People!$B$3,People!$A$3,IF(M4873=People!$B$4,People!$A$4,))))</f>
        <v>Kelly Williams</v>
      </c>
      <c r="W4873" s="3" t="str">
        <f>IFERROR(VLOOKUP(B4873,Returns!$A$2:$C$801,2,1), "No")</f>
        <v>Yes</v>
      </c>
    </row>
    <row r="4874" spans="1:23" x14ac:dyDescent="0.2">
      <c r="A4874" s="1">
        <v>4873</v>
      </c>
      <c r="B4874" t="s">
        <v>8491</v>
      </c>
      <c r="C4874" s="2" t="d">
        <v>2019-05-23</v>
      </c>
      <c r="D4874" s="2" t="d">
        <v>2019-05-27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3" t="str">
        <f>IF(M4874=People!$B$5,People!$A$5,IF(M4874=People!$B$2,People!$A$2,IF(M4874=People!$B$3,People!$A$3,IF(M4874=People!$B$4,People!$A$4,))))</f>
        <v>Kelly Williams</v>
      </c>
      <c r="W4874" s="3" t="str">
        <f>IFERROR(VLOOKUP(B4874,Returns!$A$2:$C$801,2,1), "No")</f>
        <v>Yes</v>
      </c>
    </row>
    <row r="4875" spans="1:23" x14ac:dyDescent="0.2">
      <c r="A4875" s="1">
        <v>4874</v>
      </c>
      <c r="B4875" t="s">
        <v>8491</v>
      </c>
      <c r="C4875" s="2" t="d">
        <v>2019-05-23</v>
      </c>
      <c r="D4875" s="2" t="d">
        <v>2019-05-27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3" t="str">
        <f>IF(M4875=People!$B$5,People!$A$5,IF(M4875=People!$B$2,People!$A$2,IF(M4875=People!$B$3,People!$A$3,IF(M4875=People!$B$4,People!$A$4,))))</f>
        <v>Kelly Williams</v>
      </c>
      <c r="W4875" s="3" t="str">
        <f>IFERROR(VLOOKUP(B4875,Returns!$A$2:$C$801,2,1), "No")</f>
        <v>Yes</v>
      </c>
    </row>
    <row r="4876" spans="1:23" x14ac:dyDescent="0.2">
      <c r="A4876" s="1">
        <v>4875</v>
      </c>
      <c r="B4876" t="s">
        <v>8491</v>
      </c>
      <c r="C4876" s="2" t="d">
        <v>2019-05-23</v>
      </c>
      <c r="D4876" s="2" t="d">
        <v>2019-05-27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3" t="str">
        <f>IF(M4876=People!$B$5,People!$A$5,IF(M4876=People!$B$2,People!$A$2,IF(M4876=People!$B$3,People!$A$3,IF(M4876=People!$B$4,People!$A$4,))))</f>
        <v>Kelly Williams</v>
      </c>
      <c r="W4876" s="3" t="str">
        <f>IFERROR(VLOOKUP(B4876,Returns!$A$2:$C$801,2,1), "No")</f>
        <v>Yes</v>
      </c>
    </row>
    <row r="4877" spans="1:23" x14ac:dyDescent="0.2">
      <c r="A4877" s="1">
        <v>4876</v>
      </c>
      <c r="B4877" t="s">
        <v>8492</v>
      </c>
      <c r="C4877" s="2" t="d">
        <v>2016-12-02</v>
      </c>
      <c r="D4877" s="2" t="d">
        <v>2016-12-07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3" t="str">
        <f>IF(M4877=People!$B$5,People!$A$5,IF(M4877=People!$B$2,People!$A$2,IF(M4877=People!$B$3,People!$A$3,IF(M4877=People!$B$4,People!$A$4,))))</f>
        <v>Chuck Magee</v>
      </c>
      <c r="W4877" s="3" t="str">
        <f>IFERROR(VLOOKUP(B4877,Returns!$A$2:$C$801,2,1), "No")</f>
        <v>Yes</v>
      </c>
    </row>
    <row r="4878" spans="1:23" x14ac:dyDescent="0.2">
      <c r="A4878" s="1">
        <v>4877</v>
      </c>
      <c r="B4878" t="s">
        <v>8493</v>
      </c>
      <c r="C4878" s="2" t="d">
        <v>2016-10-03</v>
      </c>
      <c r="D4878" s="2" t="d">
        <v>2016-10-09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3" t="str">
        <f>IF(M4878=People!$B$5,People!$A$5,IF(M4878=People!$B$2,People!$A$2,IF(M4878=People!$B$3,People!$A$3,IF(M4878=People!$B$4,People!$A$4,))))</f>
        <v>Cassandra Brandow</v>
      </c>
      <c r="W4878" s="3" t="str">
        <f>IFERROR(VLOOKUP(B4878,Returns!$A$2:$C$801,2,1), "No")</f>
        <v>Yes</v>
      </c>
    </row>
    <row r="4879" spans="1:23" x14ac:dyDescent="0.2">
      <c r="A4879" s="1">
        <v>4878</v>
      </c>
      <c r="B4879" t="s">
        <v>8493</v>
      </c>
      <c r="C4879" s="2" t="d">
        <v>2016-10-03</v>
      </c>
      <c r="D4879" s="2" t="d">
        <v>2016-10-09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3" t="str">
        <f>IF(M4879=People!$B$5,People!$A$5,IF(M4879=People!$B$2,People!$A$2,IF(M4879=People!$B$3,People!$A$3,IF(M4879=People!$B$4,People!$A$4,))))</f>
        <v>Cassandra Brandow</v>
      </c>
      <c r="W4879" s="3" t="str">
        <f>IFERROR(VLOOKUP(B4879,Returns!$A$2:$C$801,2,1), "No")</f>
        <v>Yes</v>
      </c>
    </row>
    <row r="4880" spans="1:23" x14ac:dyDescent="0.2">
      <c r="A4880" s="1">
        <v>4879</v>
      </c>
      <c r="B4880" t="s">
        <v>8494</v>
      </c>
      <c r="C4880" s="2" t="d">
        <v>2018-07-29</v>
      </c>
      <c r="D4880" s="2" t="d">
        <v>2018-07-31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3" t="str">
        <f>IF(M4880=People!$B$5,People!$A$5,IF(M4880=People!$B$2,People!$A$2,IF(M4880=People!$B$3,People!$A$3,IF(M4880=People!$B$4,People!$A$4,))))</f>
        <v>Cassandra Brandow</v>
      </c>
      <c r="W4880" s="3" t="str">
        <f>IFERROR(VLOOKUP(B4880,Returns!$A$2:$C$801,2,1), "No")</f>
        <v>Yes</v>
      </c>
    </row>
    <row r="4881" spans="1:23" x14ac:dyDescent="0.2">
      <c r="A4881" s="1">
        <v>4880</v>
      </c>
      <c r="B4881" t="s">
        <v>8495</v>
      </c>
      <c r="C4881" s="2" t="d">
        <v>2019-11-02</v>
      </c>
      <c r="D4881" s="2" t="d">
        <v>2019-11-05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3" t="str">
        <f>IF(M4881=People!$B$5,People!$A$5,IF(M4881=People!$B$2,People!$A$2,IF(M4881=People!$B$3,People!$A$3,IF(M4881=People!$B$4,People!$A$4,))))</f>
        <v>Cassandra Brandow</v>
      </c>
      <c r="W4881" s="3" t="str">
        <f>IFERROR(VLOOKUP(B4881,Returns!$A$2:$C$801,2,1), "No")</f>
        <v>Yes</v>
      </c>
    </row>
    <row r="4882" spans="1:23" x14ac:dyDescent="0.2">
      <c r="A4882" s="1">
        <v>4881</v>
      </c>
      <c r="B4882" t="s">
        <v>8495</v>
      </c>
      <c r="C4882" s="2" t="d">
        <v>2019-11-02</v>
      </c>
      <c r="D4882" s="2" t="d">
        <v>2019-11-05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3" t="str">
        <f>IF(M4882=People!$B$5,People!$A$5,IF(M4882=People!$B$2,People!$A$2,IF(M4882=People!$B$3,People!$A$3,IF(M4882=People!$B$4,People!$A$4,))))</f>
        <v>Cassandra Brandow</v>
      </c>
      <c r="W4882" s="3" t="str">
        <f>IFERROR(VLOOKUP(B4882,Returns!$A$2:$C$801,2,1), "No")</f>
        <v>Yes</v>
      </c>
    </row>
    <row r="4883" spans="1:23" x14ac:dyDescent="0.2">
      <c r="A4883" s="1">
        <v>4882</v>
      </c>
      <c r="B4883" t="s">
        <v>8495</v>
      </c>
      <c r="C4883" s="2" t="d">
        <v>2019-11-02</v>
      </c>
      <c r="D4883" s="2" t="d">
        <v>2019-11-05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3" t="str">
        <f>IF(M4883=People!$B$5,People!$A$5,IF(M4883=People!$B$2,People!$A$2,IF(M4883=People!$B$3,People!$A$3,IF(M4883=People!$B$4,People!$A$4,))))</f>
        <v>Cassandra Brandow</v>
      </c>
      <c r="W4883" s="3" t="str">
        <f>IFERROR(VLOOKUP(B4883,Returns!$A$2:$C$801,2,1), "No")</f>
        <v>Yes</v>
      </c>
    </row>
    <row r="4884" spans="1:23" x14ac:dyDescent="0.2">
      <c r="A4884" s="1">
        <v>4883</v>
      </c>
      <c r="B4884" t="s">
        <v>8495</v>
      </c>
      <c r="C4884" s="2" t="d">
        <v>2019-11-02</v>
      </c>
      <c r="D4884" s="2" t="d">
        <v>2019-11-05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3" t="str">
        <f>IF(M4884=People!$B$5,People!$A$5,IF(M4884=People!$B$2,People!$A$2,IF(M4884=People!$B$3,People!$A$3,IF(M4884=People!$B$4,People!$A$4,))))</f>
        <v>Cassandra Brandow</v>
      </c>
      <c r="W4884" s="3" t="str">
        <f>IFERROR(VLOOKUP(B4884,Returns!$A$2:$C$801,2,1), "No")</f>
        <v>Yes</v>
      </c>
    </row>
    <row r="4885" spans="1:23" x14ac:dyDescent="0.2">
      <c r="A4885" s="1">
        <v>4884</v>
      </c>
      <c r="B4885" t="s">
        <v>8496</v>
      </c>
      <c r="C4885" s="2" t="d">
        <v>2019-03-08</v>
      </c>
      <c r="D4885" s="2" t="d">
        <v>2019-03-15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3" t="str">
        <f>IF(M4885=People!$B$5,People!$A$5,IF(M4885=People!$B$2,People!$A$2,IF(M4885=People!$B$3,People!$A$3,IF(M4885=People!$B$4,People!$A$4,))))</f>
        <v>Anna Andreadi</v>
      </c>
      <c r="W4885" s="3" t="str">
        <f>IFERROR(VLOOKUP(B4885,Returns!$A$2:$C$801,2,1), "No")</f>
        <v>Yes</v>
      </c>
    </row>
    <row r="4886" spans="1:23" x14ac:dyDescent="0.2">
      <c r="A4886" s="1">
        <v>4885</v>
      </c>
      <c r="B4886" t="s">
        <v>8496</v>
      </c>
      <c r="C4886" s="2" t="d">
        <v>2019-03-08</v>
      </c>
      <c r="D4886" s="2" t="d">
        <v>2019-03-15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3" t="str">
        <f>IF(M4886=People!$B$5,People!$A$5,IF(M4886=People!$B$2,People!$A$2,IF(M4886=People!$B$3,People!$A$3,IF(M4886=People!$B$4,People!$A$4,))))</f>
        <v>Anna Andreadi</v>
      </c>
      <c r="W4886" s="3" t="str">
        <f>IFERROR(VLOOKUP(B4886,Returns!$A$2:$C$801,2,1), "No")</f>
        <v>Yes</v>
      </c>
    </row>
    <row r="4887" spans="1:23" x14ac:dyDescent="0.2">
      <c r="A4887" s="1">
        <v>4886</v>
      </c>
      <c r="B4887" t="s">
        <v>8497</v>
      </c>
      <c r="C4887" s="2" t="d">
        <v>2016-12-16</v>
      </c>
      <c r="D4887" s="2" t="d">
        <v>2016-12-20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3" t="str">
        <f>IF(M4887=People!$B$5,People!$A$5,IF(M4887=People!$B$2,People!$A$2,IF(M4887=People!$B$3,People!$A$3,IF(M4887=People!$B$4,People!$A$4,))))</f>
        <v>Kelly Williams</v>
      </c>
      <c r="W4887" s="3" t="str">
        <f>IFERROR(VLOOKUP(B4887,Returns!$A$2:$C$801,2,1), "No")</f>
        <v>Yes</v>
      </c>
    </row>
    <row r="4888" spans="1:23" x14ac:dyDescent="0.2">
      <c r="A4888" s="1">
        <v>4887</v>
      </c>
      <c r="B4888" t="s">
        <v>8498</v>
      </c>
      <c r="C4888" s="2" t="d">
        <v>2018-11-28</v>
      </c>
      <c r="D4888" s="2" t="d">
        <v>2018-12-01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3" t="str">
        <f>IF(M4888=People!$B$5,People!$A$5,IF(M4888=People!$B$2,People!$A$2,IF(M4888=People!$B$3,People!$A$3,IF(M4888=People!$B$4,People!$A$4,))))</f>
        <v>Cassandra Brandow</v>
      </c>
      <c r="W4888" s="3" t="str">
        <f>IFERROR(VLOOKUP(B4888,Returns!$A$2:$C$801,2,1), "No")</f>
        <v>Yes</v>
      </c>
    </row>
    <row r="4889" spans="1:23" x14ac:dyDescent="0.2">
      <c r="A4889" s="1">
        <v>4888</v>
      </c>
      <c r="B4889" t="s">
        <v>8498</v>
      </c>
      <c r="C4889" s="2" t="d">
        <v>2018-11-28</v>
      </c>
      <c r="D4889" s="2" t="d">
        <v>2018-12-01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3" t="str">
        <f>IF(M4889=People!$B$5,People!$A$5,IF(M4889=People!$B$2,People!$A$2,IF(M4889=People!$B$3,People!$A$3,IF(M4889=People!$B$4,People!$A$4,))))</f>
        <v>Cassandra Brandow</v>
      </c>
      <c r="W4889" s="3" t="str">
        <f>IFERROR(VLOOKUP(B4889,Returns!$A$2:$C$801,2,1), "No")</f>
        <v>Yes</v>
      </c>
    </row>
    <row r="4890" spans="1:23" x14ac:dyDescent="0.2">
      <c r="A4890" s="1">
        <v>4889</v>
      </c>
      <c r="B4890" t="s">
        <v>8498</v>
      </c>
      <c r="C4890" s="2" t="d">
        <v>2018-11-28</v>
      </c>
      <c r="D4890" s="2" t="d">
        <v>2018-12-01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3" t="str">
        <f>IF(M4890=People!$B$5,People!$A$5,IF(M4890=People!$B$2,People!$A$2,IF(M4890=People!$B$3,People!$A$3,IF(M4890=People!$B$4,People!$A$4,))))</f>
        <v>Cassandra Brandow</v>
      </c>
      <c r="W4890" s="3" t="str">
        <f>IFERROR(VLOOKUP(B4890,Returns!$A$2:$C$801,2,1), "No")</f>
        <v>Yes</v>
      </c>
    </row>
    <row r="4891" spans="1:23" x14ac:dyDescent="0.2">
      <c r="A4891" s="1">
        <v>4890</v>
      </c>
      <c r="B4891" t="s">
        <v>8498</v>
      </c>
      <c r="C4891" s="2" t="d">
        <v>2018-11-28</v>
      </c>
      <c r="D4891" s="2" t="d">
        <v>2018-12-01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3" t="str">
        <f>IF(M4891=People!$B$5,People!$A$5,IF(M4891=People!$B$2,People!$A$2,IF(M4891=People!$B$3,People!$A$3,IF(M4891=People!$B$4,People!$A$4,))))</f>
        <v>Cassandra Brandow</v>
      </c>
      <c r="W4891" s="3" t="str">
        <f>IFERROR(VLOOKUP(B4891,Returns!$A$2:$C$801,2,1), "No")</f>
        <v>Yes</v>
      </c>
    </row>
    <row r="4892" spans="1:23" x14ac:dyDescent="0.2">
      <c r="A4892" s="1">
        <v>4891</v>
      </c>
      <c r="B4892" t="s">
        <v>8499</v>
      </c>
      <c r="C4892" s="2" t="d">
        <v>2018-12-23</v>
      </c>
      <c r="D4892" s="2" t="d">
        <v>2018-12-30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3" t="str">
        <f>IF(M4892=People!$B$5,People!$A$5,IF(M4892=People!$B$2,People!$A$2,IF(M4892=People!$B$3,People!$A$3,IF(M4892=People!$B$4,People!$A$4,))))</f>
        <v>Anna Andreadi</v>
      </c>
      <c r="W4892" s="3" t="str">
        <f>IFERROR(VLOOKUP(B4892,Returns!$A$2:$C$801,2,1), "No")</f>
        <v>Yes</v>
      </c>
    </row>
    <row r="4893" spans="1:23" x14ac:dyDescent="0.2">
      <c r="A4893" s="1">
        <v>4892</v>
      </c>
      <c r="B4893" t="s">
        <v>8499</v>
      </c>
      <c r="C4893" s="2" t="d">
        <v>2018-12-23</v>
      </c>
      <c r="D4893" s="2" t="d">
        <v>2018-12-30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3" t="str">
        <f>IF(M4893=People!$B$5,People!$A$5,IF(M4893=People!$B$2,People!$A$2,IF(M4893=People!$B$3,People!$A$3,IF(M4893=People!$B$4,People!$A$4,))))</f>
        <v>Anna Andreadi</v>
      </c>
      <c r="W4893" s="3" t="str">
        <f>IFERROR(VLOOKUP(B4893,Returns!$A$2:$C$801,2,1), "No")</f>
        <v>Yes</v>
      </c>
    </row>
    <row r="4894" spans="1:23" x14ac:dyDescent="0.2">
      <c r="A4894" s="1">
        <v>4893</v>
      </c>
      <c r="B4894" t="s">
        <v>8499</v>
      </c>
      <c r="C4894" s="2" t="d">
        <v>2018-12-23</v>
      </c>
      <c r="D4894" s="2" t="d">
        <v>2018-12-30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3" t="str">
        <f>IF(M4894=People!$B$5,People!$A$5,IF(M4894=People!$B$2,People!$A$2,IF(M4894=People!$B$3,People!$A$3,IF(M4894=People!$B$4,People!$A$4,))))</f>
        <v>Anna Andreadi</v>
      </c>
      <c r="W4894" s="3" t="str">
        <f>IFERROR(VLOOKUP(B4894,Returns!$A$2:$C$801,2,1), "No")</f>
        <v>Yes</v>
      </c>
    </row>
    <row r="4895" spans="1:23" x14ac:dyDescent="0.2">
      <c r="A4895" s="1">
        <v>4894</v>
      </c>
      <c r="B4895" t="s">
        <v>8499</v>
      </c>
      <c r="C4895" s="2" t="d">
        <v>2018-12-23</v>
      </c>
      <c r="D4895" s="2" t="d">
        <v>2018-12-30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3" t="str">
        <f>IF(M4895=People!$B$5,People!$A$5,IF(M4895=People!$B$2,People!$A$2,IF(M4895=People!$B$3,People!$A$3,IF(M4895=People!$B$4,People!$A$4,))))</f>
        <v>Anna Andreadi</v>
      </c>
      <c r="W4895" s="3" t="str">
        <f>IFERROR(VLOOKUP(B4895,Returns!$A$2:$C$801,2,1), "No")</f>
        <v>Yes</v>
      </c>
    </row>
    <row r="4896" spans="1:23" x14ac:dyDescent="0.2">
      <c r="A4896" s="1">
        <v>4895</v>
      </c>
      <c r="B4896" t="s">
        <v>8499</v>
      </c>
      <c r="C4896" s="2" t="d">
        <v>2018-12-23</v>
      </c>
      <c r="D4896" s="2" t="d">
        <v>2018-12-30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3" t="str">
        <f>IF(M4896=People!$B$5,People!$A$5,IF(M4896=People!$B$2,People!$A$2,IF(M4896=People!$B$3,People!$A$3,IF(M4896=People!$B$4,People!$A$4,))))</f>
        <v>Anna Andreadi</v>
      </c>
      <c r="W4896" s="3" t="str">
        <f>IFERROR(VLOOKUP(B4896,Returns!$A$2:$C$801,2,1), "No")</f>
        <v>Yes</v>
      </c>
    </row>
    <row r="4897" spans="1:23" x14ac:dyDescent="0.2">
      <c r="A4897" s="1">
        <v>4896</v>
      </c>
      <c r="B4897" t="s">
        <v>8499</v>
      </c>
      <c r="C4897" s="2" t="d">
        <v>2018-12-23</v>
      </c>
      <c r="D4897" s="2" t="d">
        <v>2018-12-30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3" t="str">
        <f>IF(M4897=People!$B$5,People!$A$5,IF(M4897=People!$B$2,People!$A$2,IF(M4897=People!$B$3,People!$A$3,IF(M4897=People!$B$4,People!$A$4,))))</f>
        <v>Anna Andreadi</v>
      </c>
      <c r="W4897" s="3" t="str">
        <f>IFERROR(VLOOKUP(B4897,Returns!$A$2:$C$801,2,1), "No")</f>
        <v>Yes</v>
      </c>
    </row>
    <row r="4898" spans="1:23" x14ac:dyDescent="0.2">
      <c r="A4898" s="1">
        <v>4897</v>
      </c>
      <c r="B4898" t="s">
        <v>8499</v>
      </c>
      <c r="C4898" s="2" t="d">
        <v>2018-12-23</v>
      </c>
      <c r="D4898" s="2" t="d">
        <v>2018-12-30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3" t="str">
        <f>IF(M4898=People!$B$5,People!$A$5,IF(M4898=People!$B$2,People!$A$2,IF(M4898=People!$B$3,People!$A$3,IF(M4898=People!$B$4,People!$A$4,))))</f>
        <v>Anna Andreadi</v>
      </c>
      <c r="W4898" s="3" t="str">
        <f>IFERROR(VLOOKUP(B4898,Returns!$A$2:$C$801,2,1), "No")</f>
        <v>Yes</v>
      </c>
    </row>
    <row r="4899" spans="1:23" x14ac:dyDescent="0.2">
      <c r="A4899" s="1">
        <v>4898</v>
      </c>
      <c r="B4899" t="s">
        <v>8500</v>
      </c>
      <c r="C4899" s="2" t="d">
        <v>2016-10-15</v>
      </c>
      <c r="D4899" s="2" t="d">
        <v>2016-10-17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3" t="str">
        <f>IF(M4899=People!$B$5,People!$A$5,IF(M4899=People!$B$2,People!$A$2,IF(M4899=People!$B$3,People!$A$3,IF(M4899=People!$B$4,People!$A$4,))))</f>
        <v>Chuck Magee</v>
      </c>
      <c r="W4899" s="3" t="str">
        <f>IFERROR(VLOOKUP(B4899,Returns!$A$2:$C$801,2,1), "No")</f>
        <v>Yes</v>
      </c>
    </row>
    <row r="4900" spans="1:23" x14ac:dyDescent="0.2">
      <c r="A4900" s="1">
        <v>4899</v>
      </c>
      <c r="B4900" t="s">
        <v>8500</v>
      </c>
      <c r="C4900" s="2" t="d">
        <v>2016-10-15</v>
      </c>
      <c r="D4900" s="2" t="d">
        <v>2016-10-17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3" t="str">
        <f>IF(M4900=People!$B$5,People!$A$5,IF(M4900=People!$B$2,People!$A$2,IF(M4900=People!$B$3,People!$A$3,IF(M4900=People!$B$4,People!$A$4,))))</f>
        <v>Chuck Magee</v>
      </c>
      <c r="W4900" s="3" t="str">
        <f>IFERROR(VLOOKUP(B4900,Returns!$A$2:$C$801,2,1), "No")</f>
        <v>Yes</v>
      </c>
    </row>
    <row r="4901" spans="1:23" x14ac:dyDescent="0.2">
      <c r="A4901" s="1">
        <v>4900</v>
      </c>
      <c r="B4901" t="s">
        <v>8501</v>
      </c>
      <c r="C4901" s="2" t="d">
        <v>2018-08-22</v>
      </c>
      <c r="D4901" s="2" t="d">
        <v>2018-08-27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3" t="str">
        <f>IF(M4901=People!$B$5,People!$A$5,IF(M4901=People!$B$2,People!$A$2,IF(M4901=People!$B$3,People!$A$3,IF(M4901=People!$B$4,People!$A$4,))))</f>
        <v>Anna Andreadi</v>
      </c>
      <c r="W4901" s="3" t="str">
        <f>IFERROR(VLOOKUP(B4901,Returns!$A$2:$C$801,2,1), "No")</f>
        <v>Yes</v>
      </c>
    </row>
    <row r="4902" spans="1:23" x14ac:dyDescent="0.2">
      <c r="A4902" s="1">
        <v>4901</v>
      </c>
      <c r="B4902" t="s">
        <v>8502</v>
      </c>
      <c r="C4902" s="2" t="d">
        <v>2019-12-17</v>
      </c>
      <c r="D4902" s="2" t="d">
        <v>2019-12-21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3" t="str">
        <f>IF(M4902=People!$B$5,People!$A$5,IF(M4902=People!$B$2,People!$A$2,IF(M4902=People!$B$3,People!$A$3,IF(M4902=People!$B$4,People!$A$4,))))</f>
        <v>Anna Andreadi</v>
      </c>
      <c r="W4902" s="3" t="str">
        <f>IFERROR(VLOOKUP(B4902,Returns!$A$2:$C$801,2,1), "No")</f>
        <v>Yes</v>
      </c>
    </row>
    <row r="4903" spans="1:23" x14ac:dyDescent="0.2">
      <c r="A4903" s="1">
        <v>4902</v>
      </c>
      <c r="B4903" t="s">
        <v>8502</v>
      </c>
      <c r="C4903" s="2" t="d">
        <v>2019-12-17</v>
      </c>
      <c r="D4903" s="2" t="d">
        <v>2019-12-21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3" t="str">
        <f>IF(M4903=People!$B$5,People!$A$5,IF(M4903=People!$B$2,People!$A$2,IF(M4903=People!$B$3,People!$A$3,IF(M4903=People!$B$4,People!$A$4,))))</f>
        <v>Anna Andreadi</v>
      </c>
      <c r="W4903" s="3" t="str">
        <f>IFERROR(VLOOKUP(B4903,Returns!$A$2:$C$801,2,1), "No")</f>
        <v>Yes</v>
      </c>
    </row>
    <row r="4904" spans="1:23" x14ac:dyDescent="0.2">
      <c r="A4904" s="1">
        <v>4903</v>
      </c>
      <c r="B4904" t="s">
        <v>8503</v>
      </c>
      <c r="C4904" s="2" t="d">
        <v>2019-03-07</v>
      </c>
      <c r="D4904" s="2" t="d">
        <v>2019-03-12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3" t="str">
        <f>IF(M4904=People!$B$5,People!$A$5,IF(M4904=People!$B$2,People!$A$2,IF(M4904=People!$B$3,People!$A$3,IF(M4904=People!$B$4,People!$A$4,))))</f>
        <v>Chuck Magee</v>
      </c>
      <c r="W4904" s="3" t="str">
        <f>IFERROR(VLOOKUP(B4904,Returns!$A$2:$C$801,2,1), "No")</f>
        <v>Yes</v>
      </c>
    </row>
    <row r="4905" spans="1:23" x14ac:dyDescent="0.2">
      <c r="A4905" s="1">
        <v>4904</v>
      </c>
      <c r="B4905" t="s">
        <v>8503</v>
      </c>
      <c r="C4905" s="2" t="d">
        <v>2019-03-07</v>
      </c>
      <c r="D4905" s="2" t="d">
        <v>2019-03-12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3" t="str">
        <f>IF(M4905=People!$B$5,People!$A$5,IF(M4905=People!$B$2,People!$A$2,IF(M4905=People!$B$3,People!$A$3,IF(M4905=People!$B$4,People!$A$4,))))</f>
        <v>Chuck Magee</v>
      </c>
      <c r="W4905" s="3" t="str">
        <f>IFERROR(VLOOKUP(B4905,Returns!$A$2:$C$801,2,1), "No")</f>
        <v>Yes</v>
      </c>
    </row>
    <row r="4906" spans="1:23" x14ac:dyDescent="0.2">
      <c r="A4906" s="1">
        <v>4905</v>
      </c>
      <c r="B4906" t="s">
        <v>8504</v>
      </c>
      <c r="C4906" s="2" t="d">
        <v>2016-12-01</v>
      </c>
      <c r="D4906" s="2" t="d">
        <v>2016-12-03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3" t="str">
        <f>IF(M4906=People!$B$5,People!$A$5,IF(M4906=People!$B$2,People!$A$2,IF(M4906=People!$B$3,People!$A$3,IF(M4906=People!$B$4,People!$A$4,))))</f>
        <v>Kelly Williams</v>
      </c>
      <c r="W4906" s="3" t="str">
        <f>IFERROR(VLOOKUP(B4906,Returns!$A$2:$C$801,2,1), "No")</f>
        <v>Yes</v>
      </c>
    </row>
    <row r="4907" spans="1:23" x14ac:dyDescent="0.2">
      <c r="A4907" s="1">
        <v>4906</v>
      </c>
      <c r="B4907" t="s">
        <v>8505</v>
      </c>
      <c r="C4907" s="2" t="d">
        <v>2016-10-14</v>
      </c>
      <c r="D4907" s="2" t="d">
        <v>2016-10-16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3" t="str">
        <f>IF(M4907=People!$B$5,People!$A$5,IF(M4907=People!$B$2,People!$A$2,IF(M4907=People!$B$3,People!$A$3,IF(M4907=People!$B$4,People!$A$4,))))</f>
        <v>Chuck Magee</v>
      </c>
      <c r="W4907" s="3" t="str">
        <f>IFERROR(VLOOKUP(B4907,Returns!$A$2:$C$801,2,1), "No")</f>
        <v>Yes</v>
      </c>
    </row>
    <row r="4908" spans="1:23" x14ac:dyDescent="0.2">
      <c r="A4908" s="1">
        <v>4907</v>
      </c>
      <c r="B4908" t="s">
        <v>8505</v>
      </c>
      <c r="C4908" s="2" t="d">
        <v>2016-10-14</v>
      </c>
      <c r="D4908" s="2" t="d">
        <v>2016-10-16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3" t="str">
        <f>IF(M4908=People!$B$5,People!$A$5,IF(M4908=People!$B$2,People!$A$2,IF(M4908=People!$B$3,People!$A$3,IF(M4908=People!$B$4,People!$A$4,))))</f>
        <v>Chuck Magee</v>
      </c>
      <c r="W4908" s="3" t="str">
        <f>IFERROR(VLOOKUP(B4908,Returns!$A$2:$C$801,2,1), "No")</f>
        <v>Yes</v>
      </c>
    </row>
    <row r="4909" spans="1:23" x14ac:dyDescent="0.2">
      <c r="A4909" s="1">
        <v>4908</v>
      </c>
      <c r="B4909" t="s">
        <v>8506</v>
      </c>
      <c r="C4909" s="2" t="d">
        <v>2016-11-18</v>
      </c>
      <c r="D4909" s="2" t="d">
        <v>2016-11-23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3" t="str">
        <f>IF(M4909=People!$B$5,People!$A$5,IF(M4909=People!$B$2,People!$A$2,IF(M4909=People!$B$3,People!$A$3,IF(M4909=People!$B$4,People!$A$4,))))</f>
        <v>Chuck Magee</v>
      </c>
      <c r="W4909" s="3" t="str">
        <f>IFERROR(VLOOKUP(B4909,Returns!$A$2:$C$801,2,1), "No")</f>
        <v>Yes</v>
      </c>
    </row>
    <row r="4910" spans="1:23" x14ac:dyDescent="0.2">
      <c r="A4910" s="1">
        <v>4909</v>
      </c>
      <c r="B4910" t="s">
        <v>8506</v>
      </c>
      <c r="C4910" s="2" t="d">
        <v>2016-11-18</v>
      </c>
      <c r="D4910" s="2" t="d">
        <v>2016-11-23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3" t="str">
        <f>IF(M4910=People!$B$5,People!$A$5,IF(M4910=People!$B$2,People!$A$2,IF(M4910=People!$B$3,People!$A$3,IF(M4910=People!$B$4,People!$A$4,))))</f>
        <v>Chuck Magee</v>
      </c>
      <c r="W4910" s="3" t="str">
        <f>IFERROR(VLOOKUP(B4910,Returns!$A$2:$C$801,2,1), "No")</f>
        <v>Yes</v>
      </c>
    </row>
    <row r="4911" spans="1:23" x14ac:dyDescent="0.2">
      <c r="A4911" s="1">
        <v>4910</v>
      </c>
      <c r="B4911" t="s">
        <v>6124</v>
      </c>
      <c r="C4911" s="2" t="d">
        <v>2019-01-14</v>
      </c>
      <c r="D4911" s="2" t="d">
        <v>2019-01-18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3" t="str">
        <f>IF(M4911=People!$B$5,People!$A$5,IF(M4911=People!$B$2,People!$A$2,IF(M4911=People!$B$3,People!$A$3,IF(M4911=People!$B$4,People!$A$4,))))</f>
        <v>Cassandra Brandow</v>
      </c>
      <c r="W4911" s="3" t="str">
        <f>IFERROR(VLOOKUP(B4911,Returns!$A$2:$C$801,2,1), "No")</f>
        <v>Yes</v>
      </c>
    </row>
    <row r="4912" spans="1:23" x14ac:dyDescent="0.2">
      <c r="A4912" s="1">
        <v>4911</v>
      </c>
      <c r="B4912" t="s">
        <v>6124</v>
      </c>
      <c r="C4912" s="2" t="d">
        <v>2019-01-14</v>
      </c>
      <c r="D4912" s="2" t="d">
        <v>2019-01-18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3" t="str">
        <f>IF(M4912=People!$B$5,People!$A$5,IF(M4912=People!$B$2,People!$A$2,IF(M4912=People!$B$3,People!$A$3,IF(M4912=People!$B$4,People!$A$4,))))</f>
        <v>Cassandra Brandow</v>
      </c>
      <c r="W4912" s="3" t="str">
        <f>IFERROR(VLOOKUP(B4912,Returns!$A$2:$C$801,2,1), "No")</f>
        <v>Yes</v>
      </c>
    </row>
    <row r="4913" spans="1:23" x14ac:dyDescent="0.2">
      <c r="A4913" s="1">
        <v>4912</v>
      </c>
      <c r="B4913" t="s">
        <v>6124</v>
      </c>
      <c r="C4913" s="2" t="d">
        <v>2019-01-14</v>
      </c>
      <c r="D4913" s="2" t="d">
        <v>2019-01-18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3" t="str">
        <f>IF(M4913=People!$B$5,People!$A$5,IF(M4913=People!$B$2,People!$A$2,IF(M4913=People!$B$3,People!$A$3,IF(M4913=People!$B$4,People!$A$4,))))</f>
        <v>Cassandra Brandow</v>
      </c>
      <c r="W4913" s="3" t="str">
        <f>IFERROR(VLOOKUP(B4913,Returns!$A$2:$C$801,2,1), "No")</f>
        <v>Yes</v>
      </c>
    </row>
    <row r="4914" spans="1:23" x14ac:dyDescent="0.2">
      <c r="A4914" s="1">
        <v>4913</v>
      </c>
      <c r="B4914" t="s">
        <v>6124</v>
      </c>
      <c r="C4914" s="2" t="d">
        <v>2019-01-14</v>
      </c>
      <c r="D4914" s="2" t="d">
        <v>2019-01-18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3" t="str">
        <f>IF(M4914=People!$B$5,People!$A$5,IF(M4914=People!$B$2,People!$A$2,IF(M4914=People!$B$3,People!$A$3,IF(M4914=People!$B$4,People!$A$4,))))</f>
        <v>Cassandra Brandow</v>
      </c>
      <c r="W4914" s="3" t="str">
        <f>IFERROR(VLOOKUP(B4914,Returns!$A$2:$C$801,2,1), "No")</f>
        <v>Yes</v>
      </c>
    </row>
    <row r="4915" spans="1:23" x14ac:dyDescent="0.2">
      <c r="A4915" s="1">
        <v>4914</v>
      </c>
      <c r="B4915" t="s">
        <v>6124</v>
      </c>
      <c r="C4915" s="2" t="d">
        <v>2019-01-14</v>
      </c>
      <c r="D4915" s="2" t="d">
        <v>2019-01-18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3" t="str">
        <f>IF(M4915=People!$B$5,People!$A$5,IF(M4915=People!$B$2,People!$A$2,IF(M4915=People!$B$3,People!$A$3,IF(M4915=People!$B$4,People!$A$4,))))</f>
        <v>Cassandra Brandow</v>
      </c>
      <c r="W4915" s="3" t="str">
        <f>IFERROR(VLOOKUP(B4915,Returns!$A$2:$C$801,2,1), "No")</f>
        <v>Yes</v>
      </c>
    </row>
    <row r="4916" spans="1:23" x14ac:dyDescent="0.2">
      <c r="A4916" s="1">
        <v>4915</v>
      </c>
      <c r="B4916" t="s">
        <v>8507</v>
      </c>
      <c r="C4916" s="2" t="d">
        <v>2017-09-24</v>
      </c>
      <c r="D4916" s="2" t="d">
        <v>2017-09-26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3" t="str">
        <f>IF(M4916=People!$B$5,People!$A$5,IF(M4916=People!$B$2,People!$A$2,IF(M4916=People!$B$3,People!$A$3,IF(M4916=People!$B$4,People!$A$4,))))</f>
        <v>Anna Andreadi</v>
      </c>
      <c r="W4916" s="3" t="str">
        <f>IFERROR(VLOOKUP(B4916,Returns!$A$2:$C$801,2,1), "No")</f>
        <v>Yes</v>
      </c>
    </row>
    <row r="4917" spans="1:23" x14ac:dyDescent="0.2">
      <c r="A4917" s="1">
        <v>4916</v>
      </c>
      <c r="B4917" t="s">
        <v>8507</v>
      </c>
      <c r="C4917" s="2" t="d">
        <v>2017-09-24</v>
      </c>
      <c r="D4917" s="2" t="d">
        <v>2017-09-26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3" t="str">
        <f>IF(M4917=People!$B$5,People!$A$5,IF(M4917=People!$B$2,People!$A$2,IF(M4917=People!$B$3,People!$A$3,IF(M4917=People!$B$4,People!$A$4,))))</f>
        <v>Anna Andreadi</v>
      </c>
      <c r="W4917" s="3" t="str">
        <f>IFERROR(VLOOKUP(B4917,Returns!$A$2:$C$801,2,1), "No")</f>
        <v>Yes</v>
      </c>
    </row>
    <row r="4918" spans="1:23" x14ac:dyDescent="0.2">
      <c r="A4918" s="1">
        <v>4917</v>
      </c>
      <c r="B4918" t="s">
        <v>8508</v>
      </c>
      <c r="C4918" s="2" t="d">
        <v>2019-10-09</v>
      </c>
      <c r="D4918" s="2" t="d">
        <v>2019-10-11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3" t="str">
        <f>IF(M4918=People!$B$5,People!$A$5,IF(M4918=People!$B$2,People!$A$2,IF(M4918=People!$B$3,People!$A$3,IF(M4918=People!$B$4,People!$A$4,))))</f>
        <v>Kelly Williams</v>
      </c>
      <c r="W4918" s="3" t="str">
        <f>IFERROR(VLOOKUP(B4918,Returns!$A$2:$C$801,2,1), "No")</f>
        <v>Yes</v>
      </c>
    </row>
    <row r="4919" spans="1:23" x14ac:dyDescent="0.2">
      <c r="A4919" s="1">
        <v>4918</v>
      </c>
      <c r="B4919" t="s">
        <v>8508</v>
      </c>
      <c r="C4919" s="2" t="d">
        <v>2019-10-09</v>
      </c>
      <c r="D4919" s="2" t="d">
        <v>2019-10-11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3" t="str">
        <f>IF(M4919=People!$B$5,People!$A$5,IF(M4919=People!$B$2,People!$A$2,IF(M4919=People!$B$3,People!$A$3,IF(M4919=People!$B$4,People!$A$4,))))</f>
        <v>Kelly Williams</v>
      </c>
      <c r="W4919" s="3" t="str">
        <f>IFERROR(VLOOKUP(B4919,Returns!$A$2:$C$801,2,1), "No")</f>
        <v>Yes</v>
      </c>
    </row>
    <row r="4920" spans="1:23" x14ac:dyDescent="0.2">
      <c r="A4920" s="1">
        <v>4919</v>
      </c>
      <c r="B4920" t="s">
        <v>8509</v>
      </c>
      <c r="C4920" s="2" t="d">
        <v>2018-01-02</v>
      </c>
      <c r="D4920" s="2" t="d">
        <v>2018-01-07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3" t="str">
        <f>IF(M4920=People!$B$5,People!$A$5,IF(M4920=People!$B$2,People!$A$2,IF(M4920=People!$B$3,People!$A$3,IF(M4920=People!$B$4,People!$A$4,))))</f>
        <v>Chuck Magee</v>
      </c>
      <c r="W4920" s="3" t="str">
        <f>IFERROR(VLOOKUP(B4920,Returns!$A$2:$C$801,2,1), "No")</f>
        <v>Yes</v>
      </c>
    </row>
    <row r="4921" spans="1:23" x14ac:dyDescent="0.2">
      <c r="A4921" s="1">
        <v>4920</v>
      </c>
      <c r="B4921" t="s">
        <v>8509</v>
      </c>
      <c r="C4921" s="2" t="d">
        <v>2018-01-02</v>
      </c>
      <c r="D4921" s="2" t="d">
        <v>2018-01-07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3" t="str">
        <f>IF(M4921=People!$B$5,People!$A$5,IF(M4921=People!$B$2,People!$A$2,IF(M4921=People!$B$3,People!$A$3,IF(M4921=People!$B$4,People!$A$4,))))</f>
        <v>Chuck Magee</v>
      </c>
      <c r="W4921" s="3" t="str">
        <f>IFERROR(VLOOKUP(B4921,Returns!$A$2:$C$801,2,1), "No")</f>
        <v>Yes</v>
      </c>
    </row>
    <row r="4922" spans="1:23" x14ac:dyDescent="0.2">
      <c r="A4922" s="1">
        <v>4921</v>
      </c>
      <c r="B4922" t="s">
        <v>8510</v>
      </c>
      <c r="C4922" s="2" t="d">
        <v>2019-08-19</v>
      </c>
      <c r="D4922" s="2" t="d">
        <v>2019-08-23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3" t="str">
        <f>IF(M4922=People!$B$5,People!$A$5,IF(M4922=People!$B$2,People!$A$2,IF(M4922=People!$B$3,People!$A$3,IF(M4922=People!$B$4,People!$A$4,))))</f>
        <v>Kelly Williams</v>
      </c>
      <c r="W4922" s="3" t="str">
        <f>IFERROR(VLOOKUP(B4922,Returns!$A$2:$C$801,2,1), "No")</f>
        <v>Yes</v>
      </c>
    </row>
    <row r="4923" spans="1:23" x14ac:dyDescent="0.2">
      <c r="A4923" s="1">
        <v>4922</v>
      </c>
      <c r="B4923" t="s">
        <v>8511</v>
      </c>
      <c r="C4923" s="2" t="d">
        <v>2019-12-25</v>
      </c>
      <c r="D4923" s="2" t="d">
        <v>2019-12-29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3" t="str">
        <f>IF(M4923=People!$B$5,People!$A$5,IF(M4923=People!$B$2,People!$A$2,IF(M4923=People!$B$3,People!$A$3,IF(M4923=People!$B$4,People!$A$4,))))</f>
        <v>Cassandra Brandow</v>
      </c>
      <c r="W4923" s="3" t="str">
        <f>IFERROR(VLOOKUP(B4923,Returns!$A$2:$C$801,2,1), "No")</f>
        <v>Yes</v>
      </c>
    </row>
    <row r="4924" spans="1:23" x14ac:dyDescent="0.2">
      <c r="A4924" s="1">
        <v>4923</v>
      </c>
      <c r="B4924" t="s">
        <v>8511</v>
      </c>
      <c r="C4924" s="2" t="d">
        <v>2019-12-25</v>
      </c>
      <c r="D4924" s="2" t="d">
        <v>2019-12-29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3" t="str">
        <f>IF(M4924=People!$B$5,People!$A$5,IF(M4924=People!$B$2,People!$A$2,IF(M4924=People!$B$3,People!$A$3,IF(M4924=People!$B$4,People!$A$4,))))</f>
        <v>Cassandra Brandow</v>
      </c>
      <c r="W4924" s="3" t="str">
        <f>IFERROR(VLOOKUP(B4924,Returns!$A$2:$C$801,2,1), "No")</f>
        <v>Yes</v>
      </c>
    </row>
    <row r="4925" spans="1:23" x14ac:dyDescent="0.2">
      <c r="A4925" s="1">
        <v>4924</v>
      </c>
      <c r="B4925" t="s">
        <v>8511</v>
      </c>
      <c r="C4925" s="2" t="d">
        <v>2019-12-25</v>
      </c>
      <c r="D4925" s="2" t="d">
        <v>2019-12-29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3" t="str">
        <f>IF(M4925=People!$B$5,People!$A$5,IF(M4925=People!$B$2,People!$A$2,IF(M4925=People!$B$3,People!$A$3,IF(M4925=People!$B$4,People!$A$4,))))</f>
        <v>Cassandra Brandow</v>
      </c>
      <c r="W4925" s="3" t="str">
        <f>IFERROR(VLOOKUP(B4925,Returns!$A$2:$C$801,2,1), "No")</f>
        <v>Yes</v>
      </c>
    </row>
    <row r="4926" spans="1:23" x14ac:dyDescent="0.2">
      <c r="A4926" s="1">
        <v>4925</v>
      </c>
      <c r="B4926" t="s">
        <v>8511</v>
      </c>
      <c r="C4926" s="2" t="d">
        <v>2019-12-25</v>
      </c>
      <c r="D4926" s="2" t="d">
        <v>2019-12-29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3" t="str">
        <f>IF(M4926=People!$B$5,People!$A$5,IF(M4926=People!$B$2,People!$A$2,IF(M4926=People!$B$3,People!$A$3,IF(M4926=People!$B$4,People!$A$4,))))</f>
        <v>Cassandra Brandow</v>
      </c>
      <c r="W4926" s="3" t="str">
        <f>IFERROR(VLOOKUP(B4926,Returns!$A$2:$C$801,2,1), "No")</f>
        <v>Yes</v>
      </c>
    </row>
    <row r="4927" spans="1:23" x14ac:dyDescent="0.2">
      <c r="A4927" s="1">
        <v>4926</v>
      </c>
      <c r="B4927" t="s">
        <v>8512</v>
      </c>
      <c r="C4927" s="2" t="d">
        <v>2019-09-10</v>
      </c>
      <c r="D4927" s="2" t="d">
        <v>2019-09-13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3" t="str">
        <f>IF(M4927=People!$B$5,People!$A$5,IF(M4927=People!$B$2,People!$A$2,IF(M4927=People!$B$3,People!$A$3,IF(M4927=People!$B$4,People!$A$4,))))</f>
        <v>Chuck Magee</v>
      </c>
      <c r="W4927" s="3" t="str">
        <f>IFERROR(VLOOKUP(B4927,Returns!$A$2:$C$801,2,1), "No")</f>
        <v>Yes</v>
      </c>
    </row>
    <row r="4928" spans="1:23" x14ac:dyDescent="0.2">
      <c r="A4928" s="1">
        <v>4927</v>
      </c>
      <c r="B4928" t="s">
        <v>8513</v>
      </c>
      <c r="C4928" s="2" t="d">
        <v>2019-10-19</v>
      </c>
      <c r="D4928" s="2" t="d">
        <v>2019-10-23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3" t="str">
        <f>IF(M4928=People!$B$5,People!$A$5,IF(M4928=People!$B$2,People!$A$2,IF(M4928=People!$B$3,People!$A$3,IF(M4928=People!$B$4,People!$A$4,))))</f>
        <v>Kelly Williams</v>
      </c>
      <c r="W4928" s="3" t="str">
        <f>IFERROR(VLOOKUP(B4928,Returns!$A$2:$C$801,2,1), "No")</f>
        <v>Yes</v>
      </c>
    </row>
    <row r="4929" spans="1:23" x14ac:dyDescent="0.2">
      <c r="A4929" s="1">
        <v>4928</v>
      </c>
      <c r="B4929" t="s">
        <v>8514</v>
      </c>
      <c r="C4929" s="2" t="d">
        <v>2019-12-01</v>
      </c>
      <c r="D4929" s="2" t="d">
        <v>2019-12-06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3" t="str">
        <f>IF(M4929=People!$B$5,People!$A$5,IF(M4929=People!$B$2,People!$A$2,IF(M4929=People!$B$3,People!$A$3,IF(M4929=People!$B$4,People!$A$4,))))</f>
        <v>Chuck Magee</v>
      </c>
      <c r="W4929" s="3" t="str">
        <f>IFERROR(VLOOKUP(B4929,Returns!$A$2:$C$801,2,1), "No")</f>
        <v>Yes</v>
      </c>
    </row>
    <row r="4930" spans="1:23" x14ac:dyDescent="0.2">
      <c r="A4930" s="1">
        <v>4929</v>
      </c>
      <c r="B4930" t="s">
        <v>8514</v>
      </c>
      <c r="C4930" s="2" t="d">
        <v>2019-12-01</v>
      </c>
      <c r="D4930" s="2" t="d">
        <v>2019-12-06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3" t="str">
        <f>IF(M4930=People!$B$5,People!$A$5,IF(M4930=People!$B$2,People!$A$2,IF(M4930=People!$B$3,People!$A$3,IF(M4930=People!$B$4,People!$A$4,))))</f>
        <v>Chuck Magee</v>
      </c>
      <c r="W4930" s="3" t="str">
        <f>IFERROR(VLOOKUP(B4930,Returns!$A$2:$C$801,2,1), "No")</f>
        <v>Yes</v>
      </c>
    </row>
    <row r="4931" spans="1:23" x14ac:dyDescent="0.2">
      <c r="A4931" s="1">
        <v>4930</v>
      </c>
      <c r="B4931" t="s">
        <v>8515</v>
      </c>
      <c r="C4931" s="2" t="d">
        <v>2016-09-02</v>
      </c>
      <c r="D4931" s="2" t="d">
        <v>2016-09-03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3" t="str">
        <f>IF(M4931=People!$B$5,People!$A$5,IF(M4931=People!$B$2,People!$A$2,IF(M4931=People!$B$3,People!$A$3,IF(M4931=People!$B$4,People!$A$4,))))</f>
        <v>Chuck Magee</v>
      </c>
      <c r="W4931" s="3" t="str">
        <f>IFERROR(VLOOKUP(B4931,Returns!$A$2:$C$801,2,1), "No")</f>
        <v>Yes</v>
      </c>
    </row>
    <row r="4932" spans="1:23" x14ac:dyDescent="0.2">
      <c r="A4932" s="1">
        <v>4931</v>
      </c>
      <c r="B4932" t="s">
        <v>8515</v>
      </c>
      <c r="C4932" s="2" t="d">
        <v>2016-09-02</v>
      </c>
      <c r="D4932" s="2" t="d">
        <v>2016-09-03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3" t="str">
        <f>IF(M4932=People!$B$5,People!$A$5,IF(M4932=People!$B$2,People!$A$2,IF(M4932=People!$B$3,People!$A$3,IF(M4932=People!$B$4,People!$A$4,))))</f>
        <v>Chuck Magee</v>
      </c>
      <c r="W4932" s="3" t="str">
        <f>IFERROR(VLOOKUP(B4932,Returns!$A$2:$C$801,2,1), "No")</f>
        <v>Yes</v>
      </c>
    </row>
    <row r="4933" spans="1:23" x14ac:dyDescent="0.2">
      <c r="A4933" s="1">
        <v>4932</v>
      </c>
      <c r="B4933" t="s">
        <v>8516</v>
      </c>
      <c r="C4933" s="2" t="d">
        <v>2019-03-25</v>
      </c>
      <c r="D4933" s="2" t="d">
        <v>2019-03-30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3" t="str">
        <f>IF(M4933=People!$B$5,People!$A$5,IF(M4933=People!$B$2,People!$A$2,IF(M4933=People!$B$3,People!$A$3,IF(M4933=People!$B$4,People!$A$4,))))</f>
        <v>Anna Andreadi</v>
      </c>
      <c r="W4933" s="3" t="str">
        <f>IFERROR(VLOOKUP(B4933,Returns!$A$2:$C$801,2,1), "No")</f>
        <v>Yes</v>
      </c>
    </row>
    <row r="4934" spans="1:23" x14ac:dyDescent="0.2">
      <c r="A4934" s="1">
        <v>4933</v>
      </c>
      <c r="B4934" t="s">
        <v>8517</v>
      </c>
      <c r="C4934" s="2" t="d">
        <v>2017-09-28</v>
      </c>
      <c r="D4934" s="2" t="d">
        <v>2017-10-04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3" t="str">
        <f>IF(M4934=People!$B$5,People!$A$5,IF(M4934=People!$B$2,People!$A$2,IF(M4934=People!$B$3,People!$A$3,IF(M4934=People!$B$4,People!$A$4,))))</f>
        <v>Anna Andreadi</v>
      </c>
      <c r="W4934" s="3" t="str">
        <f>IFERROR(VLOOKUP(B4934,Returns!$A$2:$C$801,2,1), "No")</f>
        <v>Yes</v>
      </c>
    </row>
    <row r="4935" spans="1:23" x14ac:dyDescent="0.2">
      <c r="A4935" s="1">
        <v>4934</v>
      </c>
      <c r="B4935" t="s">
        <v>8517</v>
      </c>
      <c r="C4935" s="2" t="d">
        <v>2017-09-28</v>
      </c>
      <c r="D4935" s="2" t="d">
        <v>2017-10-04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3" t="str">
        <f>IF(M4935=People!$B$5,People!$A$5,IF(M4935=People!$B$2,People!$A$2,IF(M4935=People!$B$3,People!$A$3,IF(M4935=People!$B$4,People!$A$4,))))</f>
        <v>Anna Andreadi</v>
      </c>
      <c r="W4935" s="3" t="str">
        <f>IFERROR(VLOOKUP(B4935,Returns!$A$2:$C$801,2,1), "No")</f>
        <v>Yes</v>
      </c>
    </row>
    <row r="4936" spans="1:23" x14ac:dyDescent="0.2">
      <c r="A4936" s="1">
        <v>4935</v>
      </c>
      <c r="B4936" t="s">
        <v>8517</v>
      </c>
      <c r="C4936" s="2" t="d">
        <v>2017-09-28</v>
      </c>
      <c r="D4936" s="2" t="d">
        <v>2017-10-04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3" t="str">
        <f>IF(M4936=People!$B$5,People!$A$5,IF(M4936=People!$B$2,People!$A$2,IF(M4936=People!$B$3,People!$A$3,IF(M4936=People!$B$4,People!$A$4,))))</f>
        <v>Anna Andreadi</v>
      </c>
      <c r="W4936" s="3" t="str">
        <f>IFERROR(VLOOKUP(B4936,Returns!$A$2:$C$801,2,1), "No")</f>
        <v>Yes</v>
      </c>
    </row>
    <row r="4937" spans="1:23" x14ac:dyDescent="0.2">
      <c r="A4937" s="1">
        <v>4936</v>
      </c>
      <c r="B4937" t="s">
        <v>8518</v>
      </c>
      <c r="C4937" s="2" t="d">
        <v>2017-03-15</v>
      </c>
      <c r="D4937" s="2" t="d">
        <v>2017-03-21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3" t="str">
        <f>IF(M4937=People!$B$5,People!$A$5,IF(M4937=People!$B$2,People!$A$2,IF(M4937=People!$B$3,People!$A$3,IF(M4937=People!$B$4,People!$A$4,))))</f>
        <v>Anna Andreadi</v>
      </c>
      <c r="W4937" s="3" t="str">
        <f>IFERROR(VLOOKUP(B4937,Returns!$A$2:$C$801,2,1), "No")</f>
        <v>Yes</v>
      </c>
    </row>
    <row r="4938" spans="1:23" x14ac:dyDescent="0.2">
      <c r="A4938" s="1">
        <v>4937</v>
      </c>
      <c r="B4938" t="s">
        <v>8519</v>
      </c>
      <c r="C4938" s="2" t="d">
        <v>2019-01-06</v>
      </c>
      <c r="D4938" s="2" t="d">
        <v>2019-01-13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3" t="str">
        <f>IF(M4938=People!$B$5,People!$A$5,IF(M4938=People!$B$2,People!$A$2,IF(M4938=People!$B$3,People!$A$3,IF(M4938=People!$B$4,People!$A$4,))))</f>
        <v>Cassandra Brandow</v>
      </c>
      <c r="W4938" s="3" t="str">
        <f>IFERROR(VLOOKUP(B4938,Returns!$A$2:$C$801,2,1), "No")</f>
        <v>Yes</v>
      </c>
    </row>
    <row r="4939" spans="1:23" x14ac:dyDescent="0.2">
      <c r="A4939" s="1">
        <v>4938</v>
      </c>
      <c r="B4939" t="s">
        <v>8520</v>
      </c>
      <c r="C4939" s="2" t="d">
        <v>2016-01-13</v>
      </c>
      <c r="D4939" s="2" t="d">
        <v>2016-01-18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3" t="str">
        <f>IF(M4939=People!$B$5,People!$A$5,IF(M4939=People!$B$2,People!$A$2,IF(M4939=People!$B$3,People!$A$3,IF(M4939=People!$B$4,People!$A$4,))))</f>
        <v>Anna Andreadi</v>
      </c>
      <c r="W4939" s="3" t="str">
        <f>IFERROR(VLOOKUP(B4939,Returns!$A$2:$C$801,2,1), "No")</f>
        <v>Yes</v>
      </c>
    </row>
    <row r="4940" spans="1:23" x14ac:dyDescent="0.2">
      <c r="A4940" s="1">
        <v>4939</v>
      </c>
      <c r="B4940" t="s">
        <v>8520</v>
      </c>
      <c r="C4940" s="2" t="d">
        <v>2016-01-13</v>
      </c>
      <c r="D4940" s="2" t="d">
        <v>2016-01-18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3" t="str">
        <f>IF(M4940=People!$B$5,People!$A$5,IF(M4940=People!$B$2,People!$A$2,IF(M4940=People!$B$3,People!$A$3,IF(M4940=People!$B$4,People!$A$4,))))</f>
        <v>Anna Andreadi</v>
      </c>
      <c r="W4940" s="3" t="str">
        <f>IFERROR(VLOOKUP(B4940,Returns!$A$2:$C$801,2,1), "No")</f>
        <v>Yes</v>
      </c>
    </row>
    <row r="4941" spans="1:23" x14ac:dyDescent="0.2">
      <c r="A4941" s="1">
        <v>4940</v>
      </c>
      <c r="B4941" t="s">
        <v>8520</v>
      </c>
      <c r="C4941" s="2" t="d">
        <v>2016-01-13</v>
      </c>
      <c r="D4941" s="2" t="d">
        <v>2016-01-18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3" t="str">
        <f>IF(M4941=People!$B$5,People!$A$5,IF(M4941=People!$B$2,People!$A$2,IF(M4941=People!$B$3,People!$A$3,IF(M4941=People!$B$4,People!$A$4,))))</f>
        <v>Anna Andreadi</v>
      </c>
      <c r="W4941" s="3" t="str">
        <f>IFERROR(VLOOKUP(B4941,Returns!$A$2:$C$801,2,1), "No")</f>
        <v>Yes</v>
      </c>
    </row>
    <row r="4942" spans="1:23" x14ac:dyDescent="0.2">
      <c r="A4942" s="1">
        <v>4941</v>
      </c>
      <c r="B4942" t="s">
        <v>8521</v>
      </c>
      <c r="C4942" s="2" t="d">
        <v>2017-02-06</v>
      </c>
      <c r="D4942" s="2" t="d">
        <v>2017-02-13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3" t="str">
        <f>IF(M4942=People!$B$5,People!$A$5,IF(M4942=People!$B$2,People!$A$2,IF(M4942=People!$B$3,People!$A$3,IF(M4942=People!$B$4,People!$A$4,))))</f>
        <v>Chuck Magee</v>
      </c>
      <c r="W4942" s="3" t="str">
        <f>IFERROR(VLOOKUP(B4942,Returns!$A$2:$C$801,2,1), "No")</f>
        <v>Yes</v>
      </c>
    </row>
    <row r="4943" spans="1:23" x14ac:dyDescent="0.2">
      <c r="A4943" s="1">
        <v>4942</v>
      </c>
      <c r="B4943" t="s">
        <v>8521</v>
      </c>
      <c r="C4943" s="2" t="d">
        <v>2017-02-06</v>
      </c>
      <c r="D4943" s="2" t="d">
        <v>2017-02-13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3" t="str">
        <f>IF(M4943=People!$B$5,People!$A$5,IF(M4943=People!$B$2,People!$A$2,IF(M4943=People!$B$3,People!$A$3,IF(M4943=People!$B$4,People!$A$4,))))</f>
        <v>Chuck Magee</v>
      </c>
      <c r="W4943" s="3" t="str">
        <f>IFERROR(VLOOKUP(B4943,Returns!$A$2:$C$801,2,1), "No")</f>
        <v>Yes</v>
      </c>
    </row>
    <row r="4944" spans="1:23" x14ac:dyDescent="0.2">
      <c r="A4944" s="1">
        <v>4943</v>
      </c>
      <c r="B4944" t="s">
        <v>8521</v>
      </c>
      <c r="C4944" s="2" t="d">
        <v>2017-02-06</v>
      </c>
      <c r="D4944" s="2" t="d">
        <v>2017-02-13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3" t="str">
        <f>IF(M4944=People!$B$5,People!$A$5,IF(M4944=People!$B$2,People!$A$2,IF(M4944=People!$B$3,People!$A$3,IF(M4944=People!$B$4,People!$A$4,))))</f>
        <v>Chuck Magee</v>
      </c>
      <c r="W4944" s="3" t="str">
        <f>IFERROR(VLOOKUP(B4944,Returns!$A$2:$C$801,2,1), "No")</f>
        <v>Yes</v>
      </c>
    </row>
    <row r="4945" spans="1:23" x14ac:dyDescent="0.2">
      <c r="A4945" s="1">
        <v>4944</v>
      </c>
      <c r="B4945" t="s">
        <v>8522</v>
      </c>
      <c r="C4945" s="2" t="d">
        <v>2019-12-21</v>
      </c>
      <c r="D4945" s="2" t="d">
        <v>2019-12-27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3" t="str">
        <f>IF(M4945=People!$B$5,People!$A$5,IF(M4945=People!$B$2,People!$A$2,IF(M4945=People!$B$3,People!$A$3,IF(M4945=People!$B$4,People!$A$4,))))</f>
        <v>Kelly Williams</v>
      </c>
      <c r="W4945" s="3" t="str">
        <f>IFERROR(VLOOKUP(B4945,Returns!$A$2:$C$801,2,1), "No")</f>
        <v>Yes</v>
      </c>
    </row>
    <row r="4946" spans="1:23" x14ac:dyDescent="0.2">
      <c r="A4946" s="1">
        <v>4945</v>
      </c>
      <c r="B4946" t="s">
        <v>6080</v>
      </c>
      <c r="C4946" s="2" t="d">
        <v>2018-09-05</v>
      </c>
      <c r="D4946" s="2" t="d">
        <v>2018-09-06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3" t="str">
        <f>IF(M4946=People!$B$5,People!$A$5,IF(M4946=People!$B$2,People!$A$2,IF(M4946=People!$B$3,People!$A$3,IF(M4946=People!$B$4,People!$A$4,))))</f>
        <v>Anna Andreadi</v>
      </c>
      <c r="W4946" s="3" t="str">
        <f>IFERROR(VLOOKUP(B4946,Returns!$A$2:$C$801,2,1), "No")</f>
        <v>Yes</v>
      </c>
    </row>
    <row r="4947" spans="1:23" x14ac:dyDescent="0.2">
      <c r="A4947" s="1">
        <v>4946</v>
      </c>
      <c r="B4947" t="s">
        <v>6080</v>
      </c>
      <c r="C4947" s="2" t="d">
        <v>2018-09-05</v>
      </c>
      <c r="D4947" s="2" t="d">
        <v>2018-09-06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3" t="str">
        <f>IF(M4947=People!$B$5,People!$A$5,IF(M4947=People!$B$2,People!$A$2,IF(M4947=People!$B$3,People!$A$3,IF(M4947=People!$B$4,People!$A$4,))))</f>
        <v>Anna Andreadi</v>
      </c>
      <c r="W4947" s="3" t="str">
        <f>IFERROR(VLOOKUP(B4947,Returns!$A$2:$C$801,2,1), "No")</f>
        <v>Yes</v>
      </c>
    </row>
    <row r="4948" spans="1:23" x14ac:dyDescent="0.2">
      <c r="A4948" s="1">
        <v>4947</v>
      </c>
      <c r="B4948" t="s">
        <v>6080</v>
      </c>
      <c r="C4948" s="2" t="d">
        <v>2018-09-05</v>
      </c>
      <c r="D4948" s="2" t="d">
        <v>2018-09-06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3" t="str">
        <f>IF(M4948=People!$B$5,People!$A$5,IF(M4948=People!$B$2,People!$A$2,IF(M4948=People!$B$3,People!$A$3,IF(M4948=People!$B$4,People!$A$4,))))</f>
        <v>Anna Andreadi</v>
      </c>
      <c r="W4948" s="3" t="str">
        <f>IFERROR(VLOOKUP(B4948,Returns!$A$2:$C$801,2,1), "No")</f>
        <v>Yes</v>
      </c>
    </row>
    <row r="4949" spans="1:23" x14ac:dyDescent="0.2">
      <c r="A4949" s="1">
        <v>4948</v>
      </c>
      <c r="B4949" t="s">
        <v>8523</v>
      </c>
      <c r="C4949" s="2" t="d">
        <v>2016-10-04</v>
      </c>
      <c r="D4949" s="2" t="d">
        <v>2016-10-09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3" t="str">
        <f>IF(M4949=People!$B$5,People!$A$5,IF(M4949=People!$B$2,People!$A$2,IF(M4949=People!$B$3,People!$A$3,IF(M4949=People!$B$4,People!$A$4,))))</f>
        <v>Anna Andreadi</v>
      </c>
      <c r="W4949" s="3" t="str">
        <f>IFERROR(VLOOKUP(B4949,Returns!$A$2:$C$801,2,1), "No")</f>
        <v>Yes</v>
      </c>
    </row>
    <row r="4950" spans="1:23" x14ac:dyDescent="0.2">
      <c r="A4950" s="1">
        <v>4949</v>
      </c>
      <c r="B4950" t="s">
        <v>8524</v>
      </c>
      <c r="C4950" s="2" t="d">
        <v>2019-11-27</v>
      </c>
      <c r="D4950" s="2" t="d">
        <v>2019-12-02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3" t="str">
        <f>IF(M4950=People!$B$5,People!$A$5,IF(M4950=People!$B$2,People!$A$2,IF(M4950=People!$B$3,People!$A$3,IF(M4950=People!$B$4,People!$A$4,))))</f>
        <v>Anna Andreadi</v>
      </c>
      <c r="W4950" s="3" t="str">
        <f>IFERROR(VLOOKUP(B4950,Returns!$A$2:$C$801,2,1), "No")</f>
        <v>Yes</v>
      </c>
    </row>
    <row r="4951" spans="1:23" x14ac:dyDescent="0.2">
      <c r="A4951" s="1">
        <v>4950</v>
      </c>
      <c r="B4951" t="s">
        <v>8524</v>
      </c>
      <c r="C4951" s="2" t="d">
        <v>2019-11-27</v>
      </c>
      <c r="D4951" s="2" t="d">
        <v>2019-12-02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3" t="str">
        <f>IF(M4951=People!$B$5,People!$A$5,IF(M4951=People!$B$2,People!$A$2,IF(M4951=People!$B$3,People!$A$3,IF(M4951=People!$B$4,People!$A$4,))))</f>
        <v>Anna Andreadi</v>
      </c>
      <c r="W4951" s="3" t="str">
        <f>IFERROR(VLOOKUP(B4951,Returns!$A$2:$C$801,2,1), "No")</f>
        <v>Yes</v>
      </c>
    </row>
    <row r="4952" spans="1:23" x14ac:dyDescent="0.2">
      <c r="A4952" s="1">
        <v>4951</v>
      </c>
      <c r="B4952" t="s">
        <v>8525</v>
      </c>
      <c r="C4952" s="2" t="d">
        <v>2018-10-28</v>
      </c>
      <c r="D4952" s="2" t="d">
        <v>2018-11-01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3" t="str">
        <f>IF(M4952=People!$B$5,People!$A$5,IF(M4952=People!$B$2,People!$A$2,IF(M4952=People!$B$3,People!$A$3,IF(M4952=People!$B$4,People!$A$4,))))</f>
        <v>Chuck Magee</v>
      </c>
      <c r="W4952" s="3" t="str">
        <f>IFERROR(VLOOKUP(B4952,Returns!$A$2:$C$801,2,1), "No")</f>
        <v>Yes</v>
      </c>
    </row>
    <row r="4953" spans="1:23" x14ac:dyDescent="0.2">
      <c r="A4953" s="1">
        <v>4952</v>
      </c>
      <c r="B4953" t="s">
        <v>8526</v>
      </c>
      <c r="C4953" s="2" t="d">
        <v>2017-06-09</v>
      </c>
      <c r="D4953" s="2" t="d">
        <v>2017-06-13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3" t="str">
        <f>IF(M4953=People!$B$5,People!$A$5,IF(M4953=People!$B$2,People!$A$2,IF(M4953=People!$B$3,People!$A$3,IF(M4953=People!$B$4,People!$A$4,))))</f>
        <v>Kelly Williams</v>
      </c>
      <c r="W4953" s="3" t="str">
        <f>IFERROR(VLOOKUP(B4953,Returns!$A$2:$C$801,2,1), "No")</f>
        <v>Yes</v>
      </c>
    </row>
    <row r="4954" spans="1:23" x14ac:dyDescent="0.2">
      <c r="A4954" s="1">
        <v>4953</v>
      </c>
      <c r="B4954" t="s">
        <v>6113</v>
      </c>
      <c r="C4954" s="2" t="d">
        <v>2019-12-08</v>
      </c>
      <c r="D4954" s="2" t="d">
        <v>2019-12-12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3" t="str">
        <f>IF(M4954=People!$B$5,People!$A$5,IF(M4954=People!$B$2,People!$A$2,IF(M4954=People!$B$3,People!$A$3,IF(M4954=People!$B$4,People!$A$4,))))</f>
        <v>Anna Andreadi</v>
      </c>
      <c r="W4954" s="3" t="str">
        <f>IFERROR(VLOOKUP(B4954,Returns!$A$2:$C$801,2,1), "No")</f>
        <v>Yes</v>
      </c>
    </row>
    <row r="4955" spans="1:23" x14ac:dyDescent="0.2">
      <c r="A4955" s="1">
        <v>4954</v>
      </c>
      <c r="B4955" t="s">
        <v>8527</v>
      </c>
      <c r="C4955" s="2" t="d">
        <v>2017-03-16</v>
      </c>
      <c r="D4955" s="2" t="d">
        <v>2017-03-20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3" t="str">
        <f>IF(M4955=People!$B$5,People!$A$5,IF(M4955=People!$B$2,People!$A$2,IF(M4955=People!$B$3,People!$A$3,IF(M4955=People!$B$4,People!$A$4,))))</f>
        <v>Chuck Magee</v>
      </c>
      <c r="W4955" s="3" t="str">
        <f>IFERROR(VLOOKUP(B4955,Returns!$A$2:$C$801,2,1), "No")</f>
        <v>Yes</v>
      </c>
    </row>
    <row r="4956" spans="1:23" x14ac:dyDescent="0.2">
      <c r="A4956" s="1">
        <v>4955</v>
      </c>
      <c r="B4956" t="s">
        <v>8528</v>
      </c>
      <c r="C4956" s="2" t="d">
        <v>2016-06-09</v>
      </c>
      <c r="D4956" s="2" t="d">
        <v>2016-06-13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3" t="str">
        <f>IF(M4956=People!$B$5,People!$A$5,IF(M4956=People!$B$2,People!$A$2,IF(M4956=People!$B$3,People!$A$3,IF(M4956=People!$B$4,People!$A$4,))))</f>
        <v>Anna Andreadi</v>
      </c>
      <c r="W4956" s="3" t="str">
        <f>IFERROR(VLOOKUP(B4956,Returns!$A$2:$C$801,2,1), "No")</f>
        <v>Yes</v>
      </c>
    </row>
    <row r="4957" spans="1:23" x14ac:dyDescent="0.2">
      <c r="A4957" s="1">
        <v>4956</v>
      </c>
      <c r="B4957" t="s">
        <v>8528</v>
      </c>
      <c r="C4957" s="2" t="d">
        <v>2016-06-09</v>
      </c>
      <c r="D4957" s="2" t="d">
        <v>2016-06-13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3" t="str">
        <f>IF(M4957=People!$B$5,People!$A$5,IF(M4957=People!$B$2,People!$A$2,IF(M4957=People!$B$3,People!$A$3,IF(M4957=People!$B$4,People!$A$4,))))</f>
        <v>Anna Andreadi</v>
      </c>
      <c r="W4957" s="3" t="str">
        <f>IFERROR(VLOOKUP(B4957,Returns!$A$2:$C$801,2,1), "No")</f>
        <v>Yes</v>
      </c>
    </row>
    <row r="4958" spans="1:23" x14ac:dyDescent="0.2">
      <c r="A4958" s="1">
        <v>4957</v>
      </c>
      <c r="B4958" t="s">
        <v>8528</v>
      </c>
      <c r="C4958" s="2" t="d">
        <v>2016-06-09</v>
      </c>
      <c r="D4958" s="2" t="d">
        <v>2016-06-13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3" t="str">
        <f>IF(M4958=People!$B$5,People!$A$5,IF(M4958=People!$B$2,People!$A$2,IF(M4958=People!$B$3,People!$A$3,IF(M4958=People!$B$4,People!$A$4,))))</f>
        <v>Anna Andreadi</v>
      </c>
      <c r="W4958" s="3" t="str">
        <f>IFERROR(VLOOKUP(B4958,Returns!$A$2:$C$801,2,1), "No")</f>
        <v>Yes</v>
      </c>
    </row>
    <row r="4959" spans="1:23" x14ac:dyDescent="0.2">
      <c r="A4959" s="1">
        <v>4958</v>
      </c>
      <c r="B4959" t="s">
        <v>8529</v>
      </c>
      <c r="C4959" s="2" t="d">
        <v>2017-03-20</v>
      </c>
      <c r="D4959" s="2" t="d">
        <v>2017-03-26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3" t="str">
        <f>IF(M4959=People!$B$5,People!$A$5,IF(M4959=People!$B$2,People!$A$2,IF(M4959=People!$B$3,People!$A$3,IF(M4959=People!$B$4,People!$A$4,))))</f>
        <v>Kelly Williams</v>
      </c>
      <c r="W4959" s="3" t="str">
        <f>IFERROR(VLOOKUP(B4959,Returns!$A$2:$C$801,2,1), "No")</f>
        <v>Yes</v>
      </c>
    </row>
    <row r="4960" spans="1:23" x14ac:dyDescent="0.2">
      <c r="A4960" s="1">
        <v>4959</v>
      </c>
      <c r="B4960" t="s">
        <v>8529</v>
      </c>
      <c r="C4960" s="2" t="d">
        <v>2017-03-20</v>
      </c>
      <c r="D4960" s="2" t="d">
        <v>2017-03-26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3" t="str">
        <f>IF(M4960=People!$B$5,People!$A$5,IF(M4960=People!$B$2,People!$A$2,IF(M4960=People!$B$3,People!$A$3,IF(M4960=People!$B$4,People!$A$4,))))</f>
        <v>Kelly Williams</v>
      </c>
      <c r="W4960" s="3" t="str">
        <f>IFERROR(VLOOKUP(B4960,Returns!$A$2:$C$801,2,1), "No")</f>
        <v>Yes</v>
      </c>
    </row>
    <row r="4961" spans="1:23" x14ac:dyDescent="0.2">
      <c r="A4961" s="1">
        <v>4960</v>
      </c>
      <c r="B4961" t="s">
        <v>8530</v>
      </c>
      <c r="C4961" s="2" t="d">
        <v>2018-11-18</v>
      </c>
      <c r="D4961" s="2" t="d">
        <v>2018-11-22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3" t="str">
        <f>IF(M4961=People!$B$5,People!$A$5,IF(M4961=People!$B$2,People!$A$2,IF(M4961=People!$B$3,People!$A$3,IF(M4961=People!$B$4,People!$A$4,))))</f>
        <v>Anna Andreadi</v>
      </c>
      <c r="W4961" s="3" t="str">
        <f>IFERROR(VLOOKUP(B4961,Returns!$A$2:$C$801,2,1), "No")</f>
        <v>Yes</v>
      </c>
    </row>
    <row r="4962" spans="1:23" x14ac:dyDescent="0.2">
      <c r="A4962" s="1">
        <v>4961</v>
      </c>
      <c r="B4962" t="s">
        <v>8530</v>
      </c>
      <c r="C4962" s="2" t="d">
        <v>2018-11-18</v>
      </c>
      <c r="D4962" s="2" t="d">
        <v>2018-11-22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3" t="str">
        <f>IF(M4962=People!$B$5,People!$A$5,IF(M4962=People!$B$2,People!$A$2,IF(M4962=People!$B$3,People!$A$3,IF(M4962=People!$B$4,People!$A$4,))))</f>
        <v>Anna Andreadi</v>
      </c>
      <c r="W4962" s="3" t="str">
        <f>IFERROR(VLOOKUP(B4962,Returns!$A$2:$C$801,2,1), "No")</f>
        <v>Yes</v>
      </c>
    </row>
    <row r="4963" spans="1:23" x14ac:dyDescent="0.2">
      <c r="A4963" s="1">
        <v>4962</v>
      </c>
      <c r="B4963" t="s">
        <v>8531</v>
      </c>
      <c r="C4963" s="2" t="d">
        <v>2016-03-07</v>
      </c>
      <c r="D4963" s="2" t="d">
        <v>2016-03-08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3" t="str">
        <f>IF(M4963=People!$B$5,People!$A$5,IF(M4963=People!$B$2,People!$A$2,IF(M4963=People!$B$3,People!$A$3,IF(M4963=People!$B$4,People!$A$4,))))</f>
        <v>Anna Andreadi</v>
      </c>
      <c r="W4963" s="3" t="str">
        <f>IFERROR(VLOOKUP(B4963,Returns!$A$2:$C$801,2,1), "No")</f>
        <v>Yes</v>
      </c>
    </row>
    <row r="4964" spans="1:23" x14ac:dyDescent="0.2">
      <c r="A4964" s="1">
        <v>4963</v>
      </c>
      <c r="B4964" t="s">
        <v>8531</v>
      </c>
      <c r="C4964" s="2" t="d">
        <v>2016-03-07</v>
      </c>
      <c r="D4964" s="2" t="d">
        <v>2016-03-08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3" t="str">
        <f>IF(M4964=People!$B$5,People!$A$5,IF(M4964=People!$B$2,People!$A$2,IF(M4964=People!$B$3,People!$A$3,IF(M4964=People!$B$4,People!$A$4,))))</f>
        <v>Anna Andreadi</v>
      </c>
      <c r="W4964" s="3" t="str">
        <f>IFERROR(VLOOKUP(B4964,Returns!$A$2:$C$801,2,1), "No")</f>
        <v>Yes</v>
      </c>
    </row>
    <row r="4965" spans="1:23" x14ac:dyDescent="0.2">
      <c r="A4965" s="1">
        <v>4964</v>
      </c>
      <c r="B4965" t="s">
        <v>8531</v>
      </c>
      <c r="C4965" s="2" t="d">
        <v>2016-03-07</v>
      </c>
      <c r="D4965" s="2" t="d">
        <v>2016-03-08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3" t="str">
        <f>IF(M4965=People!$B$5,People!$A$5,IF(M4965=People!$B$2,People!$A$2,IF(M4965=People!$B$3,People!$A$3,IF(M4965=People!$B$4,People!$A$4,))))</f>
        <v>Anna Andreadi</v>
      </c>
      <c r="W4965" s="3" t="str">
        <f>IFERROR(VLOOKUP(B4965,Returns!$A$2:$C$801,2,1), "No")</f>
        <v>Yes</v>
      </c>
    </row>
    <row r="4966" spans="1:23" x14ac:dyDescent="0.2">
      <c r="A4966" s="1">
        <v>4965</v>
      </c>
      <c r="B4966" t="s">
        <v>8532</v>
      </c>
      <c r="C4966" s="2" t="d">
        <v>2018-05-15</v>
      </c>
      <c r="D4966" s="2" t="d">
        <v>2018-05-19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3" t="str">
        <f>IF(M4966=People!$B$5,People!$A$5,IF(M4966=People!$B$2,People!$A$2,IF(M4966=People!$B$3,People!$A$3,IF(M4966=People!$B$4,People!$A$4,))))</f>
        <v>Cassandra Brandow</v>
      </c>
      <c r="W4966" s="3" t="str">
        <f>IFERROR(VLOOKUP(B4966,Returns!$A$2:$C$801,2,1), "No")</f>
        <v>Yes</v>
      </c>
    </row>
    <row r="4967" spans="1:23" x14ac:dyDescent="0.2">
      <c r="A4967" s="1">
        <v>4966</v>
      </c>
      <c r="B4967" t="s">
        <v>8533</v>
      </c>
      <c r="C4967" s="2" t="d">
        <v>2017-05-25</v>
      </c>
      <c r="D4967" s="2" t="d">
        <v>2017-05-28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3" t="str">
        <f>IF(M4967=People!$B$5,People!$A$5,IF(M4967=People!$B$2,People!$A$2,IF(M4967=People!$B$3,People!$A$3,IF(M4967=People!$B$4,People!$A$4,))))</f>
        <v>Cassandra Brandow</v>
      </c>
      <c r="W4967" s="3" t="str">
        <f>IFERROR(VLOOKUP(B4967,Returns!$A$2:$C$801,2,1), "No")</f>
        <v>Yes</v>
      </c>
    </row>
    <row r="4968" spans="1:23" x14ac:dyDescent="0.2">
      <c r="A4968" s="1">
        <v>4967</v>
      </c>
      <c r="B4968" t="s">
        <v>8534</v>
      </c>
      <c r="C4968" s="2" t="d">
        <v>2017-08-02</v>
      </c>
      <c r="D4968" s="2" t="d">
        <v>2017-08-05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3" t="str">
        <f>IF(M4968=People!$B$5,People!$A$5,IF(M4968=People!$B$2,People!$A$2,IF(M4968=People!$B$3,People!$A$3,IF(M4968=People!$B$4,People!$A$4,))))</f>
        <v>Chuck Magee</v>
      </c>
      <c r="W4968" s="3" t="str">
        <f>IFERROR(VLOOKUP(B4968,Returns!$A$2:$C$801,2,1), "No")</f>
        <v>Yes</v>
      </c>
    </row>
    <row r="4969" spans="1:23" x14ac:dyDescent="0.2">
      <c r="A4969" s="1">
        <v>4968</v>
      </c>
      <c r="B4969" t="s">
        <v>8534</v>
      </c>
      <c r="C4969" s="2" t="d">
        <v>2017-08-02</v>
      </c>
      <c r="D4969" s="2" t="d">
        <v>2017-08-05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3" t="str">
        <f>IF(M4969=People!$B$5,People!$A$5,IF(M4969=People!$B$2,People!$A$2,IF(M4969=People!$B$3,People!$A$3,IF(M4969=People!$B$4,People!$A$4,))))</f>
        <v>Chuck Magee</v>
      </c>
      <c r="W4969" s="3" t="str">
        <f>IFERROR(VLOOKUP(B4969,Returns!$A$2:$C$801,2,1), "No")</f>
        <v>Yes</v>
      </c>
    </row>
    <row r="4970" spans="1:23" x14ac:dyDescent="0.2">
      <c r="A4970" s="1">
        <v>4969</v>
      </c>
      <c r="B4970" t="s">
        <v>8534</v>
      </c>
      <c r="C4970" s="2" t="d">
        <v>2017-08-02</v>
      </c>
      <c r="D4970" s="2" t="d">
        <v>2017-08-05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3" t="str">
        <f>IF(M4970=People!$B$5,People!$A$5,IF(M4970=People!$B$2,People!$A$2,IF(M4970=People!$B$3,People!$A$3,IF(M4970=People!$B$4,People!$A$4,))))</f>
        <v>Chuck Magee</v>
      </c>
      <c r="W4970" s="3" t="str">
        <f>IFERROR(VLOOKUP(B4970,Returns!$A$2:$C$801,2,1), "No")</f>
        <v>Yes</v>
      </c>
    </row>
    <row r="4971" spans="1:23" x14ac:dyDescent="0.2">
      <c r="A4971" s="1">
        <v>4970</v>
      </c>
      <c r="B4971" t="s">
        <v>8534</v>
      </c>
      <c r="C4971" s="2" t="d">
        <v>2017-08-02</v>
      </c>
      <c r="D4971" s="2" t="d">
        <v>2017-08-05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3" t="str">
        <f>IF(M4971=People!$B$5,People!$A$5,IF(M4971=People!$B$2,People!$A$2,IF(M4971=People!$B$3,People!$A$3,IF(M4971=People!$B$4,People!$A$4,))))</f>
        <v>Chuck Magee</v>
      </c>
      <c r="W4971" s="3" t="str">
        <f>IFERROR(VLOOKUP(B4971,Returns!$A$2:$C$801,2,1), "No")</f>
        <v>Yes</v>
      </c>
    </row>
    <row r="4972" spans="1:23" x14ac:dyDescent="0.2">
      <c r="A4972" s="1">
        <v>4971</v>
      </c>
      <c r="B4972" t="s">
        <v>8535</v>
      </c>
      <c r="C4972" s="2" t="d">
        <v>2018-11-06</v>
      </c>
      <c r="D4972" s="2" t="d">
        <v>2018-11-09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3" t="str">
        <f>IF(M4972=People!$B$5,People!$A$5,IF(M4972=People!$B$2,People!$A$2,IF(M4972=People!$B$3,People!$A$3,IF(M4972=People!$B$4,People!$A$4,))))</f>
        <v>Cassandra Brandow</v>
      </c>
      <c r="W4972" s="3" t="str">
        <f>IFERROR(VLOOKUP(B4972,Returns!$A$2:$C$801,2,1), "No")</f>
        <v>Yes</v>
      </c>
    </row>
    <row r="4973" spans="1:23" x14ac:dyDescent="0.2">
      <c r="A4973" s="1">
        <v>4972</v>
      </c>
      <c r="B4973" t="s">
        <v>8535</v>
      </c>
      <c r="C4973" s="2" t="d">
        <v>2018-11-06</v>
      </c>
      <c r="D4973" s="2" t="d">
        <v>2018-11-09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3" t="str">
        <f>IF(M4973=People!$B$5,People!$A$5,IF(M4973=People!$B$2,People!$A$2,IF(M4973=People!$B$3,People!$A$3,IF(M4973=People!$B$4,People!$A$4,))))</f>
        <v>Cassandra Brandow</v>
      </c>
      <c r="W4973" s="3" t="str">
        <f>IFERROR(VLOOKUP(B4973,Returns!$A$2:$C$801,2,1), "No")</f>
        <v>Yes</v>
      </c>
    </row>
    <row r="4974" spans="1:23" x14ac:dyDescent="0.2">
      <c r="A4974" s="1">
        <v>4973</v>
      </c>
      <c r="B4974" t="s">
        <v>8535</v>
      </c>
      <c r="C4974" s="2" t="d">
        <v>2018-11-06</v>
      </c>
      <c r="D4974" s="2" t="d">
        <v>2018-11-09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3" t="str">
        <f>IF(M4974=People!$B$5,People!$A$5,IF(M4974=People!$B$2,People!$A$2,IF(M4974=People!$B$3,People!$A$3,IF(M4974=People!$B$4,People!$A$4,))))</f>
        <v>Cassandra Brandow</v>
      </c>
      <c r="W4974" s="3" t="str">
        <f>IFERROR(VLOOKUP(B4974,Returns!$A$2:$C$801,2,1), "No")</f>
        <v>Yes</v>
      </c>
    </row>
    <row r="4975" spans="1:23" x14ac:dyDescent="0.2">
      <c r="A4975" s="1">
        <v>4974</v>
      </c>
      <c r="B4975" t="s">
        <v>8535</v>
      </c>
      <c r="C4975" s="2" t="d">
        <v>2018-11-06</v>
      </c>
      <c r="D4975" s="2" t="d">
        <v>2018-11-09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3" t="str">
        <f>IF(M4975=People!$B$5,People!$A$5,IF(M4975=People!$B$2,People!$A$2,IF(M4975=People!$B$3,People!$A$3,IF(M4975=People!$B$4,People!$A$4,))))</f>
        <v>Cassandra Brandow</v>
      </c>
      <c r="W4975" s="3" t="str">
        <f>IFERROR(VLOOKUP(B4975,Returns!$A$2:$C$801,2,1), "No")</f>
        <v>Yes</v>
      </c>
    </row>
    <row r="4976" spans="1:23" x14ac:dyDescent="0.2">
      <c r="A4976" s="1">
        <v>4975</v>
      </c>
      <c r="B4976" t="s">
        <v>8536</v>
      </c>
      <c r="C4976" s="2" t="d">
        <v>2018-11-07</v>
      </c>
      <c r="D4976" s="2" t="d">
        <v>2018-11-12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3" t="str">
        <f>IF(M4976=People!$B$5,People!$A$5,IF(M4976=People!$B$2,People!$A$2,IF(M4976=People!$B$3,People!$A$3,IF(M4976=People!$B$4,People!$A$4,))))</f>
        <v>Anna Andreadi</v>
      </c>
      <c r="W4976" s="3" t="str">
        <f>IFERROR(VLOOKUP(B4976,Returns!$A$2:$C$801,2,1), "No")</f>
        <v>Yes</v>
      </c>
    </row>
    <row r="4977" spans="1:23" x14ac:dyDescent="0.2">
      <c r="A4977" s="1">
        <v>4976</v>
      </c>
      <c r="B4977" t="s">
        <v>8537</v>
      </c>
      <c r="C4977" s="2" t="d">
        <v>2017-09-18</v>
      </c>
      <c r="D4977" s="2" t="d">
        <v>2017-09-23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3" t="str">
        <f>IF(M4977=People!$B$5,People!$A$5,IF(M4977=People!$B$2,People!$A$2,IF(M4977=People!$B$3,People!$A$3,IF(M4977=People!$B$4,People!$A$4,))))</f>
        <v>Cassandra Brandow</v>
      </c>
      <c r="W4977" s="3" t="str">
        <f>IFERROR(VLOOKUP(B4977,Returns!$A$2:$C$801,2,1), "No")</f>
        <v>Yes</v>
      </c>
    </row>
    <row r="4978" spans="1:23" x14ac:dyDescent="0.2">
      <c r="A4978" s="1">
        <v>4977</v>
      </c>
      <c r="B4978" t="s">
        <v>8538</v>
      </c>
      <c r="C4978" s="2" t="d">
        <v>2017-12-07</v>
      </c>
      <c r="D4978" s="2" t="d">
        <v>2017-12-09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3" t="str">
        <f>IF(M4978=People!$B$5,People!$A$5,IF(M4978=People!$B$2,People!$A$2,IF(M4978=People!$B$3,People!$A$3,IF(M4978=People!$B$4,People!$A$4,))))</f>
        <v>Chuck Magee</v>
      </c>
      <c r="W4978" s="3" t="str">
        <f>IFERROR(VLOOKUP(B4978,Returns!$A$2:$C$801,2,1), "No")</f>
        <v>Yes</v>
      </c>
    </row>
    <row r="4979" spans="1:23" x14ac:dyDescent="0.2">
      <c r="A4979" s="1">
        <v>4978</v>
      </c>
      <c r="B4979" t="s">
        <v>8538</v>
      </c>
      <c r="C4979" s="2" t="d">
        <v>2017-12-07</v>
      </c>
      <c r="D4979" s="2" t="d">
        <v>2017-12-09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3" t="str">
        <f>IF(M4979=People!$B$5,People!$A$5,IF(M4979=People!$B$2,People!$A$2,IF(M4979=People!$B$3,People!$A$3,IF(M4979=People!$B$4,People!$A$4,))))</f>
        <v>Chuck Magee</v>
      </c>
      <c r="W4979" s="3" t="str">
        <f>IFERROR(VLOOKUP(B4979,Returns!$A$2:$C$801,2,1), "No")</f>
        <v>Yes</v>
      </c>
    </row>
    <row r="4980" spans="1:23" x14ac:dyDescent="0.2">
      <c r="A4980" s="1">
        <v>4979</v>
      </c>
      <c r="B4980" t="s">
        <v>8538</v>
      </c>
      <c r="C4980" s="2" t="d">
        <v>2017-12-07</v>
      </c>
      <c r="D4980" s="2" t="d">
        <v>2017-12-09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3" t="str">
        <f>IF(M4980=People!$B$5,People!$A$5,IF(M4980=People!$B$2,People!$A$2,IF(M4980=People!$B$3,People!$A$3,IF(M4980=People!$B$4,People!$A$4,))))</f>
        <v>Chuck Magee</v>
      </c>
      <c r="W4980" s="3" t="str">
        <f>IFERROR(VLOOKUP(B4980,Returns!$A$2:$C$801,2,1), "No")</f>
        <v>Yes</v>
      </c>
    </row>
    <row r="4981" spans="1:23" x14ac:dyDescent="0.2">
      <c r="A4981" s="1">
        <v>4980</v>
      </c>
      <c r="B4981" t="s">
        <v>8539</v>
      </c>
      <c r="C4981" s="2" t="d">
        <v>2018-12-09</v>
      </c>
      <c r="D4981" s="2" t="d">
        <v>2018-12-13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3" t="str">
        <f>IF(M4981=People!$B$5,People!$A$5,IF(M4981=People!$B$2,People!$A$2,IF(M4981=People!$B$3,People!$A$3,IF(M4981=People!$B$4,People!$A$4,))))</f>
        <v>Kelly Williams</v>
      </c>
      <c r="W4981" s="3" t="str">
        <f>IFERROR(VLOOKUP(B4981,Returns!$A$2:$C$801,2,1), "No")</f>
        <v>Yes</v>
      </c>
    </row>
    <row r="4982" spans="1:23" x14ac:dyDescent="0.2">
      <c r="A4982" s="1">
        <v>4981</v>
      </c>
      <c r="B4982" t="s">
        <v>8539</v>
      </c>
      <c r="C4982" s="2" t="d">
        <v>2018-12-09</v>
      </c>
      <c r="D4982" s="2" t="d">
        <v>2018-12-13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3" t="str">
        <f>IF(M4982=People!$B$5,People!$A$5,IF(M4982=People!$B$2,People!$A$2,IF(M4982=People!$B$3,People!$A$3,IF(M4982=People!$B$4,People!$A$4,))))</f>
        <v>Kelly Williams</v>
      </c>
      <c r="W4982" s="3" t="str">
        <f>IFERROR(VLOOKUP(B4982,Returns!$A$2:$C$801,2,1), "No")</f>
        <v>Yes</v>
      </c>
    </row>
    <row r="4983" spans="1:23" x14ac:dyDescent="0.2">
      <c r="A4983" s="1">
        <v>4982</v>
      </c>
      <c r="B4983" t="s">
        <v>8539</v>
      </c>
      <c r="C4983" s="2" t="d">
        <v>2018-12-09</v>
      </c>
      <c r="D4983" s="2" t="d">
        <v>2018-12-13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3" t="str">
        <f>IF(M4983=People!$B$5,People!$A$5,IF(M4983=People!$B$2,People!$A$2,IF(M4983=People!$B$3,People!$A$3,IF(M4983=People!$B$4,People!$A$4,))))</f>
        <v>Kelly Williams</v>
      </c>
      <c r="W4983" s="3" t="str">
        <f>IFERROR(VLOOKUP(B4983,Returns!$A$2:$C$801,2,1), "No")</f>
        <v>Yes</v>
      </c>
    </row>
    <row r="4984" spans="1:23" x14ac:dyDescent="0.2">
      <c r="A4984" s="1">
        <v>4983</v>
      </c>
      <c r="B4984" t="s">
        <v>8540</v>
      </c>
      <c r="C4984" s="2" t="d">
        <v>2016-11-16</v>
      </c>
      <c r="D4984" s="2" t="d">
        <v>2016-11-22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3" t="str">
        <f>IF(M4984=People!$B$5,People!$A$5,IF(M4984=People!$B$2,People!$A$2,IF(M4984=People!$B$3,People!$A$3,IF(M4984=People!$B$4,People!$A$4,))))</f>
        <v>Anna Andreadi</v>
      </c>
      <c r="W4984" s="3" t="str">
        <f>IFERROR(VLOOKUP(B4984,Returns!$A$2:$C$801,2,1), "No")</f>
        <v>Yes</v>
      </c>
    </row>
    <row r="4985" spans="1:23" x14ac:dyDescent="0.2">
      <c r="A4985" s="1">
        <v>4984</v>
      </c>
      <c r="B4985" t="s">
        <v>8541</v>
      </c>
      <c r="C4985" s="2" t="d">
        <v>2018-11-06</v>
      </c>
      <c r="D4985" s="2" t="d">
        <v>2018-11-10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3" t="str">
        <f>IF(M4985=People!$B$5,People!$A$5,IF(M4985=People!$B$2,People!$A$2,IF(M4985=People!$B$3,People!$A$3,IF(M4985=People!$B$4,People!$A$4,))))</f>
        <v>Anna Andreadi</v>
      </c>
      <c r="W4985" s="3" t="str">
        <f>IFERROR(VLOOKUP(B4985,Returns!$A$2:$C$801,2,1), "No")</f>
        <v>Yes</v>
      </c>
    </row>
    <row r="4986" spans="1:23" x14ac:dyDescent="0.2">
      <c r="A4986" s="1">
        <v>4985</v>
      </c>
      <c r="B4986" t="s">
        <v>8542</v>
      </c>
      <c r="C4986" s="2" t="d">
        <v>2017-09-06</v>
      </c>
      <c r="D4986" s="2" t="d">
        <v>2017-09-10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3" t="str">
        <f>IF(M4986=People!$B$5,People!$A$5,IF(M4986=People!$B$2,People!$A$2,IF(M4986=People!$B$3,People!$A$3,IF(M4986=People!$B$4,People!$A$4,))))</f>
        <v>Cassandra Brandow</v>
      </c>
      <c r="W4986" s="3" t="str">
        <f>IFERROR(VLOOKUP(B4986,Returns!$A$2:$C$801,2,1), "No")</f>
        <v>Yes</v>
      </c>
    </row>
    <row r="4987" spans="1:23" x14ac:dyDescent="0.2">
      <c r="A4987" s="1">
        <v>4986</v>
      </c>
      <c r="B4987" t="s">
        <v>8543</v>
      </c>
      <c r="C4987" s="2" t="d">
        <v>2016-09-03</v>
      </c>
      <c r="D4987" s="2" t="d">
        <v>2016-09-03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3" t="str">
        <f>IF(M4987=People!$B$5,People!$A$5,IF(M4987=People!$B$2,People!$A$2,IF(M4987=People!$B$3,People!$A$3,IF(M4987=People!$B$4,People!$A$4,))))</f>
        <v>Chuck Magee</v>
      </c>
      <c r="W4987" s="3" t="str">
        <f>IFERROR(VLOOKUP(B4987,Returns!$A$2:$C$801,2,1), "No")</f>
        <v>Yes</v>
      </c>
    </row>
    <row r="4988" spans="1:23" x14ac:dyDescent="0.2">
      <c r="A4988" s="1">
        <v>4987</v>
      </c>
      <c r="B4988" t="s">
        <v>8544</v>
      </c>
      <c r="C4988" s="2" t="d">
        <v>2018-04-24</v>
      </c>
      <c r="D4988" s="2" t="d">
        <v>2018-04-28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3" t="str">
        <f>IF(M4988=People!$B$5,People!$A$5,IF(M4988=People!$B$2,People!$A$2,IF(M4988=People!$B$3,People!$A$3,IF(M4988=People!$B$4,People!$A$4,))))</f>
        <v>Anna Andreadi</v>
      </c>
      <c r="W4988" s="3" t="str">
        <f>IFERROR(VLOOKUP(B4988,Returns!$A$2:$C$801,2,1), "No")</f>
        <v>Yes</v>
      </c>
    </row>
    <row r="4989" spans="1:23" x14ac:dyDescent="0.2">
      <c r="A4989" s="1">
        <v>4988</v>
      </c>
      <c r="B4989" t="s">
        <v>8544</v>
      </c>
      <c r="C4989" s="2" t="d">
        <v>2018-04-24</v>
      </c>
      <c r="D4989" s="2" t="d">
        <v>2018-04-28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3" t="str">
        <f>IF(M4989=People!$B$5,People!$A$5,IF(M4989=People!$B$2,People!$A$2,IF(M4989=People!$B$3,People!$A$3,IF(M4989=People!$B$4,People!$A$4,))))</f>
        <v>Anna Andreadi</v>
      </c>
      <c r="W4989" s="3" t="str">
        <f>IFERROR(VLOOKUP(B4989,Returns!$A$2:$C$801,2,1), "No")</f>
        <v>Yes</v>
      </c>
    </row>
    <row r="4990" spans="1:23" x14ac:dyDescent="0.2">
      <c r="A4990" s="1">
        <v>4989</v>
      </c>
      <c r="B4990" t="s">
        <v>8544</v>
      </c>
      <c r="C4990" s="2" t="d">
        <v>2018-04-24</v>
      </c>
      <c r="D4990" s="2" t="d">
        <v>2018-04-28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3" t="str">
        <f>IF(M4990=People!$B$5,People!$A$5,IF(M4990=People!$B$2,People!$A$2,IF(M4990=People!$B$3,People!$A$3,IF(M4990=People!$B$4,People!$A$4,))))</f>
        <v>Anna Andreadi</v>
      </c>
      <c r="W4990" s="3" t="str">
        <f>IFERROR(VLOOKUP(B4990,Returns!$A$2:$C$801,2,1), "No")</f>
        <v>Yes</v>
      </c>
    </row>
    <row r="4991" spans="1:23" x14ac:dyDescent="0.2">
      <c r="A4991" s="1">
        <v>4990</v>
      </c>
      <c r="B4991" t="s">
        <v>8545</v>
      </c>
      <c r="C4991" s="2" t="d">
        <v>2019-08-31</v>
      </c>
      <c r="D4991" s="2" t="d">
        <v>2019-09-04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3" t="str">
        <f>IF(M4991=People!$B$5,People!$A$5,IF(M4991=People!$B$2,People!$A$2,IF(M4991=People!$B$3,People!$A$3,IF(M4991=People!$B$4,People!$A$4,))))</f>
        <v>Anna Andreadi</v>
      </c>
      <c r="W4991" s="3" t="str">
        <f>IFERROR(VLOOKUP(B4991,Returns!$A$2:$C$801,2,1), "No")</f>
        <v>Yes</v>
      </c>
    </row>
    <row r="4992" spans="1:23" x14ac:dyDescent="0.2">
      <c r="A4992" s="1">
        <v>4991</v>
      </c>
      <c r="B4992" t="s">
        <v>8545</v>
      </c>
      <c r="C4992" s="2" t="d">
        <v>2019-08-31</v>
      </c>
      <c r="D4992" s="2" t="d">
        <v>2019-09-04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3" t="str">
        <f>IF(M4992=People!$B$5,People!$A$5,IF(M4992=People!$B$2,People!$A$2,IF(M4992=People!$B$3,People!$A$3,IF(M4992=People!$B$4,People!$A$4,))))</f>
        <v>Anna Andreadi</v>
      </c>
      <c r="W4992" s="3" t="str">
        <f>IFERROR(VLOOKUP(B4992,Returns!$A$2:$C$801,2,1), "No")</f>
        <v>Yes</v>
      </c>
    </row>
    <row r="4993" spans="1:23" x14ac:dyDescent="0.2">
      <c r="A4993" s="1">
        <v>4992</v>
      </c>
      <c r="B4993" t="s">
        <v>8546</v>
      </c>
      <c r="C4993" s="2" t="d">
        <v>2019-12-07</v>
      </c>
      <c r="D4993" s="2" t="d">
        <v>2019-12-13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3" t="str">
        <f>IF(M4993=People!$B$5,People!$A$5,IF(M4993=People!$B$2,People!$A$2,IF(M4993=People!$B$3,People!$A$3,IF(M4993=People!$B$4,People!$A$4,))))</f>
        <v>Kelly Williams</v>
      </c>
      <c r="W4993" s="3" t="str">
        <f>IFERROR(VLOOKUP(B4993,Returns!$A$2:$C$801,2,1), "No")</f>
        <v>Yes</v>
      </c>
    </row>
    <row r="4994" spans="1:23" x14ac:dyDescent="0.2">
      <c r="A4994" s="1">
        <v>4993</v>
      </c>
      <c r="B4994" t="s">
        <v>8547</v>
      </c>
      <c r="C4994" s="2" t="d">
        <v>2017-12-18</v>
      </c>
      <c r="D4994" s="2" t="d">
        <v>2017-12-25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3" t="str">
        <f>IF(M4994=People!$B$5,People!$A$5,IF(M4994=People!$B$2,People!$A$2,IF(M4994=People!$B$3,People!$A$3,IF(M4994=People!$B$4,People!$A$4,))))</f>
        <v>Cassandra Brandow</v>
      </c>
      <c r="W4994" s="3" t="str">
        <f>IFERROR(VLOOKUP(B4994,Returns!$A$2:$C$801,2,1), "No")</f>
        <v>Yes</v>
      </c>
    </row>
    <row r="4995" spans="1:23" x14ac:dyDescent="0.2">
      <c r="A4995" s="1">
        <v>4994</v>
      </c>
      <c r="B4995" t="s">
        <v>8547</v>
      </c>
      <c r="C4995" s="2" t="d">
        <v>2017-12-18</v>
      </c>
      <c r="D4995" s="2" t="d">
        <v>2017-12-25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3" t="str">
        <f>IF(M4995=People!$B$5,People!$A$5,IF(M4995=People!$B$2,People!$A$2,IF(M4995=People!$B$3,People!$A$3,IF(M4995=People!$B$4,People!$A$4,))))</f>
        <v>Cassandra Brandow</v>
      </c>
      <c r="W4995" s="3" t="str">
        <f>IFERROR(VLOOKUP(B4995,Returns!$A$2:$C$801,2,1), "No")</f>
        <v>Yes</v>
      </c>
    </row>
    <row r="4996" spans="1:23" x14ac:dyDescent="0.2">
      <c r="A4996" s="1">
        <v>4995</v>
      </c>
      <c r="B4996" t="s">
        <v>8547</v>
      </c>
      <c r="C4996" s="2" t="d">
        <v>2017-12-18</v>
      </c>
      <c r="D4996" s="2" t="d">
        <v>2017-12-25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3" t="str">
        <f>IF(M4996=People!$B$5,People!$A$5,IF(M4996=People!$B$2,People!$A$2,IF(M4996=People!$B$3,People!$A$3,IF(M4996=People!$B$4,People!$A$4,))))</f>
        <v>Cassandra Brandow</v>
      </c>
      <c r="W4996" s="3" t="str">
        <f>IFERROR(VLOOKUP(B4996,Returns!$A$2:$C$801,2,1), "No")</f>
        <v>Yes</v>
      </c>
    </row>
    <row r="4997" spans="1:23" x14ac:dyDescent="0.2">
      <c r="A4997" s="1">
        <v>4996</v>
      </c>
      <c r="B4997" t="s">
        <v>8548</v>
      </c>
      <c r="C4997" s="2" t="d">
        <v>2016-11-04</v>
      </c>
      <c r="D4997" s="2" t="d">
        <v>2016-11-10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3" t="str">
        <f>IF(M4997=People!$B$5,People!$A$5,IF(M4997=People!$B$2,People!$A$2,IF(M4997=People!$B$3,People!$A$3,IF(M4997=People!$B$4,People!$A$4,))))</f>
        <v>Chuck Magee</v>
      </c>
      <c r="W4997" s="3" t="str">
        <f>IFERROR(VLOOKUP(B4997,Returns!$A$2:$C$801,2,1), "No")</f>
        <v>Yes</v>
      </c>
    </row>
    <row r="4998" spans="1:23" x14ac:dyDescent="0.2">
      <c r="A4998" s="1">
        <v>4997</v>
      </c>
      <c r="B4998" t="s">
        <v>8549</v>
      </c>
      <c r="C4998" s="2" t="d">
        <v>2019-03-10</v>
      </c>
      <c r="D4998" s="2" t="d">
        <v>2019-03-15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3" t="str">
        <f>IF(M4998=People!$B$5,People!$A$5,IF(M4998=People!$B$2,People!$A$2,IF(M4998=People!$B$3,People!$A$3,IF(M4998=People!$B$4,People!$A$4,))))</f>
        <v>Cassandra Brandow</v>
      </c>
      <c r="W4998" s="3" t="str">
        <f>IFERROR(VLOOKUP(B4998,Returns!$A$2:$C$801,2,1), "No")</f>
        <v>Yes</v>
      </c>
    </row>
    <row r="4999" spans="1:23" x14ac:dyDescent="0.2">
      <c r="A4999" s="1">
        <v>4998</v>
      </c>
      <c r="B4999" t="s">
        <v>8549</v>
      </c>
      <c r="C4999" s="2" t="d">
        <v>2019-03-10</v>
      </c>
      <c r="D4999" s="2" t="d">
        <v>2019-03-15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3" t="str">
        <f>IF(M4999=People!$B$5,People!$A$5,IF(M4999=People!$B$2,People!$A$2,IF(M4999=People!$B$3,People!$A$3,IF(M4999=People!$B$4,People!$A$4,))))</f>
        <v>Cassandra Brandow</v>
      </c>
      <c r="W4999" s="3" t="str">
        <f>IFERROR(VLOOKUP(B4999,Returns!$A$2:$C$801,2,1), "No")</f>
        <v>Yes</v>
      </c>
    </row>
    <row r="5000" spans="1:23" x14ac:dyDescent="0.2">
      <c r="A5000" s="1">
        <v>4999</v>
      </c>
      <c r="B5000" t="s">
        <v>8550</v>
      </c>
      <c r="C5000" s="2" t="d">
        <v>2018-01-31</v>
      </c>
      <c r="D5000" s="2" t="d">
        <v>2018-02-04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3" t="str">
        <f>IF(M5000=People!$B$5,People!$A$5,IF(M5000=People!$B$2,People!$A$2,IF(M5000=People!$B$3,People!$A$3,IF(M5000=People!$B$4,People!$A$4,))))</f>
        <v>Anna Andreadi</v>
      </c>
      <c r="W5000" s="3" t="str">
        <f>IFERROR(VLOOKUP(B5000,Returns!$A$2:$C$801,2,1), "No")</f>
        <v>Yes</v>
      </c>
    </row>
    <row r="5001" spans="1:23" x14ac:dyDescent="0.2">
      <c r="A5001" s="1">
        <v>5000</v>
      </c>
      <c r="B5001" t="s">
        <v>8550</v>
      </c>
      <c r="C5001" s="2" t="d">
        <v>2018-01-31</v>
      </c>
      <c r="D5001" s="2" t="d">
        <v>2018-02-04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3" t="str">
        <f>IF(M5001=People!$B$5,People!$A$5,IF(M5001=People!$B$2,People!$A$2,IF(M5001=People!$B$3,People!$A$3,IF(M5001=People!$B$4,People!$A$4,))))</f>
        <v>Anna Andreadi</v>
      </c>
      <c r="W5001" s="3" t="str">
        <f>IFERROR(VLOOKUP(B5001,Returns!$A$2:$C$801,2,1), "No")</f>
        <v>Yes</v>
      </c>
    </row>
    <row r="5002" spans="1:23" x14ac:dyDescent="0.2">
      <c r="A5002" s="1">
        <v>5001</v>
      </c>
      <c r="B5002" t="s">
        <v>8551</v>
      </c>
      <c r="C5002" s="2" t="d">
        <v>2019-05-07</v>
      </c>
      <c r="D5002" s="2" t="d">
        <v>2019-05-12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3" t="str">
        <f>IF(M5002=People!$B$5,People!$A$5,IF(M5002=People!$B$2,People!$A$2,IF(M5002=People!$B$3,People!$A$3,IF(M5002=People!$B$4,People!$A$4,))))</f>
        <v>Anna Andreadi</v>
      </c>
      <c r="W5002" s="3" t="str">
        <f>IFERROR(VLOOKUP(B5002,Returns!$A$2:$C$801,2,1), "No")</f>
        <v>Yes</v>
      </c>
    </row>
    <row r="5003" spans="1:23" x14ac:dyDescent="0.2">
      <c r="A5003" s="1">
        <v>5002</v>
      </c>
      <c r="B5003" t="s">
        <v>8552</v>
      </c>
      <c r="C5003" s="2" t="d">
        <v>2018-05-24</v>
      </c>
      <c r="D5003" s="2" t="d">
        <v>2018-05-24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3" t="str">
        <f>IF(M5003=People!$B$5,People!$A$5,IF(M5003=People!$B$2,People!$A$2,IF(M5003=People!$B$3,People!$A$3,IF(M5003=People!$B$4,People!$A$4,))))</f>
        <v>Cassandra Brandow</v>
      </c>
      <c r="W5003" s="3" t="str">
        <f>IFERROR(VLOOKUP(B5003,Returns!$A$2:$C$801,2,1), "No")</f>
        <v>Yes</v>
      </c>
    </row>
    <row r="5004" spans="1:23" x14ac:dyDescent="0.2">
      <c r="A5004" s="1">
        <v>5003</v>
      </c>
      <c r="B5004" t="s">
        <v>8552</v>
      </c>
      <c r="C5004" s="2" t="d">
        <v>2018-05-24</v>
      </c>
      <c r="D5004" s="2" t="d">
        <v>2018-05-24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3" t="str">
        <f>IF(M5004=People!$B$5,People!$A$5,IF(M5004=People!$B$2,People!$A$2,IF(M5004=People!$B$3,People!$A$3,IF(M5004=People!$B$4,People!$A$4,))))</f>
        <v>Cassandra Brandow</v>
      </c>
      <c r="W5004" s="3" t="str">
        <f>IFERROR(VLOOKUP(B5004,Returns!$A$2:$C$801,2,1), "No")</f>
        <v>Yes</v>
      </c>
    </row>
    <row r="5005" spans="1:23" x14ac:dyDescent="0.2">
      <c r="A5005" s="1">
        <v>5004</v>
      </c>
      <c r="B5005" t="s">
        <v>8553</v>
      </c>
      <c r="C5005" s="2" t="d">
        <v>2018-10-07</v>
      </c>
      <c r="D5005" s="2" t="d">
        <v>2018-10-12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3" t="str">
        <f>IF(M5005=People!$B$5,People!$A$5,IF(M5005=People!$B$2,People!$A$2,IF(M5005=People!$B$3,People!$A$3,IF(M5005=People!$B$4,People!$A$4,))))</f>
        <v>Anna Andreadi</v>
      </c>
      <c r="W5005" s="3" t="str">
        <f>IFERROR(VLOOKUP(B5005,Returns!$A$2:$C$801,2,1), "No")</f>
        <v>Yes</v>
      </c>
    </row>
    <row r="5006" spans="1:23" x14ac:dyDescent="0.2">
      <c r="A5006" s="1">
        <v>5005</v>
      </c>
      <c r="B5006" t="s">
        <v>8554</v>
      </c>
      <c r="C5006" s="2" t="d">
        <v>2016-04-30</v>
      </c>
      <c r="D5006" s="2" t="d">
        <v>2016-05-02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3" t="str">
        <f>IF(M5006=People!$B$5,People!$A$5,IF(M5006=People!$B$2,People!$A$2,IF(M5006=People!$B$3,People!$A$3,IF(M5006=People!$B$4,People!$A$4,))))</f>
        <v>Cassandra Brandow</v>
      </c>
      <c r="W5006" s="3" t="str">
        <f>IFERROR(VLOOKUP(B5006,Returns!$A$2:$C$801,2,1), "No")</f>
        <v>Yes</v>
      </c>
    </row>
    <row r="5007" spans="1:23" x14ac:dyDescent="0.2">
      <c r="A5007" s="1">
        <v>5006</v>
      </c>
      <c r="B5007" t="s">
        <v>8555</v>
      </c>
      <c r="C5007" s="2" t="d">
        <v>2017-11-10</v>
      </c>
      <c r="D5007" s="2" t="d">
        <v>2017-11-14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3" t="str">
        <f>IF(M5007=People!$B$5,People!$A$5,IF(M5007=People!$B$2,People!$A$2,IF(M5007=People!$B$3,People!$A$3,IF(M5007=People!$B$4,People!$A$4,))))</f>
        <v>Kelly Williams</v>
      </c>
      <c r="W5007" s="3" t="str">
        <f>IFERROR(VLOOKUP(B5007,Returns!$A$2:$C$801,2,1), "No")</f>
        <v>Yes</v>
      </c>
    </row>
    <row r="5008" spans="1:23" x14ac:dyDescent="0.2">
      <c r="A5008" s="1">
        <v>5007</v>
      </c>
      <c r="B5008" t="s">
        <v>8556</v>
      </c>
      <c r="C5008" s="2" t="d">
        <v>2017-11-09</v>
      </c>
      <c r="D5008" s="2" t="d">
        <v>2017-11-14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3" t="str">
        <f>IF(M5008=People!$B$5,People!$A$5,IF(M5008=People!$B$2,People!$A$2,IF(M5008=People!$B$3,People!$A$3,IF(M5008=People!$B$4,People!$A$4,))))</f>
        <v>Chuck Magee</v>
      </c>
      <c r="W5008" s="3" t="str">
        <f>IFERROR(VLOOKUP(B5008,Returns!$A$2:$C$801,2,1), "No")</f>
        <v>Yes</v>
      </c>
    </row>
    <row r="5009" spans="1:23" x14ac:dyDescent="0.2">
      <c r="A5009" s="1">
        <v>5008</v>
      </c>
      <c r="B5009" t="s">
        <v>8556</v>
      </c>
      <c r="C5009" s="2" t="d">
        <v>2017-11-09</v>
      </c>
      <c r="D5009" s="2" t="d">
        <v>2017-11-14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3" t="str">
        <f>IF(M5009=People!$B$5,People!$A$5,IF(M5009=People!$B$2,People!$A$2,IF(M5009=People!$B$3,People!$A$3,IF(M5009=People!$B$4,People!$A$4,))))</f>
        <v>Chuck Magee</v>
      </c>
      <c r="W5009" s="3" t="str">
        <f>IFERROR(VLOOKUP(B5009,Returns!$A$2:$C$801,2,1), "No")</f>
        <v>Yes</v>
      </c>
    </row>
    <row r="5010" spans="1:23" x14ac:dyDescent="0.2">
      <c r="A5010" s="1">
        <v>5009</v>
      </c>
      <c r="B5010" t="s">
        <v>8557</v>
      </c>
      <c r="C5010" s="2" t="d">
        <v>2017-09-07</v>
      </c>
      <c r="D5010" s="2" t="d">
        <v>2017-09-14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3" t="str">
        <f>IF(M5010=People!$B$5,People!$A$5,IF(M5010=People!$B$2,People!$A$2,IF(M5010=People!$B$3,People!$A$3,IF(M5010=People!$B$4,People!$A$4,))))</f>
        <v>Chuck Magee</v>
      </c>
      <c r="W5010" s="3" t="str">
        <f>IFERROR(VLOOKUP(B5010,Returns!$A$2:$C$801,2,1), "No")</f>
        <v>Yes</v>
      </c>
    </row>
    <row r="5011" spans="1:23" x14ac:dyDescent="0.2">
      <c r="A5011" s="1">
        <v>5010</v>
      </c>
      <c r="B5011" t="s">
        <v>8557</v>
      </c>
      <c r="C5011" s="2" t="d">
        <v>2017-09-07</v>
      </c>
      <c r="D5011" s="2" t="d">
        <v>2017-09-14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3" t="str">
        <f>IF(M5011=People!$B$5,People!$A$5,IF(M5011=People!$B$2,People!$A$2,IF(M5011=People!$B$3,People!$A$3,IF(M5011=People!$B$4,People!$A$4,))))</f>
        <v>Chuck Magee</v>
      </c>
      <c r="W5011" s="3" t="str">
        <f>IFERROR(VLOOKUP(B5011,Returns!$A$2:$C$801,2,1), "No")</f>
        <v>Yes</v>
      </c>
    </row>
    <row r="5012" spans="1:23" x14ac:dyDescent="0.2">
      <c r="A5012" s="1">
        <v>5011</v>
      </c>
      <c r="B5012" t="s">
        <v>8557</v>
      </c>
      <c r="C5012" s="2" t="d">
        <v>2017-09-07</v>
      </c>
      <c r="D5012" s="2" t="d">
        <v>2017-09-14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3" t="str">
        <f>IF(M5012=People!$B$5,People!$A$5,IF(M5012=People!$B$2,People!$A$2,IF(M5012=People!$B$3,People!$A$3,IF(M5012=People!$B$4,People!$A$4,))))</f>
        <v>Chuck Magee</v>
      </c>
      <c r="W5012" s="3" t="str">
        <f>IFERROR(VLOOKUP(B5012,Returns!$A$2:$C$801,2,1), "No")</f>
        <v>Yes</v>
      </c>
    </row>
    <row r="5013" spans="1:23" x14ac:dyDescent="0.2">
      <c r="A5013" s="1">
        <v>5012</v>
      </c>
      <c r="B5013" t="s">
        <v>8558</v>
      </c>
      <c r="C5013" s="2" t="d">
        <v>2019-05-11</v>
      </c>
      <c r="D5013" s="2" t="d">
        <v>2019-05-13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3" t="str">
        <f>IF(M5013=People!$B$5,People!$A$5,IF(M5013=People!$B$2,People!$A$2,IF(M5013=People!$B$3,People!$A$3,IF(M5013=People!$B$4,People!$A$4,))))</f>
        <v>Anna Andreadi</v>
      </c>
      <c r="W5013" s="3" t="str">
        <f>IFERROR(VLOOKUP(B5013,Returns!$A$2:$C$801,2,1), "No")</f>
        <v>Yes</v>
      </c>
    </row>
    <row r="5014" spans="1:23" x14ac:dyDescent="0.2">
      <c r="A5014" s="1">
        <v>5013</v>
      </c>
      <c r="B5014" t="s">
        <v>8559</v>
      </c>
      <c r="C5014" s="2" t="d">
        <v>2019-07-21</v>
      </c>
      <c r="D5014" s="2" t="d">
        <v>2019-07-26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3" t="str">
        <f>IF(M5014=People!$B$5,People!$A$5,IF(M5014=People!$B$2,People!$A$2,IF(M5014=People!$B$3,People!$A$3,IF(M5014=People!$B$4,People!$A$4,))))</f>
        <v>Chuck Magee</v>
      </c>
      <c r="W5014" s="3" t="str">
        <f>IFERROR(VLOOKUP(B5014,Returns!$A$2:$C$801,2,1), "No")</f>
        <v>Yes</v>
      </c>
    </row>
    <row r="5015" spans="1:23" x14ac:dyDescent="0.2">
      <c r="A5015" s="1">
        <v>5014</v>
      </c>
      <c r="B5015" t="s">
        <v>8559</v>
      </c>
      <c r="C5015" s="2" t="d">
        <v>2019-07-21</v>
      </c>
      <c r="D5015" s="2" t="d">
        <v>2019-07-26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3" t="str">
        <f>IF(M5015=People!$B$5,People!$A$5,IF(M5015=People!$B$2,People!$A$2,IF(M5015=People!$B$3,People!$A$3,IF(M5015=People!$B$4,People!$A$4,))))</f>
        <v>Chuck Magee</v>
      </c>
      <c r="W5015" s="3" t="str">
        <f>IFERROR(VLOOKUP(B5015,Returns!$A$2:$C$801,2,1), "No")</f>
        <v>Yes</v>
      </c>
    </row>
    <row r="5016" spans="1:23" x14ac:dyDescent="0.2">
      <c r="A5016" s="1">
        <v>5015</v>
      </c>
      <c r="B5016" t="s">
        <v>8559</v>
      </c>
      <c r="C5016" s="2" t="d">
        <v>2019-07-21</v>
      </c>
      <c r="D5016" s="2" t="d">
        <v>2019-07-26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3" t="str">
        <f>IF(M5016=People!$B$5,People!$A$5,IF(M5016=People!$B$2,People!$A$2,IF(M5016=People!$B$3,People!$A$3,IF(M5016=People!$B$4,People!$A$4,))))</f>
        <v>Chuck Magee</v>
      </c>
      <c r="W5016" s="3" t="str">
        <f>IFERROR(VLOOKUP(B5016,Returns!$A$2:$C$801,2,1), "No")</f>
        <v>Yes</v>
      </c>
    </row>
    <row r="5017" spans="1:23" x14ac:dyDescent="0.2">
      <c r="A5017" s="1">
        <v>5016</v>
      </c>
      <c r="B5017" t="s">
        <v>8560</v>
      </c>
      <c r="C5017" s="2" t="d">
        <v>2016-11-24</v>
      </c>
      <c r="D5017" s="2" t="d">
        <v>2016-11-29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3" t="str">
        <f>IF(M5017=People!$B$5,People!$A$5,IF(M5017=People!$B$2,People!$A$2,IF(M5017=People!$B$3,People!$A$3,IF(M5017=People!$B$4,People!$A$4,))))</f>
        <v>Chuck Magee</v>
      </c>
      <c r="W5017" s="3" t="str">
        <f>IFERROR(VLOOKUP(B5017,Returns!$A$2:$C$801,2,1), "No")</f>
        <v>Yes</v>
      </c>
    </row>
    <row r="5018" spans="1:23" x14ac:dyDescent="0.2">
      <c r="A5018" s="1">
        <v>5017</v>
      </c>
      <c r="B5018" t="s">
        <v>8560</v>
      </c>
      <c r="C5018" s="2" t="d">
        <v>2016-11-24</v>
      </c>
      <c r="D5018" s="2" t="d">
        <v>2016-11-29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3" t="str">
        <f>IF(M5018=People!$B$5,People!$A$5,IF(M5018=People!$B$2,People!$A$2,IF(M5018=People!$B$3,People!$A$3,IF(M5018=People!$B$4,People!$A$4,))))</f>
        <v>Chuck Magee</v>
      </c>
      <c r="W5018" s="3" t="str">
        <f>IFERROR(VLOOKUP(B5018,Returns!$A$2:$C$801,2,1), "No")</f>
        <v>Yes</v>
      </c>
    </row>
    <row r="5019" spans="1:23" x14ac:dyDescent="0.2">
      <c r="A5019" s="1">
        <v>5018</v>
      </c>
      <c r="B5019" t="s">
        <v>8561</v>
      </c>
      <c r="C5019" s="2" t="d">
        <v>2016-11-15</v>
      </c>
      <c r="D5019" s="2" t="d">
        <v>2016-11-18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3" t="str">
        <f>IF(M5019=People!$B$5,People!$A$5,IF(M5019=People!$B$2,People!$A$2,IF(M5019=People!$B$3,People!$A$3,IF(M5019=People!$B$4,People!$A$4,))))</f>
        <v>Anna Andreadi</v>
      </c>
      <c r="W5019" s="3" t="str">
        <f>IFERROR(VLOOKUP(B5019,Returns!$A$2:$C$801,2,1), "No")</f>
        <v>Yes</v>
      </c>
    </row>
    <row r="5020" spans="1:23" x14ac:dyDescent="0.2">
      <c r="A5020" s="1">
        <v>5019</v>
      </c>
      <c r="B5020" t="s">
        <v>8561</v>
      </c>
      <c r="C5020" s="2" t="d">
        <v>2016-11-15</v>
      </c>
      <c r="D5020" s="2" t="d">
        <v>2016-11-18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3" t="str">
        <f>IF(M5020=People!$B$5,People!$A$5,IF(M5020=People!$B$2,People!$A$2,IF(M5020=People!$B$3,People!$A$3,IF(M5020=People!$B$4,People!$A$4,))))</f>
        <v>Anna Andreadi</v>
      </c>
      <c r="W5020" s="3" t="str">
        <f>IFERROR(VLOOKUP(B5020,Returns!$A$2:$C$801,2,1), "No")</f>
        <v>Yes</v>
      </c>
    </row>
    <row r="5021" spans="1:23" x14ac:dyDescent="0.2">
      <c r="A5021" s="1">
        <v>5020</v>
      </c>
      <c r="B5021" t="s">
        <v>8561</v>
      </c>
      <c r="C5021" s="2" t="d">
        <v>2016-11-15</v>
      </c>
      <c r="D5021" s="2" t="d">
        <v>2016-11-18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3" t="str">
        <f>IF(M5021=People!$B$5,People!$A$5,IF(M5021=People!$B$2,People!$A$2,IF(M5021=People!$B$3,People!$A$3,IF(M5021=People!$B$4,People!$A$4,))))</f>
        <v>Anna Andreadi</v>
      </c>
      <c r="W5021" s="3" t="str">
        <f>IFERROR(VLOOKUP(B5021,Returns!$A$2:$C$801,2,1), "No")</f>
        <v>Yes</v>
      </c>
    </row>
    <row r="5022" spans="1:23" x14ac:dyDescent="0.2">
      <c r="A5022" s="1">
        <v>5021</v>
      </c>
      <c r="B5022" t="s">
        <v>8562</v>
      </c>
      <c r="C5022" s="2" t="d">
        <v>2019-03-23</v>
      </c>
      <c r="D5022" s="2" t="d">
        <v>2019-03-25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3" t="str">
        <f>IF(M5022=People!$B$5,People!$A$5,IF(M5022=People!$B$2,People!$A$2,IF(M5022=People!$B$3,People!$A$3,IF(M5022=People!$B$4,People!$A$4,))))</f>
        <v>Chuck Magee</v>
      </c>
      <c r="W5022" s="3" t="str">
        <f>IFERROR(VLOOKUP(B5022,Returns!$A$2:$C$801,2,1), "No")</f>
        <v>Yes</v>
      </c>
    </row>
    <row r="5023" spans="1:23" x14ac:dyDescent="0.2">
      <c r="A5023" s="1">
        <v>5022</v>
      </c>
      <c r="B5023" t="s">
        <v>8563</v>
      </c>
      <c r="C5023" s="2" t="d">
        <v>2018-12-18</v>
      </c>
      <c r="D5023" s="2" t="d">
        <v>2018-12-24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3" t="str">
        <f>IF(M5023=People!$B$5,People!$A$5,IF(M5023=People!$B$2,People!$A$2,IF(M5023=People!$B$3,People!$A$3,IF(M5023=People!$B$4,People!$A$4,))))</f>
        <v>Anna Andreadi</v>
      </c>
      <c r="W5023" s="3" t="str">
        <f>IFERROR(VLOOKUP(B5023,Returns!$A$2:$C$801,2,1), "No")</f>
        <v>Yes</v>
      </c>
    </row>
    <row r="5024" spans="1:23" x14ac:dyDescent="0.2">
      <c r="A5024" s="1">
        <v>5023</v>
      </c>
      <c r="B5024" t="s">
        <v>8563</v>
      </c>
      <c r="C5024" s="2" t="d">
        <v>2018-12-18</v>
      </c>
      <c r="D5024" s="2" t="d">
        <v>2018-12-24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3" t="str">
        <f>IF(M5024=People!$B$5,People!$A$5,IF(M5024=People!$B$2,People!$A$2,IF(M5024=People!$B$3,People!$A$3,IF(M5024=People!$B$4,People!$A$4,))))</f>
        <v>Anna Andreadi</v>
      </c>
      <c r="W5024" s="3" t="str">
        <f>IFERROR(VLOOKUP(B5024,Returns!$A$2:$C$801,2,1), "No")</f>
        <v>Yes</v>
      </c>
    </row>
    <row r="5025" spans="1:23" x14ac:dyDescent="0.2">
      <c r="A5025" s="1">
        <v>5024</v>
      </c>
      <c r="B5025" t="s">
        <v>8563</v>
      </c>
      <c r="C5025" s="2" t="d">
        <v>2018-12-18</v>
      </c>
      <c r="D5025" s="2" t="d">
        <v>2018-12-24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3" t="str">
        <f>IF(M5025=People!$B$5,People!$A$5,IF(M5025=People!$B$2,People!$A$2,IF(M5025=People!$B$3,People!$A$3,IF(M5025=People!$B$4,People!$A$4,))))</f>
        <v>Anna Andreadi</v>
      </c>
      <c r="W5025" s="3" t="str">
        <f>IFERROR(VLOOKUP(B5025,Returns!$A$2:$C$801,2,1), "No")</f>
        <v>Yes</v>
      </c>
    </row>
    <row r="5026" spans="1:23" x14ac:dyDescent="0.2">
      <c r="A5026" s="1">
        <v>5025</v>
      </c>
      <c r="B5026" t="s">
        <v>8564</v>
      </c>
      <c r="C5026" s="2" t="d">
        <v>2019-07-29</v>
      </c>
      <c r="D5026" s="2" t="d">
        <v>2019-08-03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3" t="str">
        <f>IF(M5026=People!$B$5,People!$A$5,IF(M5026=People!$B$2,People!$A$2,IF(M5026=People!$B$3,People!$A$3,IF(M5026=People!$B$4,People!$A$4,))))</f>
        <v>Kelly Williams</v>
      </c>
      <c r="W5026" s="3" t="str">
        <f>IFERROR(VLOOKUP(B5026,Returns!$A$2:$C$801,2,1), "No")</f>
        <v>Yes</v>
      </c>
    </row>
    <row r="5027" spans="1:23" x14ac:dyDescent="0.2">
      <c r="A5027" s="1">
        <v>5026</v>
      </c>
      <c r="B5027" t="s">
        <v>8564</v>
      </c>
      <c r="C5027" s="2" t="d">
        <v>2019-07-29</v>
      </c>
      <c r="D5027" s="2" t="d">
        <v>2019-08-03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3" t="str">
        <f>IF(M5027=People!$B$5,People!$A$5,IF(M5027=People!$B$2,People!$A$2,IF(M5027=People!$B$3,People!$A$3,IF(M5027=People!$B$4,People!$A$4,))))</f>
        <v>Kelly Williams</v>
      </c>
      <c r="W5027" s="3" t="str">
        <f>IFERROR(VLOOKUP(B5027,Returns!$A$2:$C$801,2,1), "No")</f>
        <v>Yes</v>
      </c>
    </row>
    <row r="5028" spans="1:23" x14ac:dyDescent="0.2">
      <c r="A5028" s="1">
        <v>5027</v>
      </c>
      <c r="B5028" t="s">
        <v>8564</v>
      </c>
      <c r="C5028" s="2" t="d">
        <v>2019-07-29</v>
      </c>
      <c r="D5028" s="2" t="d">
        <v>2019-08-03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3" t="str">
        <f>IF(M5028=People!$B$5,People!$A$5,IF(M5028=People!$B$2,People!$A$2,IF(M5028=People!$B$3,People!$A$3,IF(M5028=People!$B$4,People!$A$4,))))</f>
        <v>Kelly Williams</v>
      </c>
      <c r="W5028" s="3" t="str">
        <f>IFERROR(VLOOKUP(B5028,Returns!$A$2:$C$801,2,1), "No")</f>
        <v>Yes</v>
      </c>
    </row>
    <row r="5029" spans="1:23" x14ac:dyDescent="0.2">
      <c r="A5029" s="1">
        <v>5028</v>
      </c>
      <c r="B5029" t="s">
        <v>8564</v>
      </c>
      <c r="C5029" s="2" t="d">
        <v>2019-07-29</v>
      </c>
      <c r="D5029" s="2" t="d">
        <v>2019-08-03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3" t="str">
        <f>IF(M5029=People!$B$5,People!$A$5,IF(M5029=People!$B$2,People!$A$2,IF(M5029=People!$B$3,People!$A$3,IF(M5029=People!$B$4,People!$A$4,))))</f>
        <v>Kelly Williams</v>
      </c>
      <c r="W5029" s="3" t="str">
        <f>IFERROR(VLOOKUP(B5029,Returns!$A$2:$C$801,2,1), "No")</f>
        <v>Yes</v>
      </c>
    </row>
    <row r="5030" spans="1:23" x14ac:dyDescent="0.2">
      <c r="A5030" s="1">
        <v>5029</v>
      </c>
      <c r="B5030" t="s">
        <v>8565</v>
      </c>
      <c r="C5030" s="2" t="d">
        <v>2016-09-02</v>
      </c>
      <c r="D5030" s="2" t="d">
        <v>2016-09-07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3" t="str">
        <f>IF(M5030=People!$B$5,People!$A$5,IF(M5030=People!$B$2,People!$A$2,IF(M5030=People!$B$3,People!$A$3,IF(M5030=People!$B$4,People!$A$4,))))</f>
        <v>Kelly Williams</v>
      </c>
      <c r="W5030" s="3" t="str">
        <f>IFERROR(VLOOKUP(B5030,Returns!$A$2:$C$801,2,1), "No")</f>
        <v>Yes</v>
      </c>
    </row>
    <row r="5031" spans="1:23" x14ac:dyDescent="0.2">
      <c r="A5031" s="1">
        <v>5030</v>
      </c>
      <c r="B5031" t="s">
        <v>8566</v>
      </c>
      <c r="C5031" s="2" t="d">
        <v>2019-01-29</v>
      </c>
      <c r="D5031" s="2" t="d">
        <v>2019-02-02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3" t="str">
        <f>IF(M5031=People!$B$5,People!$A$5,IF(M5031=People!$B$2,People!$A$2,IF(M5031=People!$B$3,People!$A$3,IF(M5031=People!$B$4,People!$A$4,))))</f>
        <v>Anna Andreadi</v>
      </c>
      <c r="W5031" s="3" t="str">
        <f>IFERROR(VLOOKUP(B5031,Returns!$A$2:$C$801,2,1), "No")</f>
        <v>Yes</v>
      </c>
    </row>
    <row r="5032" spans="1:23" x14ac:dyDescent="0.2">
      <c r="A5032" s="1">
        <v>5031</v>
      </c>
      <c r="B5032" t="s">
        <v>8566</v>
      </c>
      <c r="C5032" s="2" t="d">
        <v>2019-01-29</v>
      </c>
      <c r="D5032" s="2" t="d">
        <v>2019-02-02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3" t="str">
        <f>IF(M5032=People!$B$5,People!$A$5,IF(M5032=People!$B$2,People!$A$2,IF(M5032=People!$B$3,People!$A$3,IF(M5032=People!$B$4,People!$A$4,))))</f>
        <v>Anna Andreadi</v>
      </c>
      <c r="W5032" s="3" t="str">
        <f>IFERROR(VLOOKUP(B5032,Returns!$A$2:$C$801,2,1), "No")</f>
        <v>Yes</v>
      </c>
    </row>
    <row r="5033" spans="1:23" x14ac:dyDescent="0.2">
      <c r="A5033" s="1">
        <v>5032</v>
      </c>
      <c r="B5033" t="s">
        <v>8566</v>
      </c>
      <c r="C5033" s="2" t="d">
        <v>2019-01-29</v>
      </c>
      <c r="D5033" s="2" t="d">
        <v>2019-02-02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3" t="str">
        <f>IF(M5033=People!$B$5,People!$A$5,IF(M5033=People!$B$2,People!$A$2,IF(M5033=People!$B$3,People!$A$3,IF(M5033=People!$B$4,People!$A$4,))))</f>
        <v>Anna Andreadi</v>
      </c>
      <c r="W5033" s="3" t="str">
        <f>IFERROR(VLOOKUP(B5033,Returns!$A$2:$C$801,2,1), "No")</f>
        <v>Yes</v>
      </c>
    </row>
    <row r="5034" spans="1:23" x14ac:dyDescent="0.2">
      <c r="A5034" s="1">
        <v>5033</v>
      </c>
      <c r="B5034" t="s">
        <v>8567</v>
      </c>
      <c r="C5034" s="2" t="d">
        <v>2018-12-26</v>
      </c>
      <c r="D5034" s="2" t="d">
        <v>2019-01-02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3" t="str">
        <f>IF(M5034=People!$B$5,People!$A$5,IF(M5034=People!$B$2,People!$A$2,IF(M5034=People!$B$3,People!$A$3,IF(M5034=People!$B$4,People!$A$4,))))</f>
        <v>Chuck Magee</v>
      </c>
      <c r="W5034" s="3" t="str">
        <f>IFERROR(VLOOKUP(B5034,Returns!$A$2:$C$801,2,1), "No")</f>
        <v>Yes</v>
      </c>
    </row>
    <row r="5035" spans="1:23" x14ac:dyDescent="0.2">
      <c r="A5035" s="1">
        <v>5034</v>
      </c>
      <c r="B5035" t="s">
        <v>8567</v>
      </c>
      <c r="C5035" s="2" t="d">
        <v>2018-12-26</v>
      </c>
      <c r="D5035" s="2" t="d">
        <v>2019-01-02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3" t="str">
        <f>IF(M5035=People!$B$5,People!$A$5,IF(M5035=People!$B$2,People!$A$2,IF(M5035=People!$B$3,People!$A$3,IF(M5035=People!$B$4,People!$A$4,))))</f>
        <v>Chuck Magee</v>
      </c>
      <c r="W5035" s="3" t="str">
        <f>IFERROR(VLOOKUP(B5035,Returns!$A$2:$C$801,2,1), "No")</f>
        <v>Yes</v>
      </c>
    </row>
    <row r="5036" spans="1:23" x14ac:dyDescent="0.2">
      <c r="A5036" s="1">
        <v>5035</v>
      </c>
      <c r="B5036" t="s">
        <v>8568</v>
      </c>
      <c r="C5036" s="2" t="d">
        <v>2017-08-09</v>
      </c>
      <c r="D5036" s="2" t="d">
        <v>2017-08-13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3" t="str">
        <f>IF(M5036=People!$B$5,People!$A$5,IF(M5036=People!$B$2,People!$A$2,IF(M5036=People!$B$3,People!$A$3,IF(M5036=People!$B$4,People!$A$4,))))</f>
        <v>Kelly Williams</v>
      </c>
      <c r="W5036" s="3" t="str">
        <f>IFERROR(VLOOKUP(B5036,Returns!$A$2:$C$801,2,1), "No")</f>
        <v>Yes</v>
      </c>
    </row>
    <row r="5037" spans="1:23" x14ac:dyDescent="0.2">
      <c r="A5037" s="1">
        <v>5036</v>
      </c>
      <c r="B5037" t="s">
        <v>8569</v>
      </c>
      <c r="C5037" s="2" t="d">
        <v>2016-04-06</v>
      </c>
      <c r="D5037" s="2" t="d">
        <v>2016-04-12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3" t="str">
        <f>IF(M5037=People!$B$5,People!$A$5,IF(M5037=People!$B$2,People!$A$2,IF(M5037=People!$B$3,People!$A$3,IF(M5037=People!$B$4,People!$A$4,))))</f>
        <v>Anna Andreadi</v>
      </c>
      <c r="W5037" s="3" t="str">
        <f>IFERROR(VLOOKUP(B5037,Returns!$A$2:$C$801,2,1), "No")</f>
        <v>Yes</v>
      </c>
    </row>
    <row r="5038" spans="1:23" x14ac:dyDescent="0.2">
      <c r="A5038" s="1">
        <v>5037</v>
      </c>
      <c r="B5038" t="s">
        <v>8569</v>
      </c>
      <c r="C5038" s="2" t="d">
        <v>2016-04-06</v>
      </c>
      <c r="D5038" s="2" t="d">
        <v>2016-04-12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3" t="str">
        <f>IF(M5038=People!$B$5,People!$A$5,IF(M5038=People!$B$2,People!$A$2,IF(M5038=People!$B$3,People!$A$3,IF(M5038=People!$B$4,People!$A$4,))))</f>
        <v>Anna Andreadi</v>
      </c>
      <c r="W5038" s="3" t="str">
        <f>IFERROR(VLOOKUP(B5038,Returns!$A$2:$C$801,2,1), "No")</f>
        <v>Yes</v>
      </c>
    </row>
    <row r="5039" spans="1:23" x14ac:dyDescent="0.2">
      <c r="A5039" s="1">
        <v>5038</v>
      </c>
      <c r="B5039" t="s">
        <v>8570</v>
      </c>
      <c r="C5039" s="2" t="d">
        <v>2019-11-17</v>
      </c>
      <c r="D5039" s="2" t="d">
        <v>2019-11-21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3" t="str">
        <f>IF(M5039=People!$B$5,People!$A$5,IF(M5039=People!$B$2,People!$A$2,IF(M5039=People!$B$3,People!$A$3,IF(M5039=People!$B$4,People!$A$4,))))</f>
        <v>Kelly Williams</v>
      </c>
      <c r="W5039" s="3" t="str">
        <f>IFERROR(VLOOKUP(B5039,Returns!$A$2:$C$801,2,1), "No")</f>
        <v>Yes</v>
      </c>
    </row>
    <row r="5040" spans="1:23" x14ac:dyDescent="0.2">
      <c r="A5040" s="1">
        <v>5039</v>
      </c>
      <c r="B5040" t="s">
        <v>8571</v>
      </c>
      <c r="C5040" s="2" t="d">
        <v>2017-07-11</v>
      </c>
      <c r="D5040" s="2" t="d">
        <v>2017-07-12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3" t="str">
        <f>IF(M5040=People!$B$5,People!$A$5,IF(M5040=People!$B$2,People!$A$2,IF(M5040=People!$B$3,People!$A$3,IF(M5040=People!$B$4,People!$A$4,))))</f>
        <v>Chuck Magee</v>
      </c>
      <c r="W5040" s="3" t="str">
        <f>IFERROR(VLOOKUP(B5040,Returns!$A$2:$C$801,2,1), "No")</f>
        <v>Yes</v>
      </c>
    </row>
    <row r="5041" spans="1:23" x14ac:dyDescent="0.2">
      <c r="A5041" s="1">
        <v>5040</v>
      </c>
      <c r="B5041" t="s">
        <v>8571</v>
      </c>
      <c r="C5041" s="2" t="d">
        <v>2017-07-11</v>
      </c>
      <c r="D5041" s="2" t="d">
        <v>2017-07-12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3" t="str">
        <f>IF(M5041=People!$B$5,People!$A$5,IF(M5041=People!$B$2,People!$A$2,IF(M5041=People!$B$3,People!$A$3,IF(M5041=People!$B$4,People!$A$4,))))</f>
        <v>Chuck Magee</v>
      </c>
      <c r="W5041" s="3" t="str">
        <f>IFERROR(VLOOKUP(B5041,Returns!$A$2:$C$801,2,1), "No")</f>
        <v>Yes</v>
      </c>
    </row>
    <row r="5042" spans="1:23" x14ac:dyDescent="0.2">
      <c r="A5042" s="1">
        <v>5041</v>
      </c>
      <c r="B5042" t="s">
        <v>8571</v>
      </c>
      <c r="C5042" s="2" t="d">
        <v>2017-07-11</v>
      </c>
      <c r="D5042" s="2" t="d">
        <v>2017-07-12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3" t="str">
        <f>IF(M5042=People!$B$5,People!$A$5,IF(M5042=People!$B$2,People!$A$2,IF(M5042=People!$B$3,People!$A$3,IF(M5042=People!$B$4,People!$A$4,))))</f>
        <v>Chuck Magee</v>
      </c>
      <c r="W5042" s="3" t="str">
        <f>IFERROR(VLOOKUP(B5042,Returns!$A$2:$C$801,2,1), "No")</f>
        <v>Yes</v>
      </c>
    </row>
    <row r="5043" spans="1:23" x14ac:dyDescent="0.2">
      <c r="A5043" s="1">
        <v>5042</v>
      </c>
      <c r="B5043" t="s">
        <v>8572</v>
      </c>
      <c r="C5043" s="2" t="d">
        <v>2018-11-10</v>
      </c>
      <c r="D5043" s="2" t="d">
        <v>2018-11-13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3" t="str">
        <f>IF(M5043=People!$B$5,People!$A$5,IF(M5043=People!$B$2,People!$A$2,IF(M5043=People!$B$3,People!$A$3,IF(M5043=People!$B$4,People!$A$4,))))</f>
        <v>Anna Andreadi</v>
      </c>
      <c r="W5043" s="3" t="str">
        <f>IFERROR(VLOOKUP(B5043,Returns!$A$2:$C$801,2,1), "No")</f>
        <v>Yes</v>
      </c>
    </row>
    <row r="5044" spans="1:23" x14ac:dyDescent="0.2">
      <c r="A5044" s="1">
        <v>5043</v>
      </c>
      <c r="B5044" t="s">
        <v>8572</v>
      </c>
      <c r="C5044" s="2" t="d">
        <v>2018-11-10</v>
      </c>
      <c r="D5044" s="2" t="d">
        <v>2018-11-13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3" t="str">
        <f>IF(M5044=People!$B$5,People!$A$5,IF(M5044=People!$B$2,People!$A$2,IF(M5044=People!$B$3,People!$A$3,IF(M5044=People!$B$4,People!$A$4,))))</f>
        <v>Anna Andreadi</v>
      </c>
      <c r="W5044" s="3" t="str">
        <f>IFERROR(VLOOKUP(B5044,Returns!$A$2:$C$801,2,1), "No")</f>
        <v>Yes</v>
      </c>
    </row>
    <row r="5045" spans="1:23" x14ac:dyDescent="0.2">
      <c r="A5045" s="1">
        <v>5044</v>
      </c>
      <c r="B5045" t="s">
        <v>8572</v>
      </c>
      <c r="C5045" s="2" t="d">
        <v>2018-11-10</v>
      </c>
      <c r="D5045" s="2" t="d">
        <v>2018-11-13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3" t="str">
        <f>IF(M5045=People!$B$5,People!$A$5,IF(M5045=People!$B$2,People!$A$2,IF(M5045=People!$B$3,People!$A$3,IF(M5045=People!$B$4,People!$A$4,))))</f>
        <v>Anna Andreadi</v>
      </c>
      <c r="W5045" s="3" t="str">
        <f>IFERROR(VLOOKUP(B5045,Returns!$A$2:$C$801,2,1), "No")</f>
        <v>Yes</v>
      </c>
    </row>
    <row r="5046" spans="1:23" x14ac:dyDescent="0.2">
      <c r="A5046" s="1">
        <v>5045</v>
      </c>
      <c r="B5046" t="s">
        <v>8572</v>
      </c>
      <c r="C5046" s="2" t="d">
        <v>2018-11-10</v>
      </c>
      <c r="D5046" s="2" t="d">
        <v>2018-11-13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3" t="str">
        <f>IF(M5046=People!$B$5,People!$A$5,IF(M5046=People!$B$2,People!$A$2,IF(M5046=People!$B$3,People!$A$3,IF(M5046=People!$B$4,People!$A$4,))))</f>
        <v>Anna Andreadi</v>
      </c>
      <c r="W5046" s="3" t="str">
        <f>IFERROR(VLOOKUP(B5046,Returns!$A$2:$C$801,2,1), "No")</f>
        <v>Yes</v>
      </c>
    </row>
    <row r="5047" spans="1:23" x14ac:dyDescent="0.2">
      <c r="A5047" s="1">
        <v>5046</v>
      </c>
      <c r="B5047" t="s">
        <v>8572</v>
      </c>
      <c r="C5047" s="2" t="d">
        <v>2018-11-10</v>
      </c>
      <c r="D5047" s="2" t="d">
        <v>2018-11-13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3" t="str">
        <f>IF(M5047=People!$B$5,People!$A$5,IF(M5047=People!$B$2,People!$A$2,IF(M5047=People!$B$3,People!$A$3,IF(M5047=People!$B$4,People!$A$4,))))</f>
        <v>Anna Andreadi</v>
      </c>
      <c r="W5047" s="3" t="str">
        <f>IFERROR(VLOOKUP(B5047,Returns!$A$2:$C$801,2,1), "No")</f>
        <v>Yes</v>
      </c>
    </row>
    <row r="5048" spans="1:23" x14ac:dyDescent="0.2">
      <c r="A5048" s="1">
        <v>5047</v>
      </c>
      <c r="B5048" t="s">
        <v>8572</v>
      </c>
      <c r="C5048" s="2" t="d">
        <v>2018-11-10</v>
      </c>
      <c r="D5048" s="2" t="d">
        <v>2018-11-13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3" t="str">
        <f>IF(M5048=People!$B$5,People!$A$5,IF(M5048=People!$B$2,People!$A$2,IF(M5048=People!$B$3,People!$A$3,IF(M5048=People!$B$4,People!$A$4,))))</f>
        <v>Anna Andreadi</v>
      </c>
      <c r="W5048" s="3" t="str">
        <f>IFERROR(VLOOKUP(B5048,Returns!$A$2:$C$801,2,1), "No")</f>
        <v>Yes</v>
      </c>
    </row>
    <row r="5049" spans="1:23" x14ac:dyDescent="0.2">
      <c r="A5049" s="1">
        <v>5048</v>
      </c>
      <c r="B5049" t="s">
        <v>8572</v>
      </c>
      <c r="C5049" s="2" t="d">
        <v>2018-11-10</v>
      </c>
      <c r="D5049" s="2" t="d">
        <v>2018-11-13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3" t="str">
        <f>IF(M5049=People!$B$5,People!$A$5,IF(M5049=People!$B$2,People!$A$2,IF(M5049=People!$B$3,People!$A$3,IF(M5049=People!$B$4,People!$A$4,))))</f>
        <v>Anna Andreadi</v>
      </c>
      <c r="W5049" s="3" t="str">
        <f>IFERROR(VLOOKUP(B5049,Returns!$A$2:$C$801,2,1), "No")</f>
        <v>Yes</v>
      </c>
    </row>
    <row r="5050" spans="1:23" x14ac:dyDescent="0.2">
      <c r="A5050" s="1">
        <v>5049</v>
      </c>
      <c r="B5050" t="s">
        <v>8573</v>
      </c>
      <c r="C5050" s="2" t="d">
        <v>2016-03-31</v>
      </c>
      <c r="D5050" s="2" t="d">
        <v>2016-04-04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3" t="str">
        <f>IF(M5050=People!$B$5,People!$A$5,IF(M5050=People!$B$2,People!$A$2,IF(M5050=People!$B$3,People!$A$3,IF(M5050=People!$B$4,People!$A$4,))))</f>
        <v>Kelly Williams</v>
      </c>
      <c r="W5050" s="3" t="str">
        <f>IFERROR(VLOOKUP(B5050,Returns!$A$2:$C$801,2,1), "No")</f>
        <v>Yes</v>
      </c>
    </row>
    <row r="5051" spans="1:23" x14ac:dyDescent="0.2">
      <c r="A5051" s="1">
        <v>5050</v>
      </c>
      <c r="B5051" t="s">
        <v>8573</v>
      </c>
      <c r="C5051" s="2" t="d">
        <v>2016-03-31</v>
      </c>
      <c r="D5051" s="2" t="d">
        <v>2016-04-04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3" t="str">
        <f>IF(M5051=People!$B$5,People!$A$5,IF(M5051=People!$B$2,People!$A$2,IF(M5051=People!$B$3,People!$A$3,IF(M5051=People!$B$4,People!$A$4,))))</f>
        <v>Kelly Williams</v>
      </c>
      <c r="W5051" s="3" t="str">
        <f>IFERROR(VLOOKUP(B5051,Returns!$A$2:$C$801,2,1), "No")</f>
        <v>Yes</v>
      </c>
    </row>
    <row r="5052" spans="1:23" x14ac:dyDescent="0.2">
      <c r="A5052" s="1">
        <v>5051</v>
      </c>
      <c r="B5052" t="s">
        <v>8574</v>
      </c>
      <c r="C5052" s="2" t="d">
        <v>2017-09-18</v>
      </c>
      <c r="D5052" s="2" t="d">
        <v>2017-09-24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3" t="str">
        <f>IF(M5052=People!$B$5,People!$A$5,IF(M5052=People!$B$2,People!$A$2,IF(M5052=People!$B$3,People!$A$3,IF(M5052=People!$B$4,People!$A$4,))))</f>
        <v>Anna Andreadi</v>
      </c>
      <c r="W5052" s="3" t="str">
        <f>IFERROR(VLOOKUP(B5052,Returns!$A$2:$C$801,2,1), "No")</f>
        <v>Yes</v>
      </c>
    </row>
    <row r="5053" spans="1:23" x14ac:dyDescent="0.2">
      <c r="A5053" s="1">
        <v>5052</v>
      </c>
      <c r="B5053" t="s">
        <v>8575</v>
      </c>
      <c r="C5053" s="2" t="d">
        <v>2017-11-07</v>
      </c>
      <c r="D5053" s="2" t="d">
        <v>2017-11-11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3" t="str">
        <f>IF(M5053=People!$B$5,People!$A$5,IF(M5053=People!$B$2,People!$A$2,IF(M5053=People!$B$3,People!$A$3,IF(M5053=People!$B$4,People!$A$4,))))</f>
        <v>Chuck Magee</v>
      </c>
      <c r="W5053" s="3" t="str">
        <f>IFERROR(VLOOKUP(B5053,Returns!$A$2:$C$801,2,1), "No")</f>
        <v>Yes</v>
      </c>
    </row>
    <row r="5054" spans="1:23" x14ac:dyDescent="0.2">
      <c r="A5054" s="1">
        <v>5053</v>
      </c>
      <c r="B5054" t="s">
        <v>8576</v>
      </c>
      <c r="C5054" s="2" t="d">
        <v>2019-05-19</v>
      </c>
      <c r="D5054" s="2" t="d">
        <v>2019-05-19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3" t="str">
        <f>IF(M5054=People!$B$5,People!$A$5,IF(M5054=People!$B$2,People!$A$2,IF(M5054=People!$B$3,People!$A$3,IF(M5054=People!$B$4,People!$A$4,))))</f>
        <v>Cassandra Brandow</v>
      </c>
      <c r="W5054" s="3" t="str">
        <f>IFERROR(VLOOKUP(B5054,Returns!$A$2:$C$801,2,1), "No")</f>
        <v>Yes</v>
      </c>
    </row>
    <row r="5055" spans="1:23" x14ac:dyDescent="0.2">
      <c r="A5055" s="1">
        <v>5054</v>
      </c>
      <c r="B5055" t="s">
        <v>8577</v>
      </c>
      <c r="C5055" s="2" t="d">
        <v>2017-01-03</v>
      </c>
      <c r="D5055" s="2" t="d">
        <v>2017-01-08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3" t="str">
        <f>IF(M5055=People!$B$5,People!$A$5,IF(M5055=People!$B$2,People!$A$2,IF(M5055=People!$B$3,People!$A$3,IF(M5055=People!$B$4,People!$A$4,))))</f>
        <v>Kelly Williams</v>
      </c>
      <c r="W5055" s="3" t="str">
        <f>IFERROR(VLOOKUP(B5055,Returns!$A$2:$C$801,2,1), "No")</f>
        <v>Yes</v>
      </c>
    </row>
    <row r="5056" spans="1:23" x14ac:dyDescent="0.2">
      <c r="A5056" s="1">
        <v>5055</v>
      </c>
      <c r="B5056" t="s">
        <v>8577</v>
      </c>
      <c r="C5056" s="2" t="d">
        <v>2017-01-03</v>
      </c>
      <c r="D5056" s="2" t="d">
        <v>2017-01-08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3" t="str">
        <f>IF(M5056=People!$B$5,People!$A$5,IF(M5056=People!$B$2,People!$A$2,IF(M5056=People!$B$3,People!$A$3,IF(M5056=People!$B$4,People!$A$4,))))</f>
        <v>Kelly Williams</v>
      </c>
      <c r="W5056" s="3" t="str">
        <f>IFERROR(VLOOKUP(B5056,Returns!$A$2:$C$801,2,1), "No")</f>
        <v>Yes</v>
      </c>
    </row>
    <row r="5057" spans="1:23" x14ac:dyDescent="0.2">
      <c r="A5057" s="1">
        <v>5056</v>
      </c>
      <c r="B5057" t="s">
        <v>8577</v>
      </c>
      <c r="C5057" s="2" t="d">
        <v>2017-01-03</v>
      </c>
      <c r="D5057" s="2" t="d">
        <v>2017-01-08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3" t="str">
        <f>IF(M5057=People!$B$5,People!$A$5,IF(M5057=People!$B$2,People!$A$2,IF(M5057=People!$B$3,People!$A$3,IF(M5057=People!$B$4,People!$A$4,))))</f>
        <v>Kelly Williams</v>
      </c>
      <c r="W5057" s="3" t="str">
        <f>IFERROR(VLOOKUP(B5057,Returns!$A$2:$C$801,2,1), "No")</f>
        <v>Yes</v>
      </c>
    </row>
    <row r="5058" spans="1:23" x14ac:dyDescent="0.2">
      <c r="A5058" s="1">
        <v>5057</v>
      </c>
      <c r="B5058" t="s">
        <v>6028</v>
      </c>
      <c r="C5058" s="2" t="d">
        <v>2017-09-08</v>
      </c>
      <c r="D5058" s="2" t="d">
        <v>2017-09-11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3" t="str">
        <f>IF(M5058=People!$B$5,People!$A$5,IF(M5058=People!$B$2,People!$A$2,IF(M5058=People!$B$3,People!$A$3,IF(M5058=People!$B$4,People!$A$4,))))</f>
        <v>Anna Andreadi</v>
      </c>
      <c r="W5058" s="3" t="str">
        <f>IFERROR(VLOOKUP(B5058,Returns!$A$2:$C$801,2,1), "No")</f>
        <v>Yes</v>
      </c>
    </row>
    <row r="5059" spans="1:23" x14ac:dyDescent="0.2">
      <c r="A5059" s="1">
        <v>5058</v>
      </c>
      <c r="B5059" t="s">
        <v>6028</v>
      </c>
      <c r="C5059" s="2" t="d">
        <v>2017-09-08</v>
      </c>
      <c r="D5059" s="2" t="d">
        <v>2017-09-11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3" t="str">
        <f>IF(M5059=People!$B$5,People!$A$5,IF(M5059=People!$B$2,People!$A$2,IF(M5059=People!$B$3,People!$A$3,IF(M5059=People!$B$4,People!$A$4,))))</f>
        <v>Anna Andreadi</v>
      </c>
      <c r="W5059" s="3" t="str">
        <f>IFERROR(VLOOKUP(B5059,Returns!$A$2:$C$801,2,1), "No")</f>
        <v>Yes</v>
      </c>
    </row>
    <row r="5060" spans="1:23" x14ac:dyDescent="0.2">
      <c r="A5060" s="1">
        <v>5059</v>
      </c>
      <c r="B5060" t="s">
        <v>8578</v>
      </c>
      <c r="C5060" s="2" t="d">
        <v>2018-04-03</v>
      </c>
      <c r="D5060" s="2" t="d">
        <v>2018-04-07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3" t="str">
        <f>IF(M5060=People!$B$5,People!$A$5,IF(M5060=People!$B$2,People!$A$2,IF(M5060=People!$B$3,People!$A$3,IF(M5060=People!$B$4,People!$A$4,))))</f>
        <v>Chuck Magee</v>
      </c>
      <c r="W5060" s="3" t="str">
        <f>IFERROR(VLOOKUP(B5060,Returns!$A$2:$C$801,2,1), "No")</f>
        <v>Yes</v>
      </c>
    </row>
    <row r="5061" spans="1:23" x14ac:dyDescent="0.2">
      <c r="A5061" s="1">
        <v>5060</v>
      </c>
      <c r="B5061" t="s">
        <v>8579</v>
      </c>
      <c r="C5061" s="2" t="d">
        <v>2018-12-05</v>
      </c>
      <c r="D5061" s="2" t="d">
        <v>2018-12-07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3" t="str">
        <f>IF(M5061=People!$B$5,People!$A$5,IF(M5061=People!$B$2,People!$A$2,IF(M5061=People!$B$3,People!$A$3,IF(M5061=People!$B$4,People!$A$4,))))</f>
        <v>Cassandra Brandow</v>
      </c>
      <c r="W5061" s="3" t="str">
        <f>IFERROR(VLOOKUP(B5061,Returns!$A$2:$C$801,2,1), "No")</f>
        <v>Yes</v>
      </c>
    </row>
    <row r="5062" spans="1:23" x14ac:dyDescent="0.2">
      <c r="A5062" s="1">
        <v>5061</v>
      </c>
      <c r="B5062" t="s">
        <v>8579</v>
      </c>
      <c r="C5062" s="2" t="d">
        <v>2018-12-05</v>
      </c>
      <c r="D5062" s="2" t="d">
        <v>2018-12-07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3" t="str">
        <f>IF(M5062=People!$B$5,People!$A$5,IF(M5062=People!$B$2,People!$A$2,IF(M5062=People!$B$3,People!$A$3,IF(M5062=People!$B$4,People!$A$4,))))</f>
        <v>Cassandra Brandow</v>
      </c>
      <c r="W5062" s="3" t="str">
        <f>IFERROR(VLOOKUP(B5062,Returns!$A$2:$C$801,2,1), "No")</f>
        <v>Yes</v>
      </c>
    </row>
    <row r="5063" spans="1:23" x14ac:dyDescent="0.2">
      <c r="A5063" s="1">
        <v>5062</v>
      </c>
      <c r="B5063" t="s">
        <v>8580</v>
      </c>
      <c r="C5063" s="2" t="d">
        <v>2017-05-08</v>
      </c>
      <c r="D5063" s="2" t="d">
        <v>2017-05-12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3" t="str">
        <f>IF(M5063=People!$B$5,People!$A$5,IF(M5063=People!$B$2,People!$A$2,IF(M5063=People!$B$3,People!$A$3,IF(M5063=People!$B$4,People!$A$4,))))</f>
        <v>Kelly Williams</v>
      </c>
      <c r="W5063" s="3" t="str">
        <f>IFERROR(VLOOKUP(B5063,Returns!$A$2:$C$801,2,1), "No")</f>
        <v>Yes</v>
      </c>
    </row>
    <row r="5064" spans="1:23" x14ac:dyDescent="0.2">
      <c r="A5064" s="1">
        <v>5063</v>
      </c>
      <c r="B5064" t="s">
        <v>8580</v>
      </c>
      <c r="C5064" s="2" t="d">
        <v>2017-05-08</v>
      </c>
      <c r="D5064" s="2" t="d">
        <v>2017-05-12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3" t="str">
        <f>IF(M5064=People!$B$5,People!$A$5,IF(M5064=People!$B$2,People!$A$2,IF(M5064=People!$B$3,People!$A$3,IF(M5064=People!$B$4,People!$A$4,))))</f>
        <v>Kelly Williams</v>
      </c>
      <c r="W5064" s="3" t="str">
        <f>IFERROR(VLOOKUP(B5064,Returns!$A$2:$C$801,2,1), "No")</f>
        <v>Yes</v>
      </c>
    </row>
    <row r="5065" spans="1:23" x14ac:dyDescent="0.2">
      <c r="A5065" s="1">
        <v>5064</v>
      </c>
      <c r="B5065" t="s">
        <v>8580</v>
      </c>
      <c r="C5065" s="2" t="d">
        <v>2017-05-08</v>
      </c>
      <c r="D5065" s="2" t="d">
        <v>2017-05-12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3" t="str">
        <f>IF(M5065=People!$B$5,People!$A$5,IF(M5065=People!$B$2,People!$A$2,IF(M5065=People!$B$3,People!$A$3,IF(M5065=People!$B$4,People!$A$4,))))</f>
        <v>Kelly Williams</v>
      </c>
      <c r="W5065" s="3" t="str">
        <f>IFERROR(VLOOKUP(B5065,Returns!$A$2:$C$801,2,1), "No")</f>
        <v>Yes</v>
      </c>
    </row>
    <row r="5066" spans="1:23" x14ac:dyDescent="0.2">
      <c r="A5066" s="1">
        <v>5065</v>
      </c>
      <c r="B5066" t="s">
        <v>8581</v>
      </c>
      <c r="C5066" s="2" t="d">
        <v>2019-09-22</v>
      </c>
      <c r="D5066" s="2" t="d">
        <v>2019-09-24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3" t="str">
        <f>IF(M5066=People!$B$5,People!$A$5,IF(M5066=People!$B$2,People!$A$2,IF(M5066=People!$B$3,People!$A$3,IF(M5066=People!$B$4,People!$A$4,))))</f>
        <v>Chuck Magee</v>
      </c>
      <c r="W5066" s="3" t="str">
        <f>IFERROR(VLOOKUP(B5066,Returns!$A$2:$C$801,2,1), "No")</f>
        <v>Yes</v>
      </c>
    </row>
    <row r="5067" spans="1:23" x14ac:dyDescent="0.2">
      <c r="A5067" s="1">
        <v>5066</v>
      </c>
      <c r="B5067" t="s">
        <v>8582</v>
      </c>
      <c r="C5067" s="2" t="d">
        <v>2019-11-30</v>
      </c>
      <c r="D5067" s="2" t="d">
        <v>2019-12-07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3" t="str">
        <f>IF(M5067=People!$B$5,People!$A$5,IF(M5067=People!$B$2,People!$A$2,IF(M5067=People!$B$3,People!$A$3,IF(M5067=People!$B$4,People!$A$4,))))</f>
        <v>Cassandra Brandow</v>
      </c>
      <c r="W5067" s="3" t="str">
        <f>IFERROR(VLOOKUP(B5067,Returns!$A$2:$C$801,2,1), "No")</f>
        <v>Yes</v>
      </c>
    </row>
    <row r="5068" spans="1:23" x14ac:dyDescent="0.2">
      <c r="A5068" s="1">
        <v>5067</v>
      </c>
      <c r="B5068" t="s">
        <v>8582</v>
      </c>
      <c r="C5068" s="2" t="d">
        <v>2019-11-30</v>
      </c>
      <c r="D5068" s="2" t="d">
        <v>2019-12-07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3" t="str">
        <f>IF(M5068=People!$B$5,People!$A$5,IF(M5068=People!$B$2,People!$A$2,IF(M5068=People!$B$3,People!$A$3,IF(M5068=People!$B$4,People!$A$4,))))</f>
        <v>Cassandra Brandow</v>
      </c>
      <c r="W5068" s="3" t="str">
        <f>IFERROR(VLOOKUP(B5068,Returns!$A$2:$C$801,2,1), "No")</f>
        <v>Yes</v>
      </c>
    </row>
    <row r="5069" spans="1:23" x14ac:dyDescent="0.2">
      <c r="A5069" s="1">
        <v>5068</v>
      </c>
      <c r="B5069" t="s">
        <v>8583</v>
      </c>
      <c r="C5069" s="2" t="d">
        <v>2019-01-15</v>
      </c>
      <c r="D5069" s="2" t="d">
        <v>2019-01-19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3" t="str">
        <f>IF(M5069=People!$B$5,People!$A$5,IF(M5069=People!$B$2,People!$A$2,IF(M5069=People!$B$3,People!$A$3,IF(M5069=People!$B$4,People!$A$4,))))</f>
        <v>Anna Andreadi</v>
      </c>
      <c r="W5069" s="3" t="str">
        <f>IFERROR(VLOOKUP(B5069,Returns!$A$2:$C$801,2,1), "No")</f>
        <v>Yes</v>
      </c>
    </row>
    <row r="5070" spans="1:23" x14ac:dyDescent="0.2">
      <c r="A5070" s="1">
        <v>5069</v>
      </c>
      <c r="B5070" t="s">
        <v>8584</v>
      </c>
      <c r="C5070" s="2" t="d">
        <v>2016-08-08</v>
      </c>
      <c r="D5070" s="2" t="d">
        <v>2016-08-12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3" t="str">
        <f>IF(M5070=People!$B$5,People!$A$5,IF(M5070=People!$B$2,People!$A$2,IF(M5070=People!$B$3,People!$A$3,IF(M5070=People!$B$4,People!$A$4,))))</f>
        <v>Kelly Williams</v>
      </c>
      <c r="W5070" s="3" t="str">
        <f>IFERROR(VLOOKUP(B5070,Returns!$A$2:$C$801,2,1), "No")</f>
        <v>Yes</v>
      </c>
    </row>
    <row r="5071" spans="1:23" x14ac:dyDescent="0.2">
      <c r="A5071" s="1">
        <v>5070</v>
      </c>
      <c r="B5071" t="s">
        <v>8584</v>
      </c>
      <c r="C5071" s="2" t="d">
        <v>2016-08-08</v>
      </c>
      <c r="D5071" s="2" t="d">
        <v>2016-08-12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3" t="str">
        <f>IF(M5071=People!$B$5,People!$A$5,IF(M5071=People!$B$2,People!$A$2,IF(M5071=People!$B$3,People!$A$3,IF(M5071=People!$B$4,People!$A$4,))))</f>
        <v>Kelly Williams</v>
      </c>
      <c r="W5071" s="3" t="str">
        <f>IFERROR(VLOOKUP(B5071,Returns!$A$2:$C$801,2,1), "No")</f>
        <v>Yes</v>
      </c>
    </row>
    <row r="5072" spans="1:23" x14ac:dyDescent="0.2">
      <c r="A5072" s="1">
        <v>5071</v>
      </c>
      <c r="B5072" t="s">
        <v>8584</v>
      </c>
      <c r="C5072" s="2" t="d">
        <v>2016-08-08</v>
      </c>
      <c r="D5072" s="2" t="d">
        <v>2016-08-12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3" t="str">
        <f>IF(M5072=People!$B$5,People!$A$5,IF(M5072=People!$B$2,People!$A$2,IF(M5072=People!$B$3,People!$A$3,IF(M5072=People!$B$4,People!$A$4,))))</f>
        <v>Kelly Williams</v>
      </c>
      <c r="W5072" s="3" t="str">
        <f>IFERROR(VLOOKUP(B5072,Returns!$A$2:$C$801,2,1), "No")</f>
        <v>Yes</v>
      </c>
    </row>
    <row r="5073" spans="1:23" x14ac:dyDescent="0.2">
      <c r="A5073" s="1">
        <v>5072</v>
      </c>
      <c r="B5073" t="s">
        <v>8584</v>
      </c>
      <c r="C5073" s="2" t="d">
        <v>2016-08-08</v>
      </c>
      <c r="D5073" s="2" t="d">
        <v>2016-08-12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3" t="str">
        <f>IF(M5073=People!$B$5,People!$A$5,IF(M5073=People!$B$2,People!$A$2,IF(M5073=People!$B$3,People!$A$3,IF(M5073=People!$B$4,People!$A$4,))))</f>
        <v>Kelly Williams</v>
      </c>
      <c r="W5073" s="3" t="str">
        <f>IFERROR(VLOOKUP(B5073,Returns!$A$2:$C$801,2,1), "No")</f>
        <v>Yes</v>
      </c>
    </row>
    <row r="5074" spans="1:23" x14ac:dyDescent="0.2">
      <c r="A5074" s="1">
        <v>5073</v>
      </c>
      <c r="B5074" t="s">
        <v>8584</v>
      </c>
      <c r="C5074" s="2" t="d">
        <v>2016-08-08</v>
      </c>
      <c r="D5074" s="2" t="d">
        <v>2016-08-12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3" t="str">
        <f>IF(M5074=People!$B$5,People!$A$5,IF(M5074=People!$B$2,People!$A$2,IF(M5074=People!$B$3,People!$A$3,IF(M5074=People!$B$4,People!$A$4,))))</f>
        <v>Kelly Williams</v>
      </c>
      <c r="W5074" s="3" t="str">
        <f>IFERROR(VLOOKUP(B5074,Returns!$A$2:$C$801,2,1), "No")</f>
        <v>Yes</v>
      </c>
    </row>
    <row r="5075" spans="1:23" x14ac:dyDescent="0.2">
      <c r="A5075" s="1">
        <v>5074</v>
      </c>
      <c r="B5075" t="s">
        <v>8585</v>
      </c>
      <c r="C5075" s="2" t="d">
        <v>2017-11-05</v>
      </c>
      <c r="D5075" s="2" t="d">
        <v>2017-11-05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3" t="str">
        <f>IF(M5075=People!$B$5,People!$A$5,IF(M5075=People!$B$2,People!$A$2,IF(M5075=People!$B$3,People!$A$3,IF(M5075=People!$B$4,People!$A$4,))))</f>
        <v>Anna Andreadi</v>
      </c>
      <c r="W5075" s="3" t="str">
        <f>IFERROR(VLOOKUP(B5075,Returns!$A$2:$C$801,2,1), "No")</f>
        <v>Yes</v>
      </c>
    </row>
    <row r="5076" spans="1:23" x14ac:dyDescent="0.2">
      <c r="A5076" s="1">
        <v>5075</v>
      </c>
      <c r="B5076" t="s">
        <v>8586</v>
      </c>
      <c r="C5076" s="2" t="d">
        <v>2019-04-25</v>
      </c>
      <c r="D5076" s="2" t="d">
        <v>2019-04-29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3" t="str">
        <f>IF(M5076=People!$B$5,People!$A$5,IF(M5076=People!$B$2,People!$A$2,IF(M5076=People!$B$3,People!$A$3,IF(M5076=People!$B$4,People!$A$4,))))</f>
        <v>Anna Andreadi</v>
      </c>
      <c r="W5076" s="3" t="str">
        <f>IFERROR(VLOOKUP(B5076,Returns!$A$2:$C$801,2,1), "No")</f>
        <v>Yes</v>
      </c>
    </row>
    <row r="5077" spans="1:23" x14ac:dyDescent="0.2">
      <c r="A5077" s="1">
        <v>5076</v>
      </c>
      <c r="B5077" t="s">
        <v>8587</v>
      </c>
      <c r="C5077" s="2" t="d">
        <v>2016-04-20</v>
      </c>
      <c r="D5077" s="2" t="d">
        <v>2016-04-22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3" t="str">
        <f>IF(M5077=People!$B$5,People!$A$5,IF(M5077=People!$B$2,People!$A$2,IF(M5077=People!$B$3,People!$A$3,IF(M5077=People!$B$4,People!$A$4,))))</f>
        <v>Kelly Williams</v>
      </c>
      <c r="W5077" s="3" t="str">
        <f>IFERROR(VLOOKUP(B5077,Returns!$A$2:$C$801,2,1), "No")</f>
        <v>Yes</v>
      </c>
    </row>
    <row r="5078" spans="1:23" x14ac:dyDescent="0.2">
      <c r="A5078" s="1">
        <v>5077</v>
      </c>
      <c r="B5078" t="s">
        <v>8587</v>
      </c>
      <c r="C5078" s="2" t="d">
        <v>2016-04-20</v>
      </c>
      <c r="D5078" s="2" t="d">
        <v>2016-04-22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3" t="str">
        <f>IF(M5078=People!$B$5,People!$A$5,IF(M5078=People!$B$2,People!$A$2,IF(M5078=People!$B$3,People!$A$3,IF(M5078=People!$B$4,People!$A$4,))))</f>
        <v>Kelly Williams</v>
      </c>
      <c r="W5078" s="3" t="str">
        <f>IFERROR(VLOOKUP(B5078,Returns!$A$2:$C$801,2,1), "No")</f>
        <v>Yes</v>
      </c>
    </row>
    <row r="5079" spans="1:23" x14ac:dyDescent="0.2">
      <c r="A5079" s="1">
        <v>5078</v>
      </c>
      <c r="B5079" t="s">
        <v>8587</v>
      </c>
      <c r="C5079" s="2" t="d">
        <v>2016-04-20</v>
      </c>
      <c r="D5079" s="2" t="d">
        <v>2016-04-22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3" t="str">
        <f>IF(M5079=People!$B$5,People!$A$5,IF(M5079=People!$B$2,People!$A$2,IF(M5079=People!$B$3,People!$A$3,IF(M5079=People!$B$4,People!$A$4,))))</f>
        <v>Kelly Williams</v>
      </c>
      <c r="W5079" s="3" t="str">
        <f>IFERROR(VLOOKUP(B5079,Returns!$A$2:$C$801,2,1), "No")</f>
        <v>Yes</v>
      </c>
    </row>
    <row r="5080" spans="1:23" x14ac:dyDescent="0.2">
      <c r="A5080" s="1">
        <v>5079</v>
      </c>
      <c r="B5080" t="s">
        <v>8588</v>
      </c>
      <c r="C5080" s="2" t="d">
        <v>2019-11-11</v>
      </c>
      <c r="D5080" s="2" t="d">
        <v>2019-11-17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3" t="str">
        <f>IF(M5080=People!$B$5,People!$A$5,IF(M5080=People!$B$2,People!$A$2,IF(M5080=People!$B$3,People!$A$3,IF(M5080=People!$B$4,People!$A$4,))))</f>
        <v>Kelly Williams</v>
      </c>
      <c r="W5080" s="3" t="str">
        <f>IFERROR(VLOOKUP(B5080,Returns!$A$2:$C$801,2,1), "No")</f>
        <v>Yes</v>
      </c>
    </row>
    <row r="5081" spans="1:23" x14ac:dyDescent="0.2">
      <c r="A5081" s="1">
        <v>5080</v>
      </c>
      <c r="B5081" t="s">
        <v>8589</v>
      </c>
      <c r="C5081" s="2" t="d">
        <v>2019-11-25</v>
      </c>
      <c r="D5081" s="2" t="d">
        <v>2019-11-29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3" t="str">
        <f>IF(M5081=People!$B$5,People!$A$5,IF(M5081=People!$B$2,People!$A$2,IF(M5081=People!$B$3,People!$A$3,IF(M5081=People!$B$4,People!$A$4,))))</f>
        <v>Anna Andreadi</v>
      </c>
      <c r="W5081" s="3" t="str">
        <f>IFERROR(VLOOKUP(B5081,Returns!$A$2:$C$801,2,1), "No")</f>
        <v>Yes</v>
      </c>
    </row>
    <row r="5082" spans="1:23" x14ac:dyDescent="0.2">
      <c r="A5082" s="1">
        <v>5081</v>
      </c>
      <c r="B5082" t="s">
        <v>8589</v>
      </c>
      <c r="C5082" s="2" t="d">
        <v>2019-11-25</v>
      </c>
      <c r="D5082" s="2" t="d">
        <v>2019-11-29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3" t="str">
        <f>IF(M5082=People!$B$5,People!$A$5,IF(M5082=People!$B$2,People!$A$2,IF(M5082=People!$B$3,People!$A$3,IF(M5082=People!$B$4,People!$A$4,))))</f>
        <v>Anna Andreadi</v>
      </c>
      <c r="W5082" s="3" t="str">
        <f>IFERROR(VLOOKUP(B5082,Returns!$A$2:$C$801,2,1), "No")</f>
        <v>Yes</v>
      </c>
    </row>
    <row r="5083" spans="1:23" x14ac:dyDescent="0.2">
      <c r="A5083" s="1">
        <v>5082</v>
      </c>
      <c r="B5083" t="s">
        <v>8590</v>
      </c>
      <c r="C5083" s="2" t="d">
        <v>2017-12-18</v>
      </c>
      <c r="D5083" s="2" t="d">
        <v>2017-12-18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3" t="str">
        <f>IF(M5083=People!$B$5,People!$A$5,IF(M5083=People!$B$2,People!$A$2,IF(M5083=People!$B$3,People!$A$3,IF(M5083=People!$B$4,People!$A$4,))))</f>
        <v>Chuck Magee</v>
      </c>
      <c r="W5083" s="3" t="str">
        <f>IFERROR(VLOOKUP(B5083,Returns!$A$2:$C$801,2,1), "No")</f>
        <v>Yes</v>
      </c>
    </row>
    <row r="5084" spans="1:23" x14ac:dyDescent="0.2">
      <c r="A5084" s="1">
        <v>5083</v>
      </c>
      <c r="B5084" t="s">
        <v>8591</v>
      </c>
      <c r="C5084" s="2" t="d">
        <v>2018-09-08</v>
      </c>
      <c r="D5084" s="2" t="d">
        <v>2018-09-12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3" t="str">
        <f>IF(M5084=People!$B$5,People!$A$5,IF(M5084=People!$B$2,People!$A$2,IF(M5084=People!$B$3,People!$A$3,IF(M5084=People!$B$4,People!$A$4,))))</f>
        <v>Cassandra Brandow</v>
      </c>
      <c r="W5084" s="3" t="str">
        <f>IFERROR(VLOOKUP(B5084,Returns!$A$2:$C$801,2,1), "No")</f>
        <v>Yes</v>
      </c>
    </row>
    <row r="5085" spans="1:23" x14ac:dyDescent="0.2">
      <c r="A5085" s="1">
        <v>5084</v>
      </c>
      <c r="B5085" t="s">
        <v>8591</v>
      </c>
      <c r="C5085" s="2" t="d">
        <v>2018-09-08</v>
      </c>
      <c r="D5085" s="2" t="d">
        <v>2018-09-12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3" t="str">
        <f>IF(M5085=People!$B$5,People!$A$5,IF(M5085=People!$B$2,People!$A$2,IF(M5085=People!$B$3,People!$A$3,IF(M5085=People!$B$4,People!$A$4,))))</f>
        <v>Cassandra Brandow</v>
      </c>
      <c r="W5085" s="3" t="str">
        <f>IFERROR(VLOOKUP(B5085,Returns!$A$2:$C$801,2,1), "No")</f>
        <v>Yes</v>
      </c>
    </row>
    <row r="5086" spans="1:23" x14ac:dyDescent="0.2">
      <c r="A5086" s="1">
        <v>5085</v>
      </c>
      <c r="B5086" t="s">
        <v>8592</v>
      </c>
      <c r="C5086" s="2" t="d">
        <v>2018-06-06</v>
      </c>
      <c r="D5086" s="2" t="d">
        <v>2018-06-09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3" t="str">
        <f>IF(M5086=People!$B$5,People!$A$5,IF(M5086=People!$B$2,People!$A$2,IF(M5086=People!$B$3,People!$A$3,IF(M5086=People!$B$4,People!$A$4,))))</f>
        <v>Chuck Magee</v>
      </c>
      <c r="W5086" s="3" t="str">
        <f>IFERROR(VLOOKUP(B5086,Returns!$A$2:$C$801,2,1), "No")</f>
        <v>Yes</v>
      </c>
    </row>
    <row r="5087" spans="1:23" x14ac:dyDescent="0.2">
      <c r="A5087" s="1">
        <v>5086</v>
      </c>
      <c r="B5087" t="s">
        <v>8593</v>
      </c>
      <c r="C5087" s="2" t="d">
        <v>2017-06-19</v>
      </c>
      <c r="D5087" s="2" t="d">
        <v>2017-06-23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3" t="str">
        <f>IF(M5087=People!$B$5,People!$A$5,IF(M5087=People!$B$2,People!$A$2,IF(M5087=People!$B$3,People!$A$3,IF(M5087=People!$B$4,People!$A$4,))))</f>
        <v>Kelly Williams</v>
      </c>
      <c r="W5087" s="3" t="str">
        <f>IFERROR(VLOOKUP(B5087,Returns!$A$2:$C$801,2,1), "No")</f>
        <v>Yes</v>
      </c>
    </row>
    <row r="5088" spans="1:23" x14ac:dyDescent="0.2">
      <c r="A5088" s="1">
        <v>5087</v>
      </c>
      <c r="B5088" t="s">
        <v>8594</v>
      </c>
      <c r="C5088" s="2" t="d">
        <v>2017-03-05</v>
      </c>
      <c r="D5088" s="2" t="d">
        <v>2017-03-09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3" t="str">
        <f>IF(M5088=People!$B$5,People!$A$5,IF(M5088=People!$B$2,People!$A$2,IF(M5088=People!$B$3,People!$A$3,IF(M5088=People!$B$4,People!$A$4,))))</f>
        <v>Chuck Magee</v>
      </c>
      <c r="W5088" s="3" t="str">
        <f>IFERROR(VLOOKUP(B5088,Returns!$A$2:$C$801,2,1), "No")</f>
        <v>Yes</v>
      </c>
    </row>
    <row r="5089" spans="1:23" x14ac:dyDescent="0.2">
      <c r="A5089" s="1">
        <v>5088</v>
      </c>
      <c r="B5089" t="s">
        <v>8594</v>
      </c>
      <c r="C5089" s="2" t="d">
        <v>2017-03-05</v>
      </c>
      <c r="D5089" s="2" t="d">
        <v>2017-03-09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3" t="str">
        <f>IF(M5089=People!$B$5,People!$A$5,IF(M5089=People!$B$2,People!$A$2,IF(M5089=People!$B$3,People!$A$3,IF(M5089=People!$B$4,People!$A$4,))))</f>
        <v>Chuck Magee</v>
      </c>
      <c r="W5089" s="3" t="str">
        <f>IFERROR(VLOOKUP(B5089,Returns!$A$2:$C$801,2,1), "No")</f>
        <v>Yes</v>
      </c>
    </row>
    <row r="5090" spans="1:23" x14ac:dyDescent="0.2">
      <c r="A5090" s="1">
        <v>5089</v>
      </c>
      <c r="B5090" t="s">
        <v>8594</v>
      </c>
      <c r="C5090" s="2" t="d">
        <v>2017-03-05</v>
      </c>
      <c r="D5090" s="2" t="d">
        <v>2017-03-09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3" t="str">
        <f>IF(M5090=People!$B$5,People!$A$5,IF(M5090=People!$B$2,People!$A$2,IF(M5090=People!$B$3,People!$A$3,IF(M5090=People!$B$4,People!$A$4,))))</f>
        <v>Chuck Magee</v>
      </c>
      <c r="W5090" s="3" t="str">
        <f>IFERROR(VLOOKUP(B5090,Returns!$A$2:$C$801,2,1), "No")</f>
        <v>Yes</v>
      </c>
    </row>
    <row r="5091" spans="1:23" x14ac:dyDescent="0.2">
      <c r="A5091" s="1">
        <v>5090</v>
      </c>
      <c r="B5091" t="s">
        <v>8595</v>
      </c>
      <c r="C5091" s="2" t="d">
        <v>2019-08-04</v>
      </c>
      <c r="D5091" s="2" t="d">
        <v>2019-08-07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3" t="str">
        <f>IF(M5091=People!$B$5,People!$A$5,IF(M5091=People!$B$2,People!$A$2,IF(M5091=People!$B$3,People!$A$3,IF(M5091=People!$B$4,People!$A$4,))))</f>
        <v>Anna Andreadi</v>
      </c>
      <c r="W5091" s="3" t="str">
        <f>IFERROR(VLOOKUP(B5091,Returns!$A$2:$C$801,2,1), "No")</f>
        <v>Yes</v>
      </c>
    </row>
    <row r="5092" spans="1:23" x14ac:dyDescent="0.2">
      <c r="A5092" s="1">
        <v>5091</v>
      </c>
      <c r="B5092" t="s">
        <v>8595</v>
      </c>
      <c r="C5092" s="2" t="d">
        <v>2019-08-04</v>
      </c>
      <c r="D5092" s="2" t="d">
        <v>2019-08-07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3" t="str">
        <f>IF(M5092=People!$B$5,People!$A$5,IF(M5092=People!$B$2,People!$A$2,IF(M5092=People!$B$3,People!$A$3,IF(M5092=People!$B$4,People!$A$4,))))</f>
        <v>Anna Andreadi</v>
      </c>
      <c r="W5092" s="3" t="str">
        <f>IFERROR(VLOOKUP(B5092,Returns!$A$2:$C$801,2,1), "No")</f>
        <v>Yes</v>
      </c>
    </row>
    <row r="5093" spans="1:23" x14ac:dyDescent="0.2">
      <c r="A5093" s="1">
        <v>5092</v>
      </c>
      <c r="B5093" t="s">
        <v>8596</v>
      </c>
      <c r="C5093" s="2" t="d">
        <v>2019-12-30</v>
      </c>
      <c r="D5093" s="2" t="d">
        <v>2020-01-03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3" t="str">
        <f>IF(M5093=People!$B$5,People!$A$5,IF(M5093=People!$B$2,People!$A$2,IF(M5093=People!$B$3,People!$A$3,IF(M5093=People!$B$4,People!$A$4,))))</f>
        <v>Anna Andreadi</v>
      </c>
      <c r="W5093" s="3" t="str">
        <f>IFERROR(VLOOKUP(B5093,Returns!$A$2:$C$801,2,1), "No")</f>
        <v>Yes</v>
      </c>
    </row>
    <row r="5094" spans="1:23" x14ac:dyDescent="0.2">
      <c r="A5094" s="1">
        <v>5093</v>
      </c>
      <c r="B5094" t="s">
        <v>8597</v>
      </c>
      <c r="C5094" s="2" t="d">
        <v>2017-05-23</v>
      </c>
      <c r="D5094" s="2" t="d">
        <v>2017-05-27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3" t="str">
        <f>IF(M5094=People!$B$5,People!$A$5,IF(M5094=People!$B$2,People!$A$2,IF(M5094=People!$B$3,People!$A$3,IF(M5094=People!$B$4,People!$A$4,))))</f>
        <v>Chuck Magee</v>
      </c>
      <c r="W5094" s="3" t="str">
        <f>IFERROR(VLOOKUP(B5094,Returns!$A$2:$C$801,2,1), "No")</f>
        <v>Yes</v>
      </c>
    </row>
    <row r="5095" spans="1:23" x14ac:dyDescent="0.2">
      <c r="A5095" s="1">
        <v>5094</v>
      </c>
      <c r="B5095" t="s">
        <v>6188</v>
      </c>
      <c r="C5095" s="2" t="d">
        <v>2016-12-06</v>
      </c>
      <c r="D5095" s="2" t="d">
        <v>2016-12-10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3" t="str">
        <f>IF(M5095=People!$B$5,People!$A$5,IF(M5095=People!$B$2,People!$A$2,IF(M5095=People!$B$3,People!$A$3,IF(M5095=People!$B$4,People!$A$4,))))</f>
        <v>Kelly Williams</v>
      </c>
      <c r="W5095" s="3" t="str">
        <f>IFERROR(VLOOKUP(B5095,Returns!$A$2:$C$801,2,1), "No")</f>
        <v>Yes</v>
      </c>
    </row>
    <row r="5096" spans="1:23" x14ac:dyDescent="0.2">
      <c r="A5096" s="1">
        <v>5095</v>
      </c>
      <c r="B5096" t="s">
        <v>6188</v>
      </c>
      <c r="C5096" s="2" t="d">
        <v>2016-12-06</v>
      </c>
      <c r="D5096" s="2" t="d">
        <v>2016-12-10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3" t="str">
        <f>IF(M5096=People!$B$5,People!$A$5,IF(M5096=People!$B$2,People!$A$2,IF(M5096=People!$B$3,People!$A$3,IF(M5096=People!$B$4,People!$A$4,))))</f>
        <v>Kelly Williams</v>
      </c>
      <c r="W5096" s="3" t="str">
        <f>IFERROR(VLOOKUP(B5096,Returns!$A$2:$C$801,2,1), "No")</f>
        <v>Yes</v>
      </c>
    </row>
    <row r="5097" spans="1:23" x14ac:dyDescent="0.2">
      <c r="A5097" s="1">
        <v>5096</v>
      </c>
      <c r="B5097" t="s">
        <v>6188</v>
      </c>
      <c r="C5097" s="2" t="d">
        <v>2016-12-06</v>
      </c>
      <c r="D5097" s="2" t="d">
        <v>2016-12-10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3" t="str">
        <f>IF(M5097=People!$B$5,People!$A$5,IF(M5097=People!$B$2,People!$A$2,IF(M5097=People!$B$3,People!$A$3,IF(M5097=People!$B$4,People!$A$4,))))</f>
        <v>Kelly Williams</v>
      </c>
      <c r="W5097" s="3" t="str">
        <f>IFERROR(VLOOKUP(B5097,Returns!$A$2:$C$801,2,1), "No")</f>
        <v>Yes</v>
      </c>
    </row>
    <row r="5098" spans="1:23" x14ac:dyDescent="0.2">
      <c r="A5098" s="1">
        <v>5097</v>
      </c>
      <c r="B5098" t="s">
        <v>6188</v>
      </c>
      <c r="C5098" s="2" t="d">
        <v>2016-12-06</v>
      </c>
      <c r="D5098" s="2" t="d">
        <v>2016-12-10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3" t="str">
        <f>IF(M5098=People!$B$5,People!$A$5,IF(M5098=People!$B$2,People!$A$2,IF(M5098=People!$B$3,People!$A$3,IF(M5098=People!$B$4,People!$A$4,))))</f>
        <v>Kelly Williams</v>
      </c>
      <c r="W5098" s="3" t="str">
        <f>IFERROR(VLOOKUP(B5098,Returns!$A$2:$C$801,2,1), "No")</f>
        <v>Yes</v>
      </c>
    </row>
    <row r="5099" spans="1:23" x14ac:dyDescent="0.2">
      <c r="A5099" s="1">
        <v>5098</v>
      </c>
      <c r="B5099" t="s">
        <v>6188</v>
      </c>
      <c r="C5099" s="2" t="d">
        <v>2016-12-06</v>
      </c>
      <c r="D5099" s="2" t="d">
        <v>2016-12-10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3" t="str">
        <f>IF(M5099=People!$B$5,People!$A$5,IF(M5099=People!$B$2,People!$A$2,IF(M5099=People!$B$3,People!$A$3,IF(M5099=People!$B$4,People!$A$4,))))</f>
        <v>Kelly Williams</v>
      </c>
      <c r="W5099" s="3" t="str">
        <f>IFERROR(VLOOKUP(B5099,Returns!$A$2:$C$801,2,1), "No")</f>
        <v>Yes</v>
      </c>
    </row>
    <row r="5100" spans="1:23" x14ac:dyDescent="0.2">
      <c r="A5100" s="1">
        <v>5099</v>
      </c>
      <c r="B5100" t="s">
        <v>6188</v>
      </c>
      <c r="C5100" s="2" t="d">
        <v>2016-12-06</v>
      </c>
      <c r="D5100" s="2" t="d">
        <v>2016-12-10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3" t="str">
        <f>IF(M5100=People!$B$5,People!$A$5,IF(M5100=People!$B$2,People!$A$2,IF(M5100=People!$B$3,People!$A$3,IF(M5100=People!$B$4,People!$A$4,))))</f>
        <v>Kelly Williams</v>
      </c>
      <c r="W5100" s="3" t="str">
        <f>IFERROR(VLOOKUP(B5100,Returns!$A$2:$C$801,2,1), "No")</f>
        <v>Yes</v>
      </c>
    </row>
    <row r="5101" spans="1:23" x14ac:dyDescent="0.2">
      <c r="A5101" s="1">
        <v>5100</v>
      </c>
      <c r="B5101" t="s">
        <v>8598</v>
      </c>
      <c r="C5101" s="2" t="d">
        <v>2017-08-07</v>
      </c>
      <c r="D5101" s="2" t="d">
        <v>2017-08-12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3" t="str">
        <f>IF(M5101=People!$B$5,People!$A$5,IF(M5101=People!$B$2,People!$A$2,IF(M5101=People!$B$3,People!$A$3,IF(M5101=People!$B$4,People!$A$4,))))</f>
        <v>Anna Andreadi</v>
      </c>
      <c r="W5101" s="3" t="str">
        <f>IFERROR(VLOOKUP(B5101,Returns!$A$2:$C$801,2,1), "No")</f>
        <v>Yes</v>
      </c>
    </row>
    <row r="5102" spans="1:23" x14ac:dyDescent="0.2">
      <c r="A5102" s="1">
        <v>5101</v>
      </c>
      <c r="B5102" t="s">
        <v>8599</v>
      </c>
      <c r="C5102" s="2" t="d">
        <v>2016-03-17</v>
      </c>
      <c r="D5102" s="2" t="d">
        <v>2016-03-17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3" t="str">
        <f>IF(M5102=People!$B$5,People!$A$5,IF(M5102=People!$B$2,People!$A$2,IF(M5102=People!$B$3,People!$A$3,IF(M5102=People!$B$4,People!$A$4,))))</f>
        <v>Kelly Williams</v>
      </c>
      <c r="W5102" s="3" t="str">
        <f>IFERROR(VLOOKUP(B5102,Returns!$A$2:$C$801,2,1), "No")</f>
        <v>Yes</v>
      </c>
    </row>
    <row r="5103" spans="1:23" x14ac:dyDescent="0.2">
      <c r="A5103" s="1">
        <v>5102</v>
      </c>
      <c r="B5103" t="s">
        <v>8599</v>
      </c>
      <c r="C5103" s="2" t="d">
        <v>2016-03-17</v>
      </c>
      <c r="D5103" s="2" t="d">
        <v>2016-03-17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3" t="str">
        <f>IF(M5103=People!$B$5,People!$A$5,IF(M5103=People!$B$2,People!$A$2,IF(M5103=People!$B$3,People!$A$3,IF(M5103=People!$B$4,People!$A$4,))))</f>
        <v>Kelly Williams</v>
      </c>
      <c r="W5103" s="3" t="str">
        <f>IFERROR(VLOOKUP(B5103,Returns!$A$2:$C$801,2,1), "No")</f>
        <v>Yes</v>
      </c>
    </row>
    <row r="5104" spans="1:23" x14ac:dyDescent="0.2">
      <c r="A5104" s="1">
        <v>5103</v>
      </c>
      <c r="B5104" t="s">
        <v>8599</v>
      </c>
      <c r="C5104" s="2" t="d">
        <v>2016-03-17</v>
      </c>
      <c r="D5104" s="2" t="d">
        <v>2016-03-17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3" t="str">
        <f>IF(M5104=People!$B$5,People!$A$5,IF(M5104=People!$B$2,People!$A$2,IF(M5104=People!$B$3,People!$A$3,IF(M5104=People!$B$4,People!$A$4,))))</f>
        <v>Kelly Williams</v>
      </c>
      <c r="W5104" s="3" t="str">
        <f>IFERROR(VLOOKUP(B5104,Returns!$A$2:$C$801,2,1), "No")</f>
        <v>Yes</v>
      </c>
    </row>
    <row r="5105" spans="1:23" x14ac:dyDescent="0.2">
      <c r="A5105" s="1">
        <v>5104</v>
      </c>
      <c r="B5105" t="s">
        <v>8600</v>
      </c>
      <c r="C5105" s="2" t="d">
        <v>2017-03-26</v>
      </c>
      <c r="D5105" s="2" t="d">
        <v>2017-03-30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3" t="str">
        <f>IF(M5105=People!$B$5,People!$A$5,IF(M5105=People!$B$2,People!$A$2,IF(M5105=People!$B$3,People!$A$3,IF(M5105=People!$B$4,People!$A$4,))))</f>
        <v>Chuck Magee</v>
      </c>
      <c r="W5105" s="3" t="str">
        <f>IFERROR(VLOOKUP(B5105,Returns!$A$2:$C$801,2,1), "No")</f>
        <v>Yes</v>
      </c>
    </row>
    <row r="5106" spans="1:23" x14ac:dyDescent="0.2">
      <c r="A5106" s="1">
        <v>5105</v>
      </c>
      <c r="B5106" t="s">
        <v>8600</v>
      </c>
      <c r="C5106" s="2" t="d">
        <v>2017-03-26</v>
      </c>
      <c r="D5106" s="2" t="d">
        <v>2017-03-30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3" t="str">
        <f>IF(M5106=People!$B$5,People!$A$5,IF(M5106=People!$B$2,People!$A$2,IF(M5106=People!$B$3,People!$A$3,IF(M5106=People!$B$4,People!$A$4,))))</f>
        <v>Chuck Magee</v>
      </c>
      <c r="W5106" s="3" t="str">
        <f>IFERROR(VLOOKUP(B5106,Returns!$A$2:$C$801,2,1), "No")</f>
        <v>Yes</v>
      </c>
    </row>
    <row r="5107" spans="1:23" x14ac:dyDescent="0.2">
      <c r="A5107" s="1">
        <v>5106</v>
      </c>
      <c r="B5107" t="s">
        <v>8601</v>
      </c>
      <c r="C5107" s="2" t="d">
        <v>2016-12-14</v>
      </c>
      <c r="D5107" s="2" t="d">
        <v>2016-12-20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3" t="str">
        <f>IF(M5107=People!$B$5,People!$A$5,IF(M5107=People!$B$2,People!$A$2,IF(M5107=People!$B$3,People!$A$3,IF(M5107=People!$B$4,People!$A$4,))))</f>
        <v>Cassandra Brandow</v>
      </c>
      <c r="W5107" s="3" t="str">
        <f>IFERROR(VLOOKUP(B5107,Returns!$A$2:$C$801,2,1), "No")</f>
        <v>Yes</v>
      </c>
    </row>
    <row r="5108" spans="1:23" x14ac:dyDescent="0.2">
      <c r="A5108" s="1">
        <v>5107</v>
      </c>
      <c r="B5108" t="s">
        <v>8602</v>
      </c>
      <c r="C5108" s="2" t="d">
        <v>2017-09-19</v>
      </c>
      <c r="D5108" s="2" t="d">
        <v>2017-09-26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3" t="str">
        <f>IF(M5108=People!$B$5,People!$A$5,IF(M5108=People!$B$2,People!$A$2,IF(M5108=People!$B$3,People!$A$3,IF(M5108=People!$B$4,People!$A$4,))))</f>
        <v>Cassandra Brandow</v>
      </c>
      <c r="W5108" s="3" t="str">
        <f>IFERROR(VLOOKUP(B5108,Returns!$A$2:$C$801,2,1), "No")</f>
        <v>Yes</v>
      </c>
    </row>
    <row r="5109" spans="1:23" x14ac:dyDescent="0.2">
      <c r="A5109" s="1">
        <v>5108</v>
      </c>
      <c r="B5109" t="s">
        <v>8603</v>
      </c>
      <c r="C5109" s="2" t="d">
        <v>2019-04-25</v>
      </c>
      <c r="D5109" s="2" t="d">
        <v>2019-04-26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3" t="str">
        <f>IF(M5109=People!$B$5,People!$A$5,IF(M5109=People!$B$2,People!$A$2,IF(M5109=People!$B$3,People!$A$3,IF(M5109=People!$B$4,People!$A$4,))))</f>
        <v>Cassandra Brandow</v>
      </c>
      <c r="W5109" s="3" t="str">
        <f>IFERROR(VLOOKUP(B5109,Returns!$A$2:$C$801,2,1), "No")</f>
        <v>Yes</v>
      </c>
    </row>
    <row r="5110" spans="1:23" x14ac:dyDescent="0.2">
      <c r="A5110" s="1">
        <v>5109</v>
      </c>
      <c r="B5110" t="s">
        <v>8603</v>
      </c>
      <c r="C5110" s="2" t="d">
        <v>2019-04-25</v>
      </c>
      <c r="D5110" s="2" t="d">
        <v>2019-04-26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3" t="str">
        <f>IF(M5110=People!$B$5,People!$A$5,IF(M5110=People!$B$2,People!$A$2,IF(M5110=People!$B$3,People!$A$3,IF(M5110=People!$B$4,People!$A$4,))))</f>
        <v>Cassandra Brandow</v>
      </c>
      <c r="W5110" s="3" t="str">
        <f>IFERROR(VLOOKUP(B5110,Returns!$A$2:$C$801,2,1), "No")</f>
        <v>Yes</v>
      </c>
    </row>
    <row r="5111" spans="1:23" x14ac:dyDescent="0.2">
      <c r="A5111" s="1">
        <v>5110</v>
      </c>
      <c r="B5111" t="s">
        <v>8604</v>
      </c>
      <c r="C5111" s="2" t="d">
        <v>2016-10-18</v>
      </c>
      <c r="D5111" s="2" t="d">
        <v>2016-10-22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3" t="str">
        <f>IF(M5111=People!$B$5,People!$A$5,IF(M5111=People!$B$2,People!$A$2,IF(M5111=People!$B$3,People!$A$3,IF(M5111=People!$B$4,People!$A$4,))))</f>
        <v>Chuck Magee</v>
      </c>
      <c r="W5111" s="3" t="str">
        <f>IFERROR(VLOOKUP(B5111,Returns!$A$2:$C$801,2,1), "No")</f>
        <v>Yes</v>
      </c>
    </row>
    <row r="5112" spans="1:23" x14ac:dyDescent="0.2">
      <c r="A5112" s="1">
        <v>5111</v>
      </c>
      <c r="B5112" t="s">
        <v>8604</v>
      </c>
      <c r="C5112" s="2" t="d">
        <v>2016-10-18</v>
      </c>
      <c r="D5112" s="2" t="d">
        <v>2016-10-22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3" t="str">
        <f>IF(M5112=People!$B$5,People!$A$5,IF(M5112=People!$B$2,People!$A$2,IF(M5112=People!$B$3,People!$A$3,IF(M5112=People!$B$4,People!$A$4,))))</f>
        <v>Chuck Magee</v>
      </c>
      <c r="W5112" s="3" t="str">
        <f>IFERROR(VLOOKUP(B5112,Returns!$A$2:$C$801,2,1), "No")</f>
        <v>Yes</v>
      </c>
    </row>
    <row r="5113" spans="1:23" x14ac:dyDescent="0.2">
      <c r="A5113" s="1">
        <v>5112</v>
      </c>
      <c r="B5113" t="s">
        <v>8604</v>
      </c>
      <c r="C5113" s="2" t="d">
        <v>2016-10-18</v>
      </c>
      <c r="D5113" s="2" t="d">
        <v>2016-10-22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3" t="str">
        <f>IF(M5113=People!$B$5,People!$A$5,IF(M5113=People!$B$2,People!$A$2,IF(M5113=People!$B$3,People!$A$3,IF(M5113=People!$B$4,People!$A$4,))))</f>
        <v>Chuck Magee</v>
      </c>
      <c r="W5113" s="3" t="str">
        <f>IFERROR(VLOOKUP(B5113,Returns!$A$2:$C$801,2,1), "No")</f>
        <v>Yes</v>
      </c>
    </row>
    <row r="5114" spans="1:23" x14ac:dyDescent="0.2">
      <c r="A5114" s="1">
        <v>5113</v>
      </c>
      <c r="B5114" t="s">
        <v>8605</v>
      </c>
      <c r="C5114" s="2" t="d">
        <v>2017-11-13</v>
      </c>
      <c r="D5114" s="2" t="d">
        <v>2017-11-13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3" t="str">
        <f>IF(M5114=People!$B$5,People!$A$5,IF(M5114=People!$B$2,People!$A$2,IF(M5114=People!$B$3,People!$A$3,IF(M5114=People!$B$4,People!$A$4,))))</f>
        <v>Kelly Williams</v>
      </c>
      <c r="W5114" s="3" t="str">
        <f>IFERROR(VLOOKUP(B5114,Returns!$A$2:$C$801,2,1), "No")</f>
        <v>Yes</v>
      </c>
    </row>
    <row r="5115" spans="1:23" x14ac:dyDescent="0.2">
      <c r="A5115" s="1">
        <v>5114</v>
      </c>
      <c r="B5115" t="s">
        <v>8606</v>
      </c>
      <c r="C5115" s="2" t="d">
        <v>2018-01-31</v>
      </c>
      <c r="D5115" s="2" t="d">
        <v>2018-02-02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3" t="str">
        <f>IF(M5115=People!$B$5,People!$A$5,IF(M5115=People!$B$2,People!$A$2,IF(M5115=People!$B$3,People!$A$3,IF(M5115=People!$B$4,People!$A$4,))))</f>
        <v>Kelly Williams</v>
      </c>
      <c r="W5115" s="3" t="str">
        <f>IFERROR(VLOOKUP(B5115,Returns!$A$2:$C$801,2,1), "No")</f>
        <v>Yes</v>
      </c>
    </row>
    <row r="5116" spans="1:23" x14ac:dyDescent="0.2">
      <c r="A5116" s="1">
        <v>5115</v>
      </c>
      <c r="B5116" t="s">
        <v>8607</v>
      </c>
      <c r="C5116" s="2" t="d">
        <v>2018-11-17</v>
      </c>
      <c r="D5116" s="2" t="d">
        <v>2018-11-22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3" t="str">
        <f>IF(M5116=People!$B$5,People!$A$5,IF(M5116=People!$B$2,People!$A$2,IF(M5116=People!$B$3,People!$A$3,IF(M5116=People!$B$4,People!$A$4,))))</f>
        <v>Anna Andreadi</v>
      </c>
      <c r="W5116" s="3" t="str">
        <f>IFERROR(VLOOKUP(B5116,Returns!$A$2:$C$801,2,1), "No")</f>
        <v>Yes</v>
      </c>
    </row>
    <row r="5117" spans="1:23" x14ac:dyDescent="0.2">
      <c r="A5117" s="1">
        <v>5116</v>
      </c>
      <c r="B5117" t="s">
        <v>8608</v>
      </c>
      <c r="C5117" s="2" t="d">
        <v>2019-07-25</v>
      </c>
      <c r="D5117" s="2" t="d">
        <v>2019-07-29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3" t="str">
        <f>IF(M5117=People!$B$5,People!$A$5,IF(M5117=People!$B$2,People!$A$2,IF(M5117=People!$B$3,People!$A$3,IF(M5117=People!$B$4,People!$A$4,))))</f>
        <v>Chuck Magee</v>
      </c>
      <c r="W5117" s="3" t="str">
        <f>IFERROR(VLOOKUP(B5117,Returns!$A$2:$C$801,2,1), "No")</f>
        <v>Yes</v>
      </c>
    </row>
    <row r="5118" spans="1:23" x14ac:dyDescent="0.2">
      <c r="A5118" s="1">
        <v>5117</v>
      </c>
      <c r="B5118" t="s">
        <v>8609</v>
      </c>
      <c r="C5118" s="2" t="d">
        <v>2019-11-11</v>
      </c>
      <c r="D5118" s="2" t="d">
        <v>2019-11-17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3" t="str">
        <f>IF(M5118=People!$B$5,People!$A$5,IF(M5118=People!$B$2,People!$A$2,IF(M5118=People!$B$3,People!$A$3,IF(M5118=People!$B$4,People!$A$4,))))</f>
        <v>Chuck Magee</v>
      </c>
      <c r="W5118" s="3" t="str">
        <f>IFERROR(VLOOKUP(B5118,Returns!$A$2:$C$801,2,1), "No")</f>
        <v>Yes</v>
      </c>
    </row>
    <row r="5119" spans="1:23" x14ac:dyDescent="0.2">
      <c r="A5119" s="1">
        <v>5118</v>
      </c>
      <c r="B5119" t="s">
        <v>8610</v>
      </c>
      <c r="C5119" s="2" t="d">
        <v>2017-09-26</v>
      </c>
      <c r="D5119" s="2" t="d">
        <v>2017-10-03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3" t="str">
        <f>IF(M5119=People!$B$5,People!$A$5,IF(M5119=People!$B$2,People!$A$2,IF(M5119=People!$B$3,People!$A$3,IF(M5119=People!$B$4,People!$A$4,))))</f>
        <v>Chuck Magee</v>
      </c>
      <c r="W5119" s="3" t="str">
        <f>IFERROR(VLOOKUP(B5119,Returns!$A$2:$C$801,2,1), "No")</f>
        <v>Yes</v>
      </c>
    </row>
    <row r="5120" spans="1:23" x14ac:dyDescent="0.2">
      <c r="A5120" s="1">
        <v>5119</v>
      </c>
      <c r="B5120" t="s">
        <v>8610</v>
      </c>
      <c r="C5120" s="2" t="d">
        <v>2017-09-26</v>
      </c>
      <c r="D5120" s="2" t="d">
        <v>2017-10-03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3" t="str">
        <f>IF(M5120=People!$B$5,People!$A$5,IF(M5120=People!$B$2,People!$A$2,IF(M5120=People!$B$3,People!$A$3,IF(M5120=People!$B$4,People!$A$4,))))</f>
        <v>Chuck Magee</v>
      </c>
      <c r="W5120" s="3" t="str">
        <f>IFERROR(VLOOKUP(B5120,Returns!$A$2:$C$801,2,1), "No")</f>
        <v>Yes</v>
      </c>
    </row>
    <row r="5121" spans="1:23" x14ac:dyDescent="0.2">
      <c r="A5121" s="1">
        <v>5120</v>
      </c>
      <c r="B5121" t="s">
        <v>8610</v>
      </c>
      <c r="C5121" s="2" t="d">
        <v>2017-09-26</v>
      </c>
      <c r="D5121" s="2" t="d">
        <v>2017-10-03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3" t="str">
        <f>IF(M5121=People!$B$5,People!$A$5,IF(M5121=People!$B$2,People!$A$2,IF(M5121=People!$B$3,People!$A$3,IF(M5121=People!$B$4,People!$A$4,))))</f>
        <v>Chuck Magee</v>
      </c>
      <c r="W5121" s="3" t="str">
        <f>IFERROR(VLOOKUP(B5121,Returns!$A$2:$C$801,2,1), "No")</f>
        <v>Yes</v>
      </c>
    </row>
    <row r="5122" spans="1:23" x14ac:dyDescent="0.2">
      <c r="A5122" s="1">
        <v>5121</v>
      </c>
      <c r="B5122" t="s">
        <v>8611</v>
      </c>
      <c r="C5122" s="2" t="d">
        <v>2016-04-04</v>
      </c>
      <c r="D5122" s="2" t="d">
        <v>2016-04-08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3" t="str">
        <f>IF(M5122=People!$B$5,People!$A$5,IF(M5122=People!$B$2,People!$A$2,IF(M5122=People!$B$3,People!$A$3,IF(M5122=People!$B$4,People!$A$4,))))</f>
        <v>Cassandra Brandow</v>
      </c>
      <c r="W5122" s="3" t="str">
        <f>IFERROR(VLOOKUP(B5122,Returns!$A$2:$C$801,2,1), "No")</f>
        <v>Yes</v>
      </c>
    </row>
    <row r="5123" spans="1:23" x14ac:dyDescent="0.2">
      <c r="A5123" s="1">
        <v>5122</v>
      </c>
      <c r="B5123" t="s">
        <v>8611</v>
      </c>
      <c r="C5123" s="2" t="d">
        <v>2016-04-04</v>
      </c>
      <c r="D5123" s="2" t="d">
        <v>2016-04-08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3" t="str">
        <f>IF(M5123=People!$B$5,People!$A$5,IF(M5123=People!$B$2,People!$A$2,IF(M5123=People!$B$3,People!$A$3,IF(M5123=People!$B$4,People!$A$4,))))</f>
        <v>Cassandra Brandow</v>
      </c>
      <c r="W5123" s="3" t="str">
        <f>IFERROR(VLOOKUP(B5123,Returns!$A$2:$C$801,2,1), "No")</f>
        <v>Yes</v>
      </c>
    </row>
    <row r="5124" spans="1:23" x14ac:dyDescent="0.2">
      <c r="A5124" s="1">
        <v>5123</v>
      </c>
      <c r="B5124" t="s">
        <v>8611</v>
      </c>
      <c r="C5124" s="2" t="d">
        <v>2016-04-04</v>
      </c>
      <c r="D5124" s="2" t="d">
        <v>2016-04-08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3" t="str">
        <f>IF(M5124=People!$B$5,People!$A$5,IF(M5124=People!$B$2,People!$A$2,IF(M5124=People!$B$3,People!$A$3,IF(M5124=People!$B$4,People!$A$4,))))</f>
        <v>Cassandra Brandow</v>
      </c>
      <c r="W5124" s="3" t="str">
        <f>IFERROR(VLOOKUP(B5124,Returns!$A$2:$C$801,2,1), "No")</f>
        <v>Yes</v>
      </c>
    </row>
    <row r="5125" spans="1:23" x14ac:dyDescent="0.2">
      <c r="A5125" s="1">
        <v>5124</v>
      </c>
      <c r="B5125" t="s">
        <v>8611</v>
      </c>
      <c r="C5125" s="2" t="d">
        <v>2016-04-04</v>
      </c>
      <c r="D5125" s="2" t="d">
        <v>2016-04-08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3" t="str">
        <f>IF(M5125=People!$B$5,People!$A$5,IF(M5125=People!$B$2,People!$A$2,IF(M5125=People!$B$3,People!$A$3,IF(M5125=People!$B$4,People!$A$4,))))</f>
        <v>Cassandra Brandow</v>
      </c>
      <c r="W5125" s="3" t="str">
        <f>IFERROR(VLOOKUP(B5125,Returns!$A$2:$C$801,2,1), "No")</f>
        <v>Yes</v>
      </c>
    </row>
    <row r="5126" spans="1:23" x14ac:dyDescent="0.2">
      <c r="A5126" s="1">
        <v>5125</v>
      </c>
      <c r="B5126" t="s">
        <v>5973</v>
      </c>
      <c r="C5126" s="2" t="d">
        <v>2016-09-14</v>
      </c>
      <c r="D5126" s="2" t="d">
        <v>2016-09-14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3" t="str">
        <f>IF(M5126=People!$B$5,People!$A$5,IF(M5126=People!$B$2,People!$A$2,IF(M5126=People!$B$3,People!$A$3,IF(M5126=People!$B$4,People!$A$4,))))</f>
        <v>Chuck Magee</v>
      </c>
      <c r="W5126" s="3" t="str">
        <f>IFERROR(VLOOKUP(B5126,Returns!$A$2:$C$801,2,1), "No")</f>
        <v>Yes</v>
      </c>
    </row>
    <row r="5127" spans="1:23" x14ac:dyDescent="0.2">
      <c r="A5127" s="1">
        <v>5126</v>
      </c>
      <c r="B5127" t="s">
        <v>5973</v>
      </c>
      <c r="C5127" s="2" t="d">
        <v>2016-09-14</v>
      </c>
      <c r="D5127" s="2" t="d">
        <v>2016-09-14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3" t="str">
        <f>IF(M5127=People!$B$5,People!$A$5,IF(M5127=People!$B$2,People!$A$2,IF(M5127=People!$B$3,People!$A$3,IF(M5127=People!$B$4,People!$A$4,))))</f>
        <v>Chuck Magee</v>
      </c>
      <c r="W5127" s="3" t="str">
        <f>IFERROR(VLOOKUP(B5127,Returns!$A$2:$C$801,2,1), "No")</f>
        <v>Yes</v>
      </c>
    </row>
    <row r="5128" spans="1:23" x14ac:dyDescent="0.2">
      <c r="A5128" s="1">
        <v>5127</v>
      </c>
      <c r="B5128" t="s">
        <v>5973</v>
      </c>
      <c r="C5128" s="2" t="d">
        <v>2016-09-14</v>
      </c>
      <c r="D5128" s="2" t="d">
        <v>2016-09-14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3" t="str">
        <f>IF(M5128=People!$B$5,People!$A$5,IF(M5128=People!$B$2,People!$A$2,IF(M5128=People!$B$3,People!$A$3,IF(M5128=People!$B$4,People!$A$4,))))</f>
        <v>Chuck Magee</v>
      </c>
      <c r="W5128" s="3" t="str">
        <f>IFERROR(VLOOKUP(B5128,Returns!$A$2:$C$801,2,1), "No")</f>
        <v>Yes</v>
      </c>
    </row>
    <row r="5129" spans="1:23" x14ac:dyDescent="0.2">
      <c r="A5129" s="1">
        <v>5128</v>
      </c>
      <c r="B5129" t="s">
        <v>5973</v>
      </c>
      <c r="C5129" s="2" t="d">
        <v>2016-09-14</v>
      </c>
      <c r="D5129" s="2" t="d">
        <v>2016-09-14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3" t="str">
        <f>IF(M5129=People!$B$5,People!$A$5,IF(M5129=People!$B$2,People!$A$2,IF(M5129=People!$B$3,People!$A$3,IF(M5129=People!$B$4,People!$A$4,))))</f>
        <v>Chuck Magee</v>
      </c>
      <c r="W5129" s="3" t="str">
        <f>IFERROR(VLOOKUP(B5129,Returns!$A$2:$C$801,2,1), "No")</f>
        <v>Yes</v>
      </c>
    </row>
    <row r="5130" spans="1:23" x14ac:dyDescent="0.2">
      <c r="A5130" s="1">
        <v>5129</v>
      </c>
      <c r="B5130" t="s">
        <v>5973</v>
      </c>
      <c r="C5130" s="2" t="d">
        <v>2016-09-14</v>
      </c>
      <c r="D5130" s="2" t="d">
        <v>2016-09-14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3" t="str">
        <f>IF(M5130=People!$B$5,People!$A$5,IF(M5130=People!$B$2,People!$A$2,IF(M5130=People!$B$3,People!$A$3,IF(M5130=People!$B$4,People!$A$4,))))</f>
        <v>Chuck Magee</v>
      </c>
      <c r="W5130" s="3" t="str">
        <f>IFERROR(VLOOKUP(B5130,Returns!$A$2:$C$801,2,1), "No")</f>
        <v>Yes</v>
      </c>
    </row>
    <row r="5131" spans="1:23" x14ac:dyDescent="0.2">
      <c r="A5131" s="1">
        <v>5130</v>
      </c>
      <c r="B5131" t="s">
        <v>5973</v>
      </c>
      <c r="C5131" s="2" t="d">
        <v>2016-09-14</v>
      </c>
      <c r="D5131" s="2" t="d">
        <v>2016-09-14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3" t="str">
        <f>IF(M5131=People!$B$5,People!$A$5,IF(M5131=People!$B$2,People!$A$2,IF(M5131=People!$B$3,People!$A$3,IF(M5131=People!$B$4,People!$A$4,))))</f>
        <v>Chuck Magee</v>
      </c>
      <c r="W5131" s="3" t="str">
        <f>IFERROR(VLOOKUP(B5131,Returns!$A$2:$C$801,2,1), "No")</f>
        <v>Yes</v>
      </c>
    </row>
    <row r="5132" spans="1:23" x14ac:dyDescent="0.2">
      <c r="A5132" s="1">
        <v>5131</v>
      </c>
      <c r="B5132" t="s">
        <v>5973</v>
      </c>
      <c r="C5132" s="2" t="d">
        <v>2016-09-14</v>
      </c>
      <c r="D5132" s="2" t="d">
        <v>2016-09-14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3" t="str">
        <f>IF(M5132=People!$B$5,People!$A$5,IF(M5132=People!$B$2,People!$A$2,IF(M5132=People!$B$3,People!$A$3,IF(M5132=People!$B$4,People!$A$4,))))</f>
        <v>Chuck Magee</v>
      </c>
      <c r="W5132" s="3" t="str">
        <f>IFERROR(VLOOKUP(B5132,Returns!$A$2:$C$801,2,1), "No")</f>
        <v>Yes</v>
      </c>
    </row>
    <row r="5133" spans="1:23" x14ac:dyDescent="0.2">
      <c r="A5133" s="1">
        <v>5132</v>
      </c>
      <c r="B5133" t="s">
        <v>8612</v>
      </c>
      <c r="C5133" s="2" t="d">
        <v>2019-12-29</v>
      </c>
      <c r="D5133" s="2" t="d">
        <v>2020-01-05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3" t="str">
        <f>IF(M5133=People!$B$5,People!$A$5,IF(M5133=People!$B$2,People!$A$2,IF(M5133=People!$B$3,People!$A$3,IF(M5133=People!$B$4,People!$A$4,))))</f>
        <v>Anna Andreadi</v>
      </c>
      <c r="W5133" s="3" t="str">
        <f>IFERROR(VLOOKUP(B5133,Returns!$A$2:$C$801,2,1), "No")</f>
        <v>Yes</v>
      </c>
    </row>
    <row r="5134" spans="1:23" x14ac:dyDescent="0.2">
      <c r="A5134" s="1">
        <v>5133</v>
      </c>
      <c r="B5134" t="s">
        <v>8613</v>
      </c>
      <c r="C5134" s="2" t="d">
        <v>2017-06-21</v>
      </c>
      <c r="D5134" s="2" t="d">
        <v>2017-06-27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3" t="str">
        <f>IF(M5134=People!$B$5,People!$A$5,IF(M5134=People!$B$2,People!$A$2,IF(M5134=People!$B$3,People!$A$3,IF(M5134=People!$B$4,People!$A$4,))))</f>
        <v>Cassandra Brandow</v>
      </c>
      <c r="W5134" s="3" t="str">
        <f>IFERROR(VLOOKUP(B5134,Returns!$A$2:$C$801,2,1), "No")</f>
        <v>Yes</v>
      </c>
    </row>
    <row r="5135" spans="1:23" x14ac:dyDescent="0.2">
      <c r="A5135" s="1">
        <v>5134</v>
      </c>
      <c r="B5135" t="s">
        <v>8614</v>
      </c>
      <c r="C5135" s="2" t="d">
        <v>2019-11-26</v>
      </c>
      <c r="D5135" s="2" t="d">
        <v>2019-11-30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3" t="str">
        <f>IF(M5135=People!$B$5,People!$A$5,IF(M5135=People!$B$2,People!$A$2,IF(M5135=People!$B$3,People!$A$3,IF(M5135=People!$B$4,People!$A$4,))))</f>
        <v>Chuck Magee</v>
      </c>
      <c r="W5135" s="3" t="str">
        <f>IFERROR(VLOOKUP(B5135,Returns!$A$2:$C$801,2,1), "No")</f>
        <v>Yes</v>
      </c>
    </row>
    <row r="5136" spans="1:23" x14ac:dyDescent="0.2">
      <c r="A5136" s="1">
        <v>5135</v>
      </c>
      <c r="B5136" t="s">
        <v>8614</v>
      </c>
      <c r="C5136" s="2" t="d">
        <v>2019-11-26</v>
      </c>
      <c r="D5136" s="2" t="d">
        <v>2019-11-30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3" t="str">
        <f>IF(M5136=People!$B$5,People!$A$5,IF(M5136=People!$B$2,People!$A$2,IF(M5136=People!$B$3,People!$A$3,IF(M5136=People!$B$4,People!$A$4,))))</f>
        <v>Chuck Magee</v>
      </c>
      <c r="W5136" s="3" t="str">
        <f>IFERROR(VLOOKUP(B5136,Returns!$A$2:$C$801,2,1), "No")</f>
        <v>Yes</v>
      </c>
    </row>
    <row r="5137" spans="1:23" x14ac:dyDescent="0.2">
      <c r="A5137" s="1">
        <v>5136</v>
      </c>
      <c r="B5137" t="s">
        <v>6079</v>
      </c>
      <c r="C5137" s="2" t="d">
        <v>2018-10-23</v>
      </c>
      <c r="D5137" s="2" t="d">
        <v>2018-10-28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3" t="str">
        <f>IF(M5137=People!$B$5,People!$A$5,IF(M5137=People!$B$2,People!$A$2,IF(M5137=People!$B$3,People!$A$3,IF(M5137=People!$B$4,People!$A$4,))))</f>
        <v>Anna Andreadi</v>
      </c>
      <c r="W5137" s="3" t="str">
        <f>IFERROR(VLOOKUP(B5137,Returns!$A$2:$C$801,2,1), "No")</f>
        <v>Yes</v>
      </c>
    </row>
    <row r="5138" spans="1:23" x14ac:dyDescent="0.2">
      <c r="A5138" s="1">
        <v>5137</v>
      </c>
      <c r="B5138" t="s">
        <v>8615</v>
      </c>
      <c r="C5138" s="2" t="d">
        <v>2017-12-14</v>
      </c>
      <c r="D5138" s="2" t="d">
        <v>2017-12-19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3" t="str">
        <f>IF(M5138=People!$B$5,People!$A$5,IF(M5138=People!$B$2,People!$A$2,IF(M5138=People!$B$3,People!$A$3,IF(M5138=People!$B$4,People!$A$4,))))</f>
        <v>Anna Andreadi</v>
      </c>
      <c r="W5138" s="3" t="str">
        <f>IFERROR(VLOOKUP(B5138,Returns!$A$2:$C$801,2,1), "No")</f>
        <v>Yes</v>
      </c>
    </row>
    <row r="5139" spans="1:23" x14ac:dyDescent="0.2">
      <c r="A5139" s="1">
        <v>5138</v>
      </c>
      <c r="B5139" t="s">
        <v>8616</v>
      </c>
      <c r="C5139" s="2" t="d">
        <v>2018-11-13</v>
      </c>
      <c r="D5139" s="2" t="d">
        <v>2018-11-17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3" t="str">
        <f>IF(M5139=People!$B$5,People!$A$5,IF(M5139=People!$B$2,People!$A$2,IF(M5139=People!$B$3,People!$A$3,IF(M5139=People!$B$4,People!$A$4,))))</f>
        <v>Kelly Williams</v>
      </c>
      <c r="W5139" s="3" t="str">
        <f>IFERROR(VLOOKUP(B5139,Returns!$A$2:$C$801,2,1), "No")</f>
        <v>Yes</v>
      </c>
    </row>
    <row r="5140" spans="1:23" x14ac:dyDescent="0.2">
      <c r="A5140" s="1">
        <v>5139</v>
      </c>
      <c r="B5140" t="s">
        <v>8617</v>
      </c>
      <c r="C5140" s="2" t="d">
        <v>2019-09-29</v>
      </c>
      <c r="D5140" s="2" t="d">
        <v>2019-10-05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3" t="str">
        <f>IF(M5140=People!$B$5,People!$A$5,IF(M5140=People!$B$2,People!$A$2,IF(M5140=People!$B$3,People!$A$3,IF(M5140=People!$B$4,People!$A$4,))))</f>
        <v>Chuck Magee</v>
      </c>
      <c r="W5140" s="3" t="str">
        <f>IFERROR(VLOOKUP(B5140,Returns!$A$2:$C$801,2,1), "No")</f>
        <v>Yes</v>
      </c>
    </row>
    <row r="5141" spans="1:23" x14ac:dyDescent="0.2">
      <c r="A5141" s="1">
        <v>5140</v>
      </c>
      <c r="B5141" t="s">
        <v>8617</v>
      </c>
      <c r="C5141" s="2" t="d">
        <v>2019-09-29</v>
      </c>
      <c r="D5141" s="2" t="d">
        <v>2019-10-05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3" t="str">
        <f>IF(M5141=People!$B$5,People!$A$5,IF(M5141=People!$B$2,People!$A$2,IF(M5141=People!$B$3,People!$A$3,IF(M5141=People!$B$4,People!$A$4,))))</f>
        <v>Chuck Magee</v>
      </c>
      <c r="W5141" s="3" t="str">
        <f>IFERROR(VLOOKUP(B5141,Returns!$A$2:$C$801,2,1), "No")</f>
        <v>Yes</v>
      </c>
    </row>
    <row r="5142" spans="1:23" x14ac:dyDescent="0.2">
      <c r="A5142" s="1">
        <v>5141</v>
      </c>
      <c r="B5142" t="s">
        <v>8618</v>
      </c>
      <c r="C5142" s="2" t="d">
        <v>2017-11-08</v>
      </c>
      <c r="D5142" s="2" t="d">
        <v>2017-11-12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3" t="str">
        <f>IF(M5142=People!$B$5,People!$A$5,IF(M5142=People!$B$2,People!$A$2,IF(M5142=People!$B$3,People!$A$3,IF(M5142=People!$B$4,People!$A$4,))))</f>
        <v>Anna Andreadi</v>
      </c>
      <c r="W5142" s="3" t="str">
        <f>IFERROR(VLOOKUP(B5142,Returns!$A$2:$C$801,2,1), "No")</f>
        <v>Yes</v>
      </c>
    </row>
    <row r="5143" spans="1:23" x14ac:dyDescent="0.2">
      <c r="A5143" s="1">
        <v>5142</v>
      </c>
      <c r="B5143" t="s">
        <v>8619</v>
      </c>
      <c r="C5143" s="2" t="d">
        <v>2018-04-01</v>
      </c>
      <c r="D5143" s="2" t="d">
        <v>2018-04-05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3" t="str">
        <f>IF(M5143=People!$B$5,People!$A$5,IF(M5143=People!$B$2,People!$A$2,IF(M5143=People!$B$3,People!$A$3,IF(M5143=People!$B$4,People!$A$4,))))</f>
        <v>Chuck Magee</v>
      </c>
      <c r="W5143" s="3" t="str">
        <f>IFERROR(VLOOKUP(B5143,Returns!$A$2:$C$801,2,1), "No")</f>
        <v>Yes</v>
      </c>
    </row>
    <row r="5144" spans="1:23" x14ac:dyDescent="0.2">
      <c r="A5144" s="1">
        <v>5143</v>
      </c>
      <c r="B5144" t="s">
        <v>8619</v>
      </c>
      <c r="C5144" s="2" t="d">
        <v>2018-04-01</v>
      </c>
      <c r="D5144" s="2" t="d">
        <v>2018-04-05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3" t="str">
        <f>IF(M5144=People!$B$5,People!$A$5,IF(M5144=People!$B$2,People!$A$2,IF(M5144=People!$B$3,People!$A$3,IF(M5144=People!$B$4,People!$A$4,))))</f>
        <v>Chuck Magee</v>
      </c>
      <c r="W5144" s="3" t="str">
        <f>IFERROR(VLOOKUP(B5144,Returns!$A$2:$C$801,2,1), "No")</f>
        <v>Yes</v>
      </c>
    </row>
    <row r="5145" spans="1:23" x14ac:dyDescent="0.2">
      <c r="A5145" s="1">
        <v>5144</v>
      </c>
      <c r="B5145" t="s">
        <v>8619</v>
      </c>
      <c r="C5145" s="2" t="d">
        <v>2018-04-01</v>
      </c>
      <c r="D5145" s="2" t="d">
        <v>2018-04-05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3" t="str">
        <f>IF(M5145=People!$B$5,People!$A$5,IF(M5145=People!$B$2,People!$A$2,IF(M5145=People!$B$3,People!$A$3,IF(M5145=People!$B$4,People!$A$4,))))</f>
        <v>Chuck Magee</v>
      </c>
      <c r="W5145" s="3" t="str">
        <f>IFERROR(VLOOKUP(B5145,Returns!$A$2:$C$801,2,1), "No")</f>
        <v>Yes</v>
      </c>
    </row>
    <row r="5146" spans="1:23" x14ac:dyDescent="0.2">
      <c r="A5146" s="1">
        <v>5145</v>
      </c>
      <c r="B5146" t="s">
        <v>8620</v>
      </c>
      <c r="C5146" s="2" t="d">
        <v>2019-02-02</v>
      </c>
      <c r="D5146" s="2" t="d">
        <v>2019-02-07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3" t="str">
        <f>IF(M5146=People!$B$5,People!$A$5,IF(M5146=People!$B$2,People!$A$2,IF(M5146=People!$B$3,People!$A$3,IF(M5146=People!$B$4,People!$A$4,))))</f>
        <v>Anna Andreadi</v>
      </c>
      <c r="W5146" s="3" t="str">
        <f>IFERROR(VLOOKUP(B5146,Returns!$A$2:$C$801,2,1), "No")</f>
        <v>Yes</v>
      </c>
    </row>
    <row r="5147" spans="1:23" x14ac:dyDescent="0.2">
      <c r="A5147" s="1">
        <v>5146</v>
      </c>
      <c r="B5147" t="s">
        <v>8620</v>
      </c>
      <c r="C5147" s="2" t="d">
        <v>2019-02-02</v>
      </c>
      <c r="D5147" s="2" t="d">
        <v>2019-02-07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3" t="str">
        <f>IF(M5147=People!$B$5,People!$A$5,IF(M5147=People!$B$2,People!$A$2,IF(M5147=People!$B$3,People!$A$3,IF(M5147=People!$B$4,People!$A$4,))))</f>
        <v>Anna Andreadi</v>
      </c>
      <c r="W5147" s="3" t="str">
        <f>IFERROR(VLOOKUP(B5147,Returns!$A$2:$C$801,2,1), "No")</f>
        <v>Yes</v>
      </c>
    </row>
    <row r="5148" spans="1:23" x14ac:dyDescent="0.2">
      <c r="A5148" s="1">
        <v>5147</v>
      </c>
      <c r="B5148" t="s">
        <v>8620</v>
      </c>
      <c r="C5148" s="2" t="d">
        <v>2019-02-02</v>
      </c>
      <c r="D5148" s="2" t="d">
        <v>2019-02-07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3" t="str">
        <f>IF(M5148=People!$B$5,People!$A$5,IF(M5148=People!$B$2,People!$A$2,IF(M5148=People!$B$3,People!$A$3,IF(M5148=People!$B$4,People!$A$4,))))</f>
        <v>Anna Andreadi</v>
      </c>
      <c r="W5148" s="3" t="str">
        <f>IFERROR(VLOOKUP(B5148,Returns!$A$2:$C$801,2,1), "No")</f>
        <v>Yes</v>
      </c>
    </row>
    <row r="5149" spans="1:23" x14ac:dyDescent="0.2">
      <c r="A5149" s="1">
        <v>5148</v>
      </c>
      <c r="B5149" t="s">
        <v>8621</v>
      </c>
      <c r="C5149" s="2" t="d">
        <v>2019-12-24</v>
      </c>
      <c r="D5149" s="2" t="d">
        <v>2019-12-31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3" t="str">
        <f>IF(M5149=People!$B$5,People!$A$5,IF(M5149=People!$B$2,People!$A$2,IF(M5149=People!$B$3,People!$A$3,IF(M5149=People!$B$4,People!$A$4,))))</f>
        <v>Anna Andreadi</v>
      </c>
      <c r="W5149" s="3" t="str">
        <f>IFERROR(VLOOKUP(B5149,Returns!$A$2:$C$801,2,1), "No")</f>
        <v>Yes</v>
      </c>
    </row>
    <row r="5150" spans="1:23" x14ac:dyDescent="0.2">
      <c r="A5150" s="1">
        <v>5149</v>
      </c>
      <c r="B5150" t="s">
        <v>8621</v>
      </c>
      <c r="C5150" s="2" t="d">
        <v>2019-12-24</v>
      </c>
      <c r="D5150" s="2" t="d">
        <v>2019-12-31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3" t="str">
        <f>IF(M5150=People!$B$5,People!$A$5,IF(M5150=People!$B$2,People!$A$2,IF(M5150=People!$B$3,People!$A$3,IF(M5150=People!$B$4,People!$A$4,))))</f>
        <v>Anna Andreadi</v>
      </c>
      <c r="W5150" s="3" t="str">
        <f>IFERROR(VLOOKUP(B5150,Returns!$A$2:$C$801,2,1), "No")</f>
        <v>Yes</v>
      </c>
    </row>
    <row r="5151" spans="1:23" x14ac:dyDescent="0.2">
      <c r="A5151" s="1">
        <v>5150</v>
      </c>
      <c r="B5151" t="s">
        <v>8622</v>
      </c>
      <c r="C5151" s="2" t="d">
        <v>2016-06-21</v>
      </c>
      <c r="D5151" s="2" t="d">
        <v>2016-06-21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3" t="str">
        <f>IF(M5151=People!$B$5,People!$A$5,IF(M5151=People!$B$2,People!$A$2,IF(M5151=People!$B$3,People!$A$3,IF(M5151=People!$B$4,People!$A$4,))))</f>
        <v>Chuck Magee</v>
      </c>
      <c r="W5151" s="3" t="str">
        <f>IFERROR(VLOOKUP(B5151,Returns!$A$2:$C$801,2,1), "No")</f>
        <v>Yes</v>
      </c>
    </row>
    <row r="5152" spans="1:23" x14ac:dyDescent="0.2">
      <c r="A5152" s="1">
        <v>5151</v>
      </c>
      <c r="B5152" t="s">
        <v>8623</v>
      </c>
      <c r="C5152" s="2" t="d">
        <v>2019-03-06</v>
      </c>
      <c r="D5152" s="2" t="d">
        <v>2019-03-10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3" t="str">
        <f>IF(M5152=People!$B$5,People!$A$5,IF(M5152=People!$B$2,People!$A$2,IF(M5152=People!$B$3,People!$A$3,IF(M5152=People!$B$4,People!$A$4,))))</f>
        <v>Anna Andreadi</v>
      </c>
      <c r="W5152" s="3" t="str">
        <f>IFERROR(VLOOKUP(B5152,Returns!$A$2:$C$801,2,1), "No")</f>
        <v>Yes</v>
      </c>
    </row>
    <row r="5153" spans="1:23" x14ac:dyDescent="0.2">
      <c r="A5153" s="1">
        <v>5152</v>
      </c>
      <c r="B5153" t="s">
        <v>8624</v>
      </c>
      <c r="C5153" s="2" t="d">
        <v>2019-09-25</v>
      </c>
      <c r="D5153" s="2" t="d">
        <v>2019-09-28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3" t="str">
        <f>IF(M5153=People!$B$5,People!$A$5,IF(M5153=People!$B$2,People!$A$2,IF(M5153=People!$B$3,People!$A$3,IF(M5153=People!$B$4,People!$A$4,))))</f>
        <v>Anna Andreadi</v>
      </c>
      <c r="W5153" s="3" t="str">
        <f>IFERROR(VLOOKUP(B5153,Returns!$A$2:$C$801,2,1), "No")</f>
        <v>Yes</v>
      </c>
    </row>
    <row r="5154" spans="1:23" x14ac:dyDescent="0.2">
      <c r="A5154" s="1">
        <v>5153</v>
      </c>
      <c r="B5154" t="s">
        <v>8625</v>
      </c>
      <c r="C5154" s="2" t="d">
        <v>2016-06-30</v>
      </c>
      <c r="D5154" s="2" t="d">
        <v>2016-07-06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3" t="str">
        <f>IF(M5154=People!$B$5,People!$A$5,IF(M5154=People!$B$2,People!$A$2,IF(M5154=People!$B$3,People!$A$3,IF(M5154=People!$B$4,People!$A$4,))))</f>
        <v>Chuck Magee</v>
      </c>
      <c r="W5154" s="3" t="str">
        <f>IFERROR(VLOOKUP(B5154,Returns!$A$2:$C$801,2,1), "No")</f>
        <v>Yes</v>
      </c>
    </row>
    <row r="5155" spans="1:23" x14ac:dyDescent="0.2">
      <c r="A5155" s="1">
        <v>5154</v>
      </c>
      <c r="B5155" t="s">
        <v>8625</v>
      </c>
      <c r="C5155" s="2" t="d">
        <v>2016-06-30</v>
      </c>
      <c r="D5155" s="2" t="d">
        <v>2016-07-06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3" t="str">
        <f>IF(M5155=People!$B$5,People!$A$5,IF(M5155=People!$B$2,People!$A$2,IF(M5155=People!$B$3,People!$A$3,IF(M5155=People!$B$4,People!$A$4,))))</f>
        <v>Chuck Magee</v>
      </c>
      <c r="W5155" s="3" t="str">
        <f>IFERROR(VLOOKUP(B5155,Returns!$A$2:$C$801,2,1), "No")</f>
        <v>Yes</v>
      </c>
    </row>
    <row r="5156" spans="1:23" x14ac:dyDescent="0.2">
      <c r="A5156" s="1">
        <v>5155</v>
      </c>
      <c r="B5156" t="s">
        <v>8626</v>
      </c>
      <c r="C5156" s="2" t="d">
        <v>2017-08-07</v>
      </c>
      <c r="D5156" s="2" t="d">
        <v>2017-08-08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3" t="str">
        <f>IF(M5156=People!$B$5,People!$A$5,IF(M5156=People!$B$2,People!$A$2,IF(M5156=People!$B$3,People!$A$3,IF(M5156=People!$B$4,People!$A$4,))))</f>
        <v>Kelly Williams</v>
      </c>
      <c r="W5156" s="3" t="str">
        <f>IFERROR(VLOOKUP(B5156,Returns!$A$2:$C$801,2,1), "No")</f>
        <v>Yes</v>
      </c>
    </row>
    <row r="5157" spans="1:23" x14ac:dyDescent="0.2">
      <c r="A5157" s="1">
        <v>5156</v>
      </c>
      <c r="B5157" t="s">
        <v>8626</v>
      </c>
      <c r="C5157" s="2" t="d">
        <v>2017-08-07</v>
      </c>
      <c r="D5157" s="2" t="d">
        <v>2017-08-08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3" t="str">
        <f>IF(M5157=People!$B$5,People!$A$5,IF(M5157=People!$B$2,People!$A$2,IF(M5157=People!$B$3,People!$A$3,IF(M5157=People!$B$4,People!$A$4,))))</f>
        <v>Kelly Williams</v>
      </c>
      <c r="W5157" s="3" t="str">
        <f>IFERROR(VLOOKUP(B5157,Returns!$A$2:$C$801,2,1), "No")</f>
        <v>Yes</v>
      </c>
    </row>
    <row r="5158" spans="1:23" x14ac:dyDescent="0.2">
      <c r="A5158" s="1">
        <v>5157</v>
      </c>
      <c r="B5158" t="s">
        <v>8627</v>
      </c>
      <c r="C5158" s="2" t="d">
        <v>2019-06-30</v>
      </c>
      <c r="D5158" s="2" t="d">
        <v>2019-07-04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3" t="str">
        <f>IF(M5158=People!$B$5,People!$A$5,IF(M5158=People!$B$2,People!$A$2,IF(M5158=People!$B$3,People!$A$3,IF(M5158=People!$B$4,People!$A$4,))))</f>
        <v>Kelly Williams</v>
      </c>
      <c r="W5158" s="3" t="str">
        <f>IFERROR(VLOOKUP(B5158,Returns!$A$2:$C$801,2,1), "No")</f>
        <v>Yes</v>
      </c>
    </row>
    <row r="5159" spans="1:23" x14ac:dyDescent="0.2">
      <c r="A5159" s="1">
        <v>5158</v>
      </c>
      <c r="B5159" t="s">
        <v>8627</v>
      </c>
      <c r="C5159" s="2" t="d">
        <v>2019-06-30</v>
      </c>
      <c r="D5159" s="2" t="d">
        <v>2019-07-04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3" t="str">
        <f>IF(M5159=People!$B$5,People!$A$5,IF(M5159=People!$B$2,People!$A$2,IF(M5159=People!$B$3,People!$A$3,IF(M5159=People!$B$4,People!$A$4,))))</f>
        <v>Kelly Williams</v>
      </c>
      <c r="W5159" s="3" t="str">
        <f>IFERROR(VLOOKUP(B5159,Returns!$A$2:$C$801,2,1), "No")</f>
        <v>Yes</v>
      </c>
    </row>
    <row r="5160" spans="1:23" x14ac:dyDescent="0.2">
      <c r="A5160" s="1">
        <v>5159</v>
      </c>
      <c r="B5160" t="s">
        <v>8627</v>
      </c>
      <c r="C5160" s="2" t="d">
        <v>2019-06-30</v>
      </c>
      <c r="D5160" s="2" t="d">
        <v>2019-07-04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3" t="str">
        <f>IF(M5160=People!$B$5,People!$A$5,IF(M5160=People!$B$2,People!$A$2,IF(M5160=People!$B$3,People!$A$3,IF(M5160=People!$B$4,People!$A$4,))))</f>
        <v>Kelly Williams</v>
      </c>
      <c r="W5160" s="3" t="str">
        <f>IFERROR(VLOOKUP(B5160,Returns!$A$2:$C$801,2,1), "No")</f>
        <v>Yes</v>
      </c>
    </row>
    <row r="5161" spans="1:23" x14ac:dyDescent="0.2">
      <c r="A5161" s="1">
        <v>5160</v>
      </c>
      <c r="B5161" t="s">
        <v>8628</v>
      </c>
      <c r="C5161" s="2" t="d">
        <v>2017-10-26</v>
      </c>
      <c r="D5161" s="2" t="d">
        <v>2017-10-30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3" t="str">
        <f>IF(M5161=People!$B$5,People!$A$5,IF(M5161=People!$B$2,People!$A$2,IF(M5161=People!$B$3,People!$A$3,IF(M5161=People!$B$4,People!$A$4,))))</f>
        <v>Anna Andreadi</v>
      </c>
      <c r="W5161" s="3" t="str">
        <f>IFERROR(VLOOKUP(B5161,Returns!$A$2:$C$801,2,1), "No")</f>
        <v>Yes</v>
      </c>
    </row>
    <row r="5162" spans="1:23" x14ac:dyDescent="0.2">
      <c r="A5162" s="1">
        <v>5161</v>
      </c>
      <c r="B5162" t="s">
        <v>8628</v>
      </c>
      <c r="C5162" s="2" t="d">
        <v>2017-10-26</v>
      </c>
      <c r="D5162" s="2" t="d">
        <v>2017-10-30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3" t="str">
        <f>IF(M5162=People!$B$5,People!$A$5,IF(M5162=People!$B$2,People!$A$2,IF(M5162=People!$B$3,People!$A$3,IF(M5162=People!$B$4,People!$A$4,))))</f>
        <v>Anna Andreadi</v>
      </c>
      <c r="W5162" s="3" t="str">
        <f>IFERROR(VLOOKUP(B5162,Returns!$A$2:$C$801,2,1), "No")</f>
        <v>Yes</v>
      </c>
    </row>
    <row r="5163" spans="1:23" x14ac:dyDescent="0.2">
      <c r="A5163" s="1">
        <v>5162</v>
      </c>
      <c r="B5163" t="s">
        <v>8629</v>
      </c>
      <c r="C5163" s="2" t="d">
        <v>2016-07-30</v>
      </c>
      <c r="D5163" s="2" t="d">
        <v>2016-08-05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3" t="str">
        <f>IF(M5163=People!$B$5,People!$A$5,IF(M5163=People!$B$2,People!$A$2,IF(M5163=People!$B$3,People!$A$3,IF(M5163=People!$B$4,People!$A$4,))))</f>
        <v>Anna Andreadi</v>
      </c>
      <c r="W5163" s="3" t="str">
        <f>IFERROR(VLOOKUP(B5163,Returns!$A$2:$C$801,2,1), "No")</f>
        <v>Yes</v>
      </c>
    </row>
    <row r="5164" spans="1:23" x14ac:dyDescent="0.2">
      <c r="A5164" s="1">
        <v>5163</v>
      </c>
      <c r="B5164" t="s">
        <v>8630</v>
      </c>
      <c r="C5164" s="2" t="d">
        <v>2018-11-18</v>
      </c>
      <c r="D5164" s="2" t="d">
        <v>2018-11-23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3" t="str">
        <f>IF(M5164=People!$B$5,People!$A$5,IF(M5164=People!$B$2,People!$A$2,IF(M5164=People!$B$3,People!$A$3,IF(M5164=People!$B$4,People!$A$4,))))</f>
        <v>Kelly Williams</v>
      </c>
      <c r="W5164" s="3" t="str">
        <f>IFERROR(VLOOKUP(B5164,Returns!$A$2:$C$801,2,1), "No")</f>
        <v>Yes</v>
      </c>
    </row>
    <row r="5165" spans="1:23" x14ac:dyDescent="0.2">
      <c r="A5165" s="1">
        <v>5164</v>
      </c>
      <c r="B5165" t="s">
        <v>6027</v>
      </c>
      <c r="C5165" s="2" t="d">
        <v>2017-07-06</v>
      </c>
      <c r="D5165" s="2" t="d">
        <v>2017-07-11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3" t="str">
        <f>IF(M5165=People!$B$5,People!$A$5,IF(M5165=People!$B$2,People!$A$2,IF(M5165=People!$B$3,People!$A$3,IF(M5165=People!$B$4,People!$A$4,))))</f>
        <v>Anna Andreadi</v>
      </c>
      <c r="W5165" s="3" t="str">
        <f>IFERROR(VLOOKUP(B5165,Returns!$A$2:$C$801,2,1), "No")</f>
        <v>Yes</v>
      </c>
    </row>
    <row r="5166" spans="1:23" x14ac:dyDescent="0.2">
      <c r="A5166" s="1">
        <v>5165</v>
      </c>
      <c r="B5166" t="s">
        <v>8631</v>
      </c>
      <c r="C5166" s="2" t="d">
        <v>2016-11-10</v>
      </c>
      <c r="D5166" s="2" t="d">
        <v>2016-11-16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3" t="str">
        <f>IF(M5166=People!$B$5,People!$A$5,IF(M5166=People!$B$2,People!$A$2,IF(M5166=People!$B$3,People!$A$3,IF(M5166=People!$B$4,People!$A$4,))))</f>
        <v>Kelly Williams</v>
      </c>
      <c r="W5166" s="3" t="str">
        <f>IFERROR(VLOOKUP(B5166,Returns!$A$2:$C$801,2,1), "No")</f>
        <v>Yes</v>
      </c>
    </row>
    <row r="5167" spans="1:23" x14ac:dyDescent="0.2">
      <c r="A5167" s="1">
        <v>5166</v>
      </c>
      <c r="B5167" t="s">
        <v>8631</v>
      </c>
      <c r="C5167" s="2" t="d">
        <v>2016-11-10</v>
      </c>
      <c r="D5167" s="2" t="d">
        <v>2016-11-16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3" t="str">
        <f>IF(M5167=People!$B$5,People!$A$5,IF(M5167=People!$B$2,People!$A$2,IF(M5167=People!$B$3,People!$A$3,IF(M5167=People!$B$4,People!$A$4,))))</f>
        <v>Kelly Williams</v>
      </c>
      <c r="W5167" s="3" t="str">
        <f>IFERROR(VLOOKUP(B5167,Returns!$A$2:$C$801,2,1), "No")</f>
        <v>Yes</v>
      </c>
    </row>
    <row r="5168" spans="1:23" x14ac:dyDescent="0.2">
      <c r="A5168" s="1">
        <v>5167</v>
      </c>
      <c r="B5168" t="s">
        <v>8631</v>
      </c>
      <c r="C5168" s="2" t="d">
        <v>2016-11-10</v>
      </c>
      <c r="D5168" s="2" t="d">
        <v>2016-11-16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3" t="str">
        <f>IF(M5168=People!$B$5,People!$A$5,IF(M5168=People!$B$2,People!$A$2,IF(M5168=People!$B$3,People!$A$3,IF(M5168=People!$B$4,People!$A$4,))))</f>
        <v>Kelly Williams</v>
      </c>
      <c r="W5168" s="3" t="str">
        <f>IFERROR(VLOOKUP(B5168,Returns!$A$2:$C$801,2,1), "No")</f>
        <v>Yes</v>
      </c>
    </row>
    <row r="5169" spans="1:23" x14ac:dyDescent="0.2">
      <c r="A5169" s="1">
        <v>5168</v>
      </c>
      <c r="B5169" t="s">
        <v>8631</v>
      </c>
      <c r="C5169" s="2" t="d">
        <v>2016-11-10</v>
      </c>
      <c r="D5169" s="2" t="d">
        <v>2016-11-16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3" t="str">
        <f>IF(M5169=People!$B$5,People!$A$5,IF(M5169=People!$B$2,People!$A$2,IF(M5169=People!$B$3,People!$A$3,IF(M5169=People!$B$4,People!$A$4,))))</f>
        <v>Kelly Williams</v>
      </c>
      <c r="W5169" s="3" t="str">
        <f>IFERROR(VLOOKUP(B5169,Returns!$A$2:$C$801,2,1), "No")</f>
        <v>Yes</v>
      </c>
    </row>
    <row r="5170" spans="1:23" x14ac:dyDescent="0.2">
      <c r="A5170" s="1">
        <v>5169</v>
      </c>
      <c r="B5170" t="s">
        <v>8631</v>
      </c>
      <c r="C5170" s="2" t="d">
        <v>2016-11-10</v>
      </c>
      <c r="D5170" s="2" t="d">
        <v>2016-11-16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3" t="str">
        <f>IF(M5170=People!$B$5,People!$A$5,IF(M5170=People!$B$2,People!$A$2,IF(M5170=People!$B$3,People!$A$3,IF(M5170=People!$B$4,People!$A$4,))))</f>
        <v>Kelly Williams</v>
      </c>
      <c r="W5170" s="3" t="str">
        <f>IFERROR(VLOOKUP(B5170,Returns!$A$2:$C$801,2,1), "No")</f>
        <v>Yes</v>
      </c>
    </row>
    <row r="5171" spans="1:23" x14ac:dyDescent="0.2">
      <c r="A5171" s="1">
        <v>5170</v>
      </c>
      <c r="B5171" t="s">
        <v>8631</v>
      </c>
      <c r="C5171" s="2" t="d">
        <v>2016-11-10</v>
      </c>
      <c r="D5171" s="2" t="d">
        <v>2016-11-16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3" t="str">
        <f>IF(M5171=People!$B$5,People!$A$5,IF(M5171=People!$B$2,People!$A$2,IF(M5171=People!$B$3,People!$A$3,IF(M5171=People!$B$4,People!$A$4,))))</f>
        <v>Kelly Williams</v>
      </c>
      <c r="W5171" s="3" t="str">
        <f>IFERROR(VLOOKUP(B5171,Returns!$A$2:$C$801,2,1), "No")</f>
        <v>Yes</v>
      </c>
    </row>
    <row r="5172" spans="1:23" x14ac:dyDescent="0.2">
      <c r="A5172" s="1">
        <v>5171</v>
      </c>
      <c r="B5172" t="s">
        <v>8632</v>
      </c>
      <c r="C5172" s="2" t="d">
        <v>2018-05-27</v>
      </c>
      <c r="D5172" s="2" t="d">
        <v>2018-05-29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3" t="str">
        <f>IF(M5172=People!$B$5,People!$A$5,IF(M5172=People!$B$2,People!$A$2,IF(M5172=People!$B$3,People!$A$3,IF(M5172=People!$B$4,People!$A$4,))))</f>
        <v>Kelly Williams</v>
      </c>
      <c r="W5172" s="3" t="str">
        <f>IFERROR(VLOOKUP(B5172,Returns!$A$2:$C$801,2,1), "No")</f>
        <v>Yes</v>
      </c>
    </row>
    <row r="5173" spans="1:23" x14ac:dyDescent="0.2">
      <c r="A5173" s="1">
        <v>5172</v>
      </c>
      <c r="B5173" t="s">
        <v>8632</v>
      </c>
      <c r="C5173" s="2" t="d">
        <v>2018-05-27</v>
      </c>
      <c r="D5173" s="2" t="d">
        <v>2018-05-29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3" t="str">
        <f>IF(M5173=People!$B$5,People!$A$5,IF(M5173=People!$B$2,People!$A$2,IF(M5173=People!$B$3,People!$A$3,IF(M5173=People!$B$4,People!$A$4,))))</f>
        <v>Kelly Williams</v>
      </c>
      <c r="W5173" s="3" t="str">
        <f>IFERROR(VLOOKUP(B5173,Returns!$A$2:$C$801,2,1), "No")</f>
        <v>Yes</v>
      </c>
    </row>
    <row r="5174" spans="1:23" x14ac:dyDescent="0.2">
      <c r="A5174" s="1">
        <v>5173</v>
      </c>
      <c r="B5174" t="s">
        <v>8632</v>
      </c>
      <c r="C5174" s="2" t="d">
        <v>2018-05-27</v>
      </c>
      <c r="D5174" s="2" t="d">
        <v>2018-05-29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3" t="str">
        <f>IF(M5174=People!$B$5,People!$A$5,IF(M5174=People!$B$2,People!$A$2,IF(M5174=People!$B$3,People!$A$3,IF(M5174=People!$B$4,People!$A$4,))))</f>
        <v>Kelly Williams</v>
      </c>
      <c r="W5174" s="3" t="str">
        <f>IFERROR(VLOOKUP(B5174,Returns!$A$2:$C$801,2,1), "No")</f>
        <v>Yes</v>
      </c>
    </row>
    <row r="5175" spans="1:23" x14ac:dyDescent="0.2">
      <c r="A5175" s="1">
        <v>5174</v>
      </c>
      <c r="B5175" t="s">
        <v>8633</v>
      </c>
      <c r="C5175" s="2" t="d">
        <v>2017-03-08</v>
      </c>
      <c r="D5175" s="2" t="d">
        <v>2017-03-10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3" t="str">
        <f>IF(M5175=People!$B$5,People!$A$5,IF(M5175=People!$B$2,People!$A$2,IF(M5175=People!$B$3,People!$A$3,IF(M5175=People!$B$4,People!$A$4,))))</f>
        <v>Anna Andreadi</v>
      </c>
      <c r="W5175" s="3" t="str">
        <f>IFERROR(VLOOKUP(B5175,Returns!$A$2:$C$801,2,1), "No")</f>
        <v>Yes</v>
      </c>
    </row>
    <row r="5176" spans="1:23" x14ac:dyDescent="0.2">
      <c r="A5176" s="1">
        <v>5175</v>
      </c>
      <c r="B5176" t="s">
        <v>8634</v>
      </c>
      <c r="C5176" s="2" t="d">
        <v>2019-10-19</v>
      </c>
      <c r="D5176" s="2" t="d">
        <v>2019-10-24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3" t="str">
        <f>IF(M5176=People!$B$5,People!$A$5,IF(M5176=People!$B$2,People!$A$2,IF(M5176=People!$B$3,People!$A$3,IF(M5176=People!$B$4,People!$A$4,))))</f>
        <v>Kelly Williams</v>
      </c>
      <c r="W5176" s="3" t="str">
        <f>IFERROR(VLOOKUP(B5176,Returns!$A$2:$C$801,2,1), "No")</f>
        <v>Yes</v>
      </c>
    </row>
    <row r="5177" spans="1:23" x14ac:dyDescent="0.2">
      <c r="A5177" s="1">
        <v>5176</v>
      </c>
      <c r="B5177" t="s">
        <v>8634</v>
      </c>
      <c r="C5177" s="2" t="d">
        <v>2019-10-19</v>
      </c>
      <c r="D5177" s="2" t="d">
        <v>2019-10-24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3" t="str">
        <f>IF(M5177=People!$B$5,People!$A$5,IF(M5177=People!$B$2,People!$A$2,IF(M5177=People!$B$3,People!$A$3,IF(M5177=People!$B$4,People!$A$4,))))</f>
        <v>Kelly Williams</v>
      </c>
      <c r="W5177" s="3" t="str">
        <f>IFERROR(VLOOKUP(B5177,Returns!$A$2:$C$801,2,1), "No")</f>
        <v>Yes</v>
      </c>
    </row>
    <row r="5178" spans="1:23" x14ac:dyDescent="0.2">
      <c r="A5178" s="1">
        <v>5177</v>
      </c>
      <c r="B5178" t="s">
        <v>8635</v>
      </c>
      <c r="C5178" s="2" t="d">
        <v>2018-11-05</v>
      </c>
      <c r="D5178" s="2" t="d">
        <v>2018-11-08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3" t="str">
        <f>IF(M5178=People!$B$5,People!$A$5,IF(M5178=People!$B$2,People!$A$2,IF(M5178=People!$B$3,People!$A$3,IF(M5178=People!$B$4,People!$A$4,))))</f>
        <v>Anna Andreadi</v>
      </c>
      <c r="W5178" s="3" t="str">
        <f>IFERROR(VLOOKUP(B5178,Returns!$A$2:$C$801,2,1), "No")</f>
        <v>Yes</v>
      </c>
    </row>
    <row r="5179" spans="1:23" x14ac:dyDescent="0.2">
      <c r="A5179" s="1">
        <v>5178</v>
      </c>
      <c r="B5179" t="s">
        <v>8636</v>
      </c>
      <c r="C5179" s="2" t="d">
        <v>2018-12-26</v>
      </c>
      <c r="D5179" s="2" t="d">
        <v>2018-12-30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3" t="str">
        <f>IF(M5179=People!$B$5,People!$A$5,IF(M5179=People!$B$2,People!$A$2,IF(M5179=People!$B$3,People!$A$3,IF(M5179=People!$B$4,People!$A$4,))))</f>
        <v>Chuck Magee</v>
      </c>
      <c r="W5179" s="3" t="str">
        <f>IFERROR(VLOOKUP(B5179,Returns!$A$2:$C$801,2,1), "No")</f>
        <v>Yes</v>
      </c>
    </row>
    <row r="5180" spans="1:23" x14ac:dyDescent="0.2">
      <c r="A5180" s="1">
        <v>5179</v>
      </c>
      <c r="B5180" t="s">
        <v>8637</v>
      </c>
      <c r="C5180" s="2" t="d">
        <v>2017-04-13</v>
      </c>
      <c r="D5180" s="2" t="d">
        <v>2017-04-19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3" t="str">
        <f>IF(M5180=People!$B$5,People!$A$5,IF(M5180=People!$B$2,People!$A$2,IF(M5180=People!$B$3,People!$A$3,IF(M5180=People!$B$4,People!$A$4,))))</f>
        <v>Anna Andreadi</v>
      </c>
      <c r="W5180" s="3" t="str">
        <f>IFERROR(VLOOKUP(B5180,Returns!$A$2:$C$801,2,1), "No")</f>
        <v>Yes</v>
      </c>
    </row>
    <row r="5181" spans="1:23" x14ac:dyDescent="0.2">
      <c r="A5181" s="1">
        <v>5180</v>
      </c>
      <c r="B5181" t="s">
        <v>8637</v>
      </c>
      <c r="C5181" s="2" t="d">
        <v>2017-04-13</v>
      </c>
      <c r="D5181" s="2" t="d">
        <v>2017-04-19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3" t="str">
        <f>IF(M5181=People!$B$5,People!$A$5,IF(M5181=People!$B$2,People!$A$2,IF(M5181=People!$B$3,People!$A$3,IF(M5181=People!$B$4,People!$A$4,))))</f>
        <v>Anna Andreadi</v>
      </c>
      <c r="W5181" s="3" t="str">
        <f>IFERROR(VLOOKUP(B5181,Returns!$A$2:$C$801,2,1), "No")</f>
        <v>Yes</v>
      </c>
    </row>
    <row r="5182" spans="1:23" x14ac:dyDescent="0.2">
      <c r="A5182" s="1">
        <v>5181</v>
      </c>
      <c r="B5182" t="s">
        <v>8637</v>
      </c>
      <c r="C5182" s="2" t="d">
        <v>2017-04-13</v>
      </c>
      <c r="D5182" s="2" t="d">
        <v>2017-04-19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3" t="str">
        <f>IF(M5182=People!$B$5,People!$A$5,IF(M5182=People!$B$2,People!$A$2,IF(M5182=People!$B$3,People!$A$3,IF(M5182=People!$B$4,People!$A$4,))))</f>
        <v>Anna Andreadi</v>
      </c>
      <c r="W5182" s="3" t="str">
        <f>IFERROR(VLOOKUP(B5182,Returns!$A$2:$C$801,2,1), "No")</f>
        <v>Yes</v>
      </c>
    </row>
    <row r="5183" spans="1:23" x14ac:dyDescent="0.2">
      <c r="A5183" s="1">
        <v>5182</v>
      </c>
      <c r="B5183" t="s">
        <v>8638</v>
      </c>
      <c r="C5183" s="2" t="d">
        <v>2019-09-12</v>
      </c>
      <c r="D5183" s="2" t="d">
        <v>2019-09-15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3" t="str">
        <f>IF(M5183=People!$B$5,People!$A$5,IF(M5183=People!$B$2,People!$A$2,IF(M5183=People!$B$3,People!$A$3,IF(M5183=People!$B$4,People!$A$4,))))</f>
        <v>Chuck Magee</v>
      </c>
      <c r="W5183" s="3" t="str">
        <f>IFERROR(VLOOKUP(B5183,Returns!$A$2:$C$801,2,1), "No")</f>
        <v>Yes</v>
      </c>
    </row>
    <row r="5184" spans="1:23" x14ac:dyDescent="0.2">
      <c r="A5184" s="1">
        <v>5183</v>
      </c>
      <c r="B5184" t="s">
        <v>8638</v>
      </c>
      <c r="C5184" s="2" t="d">
        <v>2019-09-12</v>
      </c>
      <c r="D5184" s="2" t="d">
        <v>2019-09-15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3" t="str">
        <f>IF(M5184=People!$B$5,People!$A$5,IF(M5184=People!$B$2,People!$A$2,IF(M5184=People!$B$3,People!$A$3,IF(M5184=People!$B$4,People!$A$4,))))</f>
        <v>Chuck Magee</v>
      </c>
      <c r="W5184" s="3" t="str">
        <f>IFERROR(VLOOKUP(B5184,Returns!$A$2:$C$801,2,1), "No")</f>
        <v>Yes</v>
      </c>
    </row>
    <row r="5185" spans="1:23" x14ac:dyDescent="0.2">
      <c r="A5185" s="1">
        <v>5184</v>
      </c>
      <c r="B5185" t="s">
        <v>8639</v>
      </c>
      <c r="C5185" s="2" t="d">
        <v>2019-09-24</v>
      </c>
      <c r="D5185" s="2" t="d">
        <v>2019-09-27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3" t="str">
        <f>IF(M5185=People!$B$5,People!$A$5,IF(M5185=People!$B$2,People!$A$2,IF(M5185=People!$B$3,People!$A$3,IF(M5185=People!$B$4,People!$A$4,))))</f>
        <v>Cassandra Brandow</v>
      </c>
      <c r="W5185" s="3" t="str">
        <f>IFERROR(VLOOKUP(B5185,Returns!$A$2:$C$801,2,1), "No")</f>
        <v>Yes</v>
      </c>
    </row>
    <row r="5186" spans="1:23" x14ac:dyDescent="0.2">
      <c r="A5186" s="1">
        <v>5185</v>
      </c>
      <c r="B5186" t="s">
        <v>8639</v>
      </c>
      <c r="C5186" s="2" t="d">
        <v>2019-09-24</v>
      </c>
      <c r="D5186" s="2" t="d">
        <v>2019-09-27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3" t="str">
        <f>IF(M5186=People!$B$5,People!$A$5,IF(M5186=People!$B$2,People!$A$2,IF(M5186=People!$B$3,People!$A$3,IF(M5186=People!$B$4,People!$A$4,))))</f>
        <v>Cassandra Brandow</v>
      </c>
      <c r="W5186" s="3" t="str">
        <f>IFERROR(VLOOKUP(B5186,Returns!$A$2:$C$801,2,1), "No")</f>
        <v>Yes</v>
      </c>
    </row>
    <row r="5187" spans="1:23" x14ac:dyDescent="0.2">
      <c r="A5187" s="1">
        <v>5186</v>
      </c>
      <c r="B5187" t="s">
        <v>8640</v>
      </c>
      <c r="C5187" s="2" t="d">
        <v>2017-10-10</v>
      </c>
      <c r="D5187" s="2" t="d">
        <v>2017-10-15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3" t="str">
        <f>IF(M5187=People!$B$5,People!$A$5,IF(M5187=People!$B$2,People!$A$2,IF(M5187=People!$B$3,People!$A$3,IF(M5187=People!$B$4,People!$A$4,))))</f>
        <v>Cassandra Brandow</v>
      </c>
      <c r="W5187" s="3" t="str">
        <f>IFERROR(VLOOKUP(B5187,Returns!$A$2:$C$801,2,1), "No")</f>
        <v>Yes</v>
      </c>
    </row>
    <row r="5188" spans="1:23" x14ac:dyDescent="0.2">
      <c r="A5188" s="1">
        <v>5187</v>
      </c>
      <c r="B5188" t="s">
        <v>8641</v>
      </c>
      <c r="C5188" s="2" t="d">
        <v>2017-11-27</v>
      </c>
      <c r="D5188" s="2" t="d">
        <v>2017-12-03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3" t="str">
        <f>IF(M5188=People!$B$5,People!$A$5,IF(M5188=People!$B$2,People!$A$2,IF(M5188=People!$B$3,People!$A$3,IF(M5188=People!$B$4,People!$A$4,))))</f>
        <v>Chuck Magee</v>
      </c>
      <c r="W5188" s="3" t="str">
        <f>IFERROR(VLOOKUP(B5188,Returns!$A$2:$C$801,2,1), "No")</f>
        <v>Yes</v>
      </c>
    </row>
    <row r="5189" spans="1:23" x14ac:dyDescent="0.2">
      <c r="A5189" s="1">
        <v>5188</v>
      </c>
      <c r="B5189" t="s">
        <v>8642</v>
      </c>
      <c r="C5189" s="2" t="d">
        <v>2017-09-13</v>
      </c>
      <c r="D5189" s="2" t="d">
        <v>2017-09-18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3" t="str">
        <f>IF(M5189=People!$B$5,People!$A$5,IF(M5189=People!$B$2,People!$A$2,IF(M5189=People!$B$3,People!$A$3,IF(M5189=People!$B$4,People!$A$4,))))</f>
        <v>Kelly Williams</v>
      </c>
      <c r="W5189" s="3" t="str">
        <f>IFERROR(VLOOKUP(B5189,Returns!$A$2:$C$801,2,1), "No")</f>
        <v>Yes</v>
      </c>
    </row>
    <row r="5190" spans="1:23" x14ac:dyDescent="0.2">
      <c r="A5190" s="1">
        <v>5189</v>
      </c>
      <c r="B5190" t="s">
        <v>8642</v>
      </c>
      <c r="C5190" s="2" t="d">
        <v>2017-09-13</v>
      </c>
      <c r="D5190" s="2" t="d">
        <v>2017-09-18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3" t="str">
        <f>IF(M5190=People!$B$5,People!$A$5,IF(M5190=People!$B$2,People!$A$2,IF(M5190=People!$B$3,People!$A$3,IF(M5190=People!$B$4,People!$A$4,))))</f>
        <v>Kelly Williams</v>
      </c>
      <c r="W5190" s="3" t="str">
        <f>IFERROR(VLOOKUP(B5190,Returns!$A$2:$C$801,2,1), "No")</f>
        <v>Yes</v>
      </c>
    </row>
    <row r="5191" spans="1:23" x14ac:dyDescent="0.2">
      <c r="A5191" s="1">
        <v>5190</v>
      </c>
      <c r="B5191" t="s">
        <v>6224</v>
      </c>
      <c r="C5191" s="2" t="d">
        <v>2019-11-14</v>
      </c>
      <c r="D5191" s="2" t="d">
        <v>2019-11-18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3" t="str">
        <f>IF(M5191=People!$B$5,People!$A$5,IF(M5191=People!$B$2,People!$A$2,IF(M5191=People!$B$3,People!$A$3,IF(M5191=People!$B$4,People!$A$4,))))</f>
        <v>Kelly Williams</v>
      </c>
      <c r="W5191" s="3" t="str">
        <f>IFERROR(VLOOKUP(B5191,Returns!$A$2:$C$801,2,1), "No")</f>
        <v>Yes</v>
      </c>
    </row>
    <row r="5192" spans="1:23" x14ac:dyDescent="0.2">
      <c r="A5192" s="1">
        <v>5191</v>
      </c>
      <c r="B5192" t="s">
        <v>6224</v>
      </c>
      <c r="C5192" s="2" t="d">
        <v>2019-11-14</v>
      </c>
      <c r="D5192" s="2" t="d">
        <v>2019-11-18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3" t="str">
        <f>IF(M5192=People!$B$5,People!$A$5,IF(M5192=People!$B$2,People!$A$2,IF(M5192=People!$B$3,People!$A$3,IF(M5192=People!$B$4,People!$A$4,))))</f>
        <v>Kelly Williams</v>
      </c>
      <c r="W5192" s="3" t="str">
        <f>IFERROR(VLOOKUP(B5192,Returns!$A$2:$C$801,2,1), "No")</f>
        <v>Yes</v>
      </c>
    </row>
    <row r="5193" spans="1:23" x14ac:dyDescent="0.2">
      <c r="A5193" s="1">
        <v>5192</v>
      </c>
      <c r="B5193" t="s">
        <v>8643</v>
      </c>
      <c r="C5193" s="2" t="d">
        <v>2019-05-05</v>
      </c>
      <c r="D5193" s="2" t="d">
        <v>2019-05-09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3" t="str">
        <f>IF(M5193=People!$B$5,People!$A$5,IF(M5193=People!$B$2,People!$A$2,IF(M5193=People!$B$3,People!$A$3,IF(M5193=People!$B$4,People!$A$4,))))</f>
        <v>Anna Andreadi</v>
      </c>
      <c r="W5193" s="3" t="str">
        <f>IFERROR(VLOOKUP(B5193,Returns!$A$2:$C$801,2,1), "No")</f>
        <v>Yes</v>
      </c>
    </row>
    <row r="5194" spans="1:23" x14ac:dyDescent="0.2">
      <c r="A5194" s="1">
        <v>5193</v>
      </c>
      <c r="B5194" t="s">
        <v>8644</v>
      </c>
      <c r="C5194" s="2" t="d">
        <v>2016-11-28</v>
      </c>
      <c r="D5194" s="2" t="d">
        <v>2016-12-01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3" t="str">
        <f>IF(M5194=People!$B$5,People!$A$5,IF(M5194=People!$B$2,People!$A$2,IF(M5194=People!$B$3,People!$A$3,IF(M5194=People!$B$4,People!$A$4,))))</f>
        <v>Cassandra Brandow</v>
      </c>
      <c r="W5194" s="3" t="str">
        <f>IFERROR(VLOOKUP(B5194,Returns!$A$2:$C$801,2,1), "No")</f>
        <v>Yes</v>
      </c>
    </row>
    <row r="5195" spans="1:23" x14ac:dyDescent="0.2">
      <c r="A5195" s="1">
        <v>5194</v>
      </c>
      <c r="B5195" t="s">
        <v>8644</v>
      </c>
      <c r="C5195" s="2" t="d">
        <v>2016-11-28</v>
      </c>
      <c r="D5195" s="2" t="d">
        <v>2016-12-01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3" t="str">
        <f>IF(M5195=People!$B$5,People!$A$5,IF(M5195=People!$B$2,People!$A$2,IF(M5195=People!$B$3,People!$A$3,IF(M5195=People!$B$4,People!$A$4,))))</f>
        <v>Cassandra Brandow</v>
      </c>
      <c r="W5195" s="3" t="str">
        <f>IFERROR(VLOOKUP(B5195,Returns!$A$2:$C$801,2,1), "No")</f>
        <v>Yes</v>
      </c>
    </row>
    <row r="5196" spans="1:23" x14ac:dyDescent="0.2">
      <c r="A5196" s="1">
        <v>5195</v>
      </c>
      <c r="B5196" t="s">
        <v>8644</v>
      </c>
      <c r="C5196" s="2" t="d">
        <v>2016-11-28</v>
      </c>
      <c r="D5196" s="2" t="d">
        <v>2016-12-01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3" t="str">
        <f>IF(M5196=People!$B$5,People!$A$5,IF(M5196=People!$B$2,People!$A$2,IF(M5196=People!$B$3,People!$A$3,IF(M5196=People!$B$4,People!$A$4,))))</f>
        <v>Cassandra Brandow</v>
      </c>
      <c r="W5196" s="3" t="str">
        <f>IFERROR(VLOOKUP(B5196,Returns!$A$2:$C$801,2,1), "No")</f>
        <v>Yes</v>
      </c>
    </row>
    <row r="5197" spans="1:23" x14ac:dyDescent="0.2">
      <c r="A5197" s="1">
        <v>5196</v>
      </c>
      <c r="B5197" t="s">
        <v>8644</v>
      </c>
      <c r="C5197" s="2" t="d">
        <v>2016-11-28</v>
      </c>
      <c r="D5197" s="2" t="d">
        <v>2016-12-01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3" t="str">
        <f>IF(M5197=People!$B$5,People!$A$5,IF(M5197=People!$B$2,People!$A$2,IF(M5197=People!$B$3,People!$A$3,IF(M5197=People!$B$4,People!$A$4,))))</f>
        <v>Cassandra Brandow</v>
      </c>
      <c r="W5197" s="3" t="str">
        <f>IFERROR(VLOOKUP(B5197,Returns!$A$2:$C$801,2,1), "No")</f>
        <v>Yes</v>
      </c>
    </row>
    <row r="5198" spans="1:23" x14ac:dyDescent="0.2">
      <c r="A5198" s="1">
        <v>5197</v>
      </c>
      <c r="B5198" t="s">
        <v>8645</v>
      </c>
      <c r="C5198" s="2" t="d">
        <v>2016-05-10</v>
      </c>
      <c r="D5198" s="2" t="d">
        <v>2016-05-15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3" t="str">
        <f>IF(M5198=People!$B$5,People!$A$5,IF(M5198=People!$B$2,People!$A$2,IF(M5198=People!$B$3,People!$A$3,IF(M5198=People!$B$4,People!$A$4,))))</f>
        <v>Anna Andreadi</v>
      </c>
      <c r="W5198" s="3" t="str">
        <f>IFERROR(VLOOKUP(B5198,Returns!$A$2:$C$801,2,1), "No")</f>
        <v>Yes</v>
      </c>
    </row>
    <row r="5199" spans="1:23" x14ac:dyDescent="0.2">
      <c r="A5199" s="1">
        <v>5198</v>
      </c>
      <c r="B5199" t="s">
        <v>8645</v>
      </c>
      <c r="C5199" s="2" t="d">
        <v>2016-05-10</v>
      </c>
      <c r="D5199" s="2" t="d">
        <v>2016-05-15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3" t="str">
        <f>IF(M5199=People!$B$5,People!$A$5,IF(M5199=People!$B$2,People!$A$2,IF(M5199=People!$B$3,People!$A$3,IF(M5199=People!$B$4,People!$A$4,))))</f>
        <v>Anna Andreadi</v>
      </c>
      <c r="W5199" s="3" t="str">
        <f>IFERROR(VLOOKUP(B5199,Returns!$A$2:$C$801,2,1), "No")</f>
        <v>Yes</v>
      </c>
    </row>
    <row r="5200" spans="1:23" x14ac:dyDescent="0.2">
      <c r="A5200" s="1">
        <v>5199</v>
      </c>
      <c r="B5200" t="s">
        <v>8646</v>
      </c>
      <c r="C5200" s="2" t="d">
        <v>2018-03-03</v>
      </c>
      <c r="D5200" s="2" t="d">
        <v>2018-03-08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3" t="str">
        <f>IF(M5200=People!$B$5,People!$A$5,IF(M5200=People!$B$2,People!$A$2,IF(M5200=People!$B$3,People!$A$3,IF(M5200=People!$B$4,People!$A$4,))))</f>
        <v>Kelly Williams</v>
      </c>
      <c r="W5200" s="3" t="str">
        <f>IFERROR(VLOOKUP(B5200,Returns!$A$2:$C$801,2,1), "No")</f>
        <v>Yes</v>
      </c>
    </row>
    <row r="5201" spans="1:23" x14ac:dyDescent="0.2">
      <c r="A5201" s="1">
        <v>5200</v>
      </c>
      <c r="B5201" t="s">
        <v>8646</v>
      </c>
      <c r="C5201" s="2" t="d">
        <v>2018-03-03</v>
      </c>
      <c r="D5201" s="2" t="d">
        <v>2018-03-08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3" t="str">
        <f>IF(M5201=People!$B$5,People!$A$5,IF(M5201=People!$B$2,People!$A$2,IF(M5201=People!$B$3,People!$A$3,IF(M5201=People!$B$4,People!$A$4,))))</f>
        <v>Kelly Williams</v>
      </c>
      <c r="W5201" s="3" t="str">
        <f>IFERROR(VLOOKUP(B5201,Returns!$A$2:$C$801,2,1), "No")</f>
        <v>Yes</v>
      </c>
    </row>
    <row r="5202" spans="1:23" x14ac:dyDescent="0.2">
      <c r="A5202" s="1">
        <v>5201</v>
      </c>
      <c r="B5202" t="s">
        <v>8646</v>
      </c>
      <c r="C5202" s="2" t="d">
        <v>2018-03-03</v>
      </c>
      <c r="D5202" s="2" t="d">
        <v>2018-03-08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3" t="str">
        <f>IF(M5202=People!$B$5,People!$A$5,IF(M5202=People!$B$2,People!$A$2,IF(M5202=People!$B$3,People!$A$3,IF(M5202=People!$B$4,People!$A$4,))))</f>
        <v>Kelly Williams</v>
      </c>
      <c r="W5202" s="3" t="str">
        <f>IFERROR(VLOOKUP(B5202,Returns!$A$2:$C$801,2,1), "No")</f>
        <v>Yes</v>
      </c>
    </row>
    <row r="5203" spans="1:23" x14ac:dyDescent="0.2">
      <c r="A5203" s="1">
        <v>5202</v>
      </c>
      <c r="B5203" t="s">
        <v>8646</v>
      </c>
      <c r="C5203" s="2" t="d">
        <v>2018-03-03</v>
      </c>
      <c r="D5203" s="2" t="d">
        <v>2018-03-08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3" t="str">
        <f>IF(M5203=People!$B$5,People!$A$5,IF(M5203=People!$B$2,People!$A$2,IF(M5203=People!$B$3,People!$A$3,IF(M5203=People!$B$4,People!$A$4,))))</f>
        <v>Kelly Williams</v>
      </c>
      <c r="W5203" s="3" t="str">
        <f>IFERROR(VLOOKUP(B5203,Returns!$A$2:$C$801,2,1), "No")</f>
        <v>Yes</v>
      </c>
    </row>
    <row r="5204" spans="1:23" x14ac:dyDescent="0.2">
      <c r="A5204" s="1">
        <v>5203</v>
      </c>
      <c r="B5204" t="s">
        <v>8647</v>
      </c>
      <c r="C5204" s="2" t="d">
        <v>2017-08-15</v>
      </c>
      <c r="D5204" s="2" t="d">
        <v>2017-08-19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3" t="str">
        <f>IF(M5204=People!$B$5,People!$A$5,IF(M5204=People!$B$2,People!$A$2,IF(M5204=People!$B$3,People!$A$3,IF(M5204=People!$B$4,People!$A$4,))))</f>
        <v>Anna Andreadi</v>
      </c>
      <c r="W5204" s="3" t="str">
        <f>IFERROR(VLOOKUP(B5204,Returns!$A$2:$C$801,2,1), "No")</f>
        <v>Yes</v>
      </c>
    </row>
    <row r="5205" spans="1:23" x14ac:dyDescent="0.2">
      <c r="A5205" s="1">
        <v>5204</v>
      </c>
      <c r="B5205" t="s">
        <v>8647</v>
      </c>
      <c r="C5205" s="2" t="d">
        <v>2017-08-15</v>
      </c>
      <c r="D5205" s="2" t="d">
        <v>2017-08-19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3" t="str">
        <f>IF(M5205=People!$B$5,People!$A$5,IF(M5205=People!$B$2,People!$A$2,IF(M5205=People!$B$3,People!$A$3,IF(M5205=People!$B$4,People!$A$4,))))</f>
        <v>Anna Andreadi</v>
      </c>
      <c r="W5205" s="3" t="str">
        <f>IFERROR(VLOOKUP(B5205,Returns!$A$2:$C$801,2,1), "No")</f>
        <v>Yes</v>
      </c>
    </row>
    <row r="5206" spans="1:23" x14ac:dyDescent="0.2">
      <c r="A5206" s="1">
        <v>5205</v>
      </c>
      <c r="B5206" t="s">
        <v>8648</v>
      </c>
      <c r="C5206" s="2" t="d">
        <v>2017-09-12</v>
      </c>
      <c r="D5206" s="2" t="d">
        <v>2017-09-18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3" t="str">
        <f>IF(M5206=People!$B$5,People!$A$5,IF(M5206=People!$B$2,People!$A$2,IF(M5206=People!$B$3,People!$A$3,IF(M5206=People!$B$4,People!$A$4,))))</f>
        <v>Chuck Magee</v>
      </c>
      <c r="W5206" s="3" t="str">
        <f>IFERROR(VLOOKUP(B5206,Returns!$A$2:$C$801,2,1), "No")</f>
        <v>Yes</v>
      </c>
    </row>
    <row r="5207" spans="1:23" x14ac:dyDescent="0.2">
      <c r="A5207" s="1">
        <v>5206</v>
      </c>
      <c r="B5207" t="s">
        <v>8648</v>
      </c>
      <c r="C5207" s="2" t="d">
        <v>2017-09-12</v>
      </c>
      <c r="D5207" s="2" t="d">
        <v>2017-09-18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3" t="str">
        <f>IF(M5207=People!$B$5,People!$A$5,IF(M5207=People!$B$2,People!$A$2,IF(M5207=People!$B$3,People!$A$3,IF(M5207=People!$B$4,People!$A$4,))))</f>
        <v>Chuck Magee</v>
      </c>
      <c r="W5207" s="3" t="str">
        <f>IFERROR(VLOOKUP(B5207,Returns!$A$2:$C$801,2,1), "No")</f>
        <v>Yes</v>
      </c>
    </row>
    <row r="5208" spans="1:23" x14ac:dyDescent="0.2">
      <c r="A5208" s="1">
        <v>5207</v>
      </c>
      <c r="B5208" t="s">
        <v>8648</v>
      </c>
      <c r="C5208" s="2" t="d">
        <v>2017-09-12</v>
      </c>
      <c r="D5208" s="2" t="d">
        <v>2017-09-18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3" t="str">
        <f>IF(M5208=People!$B$5,People!$A$5,IF(M5208=People!$B$2,People!$A$2,IF(M5208=People!$B$3,People!$A$3,IF(M5208=People!$B$4,People!$A$4,))))</f>
        <v>Chuck Magee</v>
      </c>
      <c r="W5208" s="3" t="str">
        <f>IFERROR(VLOOKUP(B5208,Returns!$A$2:$C$801,2,1), "No")</f>
        <v>Yes</v>
      </c>
    </row>
    <row r="5209" spans="1:23" x14ac:dyDescent="0.2">
      <c r="A5209" s="1">
        <v>5208</v>
      </c>
      <c r="B5209" t="s">
        <v>8648</v>
      </c>
      <c r="C5209" s="2" t="d">
        <v>2017-09-12</v>
      </c>
      <c r="D5209" s="2" t="d">
        <v>2017-09-18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3" t="str">
        <f>IF(M5209=People!$B$5,People!$A$5,IF(M5209=People!$B$2,People!$A$2,IF(M5209=People!$B$3,People!$A$3,IF(M5209=People!$B$4,People!$A$4,))))</f>
        <v>Chuck Magee</v>
      </c>
      <c r="W5209" s="3" t="str">
        <f>IFERROR(VLOOKUP(B5209,Returns!$A$2:$C$801,2,1), "No")</f>
        <v>Yes</v>
      </c>
    </row>
    <row r="5210" spans="1:23" x14ac:dyDescent="0.2">
      <c r="A5210" s="1">
        <v>5209</v>
      </c>
      <c r="B5210" t="s">
        <v>8648</v>
      </c>
      <c r="C5210" s="2" t="d">
        <v>2017-09-12</v>
      </c>
      <c r="D5210" s="2" t="d">
        <v>2017-09-18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3" t="str">
        <f>IF(M5210=People!$B$5,People!$A$5,IF(M5210=People!$B$2,People!$A$2,IF(M5210=People!$B$3,People!$A$3,IF(M5210=People!$B$4,People!$A$4,))))</f>
        <v>Chuck Magee</v>
      </c>
      <c r="W5210" s="3" t="str">
        <f>IFERROR(VLOOKUP(B5210,Returns!$A$2:$C$801,2,1), "No")</f>
        <v>Yes</v>
      </c>
    </row>
    <row r="5211" spans="1:23" x14ac:dyDescent="0.2">
      <c r="A5211" s="1">
        <v>5210</v>
      </c>
      <c r="B5211" t="s">
        <v>8648</v>
      </c>
      <c r="C5211" s="2" t="d">
        <v>2017-09-12</v>
      </c>
      <c r="D5211" s="2" t="d">
        <v>2017-09-18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3" t="str">
        <f>IF(M5211=People!$B$5,People!$A$5,IF(M5211=People!$B$2,People!$A$2,IF(M5211=People!$B$3,People!$A$3,IF(M5211=People!$B$4,People!$A$4,))))</f>
        <v>Chuck Magee</v>
      </c>
      <c r="W5211" s="3" t="str">
        <f>IFERROR(VLOOKUP(B5211,Returns!$A$2:$C$801,2,1), "No")</f>
        <v>Yes</v>
      </c>
    </row>
    <row r="5212" spans="1:23" x14ac:dyDescent="0.2">
      <c r="A5212" s="1">
        <v>5211</v>
      </c>
      <c r="B5212" t="s">
        <v>8649</v>
      </c>
      <c r="C5212" s="2" t="d">
        <v>2017-01-12</v>
      </c>
      <c r="D5212" s="2" t="d">
        <v>2017-01-18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3" t="str">
        <f>IF(M5212=People!$B$5,People!$A$5,IF(M5212=People!$B$2,People!$A$2,IF(M5212=People!$B$3,People!$A$3,IF(M5212=People!$B$4,People!$A$4,))))</f>
        <v>Chuck Magee</v>
      </c>
      <c r="W5212" s="3" t="str">
        <f>IFERROR(VLOOKUP(B5212,Returns!$A$2:$C$801,2,1), "No")</f>
        <v>Yes</v>
      </c>
    </row>
    <row r="5213" spans="1:23" x14ac:dyDescent="0.2">
      <c r="A5213" s="1">
        <v>5212</v>
      </c>
      <c r="B5213" t="s">
        <v>8650</v>
      </c>
      <c r="C5213" s="2" t="d">
        <v>2017-05-12</v>
      </c>
      <c r="D5213" s="2" t="d">
        <v>2017-05-16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3" t="str">
        <f>IF(M5213=People!$B$5,People!$A$5,IF(M5213=People!$B$2,People!$A$2,IF(M5213=People!$B$3,People!$A$3,IF(M5213=People!$B$4,People!$A$4,))))</f>
        <v>Chuck Magee</v>
      </c>
      <c r="W5213" s="3" t="str">
        <f>IFERROR(VLOOKUP(B5213,Returns!$A$2:$C$801,2,1), "No")</f>
        <v>Yes</v>
      </c>
    </row>
    <row r="5214" spans="1:23" x14ac:dyDescent="0.2">
      <c r="A5214" s="1">
        <v>5213</v>
      </c>
      <c r="B5214" t="s">
        <v>8651</v>
      </c>
      <c r="C5214" s="2" t="d">
        <v>2018-09-26</v>
      </c>
      <c r="D5214" s="2" t="d">
        <v>2018-09-26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3" t="str">
        <f>IF(M5214=People!$B$5,People!$A$5,IF(M5214=People!$B$2,People!$A$2,IF(M5214=People!$B$3,People!$A$3,IF(M5214=People!$B$4,People!$A$4,))))</f>
        <v>Anna Andreadi</v>
      </c>
      <c r="W5214" s="3" t="str">
        <f>IFERROR(VLOOKUP(B5214,Returns!$A$2:$C$801,2,1), "No")</f>
        <v>Yes</v>
      </c>
    </row>
    <row r="5215" spans="1:23" x14ac:dyDescent="0.2">
      <c r="A5215" s="1">
        <v>5214</v>
      </c>
      <c r="B5215" t="s">
        <v>8651</v>
      </c>
      <c r="C5215" s="2" t="d">
        <v>2018-09-26</v>
      </c>
      <c r="D5215" s="2" t="d">
        <v>2018-09-26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3" t="str">
        <f>IF(M5215=People!$B$5,People!$A$5,IF(M5215=People!$B$2,People!$A$2,IF(M5215=People!$B$3,People!$A$3,IF(M5215=People!$B$4,People!$A$4,))))</f>
        <v>Anna Andreadi</v>
      </c>
      <c r="W5215" s="3" t="str">
        <f>IFERROR(VLOOKUP(B5215,Returns!$A$2:$C$801,2,1), "No")</f>
        <v>Yes</v>
      </c>
    </row>
    <row r="5216" spans="1:23" x14ac:dyDescent="0.2">
      <c r="A5216" s="1">
        <v>5215</v>
      </c>
      <c r="B5216" t="s">
        <v>8651</v>
      </c>
      <c r="C5216" s="2" t="d">
        <v>2018-09-26</v>
      </c>
      <c r="D5216" s="2" t="d">
        <v>2018-09-26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3" t="str">
        <f>IF(M5216=People!$B$5,People!$A$5,IF(M5216=People!$B$2,People!$A$2,IF(M5216=People!$B$3,People!$A$3,IF(M5216=People!$B$4,People!$A$4,))))</f>
        <v>Anna Andreadi</v>
      </c>
      <c r="W5216" s="3" t="str">
        <f>IFERROR(VLOOKUP(B5216,Returns!$A$2:$C$801,2,1), "No")</f>
        <v>Yes</v>
      </c>
    </row>
    <row r="5217" spans="1:23" x14ac:dyDescent="0.2">
      <c r="A5217" s="1">
        <v>5216</v>
      </c>
      <c r="B5217" t="s">
        <v>8651</v>
      </c>
      <c r="C5217" s="2" t="d">
        <v>2018-09-26</v>
      </c>
      <c r="D5217" s="2" t="d">
        <v>2018-09-26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3" t="str">
        <f>IF(M5217=People!$B$5,People!$A$5,IF(M5217=People!$B$2,People!$A$2,IF(M5217=People!$B$3,People!$A$3,IF(M5217=People!$B$4,People!$A$4,))))</f>
        <v>Anna Andreadi</v>
      </c>
      <c r="W5217" s="3" t="str">
        <f>IFERROR(VLOOKUP(B5217,Returns!$A$2:$C$801,2,1), "No")</f>
        <v>Yes</v>
      </c>
    </row>
    <row r="5218" spans="1:23" x14ac:dyDescent="0.2">
      <c r="A5218" s="1">
        <v>5217</v>
      </c>
      <c r="B5218" t="s">
        <v>8652</v>
      </c>
      <c r="C5218" s="2" t="d">
        <v>2019-09-09</v>
      </c>
      <c r="D5218" s="2" t="d">
        <v>2019-09-15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3" t="str">
        <f>IF(M5218=People!$B$5,People!$A$5,IF(M5218=People!$B$2,People!$A$2,IF(M5218=People!$B$3,People!$A$3,IF(M5218=People!$B$4,People!$A$4,))))</f>
        <v>Kelly Williams</v>
      </c>
      <c r="W5218" s="3" t="str">
        <f>IFERROR(VLOOKUP(B5218,Returns!$A$2:$C$801,2,1), "No")</f>
        <v>Yes</v>
      </c>
    </row>
    <row r="5219" spans="1:23" x14ac:dyDescent="0.2">
      <c r="A5219" s="1">
        <v>5218</v>
      </c>
      <c r="B5219" t="s">
        <v>8653</v>
      </c>
      <c r="C5219" s="2" t="d">
        <v>2019-04-15</v>
      </c>
      <c r="D5219" s="2" t="d">
        <v>2019-04-17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3" t="str">
        <f>IF(M5219=People!$B$5,People!$A$5,IF(M5219=People!$B$2,People!$A$2,IF(M5219=People!$B$3,People!$A$3,IF(M5219=People!$B$4,People!$A$4,))))</f>
        <v>Anna Andreadi</v>
      </c>
      <c r="W5219" s="3" t="str">
        <f>IFERROR(VLOOKUP(B5219,Returns!$A$2:$C$801,2,1), "No")</f>
        <v>Yes</v>
      </c>
    </row>
    <row r="5220" spans="1:23" x14ac:dyDescent="0.2">
      <c r="A5220" s="1">
        <v>5219</v>
      </c>
      <c r="B5220" t="s">
        <v>8654</v>
      </c>
      <c r="C5220" s="2" t="d">
        <v>2019-06-10</v>
      </c>
      <c r="D5220" s="2" t="d">
        <v>2019-06-14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3" t="str">
        <f>IF(M5220=People!$B$5,People!$A$5,IF(M5220=People!$B$2,People!$A$2,IF(M5220=People!$B$3,People!$A$3,IF(M5220=People!$B$4,People!$A$4,))))</f>
        <v>Chuck Magee</v>
      </c>
      <c r="W5220" s="3" t="str">
        <f>IFERROR(VLOOKUP(B5220,Returns!$A$2:$C$801,2,1), "No")</f>
        <v>Yes</v>
      </c>
    </row>
    <row r="5221" spans="1:23" x14ac:dyDescent="0.2">
      <c r="A5221" s="1">
        <v>5220</v>
      </c>
      <c r="B5221" t="s">
        <v>8655</v>
      </c>
      <c r="C5221" s="2" t="d">
        <v>2019-09-01</v>
      </c>
      <c r="D5221" s="2" t="d">
        <v>2019-09-01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3" t="str">
        <f>IF(M5221=People!$B$5,People!$A$5,IF(M5221=People!$B$2,People!$A$2,IF(M5221=People!$B$3,People!$A$3,IF(M5221=People!$B$4,People!$A$4,))))</f>
        <v>Kelly Williams</v>
      </c>
      <c r="W5221" s="3" t="str">
        <f>IFERROR(VLOOKUP(B5221,Returns!$A$2:$C$801,2,1), "No")</f>
        <v>Yes</v>
      </c>
    </row>
    <row r="5222" spans="1:23" x14ac:dyDescent="0.2">
      <c r="A5222" s="1">
        <v>5221</v>
      </c>
      <c r="B5222" t="s">
        <v>8656</v>
      </c>
      <c r="C5222" s="2" t="d">
        <v>2016-06-14</v>
      </c>
      <c r="D5222" s="2" t="d">
        <v>2016-06-20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3" t="str">
        <f>IF(M5222=People!$B$5,People!$A$5,IF(M5222=People!$B$2,People!$A$2,IF(M5222=People!$B$3,People!$A$3,IF(M5222=People!$B$4,People!$A$4,))))</f>
        <v>Kelly Williams</v>
      </c>
      <c r="W5222" s="3" t="str">
        <f>IFERROR(VLOOKUP(B5222,Returns!$A$2:$C$801,2,1), "No")</f>
        <v>Yes</v>
      </c>
    </row>
    <row r="5223" spans="1:23" x14ac:dyDescent="0.2">
      <c r="A5223" s="1">
        <v>5222</v>
      </c>
      <c r="B5223" t="s">
        <v>8657</v>
      </c>
      <c r="C5223" s="2" t="d">
        <v>2019-05-18</v>
      </c>
      <c r="D5223" s="2" t="d">
        <v>2019-05-22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3" t="str">
        <f>IF(M5223=People!$B$5,People!$A$5,IF(M5223=People!$B$2,People!$A$2,IF(M5223=People!$B$3,People!$A$3,IF(M5223=People!$B$4,People!$A$4,))))</f>
        <v>Kelly Williams</v>
      </c>
      <c r="W5223" s="3" t="str">
        <f>IFERROR(VLOOKUP(B5223,Returns!$A$2:$C$801,2,1), "No")</f>
        <v>Yes</v>
      </c>
    </row>
    <row r="5224" spans="1:23" x14ac:dyDescent="0.2">
      <c r="A5224" s="1">
        <v>5223</v>
      </c>
      <c r="B5224" t="s">
        <v>8657</v>
      </c>
      <c r="C5224" s="2" t="d">
        <v>2019-05-18</v>
      </c>
      <c r="D5224" s="2" t="d">
        <v>2019-05-22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3" t="str">
        <f>IF(M5224=People!$B$5,People!$A$5,IF(M5224=People!$B$2,People!$A$2,IF(M5224=People!$B$3,People!$A$3,IF(M5224=People!$B$4,People!$A$4,))))</f>
        <v>Kelly Williams</v>
      </c>
      <c r="W5224" s="3" t="str">
        <f>IFERROR(VLOOKUP(B5224,Returns!$A$2:$C$801,2,1), "No")</f>
        <v>Yes</v>
      </c>
    </row>
    <row r="5225" spans="1:23" x14ac:dyDescent="0.2">
      <c r="A5225" s="1">
        <v>5224</v>
      </c>
      <c r="B5225" t="s">
        <v>8657</v>
      </c>
      <c r="C5225" s="2" t="d">
        <v>2019-05-18</v>
      </c>
      <c r="D5225" s="2" t="d">
        <v>2019-05-22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3" t="str">
        <f>IF(M5225=People!$B$5,People!$A$5,IF(M5225=People!$B$2,People!$A$2,IF(M5225=People!$B$3,People!$A$3,IF(M5225=People!$B$4,People!$A$4,))))</f>
        <v>Kelly Williams</v>
      </c>
      <c r="W5225" s="3" t="str">
        <f>IFERROR(VLOOKUP(B5225,Returns!$A$2:$C$801,2,1), "No")</f>
        <v>Yes</v>
      </c>
    </row>
    <row r="5226" spans="1:23" x14ac:dyDescent="0.2">
      <c r="A5226" s="1">
        <v>5225</v>
      </c>
      <c r="B5226" t="s">
        <v>8658</v>
      </c>
      <c r="C5226" s="2" t="d">
        <v>2019-09-12</v>
      </c>
      <c r="D5226" s="2" t="d">
        <v>2019-09-17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3" t="str">
        <f>IF(M5226=People!$B$5,People!$A$5,IF(M5226=People!$B$2,People!$A$2,IF(M5226=People!$B$3,People!$A$3,IF(M5226=People!$B$4,People!$A$4,))))</f>
        <v>Anna Andreadi</v>
      </c>
      <c r="W5226" s="3" t="str">
        <f>IFERROR(VLOOKUP(B5226,Returns!$A$2:$C$801,2,1), "No")</f>
        <v>Yes</v>
      </c>
    </row>
    <row r="5227" spans="1:23" x14ac:dyDescent="0.2">
      <c r="A5227" s="1">
        <v>5226</v>
      </c>
      <c r="B5227" t="s">
        <v>8659</v>
      </c>
      <c r="C5227" s="2" t="d">
        <v>2018-06-21</v>
      </c>
      <c r="D5227" s="2" t="d">
        <v>2018-06-26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3" t="str">
        <f>IF(M5227=People!$B$5,People!$A$5,IF(M5227=People!$B$2,People!$A$2,IF(M5227=People!$B$3,People!$A$3,IF(M5227=People!$B$4,People!$A$4,))))</f>
        <v>Chuck Magee</v>
      </c>
      <c r="W5227" s="3" t="str">
        <f>IFERROR(VLOOKUP(B5227,Returns!$A$2:$C$801,2,1), "No")</f>
        <v>Yes</v>
      </c>
    </row>
    <row r="5228" spans="1:23" x14ac:dyDescent="0.2">
      <c r="A5228" s="1">
        <v>5227</v>
      </c>
      <c r="B5228" t="s">
        <v>8659</v>
      </c>
      <c r="C5228" s="2" t="d">
        <v>2018-06-21</v>
      </c>
      <c r="D5228" s="2" t="d">
        <v>2018-06-26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3" t="str">
        <f>IF(M5228=People!$B$5,People!$A$5,IF(M5228=People!$B$2,People!$A$2,IF(M5228=People!$B$3,People!$A$3,IF(M5228=People!$B$4,People!$A$4,))))</f>
        <v>Chuck Magee</v>
      </c>
      <c r="W5228" s="3" t="str">
        <f>IFERROR(VLOOKUP(B5228,Returns!$A$2:$C$801,2,1), "No")</f>
        <v>Yes</v>
      </c>
    </row>
    <row r="5229" spans="1:23" x14ac:dyDescent="0.2">
      <c r="A5229" s="1">
        <v>5228</v>
      </c>
      <c r="B5229" t="s">
        <v>8659</v>
      </c>
      <c r="C5229" s="2" t="d">
        <v>2018-06-21</v>
      </c>
      <c r="D5229" s="2" t="d">
        <v>2018-06-26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3" t="str">
        <f>IF(M5229=People!$B$5,People!$A$5,IF(M5229=People!$B$2,People!$A$2,IF(M5229=People!$B$3,People!$A$3,IF(M5229=People!$B$4,People!$A$4,))))</f>
        <v>Chuck Magee</v>
      </c>
      <c r="W5229" s="3" t="str">
        <f>IFERROR(VLOOKUP(B5229,Returns!$A$2:$C$801,2,1), "No")</f>
        <v>Yes</v>
      </c>
    </row>
    <row r="5230" spans="1:23" x14ac:dyDescent="0.2">
      <c r="A5230" s="1">
        <v>5229</v>
      </c>
      <c r="B5230" t="s">
        <v>8660</v>
      </c>
      <c r="C5230" s="2" t="d">
        <v>2016-11-26</v>
      </c>
      <c r="D5230" s="2" t="d">
        <v>2016-12-01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3" t="str">
        <f>IF(M5230=People!$B$5,People!$A$5,IF(M5230=People!$B$2,People!$A$2,IF(M5230=People!$B$3,People!$A$3,IF(M5230=People!$B$4,People!$A$4,))))</f>
        <v>Anna Andreadi</v>
      </c>
      <c r="W5230" s="3" t="str">
        <f>IFERROR(VLOOKUP(B5230,Returns!$A$2:$C$801,2,1), "No")</f>
        <v>Yes</v>
      </c>
    </row>
    <row r="5231" spans="1:23" x14ac:dyDescent="0.2">
      <c r="A5231" s="1">
        <v>5230</v>
      </c>
      <c r="B5231" t="s">
        <v>8661</v>
      </c>
      <c r="C5231" s="2" t="d">
        <v>2019-03-19</v>
      </c>
      <c r="D5231" s="2" t="d">
        <v>2019-03-22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3" t="str">
        <f>IF(M5231=People!$B$5,People!$A$5,IF(M5231=People!$B$2,People!$A$2,IF(M5231=People!$B$3,People!$A$3,IF(M5231=People!$B$4,People!$A$4,))))</f>
        <v>Anna Andreadi</v>
      </c>
      <c r="W5231" s="3" t="str">
        <f>IFERROR(VLOOKUP(B5231,Returns!$A$2:$C$801,2,1), "No")</f>
        <v>Yes</v>
      </c>
    </row>
    <row r="5232" spans="1:23" x14ac:dyDescent="0.2">
      <c r="A5232" s="1">
        <v>5231</v>
      </c>
      <c r="B5232" t="s">
        <v>8661</v>
      </c>
      <c r="C5232" s="2" t="d">
        <v>2019-03-19</v>
      </c>
      <c r="D5232" s="2" t="d">
        <v>2019-03-22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3" t="str">
        <f>IF(M5232=People!$B$5,People!$A$5,IF(M5232=People!$B$2,People!$A$2,IF(M5232=People!$B$3,People!$A$3,IF(M5232=People!$B$4,People!$A$4,))))</f>
        <v>Anna Andreadi</v>
      </c>
      <c r="W5232" s="3" t="str">
        <f>IFERROR(VLOOKUP(B5232,Returns!$A$2:$C$801,2,1), "No")</f>
        <v>Yes</v>
      </c>
    </row>
    <row r="5233" spans="1:23" x14ac:dyDescent="0.2">
      <c r="A5233" s="1">
        <v>5232</v>
      </c>
      <c r="B5233" t="s">
        <v>8661</v>
      </c>
      <c r="C5233" s="2" t="d">
        <v>2019-03-19</v>
      </c>
      <c r="D5233" s="2" t="d">
        <v>2019-03-22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3" t="str">
        <f>IF(M5233=People!$B$5,People!$A$5,IF(M5233=People!$B$2,People!$A$2,IF(M5233=People!$B$3,People!$A$3,IF(M5233=People!$B$4,People!$A$4,))))</f>
        <v>Anna Andreadi</v>
      </c>
      <c r="W5233" s="3" t="str">
        <f>IFERROR(VLOOKUP(B5233,Returns!$A$2:$C$801,2,1), "No")</f>
        <v>Yes</v>
      </c>
    </row>
    <row r="5234" spans="1:23" x14ac:dyDescent="0.2">
      <c r="A5234" s="1">
        <v>5233</v>
      </c>
      <c r="B5234" t="s">
        <v>8661</v>
      </c>
      <c r="C5234" s="2" t="d">
        <v>2019-03-19</v>
      </c>
      <c r="D5234" s="2" t="d">
        <v>2019-03-22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3" t="str">
        <f>IF(M5234=People!$B$5,People!$A$5,IF(M5234=People!$B$2,People!$A$2,IF(M5234=People!$B$3,People!$A$3,IF(M5234=People!$B$4,People!$A$4,))))</f>
        <v>Anna Andreadi</v>
      </c>
      <c r="W5234" s="3" t="str">
        <f>IFERROR(VLOOKUP(B5234,Returns!$A$2:$C$801,2,1), "No")</f>
        <v>Yes</v>
      </c>
    </row>
    <row r="5235" spans="1:23" x14ac:dyDescent="0.2">
      <c r="A5235" s="1">
        <v>5234</v>
      </c>
      <c r="B5235" t="s">
        <v>8662</v>
      </c>
      <c r="C5235" s="2" t="d">
        <v>2016-10-18</v>
      </c>
      <c r="D5235" s="2" t="d">
        <v>2016-10-22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3" t="str">
        <f>IF(M5235=People!$B$5,People!$A$5,IF(M5235=People!$B$2,People!$A$2,IF(M5235=People!$B$3,People!$A$3,IF(M5235=People!$B$4,People!$A$4,))))</f>
        <v>Cassandra Brandow</v>
      </c>
      <c r="W5235" s="3" t="str">
        <f>IFERROR(VLOOKUP(B5235,Returns!$A$2:$C$801,2,1), "No")</f>
        <v>Yes</v>
      </c>
    </row>
    <row r="5236" spans="1:23" x14ac:dyDescent="0.2">
      <c r="A5236" s="1">
        <v>5235</v>
      </c>
      <c r="B5236" t="s">
        <v>8663</v>
      </c>
      <c r="C5236" s="2" t="d">
        <v>2019-08-22</v>
      </c>
      <c r="D5236" s="2" t="d">
        <v>2019-08-23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3" t="str">
        <f>IF(M5236=People!$B$5,People!$A$5,IF(M5236=People!$B$2,People!$A$2,IF(M5236=People!$B$3,People!$A$3,IF(M5236=People!$B$4,People!$A$4,))))</f>
        <v>Anna Andreadi</v>
      </c>
      <c r="W5236" s="3" t="str">
        <f>IFERROR(VLOOKUP(B5236,Returns!$A$2:$C$801,2,1), "No")</f>
        <v>Yes</v>
      </c>
    </row>
    <row r="5237" spans="1:23" x14ac:dyDescent="0.2">
      <c r="A5237" s="1">
        <v>5236</v>
      </c>
      <c r="B5237" t="s">
        <v>8664</v>
      </c>
      <c r="C5237" s="2" t="d">
        <v>2018-11-19</v>
      </c>
      <c r="D5237" s="2" t="d">
        <v>2018-11-22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3" t="str">
        <f>IF(M5237=People!$B$5,People!$A$5,IF(M5237=People!$B$2,People!$A$2,IF(M5237=People!$B$3,People!$A$3,IF(M5237=People!$B$4,People!$A$4,))))</f>
        <v>Kelly Williams</v>
      </c>
      <c r="W5237" s="3" t="str">
        <f>IFERROR(VLOOKUP(B5237,Returns!$A$2:$C$801,2,1), "No")</f>
        <v>Yes</v>
      </c>
    </row>
    <row r="5238" spans="1:23" x14ac:dyDescent="0.2">
      <c r="A5238" s="1">
        <v>5237</v>
      </c>
      <c r="B5238" t="s">
        <v>5977</v>
      </c>
      <c r="C5238" s="2" t="d">
        <v>2016-09-20</v>
      </c>
      <c r="D5238" s="2" t="d">
        <v>2016-09-24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3" t="str">
        <f>IF(M5238=People!$B$5,People!$A$5,IF(M5238=People!$B$2,People!$A$2,IF(M5238=People!$B$3,People!$A$3,IF(M5238=People!$B$4,People!$A$4,))))</f>
        <v>Chuck Magee</v>
      </c>
      <c r="W5238" s="3" t="str">
        <f>IFERROR(VLOOKUP(B5238,Returns!$A$2:$C$801,2,1), "No")</f>
        <v>Yes</v>
      </c>
    </row>
    <row r="5239" spans="1:23" x14ac:dyDescent="0.2">
      <c r="A5239" s="1">
        <v>5238</v>
      </c>
      <c r="B5239" t="s">
        <v>5977</v>
      </c>
      <c r="C5239" s="2" t="d">
        <v>2016-09-20</v>
      </c>
      <c r="D5239" s="2" t="d">
        <v>2016-09-24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3" t="str">
        <f>IF(M5239=People!$B$5,People!$A$5,IF(M5239=People!$B$2,People!$A$2,IF(M5239=People!$B$3,People!$A$3,IF(M5239=People!$B$4,People!$A$4,))))</f>
        <v>Chuck Magee</v>
      </c>
      <c r="W5239" s="3" t="str">
        <f>IFERROR(VLOOKUP(B5239,Returns!$A$2:$C$801,2,1), "No")</f>
        <v>Yes</v>
      </c>
    </row>
    <row r="5240" spans="1:23" x14ac:dyDescent="0.2">
      <c r="A5240" s="1">
        <v>5239</v>
      </c>
      <c r="B5240" t="s">
        <v>5977</v>
      </c>
      <c r="C5240" s="2" t="d">
        <v>2016-09-20</v>
      </c>
      <c r="D5240" s="2" t="d">
        <v>2016-09-24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3" t="str">
        <f>IF(M5240=People!$B$5,People!$A$5,IF(M5240=People!$B$2,People!$A$2,IF(M5240=People!$B$3,People!$A$3,IF(M5240=People!$B$4,People!$A$4,))))</f>
        <v>Chuck Magee</v>
      </c>
      <c r="W5240" s="3" t="str">
        <f>IFERROR(VLOOKUP(B5240,Returns!$A$2:$C$801,2,1), "No")</f>
        <v>Yes</v>
      </c>
    </row>
    <row r="5241" spans="1:23" x14ac:dyDescent="0.2">
      <c r="A5241" s="1">
        <v>5240</v>
      </c>
      <c r="B5241" t="s">
        <v>8665</v>
      </c>
      <c r="C5241" s="2" t="d">
        <v>2018-09-11</v>
      </c>
      <c r="D5241" s="2" t="d">
        <v>2018-09-17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3" t="str">
        <f>IF(M5241=People!$B$5,People!$A$5,IF(M5241=People!$B$2,People!$A$2,IF(M5241=People!$B$3,People!$A$3,IF(M5241=People!$B$4,People!$A$4,))))</f>
        <v>Anna Andreadi</v>
      </c>
      <c r="W5241" s="3" t="str">
        <f>IFERROR(VLOOKUP(B5241,Returns!$A$2:$C$801,2,1), "No")</f>
        <v>Yes</v>
      </c>
    </row>
    <row r="5242" spans="1:23" x14ac:dyDescent="0.2">
      <c r="A5242" s="1">
        <v>5241</v>
      </c>
      <c r="B5242" t="s">
        <v>8665</v>
      </c>
      <c r="C5242" s="2" t="d">
        <v>2018-09-11</v>
      </c>
      <c r="D5242" s="2" t="d">
        <v>2018-09-17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3" t="str">
        <f>IF(M5242=People!$B$5,People!$A$5,IF(M5242=People!$B$2,People!$A$2,IF(M5242=People!$B$3,People!$A$3,IF(M5242=People!$B$4,People!$A$4,))))</f>
        <v>Anna Andreadi</v>
      </c>
      <c r="W5242" s="3" t="str">
        <f>IFERROR(VLOOKUP(B5242,Returns!$A$2:$C$801,2,1), "No")</f>
        <v>Yes</v>
      </c>
    </row>
    <row r="5243" spans="1:23" x14ac:dyDescent="0.2">
      <c r="A5243" s="1">
        <v>5242</v>
      </c>
      <c r="B5243" t="s">
        <v>8666</v>
      </c>
      <c r="C5243" s="2" t="d">
        <v>2018-09-23</v>
      </c>
      <c r="D5243" s="2" t="d">
        <v>2018-09-26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3" t="str">
        <f>IF(M5243=People!$B$5,People!$A$5,IF(M5243=People!$B$2,People!$A$2,IF(M5243=People!$B$3,People!$A$3,IF(M5243=People!$B$4,People!$A$4,))))</f>
        <v>Anna Andreadi</v>
      </c>
      <c r="W5243" s="3" t="str">
        <f>IFERROR(VLOOKUP(B5243,Returns!$A$2:$C$801,2,1), "No")</f>
        <v>Yes</v>
      </c>
    </row>
    <row r="5244" spans="1:23" x14ac:dyDescent="0.2">
      <c r="A5244" s="1">
        <v>5243</v>
      </c>
      <c r="B5244" t="s">
        <v>8667</v>
      </c>
      <c r="C5244" s="2" t="d">
        <v>2019-08-04</v>
      </c>
      <c r="D5244" s="2" t="d">
        <v>2019-08-08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3" t="str">
        <f>IF(M5244=People!$B$5,People!$A$5,IF(M5244=People!$B$2,People!$A$2,IF(M5244=People!$B$3,People!$A$3,IF(M5244=People!$B$4,People!$A$4,))))</f>
        <v>Kelly Williams</v>
      </c>
      <c r="W5244" s="3" t="str">
        <f>IFERROR(VLOOKUP(B5244,Returns!$A$2:$C$801,2,1), "No")</f>
        <v>Yes</v>
      </c>
    </row>
    <row r="5245" spans="1:23" x14ac:dyDescent="0.2">
      <c r="A5245" s="1">
        <v>5244</v>
      </c>
      <c r="B5245" t="s">
        <v>8668</v>
      </c>
      <c r="C5245" s="2" t="d">
        <v>2018-07-25</v>
      </c>
      <c r="D5245" s="2" t="d">
        <v>2018-07-26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3" t="str">
        <f>IF(M5245=People!$B$5,People!$A$5,IF(M5245=People!$B$2,People!$A$2,IF(M5245=People!$B$3,People!$A$3,IF(M5245=People!$B$4,People!$A$4,))))</f>
        <v>Cassandra Brandow</v>
      </c>
      <c r="W5245" s="3" t="str">
        <f>IFERROR(VLOOKUP(B5245,Returns!$A$2:$C$801,2,1), "No")</f>
        <v>Yes</v>
      </c>
    </row>
    <row r="5246" spans="1:23" x14ac:dyDescent="0.2">
      <c r="A5246" s="1">
        <v>5245</v>
      </c>
      <c r="B5246" t="s">
        <v>8669</v>
      </c>
      <c r="C5246" s="2" t="d">
        <v>2018-08-02</v>
      </c>
      <c r="D5246" s="2" t="d">
        <v>2018-08-04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3" t="str">
        <f>IF(M5246=People!$B$5,People!$A$5,IF(M5246=People!$B$2,People!$A$2,IF(M5246=People!$B$3,People!$A$3,IF(M5246=People!$B$4,People!$A$4,))))</f>
        <v>Anna Andreadi</v>
      </c>
      <c r="W5246" s="3" t="str">
        <f>IFERROR(VLOOKUP(B5246,Returns!$A$2:$C$801,2,1), "No")</f>
        <v>Yes</v>
      </c>
    </row>
    <row r="5247" spans="1:23" x14ac:dyDescent="0.2">
      <c r="A5247" s="1">
        <v>5246</v>
      </c>
      <c r="B5247" t="s">
        <v>8669</v>
      </c>
      <c r="C5247" s="2" t="d">
        <v>2018-08-02</v>
      </c>
      <c r="D5247" s="2" t="d">
        <v>2018-08-04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3" t="str">
        <f>IF(M5247=People!$B$5,People!$A$5,IF(M5247=People!$B$2,People!$A$2,IF(M5247=People!$B$3,People!$A$3,IF(M5247=People!$B$4,People!$A$4,))))</f>
        <v>Anna Andreadi</v>
      </c>
      <c r="W5247" s="3" t="str">
        <f>IFERROR(VLOOKUP(B5247,Returns!$A$2:$C$801,2,1), "No")</f>
        <v>Yes</v>
      </c>
    </row>
    <row r="5248" spans="1:23" x14ac:dyDescent="0.2">
      <c r="A5248" s="1">
        <v>5247</v>
      </c>
      <c r="B5248" t="s">
        <v>8669</v>
      </c>
      <c r="C5248" s="2" t="d">
        <v>2018-08-02</v>
      </c>
      <c r="D5248" s="2" t="d">
        <v>2018-08-04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3" t="str">
        <f>IF(M5248=People!$B$5,People!$A$5,IF(M5248=People!$B$2,People!$A$2,IF(M5248=People!$B$3,People!$A$3,IF(M5248=People!$B$4,People!$A$4,))))</f>
        <v>Anna Andreadi</v>
      </c>
      <c r="W5248" s="3" t="str">
        <f>IFERROR(VLOOKUP(B5248,Returns!$A$2:$C$801,2,1), "No")</f>
        <v>Yes</v>
      </c>
    </row>
    <row r="5249" spans="1:23" x14ac:dyDescent="0.2">
      <c r="A5249" s="1">
        <v>5248</v>
      </c>
      <c r="B5249" t="s">
        <v>8670</v>
      </c>
      <c r="C5249" s="2" t="d">
        <v>2017-05-21</v>
      </c>
      <c r="D5249" s="2" t="d">
        <v>2017-05-27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3" t="str">
        <f>IF(M5249=People!$B$5,People!$A$5,IF(M5249=People!$B$2,People!$A$2,IF(M5249=People!$B$3,People!$A$3,IF(M5249=People!$B$4,People!$A$4,))))</f>
        <v>Kelly Williams</v>
      </c>
      <c r="W5249" s="3" t="str">
        <f>IFERROR(VLOOKUP(B5249,Returns!$A$2:$C$801,2,1), "No")</f>
        <v>Yes</v>
      </c>
    </row>
    <row r="5250" spans="1:23" x14ac:dyDescent="0.2">
      <c r="A5250" s="1">
        <v>5249</v>
      </c>
      <c r="B5250" t="s">
        <v>8671</v>
      </c>
      <c r="C5250" s="2" t="d">
        <v>2019-11-03</v>
      </c>
      <c r="D5250" s="2" t="d">
        <v>2019-11-05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3" t="str">
        <f>IF(M5250=People!$B$5,People!$A$5,IF(M5250=People!$B$2,People!$A$2,IF(M5250=People!$B$3,People!$A$3,IF(M5250=People!$B$4,People!$A$4,))))</f>
        <v>Anna Andreadi</v>
      </c>
      <c r="W5250" s="3" t="str">
        <f>IFERROR(VLOOKUP(B5250,Returns!$A$2:$C$801,2,1), "No")</f>
        <v>Yes</v>
      </c>
    </row>
    <row r="5251" spans="1:23" x14ac:dyDescent="0.2">
      <c r="A5251" s="1">
        <v>5250</v>
      </c>
      <c r="B5251" t="s">
        <v>8672</v>
      </c>
      <c r="C5251" s="2" t="d">
        <v>2017-04-16</v>
      </c>
      <c r="D5251" s="2" t="d">
        <v>2017-04-21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3" t="str">
        <f>IF(M5251=People!$B$5,People!$A$5,IF(M5251=People!$B$2,People!$A$2,IF(M5251=People!$B$3,People!$A$3,IF(M5251=People!$B$4,People!$A$4,))))</f>
        <v>Chuck Magee</v>
      </c>
      <c r="W5251" s="3" t="str">
        <f>IFERROR(VLOOKUP(B5251,Returns!$A$2:$C$801,2,1), "No")</f>
        <v>Yes</v>
      </c>
    </row>
    <row r="5252" spans="1:23" x14ac:dyDescent="0.2">
      <c r="A5252" s="1">
        <v>5251</v>
      </c>
      <c r="B5252" t="s">
        <v>8673</v>
      </c>
      <c r="C5252" s="2" t="d">
        <v>2018-12-12</v>
      </c>
      <c r="D5252" s="2" t="d">
        <v>2018-12-18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3" t="str">
        <f>IF(M5252=People!$B$5,People!$A$5,IF(M5252=People!$B$2,People!$A$2,IF(M5252=People!$B$3,People!$A$3,IF(M5252=People!$B$4,People!$A$4,))))</f>
        <v>Cassandra Brandow</v>
      </c>
      <c r="W5252" s="3" t="str">
        <f>IFERROR(VLOOKUP(B5252,Returns!$A$2:$C$801,2,1), "No")</f>
        <v>Yes</v>
      </c>
    </row>
    <row r="5253" spans="1:23" x14ac:dyDescent="0.2">
      <c r="A5253" s="1">
        <v>5252</v>
      </c>
      <c r="B5253" t="s">
        <v>8673</v>
      </c>
      <c r="C5253" s="2" t="d">
        <v>2018-12-12</v>
      </c>
      <c r="D5253" s="2" t="d">
        <v>2018-12-18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3" t="str">
        <f>IF(M5253=People!$B$5,People!$A$5,IF(M5253=People!$B$2,People!$A$2,IF(M5253=People!$B$3,People!$A$3,IF(M5253=People!$B$4,People!$A$4,))))</f>
        <v>Cassandra Brandow</v>
      </c>
      <c r="W5253" s="3" t="str">
        <f>IFERROR(VLOOKUP(B5253,Returns!$A$2:$C$801,2,1), "No")</f>
        <v>Yes</v>
      </c>
    </row>
    <row r="5254" spans="1:23" x14ac:dyDescent="0.2">
      <c r="A5254" s="1">
        <v>5253</v>
      </c>
      <c r="B5254" t="s">
        <v>8674</v>
      </c>
      <c r="C5254" s="2" t="d">
        <v>2017-10-30</v>
      </c>
      <c r="D5254" s="2" t="d">
        <v>2017-11-02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3" t="str">
        <f>IF(M5254=People!$B$5,People!$A$5,IF(M5254=People!$B$2,People!$A$2,IF(M5254=People!$B$3,People!$A$3,IF(M5254=People!$B$4,People!$A$4,))))</f>
        <v>Cassandra Brandow</v>
      </c>
      <c r="W5254" s="3" t="str">
        <f>IFERROR(VLOOKUP(B5254,Returns!$A$2:$C$801,2,1), "No")</f>
        <v>Yes</v>
      </c>
    </row>
    <row r="5255" spans="1:23" x14ac:dyDescent="0.2">
      <c r="A5255" s="1">
        <v>5254</v>
      </c>
      <c r="B5255" t="s">
        <v>8675</v>
      </c>
      <c r="C5255" s="2" t="d">
        <v>2016-03-07</v>
      </c>
      <c r="D5255" s="2" t="d">
        <v>2016-03-11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3" t="str">
        <f>IF(M5255=People!$B$5,People!$A$5,IF(M5255=People!$B$2,People!$A$2,IF(M5255=People!$B$3,People!$A$3,IF(M5255=People!$B$4,People!$A$4,))))</f>
        <v>Anna Andreadi</v>
      </c>
      <c r="W5255" s="3" t="str">
        <f>IFERROR(VLOOKUP(B5255,Returns!$A$2:$C$801,2,1), "No")</f>
        <v>Yes</v>
      </c>
    </row>
    <row r="5256" spans="1:23" x14ac:dyDescent="0.2">
      <c r="A5256" s="1">
        <v>5255</v>
      </c>
      <c r="B5256" t="s">
        <v>8676</v>
      </c>
      <c r="C5256" s="2" t="d">
        <v>2017-03-05</v>
      </c>
      <c r="D5256" s="2" t="d">
        <v>2017-03-07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3" t="str">
        <f>IF(M5256=People!$B$5,People!$A$5,IF(M5256=People!$B$2,People!$A$2,IF(M5256=People!$B$3,People!$A$3,IF(M5256=People!$B$4,People!$A$4,))))</f>
        <v>Chuck Magee</v>
      </c>
      <c r="W5256" s="3" t="str">
        <f>IFERROR(VLOOKUP(B5256,Returns!$A$2:$C$801,2,1), "No")</f>
        <v>Yes</v>
      </c>
    </row>
    <row r="5257" spans="1:23" x14ac:dyDescent="0.2">
      <c r="A5257" s="1">
        <v>5256</v>
      </c>
      <c r="B5257" t="s">
        <v>8676</v>
      </c>
      <c r="C5257" s="2" t="d">
        <v>2017-03-05</v>
      </c>
      <c r="D5257" s="2" t="d">
        <v>2017-03-07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3" t="str">
        <f>IF(M5257=People!$B$5,People!$A$5,IF(M5257=People!$B$2,People!$A$2,IF(M5257=People!$B$3,People!$A$3,IF(M5257=People!$B$4,People!$A$4,))))</f>
        <v>Chuck Magee</v>
      </c>
      <c r="W5257" s="3" t="str">
        <f>IFERROR(VLOOKUP(B5257,Returns!$A$2:$C$801,2,1), "No")</f>
        <v>Yes</v>
      </c>
    </row>
    <row r="5258" spans="1:23" x14ac:dyDescent="0.2">
      <c r="A5258" s="1">
        <v>5257</v>
      </c>
      <c r="B5258" t="s">
        <v>8677</v>
      </c>
      <c r="C5258" s="2" t="d">
        <v>2018-08-08</v>
      </c>
      <c r="D5258" s="2" t="d">
        <v>2018-08-14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3" t="str">
        <f>IF(M5258=People!$B$5,People!$A$5,IF(M5258=People!$B$2,People!$A$2,IF(M5258=People!$B$3,People!$A$3,IF(M5258=People!$B$4,People!$A$4,))))</f>
        <v>Kelly Williams</v>
      </c>
      <c r="W5258" s="3" t="str">
        <f>IFERROR(VLOOKUP(B5258,Returns!$A$2:$C$801,2,1), "No")</f>
        <v>Yes</v>
      </c>
    </row>
    <row r="5259" spans="1:23" x14ac:dyDescent="0.2">
      <c r="A5259" s="1">
        <v>5258</v>
      </c>
      <c r="B5259" t="s">
        <v>8678</v>
      </c>
      <c r="C5259" s="2" t="d">
        <v>2019-01-03</v>
      </c>
      <c r="D5259" s="2" t="d">
        <v>2019-01-08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3" t="str">
        <f>IF(M5259=People!$B$5,People!$A$5,IF(M5259=People!$B$2,People!$A$2,IF(M5259=People!$B$3,People!$A$3,IF(M5259=People!$B$4,People!$A$4,))))</f>
        <v>Anna Andreadi</v>
      </c>
      <c r="W5259" s="3" t="str">
        <f>IFERROR(VLOOKUP(B5259,Returns!$A$2:$C$801,2,1), "No")</f>
        <v>Yes</v>
      </c>
    </row>
    <row r="5260" spans="1:23" x14ac:dyDescent="0.2">
      <c r="A5260" s="1">
        <v>5259</v>
      </c>
      <c r="B5260" t="s">
        <v>8679</v>
      </c>
      <c r="C5260" s="2" t="d">
        <v>2019-10-09</v>
      </c>
      <c r="D5260" s="2" t="d">
        <v>2019-10-11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3" t="str">
        <f>IF(M5260=People!$B$5,People!$A$5,IF(M5260=People!$B$2,People!$A$2,IF(M5260=People!$B$3,People!$A$3,IF(M5260=People!$B$4,People!$A$4,))))</f>
        <v>Anna Andreadi</v>
      </c>
      <c r="W5260" s="3" t="str">
        <f>IFERROR(VLOOKUP(B5260,Returns!$A$2:$C$801,2,1), "No")</f>
        <v>Yes</v>
      </c>
    </row>
    <row r="5261" spans="1:23" x14ac:dyDescent="0.2">
      <c r="A5261" s="1">
        <v>5260</v>
      </c>
      <c r="B5261" t="s">
        <v>8680</v>
      </c>
      <c r="C5261" s="2" t="d">
        <v>2019-10-20</v>
      </c>
      <c r="D5261" s="2" t="d">
        <v>2019-10-26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3" t="str">
        <f>IF(M5261=People!$B$5,People!$A$5,IF(M5261=People!$B$2,People!$A$2,IF(M5261=People!$B$3,People!$A$3,IF(M5261=People!$B$4,People!$A$4,))))</f>
        <v>Chuck Magee</v>
      </c>
      <c r="W5261" s="3" t="str">
        <f>IFERROR(VLOOKUP(B5261,Returns!$A$2:$C$801,2,1), "No")</f>
        <v>Yes</v>
      </c>
    </row>
    <row r="5262" spans="1:23" x14ac:dyDescent="0.2">
      <c r="A5262" s="1">
        <v>5261</v>
      </c>
      <c r="B5262" t="s">
        <v>8681</v>
      </c>
      <c r="C5262" s="2" t="d">
        <v>2016-09-07</v>
      </c>
      <c r="D5262" s="2" t="d">
        <v>2016-09-10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3" t="str">
        <f>IF(M5262=People!$B$5,People!$A$5,IF(M5262=People!$B$2,People!$A$2,IF(M5262=People!$B$3,People!$A$3,IF(M5262=People!$B$4,People!$A$4,))))</f>
        <v>Kelly Williams</v>
      </c>
      <c r="W5262" s="3" t="str">
        <f>IFERROR(VLOOKUP(B5262,Returns!$A$2:$C$801,2,1), "No")</f>
        <v>Yes</v>
      </c>
    </row>
    <row r="5263" spans="1:23" x14ac:dyDescent="0.2">
      <c r="A5263" s="1">
        <v>5262</v>
      </c>
      <c r="B5263" t="s">
        <v>8681</v>
      </c>
      <c r="C5263" s="2" t="d">
        <v>2016-09-07</v>
      </c>
      <c r="D5263" s="2" t="d">
        <v>2016-09-10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3" t="str">
        <f>IF(M5263=People!$B$5,People!$A$5,IF(M5263=People!$B$2,People!$A$2,IF(M5263=People!$B$3,People!$A$3,IF(M5263=People!$B$4,People!$A$4,))))</f>
        <v>Kelly Williams</v>
      </c>
      <c r="W5263" s="3" t="str">
        <f>IFERROR(VLOOKUP(B5263,Returns!$A$2:$C$801,2,1), "No")</f>
        <v>Yes</v>
      </c>
    </row>
    <row r="5264" spans="1:23" x14ac:dyDescent="0.2">
      <c r="A5264" s="1">
        <v>5263</v>
      </c>
      <c r="B5264" t="s">
        <v>8681</v>
      </c>
      <c r="C5264" s="2" t="d">
        <v>2016-09-07</v>
      </c>
      <c r="D5264" s="2" t="d">
        <v>2016-09-10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3" t="str">
        <f>IF(M5264=People!$B$5,People!$A$5,IF(M5264=People!$B$2,People!$A$2,IF(M5264=People!$B$3,People!$A$3,IF(M5264=People!$B$4,People!$A$4,))))</f>
        <v>Kelly Williams</v>
      </c>
      <c r="W5264" s="3" t="str">
        <f>IFERROR(VLOOKUP(B5264,Returns!$A$2:$C$801,2,1), "No")</f>
        <v>Yes</v>
      </c>
    </row>
    <row r="5265" spans="1:23" x14ac:dyDescent="0.2">
      <c r="A5265" s="1">
        <v>5264</v>
      </c>
      <c r="B5265" t="s">
        <v>8681</v>
      </c>
      <c r="C5265" s="2" t="d">
        <v>2016-09-07</v>
      </c>
      <c r="D5265" s="2" t="d">
        <v>2016-09-10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3" t="str">
        <f>IF(M5265=People!$B$5,People!$A$5,IF(M5265=People!$B$2,People!$A$2,IF(M5265=People!$B$3,People!$A$3,IF(M5265=People!$B$4,People!$A$4,))))</f>
        <v>Kelly Williams</v>
      </c>
      <c r="W5265" s="3" t="str">
        <f>IFERROR(VLOOKUP(B5265,Returns!$A$2:$C$801,2,1), "No")</f>
        <v>Yes</v>
      </c>
    </row>
    <row r="5266" spans="1:23" x14ac:dyDescent="0.2">
      <c r="A5266" s="1">
        <v>5265</v>
      </c>
      <c r="B5266" t="s">
        <v>8681</v>
      </c>
      <c r="C5266" s="2" t="d">
        <v>2016-09-07</v>
      </c>
      <c r="D5266" s="2" t="d">
        <v>2016-09-10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3" t="str">
        <f>IF(M5266=People!$B$5,People!$A$5,IF(M5266=People!$B$2,People!$A$2,IF(M5266=People!$B$3,People!$A$3,IF(M5266=People!$B$4,People!$A$4,))))</f>
        <v>Kelly Williams</v>
      </c>
      <c r="W5266" s="3" t="str">
        <f>IFERROR(VLOOKUP(B5266,Returns!$A$2:$C$801,2,1), "No")</f>
        <v>Yes</v>
      </c>
    </row>
    <row r="5267" spans="1:23" x14ac:dyDescent="0.2">
      <c r="A5267" s="1">
        <v>5266</v>
      </c>
      <c r="B5267" t="s">
        <v>6157</v>
      </c>
      <c r="C5267" s="2" t="d">
        <v>2019-09-30</v>
      </c>
      <c r="D5267" s="2" t="d">
        <v>2019-10-03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3" t="str">
        <f>IF(M5267=People!$B$5,People!$A$5,IF(M5267=People!$B$2,People!$A$2,IF(M5267=People!$B$3,People!$A$3,IF(M5267=People!$B$4,People!$A$4,))))</f>
        <v>Anna Andreadi</v>
      </c>
      <c r="W5267" s="3" t="str">
        <f>IFERROR(VLOOKUP(B5267,Returns!$A$2:$C$801,2,1), "No")</f>
        <v>Yes</v>
      </c>
    </row>
    <row r="5268" spans="1:23" x14ac:dyDescent="0.2">
      <c r="A5268" s="1">
        <v>5267</v>
      </c>
      <c r="B5268" t="s">
        <v>6157</v>
      </c>
      <c r="C5268" s="2" t="d">
        <v>2019-09-30</v>
      </c>
      <c r="D5268" s="2" t="d">
        <v>2019-10-03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3" t="str">
        <f>IF(M5268=People!$B$5,People!$A$5,IF(M5268=People!$B$2,People!$A$2,IF(M5268=People!$B$3,People!$A$3,IF(M5268=People!$B$4,People!$A$4,))))</f>
        <v>Anna Andreadi</v>
      </c>
      <c r="W5268" s="3" t="str">
        <f>IFERROR(VLOOKUP(B5268,Returns!$A$2:$C$801,2,1), "No")</f>
        <v>Yes</v>
      </c>
    </row>
    <row r="5269" spans="1:23" x14ac:dyDescent="0.2">
      <c r="A5269" s="1">
        <v>5268</v>
      </c>
      <c r="B5269" t="s">
        <v>6157</v>
      </c>
      <c r="C5269" s="2" t="d">
        <v>2019-09-30</v>
      </c>
      <c r="D5269" s="2" t="d">
        <v>2019-10-03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3" t="str">
        <f>IF(M5269=People!$B$5,People!$A$5,IF(M5269=People!$B$2,People!$A$2,IF(M5269=People!$B$3,People!$A$3,IF(M5269=People!$B$4,People!$A$4,))))</f>
        <v>Anna Andreadi</v>
      </c>
      <c r="W5269" s="3" t="str">
        <f>IFERROR(VLOOKUP(B5269,Returns!$A$2:$C$801,2,1), "No")</f>
        <v>Yes</v>
      </c>
    </row>
    <row r="5270" spans="1:23" x14ac:dyDescent="0.2">
      <c r="A5270" s="1">
        <v>5269</v>
      </c>
      <c r="B5270" t="s">
        <v>8682</v>
      </c>
      <c r="C5270" s="2" t="d">
        <v>2019-11-16</v>
      </c>
      <c r="D5270" s="2" t="d">
        <v>2019-11-21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3" t="str">
        <f>IF(M5270=People!$B$5,People!$A$5,IF(M5270=People!$B$2,People!$A$2,IF(M5270=People!$B$3,People!$A$3,IF(M5270=People!$B$4,People!$A$4,))))</f>
        <v>Chuck Magee</v>
      </c>
      <c r="W5270" s="3" t="str">
        <f>IFERROR(VLOOKUP(B5270,Returns!$A$2:$C$801,2,1), "No")</f>
        <v>Yes</v>
      </c>
    </row>
    <row r="5271" spans="1:23" x14ac:dyDescent="0.2">
      <c r="A5271" s="1">
        <v>5270</v>
      </c>
      <c r="B5271" t="s">
        <v>8683</v>
      </c>
      <c r="C5271" s="2" t="d">
        <v>2019-09-11</v>
      </c>
      <c r="D5271" s="2" t="d">
        <v>2019-09-11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3" t="str">
        <f>IF(M5271=People!$B$5,People!$A$5,IF(M5271=People!$B$2,People!$A$2,IF(M5271=People!$B$3,People!$A$3,IF(M5271=People!$B$4,People!$A$4,))))</f>
        <v>Anna Andreadi</v>
      </c>
      <c r="W5271" s="3" t="str">
        <f>IFERROR(VLOOKUP(B5271,Returns!$A$2:$C$801,2,1), "No")</f>
        <v>Yes</v>
      </c>
    </row>
    <row r="5272" spans="1:23" x14ac:dyDescent="0.2">
      <c r="A5272" s="1">
        <v>5271</v>
      </c>
      <c r="B5272" t="s">
        <v>8683</v>
      </c>
      <c r="C5272" s="2" t="d">
        <v>2019-09-11</v>
      </c>
      <c r="D5272" s="2" t="d">
        <v>2019-09-11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3" t="str">
        <f>IF(M5272=People!$B$5,People!$A$5,IF(M5272=People!$B$2,People!$A$2,IF(M5272=People!$B$3,People!$A$3,IF(M5272=People!$B$4,People!$A$4,))))</f>
        <v>Anna Andreadi</v>
      </c>
      <c r="W5272" s="3" t="str">
        <f>IFERROR(VLOOKUP(B5272,Returns!$A$2:$C$801,2,1), "No")</f>
        <v>Yes</v>
      </c>
    </row>
    <row r="5273" spans="1:23" x14ac:dyDescent="0.2">
      <c r="A5273" s="1">
        <v>5272</v>
      </c>
      <c r="B5273" t="s">
        <v>8684</v>
      </c>
      <c r="C5273" s="2" t="d">
        <v>2019-01-16</v>
      </c>
      <c r="D5273" s="2" t="d">
        <v>2019-01-16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3" t="str">
        <f>IF(M5273=People!$B$5,People!$A$5,IF(M5273=People!$B$2,People!$A$2,IF(M5273=People!$B$3,People!$A$3,IF(M5273=People!$B$4,People!$A$4,))))</f>
        <v>Anna Andreadi</v>
      </c>
      <c r="W5273" s="3" t="str">
        <f>IFERROR(VLOOKUP(B5273,Returns!$A$2:$C$801,2,1), "No")</f>
        <v>Yes</v>
      </c>
    </row>
    <row r="5274" spans="1:23" x14ac:dyDescent="0.2">
      <c r="A5274" s="1">
        <v>5273</v>
      </c>
      <c r="B5274" t="s">
        <v>8684</v>
      </c>
      <c r="C5274" s="2" t="d">
        <v>2019-01-16</v>
      </c>
      <c r="D5274" s="2" t="d">
        <v>2019-01-16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3" t="str">
        <f>IF(M5274=People!$B$5,People!$A$5,IF(M5274=People!$B$2,People!$A$2,IF(M5274=People!$B$3,People!$A$3,IF(M5274=People!$B$4,People!$A$4,))))</f>
        <v>Anna Andreadi</v>
      </c>
      <c r="W5274" s="3" t="str">
        <f>IFERROR(VLOOKUP(B5274,Returns!$A$2:$C$801,2,1), "No")</f>
        <v>Yes</v>
      </c>
    </row>
    <row r="5275" spans="1:23" x14ac:dyDescent="0.2">
      <c r="A5275" s="1">
        <v>5274</v>
      </c>
      <c r="B5275" t="s">
        <v>8685</v>
      </c>
      <c r="C5275" s="2" t="d">
        <v>2018-11-26</v>
      </c>
      <c r="D5275" s="2" t="d">
        <v>2018-11-29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3" t="str">
        <f>IF(M5275=People!$B$5,People!$A$5,IF(M5275=People!$B$2,People!$A$2,IF(M5275=People!$B$3,People!$A$3,IF(M5275=People!$B$4,People!$A$4,))))</f>
        <v>Cassandra Brandow</v>
      </c>
      <c r="W5275" s="3" t="str">
        <f>IFERROR(VLOOKUP(B5275,Returns!$A$2:$C$801,2,1), "No")</f>
        <v>Yes</v>
      </c>
    </row>
    <row r="5276" spans="1:23" x14ac:dyDescent="0.2">
      <c r="A5276" s="1">
        <v>5275</v>
      </c>
      <c r="B5276" t="s">
        <v>8686</v>
      </c>
      <c r="C5276" s="2" t="d">
        <v>2017-11-07</v>
      </c>
      <c r="D5276" s="2" t="d">
        <v>2017-11-09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3" t="str">
        <f>IF(M5276=People!$B$5,People!$A$5,IF(M5276=People!$B$2,People!$A$2,IF(M5276=People!$B$3,People!$A$3,IF(M5276=People!$B$4,People!$A$4,))))</f>
        <v>Chuck Magee</v>
      </c>
      <c r="W5276" s="3" t="str">
        <f>IFERROR(VLOOKUP(B5276,Returns!$A$2:$C$801,2,1), "No")</f>
        <v>Yes</v>
      </c>
    </row>
    <row r="5277" spans="1:23" x14ac:dyDescent="0.2">
      <c r="A5277" s="1">
        <v>5276</v>
      </c>
      <c r="B5277" t="s">
        <v>8687</v>
      </c>
      <c r="C5277" s="2" t="d">
        <v>2019-12-14</v>
      </c>
      <c r="D5277" s="2" t="d">
        <v>2019-12-20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3" t="str">
        <f>IF(M5277=People!$B$5,People!$A$5,IF(M5277=People!$B$2,People!$A$2,IF(M5277=People!$B$3,People!$A$3,IF(M5277=People!$B$4,People!$A$4,))))</f>
        <v>Cassandra Brandow</v>
      </c>
      <c r="W5277" s="3" t="str">
        <f>IFERROR(VLOOKUP(B5277,Returns!$A$2:$C$801,2,1), "No")</f>
        <v>Yes</v>
      </c>
    </row>
    <row r="5278" spans="1:23" x14ac:dyDescent="0.2">
      <c r="A5278" s="1">
        <v>5277</v>
      </c>
      <c r="B5278" t="s">
        <v>8687</v>
      </c>
      <c r="C5278" s="2" t="d">
        <v>2019-12-14</v>
      </c>
      <c r="D5278" s="2" t="d">
        <v>2019-12-20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3" t="str">
        <f>IF(M5278=People!$B$5,People!$A$5,IF(M5278=People!$B$2,People!$A$2,IF(M5278=People!$B$3,People!$A$3,IF(M5278=People!$B$4,People!$A$4,))))</f>
        <v>Cassandra Brandow</v>
      </c>
      <c r="W5278" s="3" t="str">
        <f>IFERROR(VLOOKUP(B5278,Returns!$A$2:$C$801,2,1), "No")</f>
        <v>Yes</v>
      </c>
    </row>
    <row r="5279" spans="1:23" x14ac:dyDescent="0.2">
      <c r="A5279" s="1">
        <v>5278</v>
      </c>
      <c r="B5279" t="s">
        <v>8688</v>
      </c>
      <c r="C5279" s="2" t="d">
        <v>2016-09-13</v>
      </c>
      <c r="D5279" s="2" t="d">
        <v>2016-09-17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3" t="str">
        <f>IF(M5279=People!$B$5,People!$A$5,IF(M5279=People!$B$2,People!$A$2,IF(M5279=People!$B$3,People!$A$3,IF(M5279=People!$B$4,People!$A$4,))))</f>
        <v>Kelly Williams</v>
      </c>
      <c r="W5279" s="3" t="str">
        <f>IFERROR(VLOOKUP(B5279,Returns!$A$2:$C$801,2,1), "No")</f>
        <v>Yes</v>
      </c>
    </row>
    <row r="5280" spans="1:23" x14ac:dyDescent="0.2">
      <c r="A5280" s="1">
        <v>5279</v>
      </c>
      <c r="B5280" t="s">
        <v>8689</v>
      </c>
      <c r="C5280" s="2" t="d">
        <v>2016-12-07</v>
      </c>
      <c r="D5280" s="2" t="d">
        <v>2016-12-13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3" t="str">
        <f>IF(M5280=People!$B$5,People!$A$5,IF(M5280=People!$B$2,People!$A$2,IF(M5280=People!$B$3,People!$A$3,IF(M5280=People!$B$4,People!$A$4,))))</f>
        <v>Cassandra Brandow</v>
      </c>
      <c r="W5280" s="3" t="str">
        <f>IFERROR(VLOOKUP(B5280,Returns!$A$2:$C$801,2,1), "No")</f>
        <v>Yes</v>
      </c>
    </row>
    <row r="5281" spans="1:23" x14ac:dyDescent="0.2">
      <c r="A5281" s="1">
        <v>5280</v>
      </c>
      <c r="B5281" t="s">
        <v>8690</v>
      </c>
      <c r="C5281" s="2" t="d">
        <v>2019-09-07</v>
      </c>
      <c r="D5281" s="2" t="d">
        <v>2019-09-11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3" t="str">
        <f>IF(M5281=People!$B$5,People!$A$5,IF(M5281=People!$B$2,People!$A$2,IF(M5281=People!$B$3,People!$A$3,IF(M5281=People!$B$4,People!$A$4,))))</f>
        <v>Kelly Williams</v>
      </c>
      <c r="W5281" s="3" t="str">
        <f>IFERROR(VLOOKUP(B5281,Returns!$A$2:$C$801,2,1), "No")</f>
        <v>Yes</v>
      </c>
    </row>
    <row r="5282" spans="1:23" x14ac:dyDescent="0.2">
      <c r="A5282" s="1">
        <v>5281</v>
      </c>
      <c r="B5282" t="s">
        <v>8691</v>
      </c>
      <c r="C5282" s="2" t="d">
        <v>2019-10-07</v>
      </c>
      <c r="D5282" s="2" t="d">
        <v>2019-10-12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3" t="str">
        <f>IF(M5282=People!$B$5,People!$A$5,IF(M5282=People!$B$2,People!$A$2,IF(M5282=People!$B$3,People!$A$3,IF(M5282=People!$B$4,People!$A$4,))))</f>
        <v>Kelly Williams</v>
      </c>
      <c r="W5282" s="3" t="str">
        <f>IFERROR(VLOOKUP(B5282,Returns!$A$2:$C$801,2,1), "No")</f>
        <v>Yes</v>
      </c>
    </row>
    <row r="5283" spans="1:23" x14ac:dyDescent="0.2">
      <c r="A5283" s="1">
        <v>5282</v>
      </c>
      <c r="B5283" t="s">
        <v>5982</v>
      </c>
      <c r="C5283" s="2" t="d">
        <v>2017-09-05</v>
      </c>
      <c r="D5283" s="2" t="d">
        <v>2017-09-10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3" t="str">
        <f>IF(M5283=People!$B$5,People!$A$5,IF(M5283=People!$B$2,People!$A$2,IF(M5283=People!$B$3,People!$A$3,IF(M5283=People!$B$4,People!$A$4,))))</f>
        <v>Kelly Williams</v>
      </c>
      <c r="W5283" s="3" t="str">
        <f>IFERROR(VLOOKUP(B5283,Returns!$A$2:$C$801,2,1), "No")</f>
        <v>Yes</v>
      </c>
    </row>
    <row r="5284" spans="1:23" x14ac:dyDescent="0.2">
      <c r="A5284" s="1">
        <v>5283</v>
      </c>
      <c r="B5284" t="s">
        <v>5982</v>
      </c>
      <c r="C5284" s="2" t="d">
        <v>2017-09-05</v>
      </c>
      <c r="D5284" s="2" t="d">
        <v>2017-09-10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3" t="str">
        <f>IF(M5284=People!$B$5,People!$A$5,IF(M5284=People!$B$2,People!$A$2,IF(M5284=People!$B$3,People!$A$3,IF(M5284=People!$B$4,People!$A$4,))))</f>
        <v>Kelly Williams</v>
      </c>
      <c r="W5284" s="3" t="str">
        <f>IFERROR(VLOOKUP(B5284,Returns!$A$2:$C$801,2,1), "No")</f>
        <v>Yes</v>
      </c>
    </row>
    <row r="5285" spans="1:23" x14ac:dyDescent="0.2">
      <c r="A5285" s="1">
        <v>5284</v>
      </c>
      <c r="B5285" t="s">
        <v>8692</v>
      </c>
      <c r="C5285" s="2" t="d">
        <v>2016-03-30</v>
      </c>
      <c r="D5285" s="2" t="d">
        <v>2016-04-04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3" t="str">
        <f>IF(M5285=People!$B$5,People!$A$5,IF(M5285=People!$B$2,People!$A$2,IF(M5285=People!$B$3,People!$A$3,IF(M5285=People!$B$4,People!$A$4,))))</f>
        <v>Anna Andreadi</v>
      </c>
      <c r="W5285" s="3" t="str">
        <f>IFERROR(VLOOKUP(B5285,Returns!$A$2:$C$801,2,1), "No")</f>
        <v>Yes</v>
      </c>
    </row>
    <row r="5286" spans="1:23" x14ac:dyDescent="0.2">
      <c r="A5286" s="1">
        <v>5285</v>
      </c>
      <c r="B5286" t="s">
        <v>8692</v>
      </c>
      <c r="C5286" s="2" t="d">
        <v>2016-03-30</v>
      </c>
      <c r="D5286" s="2" t="d">
        <v>2016-04-04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3" t="str">
        <f>IF(M5286=People!$B$5,People!$A$5,IF(M5286=People!$B$2,People!$A$2,IF(M5286=People!$B$3,People!$A$3,IF(M5286=People!$B$4,People!$A$4,))))</f>
        <v>Anna Andreadi</v>
      </c>
      <c r="W5286" s="3" t="str">
        <f>IFERROR(VLOOKUP(B5286,Returns!$A$2:$C$801,2,1), "No")</f>
        <v>Yes</v>
      </c>
    </row>
    <row r="5287" spans="1:23" x14ac:dyDescent="0.2">
      <c r="A5287" s="1">
        <v>5286</v>
      </c>
      <c r="B5287" t="s">
        <v>8693</v>
      </c>
      <c r="C5287" s="2" t="d">
        <v>2019-05-05</v>
      </c>
      <c r="D5287" s="2" t="d">
        <v>2019-05-06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3" t="str">
        <f>IF(M5287=People!$B$5,People!$A$5,IF(M5287=People!$B$2,People!$A$2,IF(M5287=People!$B$3,People!$A$3,IF(M5287=People!$B$4,People!$A$4,))))</f>
        <v>Anna Andreadi</v>
      </c>
      <c r="W5287" s="3" t="str">
        <f>IFERROR(VLOOKUP(B5287,Returns!$A$2:$C$801,2,1), "No")</f>
        <v>Yes</v>
      </c>
    </row>
    <row r="5288" spans="1:23" x14ac:dyDescent="0.2">
      <c r="A5288" s="1">
        <v>5287</v>
      </c>
      <c r="B5288" t="s">
        <v>8693</v>
      </c>
      <c r="C5288" s="2" t="d">
        <v>2019-05-05</v>
      </c>
      <c r="D5288" s="2" t="d">
        <v>2019-05-06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3" t="str">
        <f>IF(M5288=People!$B$5,People!$A$5,IF(M5288=People!$B$2,People!$A$2,IF(M5288=People!$B$3,People!$A$3,IF(M5288=People!$B$4,People!$A$4,))))</f>
        <v>Anna Andreadi</v>
      </c>
      <c r="W5288" s="3" t="str">
        <f>IFERROR(VLOOKUP(B5288,Returns!$A$2:$C$801,2,1), "No")</f>
        <v>Yes</v>
      </c>
    </row>
    <row r="5289" spans="1:23" x14ac:dyDescent="0.2">
      <c r="A5289" s="1">
        <v>5288</v>
      </c>
      <c r="B5289" t="s">
        <v>8693</v>
      </c>
      <c r="C5289" s="2" t="d">
        <v>2019-05-05</v>
      </c>
      <c r="D5289" s="2" t="d">
        <v>2019-05-06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3" t="str">
        <f>IF(M5289=People!$B$5,People!$A$5,IF(M5289=People!$B$2,People!$A$2,IF(M5289=People!$B$3,People!$A$3,IF(M5289=People!$B$4,People!$A$4,))))</f>
        <v>Anna Andreadi</v>
      </c>
      <c r="W5289" s="3" t="str">
        <f>IFERROR(VLOOKUP(B5289,Returns!$A$2:$C$801,2,1), "No")</f>
        <v>Yes</v>
      </c>
    </row>
    <row r="5290" spans="1:23" x14ac:dyDescent="0.2">
      <c r="A5290" s="1">
        <v>5289</v>
      </c>
      <c r="B5290" t="s">
        <v>8694</v>
      </c>
      <c r="C5290" s="2" t="d">
        <v>2019-04-30</v>
      </c>
      <c r="D5290" s="2" t="d">
        <v>2019-05-05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3" t="str">
        <f>IF(M5290=People!$B$5,People!$A$5,IF(M5290=People!$B$2,People!$A$2,IF(M5290=People!$B$3,People!$A$3,IF(M5290=People!$B$4,People!$A$4,))))</f>
        <v>Anna Andreadi</v>
      </c>
      <c r="W5290" s="3" t="str">
        <f>IFERROR(VLOOKUP(B5290,Returns!$A$2:$C$801,2,1), "No")</f>
        <v>Yes</v>
      </c>
    </row>
    <row r="5291" spans="1:23" x14ac:dyDescent="0.2">
      <c r="A5291" s="1">
        <v>5290</v>
      </c>
      <c r="B5291" t="s">
        <v>8695</v>
      </c>
      <c r="C5291" s="2" t="d">
        <v>2016-09-08</v>
      </c>
      <c r="D5291" s="2" t="d">
        <v>2016-09-15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3" t="str">
        <f>IF(M5291=People!$B$5,People!$A$5,IF(M5291=People!$B$2,People!$A$2,IF(M5291=People!$B$3,People!$A$3,IF(M5291=People!$B$4,People!$A$4,))))</f>
        <v>Kelly Williams</v>
      </c>
      <c r="W5291" s="3" t="str">
        <f>IFERROR(VLOOKUP(B5291,Returns!$A$2:$C$801,2,1), "No")</f>
        <v>Yes</v>
      </c>
    </row>
    <row r="5292" spans="1:23" x14ac:dyDescent="0.2">
      <c r="A5292" s="1">
        <v>5291</v>
      </c>
      <c r="B5292" t="s">
        <v>8695</v>
      </c>
      <c r="C5292" s="2" t="d">
        <v>2016-09-08</v>
      </c>
      <c r="D5292" s="2" t="d">
        <v>2016-09-15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3" t="str">
        <f>IF(M5292=People!$B$5,People!$A$5,IF(M5292=People!$B$2,People!$A$2,IF(M5292=People!$B$3,People!$A$3,IF(M5292=People!$B$4,People!$A$4,))))</f>
        <v>Kelly Williams</v>
      </c>
      <c r="W5292" s="3" t="str">
        <f>IFERROR(VLOOKUP(B5292,Returns!$A$2:$C$801,2,1), "No")</f>
        <v>Yes</v>
      </c>
    </row>
    <row r="5293" spans="1:23" x14ac:dyDescent="0.2">
      <c r="A5293" s="1">
        <v>5292</v>
      </c>
      <c r="B5293" t="s">
        <v>8695</v>
      </c>
      <c r="C5293" s="2" t="d">
        <v>2016-09-08</v>
      </c>
      <c r="D5293" s="2" t="d">
        <v>2016-09-15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3" t="str">
        <f>IF(M5293=People!$B$5,People!$A$5,IF(M5293=People!$B$2,People!$A$2,IF(M5293=People!$B$3,People!$A$3,IF(M5293=People!$B$4,People!$A$4,))))</f>
        <v>Kelly Williams</v>
      </c>
      <c r="W5293" s="3" t="str">
        <f>IFERROR(VLOOKUP(B5293,Returns!$A$2:$C$801,2,1), "No")</f>
        <v>Yes</v>
      </c>
    </row>
    <row r="5294" spans="1:23" x14ac:dyDescent="0.2">
      <c r="A5294" s="1">
        <v>5293</v>
      </c>
      <c r="B5294" t="s">
        <v>8696</v>
      </c>
      <c r="C5294" s="2" t="d">
        <v>2019-06-20</v>
      </c>
      <c r="D5294" s="2" t="d">
        <v>2019-06-23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3" t="str">
        <f>IF(M5294=People!$B$5,People!$A$5,IF(M5294=People!$B$2,People!$A$2,IF(M5294=People!$B$3,People!$A$3,IF(M5294=People!$B$4,People!$A$4,))))</f>
        <v>Cassandra Brandow</v>
      </c>
      <c r="W5294" s="3" t="str">
        <f>IFERROR(VLOOKUP(B5294,Returns!$A$2:$C$801,2,1), "No")</f>
        <v>Yes</v>
      </c>
    </row>
    <row r="5295" spans="1:23" x14ac:dyDescent="0.2">
      <c r="A5295" s="1">
        <v>5294</v>
      </c>
      <c r="B5295" t="s">
        <v>8697</v>
      </c>
      <c r="C5295" s="2" t="d">
        <v>2017-12-26</v>
      </c>
      <c r="D5295" s="2" t="d">
        <v>2017-12-30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3" t="str">
        <f>IF(M5295=People!$B$5,People!$A$5,IF(M5295=People!$B$2,People!$A$2,IF(M5295=People!$B$3,People!$A$3,IF(M5295=People!$B$4,People!$A$4,))))</f>
        <v>Chuck Magee</v>
      </c>
      <c r="W5295" s="3" t="str">
        <f>IFERROR(VLOOKUP(B5295,Returns!$A$2:$C$801,2,1), "No")</f>
        <v>Yes</v>
      </c>
    </row>
    <row r="5296" spans="1:23" x14ac:dyDescent="0.2">
      <c r="A5296" s="1">
        <v>5295</v>
      </c>
      <c r="B5296" t="s">
        <v>8698</v>
      </c>
      <c r="C5296" s="2" t="d">
        <v>2019-08-15</v>
      </c>
      <c r="D5296" s="2" t="d">
        <v>2019-08-19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3" t="str">
        <f>IF(M5296=People!$B$5,People!$A$5,IF(M5296=People!$B$2,People!$A$2,IF(M5296=People!$B$3,People!$A$3,IF(M5296=People!$B$4,People!$A$4,))))</f>
        <v>Kelly Williams</v>
      </c>
      <c r="W5296" s="3" t="str">
        <f>IFERROR(VLOOKUP(B5296,Returns!$A$2:$C$801,2,1), "No")</f>
        <v>Yes</v>
      </c>
    </row>
    <row r="5297" spans="1:23" x14ac:dyDescent="0.2">
      <c r="A5297" s="1">
        <v>5296</v>
      </c>
      <c r="B5297" t="s">
        <v>8699</v>
      </c>
      <c r="C5297" s="2" t="d">
        <v>2019-03-04</v>
      </c>
      <c r="D5297" s="2" t="d">
        <v>2019-03-09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3" t="str">
        <f>IF(M5297=People!$B$5,People!$A$5,IF(M5297=People!$B$2,People!$A$2,IF(M5297=People!$B$3,People!$A$3,IF(M5297=People!$B$4,People!$A$4,))))</f>
        <v>Kelly Williams</v>
      </c>
      <c r="W5297" s="3" t="str">
        <f>IFERROR(VLOOKUP(B5297,Returns!$A$2:$C$801,2,1), "No")</f>
        <v>Yes</v>
      </c>
    </row>
    <row r="5298" spans="1:23" x14ac:dyDescent="0.2">
      <c r="A5298" s="1">
        <v>5297</v>
      </c>
      <c r="B5298" t="s">
        <v>8700</v>
      </c>
      <c r="C5298" s="2" t="d">
        <v>2019-07-27</v>
      </c>
      <c r="D5298" s="2" t="d">
        <v>2019-07-31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3" t="str">
        <f>IF(M5298=People!$B$5,People!$A$5,IF(M5298=People!$B$2,People!$A$2,IF(M5298=People!$B$3,People!$A$3,IF(M5298=People!$B$4,People!$A$4,))))</f>
        <v>Chuck Magee</v>
      </c>
      <c r="W5298" s="3" t="str">
        <f>IFERROR(VLOOKUP(B5298,Returns!$A$2:$C$801,2,1), "No")</f>
        <v>Yes</v>
      </c>
    </row>
    <row r="5299" spans="1:23" x14ac:dyDescent="0.2">
      <c r="A5299" s="1">
        <v>5298</v>
      </c>
      <c r="B5299" t="s">
        <v>8700</v>
      </c>
      <c r="C5299" s="2" t="d">
        <v>2019-07-27</v>
      </c>
      <c r="D5299" s="2" t="d">
        <v>2019-07-31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3" t="str">
        <f>IF(M5299=People!$B$5,People!$A$5,IF(M5299=People!$B$2,People!$A$2,IF(M5299=People!$B$3,People!$A$3,IF(M5299=People!$B$4,People!$A$4,))))</f>
        <v>Chuck Magee</v>
      </c>
      <c r="W5299" s="3" t="str">
        <f>IFERROR(VLOOKUP(B5299,Returns!$A$2:$C$801,2,1), "No")</f>
        <v>Yes</v>
      </c>
    </row>
    <row r="5300" spans="1:23" x14ac:dyDescent="0.2">
      <c r="A5300" s="1">
        <v>5299</v>
      </c>
      <c r="B5300" t="s">
        <v>8701</v>
      </c>
      <c r="C5300" s="2" t="d">
        <v>2018-09-23</v>
      </c>
      <c r="D5300" s="2" t="d">
        <v>2018-09-26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3" t="str">
        <f>IF(M5300=People!$B$5,People!$A$5,IF(M5300=People!$B$2,People!$A$2,IF(M5300=People!$B$3,People!$A$3,IF(M5300=People!$B$4,People!$A$4,))))</f>
        <v>Anna Andreadi</v>
      </c>
      <c r="W5300" s="3" t="str">
        <f>IFERROR(VLOOKUP(B5300,Returns!$A$2:$C$801,2,1), "No")</f>
        <v>Yes</v>
      </c>
    </row>
    <row r="5301" spans="1:23" x14ac:dyDescent="0.2">
      <c r="A5301" s="1">
        <v>5300</v>
      </c>
      <c r="B5301" t="s">
        <v>8701</v>
      </c>
      <c r="C5301" s="2" t="d">
        <v>2018-09-23</v>
      </c>
      <c r="D5301" s="2" t="d">
        <v>2018-09-26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3" t="str">
        <f>IF(M5301=People!$B$5,People!$A$5,IF(M5301=People!$B$2,People!$A$2,IF(M5301=People!$B$3,People!$A$3,IF(M5301=People!$B$4,People!$A$4,))))</f>
        <v>Anna Andreadi</v>
      </c>
      <c r="W5301" s="3" t="str">
        <f>IFERROR(VLOOKUP(B5301,Returns!$A$2:$C$801,2,1), "No")</f>
        <v>Yes</v>
      </c>
    </row>
    <row r="5302" spans="1:23" x14ac:dyDescent="0.2">
      <c r="A5302" s="1">
        <v>5301</v>
      </c>
      <c r="B5302" t="s">
        <v>8702</v>
      </c>
      <c r="C5302" s="2" t="d">
        <v>2018-05-30</v>
      </c>
      <c r="D5302" s="2" t="d">
        <v>2018-06-03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3" t="str">
        <f>IF(M5302=People!$B$5,People!$A$5,IF(M5302=People!$B$2,People!$A$2,IF(M5302=People!$B$3,People!$A$3,IF(M5302=People!$B$4,People!$A$4,))))</f>
        <v>Cassandra Brandow</v>
      </c>
      <c r="W5302" s="3" t="str">
        <f>IFERROR(VLOOKUP(B5302,Returns!$A$2:$C$801,2,1), "No")</f>
        <v>Yes</v>
      </c>
    </row>
    <row r="5303" spans="1:23" x14ac:dyDescent="0.2">
      <c r="A5303" s="1">
        <v>5302</v>
      </c>
      <c r="B5303" t="s">
        <v>8702</v>
      </c>
      <c r="C5303" s="2" t="d">
        <v>2018-05-30</v>
      </c>
      <c r="D5303" s="2" t="d">
        <v>2018-06-03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3" t="str">
        <f>IF(M5303=People!$B$5,People!$A$5,IF(M5303=People!$B$2,People!$A$2,IF(M5303=People!$B$3,People!$A$3,IF(M5303=People!$B$4,People!$A$4,))))</f>
        <v>Cassandra Brandow</v>
      </c>
      <c r="W5303" s="3" t="str">
        <f>IFERROR(VLOOKUP(B5303,Returns!$A$2:$C$801,2,1), "No")</f>
        <v>Yes</v>
      </c>
    </row>
    <row r="5304" spans="1:23" x14ac:dyDescent="0.2">
      <c r="A5304" s="1">
        <v>5303</v>
      </c>
      <c r="B5304" t="s">
        <v>8702</v>
      </c>
      <c r="C5304" s="2" t="d">
        <v>2018-05-30</v>
      </c>
      <c r="D5304" s="2" t="d">
        <v>2018-06-03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3" t="str">
        <f>IF(M5304=People!$B$5,People!$A$5,IF(M5304=People!$B$2,People!$A$2,IF(M5304=People!$B$3,People!$A$3,IF(M5304=People!$B$4,People!$A$4,))))</f>
        <v>Cassandra Brandow</v>
      </c>
      <c r="W5304" s="3" t="str">
        <f>IFERROR(VLOOKUP(B5304,Returns!$A$2:$C$801,2,1), "No")</f>
        <v>Yes</v>
      </c>
    </row>
    <row r="5305" spans="1:23" x14ac:dyDescent="0.2">
      <c r="A5305" s="1">
        <v>5304</v>
      </c>
      <c r="B5305" t="s">
        <v>8703</v>
      </c>
      <c r="C5305" s="2" t="d">
        <v>2016-11-16</v>
      </c>
      <c r="D5305" s="2" t="d">
        <v>2016-11-20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3" t="str">
        <f>IF(M5305=People!$B$5,People!$A$5,IF(M5305=People!$B$2,People!$A$2,IF(M5305=People!$B$3,People!$A$3,IF(M5305=People!$B$4,People!$A$4,))))</f>
        <v>Kelly Williams</v>
      </c>
      <c r="W5305" s="3" t="str">
        <f>IFERROR(VLOOKUP(B5305,Returns!$A$2:$C$801,2,1), "No")</f>
        <v>Yes</v>
      </c>
    </row>
    <row r="5306" spans="1:23" x14ac:dyDescent="0.2">
      <c r="A5306" s="1">
        <v>5305</v>
      </c>
      <c r="B5306" t="s">
        <v>8704</v>
      </c>
      <c r="C5306" s="2" t="d">
        <v>2016-09-21</v>
      </c>
      <c r="D5306" s="2" t="d">
        <v>2016-09-23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3" t="str">
        <f>IF(M5306=People!$B$5,People!$A$5,IF(M5306=People!$B$2,People!$A$2,IF(M5306=People!$B$3,People!$A$3,IF(M5306=People!$B$4,People!$A$4,))))</f>
        <v>Kelly Williams</v>
      </c>
      <c r="W5306" s="3" t="str">
        <f>IFERROR(VLOOKUP(B5306,Returns!$A$2:$C$801,2,1), "No")</f>
        <v>Yes</v>
      </c>
    </row>
    <row r="5307" spans="1:23" x14ac:dyDescent="0.2">
      <c r="A5307" s="1">
        <v>5306</v>
      </c>
      <c r="B5307" t="s">
        <v>8705</v>
      </c>
      <c r="C5307" s="2" t="d">
        <v>2018-02-21</v>
      </c>
      <c r="D5307" s="2" t="d">
        <v>2018-02-26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3" t="str">
        <f>IF(M5307=People!$B$5,People!$A$5,IF(M5307=People!$B$2,People!$A$2,IF(M5307=People!$B$3,People!$A$3,IF(M5307=People!$B$4,People!$A$4,))))</f>
        <v>Chuck Magee</v>
      </c>
      <c r="W5307" s="3" t="str">
        <f>IFERROR(VLOOKUP(B5307,Returns!$A$2:$C$801,2,1), "No")</f>
        <v>Yes</v>
      </c>
    </row>
    <row r="5308" spans="1:23" x14ac:dyDescent="0.2">
      <c r="A5308" s="1">
        <v>5307</v>
      </c>
      <c r="B5308" t="s">
        <v>8705</v>
      </c>
      <c r="C5308" s="2" t="d">
        <v>2018-02-21</v>
      </c>
      <c r="D5308" s="2" t="d">
        <v>2018-02-26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3" t="str">
        <f>IF(M5308=People!$B$5,People!$A$5,IF(M5308=People!$B$2,People!$A$2,IF(M5308=People!$B$3,People!$A$3,IF(M5308=People!$B$4,People!$A$4,))))</f>
        <v>Chuck Magee</v>
      </c>
      <c r="W5308" s="3" t="str">
        <f>IFERROR(VLOOKUP(B5308,Returns!$A$2:$C$801,2,1), "No")</f>
        <v>Yes</v>
      </c>
    </row>
    <row r="5309" spans="1:23" x14ac:dyDescent="0.2">
      <c r="A5309" s="1">
        <v>5308</v>
      </c>
      <c r="B5309" t="s">
        <v>8705</v>
      </c>
      <c r="C5309" s="2" t="d">
        <v>2018-02-21</v>
      </c>
      <c r="D5309" s="2" t="d">
        <v>2018-02-26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3" t="str">
        <f>IF(M5309=People!$B$5,People!$A$5,IF(M5309=People!$B$2,People!$A$2,IF(M5309=People!$B$3,People!$A$3,IF(M5309=People!$B$4,People!$A$4,))))</f>
        <v>Chuck Magee</v>
      </c>
      <c r="W5309" s="3" t="str">
        <f>IFERROR(VLOOKUP(B5309,Returns!$A$2:$C$801,2,1), "No")</f>
        <v>Yes</v>
      </c>
    </row>
    <row r="5310" spans="1:23" x14ac:dyDescent="0.2">
      <c r="A5310" s="1">
        <v>5309</v>
      </c>
      <c r="B5310" t="s">
        <v>8706</v>
      </c>
      <c r="C5310" s="2" t="d">
        <v>2019-11-19</v>
      </c>
      <c r="D5310" s="2" t="d">
        <v>2019-11-21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3" t="str">
        <f>IF(M5310=People!$B$5,People!$A$5,IF(M5310=People!$B$2,People!$A$2,IF(M5310=People!$B$3,People!$A$3,IF(M5310=People!$B$4,People!$A$4,))))</f>
        <v>Kelly Williams</v>
      </c>
      <c r="W5310" s="3" t="str">
        <f>IFERROR(VLOOKUP(B5310,Returns!$A$2:$C$801,2,1), "No")</f>
        <v>Yes</v>
      </c>
    </row>
    <row r="5311" spans="1:23" x14ac:dyDescent="0.2">
      <c r="A5311" s="1">
        <v>5310</v>
      </c>
      <c r="B5311" t="s">
        <v>8706</v>
      </c>
      <c r="C5311" s="2" t="d">
        <v>2019-11-19</v>
      </c>
      <c r="D5311" s="2" t="d">
        <v>2019-11-21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3" t="str">
        <f>IF(M5311=People!$B$5,People!$A$5,IF(M5311=People!$B$2,People!$A$2,IF(M5311=People!$B$3,People!$A$3,IF(M5311=People!$B$4,People!$A$4,))))</f>
        <v>Kelly Williams</v>
      </c>
      <c r="W5311" s="3" t="str">
        <f>IFERROR(VLOOKUP(B5311,Returns!$A$2:$C$801,2,1), "No")</f>
        <v>Yes</v>
      </c>
    </row>
    <row r="5312" spans="1:23" x14ac:dyDescent="0.2">
      <c r="A5312" s="1">
        <v>5311</v>
      </c>
      <c r="B5312" t="s">
        <v>8706</v>
      </c>
      <c r="C5312" s="2" t="d">
        <v>2019-11-19</v>
      </c>
      <c r="D5312" s="2" t="d">
        <v>2019-11-21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3" t="str">
        <f>IF(M5312=People!$B$5,People!$A$5,IF(M5312=People!$B$2,People!$A$2,IF(M5312=People!$B$3,People!$A$3,IF(M5312=People!$B$4,People!$A$4,))))</f>
        <v>Kelly Williams</v>
      </c>
      <c r="W5312" s="3" t="str">
        <f>IFERROR(VLOOKUP(B5312,Returns!$A$2:$C$801,2,1), "No")</f>
        <v>Yes</v>
      </c>
    </row>
    <row r="5313" spans="1:23" x14ac:dyDescent="0.2">
      <c r="A5313" s="1">
        <v>5312</v>
      </c>
      <c r="B5313" t="s">
        <v>8707</v>
      </c>
      <c r="C5313" s="2" t="d">
        <v>2018-08-21</v>
      </c>
      <c r="D5313" s="2" t="d">
        <v>2018-08-27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3" t="str">
        <f>IF(M5313=People!$B$5,People!$A$5,IF(M5313=People!$B$2,People!$A$2,IF(M5313=People!$B$3,People!$A$3,IF(M5313=People!$B$4,People!$A$4,))))</f>
        <v>Cassandra Brandow</v>
      </c>
      <c r="W5313" s="3" t="str">
        <f>IFERROR(VLOOKUP(B5313,Returns!$A$2:$C$801,2,1), "No")</f>
        <v>Yes</v>
      </c>
    </row>
    <row r="5314" spans="1:23" x14ac:dyDescent="0.2">
      <c r="A5314" s="1">
        <v>5313</v>
      </c>
      <c r="B5314" t="s">
        <v>8707</v>
      </c>
      <c r="C5314" s="2" t="d">
        <v>2018-08-21</v>
      </c>
      <c r="D5314" s="2" t="d">
        <v>2018-08-27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3" t="str">
        <f>IF(M5314=People!$B$5,People!$A$5,IF(M5314=People!$B$2,People!$A$2,IF(M5314=People!$B$3,People!$A$3,IF(M5314=People!$B$4,People!$A$4,))))</f>
        <v>Cassandra Brandow</v>
      </c>
      <c r="W5314" s="3" t="str">
        <f>IFERROR(VLOOKUP(B5314,Returns!$A$2:$C$801,2,1), "No")</f>
        <v>Yes</v>
      </c>
    </row>
    <row r="5315" spans="1:23" x14ac:dyDescent="0.2">
      <c r="A5315" s="1">
        <v>5314</v>
      </c>
      <c r="B5315" t="s">
        <v>8708</v>
      </c>
      <c r="C5315" s="2" t="d">
        <v>2019-04-30</v>
      </c>
      <c r="D5315" s="2" t="d">
        <v>2019-05-05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3" t="str">
        <f>IF(M5315=People!$B$5,People!$A$5,IF(M5315=People!$B$2,People!$A$2,IF(M5315=People!$B$3,People!$A$3,IF(M5315=People!$B$4,People!$A$4,))))</f>
        <v>Anna Andreadi</v>
      </c>
      <c r="W5315" s="3" t="str">
        <f>IFERROR(VLOOKUP(B5315,Returns!$A$2:$C$801,2,1), "No")</f>
        <v>Yes</v>
      </c>
    </row>
    <row r="5316" spans="1:23" x14ac:dyDescent="0.2">
      <c r="A5316" s="1">
        <v>5315</v>
      </c>
      <c r="B5316" t="s">
        <v>8708</v>
      </c>
      <c r="C5316" s="2" t="d">
        <v>2019-04-30</v>
      </c>
      <c r="D5316" s="2" t="d">
        <v>2019-05-05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3" t="str">
        <f>IF(M5316=People!$B$5,People!$A$5,IF(M5316=People!$B$2,People!$A$2,IF(M5316=People!$B$3,People!$A$3,IF(M5316=People!$B$4,People!$A$4,))))</f>
        <v>Anna Andreadi</v>
      </c>
      <c r="W5316" s="3" t="str">
        <f>IFERROR(VLOOKUP(B5316,Returns!$A$2:$C$801,2,1), "No")</f>
        <v>Yes</v>
      </c>
    </row>
    <row r="5317" spans="1:23" x14ac:dyDescent="0.2">
      <c r="A5317" s="1">
        <v>5316</v>
      </c>
      <c r="B5317" t="s">
        <v>8709</v>
      </c>
      <c r="C5317" s="2" t="d">
        <v>2018-05-02</v>
      </c>
      <c r="D5317" s="2" t="d">
        <v>2018-05-08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3" t="str">
        <f>IF(M5317=People!$B$5,People!$A$5,IF(M5317=People!$B$2,People!$A$2,IF(M5317=People!$B$3,People!$A$3,IF(M5317=People!$B$4,People!$A$4,))))</f>
        <v>Cassandra Brandow</v>
      </c>
      <c r="W5317" s="3" t="str">
        <f>IFERROR(VLOOKUP(B5317,Returns!$A$2:$C$801,2,1), "No")</f>
        <v>Yes</v>
      </c>
    </row>
    <row r="5318" spans="1:23" x14ac:dyDescent="0.2">
      <c r="A5318" s="1">
        <v>5317</v>
      </c>
      <c r="B5318" t="s">
        <v>8710</v>
      </c>
      <c r="C5318" s="2" t="d">
        <v>2019-10-02</v>
      </c>
      <c r="D5318" s="2" t="d">
        <v>2019-10-05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3" t="str">
        <f>IF(M5318=People!$B$5,People!$A$5,IF(M5318=People!$B$2,People!$A$2,IF(M5318=People!$B$3,People!$A$3,IF(M5318=People!$B$4,People!$A$4,))))</f>
        <v>Cassandra Brandow</v>
      </c>
      <c r="W5318" s="3" t="str">
        <f>IFERROR(VLOOKUP(B5318,Returns!$A$2:$C$801,2,1), "No")</f>
        <v>Yes</v>
      </c>
    </row>
    <row r="5319" spans="1:23" x14ac:dyDescent="0.2">
      <c r="A5319" s="1">
        <v>5318</v>
      </c>
      <c r="B5319" t="s">
        <v>8710</v>
      </c>
      <c r="C5319" s="2" t="d">
        <v>2019-10-02</v>
      </c>
      <c r="D5319" s="2" t="d">
        <v>2019-10-05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3" t="str">
        <f>IF(M5319=People!$B$5,People!$A$5,IF(M5319=People!$B$2,People!$A$2,IF(M5319=People!$B$3,People!$A$3,IF(M5319=People!$B$4,People!$A$4,))))</f>
        <v>Cassandra Brandow</v>
      </c>
      <c r="W5319" s="3" t="str">
        <f>IFERROR(VLOOKUP(B5319,Returns!$A$2:$C$801,2,1), "No")</f>
        <v>Yes</v>
      </c>
    </row>
    <row r="5320" spans="1:23" x14ac:dyDescent="0.2">
      <c r="A5320" s="1">
        <v>5319</v>
      </c>
      <c r="B5320" t="s">
        <v>8710</v>
      </c>
      <c r="C5320" s="2" t="d">
        <v>2019-10-02</v>
      </c>
      <c r="D5320" s="2" t="d">
        <v>2019-10-05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3" t="str">
        <f>IF(M5320=People!$B$5,People!$A$5,IF(M5320=People!$B$2,People!$A$2,IF(M5320=People!$B$3,People!$A$3,IF(M5320=People!$B$4,People!$A$4,))))</f>
        <v>Cassandra Brandow</v>
      </c>
      <c r="W5320" s="3" t="str">
        <f>IFERROR(VLOOKUP(B5320,Returns!$A$2:$C$801,2,1), "No")</f>
        <v>Yes</v>
      </c>
    </row>
    <row r="5321" spans="1:23" x14ac:dyDescent="0.2">
      <c r="A5321" s="1">
        <v>5320</v>
      </c>
      <c r="B5321" t="s">
        <v>8710</v>
      </c>
      <c r="C5321" s="2" t="d">
        <v>2019-10-02</v>
      </c>
      <c r="D5321" s="2" t="d">
        <v>2019-10-05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3" t="str">
        <f>IF(M5321=People!$B$5,People!$A$5,IF(M5321=People!$B$2,People!$A$2,IF(M5321=People!$B$3,People!$A$3,IF(M5321=People!$B$4,People!$A$4,))))</f>
        <v>Cassandra Brandow</v>
      </c>
      <c r="W5321" s="3" t="str">
        <f>IFERROR(VLOOKUP(B5321,Returns!$A$2:$C$801,2,1), "No")</f>
        <v>Yes</v>
      </c>
    </row>
    <row r="5322" spans="1:23" x14ac:dyDescent="0.2">
      <c r="A5322" s="1">
        <v>5321</v>
      </c>
      <c r="B5322" t="s">
        <v>8710</v>
      </c>
      <c r="C5322" s="2" t="d">
        <v>2019-10-02</v>
      </c>
      <c r="D5322" s="2" t="d">
        <v>2019-10-05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3" t="str">
        <f>IF(M5322=People!$B$5,People!$A$5,IF(M5322=People!$B$2,People!$A$2,IF(M5322=People!$B$3,People!$A$3,IF(M5322=People!$B$4,People!$A$4,))))</f>
        <v>Cassandra Brandow</v>
      </c>
      <c r="W5322" s="3" t="str">
        <f>IFERROR(VLOOKUP(B5322,Returns!$A$2:$C$801,2,1), "No")</f>
        <v>Yes</v>
      </c>
    </row>
    <row r="5323" spans="1:23" x14ac:dyDescent="0.2">
      <c r="A5323" s="1">
        <v>5322</v>
      </c>
      <c r="B5323" t="s">
        <v>8710</v>
      </c>
      <c r="C5323" s="2" t="d">
        <v>2019-10-02</v>
      </c>
      <c r="D5323" s="2" t="d">
        <v>2019-10-05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3" t="str">
        <f>IF(M5323=People!$B$5,People!$A$5,IF(M5323=People!$B$2,People!$A$2,IF(M5323=People!$B$3,People!$A$3,IF(M5323=People!$B$4,People!$A$4,))))</f>
        <v>Cassandra Brandow</v>
      </c>
      <c r="W5323" s="3" t="str">
        <f>IFERROR(VLOOKUP(B5323,Returns!$A$2:$C$801,2,1), "No")</f>
        <v>Yes</v>
      </c>
    </row>
    <row r="5324" spans="1:23" x14ac:dyDescent="0.2">
      <c r="A5324" s="1">
        <v>5323</v>
      </c>
      <c r="B5324" t="s">
        <v>8710</v>
      </c>
      <c r="C5324" s="2" t="d">
        <v>2019-10-02</v>
      </c>
      <c r="D5324" s="2" t="d">
        <v>2019-10-05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3" t="str">
        <f>IF(M5324=People!$B$5,People!$A$5,IF(M5324=People!$B$2,People!$A$2,IF(M5324=People!$B$3,People!$A$3,IF(M5324=People!$B$4,People!$A$4,))))</f>
        <v>Cassandra Brandow</v>
      </c>
      <c r="W5324" s="3" t="str">
        <f>IFERROR(VLOOKUP(B5324,Returns!$A$2:$C$801,2,1), "No")</f>
        <v>Yes</v>
      </c>
    </row>
    <row r="5325" spans="1:23" x14ac:dyDescent="0.2">
      <c r="A5325" s="1">
        <v>5324</v>
      </c>
      <c r="B5325" t="s">
        <v>8711</v>
      </c>
      <c r="C5325" s="2" t="d">
        <v>2019-09-18</v>
      </c>
      <c r="D5325" s="2" t="d">
        <v>2019-09-23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3" t="str">
        <f>IF(M5325=People!$B$5,People!$A$5,IF(M5325=People!$B$2,People!$A$2,IF(M5325=People!$B$3,People!$A$3,IF(M5325=People!$B$4,People!$A$4,))))</f>
        <v>Kelly Williams</v>
      </c>
      <c r="W5325" s="3" t="str">
        <f>IFERROR(VLOOKUP(B5325,Returns!$A$2:$C$801,2,1), "No")</f>
        <v>Yes</v>
      </c>
    </row>
    <row r="5326" spans="1:23" x14ac:dyDescent="0.2">
      <c r="A5326" s="1">
        <v>5325</v>
      </c>
      <c r="B5326" t="s">
        <v>8712</v>
      </c>
      <c r="C5326" s="2" t="d">
        <v>2017-12-04</v>
      </c>
      <c r="D5326" s="2" t="d">
        <v>2017-12-09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3" t="str">
        <f>IF(M5326=People!$B$5,People!$A$5,IF(M5326=People!$B$2,People!$A$2,IF(M5326=People!$B$3,People!$A$3,IF(M5326=People!$B$4,People!$A$4,))))</f>
        <v>Anna Andreadi</v>
      </c>
      <c r="W5326" s="3" t="str">
        <f>IFERROR(VLOOKUP(B5326,Returns!$A$2:$C$801,2,1), "No")</f>
        <v>Yes</v>
      </c>
    </row>
    <row r="5327" spans="1:23" x14ac:dyDescent="0.2">
      <c r="A5327" s="1">
        <v>5326</v>
      </c>
      <c r="B5327" t="s">
        <v>8712</v>
      </c>
      <c r="C5327" s="2" t="d">
        <v>2017-12-04</v>
      </c>
      <c r="D5327" s="2" t="d">
        <v>2017-12-09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3" t="str">
        <f>IF(M5327=People!$B$5,People!$A$5,IF(M5327=People!$B$2,People!$A$2,IF(M5327=People!$B$3,People!$A$3,IF(M5327=People!$B$4,People!$A$4,))))</f>
        <v>Anna Andreadi</v>
      </c>
      <c r="W5327" s="3" t="str">
        <f>IFERROR(VLOOKUP(B5327,Returns!$A$2:$C$801,2,1), "No")</f>
        <v>Yes</v>
      </c>
    </row>
    <row r="5328" spans="1:23" x14ac:dyDescent="0.2">
      <c r="A5328" s="1">
        <v>5327</v>
      </c>
      <c r="B5328" t="s">
        <v>8713</v>
      </c>
      <c r="C5328" s="2" t="d">
        <v>2017-01-17</v>
      </c>
      <c r="D5328" s="2" t="d">
        <v>2017-01-22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3" t="str">
        <f>IF(M5328=People!$B$5,People!$A$5,IF(M5328=People!$B$2,People!$A$2,IF(M5328=People!$B$3,People!$A$3,IF(M5328=People!$B$4,People!$A$4,))))</f>
        <v>Chuck Magee</v>
      </c>
      <c r="W5328" s="3" t="str">
        <f>IFERROR(VLOOKUP(B5328,Returns!$A$2:$C$801,2,1), "No")</f>
        <v>Yes</v>
      </c>
    </row>
    <row r="5329" spans="1:23" x14ac:dyDescent="0.2">
      <c r="A5329" s="1">
        <v>5328</v>
      </c>
      <c r="B5329" t="s">
        <v>8714</v>
      </c>
      <c r="C5329" s="2" t="d">
        <v>2016-01-06</v>
      </c>
      <c r="D5329" s="2" t="d">
        <v>2016-01-08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3" t="str">
        <f>IF(M5329=People!$B$5,People!$A$5,IF(M5329=People!$B$2,People!$A$2,IF(M5329=People!$B$3,People!$A$3,IF(M5329=People!$B$4,People!$A$4,))))</f>
        <v>Anna Andreadi</v>
      </c>
      <c r="W5329" s="3" t="str">
        <f>IFERROR(VLOOKUP(B5329,Returns!$A$2:$C$801,2,1), "No")</f>
        <v>Yes</v>
      </c>
    </row>
    <row r="5330" spans="1:23" x14ac:dyDescent="0.2">
      <c r="A5330" s="1">
        <v>5329</v>
      </c>
      <c r="B5330" t="s">
        <v>8715</v>
      </c>
      <c r="C5330" s="2" t="d">
        <v>2017-03-05</v>
      </c>
      <c r="D5330" s="2" t="d">
        <v>2017-03-09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3" t="str">
        <f>IF(M5330=People!$B$5,People!$A$5,IF(M5330=People!$B$2,People!$A$2,IF(M5330=People!$B$3,People!$A$3,IF(M5330=People!$B$4,People!$A$4,))))</f>
        <v>Kelly Williams</v>
      </c>
      <c r="W5330" s="3" t="str">
        <f>IFERROR(VLOOKUP(B5330,Returns!$A$2:$C$801,2,1), "No")</f>
        <v>Yes</v>
      </c>
    </row>
    <row r="5331" spans="1:23" x14ac:dyDescent="0.2">
      <c r="A5331" s="1">
        <v>5330</v>
      </c>
      <c r="B5331" t="s">
        <v>8716</v>
      </c>
      <c r="C5331" s="2" t="d">
        <v>2018-12-25</v>
      </c>
      <c r="D5331" s="2" t="d">
        <v>2018-12-28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3" t="str">
        <f>IF(M5331=People!$B$5,People!$A$5,IF(M5331=People!$B$2,People!$A$2,IF(M5331=People!$B$3,People!$A$3,IF(M5331=People!$B$4,People!$A$4,))))</f>
        <v>Chuck Magee</v>
      </c>
      <c r="W5331" s="3" t="str">
        <f>IFERROR(VLOOKUP(B5331,Returns!$A$2:$C$801,2,1), "No")</f>
        <v>Yes</v>
      </c>
    </row>
    <row r="5332" spans="1:23" x14ac:dyDescent="0.2">
      <c r="A5332" s="1">
        <v>5331</v>
      </c>
      <c r="B5332" t="s">
        <v>8717</v>
      </c>
      <c r="C5332" s="2" t="d">
        <v>2018-09-04</v>
      </c>
      <c r="D5332" s="2" t="d">
        <v>2018-09-08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3" t="str">
        <f>IF(M5332=People!$B$5,People!$A$5,IF(M5332=People!$B$2,People!$A$2,IF(M5332=People!$B$3,People!$A$3,IF(M5332=People!$B$4,People!$A$4,))))</f>
        <v>Chuck Magee</v>
      </c>
      <c r="W5332" s="3" t="str">
        <f>IFERROR(VLOOKUP(B5332,Returns!$A$2:$C$801,2,1), "No")</f>
        <v>Yes</v>
      </c>
    </row>
    <row r="5333" spans="1:23" x14ac:dyDescent="0.2">
      <c r="A5333" s="1">
        <v>5332</v>
      </c>
      <c r="B5333" t="s">
        <v>8717</v>
      </c>
      <c r="C5333" s="2" t="d">
        <v>2018-09-04</v>
      </c>
      <c r="D5333" s="2" t="d">
        <v>2018-09-08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3" t="str">
        <f>IF(M5333=People!$B$5,People!$A$5,IF(M5333=People!$B$2,People!$A$2,IF(M5333=People!$B$3,People!$A$3,IF(M5333=People!$B$4,People!$A$4,))))</f>
        <v>Chuck Magee</v>
      </c>
      <c r="W5333" s="3" t="str">
        <f>IFERROR(VLOOKUP(B5333,Returns!$A$2:$C$801,2,1), "No")</f>
        <v>Yes</v>
      </c>
    </row>
    <row r="5334" spans="1:23" x14ac:dyDescent="0.2">
      <c r="A5334" s="1">
        <v>5333</v>
      </c>
      <c r="B5334" t="s">
        <v>8717</v>
      </c>
      <c r="C5334" s="2" t="d">
        <v>2018-09-04</v>
      </c>
      <c r="D5334" s="2" t="d">
        <v>2018-09-08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3" t="str">
        <f>IF(M5334=People!$B$5,People!$A$5,IF(M5334=People!$B$2,People!$A$2,IF(M5334=People!$B$3,People!$A$3,IF(M5334=People!$B$4,People!$A$4,))))</f>
        <v>Chuck Magee</v>
      </c>
      <c r="W5334" s="3" t="str">
        <f>IFERROR(VLOOKUP(B5334,Returns!$A$2:$C$801,2,1), "No")</f>
        <v>Yes</v>
      </c>
    </row>
    <row r="5335" spans="1:23" x14ac:dyDescent="0.2">
      <c r="A5335" s="1">
        <v>5334</v>
      </c>
      <c r="B5335" t="s">
        <v>8718</v>
      </c>
      <c r="C5335" s="2" t="d">
        <v>2016-08-26</v>
      </c>
      <c r="D5335" s="2" t="d">
        <v>2016-09-01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3" t="str">
        <f>IF(M5335=People!$B$5,People!$A$5,IF(M5335=People!$B$2,People!$A$2,IF(M5335=People!$B$3,People!$A$3,IF(M5335=People!$B$4,People!$A$4,))))</f>
        <v>Chuck Magee</v>
      </c>
      <c r="W5335" s="3" t="str">
        <f>IFERROR(VLOOKUP(B5335,Returns!$A$2:$C$801,2,1), "No")</f>
        <v>Yes</v>
      </c>
    </row>
    <row r="5336" spans="1:23" x14ac:dyDescent="0.2">
      <c r="A5336" s="1">
        <v>5335</v>
      </c>
      <c r="B5336" t="s">
        <v>8718</v>
      </c>
      <c r="C5336" s="2" t="d">
        <v>2016-08-26</v>
      </c>
      <c r="D5336" s="2" t="d">
        <v>2016-09-01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3" t="str">
        <f>IF(M5336=People!$B$5,People!$A$5,IF(M5336=People!$B$2,People!$A$2,IF(M5336=People!$B$3,People!$A$3,IF(M5336=People!$B$4,People!$A$4,))))</f>
        <v>Chuck Magee</v>
      </c>
      <c r="W5336" s="3" t="str">
        <f>IFERROR(VLOOKUP(B5336,Returns!$A$2:$C$801,2,1), "No")</f>
        <v>Yes</v>
      </c>
    </row>
    <row r="5337" spans="1:23" x14ac:dyDescent="0.2">
      <c r="A5337" s="1">
        <v>5336</v>
      </c>
      <c r="B5337" t="s">
        <v>8718</v>
      </c>
      <c r="C5337" s="2" t="d">
        <v>2016-08-26</v>
      </c>
      <c r="D5337" s="2" t="d">
        <v>2016-09-01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3" t="str">
        <f>IF(M5337=People!$B$5,People!$A$5,IF(M5337=People!$B$2,People!$A$2,IF(M5337=People!$B$3,People!$A$3,IF(M5337=People!$B$4,People!$A$4,))))</f>
        <v>Chuck Magee</v>
      </c>
      <c r="W5337" s="3" t="str">
        <f>IFERROR(VLOOKUP(B5337,Returns!$A$2:$C$801,2,1), "No")</f>
        <v>Yes</v>
      </c>
    </row>
    <row r="5338" spans="1:23" x14ac:dyDescent="0.2">
      <c r="A5338" s="1">
        <v>5337</v>
      </c>
      <c r="B5338" t="s">
        <v>8719</v>
      </c>
      <c r="C5338" s="2" t="d">
        <v>2017-05-21</v>
      </c>
      <c r="D5338" s="2" t="d">
        <v>2017-05-25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3" t="str">
        <f>IF(M5338=People!$B$5,People!$A$5,IF(M5338=People!$B$2,People!$A$2,IF(M5338=People!$B$3,People!$A$3,IF(M5338=People!$B$4,People!$A$4,))))</f>
        <v>Anna Andreadi</v>
      </c>
      <c r="W5338" s="3" t="str">
        <f>IFERROR(VLOOKUP(B5338,Returns!$A$2:$C$801,2,1), "No")</f>
        <v>Yes</v>
      </c>
    </row>
    <row r="5339" spans="1:23" x14ac:dyDescent="0.2">
      <c r="A5339" s="1">
        <v>5338</v>
      </c>
      <c r="B5339" t="s">
        <v>8720</v>
      </c>
      <c r="C5339" s="2" t="d">
        <v>2019-10-16</v>
      </c>
      <c r="D5339" s="2" t="d">
        <v>2019-10-21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3" t="str">
        <f>IF(M5339=People!$B$5,People!$A$5,IF(M5339=People!$B$2,People!$A$2,IF(M5339=People!$B$3,People!$A$3,IF(M5339=People!$B$4,People!$A$4,))))</f>
        <v>Anna Andreadi</v>
      </c>
      <c r="W5339" s="3" t="str">
        <f>IFERROR(VLOOKUP(B5339,Returns!$A$2:$C$801,2,1), "No")</f>
        <v>Yes</v>
      </c>
    </row>
    <row r="5340" spans="1:23" x14ac:dyDescent="0.2">
      <c r="A5340" s="1">
        <v>5339</v>
      </c>
      <c r="B5340" t="s">
        <v>6013</v>
      </c>
      <c r="C5340" s="2" t="d">
        <v>2017-11-09</v>
      </c>
      <c r="D5340" s="2" t="d">
        <v>2017-11-14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3" t="str">
        <f>IF(M5340=People!$B$5,People!$A$5,IF(M5340=People!$B$2,People!$A$2,IF(M5340=People!$B$3,People!$A$3,IF(M5340=People!$B$4,People!$A$4,))))</f>
        <v>Chuck Magee</v>
      </c>
      <c r="W5340" s="3" t="str">
        <f>IFERROR(VLOOKUP(B5340,Returns!$A$2:$C$801,2,1), "No")</f>
        <v>Yes</v>
      </c>
    </row>
    <row r="5341" spans="1:23" x14ac:dyDescent="0.2">
      <c r="A5341" s="1">
        <v>5340</v>
      </c>
      <c r="B5341" t="s">
        <v>6013</v>
      </c>
      <c r="C5341" s="2" t="d">
        <v>2017-11-09</v>
      </c>
      <c r="D5341" s="2" t="d">
        <v>2017-11-14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3" t="str">
        <f>IF(M5341=People!$B$5,People!$A$5,IF(M5341=People!$B$2,People!$A$2,IF(M5341=People!$B$3,People!$A$3,IF(M5341=People!$B$4,People!$A$4,))))</f>
        <v>Chuck Magee</v>
      </c>
      <c r="W5341" s="3" t="str">
        <f>IFERROR(VLOOKUP(B5341,Returns!$A$2:$C$801,2,1), "No")</f>
        <v>Yes</v>
      </c>
    </row>
    <row r="5342" spans="1:23" x14ac:dyDescent="0.2">
      <c r="A5342" s="1">
        <v>5341</v>
      </c>
      <c r="B5342" t="s">
        <v>6013</v>
      </c>
      <c r="C5342" s="2" t="d">
        <v>2017-11-09</v>
      </c>
      <c r="D5342" s="2" t="d">
        <v>2017-11-14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3" t="str">
        <f>IF(M5342=People!$B$5,People!$A$5,IF(M5342=People!$B$2,People!$A$2,IF(M5342=People!$B$3,People!$A$3,IF(M5342=People!$B$4,People!$A$4,))))</f>
        <v>Chuck Magee</v>
      </c>
      <c r="W5342" s="3" t="str">
        <f>IFERROR(VLOOKUP(B5342,Returns!$A$2:$C$801,2,1), "No")</f>
        <v>Yes</v>
      </c>
    </row>
    <row r="5343" spans="1:23" x14ac:dyDescent="0.2">
      <c r="A5343" s="1">
        <v>5342</v>
      </c>
      <c r="B5343" t="s">
        <v>6013</v>
      </c>
      <c r="C5343" s="2" t="d">
        <v>2017-11-09</v>
      </c>
      <c r="D5343" s="2" t="d">
        <v>2017-11-14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3" t="str">
        <f>IF(M5343=People!$B$5,People!$A$5,IF(M5343=People!$B$2,People!$A$2,IF(M5343=People!$B$3,People!$A$3,IF(M5343=People!$B$4,People!$A$4,))))</f>
        <v>Chuck Magee</v>
      </c>
      <c r="W5343" s="3" t="str">
        <f>IFERROR(VLOOKUP(B5343,Returns!$A$2:$C$801,2,1), "No")</f>
        <v>Yes</v>
      </c>
    </row>
    <row r="5344" spans="1:23" x14ac:dyDescent="0.2">
      <c r="A5344" s="1">
        <v>5343</v>
      </c>
      <c r="B5344" t="s">
        <v>8721</v>
      </c>
      <c r="C5344" s="2" t="d">
        <v>2016-11-21</v>
      </c>
      <c r="D5344" s="2" t="d">
        <v>2016-11-27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3" t="str">
        <f>IF(M5344=People!$B$5,People!$A$5,IF(M5344=People!$B$2,People!$A$2,IF(M5344=People!$B$3,People!$A$3,IF(M5344=People!$B$4,People!$A$4,))))</f>
        <v>Kelly Williams</v>
      </c>
      <c r="W5344" s="3" t="str">
        <f>IFERROR(VLOOKUP(B5344,Returns!$A$2:$C$801,2,1), "No")</f>
        <v>Yes</v>
      </c>
    </row>
    <row r="5345" spans="1:23" x14ac:dyDescent="0.2">
      <c r="A5345" s="1">
        <v>5344</v>
      </c>
      <c r="B5345" t="s">
        <v>8721</v>
      </c>
      <c r="C5345" s="2" t="d">
        <v>2016-11-21</v>
      </c>
      <c r="D5345" s="2" t="d">
        <v>2016-11-27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3" t="str">
        <f>IF(M5345=People!$B$5,People!$A$5,IF(M5345=People!$B$2,People!$A$2,IF(M5345=People!$B$3,People!$A$3,IF(M5345=People!$B$4,People!$A$4,))))</f>
        <v>Kelly Williams</v>
      </c>
      <c r="W5345" s="3" t="str">
        <f>IFERROR(VLOOKUP(B5345,Returns!$A$2:$C$801,2,1), "No")</f>
        <v>Yes</v>
      </c>
    </row>
    <row r="5346" spans="1:23" x14ac:dyDescent="0.2">
      <c r="A5346" s="1">
        <v>5345</v>
      </c>
      <c r="B5346" t="s">
        <v>8722</v>
      </c>
      <c r="C5346" s="2" t="d">
        <v>2017-10-11</v>
      </c>
      <c r="D5346" s="2" t="d">
        <v>2017-10-13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3" t="str">
        <f>IF(M5346=People!$B$5,People!$A$5,IF(M5346=People!$B$2,People!$A$2,IF(M5346=People!$B$3,People!$A$3,IF(M5346=People!$B$4,People!$A$4,))))</f>
        <v>Chuck Magee</v>
      </c>
      <c r="W5346" s="3" t="str">
        <f>IFERROR(VLOOKUP(B5346,Returns!$A$2:$C$801,2,1), "No")</f>
        <v>Yes</v>
      </c>
    </row>
    <row r="5347" spans="1:23" x14ac:dyDescent="0.2">
      <c r="A5347" s="1">
        <v>5346</v>
      </c>
      <c r="B5347" t="s">
        <v>8723</v>
      </c>
      <c r="C5347" s="2" t="d">
        <v>2019-03-21</v>
      </c>
      <c r="D5347" s="2" t="d">
        <v>2019-03-23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3" t="str">
        <f>IF(M5347=People!$B$5,People!$A$5,IF(M5347=People!$B$2,People!$A$2,IF(M5347=People!$B$3,People!$A$3,IF(M5347=People!$B$4,People!$A$4,))))</f>
        <v>Anna Andreadi</v>
      </c>
      <c r="W5347" s="3" t="str">
        <f>IFERROR(VLOOKUP(B5347,Returns!$A$2:$C$801,2,1), "No")</f>
        <v>Yes</v>
      </c>
    </row>
    <row r="5348" spans="1:23" x14ac:dyDescent="0.2">
      <c r="A5348" s="1">
        <v>5347</v>
      </c>
      <c r="B5348" t="s">
        <v>8723</v>
      </c>
      <c r="C5348" s="2" t="d">
        <v>2019-03-21</v>
      </c>
      <c r="D5348" s="2" t="d">
        <v>2019-03-23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3" t="str">
        <f>IF(M5348=People!$B$5,People!$A$5,IF(M5348=People!$B$2,People!$A$2,IF(M5348=People!$B$3,People!$A$3,IF(M5348=People!$B$4,People!$A$4,))))</f>
        <v>Anna Andreadi</v>
      </c>
      <c r="W5348" s="3" t="str">
        <f>IFERROR(VLOOKUP(B5348,Returns!$A$2:$C$801,2,1), "No")</f>
        <v>Yes</v>
      </c>
    </row>
    <row r="5349" spans="1:23" x14ac:dyDescent="0.2">
      <c r="A5349" s="1">
        <v>5348</v>
      </c>
      <c r="B5349" t="s">
        <v>8723</v>
      </c>
      <c r="C5349" s="2" t="d">
        <v>2019-03-21</v>
      </c>
      <c r="D5349" s="2" t="d">
        <v>2019-03-23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3" t="str">
        <f>IF(M5349=People!$B$5,People!$A$5,IF(M5349=People!$B$2,People!$A$2,IF(M5349=People!$B$3,People!$A$3,IF(M5349=People!$B$4,People!$A$4,))))</f>
        <v>Anna Andreadi</v>
      </c>
      <c r="W5349" s="3" t="str">
        <f>IFERROR(VLOOKUP(B5349,Returns!$A$2:$C$801,2,1), "No")</f>
        <v>Yes</v>
      </c>
    </row>
    <row r="5350" spans="1:23" x14ac:dyDescent="0.2">
      <c r="A5350" s="1">
        <v>5349</v>
      </c>
      <c r="B5350" t="s">
        <v>8724</v>
      </c>
      <c r="C5350" s="2" t="d">
        <v>2017-01-04</v>
      </c>
      <c r="D5350" s="2" t="d">
        <v>2017-01-10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3" t="str">
        <f>IF(M5350=People!$B$5,People!$A$5,IF(M5350=People!$B$2,People!$A$2,IF(M5350=People!$B$3,People!$A$3,IF(M5350=People!$B$4,People!$A$4,))))</f>
        <v>Kelly Williams</v>
      </c>
      <c r="W5350" s="3" t="str">
        <f>IFERROR(VLOOKUP(B5350,Returns!$A$2:$C$801,2,1), "No")</f>
        <v>Yes</v>
      </c>
    </row>
    <row r="5351" spans="1:23" x14ac:dyDescent="0.2">
      <c r="A5351" s="1">
        <v>5350</v>
      </c>
      <c r="B5351" t="s">
        <v>8724</v>
      </c>
      <c r="C5351" s="2" t="d">
        <v>2017-01-04</v>
      </c>
      <c r="D5351" s="2" t="d">
        <v>2017-01-10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3" t="str">
        <f>IF(M5351=People!$B$5,People!$A$5,IF(M5351=People!$B$2,People!$A$2,IF(M5351=People!$B$3,People!$A$3,IF(M5351=People!$B$4,People!$A$4,))))</f>
        <v>Kelly Williams</v>
      </c>
      <c r="W5351" s="3" t="str">
        <f>IFERROR(VLOOKUP(B5351,Returns!$A$2:$C$801,2,1), "No")</f>
        <v>Yes</v>
      </c>
    </row>
    <row r="5352" spans="1:23" x14ac:dyDescent="0.2">
      <c r="A5352" s="1">
        <v>5351</v>
      </c>
      <c r="B5352" t="s">
        <v>8725</v>
      </c>
      <c r="C5352" s="2" t="d">
        <v>2019-12-09</v>
      </c>
      <c r="D5352" s="2" t="d">
        <v>2019-12-16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3" t="str">
        <f>IF(M5352=People!$B$5,People!$A$5,IF(M5352=People!$B$2,People!$A$2,IF(M5352=People!$B$3,People!$A$3,IF(M5352=People!$B$4,People!$A$4,))))</f>
        <v>Kelly Williams</v>
      </c>
      <c r="W5352" s="3" t="str">
        <f>IFERROR(VLOOKUP(B5352,Returns!$A$2:$C$801,2,1), "No")</f>
        <v>Yes</v>
      </c>
    </row>
    <row r="5353" spans="1:23" x14ac:dyDescent="0.2">
      <c r="A5353" s="1">
        <v>5352</v>
      </c>
      <c r="B5353" t="s">
        <v>8726</v>
      </c>
      <c r="C5353" s="2" t="d">
        <v>2018-09-06</v>
      </c>
      <c r="D5353" s="2" t="d">
        <v>2018-09-12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3" t="str">
        <f>IF(M5353=People!$B$5,People!$A$5,IF(M5353=People!$B$2,People!$A$2,IF(M5353=People!$B$3,People!$A$3,IF(M5353=People!$B$4,People!$A$4,))))</f>
        <v>Kelly Williams</v>
      </c>
      <c r="W5353" s="3" t="str">
        <f>IFERROR(VLOOKUP(B5353,Returns!$A$2:$C$801,2,1), "No")</f>
        <v>Yes</v>
      </c>
    </row>
    <row r="5354" spans="1:23" x14ac:dyDescent="0.2">
      <c r="A5354" s="1">
        <v>5353</v>
      </c>
      <c r="B5354" t="s">
        <v>8726</v>
      </c>
      <c r="C5354" s="2" t="d">
        <v>2018-09-06</v>
      </c>
      <c r="D5354" s="2" t="d">
        <v>2018-09-12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3" t="str">
        <f>IF(M5354=People!$B$5,People!$A$5,IF(M5354=People!$B$2,People!$A$2,IF(M5354=People!$B$3,People!$A$3,IF(M5354=People!$B$4,People!$A$4,))))</f>
        <v>Kelly Williams</v>
      </c>
      <c r="W5354" s="3" t="str">
        <f>IFERROR(VLOOKUP(B5354,Returns!$A$2:$C$801,2,1), "No")</f>
        <v>Yes</v>
      </c>
    </row>
    <row r="5355" spans="1:23" x14ac:dyDescent="0.2">
      <c r="A5355" s="1">
        <v>5354</v>
      </c>
      <c r="B5355" t="s">
        <v>8727</v>
      </c>
      <c r="C5355" s="2" t="d">
        <v>2018-09-03</v>
      </c>
      <c r="D5355" s="2" t="d">
        <v>2018-09-06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3" t="str">
        <f>IF(M5355=People!$B$5,People!$A$5,IF(M5355=People!$B$2,People!$A$2,IF(M5355=People!$B$3,People!$A$3,IF(M5355=People!$B$4,People!$A$4,))))</f>
        <v>Cassandra Brandow</v>
      </c>
      <c r="W5355" s="3" t="str">
        <f>IFERROR(VLOOKUP(B5355,Returns!$A$2:$C$801,2,1), "No")</f>
        <v>Yes</v>
      </c>
    </row>
    <row r="5356" spans="1:23" x14ac:dyDescent="0.2">
      <c r="A5356" s="1">
        <v>5355</v>
      </c>
      <c r="B5356" t="s">
        <v>8728</v>
      </c>
      <c r="C5356" s="2" t="d">
        <v>2016-05-13</v>
      </c>
      <c r="D5356" s="2" t="d">
        <v>2016-05-19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3" t="str">
        <f>IF(M5356=People!$B$5,People!$A$5,IF(M5356=People!$B$2,People!$A$2,IF(M5356=People!$B$3,People!$A$3,IF(M5356=People!$B$4,People!$A$4,))))</f>
        <v>Anna Andreadi</v>
      </c>
      <c r="W5356" s="3" t="str">
        <f>IFERROR(VLOOKUP(B5356,Returns!$A$2:$C$801,2,1), "No")</f>
        <v>Yes</v>
      </c>
    </row>
    <row r="5357" spans="1:23" x14ac:dyDescent="0.2">
      <c r="A5357" s="1">
        <v>5356</v>
      </c>
      <c r="B5357" t="s">
        <v>8728</v>
      </c>
      <c r="C5357" s="2" t="d">
        <v>2016-05-13</v>
      </c>
      <c r="D5357" s="2" t="d">
        <v>2016-05-19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3" t="str">
        <f>IF(M5357=People!$B$5,People!$A$5,IF(M5357=People!$B$2,People!$A$2,IF(M5357=People!$B$3,People!$A$3,IF(M5357=People!$B$4,People!$A$4,))))</f>
        <v>Anna Andreadi</v>
      </c>
      <c r="W5357" s="3" t="str">
        <f>IFERROR(VLOOKUP(B5357,Returns!$A$2:$C$801,2,1), "No")</f>
        <v>Yes</v>
      </c>
    </row>
    <row r="5358" spans="1:23" x14ac:dyDescent="0.2">
      <c r="A5358" s="1">
        <v>5357</v>
      </c>
      <c r="B5358" t="s">
        <v>8729</v>
      </c>
      <c r="C5358" s="2" t="d">
        <v>2018-09-29</v>
      </c>
      <c r="D5358" s="2" t="d">
        <v>2018-10-03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3" t="str">
        <f>IF(M5358=People!$B$5,People!$A$5,IF(M5358=People!$B$2,People!$A$2,IF(M5358=People!$B$3,People!$A$3,IF(M5358=People!$B$4,People!$A$4,))))</f>
        <v>Anna Andreadi</v>
      </c>
      <c r="W5358" s="3" t="str">
        <f>IFERROR(VLOOKUP(B5358,Returns!$A$2:$C$801,2,1), "No")</f>
        <v>Yes</v>
      </c>
    </row>
    <row r="5359" spans="1:23" x14ac:dyDescent="0.2">
      <c r="A5359" s="1">
        <v>5358</v>
      </c>
      <c r="B5359" t="s">
        <v>8730</v>
      </c>
      <c r="C5359" s="2" t="d">
        <v>2016-08-05</v>
      </c>
      <c r="D5359" s="2" t="d">
        <v>2016-08-11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3" t="str">
        <f>IF(M5359=People!$B$5,People!$A$5,IF(M5359=People!$B$2,People!$A$2,IF(M5359=People!$B$3,People!$A$3,IF(M5359=People!$B$4,People!$A$4,))))</f>
        <v>Anna Andreadi</v>
      </c>
      <c r="W5359" s="3" t="str">
        <f>IFERROR(VLOOKUP(B5359,Returns!$A$2:$C$801,2,1), "No")</f>
        <v>Yes</v>
      </c>
    </row>
    <row r="5360" spans="1:23" x14ac:dyDescent="0.2">
      <c r="A5360" s="1">
        <v>5359</v>
      </c>
      <c r="B5360" t="s">
        <v>8730</v>
      </c>
      <c r="C5360" s="2" t="d">
        <v>2016-08-05</v>
      </c>
      <c r="D5360" s="2" t="d">
        <v>2016-08-11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3" t="str">
        <f>IF(M5360=People!$B$5,People!$A$5,IF(M5360=People!$B$2,People!$A$2,IF(M5360=People!$B$3,People!$A$3,IF(M5360=People!$B$4,People!$A$4,))))</f>
        <v>Anna Andreadi</v>
      </c>
      <c r="W5360" s="3" t="str">
        <f>IFERROR(VLOOKUP(B5360,Returns!$A$2:$C$801,2,1), "No")</f>
        <v>Yes</v>
      </c>
    </row>
    <row r="5361" spans="1:23" x14ac:dyDescent="0.2">
      <c r="A5361" s="1">
        <v>5360</v>
      </c>
      <c r="B5361" t="s">
        <v>8730</v>
      </c>
      <c r="C5361" s="2" t="d">
        <v>2016-08-05</v>
      </c>
      <c r="D5361" s="2" t="d">
        <v>2016-08-11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3" t="str">
        <f>IF(M5361=People!$B$5,People!$A$5,IF(M5361=People!$B$2,People!$A$2,IF(M5361=People!$B$3,People!$A$3,IF(M5361=People!$B$4,People!$A$4,))))</f>
        <v>Anna Andreadi</v>
      </c>
      <c r="W5361" s="3" t="str">
        <f>IFERROR(VLOOKUP(B5361,Returns!$A$2:$C$801,2,1), "No")</f>
        <v>Yes</v>
      </c>
    </row>
    <row r="5362" spans="1:23" x14ac:dyDescent="0.2">
      <c r="A5362" s="1">
        <v>5361</v>
      </c>
      <c r="B5362" t="s">
        <v>8731</v>
      </c>
      <c r="C5362" s="2" t="d">
        <v>2019-04-14</v>
      </c>
      <c r="D5362" s="2" t="d">
        <v>2019-04-18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3" t="str">
        <f>IF(M5362=People!$B$5,People!$A$5,IF(M5362=People!$B$2,People!$A$2,IF(M5362=People!$B$3,People!$A$3,IF(M5362=People!$B$4,People!$A$4,))))</f>
        <v>Cassandra Brandow</v>
      </c>
      <c r="W5362" s="3" t="str">
        <f>IFERROR(VLOOKUP(B5362,Returns!$A$2:$C$801,2,1), "No")</f>
        <v>Yes</v>
      </c>
    </row>
    <row r="5363" spans="1:23" x14ac:dyDescent="0.2">
      <c r="A5363" s="1">
        <v>5362</v>
      </c>
      <c r="B5363" t="s">
        <v>8732</v>
      </c>
      <c r="C5363" s="2" t="d">
        <v>2019-06-09</v>
      </c>
      <c r="D5363" s="2" t="d">
        <v>2019-06-10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3" t="str">
        <f>IF(M5363=People!$B$5,People!$A$5,IF(M5363=People!$B$2,People!$A$2,IF(M5363=People!$B$3,People!$A$3,IF(M5363=People!$B$4,People!$A$4,))))</f>
        <v>Kelly Williams</v>
      </c>
      <c r="W5363" s="3" t="str">
        <f>IFERROR(VLOOKUP(B5363,Returns!$A$2:$C$801,2,1), "No")</f>
        <v>Yes</v>
      </c>
    </row>
    <row r="5364" spans="1:23" x14ac:dyDescent="0.2">
      <c r="A5364" s="1">
        <v>5363</v>
      </c>
      <c r="B5364" t="s">
        <v>8733</v>
      </c>
      <c r="C5364" s="2" t="d">
        <v>2018-12-29</v>
      </c>
      <c r="D5364" s="2" t="d">
        <v>2019-01-02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3" t="str">
        <f>IF(M5364=People!$B$5,People!$A$5,IF(M5364=People!$B$2,People!$A$2,IF(M5364=People!$B$3,People!$A$3,IF(M5364=People!$B$4,People!$A$4,))))</f>
        <v>Kelly Williams</v>
      </c>
      <c r="W5364" s="3" t="str">
        <f>IFERROR(VLOOKUP(B5364,Returns!$A$2:$C$801,2,1), "No")</f>
        <v>Yes</v>
      </c>
    </row>
    <row r="5365" spans="1:23" x14ac:dyDescent="0.2">
      <c r="A5365" s="1">
        <v>5364</v>
      </c>
      <c r="B5365" t="s">
        <v>8733</v>
      </c>
      <c r="C5365" s="2" t="d">
        <v>2018-12-29</v>
      </c>
      <c r="D5365" s="2" t="d">
        <v>2019-01-02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3" t="str">
        <f>IF(M5365=People!$B$5,People!$A$5,IF(M5365=People!$B$2,People!$A$2,IF(M5365=People!$B$3,People!$A$3,IF(M5365=People!$B$4,People!$A$4,))))</f>
        <v>Kelly Williams</v>
      </c>
      <c r="W5365" s="3" t="str">
        <f>IFERROR(VLOOKUP(B5365,Returns!$A$2:$C$801,2,1), "No")</f>
        <v>Yes</v>
      </c>
    </row>
    <row r="5366" spans="1:23" x14ac:dyDescent="0.2">
      <c r="A5366" s="1">
        <v>5365</v>
      </c>
      <c r="B5366" t="s">
        <v>8734</v>
      </c>
      <c r="C5366" s="2" t="d">
        <v>2016-01-18</v>
      </c>
      <c r="D5366" s="2" t="d">
        <v>2016-01-21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3" t="str">
        <f>IF(M5366=People!$B$5,People!$A$5,IF(M5366=People!$B$2,People!$A$2,IF(M5366=People!$B$3,People!$A$3,IF(M5366=People!$B$4,People!$A$4,))))</f>
        <v>Anna Andreadi</v>
      </c>
      <c r="W5366" s="3" t="str">
        <f>IFERROR(VLOOKUP(B5366,Returns!$A$2:$C$801,2,1), "No")</f>
        <v>Yes</v>
      </c>
    </row>
    <row r="5367" spans="1:23" x14ac:dyDescent="0.2">
      <c r="A5367" s="1">
        <v>5366</v>
      </c>
      <c r="B5367" t="s">
        <v>8735</v>
      </c>
      <c r="C5367" s="2" t="d">
        <v>2018-11-20</v>
      </c>
      <c r="D5367" s="2" t="d">
        <v>2018-11-24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3" t="str">
        <f>IF(M5367=People!$B$5,People!$A$5,IF(M5367=People!$B$2,People!$A$2,IF(M5367=People!$B$3,People!$A$3,IF(M5367=People!$B$4,People!$A$4,))))</f>
        <v>Kelly Williams</v>
      </c>
      <c r="W5367" s="3" t="str">
        <f>IFERROR(VLOOKUP(B5367,Returns!$A$2:$C$801,2,1), "No")</f>
        <v>Yes</v>
      </c>
    </row>
    <row r="5368" spans="1:23" x14ac:dyDescent="0.2">
      <c r="A5368" s="1">
        <v>5367</v>
      </c>
      <c r="B5368" t="s">
        <v>8736</v>
      </c>
      <c r="C5368" s="2" t="d">
        <v>2019-06-10</v>
      </c>
      <c r="D5368" s="2" t="d">
        <v>2019-06-15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3" t="str">
        <f>IF(M5368=People!$B$5,People!$A$5,IF(M5368=People!$B$2,People!$A$2,IF(M5368=People!$B$3,People!$A$3,IF(M5368=People!$B$4,People!$A$4,))))</f>
        <v>Anna Andreadi</v>
      </c>
      <c r="W5368" s="3" t="str">
        <f>IFERROR(VLOOKUP(B5368,Returns!$A$2:$C$801,2,1), "No")</f>
        <v>Yes</v>
      </c>
    </row>
    <row r="5369" spans="1:23" x14ac:dyDescent="0.2">
      <c r="A5369" s="1">
        <v>5368</v>
      </c>
      <c r="B5369" t="s">
        <v>8736</v>
      </c>
      <c r="C5369" s="2" t="d">
        <v>2019-06-10</v>
      </c>
      <c r="D5369" s="2" t="d">
        <v>2019-06-15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3" t="str">
        <f>IF(M5369=People!$B$5,People!$A$5,IF(M5369=People!$B$2,People!$A$2,IF(M5369=People!$B$3,People!$A$3,IF(M5369=People!$B$4,People!$A$4,))))</f>
        <v>Anna Andreadi</v>
      </c>
      <c r="W5369" s="3" t="str">
        <f>IFERROR(VLOOKUP(B5369,Returns!$A$2:$C$801,2,1), "No")</f>
        <v>Yes</v>
      </c>
    </row>
    <row r="5370" spans="1:23" x14ac:dyDescent="0.2">
      <c r="A5370" s="1">
        <v>5369</v>
      </c>
      <c r="B5370" t="s">
        <v>8736</v>
      </c>
      <c r="C5370" s="2" t="d">
        <v>2019-06-10</v>
      </c>
      <c r="D5370" s="2" t="d">
        <v>2019-06-15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3" t="str">
        <f>IF(M5370=People!$B$5,People!$A$5,IF(M5370=People!$B$2,People!$A$2,IF(M5370=People!$B$3,People!$A$3,IF(M5370=People!$B$4,People!$A$4,))))</f>
        <v>Anna Andreadi</v>
      </c>
      <c r="W5370" s="3" t="str">
        <f>IFERROR(VLOOKUP(B5370,Returns!$A$2:$C$801,2,1), "No")</f>
        <v>Yes</v>
      </c>
    </row>
    <row r="5371" spans="1:23" x14ac:dyDescent="0.2">
      <c r="A5371" s="1">
        <v>5370</v>
      </c>
      <c r="B5371" t="s">
        <v>8737</v>
      </c>
      <c r="C5371" s="2" t="d">
        <v>2019-09-10</v>
      </c>
      <c r="D5371" s="2" t="d">
        <v>2019-09-13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3" t="str">
        <f>IF(M5371=People!$B$5,People!$A$5,IF(M5371=People!$B$2,People!$A$2,IF(M5371=People!$B$3,People!$A$3,IF(M5371=People!$B$4,People!$A$4,))))</f>
        <v>Chuck Magee</v>
      </c>
      <c r="W5371" s="3" t="str">
        <f>IFERROR(VLOOKUP(B5371,Returns!$A$2:$C$801,2,1), "No")</f>
        <v>Yes</v>
      </c>
    </row>
    <row r="5372" spans="1:23" x14ac:dyDescent="0.2">
      <c r="A5372" s="1">
        <v>5371</v>
      </c>
      <c r="B5372" t="s">
        <v>8738</v>
      </c>
      <c r="C5372" s="2" t="d">
        <v>2019-04-08</v>
      </c>
      <c r="D5372" s="2" t="d">
        <v>2019-04-12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3" t="str">
        <f>IF(M5372=People!$B$5,People!$A$5,IF(M5372=People!$B$2,People!$A$2,IF(M5372=People!$B$3,People!$A$3,IF(M5372=People!$B$4,People!$A$4,))))</f>
        <v>Kelly Williams</v>
      </c>
      <c r="W5372" s="3" t="str">
        <f>IFERROR(VLOOKUP(B5372,Returns!$A$2:$C$801,2,1), "No")</f>
        <v>Yes</v>
      </c>
    </row>
    <row r="5373" spans="1:23" x14ac:dyDescent="0.2">
      <c r="A5373" s="1">
        <v>5372</v>
      </c>
      <c r="B5373" t="s">
        <v>8738</v>
      </c>
      <c r="C5373" s="2" t="d">
        <v>2019-04-08</v>
      </c>
      <c r="D5373" s="2" t="d">
        <v>2019-04-12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3" t="str">
        <f>IF(M5373=People!$B$5,People!$A$5,IF(M5373=People!$B$2,People!$A$2,IF(M5373=People!$B$3,People!$A$3,IF(M5373=People!$B$4,People!$A$4,))))</f>
        <v>Kelly Williams</v>
      </c>
      <c r="W5373" s="3" t="str">
        <f>IFERROR(VLOOKUP(B5373,Returns!$A$2:$C$801,2,1), "No")</f>
        <v>Yes</v>
      </c>
    </row>
    <row r="5374" spans="1:23" x14ac:dyDescent="0.2">
      <c r="A5374" s="1">
        <v>5373</v>
      </c>
      <c r="B5374" t="s">
        <v>8739</v>
      </c>
      <c r="C5374" s="2" t="d">
        <v>2017-10-24</v>
      </c>
      <c r="D5374" s="2" t="d">
        <v>2017-10-30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3" t="str">
        <f>IF(M5374=People!$B$5,People!$A$5,IF(M5374=People!$B$2,People!$A$2,IF(M5374=People!$B$3,People!$A$3,IF(M5374=People!$B$4,People!$A$4,))))</f>
        <v>Kelly Williams</v>
      </c>
      <c r="W5374" s="3" t="str">
        <f>IFERROR(VLOOKUP(B5374,Returns!$A$2:$C$801,2,1), "No")</f>
        <v>Yes</v>
      </c>
    </row>
    <row r="5375" spans="1:23" x14ac:dyDescent="0.2">
      <c r="A5375" s="1">
        <v>5374</v>
      </c>
      <c r="B5375" t="s">
        <v>8739</v>
      </c>
      <c r="C5375" s="2" t="d">
        <v>2017-10-24</v>
      </c>
      <c r="D5375" s="2" t="d">
        <v>2017-10-30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3" t="str">
        <f>IF(M5375=People!$B$5,People!$A$5,IF(M5375=People!$B$2,People!$A$2,IF(M5375=People!$B$3,People!$A$3,IF(M5375=People!$B$4,People!$A$4,))))</f>
        <v>Kelly Williams</v>
      </c>
      <c r="W5375" s="3" t="str">
        <f>IFERROR(VLOOKUP(B5375,Returns!$A$2:$C$801,2,1), "No")</f>
        <v>Yes</v>
      </c>
    </row>
    <row r="5376" spans="1:23" x14ac:dyDescent="0.2">
      <c r="A5376" s="1">
        <v>5375</v>
      </c>
      <c r="B5376" t="s">
        <v>8739</v>
      </c>
      <c r="C5376" s="2" t="d">
        <v>2017-10-24</v>
      </c>
      <c r="D5376" s="2" t="d">
        <v>2017-10-30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3" t="str">
        <f>IF(M5376=People!$B$5,People!$A$5,IF(M5376=People!$B$2,People!$A$2,IF(M5376=People!$B$3,People!$A$3,IF(M5376=People!$B$4,People!$A$4,))))</f>
        <v>Kelly Williams</v>
      </c>
      <c r="W5376" s="3" t="str">
        <f>IFERROR(VLOOKUP(B5376,Returns!$A$2:$C$801,2,1), "No")</f>
        <v>Yes</v>
      </c>
    </row>
    <row r="5377" spans="1:23" x14ac:dyDescent="0.2">
      <c r="A5377" s="1">
        <v>5376</v>
      </c>
      <c r="B5377" t="s">
        <v>8740</v>
      </c>
      <c r="C5377" s="2" t="d">
        <v>2019-05-27</v>
      </c>
      <c r="D5377" s="2" t="d">
        <v>2019-05-31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3" t="str">
        <f>IF(M5377=People!$B$5,People!$A$5,IF(M5377=People!$B$2,People!$A$2,IF(M5377=People!$B$3,People!$A$3,IF(M5377=People!$B$4,People!$A$4,))))</f>
        <v>Anna Andreadi</v>
      </c>
      <c r="W5377" s="3" t="str">
        <f>IFERROR(VLOOKUP(B5377,Returns!$A$2:$C$801,2,1), "No")</f>
        <v>Yes</v>
      </c>
    </row>
    <row r="5378" spans="1:23" x14ac:dyDescent="0.2">
      <c r="A5378" s="1">
        <v>5377</v>
      </c>
      <c r="B5378" t="s">
        <v>8740</v>
      </c>
      <c r="C5378" s="2" t="d">
        <v>2019-05-27</v>
      </c>
      <c r="D5378" s="2" t="d">
        <v>2019-05-31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3" t="str">
        <f>IF(M5378=People!$B$5,People!$A$5,IF(M5378=People!$B$2,People!$A$2,IF(M5378=People!$B$3,People!$A$3,IF(M5378=People!$B$4,People!$A$4,))))</f>
        <v>Anna Andreadi</v>
      </c>
      <c r="W5378" s="3" t="str">
        <f>IFERROR(VLOOKUP(B5378,Returns!$A$2:$C$801,2,1), "No")</f>
        <v>Yes</v>
      </c>
    </row>
    <row r="5379" spans="1:23" x14ac:dyDescent="0.2">
      <c r="A5379" s="1">
        <v>5378</v>
      </c>
      <c r="B5379" t="s">
        <v>8741</v>
      </c>
      <c r="C5379" s="2" t="d">
        <v>2016-12-05</v>
      </c>
      <c r="D5379" s="2" t="d">
        <v>2016-12-07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3" t="str">
        <f>IF(M5379=People!$B$5,People!$A$5,IF(M5379=People!$B$2,People!$A$2,IF(M5379=People!$B$3,People!$A$3,IF(M5379=People!$B$4,People!$A$4,))))</f>
        <v>Chuck Magee</v>
      </c>
      <c r="W5379" s="3" t="str">
        <f>IFERROR(VLOOKUP(B5379,Returns!$A$2:$C$801,2,1), "No")</f>
        <v>Yes</v>
      </c>
    </row>
    <row r="5380" spans="1:23" x14ac:dyDescent="0.2">
      <c r="A5380" s="1">
        <v>5379</v>
      </c>
      <c r="B5380" t="s">
        <v>8741</v>
      </c>
      <c r="C5380" s="2" t="d">
        <v>2016-12-05</v>
      </c>
      <c r="D5380" s="2" t="d">
        <v>2016-12-07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3" t="str">
        <f>IF(M5380=People!$B$5,People!$A$5,IF(M5380=People!$B$2,People!$A$2,IF(M5380=People!$B$3,People!$A$3,IF(M5380=People!$B$4,People!$A$4,))))</f>
        <v>Chuck Magee</v>
      </c>
      <c r="W5380" s="3" t="str">
        <f>IFERROR(VLOOKUP(B5380,Returns!$A$2:$C$801,2,1), "No")</f>
        <v>Yes</v>
      </c>
    </row>
    <row r="5381" spans="1:23" x14ac:dyDescent="0.2">
      <c r="A5381" s="1">
        <v>5380</v>
      </c>
      <c r="B5381" t="s">
        <v>8742</v>
      </c>
      <c r="C5381" s="2" t="d">
        <v>2018-08-14</v>
      </c>
      <c r="D5381" s="2" t="d">
        <v>2018-08-18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3" t="str">
        <f>IF(M5381=People!$B$5,People!$A$5,IF(M5381=People!$B$2,People!$A$2,IF(M5381=People!$B$3,People!$A$3,IF(M5381=People!$B$4,People!$A$4,))))</f>
        <v>Anna Andreadi</v>
      </c>
      <c r="W5381" s="3" t="str">
        <f>IFERROR(VLOOKUP(B5381,Returns!$A$2:$C$801,2,1), "No")</f>
        <v>Yes</v>
      </c>
    </row>
    <row r="5382" spans="1:23" x14ac:dyDescent="0.2">
      <c r="A5382" s="1">
        <v>5381</v>
      </c>
      <c r="B5382" t="s">
        <v>8742</v>
      </c>
      <c r="C5382" s="2" t="d">
        <v>2018-08-14</v>
      </c>
      <c r="D5382" s="2" t="d">
        <v>2018-08-18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3" t="str">
        <f>IF(M5382=People!$B$5,People!$A$5,IF(M5382=People!$B$2,People!$A$2,IF(M5382=People!$B$3,People!$A$3,IF(M5382=People!$B$4,People!$A$4,))))</f>
        <v>Anna Andreadi</v>
      </c>
      <c r="W5382" s="3" t="str">
        <f>IFERROR(VLOOKUP(B5382,Returns!$A$2:$C$801,2,1), "No")</f>
        <v>Yes</v>
      </c>
    </row>
    <row r="5383" spans="1:23" x14ac:dyDescent="0.2">
      <c r="A5383" s="1">
        <v>5382</v>
      </c>
      <c r="B5383" t="s">
        <v>8743</v>
      </c>
      <c r="C5383" s="2" t="d">
        <v>2018-09-05</v>
      </c>
      <c r="D5383" s="2" t="d">
        <v>2018-09-07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3" t="str">
        <f>IF(M5383=People!$B$5,People!$A$5,IF(M5383=People!$B$2,People!$A$2,IF(M5383=People!$B$3,People!$A$3,IF(M5383=People!$B$4,People!$A$4,))))</f>
        <v>Kelly Williams</v>
      </c>
      <c r="W5383" s="3" t="str">
        <f>IFERROR(VLOOKUP(B5383,Returns!$A$2:$C$801,2,1), "No")</f>
        <v>Yes</v>
      </c>
    </row>
    <row r="5384" spans="1:23" x14ac:dyDescent="0.2">
      <c r="A5384" s="1">
        <v>5383</v>
      </c>
      <c r="B5384" t="s">
        <v>8743</v>
      </c>
      <c r="C5384" s="2" t="d">
        <v>2018-09-05</v>
      </c>
      <c r="D5384" s="2" t="d">
        <v>2018-09-07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3" t="str">
        <f>IF(M5384=People!$B$5,People!$A$5,IF(M5384=People!$B$2,People!$A$2,IF(M5384=People!$B$3,People!$A$3,IF(M5384=People!$B$4,People!$A$4,))))</f>
        <v>Kelly Williams</v>
      </c>
      <c r="W5384" s="3" t="str">
        <f>IFERROR(VLOOKUP(B5384,Returns!$A$2:$C$801,2,1), "No")</f>
        <v>Yes</v>
      </c>
    </row>
    <row r="5385" spans="1:23" x14ac:dyDescent="0.2">
      <c r="A5385" s="1">
        <v>5384</v>
      </c>
      <c r="B5385" t="s">
        <v>8743</v>
      </c>
      <c r="C5385" s="2" t="d">
        <v>2018-09-05</v>
      </c>
      <c r="D5385" s="2" t="d">
        <v>2018-09-07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3" t="str">
        <f>IF(M5385=People!$B$5,People!$A$5,IF(M5385=People!$B$2,People!$A$2,IF(M5385=People!$B$3,People!$A$3,IF(M5385=People!$B$4,People!$A$4,))))</f>
        <v>Kelly Williams</v>
      </c>
      <c r="W5385" s="3" t="str">
        <f>IFERROR(VLOOKUP(B5385,Returns!$A$2:$C$801,2,1), "No")</f>
        <v>Yes</v>
      </c>
    </row>
    <row r="5386" spans="1:23" x14ac:dyDescent="0.2">
      <c r="A5386" s="1">
        <v>5385</v>
      </c>
      <c r="B5386" t="s">
        <v>8744</v>
      </c>
      <c r="C5386" s="2" t="d">
        <v>2019-06-26</v>
      </c>
      <c r="D5386" s="2" t="d">
        <v>2019-07-03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3" t="str">
        <f>IF(M5386=People!$B$5,People!$A$5,IF(M5386=People!$B$2,People!$A$2,IF(M5386=People!$B$3,People!$A$3,IF(M5386=People!$B$4,People!$A$4,))))</f>
        <v>Chuck Magee</v>
      </c>
      <c r="W5386" s="3" t="str">
        <f>IFERROR(VLOOKUP(B5386,Returns!$A$2:$C$801,2,1), "No")</f>
        <v>Yes</v>
      </c>
    </row>
    <row r="5387" spans="1:23" x14ac:dyDescent="0.2">
      <c r="A5387" s="1">
        <v>5386</v>
      </c>
      <c r="B5387" t="s">
        <v>8744</v>
      </c>
      <c r="C5387" s="2" t="d">
        <v>2019-06-26</v>
      </c>
      <c r="D5387" s="2" t="d">
        <v>2019-07-03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3" t="str">
        <f>IF(M5387=People!$B$5,People!$A$5,IF(M5387=People!$B$2,People!$A$2,IF(M5387=People!$B$3,People!$A$3,IF(M5387=People!$B$4,People!$A$4,))))</f>
        <v>Chuck Magee</v>
      </c>
      <c r="W5387" s="3" t="str">
        <f>IFERROR(VLOOKUP(B5387,Returns!$A$2:$C$801,2,1), "No")</f>
        <v>Yes</v>
      </c>
    </row>
    <row r="5388" spans="1:23" x14ac:dyDescent="0.2">
      <c r="A5388" s="1">
        <v>5387</v>
      </c>
      <c r="B5388" t="s">
        <v>8745</v>
      </c>
      <c r="C5388" s="2" t="d">
        <v>2019-03-12</v>
      </c>
      <c r="D5388" s="2" t="d">
        <v>2019-03-17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3" t="str">
        <f>IF(M5388=People!$B$5,People!$A$5,IF(M5388=People!$B$2,People!$A$2,IF(M5388=People!$B$3,People!$A$3,IF(M5388=People!$B$4,People!$A$4,))))</f>
        <v>Cassandra Brandow</v>
      </c>
      <c r="W5388" s="3" t="str">
        <f>IFERROR(VLOOKUP(B5388,Returns!$A$2:$C$801,2,1), "No")</f>
        <v>Yes</v>
      </c>
    </row>
    <row r="5389" spans="1:23" x14ac:dyDescent="0.2">
      <c r="A5389" s="1">
        <v>5388</v>
      </c>
      <c r="B5389" t="s">
        <v>8746</v>
      </c>
      <c r="C5389" s="2" t="d">
        <v>2019-02-18</v>
      </c>
      <c r="D5389" s="2" t="d">
        <v>2019-02-21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3" t="str">
        <f>IF(M5389=People!$B$5,People!$A$5,IF(M5389=People!$B$2,People!$A$2,IF(M5389=People!$B$3,People!$A$3,IF(M5389=People!$B$4,People!$A$4,))))</f>
        <v>Anna Andreadi</v>
      </c>
      <c r="W5389" s="3" t="str">
        <f>IFERROR(VLOOKUP(B5389,Returns!$A$2:$C$801,2,1), "No")</f>
        <v>Yes</v>
      </c>
    </row>
    <row r="5390" spans="1:23" x14ac:dyDescent="0.2">
      <c r="A5390" s="1">
        <v>5389</v>
      </c>
      <c r="B5390" t="s">
        <v>8746</v>
      </c>
      <c r="C5390" s="2" t="d">
        <v>2019-02-18</v>
      </c>
      <c r="D5390" s="2" t="d">
        <v>2019-02-21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3" t="str">
        <f>IF(M5390=People!$B$5,People!$A$5,IF(M5390=People!$B$2,People!$A$2,IF(M5390=People!$B$3,People!$A$3,IF(M5390=People!$B$4,People!$A$4,))))</f>
        <v>Anna Andreadi</v>
      </c>
      <c r="W5390" s="3" t="str">
        <f>IFERROR(VLOOKUP(B5390,Returns!$A$2:$C$801,2,1), "No")</f>
        <v>Yes</v>
      </c>
    </row>
    <row r="5391" spans="1:23" x14ac:dyDescent="0.2">
      <c r="A5391" s="1">
        <v>5390</v>
      </c>
      <c r="B5391" t="s">
        <v>8746</v>
      </c>
      <c r="C5391" s="2" t="d">
        <v>2019-02-18</v>
      </c>
      <c r="D5391" s="2" t="d">
        <v>2019-02-21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3" t="str">
        <f>IF(M5391=People!$B$5,People!$A$5,IF(M5391=People!$B$2,People!$A$2,IF(M5391=People!$B$3,People!$A$3,IF(M5391=People!$B$4,People!$A$4,))))</f>
        <v>Anna Andreadi</v>
      </c>
      <c r="W5391" s="3" t="str">
        <f>IFERROR(VLOOKUP(B5391,Returns!$A$2:$C$801,2,1), "No")</f>
        <v>Yes</v>
      </c>
    </row>
    <row r="5392" spans="1:23" x14ac:dyDescent="0.2">
      <c r="A5392" s="1">
        <v>5391</v>
      </c>
      <c r="B5392" t="s">
        <v>8747</v>
      </c>
      <c r="C5392" s="2" t="d">
        <v>2019-11-10</v>
      </c>
      <c r="D5392" s="2" t="d">
        <v>2019-11-12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3" t="str">
        <f>IF(M5392=People!$B$5,People!$A$5,IF(M5392=People!$B$2,People!$A$2,IF(M5392=People!$B$3,People!$A$3,IF(M5392=People!$B$4,People!$A$4,))))</f>
        <v>Anna Andreadi</v>
      </c>
      <c r="W5392" s="3" t="str">
        <f>IFERROR(VLOOKUP(B5392,Returns!$A$2:$C$801,2,1), "No")</f>
        <v>Yes</v>
      </c>
    </row>
    <row r="5393" spans="1:23" x14ac:dyDescent="0.2">
      <c r="A5393" s="1">
        <v>5392</v>
      </c>
      <c r="B5393" t="s">
        <v>8748</v>
      </c>
      <c r="C5393" s="2" t="d">
        <v>2016-11-19</v>
      </c>
      <c r="D5393" s="2" t="d">
        <v>2016-11-25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3" t="str">
        <f>IF(M5393=People!$B$5,People!$A$5,IF(M5393=People!$B$2,People!$A$2,IF(M5393=People!$B$3,People!$A$3,IF(M5393=People!$B$4,People!$A$4,))))</f>
        <v>Chuck Magee</v>
      </c>
      <c r="W5393" s="3" t="str">
        <f>IFERROR(VLOOKUP(B5393,Returns!$A$2:$C$801,2,1), "No")</f>
        <v>Yes</v>
      </c>
    </row>
    <row r="5394" spans="1:23" x14ac:dyDescent="0.2">
      <c r="A5394" s="1">
        <v>5393</v>
      </c>
      <c r="B5394" t="s">
        <v>8748</v>
      </c>
      <c r="C5394" s="2" t="d">
        <v>2016-11-19</v>
      </c>
      <c r="D5394" s="2" t="d">
        <v>2016-11-25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3" t="str">
        <f>IF(M5394=People!$B$5,People!$A$5,IF(M5394=People!$B$2,People!$A$2,IF(M5394=People!$B$3,People!$A$3,IF(M5394=People!$B$4,People!$A$4,))))</f>
        <v>Chuck Magee</v>
      </c>
      <c r="W5394" s="3" t="str">
        <f>IFERROR(VLOOKUP(B5394,Returns!$A$2:$C$801,2,1), "No")</f>
        <v>Yes</v>
      </c>
    </row>
    <row r="5395" spans="1:23" x14ac:dyDescent="0.2">
      <c r="A5395" s="1">
        <v>5394</v>
      </c>
      <c r="B5395" t="s">
        <v>8748</v>
      </c>
      <c r="C5395" s="2" t="d">
        <v>2016-11-19</v>
      </c>
      <c r="D5395" s="2" t="d">
        <v>2016-11-25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3" t="str">
        <f>IF(M5395=People!$B$5,People!$A$5,IF(M5395=People!$B$2,People!$A$2,IF(M5395=People!$B$3,People!$A$3,IF(M5395=People!$B$4,People!$A$4,))))</f>
        <v>Chuck Magee</v>
      </c>
      <c r="W5395" s="3" t="str">
        <f>IFERROR(VLOOKUP(B5395,Returns!$A$2:$C$801,2,1), "No")</f>
        <v>Yes</v>
      </c>
    </row>
    <row r="5396" spans="1:23" x14ac:dyDescent="0.2">
      <c r="A5396" s="1">
        <v>5395</v>
      </c>
      <c r="B5396" t="s">
        <v>8748</v>
      </c>
      <c r="C5396" s="2" t="d">
        <v>2016-11-19</v>
      </c>
      <c r="D5396" s="2" t="d">
        <v>2016-11-25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3" t="str">
        <f>IF(M5396=People!$B$5,People!$A$5,IF(M5396=People!$B$2,People!$A$2,IF(M5396=People!$B$3,People!$A$3,IF(M5396=People!$B$4,People!$A$4,))))</f>
        <v>Chuck Magee</v>
      </c>
      <c r="W5396" s="3" t="str">
        <f>IFERROR(VLOOKUP(B5396,Returns!$A$2:$C$801,2,1), "No")</f>
        <v>Yes</v>
      </c>
    </row>
    <row r="5397" spans="1:23" x14ac:dyDescent="0.2">
      <c r="A5397" s="1">
        <v>5396</v>
      </c>
      <c r="B5397" t="s">
        <v>5939</v>
      </c>
      <c r="C5397" s="2" t="d">
        <v>2016-11-18</v>
      </c>
      <c r="D5397" s="2" t="d">
        <v>2016-11-21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3" t="str">
        <f>IF(M5397=People!$B$5,People!$A$5,IF(M5397=People!$B$2,People!$A$2,IF(M5397=People!$B$3,People!$A$3,IF(M5397=People!$B$4,People!$A$4,))))</f>
        <v>Anna Andreadi</v>
      </c>
      <c r="W5397" s="3" t="str">
        <f>IFERROR(VLOOKUP(B5397,Returns!$A$2:$C$801,2,1), "No")</f>
        <v>Yes</v>
      </c>
    </row>
    <row r="5398" spans="1:23" x14ac:dyDescent="0.2">
      <c r="A5398" s="1">
        <v>5397</v>
      </c>
      <c r="B5398" t="s">
        <v>8749</v>
      </c>
      <c r="C5398" s="2" t="d">
        <v>2018-09-24</v>
      </c>
      <c r="D5398" s="2" t="d">
        <v>2018-09-24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3" t="str">
        <f>IF(M5398=People!$B$5,People!$A$5,IF(M5398=People!$B$2,People!$A$2,IF(M5398=People!$B$3,People!$A$3,IF(M5398=People!$B$4,People!$A$4,))))</f>
        <v>Anna Andreadi</v>
      </c>
      <c r="W5398" s="3" t="str">
        <f>IFERROR(VLOOKUP(B5398,Returns!$A$2:$C$801,2,1), "No")</f>
        <v>Yes</v>
      </c>
    </row>
    <row r="5399" spans="1:23" x14ac:dyDescent="0.2">
      <c r="A5399" s="1">
        <v>5398</v>
      </c>
      <c r="B5399" t="s">
        <v>6072</v>
      </c>
      <c r="C5399" s="2" t="d">
        <v>2018-11-20</v>
      </c>
      <c r="D5399" s="2" t="d">
        <v>2018-11-27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3" t="str">
        <f>IF(M5399=People!$B$5,People!$A$5,IF(M5399=People!$B$2,People!$A$2,IF(M5399=People!$B$3,People!$A$3,IF(M5399=People!$B$4,People!$A$4,))))</f>
        <v>Anna Andreadi</v>
      </c>
      <c r="W5399" s="3" t="str">
        <f>IFERROR(VLOOKUP(B5399,Returns!$A$2:$C$801,2,1), "No")</f>
        <v>Yes</v>
      </c>
    </row>
    <row r="5400" spans="1:23" x14ac:dyDescent="0.2">
      <c r="A5400" s="1">
        <v>5399</v>
      </c>
      <c r="B5400" t="s">
        <v>8750</v>
      </c>
      <c r="C5400" s="2" t="d">
        <v>2018-09-27</v>
      </c>
      <c r="D5400" s="2" t="d">
        <v>2018-10-02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3" t="str">
        <f>IF(M5400=People!$B$5,People!$A$5,IF(M5400=People!$B$2,People!$A$2,IF(M5400=People!$B$3,People!$A$3,IF(M5400=People!$B$4,People!$A$4,))))</f>
        <v>Chuck Magee</v>
      </c>
      <c r="W5400" s="3" t="str">
        <f>IFERROR(VLOOKUP(B5400,Returns!$A$2:$C$801,2,1), "No")</f>
        <v>Yes</v>
      </c>
    </row>
    <row r="5401" spans="1:23" x14ac:dyDescent="0.2">
      <c r="A5401" s="1">
        <v>5400</v>
      </c>
      <c r="B5401" t="s">
        <v>8751</v>
      </c>
      <c r="C5401" s="2" t="d">
        <v>2018-04-09</v>
      </c>
      <c r="D5401" s="2" t="d">
        <v>2018-04-14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3" t="str">
        <f>IF(M5401=People!$B$5,People!$A$5,IF(M5401=People!$B$2,People!$A$2,IF(M5401=People!$B$3,People!$A$3,IF(M5401=People!$B$4,People!$A$4,))))</f>
        <v>Anna Andreadi</v>
      </c>
      <c r="W5401" s="3" t="str">
        <f>IFERROR(VLOOKUP(B5401,Returns!$A$2:$C$801,2,1), "No")</f>
        <v>Yes</v>
      </c>
    </row>
    <row r="5402" spans="1:23" x14ac:dyDescent="0.2">
      <c r="A5402" s="1">
        <v>5401</v>
      </c>
      <c r="B5402" t="s">
        <v>8752</v>
      </c>
      <c r="C5402" s="2" t="d">
        <v>2019-09-21</v>
      </c>
      <c r="D5402" s="2" t="d">
        <v>2019-09-23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3" t="str">
        <f>IF(M5402=People!$B$5,People!$A$5,IF(M5402=People!$B$2,People!$A$2,IF(M5402=People!$B$3,People!$A$3,IF(M5402=People!$B$4,People!$A$4,))))</f>
        <v>Anna Andreadi</v>
      </c>
      <c r="W5402" s="3" t="str">
        <f>IFERROR(VLOOKUP(B5402,Returns!$A$2:$C$801,2,1), "No")</f>
        <v>Yes</v>
      </c>
    </row>
    <row r="5403" spans="1:23" x14ac:dyDescent="0.2">
      <c r="A5403" s="1">
        <v>5402</v>
      </c>
      <c r="B5403" t="s">
        <v>8752</v>
      </c>
      <c r="C5403" s="2" t="d">
        <v>2019-09-21</v>
      </c>
      <c r="D5403" s="2" t="d">
        <v>2019-09-23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3" t="str">
        <f>IF(M5403=People!$B$5,People!$A$5,IF(M5403=People!$B$2,People!$A$2,IF(M5403=People!$B$3,People!$A$3,IF(M5403=People!$B$4,People!$A$4,))))</f>
        <v>Anna Andreadi</v>
      </c>
      <c r="W5403" s="3" t="str">
        <f>IFERROR(VLOOKUP(B5403,Returns!$A$2:$C$801,2,1), "No")</f>
        <v>Yes</v>
      </c>
    </row>
    <row r="5404" spans="1:23" x14ac:dyDescent="0.2">
      <c r="A5404" s="1">
        <v>5403</v>
      </c>
      <c r="B5404" t="s">
        <v>8753</v>
      </c>
      <c r="C5404" s="2" t="d">
        <v>2019-08-24</v>
      </c>
      <c r="D5404" s="2" t="d">
        <v>2019-08-29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3" t="str">
        <f>IF(M5404=People!$B$5,People!$A$5,IF(M5404=People!$B$2,People!$A$2,IF(M5404=People!$B$3,People!$A$3,IF(M5404=People!$B$4,People!$A$4,))))</f>
        <v>Chuck Magee</v>
      </c>
      <c r="W5404" s="3" t="str">
        <f>IFERROR(VLOOKUP(B5404,Returns!$A$2:$C$801,2,1), "No")</f>
        <v>Yes</v>
      </c>
    </row>
    <row r="5405" spans="1:23" x14ac:dyDescent="0.2">
      <c r="A5405" s="1">
        <v>5404</v>
      </c>
      <c r="B5405" t="s">
        <v>8753</v>
      </c>
      <c r="C5405" s="2" t="d">
        <v>2019-08-24</v>
      </c>
      <c r="D5405" s="2" t="d">
        <v>2019-08-29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3" t="str">
        <f>IF(M5405=People!$B$5,People!$A$5,IF(M5405=People!$B$2,People!$A$2,IF(M5405=People!$B$3,People!$A$3,IF(M5405=People!$B$4,People!$A$4,))))</f>
        <v>Chuck Magee</v>
      </c>
      <c r="W5405" s="3" t="str">
        <f>IFERROR(VLOOKUP(B5405,Returns!$A$2:$C$801,2,1), "No")</f>
        <v>Yes</v>
      </c>
    </row>
    <row r="5406" spans="1:23" x14ac:dyDescent="0.2">
      <c r="A5406" s="1">
        <v>5405</v>
      </c>
      <c r="B5406" t="s">
        <v>8754</v>
      </c>
      <c r="C5406" s="2" t="d">
        <v>2018-02-22</v>
      </c>
      <c r="D5406" s="2" t="d">
        <v>2018-02-26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3" t="str">
        <f>IF(M5406=People!$B$5,People!$A$5,IF(M5406=People!$B$2,People!$A$2,IF(M5406=People!$B$3,People!$A$3,IF(M5406=People!$B$4,People!$A$4,))))</f>
        <v>Anna Andreadi</v>
      </c>
      <c r="W5406" s="3" t="str">
        <f>IFERROR(VLOOKUP(B5406,Returns!$A$2:$C$801,2,1), "No")</f>
        <v>Yes</v>
      </c>
    </row>
    <row r="5407" spans="1:23" x14ac:dyDescent="0.2">
      <c r="A5407" s="1">
        <v>5406</v>
      </c>
      <c r="B5407" t="s">
        <v>8754</v>
      </c>
      <c r="C5407" s="2" t="d">
        <v>2018-02-22</v>
      </c>
      <c r="D5407" s="2" t="d">
        <v>2018-02-26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3" t="str">
        <f>IF(M5407=People!$B$5,People!$A$5,IF(M5407=People!$B$2,People!$A$2,IF(M5407=People!$B$3,People!$A$3,IF(M5407=People!$B$4,People!$A$4,))))</f>
        <v>Anna Andreadi</v>
      </c>
      <c r="W5407" s="3" t="str">
        <f>IFERROR(VLOOKUP(B5407,Returns!$A$2:$C$801,2,1), "No")</f>
        <v>Yes</v>
      </c>
    </row>
    <row r="5408" spans="1:23" x14ac:dyDescent="0.2">
      <c r="A5408" s="1">
        <v>5407</v>
      </c>
      <c r="B5408" t="s">
        <v>8754</v>
      </c>
      <c r="C5408" s="2" t="d">
        <v>2018-02-22</v>
      </c>
      <c r="D5408" s="2" t="d">
        <v>2018-02-26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3" t="str">
        <f>IF(M5408=People!$B$5,People!$A$5,IF(M5408=People!$B$2,People!$A$2,IF(M5408=People!$B$3,People!$A$3,IF(M5408=People!$B$4,People!$A$4,))))</f>
        <v>Anna Andreadi</v>
      </c>
      <c r="W5408" s="3" t="str">
        <f>IFERROR(VLOOKUP(B5408,Returns!$A$2:$C$801,2,1), "No")</f>
        <v>Yes</v>
      </c>
    </row>
    <row r="5409" spans="1:23" x14ac:dyDescent="0.2">
      <c r="A5409" s="1">
        <v>5408</v>
      </c>
      <c r="B5409" t="s">
        <v>8755</v>
      </c>
      <c r="C5409" s="2" t="d">
        <v>2019-12-08</v>
      </c>
      <c r="D5409" s="2" t="d">
        <v>2019-12-14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3" t="str">
        <f>IF(M5409=People!$B$5,People!$A$5,IF(M5409=People!$B$2,People!$A$2,IF(M5409=People!$B$3,People!$A$3,IF(M5409=People!$B$4,People!$A$4,))))</f>
        <v>Anna Andreadi</v>
      </c>
      <c r="W5409" s="3" t="str">
        <f>IFERROR(VLOOKUP(B5409,Returns!$A$2:$C$801,2,1), "No")</f>
        <v>Yes</v>
      </c>
    </row>
    <row r="5410" spans="1:23" x14ac:dyDescent="0.2">
      <c r="A5410" s="1">
        <v>5409</v>
      </c>
      <c r="B5410" t="s">
        <v>8755</v>
      </c>
      <c r="C5410" s="2" t="d">
        <v>2019-12-08</v>
      </c>
      <c r="D5410" s="2" t="d">
        <v>2019-12-14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3" t="str">
        <f>IF(M5410=People!$B$5,People!$A$5,IF(M5410=People!$B$2,People!$A$2,IF(M5410=People!$B$3,People!$A$3,IF(M5410=People!$B$4,People!$A$4,))))</f>
        <v>Anna Andreadi</v>
      </c>
      <c r="W5410" s="3" t="str">
        <f>IFERROR(VLOOKUP(B5410,Returns!$A$2:$C$801,2,1), "No")</f>
        <v>Yes</v>
      </c>
    </row>
    <row r="5411" spans="1:23" x14ac:dyDescent="0.2">
      <c r="A5411" s="1">
        <v>5410</v>
      </c>
      <c r="B5411" t="s">
        <v>8755</v>
      </c>
      <c r="C5411" s="2" t="d">
        <v>2019-12-08</v>
      </c>
      <c r="D5411" s="2" t="d">
        <v>2019-12-14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3" t="str">
        <f>IF(M5411=People!$B$5,People!$A$5,IF(M5411=People!$B$2,People!$A$2,IF(M5411=People!$B$3,People!$A$3,IF(M5411=People!$B$4,People!$A$4,))))</f>
        <v>Anna Andreadi</v>
      </c>
      <c r="W5411" s="3" t="str">
        <f>IFERROR(VLOOKUP(B5411,Returns!$A$2:$C$801,2,1), "No")</f>
        <v>Yes</v>
      </c>
    </row>
    <row r="5412" spans="1:23" x14ac:dyDescent="0.2">
      <c r="A5412" s="1">
        <v>5411</v>
      </c>
      <c r="B5412" t="s">
        <v>8755</v>
      </c>
      <c r="C5412" s="2" t="d">
        <v>2019-12-08</v>
      </c>
      <c r="D5412" s="2" t="d">
        <v>2019-12-14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3" t="str">
        <f>IF(M5412=People!$B$5,People!$A$5,IF(M5412=People!$B$2,People!$A$2,IF(M5412=People!$B$3,People!$A$3,IF(M5412=People!$B$4,People!$A$4,))))</f>
        <v>Anna Andreadi</v>
      </c>
      <c r="W5412" s="3" t="str">
        <f>IFERROR(VLOOKUP(B5412,Returns!$A$2:$C$801,2,1), "No")</f>
        <v>Yes</v>
      </c>
    </row>
    <row r="5413" spans="1:23" x14ac:dyDescent="0.2">
      <c r="A5413" s="1">
        <v>5412</v>
      </c>
      <c r="B5413" t="s">
        <v>8756</v>
      </c>
      <c r="C5413" s="2" t="d">
        <v>2019-09-18</v>
      </c>
      <c r="D5413" s="2" t="d">
        <v>2019-09-22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3" t="str">
        <f>IF(M5413=People!$B$5,People!$A$5,IF(M5413=People!$B$2,People!$A$2,IF(M5413=People!$B$3,People!$A$3,IF(M5413=People!$B$4,People!$A$4,))))</f>
        <v>Anna Andreadi</v>
      </c>
      <c r="W5413" s="3" t="str">
        <f>IFERROR(VLOOKUP(B5413,Returns!$A$2:$C$801,2,1), "No")</f>
        <v>Yes</v>
      </c>
    </row>
    <row r="5414" spans="1:23" x14ac:dyDescent="0.2">
      <c r="A5414" s="1">
        <v>5413</v>
      </c>
      <c r="B5414" t="s">
        <v>8756</v>
      </c>
      <c r="C5414" s="2" t="d">
        <v>2019-09-18</v>
      </c>
      <c r="D5414" s="2" t="d">
        <v>2019-09-22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3" t="str">
        <f>IF(M5414=People!$B$5,People!$A$5,IF(M5414=People!$B$2,People!$A$2,IF(M5414=People!$B$3,People!$A$3,IF(M5414=People!$B$4,People!$A$4,))))</f>
        <v>Anna Andreadi</v>
      </c>
      <c r="W5414" s="3" t="str">
        <f>IFERROR(VLOOKUP(B5414,Returns!$A$2:$C$801,2,1), "No")</f>
        <v>Yes</v>
      </c>
    </row>
    <row r="5415" spans="1:23" x14ac:dyDescent="0.2">
      <c r="A5415" s="1">
        <v>5414</v>
      </c>
      <c r="B5415" t="s">
        <v>8757</v>
      </c>
      <c r="C5415" s="2" t="d">
        <v>2018-09-11</v>
      </c>
      <c r="D5415" s="2" t="d">
        <v>2018-09-14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3" t="str">
        <f>IF(M5415=People!$B$5,People!$A$5,IF(M5415=People!$B$2,People!$A$2,IF(M5415=People!$B$3,People!$A$3,IF(M5415=People!$B$4,People!$A$4,))))</f>
        <v>Kelly Williams</v>
      </c>
      <c r="W5415" s="3" t="str">
        <f>IFERROR(VLOOKUP(B5415,Returns!$A$2:$C$801,2,1), "No")</f>
        <v>Yes</v>
      </c>
    </row>
    <row r="5416" spans="1:23" x14ac:dyDescent="0.2">
      <c r="A5416" s="1">
        <v>5415</v>
      </c>
      <c r="B5416" t="s">
        <v>8758</v>
      </c>
      <c r="C5416" s="2" t="d">
        <v>2019-09-23</v>
      </c>
      <c r="D5416" s="2" t="d">
        <v>2019-09-28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3" t="str">
        <f>IF(M5416=People!$B$5,People!$A$5,IF(M5416=People!$B$2,People!$A$2,IF(M5416=People!$B$3,People!$A$3,IF(M5416=People!$B$4,People!$A$4,))))</f>
        <v>Kelly Williams</v>
      </c>
      <c r="W5416" s="3" t="str">
        <f>IFERROR(VLOOKUP(B5416,Returns!$A$2:$C$801,2,1), "No")</f>
        <v>Yes</v>
      </c>
    </row>
    <row r="5417" spans="1:23" x14ac:dyDescent="0.2">
      <c r="A5417" s="1">
        <v>5416</v>
      </c>
      <c r="B5417" t="s">
        <v>8758</v>
      </c>
      <c r="C5417" s="2" t="d">
        <v>2019-09-23</v>
      </c>
      <c r="D5417" s="2" t="d">
        <v>2019-09-28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3" t="str">
        <f>IF(M5417=People!$B$5,People!$A$5,IF(M5417=People!$B$2,People!$A$2,IF(M5417=People!$B$3,People!$A$3,IF(M5417=People!$B$4,People!$A$4,))))</f>
        <v>Kelly Williams</v>
      </c>
      <c r="W5417" s="3" t="str">
        <f>IFERROR(VLOOKUP(B5417,Returns!$A$2:$C$801,2,1), "No")</f>
        <v>Yes</v>
      </c>
    </row>
    <row r="5418" spans="1:23" x14ac:dyDescent="0.2">
      <c r="A5418" s="1">
        <v>5417</v>
      </c>
      <c r="B5418" t="s">
        <v>8758</v>
      </c>
      <c r="C5418" s="2" t="d">
        <v>2019-09-23</v>
      </c>
      <c r="D5418" s="2" t="d">
        <v>2019-09-28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3" t="str">
        <f>IF(M5418=People!$B$5,People!$A$5,IF(M5418=People!$B$2,People!$A$2,IF(M5418=People!$B$3,People!$A$3,IF(M5418=People!$B$4,People!$A$4,))))</f>
        <v>Kelly Williams</v>
      </c>
      <c r="W5418" s="3" t="str">
        <f>IFERROR(VLOOKUP(B5418,Returns!$A$2:$C$801,2,1), "No")</f>
        <v>Yes</v>
      </c>
    </row>
    <row r="5419" spans="1:23" x14ac:dyDescent="0.2">
      <c r="A5419" s="1">
        <v>5418</v>
      </c>
      <c r="B5419" t="s">
        <v>8759</v>
      </c>
      <c r="C5419" s="2" t="d">
        <v>2016-10-06</v>
      </c>
      <c r="D5419" s="2" t="d">
        <v>2016-10-08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3" t="str">
        <f>IF(M5419=People!$B$5,People!$A$5,IF(M5419=People!$B$2,People!$A$2,IF(M5419=People!$B$3,People!$A$3,IF(M5419=People!$B$4,People!$A$4,))))</f>
        <v>Kelly Williams</v>
      </c>
      <c r="W5419" s="3" t="str">
        <f>IFERROR(VLOOKUP(B5419,Returns!$A$2:$C$801,2,1), "No")</f>
        <v>Yes</v>
      </c>
    </row>
    <row r="5420" spans="1:23" x14ac:dyDescent="0.2">
      <c r="A5420" s="1">
        <v>5419</v>
      </c>
      <c r="B5420" t="s">
        <v>8760</v>
      </c>
      <c r="C5420" s="2" t="d">
        <v>2017-10-23</v>
      </c>
      <c r="D5420" s="2" t="d">
        <v>2017-10-26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3" t="str">
        <f>IF(M5420=People!$B$5,People!$A$5,IF(M5420=People!$B$2,People!$A$2,IF(M5420=People!$B$3,People!$A$3,IF(M5420=People!$B$4,People!$A$4,))))</f>
        <v>Kelly Williams</v>
      </c>
      <c r="W5420" s="3" t="str">
        <f>IFERROR(VLOOKUP(B5420,Returns!$A$2:$C$801,2,1), "No")</f>
        <v>Yes</v>
      </c>
    </row>
    <row r="5421" spans="1:23" x14ac:dyDescent="0.2">
      <c r="A5421" s="1">
        <v>5420</v>
      </c>
      <c r="B5421" t="s">
        <v>8760</v>
      </c>
      <c r="C5421" s="2" t="d">
        <v>2017-10-23</v>
      </c>
      <c r="D5421" s="2" t="d">
        <v>2017-10-26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3" t="str">
        <f>IF(M5421=People!$B$5,People!$A$5,IF(M5421=People!$B$2,People!$A$2,IF(M5421=People!$B$3,People!$A$3,IF(M5421=People!$B$4,People!$A$4,))))</f>
        <v>Kelly Williams</v>
      </c>
      <c r="W5421" s="3" t="str">
        <f>IFERROR(VLOOKUP(B5421,Returns!$A$2:$C$801,2,1), "No")</f>
        <v>Yes</v>
      </c>
    </row>
    <row r="5422" spans="1:23" x14ac:dyDescent="0.2">
      <c r="A5422" s="1">
        <v>5421</v>
      </c>
      <c r="B5422" t="s">
        <v>6213</v>
      </c>
      <c r="C5422" s="2" t="d">
        <v>2018-03-31</v>
      </c>
      <c r="D5422" s="2" t="d">
        <v>2018-04-02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3" t="str">
        <f>IF(M5422=People!$B$5,People!$A$5,IF(M5422=People!$B$2,People!$A$2,IF(M5422=People!$B$3,People!$A$3,IF(M5422=People!$B$4,People!$A$4,))))</f>
        <v>Chuck Magee</v>
      </c>
      <c r="W5422" s="3" t="str">
        <f>IFERROR(VLOOKUP(B5422,Returns!$A$2:$C$801,2,1), "No")</f>
        <v>Yes</v>
      </c>
    </row>
    <row r="5423" spans="1:23" x14ac:dyDescent="0.2">
      <c r="A5423" s="1">
        <v>5422</v>
      </c>
      <c r="B5423" t="s">
        <v>6213</v>
      </c>
      <c r="C5423" s="2" t="d">
        <v>2018-03-31</v>
      </c>
      <c r="D5423" s="2" t="d">
        <v>2018-04-02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3" t="str">
        <f>IF(M5423=People!$B$5,People!$A$5,IF(M5423=People!$B$2,People!$A$2,IF(M5423=People!$B$3,People!$A$3,IF(M5423=People!$B$4,People!$A$4,))))</f>
        <v>Chuck Magee</v>
      </c>
      <c r="W5423" s="3" t="str">
        <f>IFERROR(VLOOKUP(B5423,Returns!$A$2:$C$801,2,1), "No")</f>
        <v>Yes</v>
      </c>
    </row>
    <row r="5424" spans="1:23" x14ac:dyDescent="0.2">
      <c r="A5424" s="1">
        <v>5423</v>
      </c>
      <c r="B5424" t="s">
        <v>8761</v>
      </c>
      <c r="C5424" s="2" t="d">
        <v>2018-12-29</v>
      </c>
      <c r="D5424" s="2" t="d">
        <v>2019-01-02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3" t="str">
        <f>IF(M5424=People!$B$5,People!$A$5,IF(M5424=People!$B$2,People!$A$2,IF(M5424=People!$B$3,People!$A$3,IF(M5424=People!$B$4,People!$A$4,))))</f>
        <v>Anna Andreadi</v>
      </c>
      <c r="W5424" s="3" t="str">
        <f>IFERROR(VLOOKUP(B5424,Returns!$A$2:$C$801,2,1), "No")</f>
        <v>Yes</v>
      </c>
    </row>
    <row r="5425" spans="1:23" x14ac:dyDescent="0.2">
      <c r="A5425" s="1">
        <v>5424</v>
      </c>
      <c r="B5425" t="s">
        <v>8762</v>
      </c>
      <c r="C5425" s="2" t="d">
        <v>2019-11-03</v>
      </c>
      <c r="D5425" s="2" t="d">
        <v>2019-11-05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3" t="str">
        <f>IF(M5425=People!$B$5,People!$A$5,IF(M5425=People!$B$2,People!$A$2,IF(M5425=People!$B$3,People!$A$3,IF(M5425=People!$B$4,People!$A$4,))))</f>
        <v>Cassandra Brandow</v>
      </c>
      <c r="W5425" s="3" t="str">
        <f>IFERROR(VLOOKUP(B5425,Returns!$A$2:$C$801,2,1), "No")</f>
        <v>Yes</v>
      </c>
    </row>
    <row r="5426" spans="1:23" x14ac:dyDescent="0.2">
      <c r="A5426" s="1">
        <v>5425</v>
      </c>
      <c r="B5426" t="s">
        <v>8763</v>
      </c>
      <c r="C5426" s="2" t="d">
        <v>2019-01-20</v>
      </c>
      <c r="D5426" s="2" t="d">
        <v>2019-01-26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3" t="str">
        <f>IF(M5426=People!$B$5,People!$A$5,IF(M5426=People!$B$2,People!$A$2,IF(M5426=People!$B$3,People!$A$3,IF(M5426=People!$B$4,People!$A$4,))))</f>
        <v>Chuck Magee</v>
      </c>
      <c r="W5426" s="3" t="str">
        <f>IFERROR(VLOOKUP(B5426,Returns!$A$2:$C$801,2,1), "No")</f>
        <v>Yes</v>
      </c>
    </row>
    <row r="5427" spans="1:23" x14ac:dyDescent="0.2">
      <c r="A5427" s="1">
        <v>5426</v>
      </c>
      <c r="B5427" t="s">
        <v>8764</v>
      </c>
      <c r="C5427" s="2" t="d">
        <v>2018-12-03</v>
      </c>
      <c r="D5427" s="2" t="d">
        <v>2018-12-06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3" t="str">
        <f>IF(M5427=People!$B$5,People!$A$5,IF(M5427=People!$B$2,People!$A$2,IF(M5427=People!$B$3,People!$A$3,IF(M5427=People!$B$4,People!$A$4,))))</f>
        <v>Anna Andreadi</v>
      </c>
      <c r="W5427" s="3" t="str">
        <f>IFERROR(VLOOKUP(B5427,Returns!$A$2:$C$801,2,1), "No")</f>
        <v>Yes</v>
      </c>
    </row>
    <row r="5428" spans="1:23" x14ac:dyDescent="0.2">
      <c r="A5428" s="1">
        <v>5427</v>
      </c>
      <c r="B5428" t="s">
        <v>8764</v>
      </c>
      <c r="C5428" s="2" t="d">
        <v>2018-12-03</v>
      </c>
      <c r="D5428" s="2" t="d">
        <v>2018-12-06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3" t="str">
        <f>IF(M5428=People!$B$5,People!$A$5,IF(M5428=People!$B$2,People!$A$2,IF(M5428=People!$B$3,People!$A$3,IF(M5428=People!$B$4,People!$A$4,))))</f>
        <v>Anna Andreadi</v>
      </c>
      <c r="W5428" s="3" t="str">
        <f>IFERROR(VLOOKUP(B5428,Returns!$A$2:$C$801,2,1), "No")</f>
        <v>Yes</v>
      </c>
    </row>
    <row r="5429" spans="1:23" x14ac:dyDescent="0.2">
      <c r="A5429" s="1">
        <v>5428</v>
      </c>
      <c r="B5429" t="s">
        <v>8765</v>
      </c>
      <c r="C5429" s="2" t="d">
        <v>2018-06-14</v>
      </c>
      <c r="D5429" s="2" t="d">
        <v>2018-06-14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3" t="str">
        <f>IF(M5429=People!$B$5,People!$A$5,IF(M5429=People!$B$2,People!$A$2,IF(M5429=People!$B$3,People!$A$3,IF(M5429=People!$B$4,People!$A$4,))))</f>
        <v>Anna Andreadi</v>
      </c>
      <c r="W5429" s="3" t="str">
        <f>IFERROR(VLOOKUP(B5429,Returns!$A$2:$C$801,2,1), "No")</f>
        <v>Yes</v>
      </c>
    </row>
    <row r="5430" spans="1:23" x14ac:dyDescent="0.2">
      <c r="A5430" s="1">
        <v>5429</v>
      </c>
      <c r="B5430" t="s">
        <v>8766</v>
      </c>
      <c r="C5430" s="2" t="d">
        <v>2018-09-02</v>
      </c>
      <c r="D5430" s="2" t="d">
        <v>2018-09-04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3" t="str">
        <f>IF(M5430=People!$B$5,People!$A$5,IF(M5430=People!$B$2,People!$A$2,IF(M5430=People!$B$3,People!$A$3,IF(M5430=People!$B$4,People!$A$4,))))</f>
        <v>Anna Andreadi</v>
      </c>
      <c r="W5430" s="3" t="str">
        <f>IFERROR(VLOOKUP(B5430,Returns!$A$2:$C$801,2,1), "No")</f>
        <v>Yes</v>
      </c>
    </row>
    <row r="5431" spans="1:23" x14ac:dyDescent="0.2">
      <c r="A5431" s="1">
        <v>5430</v>
      </c>
      <c r="B5431" t="s">
        <v>8767</v>
      </c>
      <c r="C5431" s="2" t="d">
        <v>2016-09-05</v>
      </c>
      <c r="D5431" s="2" t="d">
        <v>2016-09-07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3" t="str">
        <f>IF(M5431=People!$B$5,People!$A$5,IF(M5431=People!$B$2,People!$A$2,IF(M5431=People!$B$3,People!$A$3,IF(M5431=People!$B$4,People!$A$4,))))</f>
        <v>Cassandra Brandow</v>
      </c>
      <c r="W5431" s="3" t="str">
        <f>IFERROR(VLOOKUP(B5431,Returns!$A$2:$C$801,2,1), "No")</f>
        <v>Yes</v>
      </c>
    </row>
    <row r="5432" spans="1:23" x14ac:dyDescent="0.2">
      <c r="A5432" s="1">
        <v>5431</v>
      </c>
      <c r="B5432" t="s">
        <v>8768</v>
      </c>
      <c r="C5432" s="2" t="d">
        <v>2019-10-21</v>
      </c>
      <c r="D5432" s="2" t="d">
        <v>2019-10-25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3" t="str">
        <f>IF(M5432=People!$B$5,People!$A$5,IF(M5432=People!$B$2,People!$A$2,IF(M5432=People!$B$3,People!$A$3,IF(M5432=People!$B$4,People!$A$4,))))</f>
        <v>Chuck Magee</v>
      </c>
      <c r="W5432" s="3" t="str">
        <f>IFERROR(VLOOKUP(B5432,Returns!$A$2:$C$801,2,1), "No")</f>
        <v>Yes</v>
      </c>
    </row>
    <row r="5433" spans="1:23" x14ac:dyDescent="0.2">
      <c r="A5433" s="1">
        <v>5432</v>
      </c>
      <c r="B5433" t="s">
        <v>8768</v>
      </c>
      <c r="C5433" s="2" t="d">
        <v>2019-10-21</v>
      </c>
      <c r="D5433" s="2" t="d">
        <v>2019-10-25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3" t="str">
        <f>IF(M5433=People!$B$5,People!$A$5,IF(M5433=People!$B$2,People!$A$2,IF(M5433=People!$B$3,People!$A$3,IF(M5433=People!$B$4,People!$A$4,))))</f>
        <v>Chuck Magee</v>
      </c>
      <c r="W5433" s="3" t="str">
        <f>IFERROR(VLOOKUP(B5433,Returns!$A$2:$C$801,2,1), "No")</f>
        <v>Yes</v>
      </c>
    </row>
    <row r="5434" spans="1:23" x14ac:dyDescent="0.2">
      <c r="A5434" s="1">
        <v>5433</v>
      </c>
      <c r="B5434" t="s">
        <v>8768</v>
      </c>
      <c r="C5434" s="2" t="d">
        <v>2019-10-21</v>
      </c>
      <c r="D5434" s="2" t="d">
        <v>2019-10-25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3" t="str">
        <f>IF(M5434=People!$B$5,People!$A$5,IF(M5434=People!$B$2,People!$A$2,IF(M5434=People!$B$3,People!$A$3,IF(M5434=People!$B$4,People!$A$4,))))</f>
        <v>Chuck Magee</v>
      </c>
      <c r="W5434" s="3" t="str">
        <f>IFERROR(VLOOKUP(B5434,Returns!$A$2:$C$801,2,1), "No")</f>
        <v>Yes</v>
      </c>
    </row>
    <row r="5435" spans="1:23" x14ac:dyDescent="0.2">
      <c r="A5435" s="1">
        <v>5434</v>
      </c>
      <c r="B5435" t="s">
        <v>6126</v>
      </c>
      <c r="C5435" s="2" t="d">
        <v>2019-04-25</v>
      </c>
      <c r="D5435" s="2" t="d">
        <v>2019-04-29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3" t="str">
        <f>IF(M5435=People!$B$5,People!$A$5,IF(M5435=People!$B$2,People!$A$2,IF(M5435=People!$B$3,People!$A$3,IF(M5435=People!$B$4,People!$A$4,))))</f>
        <v>Anna Andreadi</v>
      </c>
      <c r="W5435" s="3" t="str">
        <f>IFERROR(VLOOKUP(B5435,Returns!$A$2:$C$801,2,1), "No")</f>
        <v>Yes</v>
      </c>
    </row>
    <row r="5436" spans="1:23" x14ac:dyDescent="0.2">
      <c r="A5436" s="1">
        <v>5435</v>
      </c>
      <c r="B5436" t="s">
        <v>8769</v>
      </c>
      <c r="C5436" s="2" t="d">
        <v>2017-10-19</v>
      </c>
      <c r="D5436" s="2" t="d">
        <v>2017-10-24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3" t="str">
        <f>IF(M5436=People!$B$5,People!$A$5,IF(M5436=People!$B$2,People!$A$2,IF(M5436=People!$B$3,People!$A$3,IF(M5436=People!$B$4,People!$A$4,))))</f>
        <v>Anna Andreadi</v>
      </c>
      <c r="W5436" s="3" t="str">
        <f>IFERROR(VLOOKUP(B5436,Returns!$A$2:$C$801,2,1), "No")</f>
        <v>Yes</v>
      </c>
    </row>
    <row r="5437" spans="1:23" x14ac:dyDescent="0.2">
      <c r="A5437" s="1">
        <v>5436</v>
      </c>
      <c r="B5437" t="s">
        <v>8769</v>
      </c>
      <c r="C5437" s="2" t="d">
        <v>2017-10-19</v>
      </c>
      <c r="D5437" s="2" t="d">
        <v>2017-10-24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3" t="str">
        <f>IF(M5437=People!$B$5,People!$A$5,IF(M5437=People!$B$2,People!$A$2,IF(M5437=People!$B$3,People!$A$3,IF(M5437=People!$B$4,People!$A$4,))))</f>
        <v>Anna Andreadi</v>
      </c>
      <c r="W5437" s="3" t="str">
        <f>IFERROR(VLOOKUP(B5437,Returns!$A$2:$C$801,2,1), "No")</f>
        <v>Yes</v>
      </c>
    </row>
    <row r="5438" spans="1:23" x14ac:dyDescent="0.2">
      <c r="A5438" s="1">
        <v>5437</v>
      </c>
      <c r="B5438" t="s">
        <v>8770</v>
      </c>
      <c r="C5438" s="2" t="d">
        <v>2016-07-05</v>
      </c>
      <c r="D5438" s="2" t="d">
        <v>2016-07-08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3" t="str">
        <f>IF(M5438=People!$B$5,People!$A$5,IF(M5438=People!$B$2,People!$A$2,IF(M5438=People!$B$3,People!$A$3,IF(M5438=People!$B$4,People!$A$4,))))</f>
        <v>Cassandra Brandow</v>
      </c>
      <c r="W5438" s="3" t="str">
        <f>IFERROR(VLOOKUP(B5438,Returns!$A$2:$C$801,2,1), "No")</f>
        <v>Yes</v>
      </c>
    </row>
    <row r="5439" spans="1:23" x14ac:dyDescent="0.2">
      <c r="A5439" s="1">
        <v>5438</v>
      </c>
      <c r="B5439" t="s">
        <v>8770</v>
      </c>
      <c r="C5439" s="2" t="d">
        <v>2016-07-05</v>
      </c>
      <c r="D5439" s="2" t="d">
        <v>2016-07-08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3" t="str">
        <f>IF(M5439=People!$B$5,People!$A$5,IF(M5439=People!$B$2,People!$A$2,IF(M5439=People!$B$3,People!$A$3,IF(M5439=People!$B$4,People!$A$4,))))</f>
        <v>Cassandra Brandow</v>
      </c>
      <c r="W5439" s="3" t="str">
        <f>IFERROR(VLOOKUP(B5439,Returns!$A$2:$C$801,2,1), "No")</f>
        <v>Yes</v>
      </c>
    </row>
    <row r="5440" spans="1:23" x14ac:dyDescent="0.2">
      <c r="A5440" s="1">
        <v>5439</v>
      </c>
      <c r="B5440" t="s">
        <v>8770</v>
      </c>
      <c r="C5440" s="2" t="d">
        <v>2016-07-05</v>
      </c>
      <c r="D5440" s="2" t="d">
        <v>2016-07-08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3" t="str">
        <f>IF(M5440=People!$B$5,People!$A$5,IF(M5440=People!$B$2,People!$A$2,IF(M5440=People!$B$3,People!$A$3,IF(M5440=People!$B$4,People!$A$4,))))</f>
        <v>Cassandra Brandow</v>
      </c>
      <c r="W5440" s="3" t="str">
        <f>IFERROR(VLOOKUP(B5440,Returns!$A$2:$C$801,2,1), "No")</f>
        <v>Yes</v>
      </c>
    </row>
    <row r="5441" spans="1:23" x14ac:dyDescent="0.2">
      <c r="A5441" s="1">
        <v>5440</v>
      </c>
      <c r="B5441" t="s">
        <v>8771</v>
      </c>
      <c r="C5441" s="2" t="d">
        <v>2018-04-04</v>
      </c>
      <c r="D5441" s="2" t="d">
        <v>2018-04-09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3" t="str">
        <f>IF(M5441=People!$B$5,People!$A$5,IF(M5441=People!$B$2,People!$A$2,IF(M5441=People!$B$3,People!$A$3,IF(M5441=People!$B$4,People!$A$4,))))</f>
        <v>Chuck Magee</v>
      </c>
      <c r="W5441" s="3" t="str">
        <f>IFERROR(VLOOKUP(B5441,Returns!$A$2:$C$801,2,1), "No")</f>
        <v>Yes</v>
      </c>
    </row>
    <row r="5442" spans="1:23" x14ac:dyDescent="0.2">
      <c r="A5442" s="1">
        <v>5441</v>
      </c>
      <c r="B5442" t="s">
        <v>8772</v>
      </c>
      <c r="C5442" s="2" t="d">
        <v>2019-11-13</v>
      </c>
      <c r="D5442" s="2" t="d">
        <v>2019-11-18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3" t="str">
        <f>IF(M5442=People!$B$5,People!$A$5,IF(M5442=People!$B$2,People!$A$2,IF(M5442=People!$B$3,People!$A$3,IF(M5442=People!$B$4,People!$A$4,))))</f>
        <v>Cassandra Brandow</v>
      </c>
      <c r="W5442" s="3" t="str">
        <f>IFERROR(VLOOKUP(B5442,Returns!$A$2:$C$801,2,1), "No")</f>
        <v>Yes</v>
      </c>
    </row>
    <row r="5443" spans="1:23" x14ac:dyDescent="0.2">
      <c r="A5443" s="1">
        <v>5442</v>
      </c>
      <c r="B5443" t="s">
        <v>8773</v>
      </c>
      <c r="C5443" s="2" t="d">
        <v>2019-09-09</v>
      </c>
      <c r="D5443" s="2" t="d">
        <v>2019-09-13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3" t="str">
        <f>IF(M5443=People!$B$5,People!$A$5,IF(M5443=People!$B$2,People!$A$2,IF(M5443=People!$B$3,People!$A$3,IF(M5443=People!$B$4,People!$A$4,))))</f>
        <v>Anna Andreadi</v>
      </c>
      <c r="W5443" s="3" t="str">
        <f>IFERROR(VLOOKUP(B5443,Returns!$A$2:$C$801,2,1), "No")</f>
        <v>Yes</v>
      </c>
    </row>
    <row r="5444" spans="1:23" x14ac:dyDescent="0.2">
      <c r="A5444" s="1">
        <v>5443</v>
      </c>
      <c r="B5444" t="s">
        <v>8774</v>
      </c>
      <c r="C5444" s="2" t="d">
        <v>2017-04-17</v>
      </c>
      <c r="D5444" s="2" t="d">
        <v>2017-04-23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3" t="str">
        <f>IF(M5444=People!$B$5,People!$A$5,IF(M5444=People!$B$2,People!$A$2,IF(M5444=People!$B$3,People!$A$3,IF(M5444=People!$B$4,People!$A$4,))))</f>
        <v>Chuck Magee</v>
      </c>
      <c r="W5444" s="3" t="str">
        <f>IFERROR(VLOOKUP(B5444,Returns!$A$2:$C$801,2,1), "No")</f>
        <v>Yes</v>
      </c>
    </row>
    <row r="5445" spans="1:23" x14ac:dyDescent="0.2">
      <c r="A5445" s="1">
        <v>5444</v>
      </c>
      <c r="B5445" t="s">
        <v>8774</v>
      </c>
      <c r="C5445" s="2" t="d">
        <v>2017-04-17</v>
      </c>
      <c r="D5445" s="2" t="d">
        <v>2017-04-23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3" t="str">
        <f>IF(M5445=People!$B$5,People!$A$5,IF(M5445=People!$B$2,People!$A$2,IF(M5445=People!$B$3,People!$A$3,IF(M5445=People!$B$4,People!$A$4,))))</f>
        <v>Chuck Magee</v>
      </c>
      <c r="W5445" s="3" t="str">
        <f>IFERROR(VLOOKUP(B5445,Returns!$A$2:$C$801,2,1), "No")</f>
        <v>Yes</v>
      </c>
    </row>
    <row r="5446" spans="1:23" x14ac:dyDescent="0.2">
      <c r="A5446" s="1">
        <v>5445</v>
      </c>
      <c r="B5446" t="s">
        <v>8774</v>
      </c>
      <c r="C5446" s="2" t="d">
        <v>2017-04-17</v>
      </c>
      <c r="D5446" s="2" t="d">
        <v>2017-04-23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3" t="str">
        <f>IF(M5446=People!$B$5,People!$A$5,IF(M5446=People!$B$2,People!$A$2,IF(M5446=People!$B$3,People!$A$3,IF(M5446=People!$B$4,People!$A$4,))))</f>
        <v>Chuck Magee</v>
      </c>
      <c r="W5446" s="3" t="str">
        <f>IFERROR(VLOOKUP(B5446,Returns!$A$2:$C$801,2,1), "No")</f>
        <v>Yes</v>
      </c>
    </row>
    <row r="5447" spans="1:23" x14ac:dyDescent="0.2">
      <c r="A5447" s="1">
        <v>5446</v>
      </c>
      <c r="B5447" t="s">
        <v>8775</v>
      </c>
      <c r="C5447" s="2" t="d">
        <v>2018-07-25</v>
      </c>
      <c r="D5447" s="2" t="d">
        <v>2018-07-29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3" t="str">
        <f>IF(M5447=People!$B$5,People!$A$5,IF(M5447=People!$B$2,People!$A$2,IF(M5447=People!$B$3,People!$A$3,IF(M5447=People!$B$4,People!$A$4,))))</f>
        <v>Kelly Williams</v>
      </c>
      <c r="W5447" s="3" t="str">
        <f>IFERROR(VLOOKUP(B5447,Returns!$A$2:$C$801,2,1), "No")</f>
        <v>Yes</v>
      </c>
    </row>
    <row r="5448" spans="1:23" x14ac:dyDescent="0.2">
      <c r="A5448" s="1">
        <v>5447</v>
      </c>
      <c r="B5448" t="s">
        <v>6207</v>
      </c>
      <c r="C5448" s="2" t="d">
        <v>2018-08-26</v>
      </c>
      <c r="D5448" s="2" t="d">
        <v>2018-08-31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3" t="str">
        <f>IF(M5448=People!$B$5,People!$A$5,IF(M5448=People!$B$2,People!$A$2,IF(M5448=People!$B$3,People!$A$3,IF(M5448=People!$B$4,People!$A$4,))))</f>
        <v>Chuck Magee</v>
      </c>
      <c r="W5448" s="3" t="str">
        <f>IFERROR(VLOOKUP(B5448,Returns!$A$2:$C$801,2,1), "No")</f>
        <v>Yes</v>
      </c>
    </row>
    <row r="5449" spans="1:23" x14ac:dyDescent="0.2">
      <c r="A5449" s="1">
        <v>5448</v>
      </c>
      <c r="B5449" t="s">
        <v>6207</v>
      </c>
      <c r="C5449" s="2" t="d">
        <v>2018-08-26</v>
      </c>
      <c r="D5449" s="2" t="d">
        <v>2018-08-31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3" t="str">
        <f>IF(M5449=People!$B$5,People!$A$5,IF(M5449=People!$B$2,People!$A$2,IF(M5449=People!$B$3,People!$A$3,IF(M5449=People!$B$4,People!$A$4,))))</f>
        <v>Chuck Magee</v>
      </c>
      <c r="W5449" s="3" t="str">
        <f>IFERROR(VLOOKUP(B5449,Returns!$A$2:$C$801,2,1), "No")</f>
        <v>Yes</v>
      </c>
    </row>
    <row r="5450" spans="1:23" x14ac:dyDescent="0.2">
      <c r="A5450" s="1">
        <v>5449</v>
      </c>
      <c r="B5450" t="s">
        <v>8776</v>
      </c>
      <c r="C5450" s="2" t="d">
        <v>2016-09-12</v>
      </c>
      <c r="D5450" s="2" t="d">
        <v>2016-09-19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3" t="str">
        <f>IF(M5450=People!$B$5,People!$A$5,IF(M5450=People!$B$2,People!$A$2,IF(M5450=People!$B$3,People!$A$3,IF(M5450=People!$B$4,People!$A$4,))))</f>
        <v>Kelly Williams</v>
      </c>
      <c r="W5450" s="3" t="str">
        <f>IFERROR(VLOOKUP(B5450,Returns!$A$2:$C$801,2,1), "No")</f>
        <v>Yes</v>
      </c>
    </row>
    <row r="5451" spans="1:23" x14ac:dyDescent="0.2">
      <c r="A5451" s="1">
        <v>5450</v>
      </c>
      <c r="B5451" t="s">
        <v>8776</v>
      </c>
      <c r="C5451" s="2" t="d">
        <v>2016-09-12</v>
      </c>
      <c r="D5451" s="2" t="d">
        <v>2016-09-19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3" t="str">
        <f>IF(M5451=People!$B$5,People!$A$5,IF(M5451=People!$B$2,People!$A$2,IF(M5451=People!$B$3,People!$A$3,IF(M5451=People!$B$4,People!$A$4,))))</f>
        <v>Kelly Williams</v>
      </c>
      <c r="W5451" s="3" t="str">
        <f>IFERROR(VLOOKUP(B5451,Returns!$A$2:$C$801,2,1), "No")</f>
        <v>Yes</v>
      </c>
    </row>
    <row r="5452" spans="1:23" x14ac:dyDescent="0.2">
      <c r="A5452" s="1">
        <v>5451</v>
      </c>
      <c r="B5452" t="s">
        <v>8776</v>
      </c>
      <c r="C5452" s="2" t="d">
        <v>2016-09-12</v>
      </c>
      <c r="D5452" s="2" t="d">
        <v>2016-09-19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3" t="str">
        <f>IF(M5452=People!$B$5,People!$A$5,IF(M5452=People!$B$2,People!$A$2,IF(M5452=People!$B$3,People!$A$3,IF(M5452=People!$B$4,People!$A$4,))))</f>
        <v>Kelly Williams</v>
      </c>
      <c r="W5452" s="3" t="str">
        <f>IFERROR(VLOOKUP(B5452,Returns!$A$2:$C$801,2,1), "No")</f>
        <v>Yes</v>
      </c>
    </row>
    <row r="5453" spans="1:23" x14ac:dyDescent="0.2">
      <c r="A5453" s="1">
        <v>5452</v>
      </c>
      <c r="B5453" t="s">
        <v>8776</v>
      </c>
      <c r="C5453" s="2" t="d">
        <v>2016-09-12</v>
      </c>
      <c r="D5453" s="2" t="d">
        <v>2016-09-19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3" t="str">
        <f>IF(M5453=People!$B$5,People!$A$5,IF(M5453=People!$B$2,People!$A$2,IF(M5453=People!$B$3,People!$A$3,IF(M5453=People!$B$4,People!$A$4,))))</f>
        <v>Kelly Williams</v>
      </c>
      <c r="W5453" s="3" t="str">
        <f>IFERROR(VLOOKUP(B5453,Returns!$A$2:$C$801,2,1), "No")</f>
        <v>Yes</v>
      </c>
    </row>
    <row r="5454" spans="1:23" x14ac:dyDescent="0.2">
      <c r="A5454" s="1">
        <v>5453</v>
      </c>
      <c r="B5454" t="s">
        <v>8777</v>
      </c>
      <c r="C5454" s="2" t="d">
        <v>2018-07-22</v>
      </c>
      <c r="D5454" s="2" t="d">
        <v>2018-07-29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3" t="str">
        <f>IF(M5454=People!$B$5,People!$A$5,IF(M5454=People!$B$2,People!$A$2,IF(M5454=People!$B$3,People!$A$3,IF(M5454=People!$B$4,People!$A$4,))))</f>
        <v>Anna Andreadi</v>
      </c>
      <c r="W5454" s="3" t="str">
        <f>IFERROR(VLOOKUP(B5454,Returns!$A$2:$C$801,2,1), "No")</f>
        <v>Yes</v>
      </c>
    </row>
    <row r="5455" spans="1:23" x14ac:dyDescent="0.2">
      <c r="A5455" s="1">
        <v>5454</v>
      </c>
      <c r="B5455" t="s">
        <v>8778</v>
      </c>
      <c r="C5455" s="2" t="d">
        <v>2019-05-19</v>
      </c>
      <c r="D5455" s="2" t="d">
        <v>2019-05-23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3" t="str">
        <f>IF(M5455=People!$B$5,People!$A$5,IF(M5455=People!$B$2,People!$A$2,IF(M5455=People!$B$3,People!$A$3,IF(M5455=People!$B$4,People!$A$4,))))</f>
        <v>Kelly Williams</v>
      </c>
      <c r="W5455" s="3" t="str">
        <f>IFERROR(VLOOKUP(B5455,Returns!$A$2:$C$801,2,1), "No")</f>
        <v>Yes</v>
      </c>
    </row>
    <row r="5456" spans="1:23" x14ac:dyDescent="0.2">
      <c r="A5456" s="1">
        <v>5455</v>
      </c>
      <c r="B5456" t="s">
        <v>8779</v>
      </c>
      <c r="C5456" s="2" t="d">
        <v>2019-04-28</v>
      </c>
      <c r="D5456" s="2" t="d">
        <v>2019-05-02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3" t="str">
        <f>IF(M5456=People!$B$5,People!$A$5,IF(M5456=People!$B$2,People!$A$2,IF(M5456=People!$B$3,People!$A$3,IF(M5456=People!$B$4,People!$A$4,))))</f>
        <v>Chuck Magee</v>
      </c>
      <c r="W5456" s="3" t="str">
        <f>IFERROR(VLOOKUP(B5456,Returns!$A$2:$C$801,2,1), "No")</f>
        <v>Yes</v>
      </c>
    </row>
    <row r="5457" spans="1:23" x14ac:dyDescent="0.2">
      <c r="A5457" s="1">
        <v>5456</v>
      </c>
      <c r="B5457" t="s">
        <v>8779</v>
      </c>
      <c r="C5457" s="2" t="d">
        <v>2019-04-28</v>
      </c>
      <c r="D5457" s="2" t="d">
        <v>2019-05-02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3" t="str">
        <f>IF(M5457=People!$B$5,People!$A$5,IF(M5457=People!$B$2,People!$A$2,IF(M5457=People!$B$3,People!$A$3,IF(M5457=People!$B$4,People!$A$4,))))</f>
        <v>Chuck Magee</v>
      </c>
      <c r="W5457" s="3" t="str">
        <f>IFERROR(VLOOKUP(B5457,Returns!$A$2:$C$801,2,1), "No")</f>
        <v>Yes</v>
      </c>
    </row>
    <row r="5458" spans="1:23" x14ac:dyDescent="0.2">
      <c r="A5458" s="1">
        <v>5457</v>
      </c>
      <c r="B5458" t="s">
        <v>6127</v>
      </c>
      <c r="C5458" s="2" t="d">
        <v>2019-12-29</v>
      </c>
      <c r="D5458" s="2" t="d">
        <v>2020-01-02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3" t="str">
        <f>IF(M5458=People!$B$5,People!$A$5,IF(M5458=People!$B$2,People!$A$2,IF(M5458=People!$B$3,People!$A$3,IF(M5458=People!$B$4,People!$A$4,))))</f>
        <v>Anna Andreadi</v>
      </c>
      <c r="W5458" s="3" t="str">
        <f>IFERROR(VLOOKUP(B5458,Returns!$A$2:$C$801,2,1), "No")</f>
        <v>Yes</v>
      </c>
    </row>
    <row r="5459" spans="1:23" x14ac:dyDescent="0.2">
      <c r="A5459" s="1">
        <v>5458</v>
      </c>
      <c r="B5459" t="s">
        <v>6127</v>
      </c>
      <c r="C5459" s="2" t="d">
        <v>2019-12-29</v>
      </c>
      <c r="D5459" s="2" t="d">
        <v>2020-01-02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3" t="str">
        <f>IF(M5459=People!$B$5,People!$A$5,IF(M5459=People!$B$2,People!$A$2,IF(M5459=People!$B$3,People!$A$3,IF(M5459=People!$B$4,People!$A$4,))))</f>
        <v>Anna Andreadi</v>
      </c>
      <c r="W5459" s="3" t="str">
        <f>IFERROR(VLOOKUP(B5459,Returns!$A$2:$C$801,2,1), "No")</f>
        <v>Yes</v>
      </c>
    </row>
    <row r="5460" spans="1:23" x14ac:dyDescent="0.2">
      <c r="A5460" s="1">
        <v>5459</v>
      </c>
      <c r="B5460" t="s">
        <v>8780</v>
      </c>
      <c r="C5460" s="2" t="d">
        <v>2019-09-04</v>
      </c>
      <c r="D5460" s="2" t="d">
        <v>2019-09-06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3" t="str">
        <f>IF(M5460=People!$B$5,People!$A$5,IF(M5460=People!$B$2,People!$A$2,IF(M5460=People!$B$3,People!$A$3,IF(M5460=People!$B$4,People!$A$4,))))</f>
        <v>Anna Andreadi</v>
      </c>
      <c r="W5460" s="3" t="str">
        <f>IFERROR(VLOOKUP(B5460,Returns!$A$2:$C$801,2,1), "No")</f>
        <v>Yes</v>
      </c>
    </row>
    <row r="5461" spans="1:23" x14ac:dyDescent="0.2">
      <c r="A5461" s="1">
        <v>5460</v>
      </c>
      <c r="B5461" t="s">
        <v>8780</v>
      </c>
      <c r="C5461" s="2" t="d">
        <v>2019-09-04</v>
      </c>
      <c r="D5461" s="2" t="d">
        <v>2019-09-06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3" t="str">
        <f>IF(M5461=People!$B$5,People!$A$5,IF(M5461=People!$B$2,People!$A$2,IF(M5461=People!$B$3,People!$A$3,IF(M5461=People!$B$4,People!$A$4,))))</f>
        <v>Anna Andreadi</v>
      </c>
      <c r="W5461" s="3" t="str">
        <f>IFERROR(VLOOKUP(B5461,Returns!$A$2:$C$801,2,1), "No")</f>
        <v>Yes</v>
      </c>
    </row>
    <row r="5462" spans="1:23" x14ac:dyDescent="0.2">
      <c r="A5462" s="1">
        <v>5461</v>
      </c>
      <c r="B5462" t="s">
        <v>8781</v>
      </c>
      <c r="C5462" s="2" t="d">
        <v>2016-03-21</v>
      </c>
      <c r="D5462" s="2" t="d">
        <v>2016-03-25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3" t="str">
        <f>IF(M5462=People!$B$5,People!$A$5,IF(M5462=People!$B$2,People!$A$2,IF(M5462=People!$B$3,People!$A$3,IF(M5462=People!$B$4,People!$A$4,))))</f>
        <v>Cassandra Brandow</v>
      </c>
      <c r="W5462" s="3" t="str">
        <f>IFERROR(VLOOKUP(B5462,Returns!$A$2:$C$801,2,1), "No")</f>
        <v>Yes</v>
      </c>
    </row>
    <row r="5463" spans="1:23" x14ac:dyDescent="0.2">
      <c r="A5463" s="1">
        <v>5462</v>
      </c>
      <c r="B5463" t="s">
        <v>6095</v>
      </c>
      <c r="C5463" s="2" t="d">
        <v>2019-09-28</v>
      </c>
      <c r="D5463" s="2" t="d">
        <v>2019-10-04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3" t="str">
        <f>IF(M5463=People!$B$5,People!$A$5,IF(M5463=People!$B$2,People!$A$2,IF(M5463=People!$B$3,People!$A$3,IF(M5463=People!$B$4,People!$A$4,))))</f>
        <v>Anna Andreadi</v>
      </c>
      <c r="W5463" s="3" t="str">
        <f>IFERROR(VLOOKUP(B5463,Returns!$A$2:$C$801,2,1), "No")</f>
        <v>Yes</v>
      </c>
    </row>
    <row r="5464" spans="1:23" x14ac:dyDescent="0.2">
      <c r="A5464" s="1">
        <v>5463</v>
      </c>
      <c r="B5464" t="s">
        <v>8782</v>
      </c>
      <c r="C5464" s="2" t="d">
        <v>2016-01-19</v>
      </c>
      <c r="D5464" s="2" t="d">
        <v>2016-01-20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3" t="str">
        <f>IF(M5464=People!$B$5,People!$A$5,IF(M5464=People!$B$2,People!$A$2,IF(M5464=People!$B$3,People!$A$3,IF(M5464=People!$B$4,People!$A$4,))))</f>
        <v>Anna Andreadi</v>
      </c>
      <c r="W5464" s="3" t="str">
        <f>IFERROR(VLOOKUP(B5464,Returns!$A$2:$C$801,2,1), "No")</f>
        <v>Yes</v>
      </c>
    </row>
    <row r="5465" spans="1:23" x14ac:dyDescent="0.2">
      <c r="A5465" s="1">
        <v>5464</v>
      </c>
      <c r="B5465" t="s">
        <v>8782</v>
      </c>
      <c r="C5465" s="2" t="d">
        <v>2016-01-19</v>
      </c>
      <c r="D5465" s="2" t="d">
        <v>2016-01-20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3" t="str">
        <f>IF(M5465=People!$B$5,People!$A$5,IF(M5465=People!$B$2,People!$A$2,IF(M5465=People!$B$3,People!$A$3,IF(M5465=People!$B$4,People!$A$4,))))</f>
        <v>Anna Andreadi</v>
      </c>
      <c r="W5465" s="3" t="str">
        <f>IFERROR(VLOOKUP(B5465,Returns!$A$2:$C$801,2,1), "No")</f>
        <v>Yes</v>
      </c>
    </row>
    <row r="5466" spans="1:23" x14ac:dyDescent="0.2">
      <c r="A5466" s="1">
        <v>5465</v>
      </c>
      <c r="B5466" t="s">
        <v>8782</v>
      </c>
      <c r="C5466" s="2" t="d">
        <v>2016-01-19</v>
      </c>
      <c r="D5466" s="2" t="d">
        <v>2016-01-20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3" t="str">
        <f>IF(M5466=People!$B$5,People!$A$5,IF(M5466=People!$B$2,People!$A$2,IF(M5466=People!$B$3,People!$A$3,IF(M5466=People!$B$4,People!$A$4,))))</f>
        <v>Anna Andreadi</v>
      </c>
      <c r="W5466" s="3" t="str">
        <f>IFERROR(VLOOKUP(B5466,Returns!$A$2:$C$801,2,1), "No")</f>
        <v>Yes</v>
      </c>
    </row>
    <row r="5467" spans="1:23" x14ac:dyDescent="0.2">
      <c r="A5467" s="1">
        <v>5466</v>
      </c>
      <c r="B5467" t="s">
        <v>8782</v>
      </c>
      <c r="C5467" s="2" t="d">
        <v>2016-01-19</v>
      </c>
      <c r="D5467" s="2" t="d">
        <v>2016-01-20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3" t="str">
        <f>IF(M5467=People!$B$5,People!$A$5,IF(M5467=People!$B$2,People!$A$2,IF(M5467=People!$B$3,People!$A$3,IF(M5467=People!$B$4,People!$A$4,))))</f>
        <v>Anna Andreadi</v>
      </c>
      <c r="W5467" s="3" t="str">
        <f>IFERROR(VLOOKUP(B5467,Returns!$A$2:$C$801,2,1), "No")</f>
        <v>Yes</v>
      </c>
    </row>
    <row r="5468" spans="1:23" x14ac:dyDescent="0.2">
      <c r="A5468" s="1">
        <v>5467</v>
      </c>
      <c r="B5468" t="s">
        <v>8783</v>
      </c>
      <c r="C5468" s="2" t="d">
        <v>2016-02-14</v>
      </c>
      <c r="D5468" s="2" t="d">
        <v>2016-02-19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3" t="str">
        <f>IF(M5468=People!$B$5,People!$A$5,IF(M5468=People!$B$2,People!$A$2,IF(M5468=People!$B$3,People!$A$3,IF(M5468=People!$B$4,People!$A$4,))))</f>
        <v>Kelly Williams</v>
      </c>
      <c r="W5468" s="3" t="str">
        <f>IFERROR(VLOOKUP(B5468,Returns!$A$2:$C$801,2,1), "No")</f>
        <v>Yes</v>
      </c>
    </row>
    <row r="5469" spans="1:23" x14ac:dyDescent="0.2">
      <c r="A5469" s="1">
        <v>5468</v>
      </c>
      <c r="B5469" t="s">
        <v>8784</v>
      </c>
      <c r="C5469" s="2" t="d">
        <v>2018-06-09</v>
      </c>
      <c r="D5469" s="2" t="d">
        <v>2018-06-14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3" t="str">
        <f>IF(M5469=People!$B$5,People!$A$5,IF(M5469=People!$B$2,People!$A$2,IF(M5469=People!$B$3,People!$A$3,IF(M5469=People!$B$4,People!$A$4,))))</f>
        <v>Anna Andreadi</v>
      </c>
      <c r="W5469" s="3" t="str">
        <f>IFERROR(VLOOKUP(B5469,Returns!$A$2:$C$801,2,1), "No")</f>
        <v>Yes</v>
      </c>
    </row>
    <row r="5470" spans="1:23" x14ac:dyDescent="0.2">
      <c r="A5470" s="1">
        <v>5469</v>
      </c>
      <c r="B5470" t="s">
        <v>8785</v>
      </c>
      <c r="C5470" s="2" t="d">
        <v>2016-09-26</v>
      </c>
      <c r="D5470" s="2" t="d">
        <v>2016-09-27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3" t="str">
        <f>IF(M5470=People!$B$5,People!$A$5,IF(M5470=People!$B$2,People!$A$2,IF(M5470=People!$B$3,People!$A$3,IF(M5470=People!$B$4,People!$A$4,))))</f>
        <v>Anna Andreadi</v>
      </c>
      <c r="W5470" s="3" t="str">
        <f>IFERROR(VLOOKUP(B5470,Returns!$A$2:$C$801,2,1), "No")</f>
        <v>Yes</v>
      </c>
    </row>
    <row r="5471" spans="1:23" x14ac:dyDescent="0.2">
      <c r="A5471" s="1">
        <v>5470</v>
      </c>
      <c r="B5471" t="s">
        <v>8785</v>
      </c>
      <c r="C5471" s="2" t="d">
        <v>2016-09-26</v>
      </c>
      <c r="D5471" s="2" t="d">
        <v>2016-09-27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3" t="str">
        <f>IF(M5471=People!$B$5,People!$A$5,IF(M5471=People!$B$2,People!$A$2,IF(M5471=People!$B$3,People!$A$3,IF(M5471=People!$B$4,People!$A$4,))))</f>
        <v>Anna Andreadi</v>
      </c>
      <c r="W5471" s="3" t="str">
        <f>IFERROR(VLOOKUP(B5471,Returns!$A$2:$C$801,2,1), "No")</f>
        <v>Yes</v>
      </c>
    </row>
    <row r="5472" spans="1:23" x14ac:dyDescent="0.2">
      <c r="A5472" s="1">
        <v>5471</v>
      </c>
      <c r="B5472" t="s">
        <v>8786</v>
      </c>
      <c r="C5472" s="2" t="d">
        <v>2018-05-30</v>
      </c>
      <c r="D5472" s="2" t="d">
        <v>2018-06-04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3" t="str">
        <f>IF(M5472=People!$B$5,People!$A$5,IF(M5472=People!$B$2,People!$A$2,IF(M5472=People!$B$3,People!$A$3,IF(M5472=People!$B$4,People!$A$4,))))</f>
        <v>Chuck Magee</v>
      </c>
      <c r="W5472" s="3" t="str">
        <f>IFERROR(VLOOKUP(B5472,Returns!$A$2:$C$801,2,1), "No")</f>
        <v>Yes</v>
      </c>
    </row>
    <row r="5473" spans="1:23" x14ac:dyDescent="0.2">
      <c r="A5473" s="1">
        <v>5472</v>
      </c>
      <c r="B5473" t="s">
        <v>8787</v>
      </c>
      <c r="C5473" s="2" t="d">
        <v>2019-12-19</v>
      </c>
      <c r="D5473" s="2" t="d">
        <v>2019-12-23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3" t="str">
        <f>IF(M5473=People!$B$5,People!$A$5,IF(M5473=People!$B$2,People!$A$2,IF(M5473=People!$B$3,People!$A$3,IF(M5473=People!$B$4,People!$A$4,))))</f>
        <v>Anna Andreadi</v>
      </c>
      <c r="W5473" s="3" t="str">
        <f>IFERROR(VLOOKUP(B5473,Returns!$A$2:$C$801,2,1), "No")</f>
        <v>Yes</v>
      </c>
    </row>
    <row r="5474" spans="1:23" x14ac:dyDescent="0.2">
      <c r="A5474" s="1">
        <v>5473</v>
      </c>
      <c r="B5474" t="s">
        <v>8787</v>
      </c>
      <c r="C5474" s="2" t="d">
        <v>2019-12-19</v>
      </c>
      <c r="D5474" s="2" t="d">
        <v>2019-12-23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3" t="str">
        <f>IF(M5474=People!$B$5,People!$A$5,IF(M5474=People!$B$2,People!$A$2,IF(M5474=People!$B$3,People!$A$3,IF(M5474=People!$B$4,People!$A$4,))))</f>
        <v>Anna Andreadi</v>
      </c>
      <c r="W5474" s="3" t="str">
        <f>IFERROR(VLOOKUP(B5474,Returns!$A$2:$C$801,2,1), "No")</f>
        <v>Yes</v>
      </c>
    </row>
    <row r="5475" spans="1:23" x14ac:dyDescent="0.2">
      <c r="A5475" s="1">
        <v>5474</v>
      </c>
      <c r="B5475" t="s">
        <v>8787</v>
      </c>
      <c r="C5475" s="2" t="d">
        <v>2019-12-19</v>
      </c>
      <c r="D5475" s="2" t="d">
        <v>2019-12-23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3" t="str">
        <f>IF(M5475=People!$B$5,People!$A$5,IF(M5475=People!$B$2,People!$A$2,IF(M5475=People!$B$3,People!$A$3,IF(M5475=People!$B$4,People!$A$4,))))</f>
        <v>Anna Andreadi</v>
      </c>
      <c r="W5475" s="3" t="str">
        <f>IFERROR(VLOOKUP(B5475,Returns!$A$2:$C$801,2,1), "No")</f>
        <v>Yes</v>
      </c>
    </row>
    <row r="5476" spans="1:23" x14ac:dyDescent="0.2">
      <c r="A5476" s="1">
        <v>5475</v>
      </c>
      <c r="B5476" t="s">
        <v>8788</v>
      </c>
      <c r="C5476" s="2" t="d">
        <v>2019-12-26</v>
      </c>
      <c r="D5476" s="2" t="d">
        <v>2019-12-26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3" t="str">
        <f>IF(M5476=People!$B$5,People!$A$5,IF(M5476=People!$B$2,People!$A$2,IF(M5476=People!$B$3,People!$A$3,IF(M5476=People!$B$4,People!$A$4,))))</f>
        <v>Kelly Williams</v>
      </c>
      <c r="W5476" s="3" t="str">
        <f>IFERROR(VLOOKUP(B5476,Returns!$A$2:$C$801,2,1), "No")</f>
        <v>Yes</v>
      </c>
    </row>
    <row r="5477" spans="1:23" x14ac:dyDescent="0.2">
      <c r="A5477" s="1">
        <v>5476</v>
      </c>
      <c r="B5477" t="s">
        <v>8789</v>
      </c>
      <c r="C5477" s="2" t="d">
        <v>2019-06-15</v>
      </c>
      <c r="D5477" s="2" t="d">
        <v>2019-06-18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3" t="str">
        <f>IF(M5477=People!$B$5,People!$A$5,IF(M5477=People!$B$2,People!$A$2,IF(M5477=People!$B$3,People!$A$3,IF(M5477=People!$B$4,People!$A$4,))))</f>
        <v>Kelly Williams</v>
      </c>
      <c r="W5477" s="3" t="str">
        <f>IFERROR(VLOOKUP(B5477,Returns!$A$2:$C$801,2,1), "No")</f>
        <v>Yes</v>
      </c>
    </row>
    <row r="5478" spans="1:23" x14ac:dyDescent="0.2">
      <c r="A5478" s="1">
        <v>5477</v>
      </c>
      <c r="B5478" t="s">
        <v>8789</v>
      </c>
      <c r="C5478" s="2" t="d">
        <v>2019-06-15</v>
      </c>
      <c r="D5478" s="2" t="d">
        <v>2019-06-18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3" t="str">
        <f>IF(M5478=People!$B$5,People!$A$5,IF(M5478=People!$B$2,People!$A$2,IF(M5478=People!$B$3,People!$A$3,IF(M5478=People!$B$4,People!$A$4,))))</f>
        <v>Kelly Williams</v>
      </c>
      <c r="W5478" s="3" t="str">
        <f>IFERROR(VLOOKUP(B5478,Returns!$A$2:$C$801,2,1), "No")</f>
        <v>Yes</v>
      </c>
    </row>
    <row r="5479" spans="1:23" x14ac:dyDescent="0.2">
      <c r="A5479" s="1">
        <v>5478</v>
      </c>
      <c r="B5479" t="s">
        <v>8789</v>
      </c>
      <c r="C5479" s="2" t="d">
        <v>2019-06-15</v>
      </c>
      <c r="D5479" s="2" t="d">
        <v>2019-06-18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3" t="str">
        <f>IF(M5479=People!$B$5,People!$A$5,IF(M5479=People!$B$2,People!$A$2,IF(M5479=People!$B$3,People!$A$3,IF(M5479=People!$B$4,People!$A$4,))))</f>
        <v>Kelly Williams</v>
      </c>
      <c r="W5479" s="3" t="str">
        <f>IFERROR(VLOOKUP(B5479,Returns!$A$2:$C$801,2,1), "No")</f>
        <v>Yes</v>
      </c>
    </row>
    <row r="5480" spans="1:23" x14ac:dyDescent="0.2">
      <c r="A5480" s="1">
        <v>5479</v>
      </c>
      <c r="B5480" t="s">
        <v>8790</v>
      </c>
      <c r="C5480" s="2" t="d">
        <v>2018-11-20</v>
      </c>
      <c r="D5480" s="2" t="d">
        <v>2018-11-24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3" t="str">
        <f>IF(M5480=People!$B$5,People!$A$5,IF(M5480=People!$B$2,People!$A$2,IF(M5480=People!$B$3,People!$A$3,IF(M5480=People!$B$4,People!$A$4,))))</f>
        <v>Chuck Magee</v>
      </c>
      <c r="W5480" s="3" t="str">
        <f>IFERROR(VLOOKUP(B5480,Returns!$A$2:$C$801,2,1), "No")</f>
        <v>Yes</v>
      </c>
    </row>
    <row r="5481" spans="1:23" x14ac:dyDescent="0.2">
      <c r="A5481" s="1">
        <v>5480</v>
      </c>
      <c r="B5481" t="s">
        <v>8791</v>
      </c>
      <c r="C5481" s="2" t="d">
        <v>2016-03-31</v>
      </c>
      <c r="D5481" s="2" t="d">
        <v>2016-04-04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3" t="str">
        <f>IF(M5481=People!$B$5,People!$A$5,IF(M5481=People!$B$2,People!$A$2,IF(M5481=People!$B$3,People!$A$3,IF(M5481=People!$B$4,People!$A$4,))))</f>
        <v>Cassandra Brandow</v>
      </c>
      <c r="W5481" s="3" t="str">
        <f>IFERROR(VLOOKUP(B5481,Returns!$A$2:$C$801,2,1), "No")</f>
        <v>Yes</v>
      </c>
    </row>
    <row r="5482" spans="1:23" x14ac:dyDescent="0.2">
      <c r="A5482" s="1">
        <v>5481</v>
      </c>
      <c r="B5482" t="s">
        <v>8792</v>
      </c>
      <c r="C5482" s="2" t="d">
        <v>2019-10-08</v>
      </c>
      <c r="D5482" s="2" t="d">
        <v>2019-10-14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3" t="str">
        <f>IF(M5482=People!$B$5,People!$A$5,IF(M5482=People!$B$2,People!$A$2,IF(M5482=People!$B$3,People!$A$3,IF(M5482=People!$B$4,People!$A$4,))))</f>
        <v>Anna Andreadi</v>
      </c>
      <c r="W5482" s="3" t="str">
        <f>IFERROR(VLOOKUP(B5482,Returns!$A$2:$C$801,2,1), "No")</f>
        <v>Yes</v>
      </c>
    </row>
    <row r="5483" spans="1:23" x14ac:dyDescent="0.2">
      <c r="A5483" s="1">
        <v>5482</v>
      </c>
      <c r="B5483" t="s">
        <v>8792</v>
      </c>
      <c r="C5483" s="2" t="d">
        <v>2019-10-08</v>
      </c>
      <c r="D5483" s="2" t="d">
        <v>2019-10-14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3" t="str">
        <f>IF(M5483=People!$B$5,People!$A$5,IF(M5483=People!$B$2,People!$A$2,IF(M5483=People!$B$3,People!$A$3,IF(M5483=People!$B$4,People!$A$4,))))</f>
        <v>Anna Andreadi</v>
      </c>
      <c r="W5483" s="3" t="str">
        <f>IFERROR(VLOOKUP(B5483,Returns!$A$2:$C$801,2,1), "No")</f>
        <v>Yes</v>
      </c>
    </row>
    <row r="5484" spans="1:23" x14ac:dyDescent="0.2">
      <c r="A5484" s="1">
        <v>5483</v>
      </c>
      <c r="B5484" t="s">
        <v>8792</v>
      </c>
      <c r="C5484" s="2" t="d">
        <v>2019-10-08</v>
      </c>
      <c r="D5484" s="2" t="d">
        <v>2019-10-14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3" t="str">
        <f>IF(M5484=People!$B$5,People!$A$5,IF(M5484=People!$B$2,People!$A$2,IF(M5484=People!$B$3,People!$A$3,IF(M5484=People!$B$4,People!$A$4,))))</f>
        <v>Anna Andreadi</v>
      </c>
      <c r="W5484" s="3" t="str">
        <f>IFERROR(VLOOKUP(B5484,Returns!$A$2:$C$801,2,1), "No")</f>
        <v>Yes</v>
      </c>
    </row>
    <row r="5485" spans="1:23" x14ac:dyDescent="0.2">
      <c r="A5485" s="1">
        <v>5484</v>
      </c>
      <c r="B5485" t="s">
        <v>8792</v>
      </c>
      <c r="C5485" s="2" t="d">
        <v>2019-10-08</v>
      </c>
      <c r="D5485" s="2" t="d">
        <v>2019-10-14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3" t="str">
        <f>IF(M5485=People!$B$5,People!$A$5,IF(M5485=People!$B$2,People!$A$2,IF(M5485=People!$B$3,People!$A$3,IF(M5485=People!$B$4,People!$A$4,))))</f>
        <v>Anna Andreadi</v>
      </c>
      <c r="W5485" s="3" t="str">
        <f>IFERROR(VLOOKUP(B5485,Returns!$A$2:$C$801,2,1), "No")</f>
        <v>Yes</v>
      </c>
    </row>
    <row r="5486" spans="1:23" x14ac:dyDescent="0.2">
      <c r="A5486" s="1">
        <v>5485</v>
      </c>
      <c r="B5486" t="s">
        <v>8793</v>
      </c>
      <c r="C5486" s="2" t="d">
        <v>2019-01-30</v>
      </c>
      <c r="D5486" s="2" t="d">
        <v>2019-02-04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3" t="str">
        <f>IF(M5486=People!$B$5,People!$A$5,IF(M5486=People!$B$2,People!$A$2,IF(M5486=People!$B$3,People!$A$3,IF(M5486=People!$B$4,People!$A$4,))))</f>
        <v>Cassandra Brandow</v>
      </c>
      <c r="W5486" s="3" t="str">
        <f>IFERROR(VLOOKUP(B5486,Returns!$A$2:$C$801,2,1), "No")</f>
        <v>Yes</v>
      </c>
    </row>
    <row r="5487" spans="1:23" x14ac:dyDescent="0.2">
      <c r="A5487" s="1">
        <v>5486</v>
      </c>
      <c r="B5487" t="s">
        <v>8794</v>
      </c>
      <c r="C5487" s="2" t="d">
        <v>2016-12-12</v>
      </c>
      <c r="D5487" s="2" t="d">
        <v>2016-12-17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3" t="str">
        <f>IF(M5487=People!$B$5,People!$A$5,IF(M5487=People!$B$2,People!$A$2,IF(M5487=People!$B$3,People!$A$3,IF(M5487=People!$B$4,People!$A$4,))))</f>
        <v>Cassandra Brandow</v>
      </c>
      <c r="W5487" s="3" t="str">
        <f>IFERROR(VLOOKUP(B5487,Returns!$A$2:$C$801,2,1), "No")</f>
        <v>Yes</v>
      </c>
    </row>
    <row r="5488" spans="1:23" x14ac:dyDescent="0.2">
      <c r="A5488" s="1">
        <v>5487</v>
      </c>
      <c r="B5488" t="s">
        <v>8795</v>
      </c>
      <c r="C5488" s="2" t="d">
        <v>2017-10-24</v>
      </c>
      <c r="D5488" s="2" t="d">
        <v>2017-10-29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3" t="str">
        <f>IF(M5488=People!$B$5,People!$A$5,IF(M5488=People!$B$2,People!$A$2,IF(M5488=People!$B$3,People!$A$3,IF(M5488=People!$B$4,People!$A$4,))))</f>
        <v>Kelly Williams</v>
      </c>
      <c r="W5488" s="3" t="str">
        <f>IFERROR(VLOOKUP(B5488,Returns!$A$2:$C$801,2,1), "No")</f>
        <v>Yes</v>
      </c>
    </row>
    <row r="5489" spans="1:23" x14ac:dyDescent="0.2">
      <c r="A5489" s="1">
        <v>5488</v>
      </c>
      <c r="B5489" t="s">
        <v>8796</v>
      </c>
      <c r="C5489" s="2" t="d">
        <v>2019-04-01</v>
      </c>
      <c r="D5489" s="2" t="d">
        <v>2019-04-04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3" t="str">
        <f>IF(M5489=People!$B$5,People!$A$5,IF(M5489=People!$B$2,People!$A$2,IF(M5489=People!$B$3,People!$A$3,IF(M5489=People!$B$4,People!$A$4,))))</f>
        <v>Cassandra Brandow</v>
      </c>
      <c r="W5489" s="3" t="str">
        <f>IFERROR(VLOOKUP(B5489,Returns!$A$2:$C$801,2,1), "No")</f>
        <v>Yes</v>
      </c>
    </row>
    <row r="5490" spans="1:23" x14ac:dyDescent="0.2">
      <c r="A5490" s="1">
        <v>5489</v>
      </c>
      <c r="B5490" t="s">
        <v>8796</v>
      </c>
      <c r="C5490" s="2" t="d">
        <v>2019-04-01</v>
      </c>
      <c r="D5490" s="2" t="d">
        <v>2019-04-04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3" t="str">
        <f>IF(M5490=People!$B$5,People!$A$5,IF(M5490=People!$B$2,People!$A$2,IF(M5490=People!$B$3,People!$A$3,IF(M5490=People!$B$4,People!$A$4,))))</f>
        <v>Cassandra Brandow</v>
      </c>
      <c r="W5490" s="3" t="str">
        <f>IFERROR(VLOOKUP(B5490,Returns!$A$2:$C$801,2,1), "No")</f>
        <v>Yes</v>
      </c>
    </row>
    <row r="5491" spans="1:23" x14ac:dyDescent="0.2">
      <c r="A5491" s="1">
        <v>5490</v>
      </c>
      <c r="B5491" t="s">
        <v>8796</v>
      </c>
      <c r="C5491" s="2" t="d">
        <v>2019-04-01</v>
      </c>
      <c r="D5491" s="2" t="d">
        <v>2019-04-04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3" t="str">
        <f>IF(M5491=People!$B$5,People!$A$5,IF(M5491=People!$B$2,People!$A$2,IF(M5491=People!$B$3,People!$A$3,IF(M5491=People!$B$4,People!$A$4,))))</f>
        <v>Cassandra Brandow</v>
      </c>
      <c r="W5491" s="3" t="str">
        <f>IFERROR(VLOOKUP(B5491,Returns!$A$2:$C$801,2,1), "No")</f>
        <v>Yes</v>
      </c>
    </row>
    <row r="5492" spans="1:23" x14ac:dyDescent="0.2">
      <c r="A5492" s="1">
        <v>5491</v>
      </c>
      <c r="B5492" t="s">
        <v>8796</v>
      </c>
      <c r="C5492" s="2" t="d">
        <v>2019-04-01</v>
      </c>
      <c r="D5492" s="2" t="d">
        <v>2019-04-04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3" t="str">
        <f>IF(M5492=People!$B$5,People!$A$5,IF(M5492=People!$B$2,People!$A$2,IF(M5492=People!$B$3,People!$A$3,IF(M5492=People!$B$4,People!$A$4,))))</f>
        <v>Cassandra Brandow</v>
      </c>
      <c r="W5492" s="3" t="str">
        <f>IFERROR(VLOOKUP(B5492,Returns!$A$2:$C$801,2,1), "No")</f>
        <v>Yes</v>
      </c>
    </row>
    <row r="5493" spans="1:23" x14ac:dyDescent="0.2">
      <c r="A5493" s="1">
        <v>5492</v>
      </c>
      <c r="B5493" t="s">
        <v>8797</v>
      </c>
      <c r="C5493" s="2" t="d">
        <v>2019-01-26</v>
      </c>
      <c r="D5493" s="2" t="d">
        <v>2019-01-27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3" t="str">
        <f>IF(M5493=People!$B$5,People!$A$5,IF(M5493=People!$B$2,People!$A$2,IF(M5493=People!$B$3,People!$A$3,IF(M5493=People!$B$4,People!$A$4,))))</f>
        <v>Kelly Williams</v>
      </c>
      <c r="W5493" s="3" t="str">
        <f>IFERROR(VLOOKUP(B5493,Returns!$A$2:$C$801,2,1), "No")</f>
        <v>Yes</v>
      </c>
    </row>
    <row r="5494" spans="1:23" x14ac:dyDescent="0.2">
      <c r="A5494" s="1">
        <v>5493</v>
      </c>
      <c r="B5494" t="s">
        <v>8798</v>
      </c>
      <c r="C5494" s="2" t="d">
        <v>2016-11-28</v>
      </c>
      <c r="D5494" s="2" t="d">
        <v>2016-11-28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3" t="str">
        <f>IF(M5494=People!$B$5,People!$A$5,IF(M5494=People!$B$2,People!$A$2,IF(M5494=People!$B$3,People!$A$3,IF(M5494=People!$B$4,People!$A$4,))))</f>
        <v>Anna Andreadi</v>
      </c>
      <c r="W5494" s="3" t="str">
        <f>IFERROR(VLOOKUP(B5494,Returns!$A$2:$C$801,2,1), "No")</f>
        <v>Yes</v>
      </c>
    </row>
    <row r="5495" spans="1:23" x14ac:dyDescent="0.2">
      <c r="A5495" s="1">
        <v>5494</v>
      </c>
      <c r="B5495" t="s">
        <v>8798</v>
      </c>
      <c r="C5495" s="2" t="d">
        <v>2016-11-28</v>
      </c>
      <c r="D5495" s="2" t="d">
        <v>2016-11-28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3" t="str">
        <f>IF(M5495=People!$B$5,People!$A$5,IF(M5495=People!$B$2,People!$A$2,IF(M5495=People!$B$3,People!$A$3,IF(M5495=People!$B$4,People!$A$4,))))</f>
        <v>Anna Andreadi</v>
      </c>
      <c r="W5495" s="3" t="str">
        <f>IFERROR(VLOOKUP(B5495,Returns!$A$2:$C$801,2,1), "No")</f>
        <v>Yes</v>
      </c>
    </row>
    <row r="5496" spans="1:23" x14ac:dyDescent="0.2">
      <c r="A5496" s="1">
        <v>5495</v>
      </c>
      <c r="B5496" t="s">
        <v>8798</v>
      </c>
      <c r="C5496" s="2" t="d">
        <v>2016-11-28</v>
      </c>
      <c r="D5496" s="2" t="d">
        <v>2016-11-28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3" t="str">
        <f>IF(M5496=People!$B$5,People!$A$5,IF(M5496=People!$B$2,People!$A$2,IF(M5496=People!$B$3,People!$A$3,IF(M5496=People!$B$4,People!$A$4,))))</f>
        <v>Anna Andreadi</v>
      </c>
      <c r="W5496" s="3" t="str">
        <f>IFERROR(VLOOKUP(B5496,Returns!$A$2:$C$801,2,1), "No")</f>
        <v>Yes</v>
      </c>
    </row>
    <row r="5497" spans="1:23" x14ac:dyDescent="0.2">
      <c r="A5497" s="1">
        <v>5496</v>
      </c>
      <c r="B5497" t="s">
        <v>8799</v>
      </c>
      <c r="C5497" s="2" t="d">
        <v>2017-09-04</v>
      </c>
      <c r="D5497" s="2" t="d">
        <v>2017-09-08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3" t="str">
        <f>IF(M5497=People!$B$5,People!$A$5,IF(M5497=People!$B$2,People!$A$2,IF(M5497=People!$B$3,People!$A$3,IF(M5497=People!$B$4,People!$A$4,))))</f>
        <v>Chuck Magee</v>
      </c>
      <c r="W5497" s="3" t="str">
        <f>IFERROR(VLOOKUP(B5497,Returns!$A$2:$C$801,2,1), "No")</f>
        <v>Yes</v>
      </c>
    </row>
    <row r="5498" spans="1:23" x14ac:dyDescent="0.2">
      <c r="A5498" s="1">
        <v>5497</v>
      </c>
      <c r="B5498" t="s">
        <v>8800</v>
      </c>
      <c r="C5498" s="2" t="d">
        <v>2019-06-12</v>
      </c>
      <c r="D5498" s="2" t="d">
        <v>2019-06-16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3" t="str">
        <f>IF(M5498=People!$B$5,People!$A$5,IF(M5498=People!$B$2,People!$A$2,IF(M5498=People!$B$3,People!$A$3,IF(M5498=People!$B$4,People!$A$4,))))</f>
        <v>Chuck Magee</v>
      </c>
      <c r="W5498" s="3" t="str">
        <f>IFERROR(VLOOKUP(B5498,Returns!$A$2:$C$801,2,1), "No")</f>
        <v>Yes</v>
      </c>
    </row>
    <row r="5499" spans="1:23" x14ac:dyDescent="0.2">
      <c r="A5499" s="1">
        <v>5498</v>
      </c>
      <c r="B5499" t="s">
        <v>8801</v>
      </c>
      <c r="C5499" s="2" t="d">
        <v>2019-07-15</v>
      </c>
      <c r="D5499" s="2" t="d">
        <v>2019-07-18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3" t="str">
        <f>IF(M5499=People!$B$5,People!$A$5,IF(M5499=People!$B$2,People!$A$2,IF(M5499=People!$B$3,People!$A$3,IF(M5499=People!$B$4,People!$A$4,))))</f>
        <v>Chuck Magee</v>
      </c>
      <c r="W5499" s="3" t="str">
        <f>IFERROR(VLOOKUP(B5499,Returns!$A$2:$C$801,2,1), "No")</f>
        <v>Yes</v>
      </c>
    </row>
    <row r="5500" spans="1:23" x14ac:dyDescent="0.2">
      <c r="A5500" s="1">
        <v>5499</v>
      </c>
      <c r="B5500" t="s">
        <v>8801</v>
      </c>
      <c r="C5500" s="2" t="d">
        <v>2019-07-15</v>
      </c>
      <c r="D5500" s="2" t="d">
        <v>2019-07-18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3" t="str">
        <f>IF(M5500=People!$B$5,People!$A$5,IF(M5500=People!$B$2,People!$A$2,IF(M5500=People!$B$3,People!$A$3,IF(M5500=People!$B$4,People!$A$4,))))</f>
        <v>Chuck Magee</v>
      </c>
      <c r="W5500" s="3" t="str">
        <f>IFERROR(VLOOKUP(B5500,Returns!$A$2:$C$801,2,1), "No")</f>
        <v>Yes</v>
      </c>
    </row>
    <row r="5501" spans="1:23" x14ac:dyDescent="0.2">
      <c r="A5501" s="1">
        <v>5500</v>
      </c>
      <c r="B5501" t="s">
        <v>8801</v>
      </c>
      <c r="C5501" s="2" t="d">
        <v>2019-07-15</v>
      </c>
      <c r="D5501" s="2" t="d">
        <v>2019-07-18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3" t="str">
        <f>IF(M5501=People!$B$5,People!$A$5,IF(M5501=People!$B$2,People!$A$2,IF(M5501=People!$B$3,People!$A$3,IF(M5501=People!$B$4,People!$A$4,))))</f>
        <v>Chuck Magee</v>
      </c>
      <c r="W5501" s="3" t="str">
        <f>IFERROR(VLOOKUP(B5501,Returns!$A$2:$C$801,2,1), "No")</f>
        <v>Yes</v>
      </c>
    </row>
    <row r="5502" spans="1:23" x14ac:dyDescent="0.2">
      <c r="A5502" s="1">
        <v>5501</v>
      </c>
      <c r="B5502" t="s">
        <v>8801</v>
      </c>
      <c r="C5502" s="2" t="d">
        <v>2019-07-15</v>
      </c>
      <c r="D5502" s="2" t="d">
        <v>2019-07-18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3" t="str">
        <f>IF(M5502=People!$B$5,People!$A$5,IF(M5502=People!$B$2,People!$A$2,IF(M5502=People!$B$3,People!$A$3,IF(M5502=People!$B$4,People!$A$4,))))</f>
        <v>Chuck Magee</v>
      </c>
      <c r="W5502" s="3" t="str">
        <f>IFERROR(VLOOKUP(B5502,Returns!$A$2:$C$801,2,1), "No")</f>
        <v>Yes</v>
      </c>
    </row>
    <row r="5503" spans="1:23" x14ac:dyDescent="0.2">
      <c r="A5503" s="1">
        <v>5502</v>
      </c>
      <c r="B5503" t="s">
        <v>8801</v>
      </c>
      <c r="C5503" s="2" t="d">
        <v>2019-07-15</v>
      </c>
      <c r="D5503" s="2" t="d">
        <v>2019-07-18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3" t="str">
        <f>IF(M5503=People!$B$5,People!$A$5,IF(M5503=People!$B$2,People!$A$2,IF(M5503=People!$B$3,People!$A$3,IF(M5503=People!$B$4,People!$A$4,))))</f>
        <v>Chuck Magee</v>
      </c>
      <c r="W5503" s="3" t="str">
        <f>IFERROR(VLOOKUP(B5503,Returns!$A$2:$C$801,2,1), "No")</f>
        <v>Yes</v>
      </c>
    </row>
    <row r="5504" spans="1:23" x14ac:dyDescent="0.2">
      <c r="A5504" s="1">
        <v>5503</v>
      </c>
      <c r="B5504" t="s">
        <v>8802</v>
      </c>
      <c r="C5504" s="2" t="d">
        <v>2019-11-02</v>
      </c>
      <c r="D5504" s="2" t="d">
        <v>2019-11-06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3" t="str">
        <f>IF(M5504=People!$B$5,People!$A$5,IF(M5504=People!$B$2,People!$A$2,IF(M5504=People!$B$3,People!$A$3,IF(M5504=People!$B$4,People!$A$4,))))</f>
        <v>Chuck Magee</v>
      </c>
      <c r="W5504" s="3" t="str">
        <f>IFERROR(VLOOKUP(B5504,Returns!$A$2:$C$801,2,1), "No")</f>
        <v>Yes</v>
      </c>
    </row>
    <row r="5505" spans="1:23" x14ac:dyDescent="0.2">
      <c r="A5505" s="1">
        <v>5504</v>
      </c>
      <c r="B5505" t="s">
        <v>8802</v>
      </c>
      <c r="C5505" s="2" t="d">
        <v>2019-11-02</v>
      </c>
      <c r="D5505" s="2" t="d">
        <v>2019-11-06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3" t="str">
        <f>IF(M5505=People!$B$5,People!$A$5,IF(M5505=People!$B$2,People!$A$2,IF(M5505=People!$B$3,People!$A$3,IF(M5505=People!$B$4,People!$A$4,))))</f>
        <v>Chuck Magee</v>
      </c>
      <c r="W5505" s="3" t="str">
        <f>IFERROR(VLOOKUP(B5505,Returns!$A$2:$C$801,2,1), "No")</f>
        <v>Yes</v>
      </c>
    </row>
    <row r="5506" spans="1:23" x14ac:dyDescent="0.2">
      <c r="A5506" s="1">
        <v>5505</v>
      </c>
      <c r="B5506" t="s">
        <v>8802</v>
      </c>
      <c r="C5506" s="2" t="d">
        <v>2019-11-02</v>
      </c>
      <c r="D5506" s="2" t="d">
        <v>2019-11-06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3" t="str">
        <f>IF(M5506=People!$B$5,People!$A$5,IF(M5506=People!$B$2,People!$A$2,IF(M5506=People!$B$3,People!$A$3,IF(M5506=People!$B$4,People!$A$4,))))</f>
        <v>Chuck Magee</v>
      </c>
      <c r="W5506" s="3" t="str">
        <f>IFERROR(VLOOKUP(B5506,Returns!$A$2:$C$801,2,1), "No")</f>
        <v>Yes</v>
      </c>
    </row>
    <row r="5507" spans="1:23" x14ac:dyDescent="0.2">
      <c r="A5507" s="1">
        <v>5506</v>
      </c>
      <c r="B5507" t="s">
        <v>8802</v>
      </c>
      <c r="C5507" s="2" t="d">
        <v>2019-11-02</v>
      </c>
      <c r="D5507" s="2" t="d">
        <v>2019-11-06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3" t="str">
        <f>IF(M5507=People!$B$5,People!$A$5,IF(M5507=People!$B$2,People!$A$2,IF(M5507=People!$B$3,People!$A$3,IF(M5507=People!$B$4,People!$A$4,))))</f>
        <v>Chuck Magee</v>
      </c>
      <c r="W5507" s="3" t="str">
        <f>IFERROR(VLOOKUP(B5507,Returns!$A$2:$C$801,2,1), "No")</f>
        <v>Yes</v>
      </c>
    </row>
    <row r="5508" spans="1:23" x14ac:dyDescent="0.2">
      <c r="A5508" s="1">
        <v>5507</v>
      </c>
      <c r="B5508" t="s">
        <v>8803</v>
      </c>
      <c r="C5508" s="2" t="d">
        <v>2018-10-08</v>
      </c>
      <c r="D5508" s="2" t="d">
        <v>2018-10-08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3" t="str">
        <f>IF(M5508=People!$B$5,People!$A$5,IF(M5508=People!$B$2,People!$A$2,IF(M5508=People!$B$3,People!$A$3,IF(M5508=People!$B$4,People!$A$4,))))</f>
        <v>Anna Andreadi</v>
      </c>
      <c r="W5508" s="3" t="str">
        <f>IFERROR(VLOOKUP(B5508,Returns!$A$2:$C$801,2,1), "No")</f>
        <v>Yes</v>
      </c>
    </row>
    <row r="5509" spans="1:23" x14ac:dyDescent="0.2">
      <c r="A5509" s="1">
        <v>5508</v>
      </c>
      <c r="B5509" t="s">
        <v>8804</v>
      </c>
      <c r="C5509" s="2" t="d">
        <v>2018-04-08</v>
      </c>
      <c r="D5509" s="2" t="d">
        <v>2018-04-14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3" t="str">
        <f>IF(M5509=People!$B$5,People!$A$5,IF(M5509=People!$B$2,People!$A$2,IF(M5509=People!$B$3,People!$A$3,IF(M5509=People!$B$4,People!$A$4,))))</f>
        <v>Cassandra Brandow</v>
      </c>
      <c r="W5509" s="3" t="str">
        <f>IFERROR(VLOOKUP(B5509,Returns!$A$2:$C$801,2,1), "No")</f>
        <v>Yes</v>
      </c>
    </row>
    <row r="5510" spans="1:23" x14ac:dyDescent="0.2">
      <c r="A5510" s="1">
        <v>5509</v>
      </c>
      <c r="B5510" t="s">
        <v>8805</v>
      </c>
      <c r="C5510" s="2" t="d">
        <v>2017-10-08</v>
      </c>
      <c r="D5510" s="2" t="d">
        <v>2017-10-12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3" t="str">
        <f>IF(M5510=People!$B$5,People!$A$5,IF(M5510=People!$B$2,People!$A$2,IF(M5510=People!$B$3,People!$A$3,IF(M5510=People!$B$4,People!$A$4,))))</f>
        <v>Anna Andreadi</v>
      </c>
      <c r="W5510" s="3" t="str">
        <f>IFERROR(VLOOKUP(B5510,Returns!$A$2:$C$801,2,1), "No")</f>
        <v>Yes</v>
      </c>
    </row>
    <row r="5511" spans="1:23" x14ac:dyDescent="0.2">
      <c r="A5511" s="1">
        <v>5510</v>
      </c>
      <c r="B5511" t="s">
        <v>8806</v>
      </c>
      <c r="C5511" s="2" t="d">
        <v>2019-05-15</v>
      </c>
      <c r="D5511" s="2" t="d">
        <v>2019-05-20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3" t="str">
        <f>IF(M5511=People!$B$5,People!$A$5,IF(M5511=People!$B$2,People!$A$2,IF(M5511=People!$B$3,People!$A$3,IF(M5511=People!$B$4,People!$A$4,))))</f>
        <v>Kelly Williams</v>
      </c>
      <c r="W5511" s="3" t="str">
        <f>IFERROR(VLOOKUP(B5511,Returns!$A$2:$C$801,2,1), "No")</f>
        <v>Yes</v>
      </c>
    </row>
    <row r="5512" spans="1:23" x14ac:dyDescent="0.2">
      <c r="A5512" s="1">
        <v>5511</v>
      </c>
      <c r="B5512" t="s">
        <v>8806</v>
      </c>
      <c r="C5512" s="2" t="d">
        <v>2019-05-15</v>
      </c>
      <c r="D5512" s="2" t="d">
        <v>2019-05-20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3" t="str">
        <f>IF(M5512=People!$B$5,People!$A$5,IF(M5512=People!$B$2,People!$A$2,IF(M5512=People!$B$3,People!$A$3,IF(M5512=People!$B$4,People!$A$4,))))</f>
        <v>Kelly Williams</v>
      </c>
      <c r="W5512" s="3" t="str">
        <f>IFERROR(VLOOKUP(B5512,Returns!$A$2:$C$801,2,1), "No")</f>
        <v>Yes</v>
      </c>
    </row>
    <row r="5513" spans="1:23" x14ac:dyDescent="0.2">
      <c r="A5513" s="1">
        <v>5512</v>
      </c>
      <c r="B5513" t="s">
        <v>8807</v>
      </c>
      <c r="C5513" s="2" t="d">
        <v>2016-02-24</v>
      </c>
      <c r="D5513" s="2" t="d">
        <v>2016-03-02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3" t="str">
        <f>IF(M5513=People!$B$5,People!$A$5,IF(M5513=People!$B$2,People!$A$2,IF(M5513=People!$B$3,People!$A$3,IF(M5513=People!$B$4,People!$A$4,))))</f>
        <v>Anna Andreadi</v>
      </c>
      <c r="W5513" s="3" t="str">
        <f>IFERROR(VLOOKUP(B5513,Returns!$A$2:$C$801,2,1), "No")</f>
        <v>Yes</v>
      </c>
    </row>
    <row r="5514" spans="1:23" x14ac:dyDescent="0.2">
      <c r="A5514" s="1">
        <v>5513</v>
      </c>
      <c r="B5514" t="s">
        <v>8807</v>
      </c>
      <c r="C5514" s="2" t="d">
        <v>2016-02-24</v>
      </c>
      <c r="D5514" s="2" t="d">
        <v>2016-03-02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3" t="str">
        <f>IF(M5514=People!$B$5,People!$A$5,IF(M5514=People!$B$2,People!$A$2,IF(M5514=People!$B$3,People!$A$3,IF(M5514=People!$B$4,People!$A$4,))))</f>
        <v>Anna Andreadi</v>
      </c>
      <c r="W5514" s="3" t="str">
        <f>IFERROR(VLOOKUP(B5514,Returns!$A$2:$C$801,2,1), "No")</f>
        <v>Yes</v>
      </c>
    </row>
    <row r="5515" spans="1:23" x14ac:dyDescent="0.2">
      <c r="A5515" s="1">
        <v>5514</v>
      </c>
      <c r="B5515" t="s">
        <v>8808</v>
      </c>
      <c r="C5515" s="2" t="d">
        <v>2017-05-30</v>
      </c>
      <c r="D5515" s="2" t="d">
        <v>2017-06-01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3" t="str">
        <f>IF(M5515=People!$B$5,People!$A$5,IF(M5515=People!$B$2,People!$A$2,IF(M5515=People!$B$3,People!$A$3,IF(M5515=People!$B$4,People!$A$4,))))</f>
        <v>Chuck Magee</v>
      </c>
      <c r="W5515" s="3" t="str">
        <f>IFERROR(VLOOKUP(B5515,Returns!$A$2:$C$801,2,1), "No")</f>
        <v>Yes</v>
      </c>
    </row>
    <row r="5516" spans="1:23" x14ac:dyDescent="0.2">
      <c r="A5516" s="1">
        <v>5515</v>
      </c>
      <c r="B5516" t="s">
        <v>8808</v>
      </c>
      <c r="C5516" s="2" t="d">
        <v>2017-05-30</v>
      </c>
      <c r="D5516" s="2" t="d">
        <v>2017-06-01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3" t="str">
        <f>IF(M5516=People!$B$5,People!$A$5,IF(M5516=People!$B$2,People!$A$2,IF(M5516=People!$B$3,People!$A$3,IF(M5516=People!$B$4,People!$A$4,))))</f>
        <v>Chuck Magee</v>
      </c>
      <c r="W5516" s="3" t="str">
        <f>IFERROR(VLOOKUP(B5516,Returns!$A$2:$C$801,2,1), "No")</f>
        <v>Yes</v>
      </c>
    </row>
    <row r="5517" spans="1:23" x14ac:dyDescent="0.2">
      <c r="A5517" s="1">
        <v>5516</v>
      </c>
      <c r="B5517" t="s">
        <v>8808</v>
      </c>
      <c r="C5517" s="2" t="d">
        <v>2017-05-30</v>
      </c>
      <c r="D5517" s="2" t="d">
        <v>2017-06-01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3" t="str">
        <f>IF(M5517=People!$B$5,People!$A$5,IF(M5517=People!$B$2,People!$A$2,IF(M5517=People!$B$3,People!$A$3,IF(M5517=People!$B$4,People!$A$4,))))</f>
        <v>Chuck Magee</v>
      </c>
      <c r="W5517" s="3" t="str">
        <f>IFERROR(VLOOKUP(B5517,Returns!$A$2:$C$801,2,1), "No")</f>
        <v>Yes</v>
      </c>
    </row>
    <row r="5518" spans="1:23" x14ac:dyDescent="0.2">
      <c r="A5518" s="1">
        <v>5517</v>
      </c>
      <c r="B5518" t="s">
        <v>8809</v>
      </c>
      <c r="C5518" s="2" t="d">
        <v>2018-11-18</v>
      </c>
      <c r="D5518" s="2" t="d">
        <v>2018-11-21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3" t="str">
        <f>IF(M5518=People!$B$5,People!$A$5,IF(M5518=People!$B$2,People!$A$2,IF(M5518=People!$B$3,People!$A$3,IF(M5518=People!$B$4,People!$A$4,))))</f>
        <v>Cassandra Brandow</v>
      </c>
      <c r="W5518" s="3" t="str">
        <f>IFERROR(VLOOKUP(B5518,Returns!$A$2:$C$801,2,1), "No")</f>
        <v>Yes</v>
      </c>
    </row>
    <row r="5519" spans="1:23" x14ac:dyDescent="0.2">
      <c r="A5519" s="1">
        <v>5518</v>
      </c>
      <c r="B5519" t="s">
        <v>8810</v>
      </c>
      <c r="C5519" s="2" t="d">
        <v>2019-12-04</v>
      </c>
      <c r="D5519" s="2" t="d">
        <v>2019-12-09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3" t="str">
        <f>IF(M5519=People!$B$5,People!$A$5,IF(M5519=People!$B$2,People!$A$2,IF(M5519=People!$B$3,People!$A$3,IF(M5519=People!$B$4,People!$A$4,))))</f>
        <v>Chuck Magee</v>
      </c>
      <c r="W5519" s="3" t="str">
        <f>IFERROR(VLOOKUP(B5519,Returns!$A$2:$C$801,2,1), "No")</f>
        <v>Yes</v>
      </c>
    </row>
    <row r="5520" spans="1:23" x14ac:dyDescent="0.2">
      <c r="A5520" s="1">
        <v>5519</v>
      </c>
      <c r="B5520" t="s">
        <v>8810</v>
      </c>
      <c r="C5520" s="2" t="d">
        <v>2019-12-04</v>
      </c>
      <c r="D5520" s="2" t="d">
        <v>2019-12-09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3" t="str">
        <f>IF(M5520=People!$B$5,People!$A$5,IF(M5520=People!$B$2,People!$A$2,IF(M5520=People!$B$3,People!$A$3,IF(M5520=People!$B$4,People!$A$4,))))</f>
        <v>Chuck Magee</v>
      </c>
      <c r="W5520" s="3" t="str">
        <f>IFERROR(VLOOKUP(B5520,Returns!$A$2:$C$801,2,1), "No")</f>
        <v>Yes</v>
      </c>
    </row>
    <row r="5521" spans="1:23" x14ac:dyDescent="0.2">
      <c r="A5521" s="1">
        <v>5520</v>
      </c>
      <c r="B5521" t="s">
        <v>8810</v>
      </c>
      <c r="C5521" s="2" t="d">
        <v>2019-12-04</v>
      </c>
      <c r="D5521" s="2" t="d">
        <v>2019-12-09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3" t="str">
        <f>IF(M5521=People!$B$5,People!$A$5,IF(M5521=People!$B$2,People!$A$2,IF(M5521=People!$B$3,People!$A$3,IF(M5521=People!$B$4,People!$A$4,))))</f>
        <v>Chuck Magee</v>
      </c>
      <c r="W5521" s="3" t="str">
        <f>IFERROR(VLOOKUP(B5521,Returns!$A$2:$C$801,2,1), "No")</f>
        <v>Yes</v>
      </c>
    </row>
    <row r="5522" spans="1:23" x14ac:dyDescent="0.2">
      <c r="A5522" s="1">
        <v>5521</v>
      </c>
      <c r="B5522" t="s">
        <v>8810</v>
      </c>
      <c r="C5522" s="2" t="d">
        <v>2019-12-04</v>
      </c>
      <c r="D5522" s="2" t="d">
        <v>2019-12-09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3" t="str">
        <f>IF(M5522=People!$B$5,People!$A$5,IF(M5522=People!$B$2,People!$A$2,IF(M5522=People!$B$3,People!$A$3,IF(M5522=People!$B$4,People!$A$4,))))</f>
        <v>Chuck Magee</v>
      </c>
      <c r="W5522" s="3" t="str">
        <f>IFERROR(VLOOKUP(B5522,Returns!$A$2:$C$801,2,1), "No")</f>
        <v>Yes</v>
      </c>
    </row>
    <row r="5523" spans="1:23" x14ac:dyDescent="0.2">
      <c r="A5523" s="1">
        <v>5522</v>
      </c>
      <c r="B5523" t="s">
        <v>8810</v>
      </c>
      <c r="C5523" s="2" t="d">
        <v>2019-12-04</v>
      </c>
      <c r="D5523" s="2" t="d">
        <v>2019-12-09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3" t="str">
        <f>IF(M5523=People!$B$5,People!$A$5,IF(M5523=People!$B$2,People!$A$2,IF(M5523=People!$B$3,People!$A$3,IF(M5523=People!$B$4,People!$A$4,))))</f>
        <v>Chuck Magee</v>
      </c>
      <c r="W5523" s="3" t="str">
        <f>IFERROR(VLOOKUP(B5523,Returns!$A$2:$C$801,2,1), "No")</f>
        <v>Yes</v>
      </c>
    </row>
    <row r="5524" spans="1:23" x14ac:dyDescent="0.2">
      <c r="A5524" s="1">
        <v>5523</v>
      </c>
      <c r="B5524" t="s">
        <v>8811</v>
      </c>
      <c r="C5524" s="2" t="d">
        <v>2018-06-05</v>
      </c>
      <c r="D5524" s="2" t="d">
        <v>2018-06-07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3" t="str">
        <f>IF(M5524=People!$B$5,People!$A$5,IF(M5524=People!$B$2,People!$A$2,IF(M5524=People!$B$3,People!$A$3,IF(M5524=People!$B$4,People!$A$4,))))</f>
        <v>Anna Andreadi</v>
      </c>
      <c r="W5524" s="3" t="str">
        <f>IFERROR(VLOOKUP(B5524,Returns!$A$2:$C$801,2,1), "No")</f>
        <v>Yes</v>
      </c>
    </row>
    <row r="5525" spans="1:23" x14ac:dyDescent="0.2">
      <c r="A5525" s="1">
        <v>5524</v>
      </c>
      <c r="B5525" t="s">
        <v>8811</v>
      </c>
      <c r="C5525" s="2" t="d">
        <v>2018-06-05</v>
      </c>
      <c r="D5525" s="2" t="d">
        <v>2018-06-07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3" t="str">
        <f>IF(M5525=People!$B$5,People!$A$5,IF(M5525=People!$B$2,People!$A$2,IF(M5525=People!$B$3,People!$A$3,IF(M5525=People!$B$4,People!$A$4,))))</f>
        <v>Anna Andreadi</v>
      </c>
      <c r="W5525" s="3" t="str">
        <f>IFERROR(VLOOKUP(B5525,Returns!$A$2:$C$801,2,1), "No")</f>
        <v>Yes</v>
      </c>
    </row>
    <row r="5526" spans="1:23" x14ac:dyDescent="0.2">
      <c r="A5526" s="1">
        <v>5525</v>
      </c>
      <c r="B5526" t="s">
        <v>8812</v>
      </c>
      <c r="C5526" s="2" t="d">
        <v>2018-12-10</v>
      </c>
      <c r="D5526" s="2" t="d">
        <v>2018-12-12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3" t="str">
        <f>IF(M5526=People!$B$5,People!$A$5,IF(M5526=People!$B$2,People!$A$2,IF(M5526=People!$B$3,People!$A$3,IF(M5526=People!$B$4,People!$A$4,))))</f>
        <v>Anna Andreadi</v>
      </c>
      <c r="W5526" s="3" t="str">
        <f>IFERROR(VLOOKUP(B5526,Returns!$A$2:$C$801,2,1), "No")</f>
        <v>Yes</v>
      </c>
    </row>
    <row r="5527" spans="1:23" x14ac:dyDescent="0.2">
      <c r="A5527" s="1">
        <v>5526</v>
      </c>
      <c r="B5527" t="s">
        <v>8813</v>
      </c>
      <c r="C5527" s="2" t="d">
        <v>2019-04-30</v>
      </c>
      <c r="D5527" s="2" t="d">
        <v>2019-05-05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3" t="str">
        <f>IF(M5527=People!$B$5,People!$A$5,IF(M5527=People!$B$2,People!$A$2,IF(M5527=People!$B$3,People!$A$3,IF(M5527=People!$B$4,People!$A$4,))))</f>
        <v>Anna Andreadi</v>
      </c>
      <c r="W5527" s="3" t="str">
        <f>IFERROR(VLOOKUP(B5527,Returns!$A$2:$C$801,2,1), "No")</f>
        <v>Yes</v>
      </c>
    </row>
    <row r="5528" spans="1:23" x14ac:dyDescent="0.2">
      <c r="A5528" s="1">
        <v>5527</v>
      </c>
      <c r="B5528" t="s">
        <v>8814</v>
      </c>
      <c r="C5528" s="2" t="d">
        <v>2019-04-24</v>
      </c>
      <c r="D5528" s="2" t="d">
        <v>2019-04-28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3" t="str">
        <f>IF(M5528=People!$B$5,People!$A$5,IF(M5528=People!$B$2,People!$A$2,IF(M5528=People!$B$3,People!$A$3,IF(M5528=People!$B$4,People!$A$4,))))</f>
        <v>Anna Andreadi</v>
      </c>
      <c r="W5528" s="3" t="str">
        <f>IFERROR(VLOOKUP(B5528,Returns!$A$2:$C$801,2,1), "No")</f>
        <v>Yes</v>
      </c>
    </row>
    <row r="5529" spans="1:23" x14ac:dyDescent="0.2">
      <c r="A5529" s="1">
        <v>5528</v>
      </c>
      <c r="B5529" t="s">
        <v>8815</v>
      </c>
      <c r="C5529" s="2" t="d">
        <v>2017-05-08</v>
      </c>
      <c r="D5529" s="2" t="d">
        <v>2017-05-10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3" t="str">
        <f>IF(M5529=People!$B$5,People!$A$5,IF(M5529=People!$B$2,People!$A$2,IF(M5529=People!$B$3,People!$A$3,IF(M5529=People!$B$4,People!$A$4,))))</f>
        <v>Chuck Magee</v>
      </c>
      <c r="W5529" s="3" t="str">
        <f>IFERROR(VLOOKUP(B5529,Returns!$A$2:$C$801,2,1), "No")</f>
        <v>Yes</v>
      </c>
    </row>
    <row r="5530" spans="1:23" x14ac:dyDescent="0.2">
      <c r="A5530" s="1">
        <v>5529</v>
      </c>
      <c r="B5530" t="s">
        <v>8816</v>
      </c>
      <c r="C5530" s="2" t="d">
        <v>2017-03-31</v>
      </c>
      <c r="D5530" s="2" t="d">
        <v>2017-04-04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3" t="str">
        <f>IF(M5530=People!$B$5,People!$A$5,IF(M5530=People!$B$2,People!$A$2,IF(M5530=People!$B$3,People!$A$3,IF(M5530=People!$B$4,People!$A$4,))))</f>
        <v>Cassandra Brandow</v>
      </c>
      <c r="W5530" s="3" t="str">
        <f>IFERROR(VLOOKUP(B5530,Returns!$A$2:$C$801,2,1), "No")</f>
        <v>Yes</v>
      </c>
    </row>
    <row r="5531" spans="1:23" x14ac:dyDescent="0.2">
      <c r="A5531" s="1">
        <v>5530</v>
      </c>
      <c r="B5531" t="s">
        <v>8817</v>
      </c>
      <c r="C5531" s="2" t="d">
        <v>2019-08-06</v>
      </c>
      <c r="D5531" s="2" t="d">
        <v>2019-08-11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3" t="str">
        <f>IF(M5531=People!$B$5,People!$A$5,IF(M5531=People!$B$2,People!$A$2,IF(M5531=People!$B$3,People!$A$3,IF(M5531=People!$B$4,People!$A$4,))))</f>
        <v>Kelly Williams</v>
      </c>
      <c r="W5531" s="3" t="str">
        <f>IFERROR(VLOOKUP(B5531,Returns!$A$2:$C$801,2,1), "No")</f>
        <v>Yes</v>
      </c>
    </row>
    <row r="5532" spans="1:23" x14ac:dyDescent="0.2">
      <c r="A5532" s="1">
        <v>5531</v>
      </c>
      <c r="B5532" t="s">
        <v>8818</v>
      </c>
      <c r="C5532" s="2" t="d">
        <v>2019-12-02</v>
      </c>
      <c r="D5532" s="2" t="d">
        <v>2019-12-06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3" t="str">
        <f>IF(M5532=People!$B$5,People!$A$5,IF(M5532=People!$B$2,People!$A$2,IF(M5532=People!$B$3,People!$A$3,IF(M5532=People!$B$4,People!$A$4,))))</f>
        <v>Kelly Williams</v>
      </c>
      <c r="W5532" s="3" t="str">
        <f>IFERROR(VLOOKUP(B5532,Returns!$A$2:$C$801,2,1), "No")</f>
        <v>Yes</v>
      </c>
    </row>
    <row r="5533" spans="1:23" x14ac:dyDescent="0.2">
      <c r="A5533" s="1">
        <v>5532</v>
      </c>
      <c r="B5533" t="s">
        <v>8819</v>
      </c>
      <c r="C5533" s="2" t="d">
        <v>2018-06-06</v>
      </c>
      <c r="D5533" s="2" t="d">
        <v>2018-06-07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3" t="str">
        <f>IF(M5533=People!$B$5,People!$A$5,IF(M5533=People!$B$2,People!$A$2,IF(M5533=People!$B$3,People!$A$3,IF(M5533=People!$B$4,People!$A$4,))))</f>
        <v>Cassandra Brandow</v>
      </c>
      <c r="W5533" s="3" t="str">
        <f>IFERROR(VLOOKUP(B5533,Returns!$A$2:$C$801,2,1), "No")</f>
        <v>Yes</v>
      </c>
    </row>
    <row r="5534" spans="1:23" x14ac:dyDescent="0.2">
      <c r="A5534" s="1">
        <v>5533</v>
      </c>
      <c r="B5534" t="s">
        <v>8819</v>
      </c>
      <c r="C5534" s="2" t="d">
        <v>2018-06-06</v>
      </c>
      <c r="D5534" s="2" t="d">
        <v>2018-06-07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3" t="str">
        <f>IF(M5534=People!$B$5,People!$A$5,IF(M5534=People!$B$2,People!$A$2,IF(M5534=People!$B$3,People!$A$3,IF(M5534=People!$B$4,People!$A$4,))))</f>
        <v>Cassandra Brandow</v>
      </c>
      <c r="W5534" s="3" t="str">
        <f>IFERROR(VLOOKUP(B5534,Returns!$A$2:$C$801,2,1), "No")</f>
        <v>Yes</v>
      </c>
    </row>
    <row r="5535" spans="1:23" x14ac:dyDescent="0.2">
      <c r="A5535" s="1">
        <v>5534</v>
      </c>
      <c r="B5535" t="s">
        <v>8819</v>
      </c>
      <c r="C5535" s="2" t="d">
        <v>2018-06-06</v>
      </c>
      <c r="D5535" s="2" t="d">
        <v>2018-06-07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3" t="str">
        <f>IF(M5535=People!$B$5,People!$A$5,IF(M5535=People!$B$2,People!$A$2,IF(M5535=People!$B$3,People!$A$3,IF(M5535=People!$B$4,People!$A$4,))))</f>
        <v>Cassandra Brandow</v>
      </c>
      <c r="W5535" s="3" t="str">
        <f>IFERROR(VLOOKUP(B5535,Returns!$A$2:$C$801,2,1), "No")</f>
        <v>Yes</v>
      </c>
    </row>
    <row r="5536" spans="1:23" x14ac:dyDescent="0.2">
      <c r="A5536" s="1">
        <v>5535</v>
      </c>
      <c r="B5536" t="s">
        <v>8819</v>
      </c>
      <c r="C5536" s="2" t="d">
        <v>2018-06-06</v>
      </c>
      <c r="D5536" s="2" t="d">
        <v>2018-06-07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3" t="str">
        <f>IF(M5536=People!$B$5,People!$A$5,IF(M5536=People!$B$2,People!$A$2,IF(M5536=People!$B$3,People!$A$3,IF(M5536=People!$B$4,People!$A$4,))))</f>
        <v>Cassandra Brandow</v>
      </c>
      <c r="W5536" s="3" t="str">
        <f>IFERROR(VLOOKUP(B5536,Returns!$A$2:$C$801,2,1), "No")</f>
        <v>Yes</v>
      </c>
    </row>
    <row r="5537" spans="1:23" x14ac:dyDescent="0.2">
      <c r="A5537" s="1">
        <v>5536</v>
      </c>
      <c r="B5537" t="s">
        <v>8819</v>
      </c>
      <c r="C5537" s="2" t="d">
        <v>2018-06-06</v>
      </c>
      <c r="D5537" s="2" t="d">
        <v>2018-06-07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3" t="str">
        <f>IF(M5537=People!$B$5,People!$A$5,IF(M5537=People!$B$2,People!$A$2,IF(M5537=People!$B$3,People!$A$3,IF(M5537=People!$B$4,People!$A$4,))))</f>
        <v>Cassandra Brandow</v>
      </c>
      <c r="W5537" s="3" t="str">
        <f>IFERROR(VLOOKUP(B5537,Returns!$A$2:$C$801,2,1), "No")</f>
        <v>Yes</v>
      </c>
    </row>
    <row r="5538" spans="1:23" x14ac:dyDescent="0.2">
      <c r="A5538" s="1">
        <v>5537</v>
      </c>
      <c r="B5538" t="s">
        <v>8819</v>
      </c>
      <c r="C5538" s="2" t="d">
        <v>2018-06-06</v>
      </c>
      <c r="D5538" s="2" t="d">
        <v>2018-06-07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3" t="str">
        <f>IF(M5538=People!$B$5,People!$A$5,IF(M5538=People!$B$2,People!$A$2,IF(M5538=People!$B$3,People!$A$3,IF(M5538=People!$B$4,People!$A$4,))))</f>
        <v>Cassandra Brandow</v>
      </c>
      <c r="W5538" s="3" t="str">
        <f>IFERROR(VLOOKUP(B5538,Returns!$A$2:$C$801,2,1), "No")</f>
        <v>Yes</v>
      </c>
    </row>
    <row r="5539" spans="1:23" x14ac:dyDescent="0.2">
      <c r="A5539" s="1">
        <v>5538</v>
      </c>
      <c r="B5539" t="s">
        <v>8819</v>
      </c>
      <c r="C5539" s="2" t="d">
        <v>2018-06-06</v>
      </c>
      <c r="D5539" s="2" t="d">
        <v>2018-06-07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3" t="str">
        <f>IF(M5539=People!$B$5,People!$A$5,IF(M5539=People!$B$2,People!$A$2,IF(M5539=People!$B$3,People!$A$3,IF(M5539=People!$B$4,People!$A$4,))))</f>
        <v>Cassandra Brandow</v>
      </c>
      <c r="W5539" s="3" t="str">
        <f>IFERROR(VLOOKUP(B5539,Returns!$A$2:$C$801,2,1), "No")</f>
        <v>Yes</v>
      </c>
    </row>
    <row r="5540" spans="1:23" x14ac:dyDescent="0.2">
      <c r="A5540" s="1">
        <v>5539</v>
      </c>
      <c r="B5540" t="s">
        <v>8820</v>
      </c>
      <c r="C5540" s="2" t="d">
        <v>2017-04-13</v>
      </c>
      <c r="D5540" s="2" t="d">
        <v>2017-04-20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3" t="str">
        <f>IF(M5540=People!$B$5,People!$A$5,IF(M5540=People!$B$2,People!$A$2,IF(M5540=People!$B$3,People!$A$3,IF(M5540=People!$B$4,People!$A$4,))))</f>
        <v>Kelly Williams</v>
      </c>
      <c r="W5540" s="3" t="str">
        <f>IFERROR(VLOOKUP(B5540,Returns!$A$2:$C$801,2,1), "No")</f>
        <v>Yes</v>
      </c>
    </row>
    <row r="5541" spans="1:23" x14ac:dyDescent="0.2">
      <c r="A5541" s="1">
        <v>5540</v>
      </c>
      <c r="B5541" t="s">
        <v>8821</v>
      </c>
      <c r="C5541" s="2" t="d">
        <v>2019-05-22</v>
      </c>
      <c r="D5541" s="2" t="d">
        <v>2019-05-26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3" t="str">
        <f>IF(M5541=People!$B$5,People!$A$5,IF(M5541=People!$B$2,People!$A$2,IF(M5541=People!$B$3,People!$A$3,IF(M5541=People!$B$4,People!$A$4,))))</f>
        <v>Kelly Williams</v>
      </c>
      <c r="W5541" s="3" t="str">
        <f>IFERROR(VLOOKUP(B5541,Returns!$A$2:$C$801,2,1), "No")</f>
        <v>Yes</v>
      </c>
    </row>
    <row r="5542" spans="1:23" x14ac:dyDescent="0.2">
      <c r="A5542" s="1">
        <v>5541</v>
      </c>
      <c r="B5542" t="s">
        <v>8821</v>
      </c>
      <c r="C5542" s="2" t="d">
        <v>2019-05-22</v>
      </c>
      <c r="D5542" s="2" t="d">
        <v>2019-05-26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3" t="str">
        <f>IF(M5542=People!$B$5,People!$A$5,IF(M5542=People!$B$2,People!$A$2,IF(M5542=People!$B$3,People!$A$3,IF(M5542=People!$B$4,People!$A$4,))))</f>
        <v>Kelly Williams</v>
      </c>
      <c r="W5542" s="3" t="str">
        <f>IFERROR(VLOOKUP(B5542,Returns!$A$2:$C$801,2,1), "No")</f>
        <v>Yes</v>
      </c>
    </row>
    <row r="5543" spans="1:23" x14ac:dyDescent="0.2">
      <c r="A5543" s="1">
        <v>5542</v>
      </c>
      <c r="B5543" t="s">
        <v>8821</v>
      </c>
      <c r="C5543" s="2" t="d">
        <v>2019-05-22</v>
      </c>
      <c r="D5543" s="2" t="d">
        <v>2019-05-26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3" t="str">
        <f>IF(M5543=People!$B$5,People!$A$5,IF(M5543=People!$B$2,People!$A$2,IF(M5543=People!$B$3,People!$A$3,IF(M5543=People!$B$4,People!$A$4,))))</f>
        <v>Kelly Williams</v>
      </c>
      <c r="W5543" s="3" t="str">
        <f>IFERROR(VLOOKUP(B5543,Returns!$A$2:$C$801,2,1), "No")</f>
        <v>Yes</v>
      </c>
    </row>
    <row r="5544" spans="1:23" x14ac:dyDescent="0.2">
      <c r="A5544" s="1">
        <v>5543</v>
      </c>
      <c r="B5544" t="s">
        <v>8822</v>
      </c>
      <c r="C5544" s="2" t="d">
        <v>2018-12-19</v>
      </c>
      <c r="D5544" s="2" t="d">
        <v>2018-12-25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3" t="str">
        <f>IF(M5544=People!$B$5,People!$A$5,IF(M5544=People!$B$2,People!$A$2,IF(M5544=People!$B$3,People!$A$3,IF(M5544=People!$B$4,People!$A$4,))))</f>
        <v>Anna Andreadi</v>
      </c>
      <c r="W5544" s="3" t="str">
        <f>IFERROR(VLOOKUP(B5544,Returns!$A$2:$C$801,2,1), "No")</f>
        <v>Yes</v>
      </c>
    </row>
    <row r="5545" spans="1:23" x14ac:dyDescent="0.2">
      <c r="A5545" s="1">
        <v>5544</v>
      </c>
      <c r="B5545" t="s">
        <v>8822</v>
      </c>
      <c r="C5545" s="2" t="d">
        <v>2018-12-19</v>
      </c>
      <c r="D5545" s="2" t="d">
        <v>2018-12-25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3" t="str">
        <f>IF(M5545=People!$B$5,People!$A$5,IF(M5545=People!$B$2,People!$A$2,IF(M5545=People!$B$3,People!$A$3,IF(M5545=People!$B$4,People!$A$4,))))</f>
        <v>Anna Andreadi</v>
      </c>
      <c r="W5545" s="3" t="str">
        <f>IFERROR(VLOOKUP(B5545,Returns!$A$2:$C$801,2,1), "No")</f>
        <v>Yes</v>
      </c>
    </row>
    <row r="5546" spans="1:23" x14ac:dyDescent="0.2">
      <c r="A5546" s="1">
        <v>5545</v>
      </c>
      <c r="B5546" t="s">
        <v>8822</v>
      </c>
      <c r="C5546" s="2" t="d">
        <v>2018-12-19</v>
      </c>
      <c r="D5546" s="2" t="d">
        <v>2018-12-25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3" t="str">
        <f>IF(M5546=People!$B$5,People!$A$5,IF(M5546=People!$B$2,People!$A$2,IF(M5546=People!$B$3,People!$A$3,IF(M5546=People!$B$4,People!$A$4,))))</f>
        <v>Anna Andreadi</v>
      </c>
      <c r="W5546" s="3" t="str">
        <f>IFERROR(VLOOKUP(B5546,Returns!$A$2:$C$801,2,1), "No")</f>
        <v>Yes</v>
      </c>
    </row>
    <row r="5547" spans="1:23" x14ac:dyDescent="0.2">
      <c r="A5547" s="1">
        <v>5546</v>
      </c>
      <c r="B5547" t="s">
        <v>8823</v>
      </c>
      <c r="C5547" s="2" t="d">
        <v>2019-09-22</v>
      </c>
      <c r="D5547" s="2" t="d">
        <v>2019-09-26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3" t="str">
        <f>IF(M5547=People!$B$5,People!$A$5,IF(M5547=People!$B$2,People!$A$2,IF(M5547=People!$B$3,People!$A$3,IF(M5547=People!$B$4,People!$A$4,))))</f>
        <v>Chuck Magee</v>
      </c>
      <c r="W5547" s="3" t="str">
        <f>IFERROR(VLOOKUP(B5547,Returns!$A$2:$C$801,2,1), "No")</f>
        <v>Yes</v>
      </c>
    </row>
    <row r="5548" spans="1:23" x14ac:dyDescent="0.2">
      <c r="A5548" s="1">
        <v>5547</v>
      </c>
      <c r="B5548" t="s">
        <v>8824</v>
      </c>
      <c r="C5548" s="2" t="d">
        <v>2019-09-07</v>
      </c>
      <c r="D5548" s="2" t="d">
        <v>2019-09-08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3" t="str">
        <f>IF(M5548=People!$B$5,People!$A$5,IF(M5548=People!$B$2,People!$A$2,IF(M5548=People!$B$3,People!$A$3,IF(M5548=People!$B$4,People!$A$4,))))</f>
        <v>Anna Andreadi</v>
      </c>
      <c r="W5548" s="3" t="str">
        <f>IFERROR(VLOOKUP(B5548,Returns!$A$2:$C$801,2,1), "No")</f>
        <v>Yes</v>
      </c>
    </row>
    <row r="5549" spans="1:23" x14ac:dyDescent="0.2">
      <c r="A5549" s="1">
        <v>5548</v>
      </c>
      <c r="B5549" t="s">
        <v>8824</v>
      </c>
      <c r="C5549" s="2" t="d">
        <v>2019-09-07</v>
      </c>
      <c r="D5549" s="2" t="d">
        <v>2019-09-08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3" t="str">
        <f>IF(M5549=People!$B$5,People!$A$5,IF(M5549=People!$B$2,People!$A$2,IF(M5549=People!$B$3,People!$A$3,IF(M5549=People!$B$4,People!$A$4,))))</f>
        <v>Anna Andreadi</v>
      </c>
      <c r="W5549" s="3" t="str">
        <f>IFERROR(VLOOKUP(B5549,Returns!$A$2:$C$801,2,1), "No")</f>
        <v>Yes</v>
      </c>
    </row>
    <row r="5550" spans="1:23" x14ac:dyDescent="0.2">
      <c r="A5550" s="1">
        <v>5549</v>
      </c>
      <c r="B5550" t="s">
        <v>8825</v>
      </c>
      <c r="C5550" s="2" t="d">
        <v>2016-11-28</v>
      </c>
      <c r="D5550" s="2" t="d">
        <v>2016-12-01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3" t="str">
        <f>IF(M5550=People!$B$5,People!$A$5,IF(M5550=People!$B$2,People!$A$2,IF(M5550=People!$B$3,People!$A$3,IF(M5550=People!$B$4,People!$A$4,))))</f>
        <v>Anna Andreadi</v>
      </c>
      <c r="W5550" s="3" t="str">
        <f>IFERROR(VLOOKUP(B5550,Returns!$A$2:$C$801,2,1), "No")</f>
        <v>Yes</v>
      </c>
    </row>
    <row r="5551" spans="1:23" x14ac:dyDescent="0.2">
      <c r="A5551" s="1">
        <v>5550</v>
      </c>
      <c r="B5551" t="s">
        <v>8825</v>
      </c>
      <c r="C5551" s="2" t="d">
        <v>2016-11-28</v>
      </c>
      <c r="D5551" s="2" t="d">
        <v>2016-12-01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3" t="str">
        <f>IF(M5551=People!$B$5,People!$A$5,IF(M5551=People!$B$2,People!$A$2,IF(M5551=People!$B$3,People!$A$3,IF(M5551=People!$B$4,People!$A$4,))))</f>
        <v>Anna Andreadi</v>
      </c>
      <c r="W5551" s="3" t="str">
        <f>IFERROR(VLOOKUP(B5551,Returns!$A$2:$C$801,2,1), "No")</f>
        <v>Yes</v>
      </c>
    </row>
    <row r="5552" spans="1:23" x14ac:dyDescent="0.2">
      <c r="A5552" s="1">
        <v>5551</v>
      </c>
      <c r="B5552" t="s">
        <v>8826</v>
      </c>
      <c r="C5552" s="2" t="d">
        <v>2016-11-12</v>
      </c>
      <c r="D5552" s="2" t="d">
        <v>2016-11-16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3" t="str">
        <f>IF(M5552=People!$B$5,People!$A$5,IF(M5552=People!$B$2,People!$A$2,IF(M5552=People!$B$3,People!$A$3,IF(M5552=People!$B$4,People!$A$4,))))</f>
        <v>Kelly Williams</v>
      </c>
      <c r="W5552" s="3" t="str">
        <f>IFERROR(VLOOKUP(B5552,Returns!$A$2:$C$801,2,1), "No")</f>
        <v>Yes</v>
      </c>
    </row>
    <row r="5553" spans="1:23" x14ac:dyDescent="0.2">
      <c r="A5553" s="1">
        <v>5552</v>
      </c>
      <c r="B5553" t="s">
        <v>8826</v>
      </c>
      <c r="C5553" s="2" t="d">
        <v>2016-11-12</v>
      </c>
      <c r="D5553" s="2" t="d">
        <v>2016-11-16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3" t="str">
        <f>IF(M5553=People!$B$5,People!$A$5,IF(M5553=People!$B$2,People!$A$2,IF(M5553=People!$B$3,People!$A$3,IF(M5553=People!$B$4,People!$A$4,))))</f>
        <v>Kelly Williams</v>
      </c>
      <c r="W5553" s="3" t="str">
        <f>IFERROR(VLOOKUP(B5553,Returns!$A$2:$C$801,2,1), "No")</f>
        <v>Yes</v>
      </c>
    </row>
    <row r="5554" spans="1:23" x14ac:dyDescent="0.2">
      <c r="A5554" s="1">
        <v>5553</v>
      </c>
      <c r="B5554" t="s">
        <v>8826</v>
      </c>
      <c r="C5554" s="2" t="d">
        <v>2016-11-12</v>
      </c>
      <c r="D5554" s="2" t="d">
        <v>2016-11-16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3" t="str">
        <f>IF(M5554=People!$B$5,People!$A$5,IF(M5554=People!$B$2,People!$A$2,IF(M5554=People!$B$3,People!$A$3,IF(M5554=People!$B$4,People!$A$4,))))</f>
        <v>Kelly Williams</v>
      </c>
      <c r="W5554" s="3" t="str">
        <f>IFERROR(VLOOKUP(B5554,Returns!$A$2:$C$801,2,1), "No")</f>
        <v>Yes</v>
      </c>
    </row>
    <row r="5555" spans="1:23" x14ac:dyDescent="0.2">
      <c r="A5555" s="1">
        <v>5554</v>
      </c>
      <c r="B5555" t="s">
        <v>8826</v>
      </c>
      <c r="C5555" s="2" t="d">
        <v>2016-11-12</v>
      </c>
      <c r="D5555" s="2" t="d">
        <v>2016-11-16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3" t="str">
        <f>IF(M5555=People!$B$5,People!$A$5,IF(M5555=People!$B$2,People!$A$2,IF(M5555=People!$B$3,People!$A$3,IF(M5555=People!$B$4,People!$A$4,))))</f>
        <v>Kelly Williams</v>
      </c>
      <c r="W5555" s="3" t="str">
        <f>IFERROR(VLOOKUP(B5555,Returns!$A$2:$C$801,2,1), "No")</f>
        <v>Yes</v>
      </c>
    </row>
    <row r="5556" spans="1:23" x14ac:dyDescent="0.2">
      <c r="A5556" s="1">
        <v>5555</v>
      </c>
      <c r="B5556" t="s">
        <v>8826</v>
      </c>
      <c r="C5556" s="2" t="d">
        <v>2016-11-12</v>
      </c>
      <c r="D5556" s="2" t="d">
        <v>2016-11-16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3" t="str">
        <f>IF(M5556=People!$B$5,People!$A$5,IF(M5556=People!$B$2,People!$A$2,IF(M5556=People!$B$3,People!$A$3,IF(M5556=People!$B$4,People!$A$4,))))</f>
        <v>Kelly Williams</v>
      </c>
      <c r="W5556" s="3" t="str">
        <f>IFERROR(VLOOKUP(B5556,Returns!$A$2:$C$801,2,1), "No")</f>
        <v>Yes</v>
      </c>
    </row>
    <row r="5557" spans="1:23" x14ac:dyDescent="0.2">
      <c r="A5557" s="1">
        <v>5556</v>
      </c>
      <c r="B5557" t="s">
        <v>8827</v>
      </c>
      <c r="C5557" s="2" t="d">
        <v>2019-10-02</v>
      </c>
      <c r="D5557" s="2" t="d">
        <v>2019-10-06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3" t="str">
        <f>IF(M5557=People!$B$5,People!$A$5,IF(M5557=People!$B$2,People!$A$2,IF(M5557=People!$B$3,People!$A$3,IF(M5557=People!$B$4,People!$A$4,))))</f>
        <v>Cassandra Brandow</v>
      </c>
      <c r="W5557" s="3" t="str">
        <f>IFERROR(VLOOKUP(B5557,Returns!$A$2:$C$801,2,1), "No")</f>
        <v>Yes</v>
      </c>
    </row>
    <row r="5558" spans="1:23" x14ac:dyDescent="0.2">
      <c r="A5558" s="1">
        <v>5557</v>
      </c>
      <c r="B5558" t="s">
        <v>8828</v>
      </c>
      <c r="C5558" s="2" t="d">
        <v>2017-12-14</v>
      </c>
      <c r="D5558" s="2" t="d">
        <v>2017-12-18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3" t="str">
        <f>IF(M5558=People!$B$5,People!$A$5,IF(M5558=People!$B$2,People!$A$2,IF(M5558=People!$B$3,People!$A$3,IF(M5558=People!$B$4,People!$A$4,))))</f>
        <v>Cassandra Brandow</v>
      </c>
      <c r="W5558" s="3" t="str">
        <f>IFERROR(VLOOKUP(B5558,Returns!$A$2:$C$801,2,1), "No")</f>
        <v>Yes</v>
      </c>
    </row>
    <row r="5559" spans="1:23" x14ac:dyDescent="0.2">
      <c r="A5559" s="1">
        <v>5558</v>
      </c>
      <c r="B5559" t="s">
        <v>8828</v>
      </c>
      <c r="C5559" s="2" t="d">
        <v>2017-12-14</v>
      </c>
      <c r="D5559" s="2" t="d">
        <v>2017-12-18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3" t="str">
        <f>IF(M5559=People!$B$5,People!$A$5,IF(M5559=People!$B$2,People!$A$2,IF(M5559=People!$B$3,People!$A$3,IF(M5559=People!$B$4,People!$A$4,))))</f>
        <v>Cassandra Brandow</v>
      </c>
      <c r="W5559" s="3" t="str">
        <f>IFERROR(VLOOKUP(B5559,Returns!$A$2:$C$801,2,1), "No")</f>
        <v>Yes</v>
      </c>
    </row>
    <row r="5560" spans="1:23" x14ac:dyDescent="0.2">
      <c r="A5560" s="1">
        <v>5559</v>
      </c>
      <c r="B5560" t="s">
        <v>8829</v>
      </c>
      <c r="C5560" s="2" t="d">
        <v>2017-12-06</v>
      </c>
      <c r="D5560" s="2" t="d">
        <v>2017-12-10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3" t="str">
        <f>IF(M5560=People!$B$5,People!$A$5,IF(M5560=People!$B$2,People!$A$2,IF(M5560=People!$B$3,People!$A$3,IF(M5560=People!$B$4,People!$A$4,))))</f>
        <v>Anna Andreadi</v>
      </c>
      <c r="W5560" s="3" t="str">
        <f>IFERROR(VLOOKUP(B5560,Returns!$A$2:$C$801,2,1), "No")</f>
        <v>Yes</v>
      </c>
    </row>
    <row r="5561" spans="1:23" x14ac:dyDescent="0.2">
      <c r="A5561" s="1">
        <v>5560</v>
      </c>
      <c r="B5561" t="s">
        <v>8829</v>
      </c>
      <c r="C5561" s="2" t="d">
        <v>2017-12-06</v>
      </c>
      <c r="D5561" s="2" t="d">
        <v>2017-12-10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3" t="str">
        <f>IF(M5561=People!$B$5,People!$A$5,IF(M5561=People!$B$2,People!$A$2,IF(M5561=People!$B$3,People!$A$3,IF(M5561=People!$B$4,People!$A$4,))))</f>
        <v>Anna Andreadi</v>
      </c>
      <c r="W5561" s="3" t="str">
        <f>IFERROR(VLOOKUP(B5561,Returns!$A$2:$C$801,2,1), "No")</f>
        <v>Yes</v>
      </c>
    </row>
    <row r="5562" spans="1:23" x14ac:dyDescent="0.2">
      <c r="A5562" s="1">
        <v>5561</v>
      </c>
      <c r="B5562" t="s">
        <v>8829</v>
      </c>
      <c r="C5562" s="2" t="d">
        <v>2017-12-06</v>
      </c>
      <c r="D5562" s="2" t="d">
        <v>2017-12-10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3" t="str">
        <f>IF(M5562=People!$B$5,People!$A$5,IF(M5562=People!$B$2,People!$A$2,IF(M5562=People!$B$3,People!$A$3,IF(M5562=People!$B$4,People!$A$4,))))</f>
        <v>Anna Andreadi</v>
      </c>
      <c r="W5562" s="3" t="str">
        <f>IFERROR(VLOOKUP(B5562,Returns!$A$2:$C$801,2,1), "No")</f>
        <v>Yes</v>
      </c>
    </row>
    <row r="5563" spans="1:23" x14ac:dyDescent="0.2">
      <c r="A5563" s="1">
        <v>5562</v>
      </c>
      <c r="B5563" t="s">
        <v>8830</v>
      </c>
      <c r="C5563" s="2" t="d">
        <v>2019-03-31</v>
      </c>
      <c r="D5563" s="2" t="d">
        <v>2019-04-02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3" t="str">
        <f>IF(M5563=People!$B$5,People!$A$5,IF(M5563=People!$B$2,People!$A$2,IF(M5563=People!$B$3,People!$A$3,IF(M5563=People!$B$4,People!$A$4,))))</f>
        <v>Cassandra Brandow</v>
      </c>
      <c r="W5563" s="3" t="str">
        <f>IFERROR(VLOOKUP(B5563,Returns!$A$2:$C$801,2,1), "No")</f>
        <v>Yes</v>
      </c>
    </row>
    <row r="5564" spans="1:23" x14ac:dyDescent="0.2">
      <c r="A5564" s="1">
        <v>5563</v>
      </c>
      <c r="B5564" t="s">
        <v>8830</v>
      </c>
      <c r="C5564" s="2" t="d">
        <v>2019-03-31</v>
      </c>
      <c r="D5564" s="2" t="d">
        <v>2019-04-02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3" t="str">
        <f>IF(M5564=People!$B$5,People!$A$5,IF(M5564=People!$B$2,People!$A$2,IF(M5564=People!$B$3,People!$A$3,IF(M5564=People!$B$4,People!$A$4,))))</f>
        <v>Cassandra Brandow</v>
      </c>
      <c r="W5564" s="3" t="str">
        <f>IFERROR(VLOOKUP(B5564,Returns!$A$2:$C$801,2,1), "No")</f>
        <v>Yes</v>
      </c>
    </row>
    <row r="5565" spans="1:23" x14ac:dyDescent="0.2">
      <c r="A5565" s="1">
        <v>5564</v>
      </c>
      <c r="B5565" t="s">
        <v>8830</v>
      </c>
      <c r="C5565" s="2" t="d">
        <v>2019-03-31</v>
      </c>
      <c r="D5565" s="2" t="d">
        <v>2019-04-02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3" t="str">
        <f>IF(M5565=People!$B$5,People!$A$5,IF(M5565=People!$B$2,People!$A$2,IF(M5565=People!$B$3,People!$A$3,IF(M5565=People!$B$4,People!$A$4,))))</f>
        <v>Cassandra Brandow</v>
      </c>
      <c r="W5565" s="3" t="str">
        <f>IFERROR(VLOOKUP(B5565,Returns!$A$2:$C$801,2,1), "No")</f>
        <v>Yes</v>
      </c>
    </row>
    <row r="5566" spans="1:23" x14ac:dyDescent="0.2">
      <c r="A5566" s="1">
        <v>5565</v>
      </c>
      <c r="B5566" t="s">
        <v>8831</v>
      </c>
      <c r="C5566" s="2" t="d">
        <v>2019-03-13</v>
      </c>
      <c r="D5566" s="2" t="d">
        <v>2019-03-13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3" t="str">
        <f>IF(M5566=People!$B$5,People!$A$5,IF(M5566=People!$B$2,People!$A$2,IF(M5566=People!$B$3,People!$A$3,IF(M5566=People!$B$4,People!$A$4,))))</f>
        <v>Kelly Williams</v>
      </c>
      <c r="W5566" s="3" t="str">
        <f>IFERROR(VLOOKUP(B5566,Returns!$A$2:$C$801,2,1), "No")</f>
        <v>Yes</v>
      </c>
    </row>
    <row r="5567" spans="1:23" x14ac:dyDescent="0.2">
      <c r="A5567" s="1">
        <v>5566</v>
      </c>
      <c r="B5567" t="s">
        <v>8831</v>
      </c>
      <c r="C5567" s="2" t="d">
        <v>2019-03-13</v>
      </c>
      <c r="D5567" s="2" t="d">
        <v>2019-03-13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3" t="str">
        <f>IF(M5567=People!$B$5,People!$A$5,IF(M5567=People!$B$2,People!$A$2,IF(M5567=People!$B$3,People!$A$3,IF(M5567=People!$B$4,People!$A$4,))))</f>
        <v>Kelly Williams</v>
      </c>
      <c r="W5567" s="3" t="str">
        <f>IFERROR(VLOOKUP(B5567,Returns!$A$2:$C$801,2,1), "No")</f>
        <v>Yes</v>
      </c>
    </row>
    <row r="5568" spans="1:23" x14ac:dyDescent="0.2">
      <c r="A5568" s="1">
        <v>5567</v>
      </c>
      <c r="B5568" t="s">
        <v>8831</v>
      </c>
      <c r="C5568" s="2" t="d">
        <v>2019-03-13</v>
      </c>
      <c r="D5568" s="2" t="d">
        <v>2019-03-13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3" t="str">
        <f>IF(M5568=People!$B$5,People!$A$5,IF(M5568=People!$B$2,People!$A$2,IF(M5568=People!$B$3,People!$A$3,IF(M5568=People!$B$4,People!$A$4,))))</f>
        <v>Kelly Williams</v>
      </c>
      <c r="W5568" s="3" t="str">
        <f>IFERROR(VLOOKUP(B5568,Returns!$A$2:$C$801,2,1), "No")</f>
        <v>Yes</v>
      </c>
    </row>
    <row r="5569" spans="1:23" x14ac:dyDescent="0.2">
      <c r="A5569" s="1">
        <v>5568</v>
      </c>
      <c r="B5569" t="s">
        <v>8831</v>
      </c>
      <c r="C5569" s="2" t="d">
        <v>2019-03-13</v>
      </c>
      <c r="D5569" s="2" t="d">
        <v>2019-03-13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3" t="str">
        <f>IF(M5569=People!$B$5,People!$A$5,IF(M5569=People!$B$2,People!$A$2,IF(M5569=People!$B$3,People!$A$3,IF(M5569=People!$B$4,People!$A$4,))))</f>
        <v>Kelly Williams</v>
      </c>
      <c r="W5569" s="3" t="str">
        <f>IFERROR(VLOOKUP(B5569,Returns!$A$2:$C$801,2,1), "No")</f>
        <v>Yes</v>
      </c>
    </row>
    <row r="5570" spans="1:23" x14ac:dyDescent="0.2">
      <c r="A5570" s="1">
        <v>5569</v>
      </c>
      <c r="B5570" t="s">
        <v>8831</v>
      </c>
      <c r="C5570" s="2" t="d">
        <v>2019-03-13</v>
      </c>
      <c r="D5570" s="2" t="d">
        <v>2019-03-13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3" t="str">
        <f>IF(M5570=People!$B$5,People!$A$5,IF(M5570=People!$B$2,People!$A$2,IF(M5570=People!$B$3,People!$A$3,IF(M5570=People!$B$4,People!$A$4,))))</f>
        <v>Kelly Williams</v>
      </c>
      <c r="W5570" s="3" t="str">
        <f>IFERROR(VLOOKUP(B5570,Returns!$A$2:$C$801,2,1), "No")</f>
        <v>Yes</v>
      </c>
    </row>
    <row r="5571" spans="1:23" x14ac:dyDescent="0.2">
      <c r="A5571" s="1">
        <v>5570</v>
      </c>
      <c r="B5571" t="s">
        <v>8831</v>
      </c>
      <c r="C5571" s="2" t="d">
        <v>2019-03-13</v>
      </c>
      <c r="D5571" s="2" t="d">
        <v>2019-03-13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3" t="str">
        <f>IF(M5571=People!$B$5,People!$A$5,IF(M5571=People!$B$2,People!$A$2,IF(M5571=People!$B$3,People!$A$3,IF(M5571=People!$B$4,People!$A$4,))))</f>
        <v>Kelly Williams</v>
      </c>
      <c r="W5571" s="3" t="str">
        <f>IFERROR(VLOOKUP(B5571,Returns!$A$2:$C$801,2,1), "No")</f>
        <v>Yes</v>
      </c>
    </row>
    <row r="5572" spans="1:23" x14ac:dyDescent="0.2">
      <c r="A5572" s="1">
        <v>5571</v>
      </c>
      <c r="B5572" t="s">
        <v>8831</v>
      </c>
      <c r="C5572" s="2" t="d">
        <v>2019-03-13</v>
      </c>
      <c r="D5572" s="2" t="d">
        <v>2019-03-13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3" t="str">
        <f>IF(M5572=People!$B$5,People!$A$5,IF(M5572=People!$B$2,People!$A$2,IF(M5572=People!$B$3,People!$A$3,IF(M5572=People!$B$4,People!$A$4,))))</f>
        <v>Kelly Williams</v>
      </c>
      <c r="W5572" s="3" t="str">
        <f>IFERROR(VLOOKUP(B5572,Returns!$A$2:$C$801,2,1), "No")</f>
        <v>Yes</v>
      </c>
    </row>
    <row r="5573" spans="1:23" x14ac:dyDescent="0.2">
      <c r="A5573" s="1">
        <v>5572</v>
      </c>
      <c r="B5573" t="s">
        <v>5967</v>
      </c>
      <c r="C5573" s="2" t="d">
        <v>2016-12-05</v>
      </c>
      <c r="D5573" s="2" t="d">
        <v>2016-12-09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3" t="str">
        <f>IF(M5573=People!$B$5,People!$A$5,IF(M5573=People!$B$2,People!$A$2,IF(M5573=People!$B$3,People!$A$3,IF(M5573=People!$B$4,People!$A$4,))))</f>
        <v>Chuck Magee</v>
      </c>
      <c r="W5573" s="3" t="str">
        <f>IFERROR(VLOOKUP(B5573,Returns!$A$2:$C$801,2,1), "No")</f>
        <v>Yes</v>
      </c>
    </row>
    <row r="5574" spans="1:23" x14ac:dyDescent="0.2">
      <c r="A5574" s="1">
        <v>5573</v>
      </c>
      <c r="B5574" t="s">
        <v>5967</v>
      </c>
      <c r="C5574" s="2" t="d">
        <v>2016-12-05</v>
      </c>
      <c r="D5574" s="2" t="d">
        <v>2016-12-09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3" t="str">
        <f>IF(M5574=People!$B$5,People!$A$5,IF(M5574=People!$B$2,People!$A$2,IF(M5574=People!$B$3,People!$A$3,IF(M5574=People!$B$4,People!$A$4,))))</f>
        <v>Chuck Magee</v>
      </c>
      <c r="W5574" s="3" t="str">
        <f>IFERROR(VLOOKUP(B5574,Returns!$A$2:$C$801,2,1), "No")</f>
        <v>Yes</v>
      </c>
    </row>
    <row r="5575" spans="1:23" x14ac:dyDescent="0.2">
      <c r="A5575" s="1">
        <v>5574</v>
      </c>
      <c r="B5575" t="s">
        <v>5967</v>
      </c>
      <c r="C5575" s="2" t="d">
        <v>2016-12-05</v>
      </c>
      <c r="D5575" s="2" t="d">
        <v>2016-12-09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3" t="str">
        <f>IF(M5575=People!$B$5,People!$A$5,IF(M5575=People!$B$2,People!$A$2,IF(M5575=People!$B$3,People!$A$3,IF(M5575=People!$B$4,People!$A$4,))))</f>
        <v>Chuck Magee</v>
      </c>
      <c r="W5575" s="3" t="str">
        <f>IFERROR(VLOOKUP(B5575,Returns!$A$2:$C$801,2,1), "No")</f>
        <v>Yes</v>
      </c>
    </row>
    <row r="5576" spans="1:23" x14ac:dyDescent="0.2">
      <c r="A5576" s="1">
        <v>5575</v>
      </c>
      <c r="B5576" t="s">
        <v>5967</v>
      </c>
      <c r="C5576" s="2" t="d">
        <v>2016-12-05</v>
      </c>
      <c r="D5576" s="2" t="d">
        <v>2016-12-09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3" t="str">
        <f>IF(M5576=People!$B$5,People!$A$5,IF(M5576=People!$B$2,People!$A$2,IF(M5576=People!$B$3,People!$A$3,IF(M5576=People!$B$4,People!$A$4,))))</f>
        <v>Chuck Magee</v>
      </c>
      <c r="W5576" s="3" t="str">
        <f>IFERROR(VLOOKUP(B5576,Returns!$A$2:$C$801,2,1), "No")</f>
        <v>Yes</v>
      </c>
    </row>
    <row r="5577" spans="1:23" x14ac:dyDescent="0.2">
      <c r="A5577" s="1">
        <v>5576</v>
      </c>
      <c r="B5577" t="s">
        <v>5967</v>
      </c>
      <c r="C5577" s="2" t="d">
        <v>2016-12-05</v>
      </c>
      <c r="D5577" s="2" t="d">
        <v>2016-12-09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3" t="str">
        <f>IF(M5577=People!$B$5,People!$A$5,IF(M5577=People!$B$2,People!$A$2,IF(M5577=People!$B$3,People!$A$3,IF(M5577=People!$B$4,People!$A$4,))))</f>
        <v>Chuck Magee</v>
      </c>
      <c r="W5577" s="3" t="str">
        <f>IFERROR(VLOOKUP(B5577,Returns!$A$2:$C$801,2,1), "No")</f>
        <v>Yes</v>
      </c>
    </row>
    <row r="5578" spans="1:23" x14ac:dyDescent="0.2">
      <c r="A5578" s="1">
        <v>5577</v>
      </c>
      <c r="B5578" t="s">
        <v>8832</v>
      </c>
      <c r="C5578" s="2" t="d">
        <v>2018-12-12</v>
      </c>
      <c r="D5578" s="2" t="d">
        <v>2018-12-16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3" t="str">
        <f>IF(M5578=People!$B$5,People!$A$5,IF(M5578=People!$B$2,People!$A$2,IF(M5578=People!$B$3,People!$A$3,IF(M5578=People!$B$4,People!$A$4,))))</f>
        <v>Anna Andreadi</v>
      </c>
      <c r="W5578" s="3" t="str">
        <f>IFERROR(VLOOKUP(B5578,Returns!$A$2:$C$801,2,1), "No")</f>
        <v>Yes</v>
      </c>
    </row>
    <row r="5579" spans="1:23" x14ac:dyDescent="0.2">
      <c r="A5579" s="1">
        <v>5578</v>
      </c>
      <c r="B5579" t="s">
        <v>8832</v>
      </c>
      <c r="C5579" s="2" t="d">
        <v>2018-12-12</v>
      </c>
      <c r="D5579" s="2" t="d">
        <v>2018-12-16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3" t="str">
        <f>IF(M5579=People!$B$5,People!$A$5,IF(M5579=People!$B$2,People!$A$2,IF(M5579=People!$B$3,People!$A$3,IF(M5579=People!$B$4,People!$A$4,))))</f>
        <v>Anna Andreadi</v>
      </c>
      <c r="W5579" s="3" t="str">
        <f>IFERROR(VLOOKUP(B5579,Returns!$A$2:$C$801,2,1), "No")</f>
        <v>Yes</v>
      </c>
    </row>
    <row r="5580" spans="1:23" x14ac:dyDescent="0.2">
      <c r="A5580" s="1">
        <v>5579</v>
      </c>
      <c r="B5580" t="s">
        <v>8833</v>
      </c>
      <c r="C5580" s="2" t="d">
        <v>2019-09-09</v>
      </c>
      <c r="D5580" s="2" t="d">
        <v>2019-09-14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3" t="str">
        <f>IF(M5580=People!$B$5,People!$A$5,IF(M5580=People!$B$2,People!$A$2,IF(M5580=People!$B$3,People!$A$3,IF(M5580=People!$B$4,People!$A$4,))))</f>
        <v>Anna Andreadi</v>
      </c>
      <c r="W5580" s="3" t="str">
        <f>IFERROR(VLOOKUP(B5580,Returns!$A$2:$C$801,2,1), "No")</f>
        <v>Yes</v>
      </c>
    </row>
    <row r="5581" spans="1:23" x14ac:dyDescent="0.2">
      <c r="A5581" s="1">
        <v>5580</v>
      </c>
      <c r="B5581" t="s">
        <v>8833</v>
      </c>
      <c r="C5581" s="2" t="d">
        <v>2019-09-09</v>
      </c>
      <c r="D5581" s="2" t="d">
        <v>2019-09-14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3" t="str">
        <f>IF(M5581=People!$B$5,People!$A$5,IF(M5581=People!$B$2,People!$A$2,IF(M5581=People!$B$3,People!$A$3,IF(M5581=People!$B$4,People!$A$4,))))</f>
        <v>Anna Andreadi</v>
      </c>
      <c r="W5581" s="3" t="str">
        <f>IFERROR(VLOOKUP(B5581,Returns!$A$2:$C$801,2,1), "No")</f>
        <v>Yes</v>
      </c>
    </row>
    <row r="5582" spans="1:23" x14ac:dyDescent="0.2">
      <c r="A5582" s="1">
        <v>5581</v>
      </c>
      <c r="B5582" t="s">
        <v>8833</v>
      </c>
      <c r="C5582" s="2" t="d">
        <v>2019-09-09</v>
      </c>
      <c r="D5582" s="2" t="d">
        <v>2019-09-14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3" t="str">
        <f>IF(M5582=People!$B$5,People!$A$5,IF(M5582=People!$B$2,People!$A$2,IF(M5582=People!$B$3,People!$A$3,IF(M5582=People!$B$4,People!$A$4,))))</f>
        <v>Anna Andreadi</v>
      </c>
      <c r="W5582" s="3" t="str">
        <f>IFERROR(VLOOKUP(B5582,Returns!$A$2:$C$801,2,1), "No")</f>
        <v>Yes</v>
      </c>
    </row>
    <row r="5583" spans="1:23" x14ac:dyDescent="0.2">
      <c r="A5583" s="1">
        <v>5582</v>
      </c>
      <c r="B5583" t="s">
        <v>8834</v>
      </c>
      <c r="C5583" s="2" t="d">
        <v>2019-10-04</v>
      </c>
      <c r="D5583" s="2" t="d">
        <v>2019-10-08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3" t="str">
        <f>IF(M5583=People!$B$5,People!$A$5,IF(M5583=People!$B$2,People!$A$2,IF(M5583=People!$B$3,People!$A$3,IF(M5583=People!$B$4,People!$A$4,))))</f>
        <v>Chuck Magee</v>
      </c>
      <c r="W5583" s="3" t="str">
        <f>IFERROR(VLOOKUP(B5583,Returns!$A$2:$C$801,2,1), "No")</f>
        <v>Yes</v>
      </c>
    </row>
    <row r="5584" spans="1:23" x14ac:dyDescent="0.2">
      <c r="A5584" s="1">
        <v>5583</v>
      </c>
      <c r="B5584" t="s">
        <v>8835</v>
      </c>
      <c r="C5584" s="2" t="d">
        <v>2018-05-09</v>
      </c>
      <c r="D5584" s="2" t="d">
        <v>2018-05-13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3" t="str">
        <f>IF(M5584=People!$B$5,People!$A$5,IF(M5584=People!$B$2,People!$A$2,IF(M5584=People!$B$3,People!$A$3,IF(M5584=People!$B$4,People!$A$4,))))</f>
        <v>Chuck Magee</v>
      </c>
      <c r="W5584" s="3" t="str">
        <f>IFERROR(VLOOKUP(B5584,Returns!$A$2:$C$801,2,1), "No")</f>
        <v>Yes</v>
      </c>
    </row>
    <row r="5585" spans="1:23" x14ac:dyDescent="0.2">
      <c r="A5585" s="1">
        <v>5584</v>
      </c>
      <c r="B5585" t="s">
        <v>8836</v>
      </c>
      <c r="C5585" s="2" t="d">
        <v>2016-12-15</v>
      </c>
      <c r="D5585" s="2" t="d">
        <v>2016-12-19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3" t="str">
        <f>IF(M5585=People!$B$5,People!$A$5,IF(M5585=People!$B$2,People!$A$2,IF(M5585=People!$B$3,People!$A$3,IF(M5585=People!$B$4,People!$A$4,))))</f>
        <v>Anna Andreadi</v>
      </c>
      <c r="W5585" s="3" t="str">
        <f>IFERROR(VLOOKUP(B5585,Returns!$A$2:$C$801,2,1), "No")</f>
        <v>Yes</v>
      </c>
    </row>
    <row r="5586" spans="1:23" x14ac:dyDescent="0.2">
      <c r="A5586" s="1">
        <v>5585</v>
      </c>
      <c r="B5586" t="s">
        <v>8837</v>
      </c>
      <c r="C5586" s="2" t="d">
        <v>2019-11-30</v>
      </c>
      <c r="D5586" s="2" t="d">
        <v>2019-12-04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3" t="str">
        <f>IF(M5586=People!$B$5,People!$A$5,IF(M5586=People!$B$2,People!$A$2,IF(M5586=People!$B$3,People!$A$3,IF(M5586=People!$B$4,People!$A$4,))))</f>
        <v>Chuck Magee</v>
      </c>
      <c r="W5586" s="3" t="str">
        <f>IFERROR(VLOOKUP(B5586,Returns!$A$2:$C$801,2,1), "No")</f>
        <v>Yes</v>
      </c>
    </row>
    <row r="5587" spans="1:23" x14ac:dyDescent="0.2">
      <c r="A5587" s="1">
        <v>5586</v>
      </c>
      <c r="B5587" t="s">
        <v>8837</v>
      </c>
      <c r="C5587" s="2" t="d">
        <v>2019-11-30</v>
      </c>
      <c r="D5587" s="2" t="d">
        <v>2019-12-04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3" t="str">
        <f>IF(M5587=People!$B$5,People!$A$5,IF(M5587=People!$B$2,People!$A$2,IF(M5587=People!$B$3,People!$A$3,IF(M5587=People!$B$4,People!$A$4,))))</f>
        <v>Chuck Magee</v>
      </c>
      <c r="W5587" s="3" t="str">
        <f>IFERROR(VLOOKUP(B5587,Returns!$A$2:$C$801,2,1), "No")</f>
        <v>Yes</v>
      </c>
    </row>
    <row r="5588" spans="1:23" x14ac:dyDescent="0.2">
      <c r="A5588" s="1">
        <v>5587</v>
      </c>
      <c r="B5588" t="s">
        <v>8837</v>
      </c>
      <c r="C5588" s="2" t="d">
        <v>2019-11-30</v>
      </c>
      <c r="D5588" s="2" t="d">
        <v>2019-12-04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3" t="str">
        <f>IF(M5588=People!$B$5,People!$A$5,IF(M5588=People!$B$2,People!$A$2,IF(M5588=People!$B$3,People!$A$3,IF(M5588=People!$B$4,People!$A$4,))))</f>
        <v>Chuck Magee</v>
      </c>
      <c r="W5588" s="3" t="str">
        <f>IFERROR(VLOOKUP(B5588,Returns!$A$2:$C$801,2,1), "No")</f>
        <v>Yes</v>
      </c>
    </row>
    <row r="5589" spans="1:23" x14ac:dyDescent="0.2">
      <c r="A5589" s="1">
        <v>5588</v>
      </c>
      <c r="B5589" t="s">
        <v>8838</v>
      </c>
      <c r="C5589" s="2" t="d">
        <v>2017-03-19</v>
      </c>
      <c r="D5589" s="2" t="d">
        <v>2017-03-20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3" t="str">
        <f>IF(M5589=People!$B$5,People!$A$5,IF(M5589=People!$B$2,People!$A$2,IF(M5589=People!$B$3,People!$A$3,IF(M5589=People!$B$4,People!$A$4,))))</f>
        <v>Anna Andreadi</v>
      </c>
      <c r="W5589" s="3" t="str">
        <f>IFERROR(VLOOKUP(B5589,Returns!$A$2:$C$801,2,1), "No")</f>
        <v>Yes</v>
      </c>
    </row>
    <row r="5590" spans="1:23" x14ac:dyDescent="0.2">
      <c r="A5590" s="1">
        <v>5589</v>
      </c>
      <c r="B5590" t="s">
        <v>8839</v>
      </c>
      <c r="C5590" s="2" t="d">
        <v>2016-07-19</v>
      </c>
      <c r="D5590" s="2" t="d">
        <v>2016-07-24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3" t="str">
        <f>IF(M5590=People!$B$5,People!$A$5,IF(M5590=People!$B$2,People!$A$2,IF(M5590=People!$B$3,People!$A$3,IF(M5590=People!$B$4,People!$A$4,))))</f>
        <v>Anna Andreadi</v>
      </c>
      <c r="W5590" s="3" t="str">
        <f>IFERROR(VLOOKUP(B5590,Returns!$A$2:$C$801,2,1), "No")</f>
        <v>Yes</v>
      </c>
    </row>
    <row r="5591" spans="1:23" x14ac:dyDescent="0.2">
      <c r="A5591" s="1">
        <v>5590</v>
      </c>
      <c r="B5591" t="s">
        <v>8840</v>
      </c>
      <c r="C5591" s="2" t="d">
        <v>2018-12-08</v>
      </c>
      <c r="D5591" s="2" t="d">
        <v>2018-12-11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3" t="str">
        <f>IF(M5591=People!$B$5,People!$A$5,IF(M5591=People!$B$2,People!$A$2,IF(M5591=People!$B$3,People!$A$3,IF(M5591=People!$B$4,People!$A$4,))))</f>
        <v>Anna Andreadi</v>
      </c>
      <c r="W5591" s="3" t="str">
        <f>IFERROR(VLOOKUP(B5591,Returns!$A$2:$C$801,2,1), "No")</f>
        <v>Yes</v>
      </c>
    </row>
    <row r="5592" spans="1:23" x14ac:dyDescent="0.2">
      <c r="A5592" s="1">
        <v>5591</v>
      </c>
      <c r="B5592" t="s">
        <v>8840</v>
      </c>
      <c r="C5592" s="2" t="d">
        <v>2018-12-08</v>
      </c>
      <c r="D5592" s="2" t="d">
        <v>2018-12-11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3" t="str">
        <f>IF(M5592=People!$B$5,People!$A$5,IF(M5592=People!$B$2,People!$A$2,IF(M5592=People!$B$3,People!$A$3,IF(M5592=People!$B$4,People!$A$4,))))</f>
        <v>Anna Andreadi</v>
      </c>
      <c r="W5592" s="3" t="str">
        <f>IFERROR(VLOOKUP(B5592,Returns!$A$2:$C$801,2,1), "No")</f>
        <v>Yes</v>
      </c>
    </row>
    <row r="5593" spans="1:23" x14ac:dyDescent="0.2">
      <c r="A5593" s="1">
        <v>5592</v>
      </c>
      <c r="B5593" t="s">
        <v>8841</v>
      </c>
      <c r="C5593" s="2" t="d">
        <v>2016-10-13</v>
      </c>
      <c r="D5593" s="2" t="d">
        <v>2016-10-18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3" t="str">
        <f>IF(M5593=People!$B$5,People!$A$5,IF(M5593=People!$B$2,People!$A$2,IF(M5593=People!$B$3,People!$A$3,IF(M5593=People!$B$4,People!$A$4,))))</f>
        <v>Chuck Magee</v>
      </c>
      <c r="W5593" s="3" t="str">
        <f>IFERROR(VLOOKUP(B5593,Returns!$A$2:$C$801,2,1), "No")</f>
        <v>Yes</v>
      </c>
    </row>
    <row r="5594" spans="1:23" x14ac:dyDescent="0.2">
      <c r="A5594" s="1">
        <v>5593</v>
      </c>
      <c r="B5594" t="s">
        <v>8841</v>
      </c>
      <c r="C5594" s="2" t="d">
        <v>2016-10-13</v>
      </c>
      <c r="D5594" s="2" t="d">
        <v>2016-10-18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3" t="str">
        <f>IF(M5594=People!$B$5,People!$A$5,IF(M5594=People!$B$2,People!$A$2,IF(M5594=People!$B$3,People!$A$3,IF(M5594=People!$B$4,People!$A$4,))))</f>
        <v>Chuck Magee</v>
      </c>
      <c r="W5594" s="3" t="str">
        <f>IFERROR(VLOOKUP(B5594,Returns!$A$2:$C$801,2,1), "No")</f>
        <v>Yes</v>
      </c>
    </row>
    <row r="5595" spans="1:23" x14ac:dyDescent="0.2">
      <c r="A5595" s="1">
        <v>5594</v>
      </c>
      <c r="B5595" t="s">
        <v>8842</v>
      </c>
      <c r="C5595" s="2" t="d">
        <v>2019-11-19</v>
      </c>
      <c r="D5595" s="2" t="d">
        <v>2019-11-25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3" t="str">
        <f>IF(M5595=People!$B$5,People!$A$5,IF(M5595=People!$B$2,People!$A$2,IF(M5595=People!$B$3,People!$A$3,IF(M5595=People!$B$4,People!$A$4,))))</f>
        <v>Chuck Magee</v>
      </c>
      <c r="W5595" s="3" t="str">
        <f>IFERROR(VLOOKUP(B5595,Returns!$A$2:$C$801,2,1), "No")</f>
        <v>Yes</v>
      </c>
    </row>
    <row r="5596" spans="1:23" x14ac:dyDescent="0.2">
      <c r="A5596" s="1">
        <v>5595</v>
      </c>
      <c r="B5596" t="s">
        <v>8843</v>
      </c>
      <c r="C5596" s="2" t="d">
        <v>2019-09-24</v>
      </c>
      <c r="D5596" s="2" t="d">
        <v>2019-09-24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3" t="str">
        <f>IF(M5596=People!$B$5,People!$A$5,IF(M5596=People!$B$2,People!$A$2,IF(M5596=People!$B$3,People!$A$3,IF(M5596=People!$B$4,People!$A$4,))))</f>
        <v>Chuck Magee</v>
      </c>
      <c r="W5596" s="3" t="str">
        <f>IFERROR(VLOOKUP(B5596,Returns!$A$2:$C$801,2,1), "No")</f>
        <v>Yes</v>
      </c>
    </row>
    <row r="5597" spans="1:23" x14ac:dyDescent="0.2">
      <c r="A5597" s="1">
        <v>5596</v>
      </c>
      <c r="B5597" t="s">
        <v>8843</v>
      </c>
      <c r="C5597" s="2" t="d">
        <v>2019-09-24</v>
      </c>
      <c r="D5597" s="2" t="d">
        <v>2019-09-24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3" t="str">
        <f>IF(M5597=People!$B$5,People!$A$5,IF(M5597=People!$B$2,People!$A$2,IF(M5597=People!$B$3,People!$A$3,IF(M5597=People!$B$4,People!$A$4,))))</f>
        <v>Chuck Magee</v>
      </c>
      <c r="W5597" s="3" t="str">
        <f>IFERROR(VLOOKUP(B5597,Returns!$A$2:$C$801,2,1), "No")</f>
        <v>Yes</v>
      </c>
    </row>
    <row r="5598" spans="1:23" x14ac:dyDescent="0.2">
      <c r="A5598" s="1">
        <v>5597</v>
      </c>
      <c r="B5598" t="s">
        <v>8844</v>
      </c>
      <c r="C5598" s="2" t="d">
        <v>2017-09-25</v>
      </c>
      <c r="D5598" s="2" t="d">
        <v>2017-09-29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3" t="str">
        <f>IF(M5598=People!$B$5,People!$A$5,IF(M5598=People!$B$2,People!$A$2,IF(M5598=People!$B$3,People!$A$3,IF(M5598=People!$B$4,People!$A$4,))))</f>
        <v>Chuck Magee</v>
      </c>
      <c r="W5598" s="3" t="str">
        <f>IFERROR(VLOOKUP(B5598,Returns!$A$2:$C$801,2,1), "No")</f>
        <v>Yes</v>
      </c>
    </row>
    <row r="5599" spans="1:23" x14ac:dyDescent="0.2">
      <c r="A5599" s="1">
        <v>5598</v>
      </c>
      <c r="B5599" t="s">
        <v>8845</v>
      </c>
      <c r="C5599" s="2" t="d">
        <v>2019-02-13</v>
      </c>
      <c r="D5599" s="2" t="d">
        <v>2019-02-20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3" t="str">
        <f>IF(M5599=People!$B$5,People!$A$5,IF(M5599=People!$B$2,People!$A$2,IF(M5599=People!$B$3,People!$A$3,IF(M5599=People!$B$4,People!$A$4,))))</f>
        <v>Chuck Magee</v>
      </c>
      <c r="W5599" s="3" t="str">
        <f>IFERROR(VLOOKUP(B5599,Returns!$A$2:$C$801,2,1), "No")</f>
        <v>Yes</v>
      </c>
    </row>
    <row r="5600" spans="1:23" x14ac:dyDescent="0.2">
      <c r="A5600" s="1">
        <v>5599</v>
      </c>
      <c r="B5600" t="s">
        <v>8845</v>
      </c>
      <c r="C5600" s="2" t="d">
        <v>2019-02-13</v>
      </c>
      <c r="D5600" s="2" t="d">
        <v>2019-02-20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3" t="str">
        <f>IF(M5600=People!$B$5,People!$A$5,IF(M5600=People!$B$2,People!$A$2,IF(M5600=People!$B$3,People!$A$3,IF(M5600=People!$B$4,People!$A$4,))))</f>
        <v>Chuck Magee</v>
      </c>
      <c r="W5600" s="3" t="str">
        <f>IFERROR(VLOOKUP(B5600,Returns!$A$2:$C$801,2,1), "No")</f>
        <v>Yes</v>
      </c>
    </row>
    <row r="5601" spans="1:23" x14ac:dyDescent="0.2">
      <c r="A5601" s="1">
        <v>5600</v>
      </c>
      <c r="B5601" t="s">
        <v>8846</v>
      </c>
      <c r="C5601" s="2" t="d">
        <v>2016-10-03</v>
      </c>
      <c r="D5601" s="2" t="d">
        <v>2016-10-03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3" t="str">
        <f>IF(M5601=People!$B$5,People!$A$5,IF(M5601=People!$B$2,People!$A$2,IF(M5601=People!$B$3,People!$A$3,IF(M5601=People!$B$4,People!$A$4,))))</f>
        <v>Chuck Magee</v>
      </c>
      <c r="W5601" s="3" t="str">
        <f>IFERROR(VLOOKUP(B5601,Returns!$A$2:$C$801,2,1), "No")</f>
        <v>Yes</v>
      </c>
    </row>
    <row r="5602" spans="1:23" x14ac:dyDescent="0.2">
      <c r="A5602" s="1">
        <v>5601</v>
      </c>
      <c r="B5602" t="s">
        <v>8846</v>
      </c>
      <c r="C5602" s="2" t="d">
        <v>2016-10-03</v>
      </c>
      <c r="D5602" s="2" t="d">
        <v>2016-10-03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3" t="str">
        <f>IF(M5602=People!$B$5,People!$A$5,IF(M5602=People!$B$2,People!$A$2,IF(M5602=People!$B$3,People!$A$3,IF(M5602=People!$B$4,People!$A$4,))))</f>
        <v>Chuck Magee</v>
      </c>
      <c r="W5602" s="3" t="str">
        <f>IFERROR(VLOOKUP(B5602,Returns!$A$2:$C$801,2,1), "No")</f>
        <v>Yes</v>
      </c>
    </row>
    <row r="5603" spans="1:23" x14ac:dyDescent="0.2">
      <c r="A5603" s="1">
        <v>5602</v>
      </c>
      <c r="B5603" t="s">
        <v>8846</v>
      </c>
      <c r="C5603" s="2" t="d">
        <v>2016-10-03</v>
      </c>
      <c r="D5603" s="2" t="d">
        <v>2016-10-03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3" t="str">
        <f>IF(M5603=People!$B$5,People!$A$5,IF(M5603=People!$B$2,People!$A$2,IF(M5603=People!$B$3,People!$A$3,IF(M5603=People!$B$4,People!$A$4,))))</f>
        <v>Chuck Magee</v>
      </c>
      <c r="W5603" s="3" t="str">
        <f>IFERROR(VLOOKUP(B5603,Returns!$A$2:$C$801,2,1), "No")</f>
        <v>Yes</v>
      </c>
    </row>
    <row r="5604" spans="1:23" x14ac:dyDescent="0.2">
      <c r="A5604" s="1">
        <v>5603</v>
      </c>
      <c r="B5604" t="s">
        <v>8847</v>
      </c>
      <c r="C5604" s="2" t="d">
        <v>2018-08-27</v>
      </c>
      <c r="D5604" s="2" t="d">
        <v>2018-08-29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3" t="str">
        <f>IF(M5604=People!$B$5,People!$A$5,IF(M5604=People!$B$2,People!$A$2,IF(M5604=People!$B$3,People!$A$3,IF(M5604=People!$B$4,People!$A$4,))))</f>
        <v>Kelly Williams</v>
      </c>
      <c r="W5604" s="3" t="str">
        <f>IFERROR(VLOOKUP(B5604,Returns!$A$2:$C$801,2,1), "No")</f>
        <v>Yes</v>
      </c>
    </row>
    <row r="5605" spans="1:23" x14ac:dyDescent="0.2">
      <c r="A5605" s="1">
        <v>5604</v>
      </c>
      <c r="B5605" t="s">
        <v>8847</v>
      </c>
      <c r="C5605" s="2" t="d">
        <v>2018-08-27</v>
      </c>
      <c r="D5605" s="2" t="d">
        <v>2018-08-29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3" t="str">
        <f>IF(M5605=People!$B$5,People!$A$5,IF(M5605=People!$B$2,People!$A$2,IF(M5605=People!$B$3,People!$A$3,IF(M5605=People!$B$4,People!$A$4,))))</f>
        <v>Kelly Williams</v>
      </c>
      <c r="W5605" s="3" t="str">
        <f>IFERROR(VLOOKUP(B5605,Returns!$A$2:$C$801,2,1), "No")</f>
        <v>Yes</v>
      </c>
    </row>
    <row r="5606" spans="1:23" x14ac:dyDescent="0.2">
      <c r="A5606" s="1">
        <v>5605</v>
      </c>
      <c r="B5606" t="s">
        <v>8848</v>
      </c>
      <c r="C5606" s="2" t="d">
        <v>2017-12-03</v>
      </c>
      <c r="D5606" s="2" t="d">
        <v>2017-12-07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3" t="str">
        <f>IF(M5606=People!$B$5,People!$A$5,IF(M5606=People!$B$2,People!$A$2,IF(M5606=People!$B$3,People!$A$3,IF(M5606=People!$B$4,People!$A$4,))))</f>
        <v>Chuck Magee</v>
      </c>
      <c r="W5606" s="3" t="str">
        <f>IFERROR(VLOOKUP(B5606,Returns!$A$2:$C$801,2,1), "No")</f>
        <v>Yes</v>
      </c>
    </row>
    <row r="5607" spans="1:23" x14ac:dyDescent="0.2">
      <c r="A5607" s="1">
        <v>5606</v>
      </c>
      <c r="B5607" t="s">
        <v>8849</v>
      </c>
      <c r="C5607" s="2" t="d">
        <v>2018-09-20</v>
      </c>
      <c r="D5607" s="2" t="d">
        <v>2018-09-25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3" t="str">
        <f>IF(M5607=People!$B$5,People!$A$5,IF(M5607=People!$B$2,People!$A$2,IF(M5607=People!$B$3,People!$A$3,IF(M5607=People!$B$4,People!$A$4,))))</f>
        <v>Cassandra Brandow</v>
      </c>
      <c r="W5607" s="3" t="str">
        <f>IFERROR(VLOOKUP(B5607,Returns!$A$2:$C$801,2,1), "No")</f>
        <v>Yes</v>
      </c>
    </row>
    <row r="5608" spans="1:23" x14ac:dyDescent="0.2">
      <c r="A5608" s="1">
        <v>5607</v>
      </c>
      <c r="B5608" t="s">
        <v>8849</v>
      </c>
      <c r="C5608" s="2" t="d">
        <v>2018-09-20</v>
      </c>
      <c r="D5608" s="2" t="d">
        <v>2018-09-25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3" t="str">
        <f>IF(M5608=People!$B$5,People!$A$5,IF(M5608=People!$B$2,People!$A$2,IF(M5608=People!$B$3,People!$A$3,IF(M5608=People!$B$4,People!$A$4,))))</f>
        <v>Cassandra Brandow</v>
      </c>
      <c r="W5608" s="3" t="str">
        <f>IFERROR(VLOOKUP(B5608,Returns!$A$2:$C$801,2,1), "No")</f>
        <v>Yes</v>
      </c>
    </row>
    <row r="5609" spans="1:23" x14ac:dyDescent="0.2">
      <c r="A5609" s="1">
        <v>5608</v>
      </c>
      <c r="B5609" t="s">
        <v>8850</v>
      </c>
      <c r="C5609" s="2" t="d">
        <v>2019-03-25</v>
      </c>
      <c r="D5609" s="2" t="d">
        <v>2019-03-31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3" t="str">
        <f>IF(M5609=People!$B$5,People!$A$5,IF(M5609=People!$B$2,People!$A$2,IF(M5609=People!$B$3,People!$A$3,IF(M5609=People!$B$4,People!$A$4,))))</f>
        <v>Chuck Magee</v>
      </c>
      <c r="W5609" s="3" t="str">
        <f>IFERROR(VLOOKUP(B5609,Returns!$A$2:$C$801,2,1), "No")</f>
        <v>Yes</v>
      </c>
    </row>
    <row r="5610" spans="1:23" x14ac:dyDescent="0.2">
      <c r="A5610" s="1">
        <v>5609</v>
      </c>
      <c r="B5610" t="s">
        <v>8851</v>
      </c>
      <c r="C5610" s="2" t="d">
        <v>2017-12-06</v>
      </c>
      <c r="D5610" s="2" t="d">
        <v>2017-12-11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3" t="str">
        <f>IF(M5610=People!$B$5,People!$A$5,IF(M5610=People!$B$2,People!$A$2,IF(M5610=People!$B$3,People!$A$3,IF(M5610=People!$B$4,People!$A$4,))))</f>
        <v>Anna Andreadi</v>
      </c>
      <c r="W5610" s="3" t="str">
        <f>IFERROR(VLOOKUP(B5610,Returns!$A$2:$C$801,2,1), "No")</f>
        <v>Yes</v>
      </c>
    </row>
    <row r="5611" spans="1:23" x14ac:dyDescent="0.2">
      <c r="A5611" s="1">
        <v>5610</v>
      </c>
      <c r="B5611" t="s">
        <v>8852</v>
      </c>
      <c r="C5611" s="2" t="d">
        <v>2019-08-31</v>
      </c>
      <c r="D5611" s="2" t="d">
        <v>2019-09-05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3" t="str">
        <f>IF(M5611=People!$B$5,People!$A$5,IF(M5611=People!$B$2,People!$A$2,IF(M5611=People!$B$3,People!$A$3,IF(M5611=People!$B$4,People!$A$4,))))</f>
        <v>Cassandra Brandow</v>
      </c>
      <c r="W5611" s="3" t="str">
        <f>IFERROR(VLOOKUP(B5611,Returns!$A$2:$C$801,2,1), "No")</f>
        <v>Yes</v>
      </c>
    </row>
    <row r="5612" spans="1:23" x14ac:dyDescent="0.2">
      <c r="A5612" s="1">
        <v>5611</v>
      </c>
      <c r="B5612" t="s">
        <v>8853</v>
      </c>
      <c r="C5612" s="2" t="d">
        <v>2017-10-05</v>
      </c>
      <c r="D5612" s="2" t="d">
        <v>2017-10-07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3" t="str">
        <f>IF(M5612=People!$B$5,People!$A$5,IF(M5612=People!$B$2,People!$A$2,IF(M5612=People!$B$3,People!$A$3,IF(M5612=People!$B$4,People!$A$4,))))</f>
        <v>Chuck Magee</v>
      </c>
      <c r="W5612" s="3" t="str">
        <f>IFERROR(VLOOKUP(B5612,Returns!$A$2:$C$801,2,1), "No")</f>
        <v>Yes</v>
      </c>
    </row>
    <row r="5613" spans="1:23" x14ac:dyDescent="0.2">
      <c r="A5613" s="1">
        <v>5612</v>
      </c>
      <c r="B5613" t="s">
        <v>8854</v>
      </c>
      <c r="C5613" s="2" t="d">
        <v>2019-08-18</v>
      </c>
      <c r="D5613" s="2" t="d">
        <v>2019-08-22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3" t="str">
        <f>IF(M5613=People!$B$5,People!$A$5,IF(M5613=People!$B$2,People!$A$2,IF(M5613=People!$B$3,People!$A$3,IF(M5613=People!$B$4,People!$A$4,))))</f>
        <v>Anna Andreadi</v>
      </c>
      <c r="W5613" s="3" t="str">
        <f>IFERROR(VLOOKUP(B5613,Returns!$A$2:$C$801,2,1), "No")</f>
        <v>Yes</v>
      </c>
    </row>
    <row r="5614" spans="1:23" x14ac:dyDescent="0.2">
      <c r="A5614" s="1">
        <v>5613</v>
      </c>
      <c r="B5614" t="s">
        <v>8854</v>
      </c>
      <c r="C5614" s="2" t="d">
        <v>2019-08-18</v>
      </c>
      <c r="D5614" s="2" t="d">
        <v>2019-08-22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3" t="str">
        <f>IF(M5614=People!$B$5,People!$A$5,IF(M5614=People!$B$2,People!$A$2,IF(M5614=People!$B$3,People!$A$3,IF(M5614=People!$B$4,People!$A$4,))))</f>
        <v>Anna Andreadi</v>
      </c>
      <c r="W5614" s="3" t="str">
        <f>IFERROR(VLOOKUP(B5614,Returns!$A$2:$C$801,2,1), "No")</f>
        <v>Yes</v>
      </c>
    </row>
    <row r="5615" spans="1:23" x14ac:dyDescent="0.2">
      <c r="A5615" s="1">
        <v>5614</v>
      </c>
      <c r="B5615" t="s">
        <v>8855</v>
      </c>
      <c r="C5615" s="2" t="d">
        <v>2018-02-02</v>
      </c>
      <c r="D5615" s="2" t="d">
        <v>2018-02-07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3" t="str">
        <f>IF(M5615=People!$B$5,People!$A$5,IF(M5615=People!$B$2,People!$A$2,IF(M5615=People!$B$3,People!$A$3,IF(M5615=People!$B$4,People!$A$4,))))</f>
        <v>Chuck Magee</v>
      </c>
      <c r="W5615" s="3" t="str">
        <f>IFERROR(VLOOKUP(B5615,Returns!$A$2:$C$801,2,1), "No")</f>
        <v>Yes</v>
      </c>
    </row>
    <row r="5616" spans="1:23" x14ac:dyDescent="0.2">
      <c r="A5616" s="1">
        <v>5615</v>
      </c>
      <c r="B5616" t="s">
        <v>8856</v>
      </c>
      <c r="C5616" s="2" t="d">
        <v>2018-08-23</v>
      </c>
      <c r="D5616" s="2" t="d">
        <v>2018-08-27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3" t="str">
        <f>IF(M5616=People!$B$5,People!$A$5,IF(M5616=People!$B$2,People!$A$2,IF(M5616=People!$B$3,People!$A$3,IF(M5616=People!$B$4,People!$A$4,))))</f>
        <v>Chuck Magee</v>
      </c>
      <c r="W5616" s="3" t="str">
        <f>IFERROR(VLOOKUP(B5616,Returns!$A$2:$C$801,2,1), "No")</f>
        <v>Yes</v>
      </c>
    </row>
    <row r="5617" spans="1:23" x14ac:dyDescent="0.2">
      <c r="A5617" s="1">
        <v>5616</v>
      </c>
      <c r="B5617" t="s">
        <v>8856</v>
      </c>
      <c r="C5617" s="2" t="d">
        <v>2018-08-23</v>
      </c>
      <c r="D5617" s="2" t="d">
        <v>2018-08-27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3" t="str">
        <f>IF(M5617=People!$B$5,People!$A$5,IF(M5617=People!$B$2,People!$A$2,IF(M5617=People!$B$3,People!$A$3,IF(M5617=People!$B$4,People!$A$4,))))</f>
        <v>Chuck Magee</v>
      </c>
      <c r="W5617" s="3" t="str">
        <f>IFERROR(VLOOKUP(B5617,Returns!$A$2:$C$801,2,1), "No")</f>
        <v>Yes</v>
      </c>
    </row>
    <row r="5618" spans="1:23" x14ac:dyDescent="0.2">
      <c r="A5618" s="1">
        <v>5617</v>
      </c>
      <c r="B5618" t="s">
        <v>8856</v>
      </c>
      <c r="C5618" s="2" t="d">
        <v>2018-08-23</v>
      </c>
      <c r="D5618" s="2" t="d">
        <v>2018-08-27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3" t="str">
        <f>IF(M5618=People!$B$5,People!$A$5,IF(M5618=People!$B$2,People!$A$2,IF(M5618=People!$B$3,People!$A$3,IF(M5618=People!$B$4,People!$A$4,))))</f>
        <v>Chuck Magee</v>
      </c>
      <c r="W5618" s="3" t="str">
        <f>IFERROR(VLOOKUP(B5618,Returns!$A$2:$C$801,2,1), "No")</f>
        <v>Yes</v>
      </c>
    </row>
    <row r="5619" spans="1:23" x14ac:dyDescent="0.2">
      <c r="A5619" s="1">
        <v>5618</v>
      </c>
      <c r="B5619" t="s">
        <v>8857</v>
      </c>
      <c r="C5619" s="2" t="d">
        <v>2019-06-30</v>
      </c>
      <c r="D5619" s="2" t="d">
        <v>2019-07-04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3" t="str">
        <f>IF(M5619=People!$B$5,People!$A$5,IF(M5619=People!$B$2,People!$A$2,IF(M5619=People!$B$3,People!$A$3,IF(M5619=People!$B$4,People!$A$4,))))</f>
        <v>Cassandra Brandow</v>
      </c>
      <c r="W5619" s="3" t="str">
        <f>IFERROR(VLOOKUP(B5619,Returns!$A$2:$C$801,2,1), "No")</f>
        <v>Yes</v>
      </c>
    </row>
    <row r="5620" spans="1:23" x14ac:dyDescent="0.2">
      <c r="A5620" s="1">
        <v>5619</v>
      </c>
      <c r="B5620" t="s">
        <v>8858</v>
      </c>
      <c r="C5620" s="2" t="d">
        <v>2017-09-18</v>
      </c>
      <c r="D5620" s="2" t="d">
        <v>2017-09-21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3" t="str">
        <f>IF(M5620=People!$B$5,People!$A$5,IF(M5620=People!$B$2,People!$A$2,IF(M5620=People!$B$3,People!$A$3,IF(M5620=People!$B$4,People!$A$4,))))</f>
        <v>Anna Andreadi</v>
      </c>
      <c r="W5620" s="3" t="str">
        <f>IFERROR(VLOOKUP(B5620,Returns!$A$2:$C$801,2,1), "No")</f>
        <v>Yes</v>
      </c>
    </row>
    <row r="5621" spans="1:23" x14ac:dyDescent="0.2">
      <c r="A5621" s="1">
        <v>5620</v>
      </c>
      <c r="B5621" t="s">
        <v>8859</v>
      </c>
      <c r="C5621" s="2" t="d">
        <v>2018-09-25</v>
      </c>
      <c r="D5621" s="2" t="d">
        <v>2018-09-30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3" t="str">
        <f>IF(M5621=People!$B$5,People!$A$5,IF(M5621=People!$B$2,People!$A$2,IF(M5621=People!$B$3,People!$A$3,IF(M5621=People!$B$4,People!$A$4,))))</f>
        <v>Kelly Williams</v>
      </c>
      <c r="W5621" s="3" t="str">
        <f>IFERROR(VLOOKUP(B5621,Returns!$A$2:$C$801,2,1), "No")</f>
        <v>Yes</v>
      </c>
    </row>
    <row r="5622" spans="1:23" x14ac:dyDescent="0.2">
      <c r="A5622" s="1">
        <v>5621</v>
      </c>
      <c r="B5622" t="s">
        <v>8859</v>
      </c>
      <c r="C5622" s="2" t="d">
        <v>2018-09-25</v>
      </c>
      <c r="D5622" s="2" t="d">
        <v>2018-09-30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3" t="str">
        <f>IF(M5622=People!$B$5,People!$A$5,IF(M5622=People!$B$2,People!$A$2,IF(M5622=People!$B$3,People!$A$3,IF(M5622=People!$B$4,People!$A$4,))))</f>
        <v>Kelly Williams</v>
      </c>
      <c r="W5622" s="3" t="str">
        <f>IFERROR(VLOOKUP(B5622,Returns!$A$2:$C$801,2,1), "No")</f>
        <v>Yes</v>
      </c>
    </row>
    <row r="5623" spans="1:23" x14ac:dyDescent="0.2">
      <c r="A5623" s="1">
        <v>5622</v>
      </c>
      <c r="B5623" t="s">
        <v>8859</v>
      </c>
      <c r="C5623" s="2" t="d">
        <v>2018-09-25</v>
      </c>
      <c r="D5623" s="2" t="d">
        <v>2018-09-30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3" t="str">
        <f>IF(M5623=People!$B$5,People!$A$5,IF(M5623=People!$B$2,People!$A$2,IF(M5623=People!$B$3,People!$A$3,IF(M5623=People!$B$4,People!$A$4,))))</f>
        <v>Kelly Williams</v>
      </c>
      <c r="W5623" s="3" t="str">
        <f>IFERROR(VLOOKUP(B5623,Returns!$A$2:$C$801,2,1), "No")</f>
        <v>Yes</v>
      </c>
    </row>
    <row r="5624" spans="1:23" x14ac:dyDescent="0.2">
      <c r="A5624" s="1">
        <v>5623</v>
      </c>
      <c r="B5624" t="s">
        <v>8859</v>
      </c>
      <c r="C5624" s="2" t="d">
        <v>2018-09-25</v>
      </c>
      <c r="D5624" s="2" t="d">
        <v>2018-09-30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3" t="str">
        <f>IF(M5624=People!$B$5,People!$A$5,IF(M5624=People!$B$2,People!$A$2,IF(M5624=People!$B$3,People!$A$3,IF(M5624=People!$B$4,People!$A$4,))))</f>
        <v>Kelly Williams</v>
      </c>
      <c r="W5624" s="3" t="str">
        <f>IFERROR(VLOOKUP(B5624,Returns!$A$2:$C$801,2,1), "No")</f>
        <v>Yes</v>
      </c>
    </row>
    <row r="5625" spans="1:23" x14ac:dyDescent="0.2">
      <c r="A5625" s="1">
        <v>5624</v>
      </c>
      <c r="B5625" t="s">
        <v>8860</v>
      </c>
      <c r="C5625" s="2" t="d">
        <v>2018-10-24</v>
      </c>
      <c r="D5625" s="2" t="d">
        <v>2018-10-28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3" t="str">
        <f>IF(M5625=People!$B$5,People!$A$5,IF(M5625=People!$B$2,People!$A$2,IF(M5625=People!$B$3,People!$A$3,IF(M5625=People!$B$4,People!$A$4,))))</f>
        <v>Anna Andreadi</v>
      </c>
      <c r="W5625" s="3" t="str">
        <f>IFERROR(VLOOKUP(B5625,Returns!$A$2:$C$801,2,1), "No")</f>
        <v>Yes</v>
      </c>
    </row>
    <row r="5626" spans="1:23" x14ac:dyDescent="0.2">
      <c r="A5626" s="1">
        <v>5625</v>
      </c>
      <c r="B5626" t="s">
        <v>8860</v>
      </c>
      <c r="C5626" s="2" t="d">
        <v>2018-10-24</v>
      </c>
      <c r="D5626" s="2" t="d">
        <v>2018-10-28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3" t="str">
        <f>IF(M5626=People!$B$5,People!$A$5,IF(M5626=People!$B$2,People!$A$2,IF(M5626=People!$B$3,People!$A$3,IF(M5626=People!$B$4,People!$A$4,))))</f>
        <v>Anna Andreadi</v>
      </c>
      <c r="W5626" s="3" t="str">
        <f>IFERROR(VLOOKUP(B5626,Returns!$A$2:$C$801,2,1), "No")</f>
        <v>Yes</v>
      </c>
    </row>
    <row r="5627" spans="1:23" x14ac:dyDescent="0.2">
      <c r="A5627" s="1">
        <v>5626</v>
      </c>
      <c r="B5627" t="s">
        <v>8861</v>
      </c>
      <c r="C5627" s="2" t="d">
        <v>2016-09-29</v>
      </c>
      <c r="D5627" s="2" t="d">
        <v>2016-10-01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3" t="str">
        <f>IF(M5627=People!$B$5,People!$A$5,IF(M5627=People!$B$2,People!$A$2,IF(M5627=People!$B$3,People!$A$3,IF(M5627=People!$B$4,People!$A$4,))))</f>
        <v>Anna Andreadi</v>
      </c>
      <c r="W5627" s="3" t="str">
        <f>IFERROR(VLOOKUP(B5627,Returns!$A$2:$C$801,2,1), "No")</f>
        <v>Yes</v>
      </c>
    </row>
    <row r="5628" spans="1:23" x14ac:dyDescent="0.2">
      <c r="A5628" s="1">
        <v>5627</v>
      </c>
      <c r="B5628" t="s">
        <v>8861</v>
      </c>
      <c r="C5628" s="2" t="d">
        <v>2016-09-29</v>
      </c>
      <c r="D5628" s="2" t="d">
        <v>2016-10-01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3" t="str">
        <f>IF(M5628=People!$B$5,People!$A$5,IF(M5628=People!$B$2,People!$A$2,IF(M5628=People!$B$3,People!$A$3,IF(M5628=People!$B$4,People!$A$4,))))</f>
        <v>Anna Andreadi</v>
      </c>
      <c r="W5628" s="3" t="str">
        <f>IFERROR(VLOOKUP(B5628,Returns!$A$2:$C$801,2,1), "No")</f>
        <v>Yes</v>
      </c>
    </row>
    <row r="5629" spans="1:23" x14ac:dyDescent="0.2">
      <c r="A5629" s="1">
        <v>5628</v>
      </c>
      <c r="B5629" t="s">
        <v>8862</v>
      </c>
      <c r="C5629" s="2" t="d">
        <v>2019-06-26</v>
      </c>
      <c r="D5629" s="2" t="d">
        <v>2019-07-01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3" t="str">
        <f>IF(M5629=People!$B$5,People!$A$5,IF(M5629=People!$B$2,People!$A$2,IF(M5629=People!$B$3,People!$A$3,IF(M5629=People!$B$4,People!$A$4,))))</f>
        <v>Cassandra Brandow</v>
      </c>
      <c r="W5629" s="3" t="str">
        <f>IFERROR(VLOOKUP(B5629,Returns!$A$2:$C$801,2,1), "No")</f>
        <v>Yes</v>
      </c>
    </row>
    <row r="5630" spans="1:23" x14ac:dyDescent="0.2">
      <c r="A5630" s="1">
        <v>5629</v>
      </c>
      <c r="B5630" t="s">
        <v>8862</v>
      </c>
      <c r="C5630" s="2" t="d">
        <v>2019-06-26</v>
      </c>
      <c r="D5630" s="2" t="d">
        <v>2019-07-01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3" t="str">
        <f>IF(M5630=People!$B$5,People!$A$5,IF(M5630=People!$B$2,People!$A$2,IF(M5630=People!$B$3,People!$A$3,IF(M5630=People!$B$4,People!$A$4,))))</f>
        <v>Cassandra Brandow</v>
      </c>
      <c r="W5630" s="3" t="str">
        <f>IFERROR(VLOOKUP(B5630,Returns!$A$2:$C$801,2,1), "No")</f>
        <v>Yes</v>
      </c>
    </row>
    <row r="5631" spans="1:23" x14ac:dyDescent="0.2">
      <c r="A5631" s="1">
        <v>5630</v>
      </c>
      <c r="B5631" t="s">
        <v>8863</v>
      </c>
      <c r="C5631" s="2" t="d">
        <v>2018-08-21</v>
      </c>
      <c r="D5631" s="2" t="d">
        <v>2018-08-23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3" t="str">
        <f>IF(M5631=People!$B$5,People!$A$5,IF(M5631=People!$B$2,People!$A$2,IF(M5631=People!$B$3,People!$A$3,IF(M5631=People!$B$4,People!$A$4,))))</f>
        <v>Chuck Magee</v>
      </c>
      <c r="W5631" s="3" t="str">
        <f>IFERROR(VLOOKUP(B5631,Returns!$A$2:$C$801,2,1), "No")</f>
        <v>Yes</v>
      </c>
    </row>
    <row r="5632" spans="1:23" x14ac:dyDescent="0.2">
      <c r="A5632" s="1">
        <v>5631</v>
      </c>
      <c r="B5632" t="s">
        <v>8864</v>
      </c>
      <c r="C5632" s="2" t="d">
        <v>2016-02-11</v>
      </c>
      <c r="D5632" s="2" t="d">
        <v>2016-02-15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3" t="str">
        <f>IF(M5632=People!$B$5,People!$A$5,IF(M5632=People!$B$2,People!$A$2,IF(M5632=People!$B$3,People!$A$3,IF(M5632=People!$B$4,People!$A$4,))))</f>
        <v>Cassandra Brandow</v>
      </c>
      <c r="W5632" s="3" t="str">
        <f>IFERROR(VLOOKUP(B5632,Returns!$A$2:$C$801,2,1), "No")</f>
        <v>Yes</v>
      </c>
    </row>
    <row r="5633" spans="1:23" x14ac:dyDescent="0.2">
      <c r="A5633" s="1">
        <v>5632</v>
      </c>
      <c r="B5633" t="s">
        <v>8864</v>
      </c>
      <c r="C5633" s="2" t="d">
        <v>2016-02-11</v>
      </c>
      <c r="D5633" s="2" t="d">
        <v>2016-02-15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3" t="str">
        <f>IF(M5633=People!$B$5,People!$A$5,IF(M5633=People!$B$2,People!$A$2,IF(M5633=People!$B$3,People!$A$3,IF(M5633=People!$B$4,People!$A$4,))))</f>
        <v>Cassandra Brandow</v>
      </c>
      <c r="W5633" s="3" t="str">
        <f>IFERROR(VLOOKUP(B5633,Returns!$A$2:$C$801,2,1), "No")</f>
        <v>Yes</v>
      </c>
    </row>
    <row r="5634" spans="1:23" x14ac:dyDescent="0.2">
      <c r="A5634" s="1">
        <v>5633</v>
      </c>
      <c r="B5634" t="s">
        <v>8864</v>
      </c>
      <c r="C5634" s="2" t="d">
        <v>2016-02-11</v>
      </c>
      <c r="D5634" s="2" t="d">
        <v>2016-02-15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3" t="str">
        <f>IF(M5634=People!$B$5,People!$A$5,IF(M5634=People!$B$2,People!$A$2,IF(M5634=People!$B$3,People!$A$3,IF(M5634=People!$B$4,People!$A$4,))))</f>
        <v>Cassandra Brandow</v>
      </c>
      <c r="W5634" s="3" t="str">
        <f>IFERROR(VLOOKUP(B5634,Returns!$A$2:$C$801,2,1), "No")</f>
        <v>Yes</v>
      </c>
    </row>
    <row r="5635" spans="1:23" x14ac:dyDescent="0.2">
      <c r="A5635" s="1">
        <v>5634</v>
      </c>
      <c r="B5635" t="s">
        <v>8865</v>
      </c>
      <c r="C5635" s="2" t="d">
        <v>2018-09-23</v>
      </c>
      <c r="D5635" s="2" t="d">
        <v>2018-09-28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3" t="str">
        <f>IF(M5635=People!$B$5,People!$A$5,IF(M5635=People!$B$2,People!$A$2,IF(M5635=People!$B$3,People!$A$3,IF(M5635=People!$B$4,People!$A$4,))))</f>
        <v>Chuck Magee</v>
      </c>
      <c r="W5635" s="3" t="str">
        <f>IFERROR(VLOOKUP(B5635,Returns!$A$2:$C$801,2,1), "No")</f>
        <v>Yes</v>
      </c>
    </row>
    <row r="5636" spans="1:23" x14ac:dyDescent="0.2">
      <c r="A5636" s="1">
        <v>5635</v>
      </c>
      <c r="B5636" t="s">
        <v>8866</v>
      </c>
      <c r="C5636" s="2" t="d">
        <v>2017-12-05</v>
      </c>
      <c r="D5636" s="2" t="d">
        <v>2017-12-06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3" t="str">
        <f>IF(M5636=People!$B$5,People!$A$5,IF(M5636=People!$B$2,People!$A$2,IF(M5636=People!$B$3,People!$A$3,IF(M5636=People!$B$4,People!$A$4,))))</f>
        <v>Kelly Williams</v>
      </c>
      <c r="W5636" s="3" t="str">
        <f>IFERROR(VLOOKUP(B5636,Returns!$A$2:$C$801,2,1), "No")</f>
        <v>Yes</v>
      </c>
    </row>
    <row r="5637" spans="1:23" x14ac:dyDescent="0.2">
      <c r="A5637" s="1">
        <v>5636</v>
      </c>
      <c r="B5637" t="s">
        <v>8867</v>
      </c>
      <c r="C5637" s="2" t="d">
        <v>2019-09-03</v>
      </c>
      <c r="D5637" s="2" t="d">
        <v>2019-09-08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3" t="str">
        <f>IF(M5637=People!$B$5,People!$A$5,IF(M5637=People!$B$2,People!$A$2,IF(M5637=People!$B$3,People!$A$3,IF(M5637=People!$B$4,People!$A$4,))))</f>
        <v>Anna Andreadi</v>
      </c>
      <c r="W5637" s="3" t="str">
        <f>IFERROR(VLOOKUP(B5637,Returns!$A$2:$C$801,2,1), "No")</f>
        <v>Yes</v>
      </c>
    </row>
    <row r="5638" spans="1:23" x14ac:dyDescent="0.2">
      <c r="A5638" s="1">
        <v>5637</v>
      </c>
      <c r="B5638" t="s">
        <v>8867</v>
      </c>
      <c r="C5638" s="2" t="d">
        <v>2019-09-03</v>
      </c>
      <c r="D5638" s="2" t="d">
        <v>2019-09-08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3" t="str">
        <f>IF(M5638=People!$B$5,People!$A$5,IF(M5638=People!$B$2,People!$A$2,IF(M5638=People!$B$3,People!$A$3,IF(M5638=People!$B$4,People!$A$4,))))</f>
        <v>Anna Andreadi</v>
      </c>
      <c r="W5638" s="3" t="str">
        <f>IFERROR(VLOOKUP(B5638,Returns!$A$2:$C$801,2,1), "No")</f>
        <v>Yes</v>
      </c>
    </row>
    <row r="5639" spans="1:23" x14ac:dyDescent="0.2">
      <c r="A5639" s="1">
        <v>5638</v>
      </c>
      <c r="B5639" t="s">
        <v>8868</v>
      </c>
      <c r="C5639" s="2" t="d">
        <v>2019-03-26</v>
      </c>
      <c r="D5639" s="2" t="d">
        <v>2019-04-02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3" t="str">
        <f>IF(M5639=People!$B$5,People!$A$5,IF(M5639=People!$B$2,People!$A$2,IF(M5639=People!$B$3,People!$A$3,IF(M5639=People!$B$4,People!$A$4,))))</f>
        <v>Kelly Williams</v>
      </c>
      <c r="W5639" s="3" t="str">
        <f>IFERROR(VLOOKUP(B5639,Returns!$A$2:$C$801,2,1), "No")</f>
        <v>Yes</v>
      </c>
    </row>
    <row r="5640" spans="1:23" x14ac:dyDescent="0.2">
      <c r="A5640" s="1">
        <v>5639</v>
      </c>
      <c r="B5640" t="s">
        <v>8869</v>
      </c>
      <c r="C5640" s="2" t="d">
        <v>2016-12-21</v>
      </c>
      <c r="D5640" s="2" t="d">
        <v>2016-12-27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3" t="str">
        <f>IF(M5640=People!$B$5,People!$A$5,IF(M5640=People!$B$2,People!$A$2,IF(M5640=People!$B$3,People!$A$3,IF(M5640=People!$B$4,People!$A$4,))))</f>
        <v>Anna Andreadi</v>
      </c>
      <c r="W5640" s="3" t="str">
        <f>IFERROR(VLOOKUP(B5640,Returns!$A$2:$C$801,2,1), "No")</f>
        <v>Yes</v>
      </c>
    </row>
    <row r="5641" spans="1:23" x14ac:dyDescent="0.2">
      <c r="A5641" s="1">
        <v>5640</v>
      </c>
      <c r="B5641" t="s">
        <v>8869</v>
      </c>
      <c r="C5641" s="2" t="d">
        <v>2016-12-21</v>
      </c>
      <c r="D5641" s="2" t="d">
        <v>2016-12-27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3" t="str">
        <f>IF(M5641=People!$B$5,People!$A$5,IF(M5641=People!$B$2,People!$A$2,IF(M5641=People!$B$3,People!$A$3,IF(M5641=People!$B$4,People!$A$4,))))</f>
        <v>Anna Andreadi</v>
      </c>
      <c r="W5641" s="3" t="str">
        <f>IFERROR(VLOOKUP(B5641,Returns!$A$2:$C$801,2,1), "No")</f>
        <v>Yes</v>
      </c>
    </row>
    <row r="5642" spans="1:23" x14ac:dyDescent="0.2">
      <c r="A5642" s="1">
        <v>5641</v>
      </c>
      <c r="B5642" t="s">
        <v>8870</v>
      </c>
      <c r="C5642" s="2" t="d">
        <v>2016-09-23</v>
      </c>
      <c r="D5642" s="2" t="d">
        <v>2016-09-28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3" t="str">
        <f>IF(M5642=People!$B$5,People!$A$5,IF(M5642=People!$B$2,People!$A$2,IF(M5642=People!$B$3,People!$A$3,IF(M5642=People!$B$4,People!$A$4,))))</f>
        <v>Chuck Magee</v>
      </c>
      <c r="W5642" s="3" t="str">
        <f>IFERROR(VLOOKUP(B5642,Returns!$A$2:$C$801,2,1), "No")</f>
        <v>Yes</v>
      </c>
    </row>
    <row r="5643" spans="1:23" x14ac:dyDescent="0.2">
      <c r="A5643" s="1">
        <v>5642</v>
      </c>
      <c r="B5643" t="s">
        <v>8871</v>
      </c>
      <c r="C5643" s="2" t="d">
        <v>2019-04-02</v>
      </c>
      <c r="D5643" s="2" t="d">
        <v>2019-04-05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3" t="str">
        <f>IF(M5643=People!$B$5,People!$A$5,IF(M5643=People!$B$2,People!$A$2,IF(M5643=People!$B$3,People!$A$3,IF(M5643=People!$B$4,People!$A$4,))))</f>
        <v>Chuck Magee</v>
      </c>
      <c r="W5643" s="3" t="str">
        <f>IFERROR(VLOOKUP(B5643,Returns!$A$2:$C$801,2,1), "No")</f>
        <v>Yes</v>
      </c>
    </row>
    <row r="5644" spans="1:23" x14ac:dyDescent="0.2">
      <c r="A5644" s="1">
        <v>5643</v>
      </c>
      <c r="B5644" t="s">
        <v>8872</v>
      </c>
      <c r="C5644" s="2" t="d">
        <v>2018-04-01</v>
      </c>
      <c r="D5644" s="2" t="d">
        <v>2018-04-05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3" t="str">
        <f>IF(M5644=People!$B$5,People!$A$5,IF(M5644=People!$B$2,People!$A$2,IF(M5644=People!$B$3,People!$A$3,IF(M5644=People!$B$4,People!$A$4,))))</f>
        <v>Cassandra Brandow</v>
      </c>
      <c r="W5644" s="3" t="str">
        <f>IFERROR(VLOOKUP(B5644,Returns!$A$2:$C$801,2,1), "No")</f>
        <v>Yes</v>
      </c>
    </row>
    <row r="5645" spans="1:23" x14ac:dyDescent="0.2">
      <c r="A5645" s="1">
        <v>5644</v>
      </c>
      <c r="B5645" t="s">
        <v>8873</v>
      </c>
      <c r="C5645" s="2" t="d">
        <v>2017-05-15</v>
      </c>
      <c r="D5645" s="2" t="d">
        <v>2017-05-20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3" t="str">
        <f>IF(M5645=People!$B$5,People!$A$5,IF(M5645=People!$B$2,People!$A$2,IF(M5645=People!$B$3,People!$A$3,IF(M5645=People!$B$4,People!$A$4,))))</f>
        <v>Cassandra Brandow</v>
      </c>
      <c r="W5645" s="3" t="str">
        <f>IFERROR(VLOOKUP(B5645,Returns!$A$2:$C$801,2,1), "No")</f>
        <v>Yes</v>
      </c>
    </row>
    <row r="5646" spans="1:23" x14ac:dyDescent="0.2">
      <c r="A5646" s="1">
        <v>5645</v>
      </c>
      <c r="B5646" t="s">
        <v>8874</v>
      </c>
      <c r="C5646" s="2" t="d">
        <v>2019-03-23</v>
      </c>
      <c r="D5646" s="2" t="d">
        <v>2019-03-26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3" t="str">
        <f>IF(M5646=People!$B$5,People!$A$5,IF(M5646=People!$B$2,People!$A$2,IF(M5646=People!$B$3,People!$A$3,IF(M5646=People!$B$4,People!$A$4,))))</f>
        <v>Anna Andreadi</v>
      </c>
      <c r="W5646" s="3" t="str">
        <f>IFERROR(VLOOKUP(B5646,Returns!$A$2:$C$801,2,1), "No")</f>
        <v>Yes</v>
      </c>
    </row>
    <row r="5647" spans="1:23" x14ac:dyDescent="0.2">
      <c r="A5647" s="1">
        <v>5646</v>
      </c>
      <c r="B5647" t="s">
        <v>8875</v>
      </c>
      <c r="C5647" s="2" t="d">
        <v>2019-04-14</v>
      </c>
      <c r="D5647" s="2" t="d">
        <v>2019-04-19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3" t="str">
        <f>IF(M5647=People!$B$5,People!$A$5,IF(M5647=People!$B$2,People!$A$2,IF(M5647=People!$B$3,People!$A$3,IF(M5647=People!$B$4,People!$A$4,))))</f>
        <v>Chuck Magee</v>
      </c>
      <c r="W5647" s="3" t="str">
        <f>IFERROR(VLOOKUP(B5647,Returns!$A$2:$C$801,2,1), "No")</f>
        <v>Yes</v>
      </c>
    </row>
    <row r="5648" spans="1:23" x14ac:dyDescent="0.2">
      <c r="A5648" s="1">
        <v>5647</v>
      </c>
      <c r="B5648" t="s">
        <v>8876</v>
      </c>
      <c r="C5648" s="2" t="d">
        <v>2017-01-04</v>
      </c>
      <c r="D5648" s="2" t="d">
        <v>2017-01-09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3" t="str">
        <f>IF(M5648=People!$B$5,People!$A$5,IF(M5648=People!$B$2,People!$A$2,IF(M5648=People!$B$3,People!$A$3,IF(M5648=People!$B$4,People!$A$4,))))</f>
        <v>Cassandra Brandow</v>
      </c>
      <c r="W5648" s="3" t="str">
        <f>IFERROR(VLOOKUP(B5648,Returns!$A$2:$C$801,2,1), "No")</f>
        <v>Yes</v>
      </c>
    </row>
    <row r="5649" spans="1:23" x14ac:dyDescent="0.2">
      <c r="A5649" s="1">
        <v>5648</v>
      </c>
      <c r="B5649" t="s">
        <v>8877</v>
      </c>
      <c r="C5649" s="2" t="d">
        <v>2019-11-02</v>
      </c>
      <c r="D5649" s="2" t="d">
        <v>2019-11-07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3" t="str">
        <f>IF(M5649=People!$B$5,People!$A$5,IF(M5649=People!$B$2,People!$A$2,IF(M5649=People!$B$3,People!$A$3,IF(M5649=People!$B$4,People!$A$4,))))</f>
        <v>Anna Andreadi</v>
      </c>
      <c r="W5649" s="3" t="str">
        <f>IFERROR(VLOOKUP(B5649,Returns!$A$2:$C$801,2,1), "No")</f>
        <v>Yes</v>
      </c>
    </row>
    <row r="5650" spans="1:23" x14ac:dyDescent="0.2">
      <c r="A5650" s="1">
        <v>5649</v>
      </c>
      <c r="B5650" t="s">
        <v>6150</v>
      </c>
      <c r="C5650" s="2" t="d">
        <v>2019-07-17</v>
      </c>
      <c r="D5650" s="2" t="d">
        <v>2019-07-19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3" t="str">
        <f>IF(M5650=People!$B$5,People!$A$5,IF(M5650=People!$B$2,People!$A$2,IF(M5650=People!$B$3,People!$A$3,IF(M5650=People!$B$4,People!$A$4,))))</f>
        <v>Anna Andreadi</v>
      </c>
      <c r="W5650" s="3" t="str">
        <f>IFERROR(VLOOKUP(B5650,Returns!$A$2:$C$801,2,1), "No")</f>
        <v>Yes</v>
      </c>
    </row>
    <row r="5651" spans="1:23" x14ac:dyDescent="0.2">
      <c r="A5651" s="1">
        <v>5650</v>
      </c>
      <c r="B5651" t="s">
        <v>6150</v>
      </c>
      <c r="C5651" s="2" t="d">
        <v>2019-07-17</v>
      </c>
      <c r="D5651" s="2" t="d">
        <v>2019-07-19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3" t="str">
        <f>IF(M5651=People!$B$5,People!$A$5,IF(M5651=People!$B$2,People!$A$2,IF(M5651=People!$B$3,People!$A$3,IF(M5651=People!$B$4,People!$A$4,))))</f>
        <v>Anna Andreadi</v>
      </c>
      <c r="W5651" s="3" t="str">
        <f>IFERROR(VLOOKUP(B5651,Returns!$A$2:$C$801,2,1), "No")</f>
        <v>Yes</v>
      </c>
    </row>
    <row r="5652" spans="1:23" x14ac:dyDescent="0.2">
      <c r="A5652" s="1">
        <v>5651</v>
      </c>
      <c r="B5652" t="s">
        <v>6150</v>
      </c>
      <c r="C5652" s="2" t="d">
        <v>2019-07-17</v>
      </c>
      <c r="D5652" s="2" t="d">
        <v>2019-07-19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3" t="str">
        <f>IF(M5652=People!$B$5,People!$A$5,IF(M5652=People!$B$2,People!$A$2,IF(M5652=People!$B$3,People!$A$3,IF(M5652=People!$B$4,People!$A$4,))))</f>
        <v>Anna Andreadi</v>
      </c>
      <c r="W5652" s="3" t="str">
        <f>IFERROR(VLOOKUP(B5652,Returns!$A$2:$C$801,2,1), "No")</f>
        <v>Yes</v>
      </c>
    </row>
    <row r="5653" spans="1:23" x14ac:dyDescent="0.2">
      <c r="A5653" s="1">
        <v>5652</v>
      </c>
      <c r="B5653" t="s">
        <v>6150</v>
      </c>
      <c r="C5653" s="2" t="d">
        <v>2019-07-17</v>
      </c>
      <c r="D5653" s="2" t="d">
        <v>2019-07-19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3" t="str">
        <f>IF(M5653=People!$B$5,People!$A$5,IF(M5653=People!$B$2,People!$A$2,IF(M5653=People!$B$3,People!$A$3,IF(M5653=People!$B$4,People!$A$4,))))</f>
        <v>Anna Andreadi</v>
      </c>
      <c r="W5653" s="3" t="str">
        <f>IFERROR(VLOOKUP(B5653,Returns!$A$2:$C$801,2,1), "No")</f>
        <v>Yes</v>
      </c>
    </row>
    <row r="5654" spans="1:23" x14ac:dyDescent="0.2">
      <c r="A5654" s="1">
        <v>5653</v>
      </c>
      <c r="B5654" t="s">
        <v>8878</v>
      </c>
      <c r="C5654" s="2" t="d">
        <v>2019-10-06</v>
      </c>
      <c r="D5654" s="2" t="d">
        <v>2019-10-11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3" t="str">
        <f>IF(M5654=People!$B$5,People!$A$5,IF(M5654=People!$B$2,People!$A$2,IF(M5654=People!$B$3,People!$A$3,IF(M5654=People!$B$4,People!$A$4,))))</f>
        <v>Chuck Magee</v>
      </c>
      <c r="W5654" s="3" t="str">
        <f>IFERROR(VLOOKUP(B5654,Returns!$A$2:$C$801,2,1), "No")</f>
        <v>Yes</v>
      </c>
    </row>
    <row r="5655" spans="1:23" x14ac:dyDescent="0.2">
      <c r="A5655" s="1">
        <v>5654</v>
      </c>
      <c r="B5655" t="s">
        <v>8879</v>
      </c>
      <c r="C5655" s="2" t="d">
        <v>2016-11-04</v>
      </c>
      <c r="D5655" s="2" t="d">
        <v>2016-11-11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3" t="str">
        <f>IF(M5655=People!$B$5,People!$A$5,IF(M5655=People!$B$2,People!$A$2,IF(M5655=People!$B$3,People!$A$3,IF(M5655=People!$B$4,People!$A$4,))))</f>
        <v>Anna Andreadi</v>
      </c>
      <c r="W5655" s="3" t="str">
        <f>IFERROR(VLOOKUP(B5655,Returns!$A$2:$C$801,2,1), "No")</f>
        <v>Yes</v>
      </c>
    </row>
    <row r="5656" spans="1:23" x14ac:dyDescent="0.2">
      <c r="A5656" s="1">
        <v>5655</v>
      </c>
      <c r="B5656" t="s">
        <v>6071</v>
      </c>
      <c r="C5656" s="2" t="d">
        <v>2018-12-18</v>
      </c>
      <c r="D5656" s="2" t="d">
        <v>2018-12-21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3" t="str">
        <f>IF(M5656=People!$B$5,People!$A$5,IF(M5656=People!$B$2,People!$A$2,IF(M5656=People!$B$3,People!$A$3,IF(M5656=People!$B$4,People!$A$4,))))</f>
        <v>Anna Andreadi</v>
      </c>
      <c r="W5656" s="3" t="str">
        <f>IFERROR(VLOOKUP(B5656,Returns!$A$2:$C$801,2,1), "No")</f>
        <v>Yes</v>
      </c>
    </row>
    <row r="5657" spans="1:23" x14ac:dyDescent="0.2">
      <c r="A5657" s="1">
        <v>5656</v>
      </c>
      <c r="B5657" t="s">
        <v>6071</v>
      </c>
      <c r="C5657" s="2" t="d">
        <v>2018-12-18</v>
      </c>
      <c r="D5657" s="2" t="d">
        <v>2018-12-21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3" t="str">
        <f>IF(M5657=People!$B$5,People!$A$5,IF(M5657=People!$B$2,People!$A$2,IF(M5657=People!$B$3,People!$A$3,IF(M5657=People!$B$4,People!$A$4,))))</f>
        <v>Anna Andreadi</v>
      </c>
      <c r="W5657" s="3" t="str">
        <f>IFERROR(VLOOKUP(B5657,Returns!$A$2:$C$801,2,1), "No")</f>
        <v>Yes</v>
      </c>
    </row>
    <row r="5658" spans="1:23" x14ac:dyDescent="0.2">
      <c r="A5658" s="1">
        <v>5657</v>
      </c>
      <c r="B5658" t="s">
        <v>6071</v>
      </c>
      <c r="C5658" s="2" t="d">
        <v>2018-12-18</v>
      </c>
      <c r="D5658" s="2" t="d">
        <v>2018-12-21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3" t="str">
        <f>IF(M5658=People!$B$5,People!$A$5,IF(M5658=People!$B$2,People!$A$2,IF(M5658=People!$B$3,People!$A$3,IF(M5658=People!$B$4,People!$A$4,))))</f>
        <v>Anna Andreadi</v>
      </c>
      <c r="W5658" s="3" t="str">
        <f>IFERROR(VLOOKUP(B5658,Returns!$A$2:$C$801,2,1), "No")</f>
        <v>Yes</v>
      </c>
    </row>
    <row r="5659" spans="1:23" x14ac:dyDescent="0.2">
      <c r="A5659" s="1">
        <v>5658</v>
      </c>
      <c r="B5659" t="s">
        <v>6071</v>
      </c>
      <c r="C5659" s="2" t="d">
        <v>2018-12-18</v>
      </c>
      <c r="D5659" s="2" t="d">
        <v>2018-12-21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3" t="str">
        <f>IF(M5659=People!$B$5,People!$A$5,IF(M5659=People!$B$2,People!$A$2,IF(M5659=People!$B$3,People!$A$3,IF(M5659=People!$B$4,People!$A$4,))))</f>
        <v>Anna Andreadi</v>
      </c>
      <c r="W5659" s="3" t="str">
        <f>IFERROR(VLOOKUP(B5659,Returns!$A$2:$C$801,2,1), "No")</f>
        <v>Yes</v>
      </c>
    </row>
    <row r="5660" spans="1:23" x14ac:dyDescent="0.2">
      <c r="A5660" s="1">
        <v>5659</v>
      </c>
      <c r="B5660" t="s">
        <v>6071</v>
      </c>
      <c r="C5660" s="2" t="d">
        <v>2018-12-18</v>
      </c>
      <c r="D5660" s="2" t="d">
        <v>2018-12-21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3" t="str">
        <f>IF(M5660=People!$B$5,People!$A$5,IF(M5660=People!$B$2,People!$A$2,IF(M5660=People!$B$3,People!$A$3,IF(M5660=People!$B$4,People!$A$4,))))</f>
        <v>Anna Andreadi</v>
      </c>
      <c r="W5660" s="3" t="str">
        <f>IFERROR(VLOOKUP(B5660,Returns!$A$2:$C$801,2,1), "No")</f>
        <v>Yes</v>
      </c>
    </row>
    <row r="5661" spans="1:23" x14ac:dyDescent="0.2">
      <c r="A5661" s="1">
        <v>5660</v>
      </c>
      <c r="B5661" t="s">
        <v>6071</v>
      </c>
      <c r="C5661" s="2" t="d">
        <v>2018-12-18</v>
      </c>
      <c r="D5661" s="2" t="d">
        <v>2018-12-21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3" t="str">
        <f>IF(M5661=People!$B$5,People!$A$5,IF(M5661=People!$B$2,People!$A$2,IF(M5661=People!$B$3,People!$A$3,IF(M5661=People!$B$4,People!$A$4,))))</f>
        <v>Anna Andreadi</v>
      </c>
      <c r="W5661" s="3" t="str">
        <f>IFERROR(VLOOKUP(B5661,Returns!$A$2:$C$801,2,1), "No")</f>
        <v>Yes</v>
      </c>
    </row>
    <row r="5662" spans="1:23" x14ac:dyDescent="0.2">
      <c r="A5662" s="1">
        <v>5661</v>
      </c>
      <c r="B5662" t="s">
        <v>6071</v>
      </c>
      <c r="C5662" s="2" t="d">
        <v>2018-12-18</v>
      </c>
      <c r="D5662" s="2" t="d">
        <v>2018-12-21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3" t="str">
        <f>IF(M5662=People!$B$5,People!$A$5,IF(M5662=People!$B$2,People!$A$2,IF(M5662=People!$B$3,People!$A$3,IF(M5662=People!$B$4,People!$A$4,))))</f>
        <v>Anna Andreadi</v>
      </c>
      <c r="W5662" s="3" t="str">
        <f>IFERROR(VLOOKUP(B5662,Returns!$A$2:$C$801,2,1), "No")</f>
        <v>Yes</v>
      </c>
    </row>
    <row r="5663" spans="1:23" x14ac:dyDescent="0.2">
      <c r="A5663" s="1">
        <v>5662</v>
      </c>
      <c r="B5663" t="s">
        <v>8880</v>
      </c>
      <c r="C5663" s="2" t="d">
        <v>2018-09-24</v>
      </c>
      <c r="D5663" s="2" t="d">
        <v>2018-10-01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3" t="str">
        <f>IF(M5663=People!$B$5,People!$A$5,IF(M5663=People!$B$2,People!$A$2,IF(M5663=People!$B$3,People!$A$3,IF(M5663=People!$B$4,People!$A$4,))))</f>
        <v>Anna Andreadi</v>
      </c>
      <c r="W5663" s="3" t="str">
        <f>IFERROR(VLOOKUP(B5663,Returns!$A$2:$C$801,2,1), "No")</f>
        <v>Yes</v>
      </c>
    </row>
    <row r="5664" spans="1:23" x14ac:dyDescent="0.2">
      <c r="A5664" s="1">
        <v>5663</v>
      </c>
      <c r="B5664" t="s">
        <v>8880</v>
      </c>
      <c r="C5664" s="2" t="d">
        <v>2018-09-24</v>
      </c>
      <c r="D5664" s="2" t="d">
        <v>2018-10-01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3" t="str">
        <f>IF(M5664=People!$B$5,People!$A$5,IF(M5664=People!$B$2,People!$A$2,IF(M5664=People!$B$3,People!$A$3,IF(M5664=People!$B$4,People!$A$4,))))</f>
        <v>Anna Andreadi</v>
      </c>
      <c r="W5664" s="3" t="str">
        <f>IFERROR(VLOOKUP(B5664,Returns!$A$2:$C$801,2,1), "No")</f>
        <v>Yes</v>
      </c>
    </row>
    <row r="5665" spans="1:23" x14ac:dyDescent="0.2">
      <c r="A5665" s="1">
        <v>5664</v>
      </c>
      <c r="B5665" t="s">
        <v>8881</v>
      </c>
      <c r="C5665" s="2" t="d">
        <v>2018-07-21</v>
      </c>
      <c r="D5665" s="2" t="d">
        <v>2018-07-21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3" t="str">
        <f>IF(M5665=People!$B$5,People!$A$5,IF(M5665=People!$B$2,People!$A$2,IF(M5665=People!$B$3,People!$A$3,IF(M5665=People!$B$4,People!$A$4,))))</f>
        <v>Chuck Magee</v>
      </c>
      <c r="W5665" s="3" t="str">
        <f>IFERROR(VLOOKUP(B5665,Returns!$A$2:$C$801,2,1), "No")</f>
        <v>Yes</v>
      </c>
    </row>
    <row r="5666" spans="1:23" x14ac:dyDescent="0.2">
      <c r="A5666" s="1">
        <v>5665</v>
      </c>
      <c r="B5666" t="s">
        <v>8881</v>
      </c>
      <c r="C5666" s="2" t="d">
        <v>2018-07-21</v>
      </c>
      <c r="D5666" s="2" t="d">
        <v>2018-07-21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3" t="str">
        <f>IF(M5666=People!$B$5,People!$A$5,IF(M5666=People!$B$2,People!$A$2,IF(M5666=People!$B$3,People!$A$3,IF(M5666=People!$B$4,People!$A$4,))))</f>
        <v>Chuck Magee</v>
      </c>
      <c r="W5666" s="3" t="str">
        <f>IFERROR(VLOOKUP(B5666,Returns!$A$2:$C$801,2,1), "No")</f>
        <v>Yes</v>
      </c>
    </row>
    <row r="5667" spans="1:23" x14ac:dyDescent="0.2">
      <c r="A5667" s="1">
        <v>5666</v>
      </c>
      <c r="B5667" t="s">
        <v>8881</v>
      </c>
      <c r="C5667" s="2" t="d">
        <v>2018-07-21</v>
      </c>
      <c r="D5667" s="2" t="d">
        <v>2018-07-21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3" t="str">
        <f>IF(M5667=People!$B$5,People!$A$5,IF(M5667=People!$B$2,People!$A$2,IF(M5667=People!$B$3,People!$A$3,IF(M5667=People!$B$4,People!$A$4,))))</f>
        <v>Chuck Magee</v>
      </c>
      <c r="W5667" s="3" t="str">
        <f>IFERROR(VLOOKUP(B5667,Returns!$A$2:$C$801,2,1), "No")</f>
        <v>Yes</v>
      </c>
    </row>
    <row r="5668" spans="1:23" x14ac:dyDescent="0.2">
      <c r="A5668" s="1">
        <v>5667</v>
      </c>
      <c r="B5668" t="s">
        <v>8881</v>
      </c>
      <c r="C5668" s="2" t="d">
        <v>2018-07-21</v>
      </c>
      <c r="D5668" s="2" t="d">
        <v>2018-07-21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3" t="str">
        <f>IF(M5668=People!$B$5,People!$A$5,IF(M5668=People!$B$2,People!$A$2,IF(M5668=People!$B$3,People!$A$3,IF(M5668=People!$B$4,People!$A$4,))))</f>
        <v>Chuck Magee</v>
      </c>
      <c r="W5668" s="3" t="str">
        <f>IFERROR(VLOOKUP(B5668,Returns!$A$2:$C$801,2,1), "No")</f>
        <v>Yes</v>
      </c>
    </row>
    <row r="5669" spans="1:23" x14ac:dyDescent="0.2">
      <c r="A5669" s="1">
        <v>5668</v>
      </c>
      <c r="B5669" t="s">
        <v>8882</v>
      </c>
      <c r="C5669" s="2" t="d">
        <v>2018-06-11</v>
      </c>
      <c r="D5669" s="2" t="d">
        <v>2018-06-15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3" t="str">
        <f>IF(M5669=People!$B$5,People!$A$5,IF(M5669=People!$B$2,People!$A$2,IF(M5669=People!$B$3,People!$A$3,IF(M5669=People!$B$4,People!$A$4,))))</f>
        <v>Anna Andreadi</v>
      </c>
      <c r="W5669" s="3" t="str">
        <f>IFERROR(VLOOKUP(B5669,Returns!$A$2:$C$801,2,1), "No")</f>
        <v>Yes</v>
      </c>
    </row>
    <row r="5670" spans="1:23" x14ac:dyDescent="0.2">
      <c r="A5670" s="1">
        <v>5669</v>
      </c>
      <c r="B5670" t="s">
        <v>8882</v>
      </c>
      <c r="C5670" s="2" t="d">
        <v>2018-06-11</v>
      </c>
      <c r="D5670" s="2" t="d">
        <v>2018-06-15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3" t="str">
        <f>IF(M5670=People!$B$5,People!$A$5,IF(M5670=People!$B$2,People!$A$2,IF(M5670=People!$B$3,People!$A$3,IF(M5670=People!$B$4,People!$A$4,))))</f>
        <v>Anna Andreadi</v>
      </c>
      <c r="W5670" s="3" t="str">
        <f>IFERROR(VLOOKUP(B5670,Returns!$A$2:$C$801,2,1), "No")</f>
        <v>Yes</v>
      </c>
    </row>
    <row r="5671" spans="1:23" x14ac:dyDescent="0.2">
      <c r="A5671" s="1">
        <v>5670</v>
      </c>
      <c r="B5671" t="s">
        <v>8882</v>
      </c>
      <c r="C5671" s="2" t="d">
        <v>2018-06-11</v>
      </c>
      <c r="D5671" s="2" t="d">
        <v>2018-06-15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3" t="str">
        <f>IF(M5671=People!$B$5,People!$A$5,IF(M5671=People!$B$2,People!$A$2,IF(M5671=People!$B$3,People!$A$3,IF(M5671=People!$B$4,People!$A$4,))))</f>
        <v>Anna Andreadi</v>
      </c>
      <c r="W5671" s="3" t="str">
        <f>IFERROR(VLOOKUP(B5671,Returns!$A$2:$C$801,2,1), "No")</f>
        <v>Yes</v>
      </c>
    </row>
    <row r="5672" spans="1:23" x14ac:dyDescent="0.2">
      <c r="A5672" s="1">
        <v>5671</v>
      </c>
      <c r="B5672" t="s">
        <v>8883</v>
      </c>
      <c r="C5672" s="2" t="d">
        <v>2017-06-09</v>
      </c>
      <c r="D5672" s="2" t="d">
        <v>2017-06-11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3" t="str">
        <f>IF(M5672=People!$B$5,People!$A$5,IF(M5672=People!$B$2,People!$A$2,IF(M5672=People!$B$3,People!$A$3,IF(M5672=People!$B$4,People!$A$4,))))</f>
        <v>Anna Andreadi</v>
      </c>
      <c r="W5672" s="3" t="str">
        <f>IFERROR(VLOOKUP(B5672,Returns!$A$2:$C$801,2,1), "No")</f>
        <v>Yes</v>
      </c>
    </row>
    <row r="5673" spans="1:23" x14ac:dyDescent="0.2">
      <c r="A5673" s="1">
        <v>5672</v>
      </c>
      <c r="B5673" t="s">
        <v>8883</v>
      </c>
      <c r="C5673" s="2" t="d">
        <v>2017-06-09</v>
      </c>
      <c r="D5673" s="2" t="d">
        <v>2017-06-11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3" t="str">
        <f>IF(M5673=People!$B$5,People!$A$5,IF(M5673=People!$B$2,People!$A$2,IF(M5673=People!$B$3,People!$A$3,IF(M5673=People!$B$4,People!$A$4,))))</f>
        <v>Anna Andreadi</v>
      </c>
      <c r="W5673" s="3" t="str">
        <f>IFERROR(VLOOKUP(B5673,Returns!$A$2:$C$801,2,1), "No")</f>
        <v>Yes</v>
      </c>
    </row>
    <row r="5674" spans="1:23" x14ac:dyDescent="0.2">
      <c r="A5674" s="1">
        <v>5673</v>
      </c>
      <c r="B5674" t="s">
        <v>8884</v>
      </c>
      <c r="C5674" s="2" t="d">
        <v>2019-10-27</v>
      </c>
      <c r="D5674" s="2" t="d">
        <v>2019-11-03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3" t="str">
        <f>IF(M5674=People!$B$5,People!$A$5,IF(M5674=People!$B$2,People!$A$2,IF(M5674=People!$B$3,People!$A$3,IF(M5674=People!$B$4,People!$A$4,))))</f>
        <v>Kelly Williams</v>
      </c>
      <c r="W5674" s="3" t="str">
        <f>IFERROR(VLOOKUP(B5674,Returns!$A$2:$C$801,2,1), "No")</f>
        <v>Yes</v>
      </c>
    </row>
    <row r="5675" spans="1:23" x14ac:dyDescent="0.2">
      <c r="A5675" s="1">
        <v>5674</v>
      </c>
      <c r="B5675" t="s">
        <v>8884</v>
      </c>
      <c r="C5675" s="2" t="d">
        <v>2019-10-27</v>
      </c>
      <c r="D5675" s="2" t="d">
        <v>2019-11-03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3" t="str">
        <f>IF(M5675=People!$B$5,People!$A$5,IF(M5675=People!$B$2,People!$A$2,IF(M5675=People!$B$3,People!$A$3,IF(M5675=People!$B$4,People!$A$4,))))</f>
        <v>Kelly Williams</v>
      </c>
      <c r="W5675" s="3" t="str">
        <f>IFERROR(VLOOKUP(B5675,Returns!$A$2:$C$801,2,1), "No")</f>
        <v>Yes</v>
      </c>
    </row>
    <row r="5676" spans="1:23" x14ac:dyDescent="0.2">
      <c r="A5676" s="1">
        <v>5675</v>
      </c>
      <c r="B5676" t="s">
        <v>8885</v>
      </c>
      <c r="C5676" s="2" t="d">
        <v>2018-01-22</v>
      </c>
      <c r="D5676" s="2" t="d">
        <v>2018-01-27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3" t="str">
        <f>IF(M5676=People!$B$5,People!$A$5,IF(M5676=People!$B$2,People!$A$2,IF(M5676=People!$B$3,People!$A$3,IF(M5676=People!$B$4,People!$A$4,))))</f>
        <v>Anna Andreadi</v>
      </c>
      <c r="W5676" s="3" t="str">
        <f>IFERROR(VLOOKUP(B5676,Returns!$A$2:$C$801,2,1), "No")</f>
        <v>Yes</v>
      </c>
    </row>
    <row r="5677" spans="1:23" x14ac:dyDescent="0.2">
      <c r="A5677" s="1">
        <v>5676</v>
      </c>
      <c r="B5677" t="s">
        <v>8886</v>
      </c>
      <c r="C5677" s="2" t="d">
        <v>2016-05-28</v>
      </c>
      <c r="D5677" s="2" t="d">
        <v>2016-06-02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3" t="str">
        <f>IF(M5677=People!$B$5,People!$A$5,IF(M5677=People!$B$2,People!$A$2,IF(M5677=People!$B$3,People!$A$3,IF(M5677=People!$B$4,People!$A$4,))))</f>
        <v>Anna Andreadi</v>
      </c>
      <c r="W5677" s="3" t="str">
        <f>IFERROR(VLOOKUP(B5677,Returns!$A$2:$C$801,2,1), "No")</f>
        <v>Yes</v>
      </c>
    </row>
    <row r="5678" spans="1:23" x14ac:dyDescent="0.2">
      <c r="A5678" s="1">
        <v>5677</v>
      </c>
      <c r="B5678" t="s">
        <v>8886</v>
      </c>
      <c r="C5678" s="2" t="d">
        <v>2016-05-28</v>
      </c>
      <c r="D5678" s="2" t="d">
        <v>2016-06-02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3" t="str">
        <f>IF(M5678=People!$B$5,People!$A$5,IF(M5678=People!$B$2,People!$A$2,IF(M5678=People!$B$3,People!$A$3,IF(M5678=People!$B$4,People!$A$4,))))</f>
        <v>Anna Andreadi</v>
      </c>
      <c r="W5678" s="3" t="str">
        <f>IFERROR(VLOOKUP(B5678,Returns!$A$2:$C$801,2,1), "No")</f>
        <v>Yes</v>
      </c>
    </row>
    <row r="5679" spans="1:23" x14ac:dyDescent="0.2">
      <c r="A5679" s="1">
        <v>5678</v>
      </c>
      <c r="B5679" t="s">
        <v>8887</v>
      </c>
      <c r="C5679" s="2" t="d">
        <v>2016-12-29</v>
      </c>
      <c r="D5679" s="2" t="d">
        <v>2017-01-05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3" t="str">
        <f>IF(M5679=People!$B$5,People!$A$5,IF(M5679=People!$B$2,People!$A$2,IF(M5679=People!$B$3,People!$A$3,IF(M5679=People!$B$4,People!$A$4,))))</f>
        <v>Kelly Williams</v>
      </c>
      <c r="W5679" s="3" t="str">
        <f>IFERROR(VLOOKUP(B5679,Returns!$A$2:$C$801,2,1), "No")</f>
        <v>Yes</v>
      </c>
    </row>
    <row r="5680" spans="1:23" x14ac:dyDescent="0.2">
      <c r="A5680" s="1">
        <v>5679</v>
      </c>
      <c r="B5680" t="s">
        <v>8888</v>
      </c>
      <c r="C5680" s="2" t="d">
        <v>2018-07-28</v>
      </c>
      <c r="D5680" s="2" t="d">
        <v>2018-08-03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3" t="str">
        <f>IF(M5680=People!$B$5,People!$A$5,IF(M5680=People!$B$2,People!$A$2,IF(M5680=People!$B$3,People!$A$3,IF(M5680=People!$B$4,People!$A$4,))))</f>
        <v>Kelly Williams</v>
      </c>
      <c r="W5680" s="3" t="str">
        <f>IFERROR(VLOOKUP(B5680,Returns!$A$2:$C$801,2,1), "No")</f>
        <v>Yes</v>
      </c>
    </row>
    <row r="5681" spans="1:23" x14ac:dyDescent="0.2">
      <c r="A5681" s="1">
        <v>5680</v>
      </c>
      <c r="B5681" t="s">
        <v>8888</v>
      </c>
      <c r="C5681" s="2" t="d">
        <v>2018-07-28</v>
      </c>
      <c r="D5681" s="2" t="d">
        <v>2018-08-03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3" t="str">
        <f>IF(M5681=People!$B$5,People!$A$5,IF(M5681=People!$B$2,People!$A$2,IF(M5681=People!$B$3,People!$A$3,IF(M5681=People!$B$4,People!$A$4,))))</f>
        <v>Kelly Williams</v>
      </c>
      <c r="W5681" s="3" t="str">
        <f>IFERROR(VLOOKUP(B5681,Returns!$A$2:$C$801,2,1), "No")</f>
        <v>Yes</v>
      </c>
    </row>
    <row r="5682" spans="1:23" x14ac:dyDescent="0.2">
      <c r="A5682" s="1">
        <v>5681</v>
      </c>
      <c r="B5682" t="s">
        <v>8889</v>
      </c>
      <c r="C5682" s="2" t="d">
        <v>2018-09-24</v>
      </c>
      <c r="D5682" s="2" t="d">
        <v>2018-09-30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3" t="str">
        <f>IF(M5682=People!$B$5,People!$A$5,IF(M5682=People!$B$2,People!$A$2,IF(M5682=People!$B$3,People!$A$3,IF(M5682=People!$B$4,People!$A$4,))))</f>
        <v>Kelly Williams</v>
      </c>
      <c r="W5682" s="3" t="str">
        <f>IFERROR(VLOOKUP(B5682,Returns!$A$2:$C$801,2,1), "No")</f>
        <v>Yes</v>
      </c>
    </row>
    <row r="5683" spans="1:23" x14ac:dyDescent="0.2">
      <c r="A5683" s="1">
        <v>5682</v>
      </c>
      <c r="B5683" t="s">
        <v>8889</v>
      </c>
      <c r="C5683" s="2" t="d">
        <v>2018-09-24</v>
      </c>
      <c r="D5683" s="2" t="d">
        <v>2018-09-30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3" t="str">
        <f>IF(M5683=People!$B$5,People!$A$5,IF(M5683=People!$B$2,People!$A$2,IF(M5683=People!$B$3,People!$A$3,IF(M5683=People!$B$4,People!$A$4,))))</f>
        <v>Kelly Williams</v>
      </c>
      <c r="W5683" s="3" t="str">
        <f>IFERROR(VLOOKUP(B5683,Returns!$A$2:$C$801,2,1), "No")</f>
        <v>Yes</v>
      </c>
    </row>
    <row r="5684" spans="1:23" x14ac:dyDescent="0.2">
      <c r="A5684" s="1">
        <v>5683</v>
      </c>
      <c r="B5684" t="s">
        <v>8890</v>
      </c>
      <c r="C5684" s="2" t="d">
        <v>2016-04-02</v>
      </c>
      <c r="D5684" s="2" t="d">
        <v>2016-04-08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3" t="str">
        <f>IF(M5684=People!$B$5,People!$A$5,IF(M5684=People!$B$2,People!$A$2,IF(M5684=People!$B$3,People!$A$3,IF(M5684=People!$B$4,People!$A$4,))))</f>
        <v>Cassandra Brandow</v>
      </c>
      <c r="W5684" s="3" t="str">
        <f>IFERROR(VLOOKUP(B5684,Returns!$A$2:$C$801,2,1), "No")</f>
        <v>Yes</v>
      </c>
    </row>
    <row r="5685" spans="1:23" x14ac:dyDescent="0.2">
      <c r="A5685" s="1">
        <v>5684</v>
      </c>
      <c r="B5685" t="s">
        <v>8890</v>
      </c>
      <c r="C5685" s="2" t="d">
        <v>2016-04-02</v>
      </c>
      <c r="D5685" s="2" t="d">
        <v>2016-04-08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3" t="str">
        <f>IF(M5685=People!$B$5,People!$A$5,IF(M5685=People!$B$2,People!$A$2,IF(M5685=People!$B$3,People!$A$3,IF(M5685=People!$B$4,People!$A$4,))))</f>
        <v>Cassandra Brandow</v>
      </c>
      <c r="W5685" s="3" t="str">
        <f>IFERROR(VLOOKUP(B5685,Returns!$A$2:$C$801,2,1), "No")</f>
        <v>Yes</v>
      </c>
    </row>
    <row r="5686" spans="1:23" x14ac:dyDescent="0.2">
      <c r="A5686" s="1">
        <v>5685</v>
      </c>
      <c r="B5686" t="s">
        <v>8890</v>
      </c>
      <c r="C5686" s="2" t="d">
        <v>2016-04-02</v>
      </c>
      <c r="D5686" s="2" t="d">
        <v>2016-04-08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3" t="str">
        <f>IF(M5686=People!$B$5,People!$A$5,IF(M5686=People!$B$2,People!$A$2,IF(M5686=People!$B$3,People!$A$3,IF(M5686=People!$B$4,People!$A$4,))))</f>
        <v>Cassandra Brandow</v>
      </c>
      <c r="W5686" s="3" t="str">
        <f>IFERROR(VLOOKUP(B5686,Returns!$A$2:$C$801,2,1), "No")</f>
        <v>Yes</v>
      </c>
    </row>
    <row r="5687" spans="1:23" x14ac:dyDescent="0.2">
      <c r="A5687" s="1">
        <v>5686</v>
      </c>
      <c r="B5687" t="s">
        <v>8891</v>
      </c>
      <c r="C5687" s="2" t="d">
        <v>2017-11-05</v>
      </c>
      <c r="D5687" s="2" t="d">
        <v>2017-11-05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3" t="str">
        <f>IF(M5687=People!$B$5,People!$A$5,IF(M5687=People!$B$2,People!$A$2,IF(M5687=People!$B$3,People!$A$3,IF(M5687=People!$B$4,People!$A$4,))))</f>
        <v>Anna Andreadi</v>
      </c>
      <c r="W5687" s="3" t="str">
        <f>IFERROR(VLOOKUP(B5687,Returns!$A$2:$C$801,2,1), "No")</f>
        <v>Yes</v>
      </c>
    </row>
    <row r="5688" spans="1:23" x14ac:dyDescent="0.2">
      <c r="A5688" s="1">
        <v>5687</v>
      </c>
      <c r="B5688" t="s">
        <v>8892</v>
      </c>
      <c r="C5688" s="2" t="d">
        <v>2016-07-28</v>
      </c>
      <c r="D5688" s="2" t="d">
        <v>2016-07-28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3" t="str">
        <f>IF(M5688=People!$B$5,People!$A$5,IF(M5688=People!$B$2,People!$A$2,IF(M5688=People!$B$3,People!$A$3,IF(M5688=People!$B$4,People!$A$4,))))</f>
        <v>Cassandra Brandow</v>
      </c>
      <c r="W5688" s="3" t="str">
        <f>IFERROR(VLOOKUP(B5688,Returns!$A$2:$C$801,2,1), "No")</f>
        <v>Yes</v>
      </c>
    </row>
    <row r="5689" spans="1:23" x14ac:dyDescent="0.2">
      <c r="A5689" s="1">
        <v>5688</v>
      </c>
      <c r="B5689" t="s">
        <v>8892</v>
      </c>
      <c r="C5689" s="2" t="d">
        <v>2016-07-28</v>
      </c>
      <c r="D5689" s="2" t="d">
        <v>2016-07-28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3" t="str">
        <f>IF(M5689=People!$B$5,People!$A$5,IF(M5689=People!$B$2,People!$A$2,IF(M5689=People!$B$3,People!$A$3,IF(M5689=People!$B$4,People!$A$4,))))</f>
        <v>Cassandra Brandow</v>
      </c>
      <c r="W5689" s="3" t="str">
        <f>IFERROR(VLOOKUP(B5689,Returns!$A$2:$C$801,2,1), "No")</f>
        <v>Yes</v>
      </c>
    </row>
    <row r="5690" spans="1:23" x14ac:dyDescent="0.2">
      <c r="A5690" s="1">
        <v>5689</v>
      </c>
      <c r="B5690" t="s">
        <v>8892</v>
      </c>
      <c r="C5690" s="2" t="d">
        <v>2016-07-28</v>
      </c>
      <c r="D5690" s="2" t="d">
        <v>2016-07-28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3" t="str">
        <f>IF(M5690=People!$B$5,People!$A$5,IF(M5690=People!$B$2,People!$A$2,IF(M5690=People!$B$3,People!$A$3,IF(M5690=People!$B$4,People!$A$4,))))</f>
        <v>Cassandra Brandow</v>
      </c>
      <c r="W5690" s="3" t="str">
        <f>IFERROR(VLOOKUP(B5690,Returns!$A$2:$C$801,2,1), "No")</f>
        <v>Yes</v>
      </c>
    </row>
    <row r="5691" spans="1:23" x14ac:dyDescent="0.2">
      <c r="A5691" s="1">
        <v>5690</v>
      </c>
      <c r="B5691" t="s">
        <v>8893</v>
      </c>
      <c r="C5691" s="2" t="d">
        <v>2017-12-26</v>
      </c>
      <c r="D5691" s="2" t="d">
        <v>2017-12-31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3" t="str">
        <f>IF(M5691=People!$B$5,People!$A$5,IF(M5691=People!$B$2,People!$A$2,IF(M5691=People!$B$3,People!$A$3,IF(M5691=People!$B$4,People!$A$4,))))</f>
        <v>Kelly Williams</v>
      </c>
      <c r="W5691" s="3" t="str">
        <f>IFERROR(VLOOKUP(B5691,Returns!$A$2:$C$801,2,1), "No")</f>
        <v>Yes</v>
      </c>
    </row>
    <row r="5692" spans="1:23" x14ac:dyDescent="0.2">
      <c r="A5692" s="1">
        <v>5691</v>
      </c>
      <c r="B5692" t="s">
        <v>8894</v>
      </c>
      <c r="C5692" s="2" t="d">
        <v>2017-12-10</v>
      </c>
      <c r="D5692" s="2" t="d">
        <v>2017-12-16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3" t="str">
        <f>IF(M5692=People!$B$5,People!$A$5,IF(M5692=People!$B$2,People!$A$2,IF(M5692=People!$B$3,People!$A$3,IF(M5692=People!$B$4,People!$A$4,))))</f>
        <v>Chuck Magee</v>
      </c>
      <c r="W5692" s="3" t="str">
        <f>IFERROR(VLOOKUP(B5692,Returns!$A$2:$C$801,2,1), "No")</f>
        <v>Yes</v>
      </c>
    </row>
    <row r="5693" spans="1:23" x14ac:dyDescent="0.2">
      <c r="A5693" s="1">
        <v>5692</v>
      </c>
      <c r="B5693" t="s">
        <v>8894</v>
      </c>
      <c r="C5693" s="2" t="d">
        <v>2017-12-10</v>
      </c>
      <c r="D5693" s="2" t="d">
        <v>2017-12-16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3" t="str">
        <f>IF(M5693=People!$B$5,People!$A$5,IF(M5693=People!$B$2,People!$A$2,IF(M5693=People!$B$3,People!$A$3,IF(M5693=People!$B$4,People!$A$4,))))</f>
        <v>Chuck Magee</v>
      </c>
      <c r="W5693" s="3" t="str">
        <f>IFERROR(VLOOKUP(B5693,Returns!$A$2:$C$801,2,1), "No")</f>
        <v>Yes</v>
      </c>
    </row>
    <row r="5694" spans="1:23" x14ac:dyDescent="0.2">
      <c r="A5694" s="1">
        <v>5693</v>
      </c>
      <c r="B5694" t="s">
        <v>8894</v>
      </c>
      <c r="C5694" s="2" t="d">
        <v>2017-12-10</v>
      </c>
      <c r="D5694" s="2" t="d">
        <v>2017-12-16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3" t="str">
        <f>IF(M5694=People!$B$5,People!$A$5,IF(M5694=People!$B$2,People!$A$2,IF(M5694=People!$B$3,People!$A$3,IF(M5694=People!$B$4,People!$A$4,))))</f>
        <v>Chuck Magee</v>
      </c>
      <c r="W5694" s="3" t="str">
        <f>IFERROR(VLOOKUP(B5694,Returns!$A$2:$C$801,2,1), "No")</f>
        <v>Yes</v>
      </c>
    </row>
    <row r="5695" spans="1:23" x14ac:dyDescent="0.2">
      <c r="A5695" s="1">
        <v>5694</v>
      </c>
      <c r="B5695" t="s">
        <v>8894</v>
      </c>
      <c r="C5695" s="2" t="d">
        <v>2017-12-10</v>
      </c>
      <c r="D5695" s="2" t="d">
        <v>2017-12-16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3" t="str">
        <f>IF(M5695=People!$B$5,People!$A$5,IF(M5695=People!$B$2,People!$A$2,IF(M5695=People!$B$3,People!$A$3,IF(M5695=People!$B$4,People!$A$4,))))</f>
        <v>Chuck Magee</v>
      </c>
      <c r="W5695" s="3" t="str">
        <f>IFERROR(VLOOKUP(B5695,Returns!$A$2:$C$801,2,1), "No")</f>
        <v>Yes</v>
      </c>
    </row>
    <row r="5696" spans="1:23" x14ac:dyDescent="0.2">
      <c r="A5696" s="1">
        <v>5695</v>
      </c>
      <c r="B5696" t="s">
        <v>8894</v>
      </c>
      <c r="C5696" s="2" t="d">
        <v>2017-12-10</v>
      </c>
      <c r="D5696" s="2" t="d">
        <v>2017-12-16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3" t="str">
        <f>IF(M5696=People!$B$5,People!$A$5,IF(M5696=People!$B$2,People!$A$2,IF(M5696=People!$B$3,People!$A$3,IF(M5696=People!$B$4,People!$A$4,))))</f>
        <v>Chuck Magee</v>
      </c>
      <c r="W5696" s="3" t="str">
        <f>IFERROR(VLOOKUP(B5696,Returns!$A$2:$C$801,2,1), "No")</f>
        <v>Yes</v>
      </c>
    </row>
    <row r="5697" spans="1:23" x14ac:dyDescent="0.2">
      <c r="A5697" s="1">
        <v>5696</v>
      </c>
      <c r="B5697" t="s">
        <v>8895</v>
      </c>
      <c r="C5697" s="2" t="d">
        <v>2018-05-05</v>
      </c>
      <c r="D5697" s="2" t="d">
        <v>2018-05-07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3" t="str">
        <f>IF(M5697=People!$B$5,People!$A$5,IF(M5697=People!$B$2,People!$A$2,IF(M5697=People!$B$3,People!$A$3,IF(M5697=People!$B$4,People!$A$4,))))</f>
        <v>Anna Andreadi</v>
      </c>
      <c r="W5697" s="3" t="str">
        <f>IFERROR(VLOOKUP(B5697,Returns!$A$2:$C$801,2,1), "No")</f>
        <v>Yes</v>
      </c>
    </row>
    <row r="5698" spans="1:23" x14ac:dyDescent="0.2">
      <c r="A5698" s="1">
        <v>5697</v>
      </c>
      <c r="B5698" t="s">
        <v>8896</v>
      </c>
      <c r="C5698" s="2" t="d">
        <v>2019-10-14</v>
      </c>
      <c r="D5698" s="2" t="d">
        <v>2019-10-18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3" t="str">
        <f>IF(M5698=People!$B$5,People!$A$5,IF(M5698=People!$B$2,People!$A$2,IF(M5698=People!$B$3,People!$A$3,IF(M5698=People!$B$4,People!$A$4,))))</f>
        <v>Kelly Williams</v>
      </c>
      <c r="W5698" s="3" t="str">
        <f>IFERROR(VLOOKUP(B5698,Returns!$A$2:$C$801,2,1), "No")</f>
        <v>Yes</v>
      </c>
    </row>
    <row r="5699" spans="1:23" x14ac:dyDescent="0.2">
      <c r="A5699" s="1">
        <v>5698</v>
      </c>
      <c r="B5699" t="s">
        <v>8896</v>
      </c>
      <c r="C5699" s="2" t="d">
        <v>2019-10-14</v>
      </c>
      <c r="D5699" s="2" t="d">
        <v>2019-10-18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3" t="str">
        <f>IF(M5699=People!$B$5,People!$A$5,IF(M5699=People!$B$2,People!$A$2,IF(M5699=People!$B$3,People!$A$3,IF(M5699=People!$B$4,People!$A$4,))))</f>
        <v>Kelly Williams</v>
      </c>
      <c r="W5699" s="3" t="str">
        <f>IFERROR(VLOOKUP(B5699,Returns!$A$2:$C$801,2,1), "No")</f>
        <v>Yes</v>
      </c>
    </row>
    <row r="5700" spans="1:23" x14ac:dyDescent="0.2">
      <c r="A5700" s="1">
        <v>5699</v>
      </c>
      <c r="B5700" t="s">
        <v>8897</v>
      </c>
      <c r="C5700" s="2" t="d">
        <v>2018-11-05</v>
      </c>
      <c r="D5700" s="2" t="d">
        <v>2018-11-05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3" t="str">
        <f>IF(M5700=People!$B$5,People!$A$5,IF(M5700=People!$B$2,People!$A$2,IF(M5700=People!$B$3,People!$A$3,IF(M5700=People!$B$4,People!$A$4,))))</f>
        <v>Kelly Williams</v>
      </c>
      <c r="W5700" s="3" t="str">
        <f>IFERROR(VLOOKUP(B5700,Returns!$A$2:$C$801,2,1), "No")</f>
        <v>Yes</v>
      </c>
    </row>
    <row r="5701" spans="1:23" x14ac:dyDescent="0.2">
      <c r="A5701" s="1">
        <v>5700</v>
      </c>
      <c r="B5701" t="s">
        <v>8898</v>
      </c>
      <c r="C5701" s="2" t="d">
        <v>2019-11-03</v>
      </c>
      <c r="D5701" s="2" t="d">
        <v>2019-11-08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3" t="str">
        <f>IF(M5701=People!$B$5,People!$A$5,IF(M5701=People!$B$2,People!$A$2,IF(M5701=People!$B$3,People!$A$3,IF(M5701=People!$B$4,People!$A$4,))))</f>
        <v>Anna Andreadi</v>
      </c>
      <c r="W5701" s="3" t="str">
        <f>IFERROR(VLOOKUP(B5701,Returns!$A$2:$C$801,2,1), "No")</f>
        <v>Yes</v>
      </c>
    </row>
    <row r="5702" spans="1:23" x14ac:dyDescent="0.2">
      <c r="A5702" s="1">
        <v>5701</v>
      </c>
      <c r="B5702" t="s">
        <v>8899</v>
      </c>
      <c r="C5702" s="2" t="d">
        <v>2018-11-24</v>
      </c>
      <c r="D5702" s="2" t="d">
        <v>2018-11-26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3" t="str">
        <f>IF(M5702=People!$B$5,People!$A$5,IF(M5702=People!$B$2,People!$A$2,IF(M5702=People!$B$3,People!$A$3,IF(M5702=People!$B$4,People!$A$4,))))</f>
        <v>Chuck Magee</v>
      </c>
      <c r="W5702" s="3" t="str">
        <f>IFERROR(VLOOKUP(B5702,Returns!$A$2:$C$801,2,1), "No")</f>
        <v>Yes</v>
      </c>
    </row>
    <row r="5703" spans="1:23" x14ac:dyDescent="0.2">
      <c r="A5703" s="1">
        <v>5702</v>
      </c>
      <c r="B5703" t="s">
        <v>8899</v>
      </c>
      <c r="C5703" s="2" t="d">
        <v>2018-11-24</v>
      </c>
      <c r="D5703" s="2" t="d">
        <v>2018-11-26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3" t="str">
        <f>IF(M5703=People!$B$5,People!$A$5,IF(M5703=People!$B$2,People!$A$2,IF(M5703=People!$B$3,People!$A$3,IF(M5703=People!$B$4,People!$A$4,))))</f>
        <v>Chuck Magee</v>
      </c>
      <c r="W5703" s="3" t="str">
        <f>IFERROR(VLOOKUP(B5703,Returns!$A$2:$C$801,2,1), "No")</f>
        <v>Yes</v>
      </c>
    </row>
    <row r="5704" spans="1:23" x14ac:dyDescent="0.2">
      <c r="A5704" s="1">
        <v>5703</v>
      </c>
      <c r="B5704" t="s">
        <v>8900</v>
      </c>
      <c r="C5704" s="2" t="d">
        <v>2016-12-14</v>
      </c>
      <c r="D5704" s="2" t="d">
        <v>2016-12-21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3" t="str">
        <f>IF(M5704=People!$B$5,People!$A$5,IF(M5704=People!$B$2,People!$A$2,IF(M5704=People!$B$3,People!$A$3,IF(M5704=People!$B$4,People!$A$4,))))</f>
        <v>Chuck Magee</v>
      </c>
      <c r="W5704" s="3" t="str">
        <f>IFERROR(VLOOKUP(B5704,Returns!$A$2:$C$801,2,1), "No")</f>
        <v>Yes</v>
      </c>
    </row>
    <row r="5705" spans="1:23" x14ac:dyDescent="0.2">
      <c r="A5705" s="1">
        <v>5704</v>
      </c>
      <c r="B5705" t="s">
        <v>8900</v>
      </c>
      <c r="C5705" s="2" t="d">
        <v>2016-12-14</v>
      </c>
      <c r="D5705" s="2" t="d">
        <v>2016-12-21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3" t="str">
        <f>IF(M5705=People!$B$5,People!$A$5,IF(M5705=People!$B$2,People!$A$2,IF(M5705=People!$B$3,People!$A$3,IF(M5705=People!$B$4,People!$A$4,))))</f>
        <v>Chuck Magee</v>
      </c>
      <c r="W5705" s="3" t="str">
        <f>IFERROR(VLOOKUP(B5705,Returns!$A$2:$C$801,2,1), "No")</f>
        <v>Yes</v>
      </c>
    </row>
    <row r="5706" spans="1:23" x14ac:dyDescent="0.2">
      <c r="A5706" s="1">
        <v>5705</v>
      </c>
      <c r="B5706" t="s">
        <v>8900</v>
      </c>
      <c r="C5706" s="2" t="d">
        <v>2016-12-14</v>
      </c>
      <c r="D5706" s="2" t="d">
        <v>2016-12-21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3" t="str">
        <f>IF(M5706=People!$B$5,People!$A$5,IF(M5706=People!$B$2,People!$A$2,IF(M5706=People!$B$3,People!$A$3,IF(M5706=People!$B$4,People!$A$4,))))</f>
        <v>Chuck Magee</v>
      </c>
      <c r="W5706" s="3" t="str">
        <f>IFERROR(VLOOKUP(B5706,Returns!$A$2:$C$801,2,1), "No")</f>
        <v>Yes</v>
      </c>
    </row>
    <row r="5707" spans="1:23" x14ac:dyDescent="0.2">
      <c r="A5707" s="1">
        <v>5706</v>
      </c>
      <c r="B5707" t="s">
        <v>8901</v>
      </c>
      <c r="C5707" s="2" t="d">
        <v>2016-11-03</v>
      </c>
      <c r="D5707" s="2" t="d">
        <v>2016-11-08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3" t="str">
        <f>IF(M5707=People!$B$5,People!$A$5,IF(M5707=People!$B$2,People!$A$2,IF(M5707=People!$B$3,People!$A$3,IF(M5707=People!$B$4,People!$A$4,))))</f>
        <v>Chuck Magee</v>
      </c>
      <c r="W5707" s="3" t="str">
        <f>IFERROR(VLOOKUP(B5707,Returns!$A$2:$C$801,2,1), "No")</f>
        <v>Yes</v>
      </c>
    </row>
    <row r="5708" spans="1:23" x14ac:dyDescent="0.2">
      <c r="A5708" s="1">
        <v>5707</v>
      </c>
      <c r="B5708" t="s">
        <v>8902</v>
      </c>
      <c r="C5708" s="2" t="d">
        <v>2019-09-22</v>
      </c>
      <c r="D5708" s="2" t="d">
        <v>2019-09-25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3" t="str">
        <f>IF(M5708=People!$B$5,People!$A$5,IF(M5708=People!$B$2,People!$A$2,IF(M5708=People!$B$3,People!$A$3,IF(M5708=People!$B$4,People!$A$4,))))</f>
        <v>Chuck Magee</v>
      </c>
      <c r="W5708" s="3" t="str">
        <f>IFERROR(VLOOKUP(B5708,Returns!$A$2:$C$801,2,1), "No")</f>
        <v>Yes</v>
      </c>
    </row>
    <row r="5709" spans="1:23" x14ac:dyDescent="0.2">
      <c r="A5709" s="1">
        <v>5708</v>
      </c>
      <c r="B5709" t="s">
        <v>6199</v>
      </c>
      <c r="C5709" s="2" t="d">
        <v>2017-05-08</v>
      </c>
      <c r="D5709" s="2" t="d">
        <v>2017-05-15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3" t="str">
        <f>IF(M5709=People!$B$5,People!$A$5,IF(M5709=People!$B$2,People!$A$2,IF(M5709=People!$B$3,People!$A$3,IF(M5709=People!$B$4,People!$A$4,))))</f>
        <v>Chuck Magee</v>
      </c>
      <c r="W5709" s="3" t="str">
        <f>IFERROR(VLOOKUP(B5709,Returns!$A$2:$C$801,2,1), "No")</f>
        <v>Yes</v>
      </c>
    </row>
    <row r="5710" spans="1:23" x14ac:dyDescent="0.2">
      <c r="A5710" s="1">
        <v>5709</v>
      </c>
      <c r="B5710" t="s">
        <v>6199</v>
      </c>
      <c r="C5710" s="2" t="d">
        <v>2017-05-08</v>
      </c>
      <c r="D5710" s="2" t="d">
        <v>2017-05-15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3" t="str">
        <f>IF(M5710=People!$B$5,People!$A$5,IF(M5710=People!$B$2,People!$A$2,IF(M5710=People!$B$3,People!$A$3,IF(M5710=People!$B$4,People!$A$4,))))</f>
        <v>Chuck Magee</v>
      </c>
      <c r="W5710" s="3" t="str">
        <f>IFERROR(VLOOKUP(B5710,Returns!$A$2:$C$801,2,1), "No")</f>
        <v>Yes</v>
      </c>
    </row>
    <row r="5711" spans="1:23" x14ac:dyDescent="0.2">
      <c r="A5711" s="1">
        <v>5710</v>
      </c>
      <c r="B5711" t="s">
        <v>6199</v>
      </c>
      <c r="C5711" s="2" t="d">
        <v>2017-05-08</v>
      </c>
      <c r="D5711" s="2" t="d">
        <v>2017-05-15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3" t="str">
        <f>IF(M5711=People!$B$5,People!$A$5,IF(M5711=People!$B$2,People!$A$2,IF(M5711=People!$B$3,People!$A$3,IF(M5711=People!$B$4,People!$A$4,))))</f>
        <v>Chuck Magee</v>
      </c>
      <c r="W5711" s="3" t="str">
        <f>IFERROR(VLOOKUP(B5711,Returns!$A$2:$C$801,2,1), "No")</f>
        <v>Yes</v>
      </c>
    </row>
    <row r="5712" spans="1:23" x14ac:dyDescent="0.2">
      <c r="A5712" s="1">
        <v>5711</v>
      </c>
      <c r="B5712" t="s">
        <v>6199</v>
      </c>
      <c r="C5712" s="2" t="d">
        <v>2017-05-08</v>
      </c>
      <c r="D5712" s="2" t="d">
        <v>2017-05-15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3" t="str">
        <f>IF(M5712=People!$B$5,People!$A$5,IF(M5712=People!$B$2,People!$A$2,IF(M5712=People!$B$3,People!$A$3,IF(M5712=People!$B$4,People!$A$4,))))</f>
        <v>Chuck Magee</v>
      </c>
      <c r="W5712" s="3" t="str">
        <f>IFERROR(VLOOKUP(B5712,Returns!$A$2:$C$801,2,1), "No")</f>
        <v>Yes</v>
      </c>
    </row>
    <row r="5713" spans="1:23" x14ac:dyDescent="0.2">
      <c r="A5713" s="1">
        <v>5712</v>
      </c>
      <c r="B5713" t="s">
        <v>6199</v>
      </c>
      <c r="C5713" s="2" t="d">
        <v>2017-05-08</v>
      </c>
      <c r="D5713" s="2" t="d">
        <v>2017-05-15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3" t="str">
        <f>IF(M5713=People!$B$5,People!$A$5,IF(M5713=People!$B$2,People!$A$2,IF(M5713=People!$B$3,People!$A$3,IF(M5713=People!$B$4,People!$A$4,))))</f>
        <v>Chuck Magee</v>
      </c>
      <c r="W5713" s="3" t="str">
        <f>IFERROR(VLOOKUP(B5713,Returns!$A$2:$C$801,2,1), "No")</f>
        <v>Yes</v>
      </c>
    </row>
    <row r="5714" spans="1:23" x14ac:dyDescent="0.2">
      <c r="A5714" s="1">
        <v>5713</v>
      </c>
      <c r="B5714" t="s">
        <v>8903</v>
      </c>
      <c r="C5714" s="2" t="d">
        <v>2019-07-31</v>
      </c>
      <c r="D5714" s="2" t="d">
        <v>2019-07-31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3" t="str">
        <f>IF(M5714=People!$B$5,People!$A$5,IF(M5714=People!$B$2,People!$A$2,IF(M5714=People!$B$3,People!$A$3,IF(M5714=People!$B$4,People!$A$4,))))</f>
        <v>Kelly Williams</v>
      </c>
      <c r="W5714" s="3" t="str">
        <f>IFERROR(VLOOKUP(B5714,Returns!$A$2:$C$801,2,1), "No")</f>
        <v>Yes</v>
      </c>
    </row>
    <row r="5715" spans="1:23" x14ac:dyDescent="0.2">
      <c r="A5715" s="1">
        <v>5714</v>
      </c>
      <c r="B5715" t="s">
        <v>8904</v>
      </c>
      <c r="C5715" s="2" t="d">
        <v>2016-03-01</v>
      </c>
      <c r="D5715" s="2" t="d">
        <v>2016-03-05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3" t="str">
        <f>IF(M5715=People!$B$5,People!$A$5,IF(M5715=People!$B$2,People!$A$2,IF(M5715=People!$B$3,People!$A$3,IF(M5715=People!$B$4,People!$A$4,))))</f>
        <v>Chuck Magee</v>
      </c>
      <c r="W5715" s="3" t="str">
        <f>IFERROR(VLOOKUP(B5715,Returns!$A$2:$C$801,2,1), "No")</f>
        <v>Yes</v>
      </c>
    </row>
    <row r="5716" spans="1:23" x14ac:dyDescent="0.2">
      <c r="A5716" s="1">
        <v>5715</v>
      </c>
      <c r="B5716" t="s">
        <v>8905</v>
      </c>
      <c r="C5716" s="2" t="d">
        <v>2019-09-25</v>
      </c>
      <c r="D5716" s="2" t="d">
        <v>2019-09-29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3" t="str">
        <f>IF(M5716=People!$B$5,People!$A$5,IF(M5716=People!$B$2,People!$A$2,IF(M5716=People!$B$3,People!$A$3,IF(M5716=People!$B$4,People!$A$4,))))</f>
        <v>Cassandra Brandow</v>
      </c>
      <c r="W5716" s="3" t="str">
        <f>IFERROR(VLOOKUP(B5716,Returns!$A$2:$C$801,2,1), "No")</f>
        <v>Yes</v>
      </c>
    </row>
    <row r="5717" spans="1:23" x14ac:dyDescent="0.2">
      <c r="A5717" s="1">
        <v>5716</v>
      </c>
      <c r="B5717" t="s">
        <v>8906</v>
      </c>
      <c r="C5717" s="2" t="d">
        <v>2017-10-09</v>
      </c>
      <c r="D5717" s="2" t="d">
        <v>2017-10-12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3" t="str">
        <f>IF(M5717=People!$B$5,People!$A$5,IF(M5717=People!$B$2,People!$A$2,IF(M5717=People!$B$3,People!$A$3,IF(M5717=People!$B$4,People!$A$4,))))</f>
        <v>Kelly Williams</v>
      </c>
      <c r="W5717" s="3" t="str">
        <f>IFERROR(VLOOKUP(B5717,Returns!$A$2:$C$801,2,1), "No")</f>
        <v>Yes</v>
      </c>
    </row>
    <row r="5718" spans="1:23" x14ac:dyDescent="0.2">
      <c r="A5718" s="1">
        <v>5717</v>
      </c>
      <c r="B5718" t="s">
        <v>8906</v>
      </c>
      <c r="C5718" s="2" t="d">
        <v>2017-10-09</v>
      </c>
      <c r="D5718" s="2" t="d">
        <v>2017-10-12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3" t="str">
        <f>IF(M5718=People!$B$5,People!$A$5,IF(M5718=People!$B$2,People!$A$2,IF(M5718=People!$B$3,People!$A$3,IF(M5718=People!$B$4,People!$A$4,))))</f>
        <v>Kelly Williams</v>
      </c>
      <c r="W5718" s="3" t="str">
        <f>IFERROR(VLOOKUP(B5718,Returns!$A$2:$C$801,2,1), "No")</f>
        <v>Yes</v>
      </c>
    </row>
    <row r="5719" spans="1:23" x14ac:dyDescent="0.2">
      <c r="A5719" s="1">
        <v>5718</v>
      </c>
      <c r="B5719" t="s">
        <v>8906</v>
      </c>
      <c r="C5719" s="2" t="d">
        <v>2017-10-09</v>
      </c>
      <c r="D5719" s="2" t="d">
        <v>2017-10-12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3" t="str">
        <f>IF(M5719=People!$B$5,People!$A$5,IF(M5719=People!$B$2,People!$A$2,IF(M5719=People!$B$3,People!$A$3,IF(M5719=People!$B$4,People!$A$4,))))</f>
        <v>Kelly Williams</v>
      </c>
      <c r="W5719" s="3" t="str">
        <f>IFERROR(VLOOKUP(B5719,Returns!$A$2:$C$801,2,1), "No")</f>
        <v>Yes</v>
      </c>
    </row>
    <row r="5720" spans="1:23" x14ac:dyDescent="0.2">
      <c r="A5720" s="1">
        <v>5719</v>
      </c>
      <c r="B5720" t="s">
        <v>8906</v>
      </c>
      <c r="C5720" s="2" t="d">
        <v>2017-10-09</v>
      </c>
      <c r="D5720" s="2" t="d">
        <v>2017-10-12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3" t="str">
        <f>IF(M5720=People!$B$5,People!$A$5,IF(M5720=People!$B$2,People!$A$2,IF(M5720=People!$B$3,People!$A$3,IF(M5720=People!$B$4,People!$A$4,))))</f>
        <v>Kelly Williams</v>
      </c>
      <c r="W5720" s="3" t="str">
        <f>IFERROR(VLOOKUP(B5720,Returns!$A$2:$C$801,2,1), "No")</f>
        <v>Yes</v>
      </c>
    </row>
    <row r="5721" spans="1:23" x14ac:dyDescent="0.2">
      <c r="A5721" s="1">
        <v>5720</v>
      </c>
      <c r="B5721" t="s">
        <v>8907</v>
      </c>
      <c r="C5721" s="2" t="d">
        <v>2019-03-29</v>
      </c>
      <c r="D5721" s="2" t="d">
        <v>2019-04-02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3" t="str">
        <f>IF(M5721=People!$B$5,People!$A$5,IF(M5721=People!$B$2,People!$A$2,IF(M5721=People!$B$3,People!$A$3,IF(M5721=People!$B$4,People!$A$4,))))</f>
        <v>Kelly Williams</v>
      </c>
      <c r="W5721" s="3" t="str">
        <f>IFERROR(VLOOKUP(B5721,Returns!$A$2:$C$801,2,1), "No")</f>
        <v>Yes</v>
      </c>
    </row>
    <row r="5722" spans="1:23" x14ac:dyDescent="0.2">
      <c r="A5722" s="1">
        <v>5721</v>
      </c>
      <c r="B5722" t="s">
        <v>6002</v>
      </c>
      <c r="C5722" s="2" t="d">
        <v>2017-11-14</v>
      </c>
      <c r="D5722" s="2" t="d">
        <v>2017-11-17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3" t="str">
        <f>IF(M5722=People!$B$5,People!$A$5,IF(M5722=People!$B$2,People!$A$2,IF(M5722=People!$B$3,People!$A$3,IF(M5722=People!$B$4,People!$A$4,))))</f>
        <v>Anna Andreadi</v>
      </c>
      <c r="W5722" s="3" t="str">
        <f>IFERROR(VLOOKUP(B5722,Returns!$A$2:$C$801,2,1), "No")</f>
        <v>Yes</v>
      </c>
    </row>
    <row r="5723" spans="1:23" x14ac:dyDescent="0.2">
      <c r="A5723" s="1">
        <v>5722</v>
      </c>
      <c r="B5723" t="s">
        <v>6002</v>
      </c>
      <c r="C5723" s="2" t="d">
        <v>2017-11-14</v>
      </c>
      <c r="D5723" s="2" t="d">
        <v>2017-11-17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3" t="str">
        <f>IF(M5723=People!$B$5,People!$A$5,IF(M5723=People!$B$2,People!$A$2,IF(M5723=People!$B$3,People!$A$3,IF(M5723=People!$B$4,People!$A$4,))))</f>
        <v>Anna Andreadi</v>
      </c>
      <c r="W5723" s="3" t="str">
        <f>IFERROR(VLOOKUP(B5723,Returns!$A$2:$C$801,2,1), "No")</f>
        <v>Yes</v>
      </c>
    </row>
    <row r="5724" spans="1:23" x14ac:dyDescent="0.2">
      <c r="A5724" s="1">
        <v>5723</v>
      </c>
      <c r="B5724" t="s">
        <v>6002</v>
      </c>
      <c r="C5724" s="2" t="d">
        <v>2017-11-14</v>
      </c>
      <c r="D5724" s="2" t="d">
        <v>2017-11-17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3" t="str">
        <f>IF(M5724=People!$B$5,People!$A$5,IF(M5724=People!$B$2,People!$A$2,IF(M5724=People!$B$3,People!$A$3,IF(M5724=People!$B$4,People!$A$4,))))</f>
        <v>Anna Andreadi</v>
      </c>
      <c r="W5724" s="3" t="str">
        <f>IFERROR(VLOOKUP(B5724,Returns!$A$2:$C$801,2,1), "No")</f>
        <v>Yes</v>
      </c>
    </row>
    <row r="5725" spans="1:23" x14ac:dyDescent="0.2">
      <c r="A5725" s="1">
        <v>5724</v>
      </c>
      <c r="B5725" t="s">
        <v>8908</v>
      </c>
      <c r="C5725" s="2" t="d">
        <v>2018-09-26</v>
      </c>
      <c r="D5725" s="2" t="d">
        <v>2018-09-30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3" t="str">
        <f>IF(M5725=People!$B$5,People!$A$5,IF(M5725=People!$B$2,People!$A$2,IF(M5725=People!$B$3,People!$A$3,IF(M5725=People!$B$4,People!$A$4,))))</f>
        <v>Anna Andreadi</v>
      </c>
      <c r="W5725" s="3" t="str">
        <f>IFERROR(VLOOKUP(B5725,Returns!$A$2:$C$801,2,1), "No")</f>
        <v>Yes</v>
      </c>
    </row>
    <row r="5726" spans="1:23" x14ac:dyDescent="0.2">
      <c r="A5726" s="1">
        <v>5725</v>
      </c>
      <c r="B5726" t="s">
        <v>8909</v>
      </c>
      <c r="C5726" s="2" t="d">
        <v>2016-09-22</v>
      </c>
      <c r="D5726" s="2" t="d">
        <v>2016-09-27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3" t="str">
        <f>IF(M5726=People!$B$5,People!$A$5,IF(M5726=People!$B$2,People!$A$2,IF(M5726=People!$B$3,People!$A$3,IF(M5726=People!$B$4,People!$A$4,))))</f>
        <v>Kelly Williams</v>
      </c>
      <c r="W5726" s="3" t="str">
        <f>IFERROR(VLOOKUP(B5726,Returns!$A$2:$C$801,2,1), "No")</f>
        <v>Yes</v>
      </c>
    </row>
    <row r="5727" spans="1:23" x14ac:dyDescent="0.2">
      <c r="A5727" s="1">
        <v>5726</v>
      </c>
      <c r="B5727" t="s">
        <v>8910</v>
      </c>
      <c r="C5727" s="2" t="d">
        <v>2017-09-25</v>
      </c>
      <c r="D5727" s="2" t="d">
        <v>2017-09-27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3" t="str">
        <f>IF(M5727=People!$B$5,People!$A$5,IF(M5727=People!$B$2,People!$A$2,IF(M5727=People!$B$3,People!$A$3,IF(M5727=People!$B$4,People!$A$4,))))</f>
        <v>Chuck Magee</v>
      </c>
      <c r="W5727" s="3" t="str">
        <f>IFERROR(VLOOKUP(B5727,Returns!$A$2:$C$801,2,1), "No")</f>
        <v>Yes</v>
      </c>
    </row>
    <row r="5728" spans="1:23" x14ac:dyDescent="0.2">
      <c r="A5728" s="1">
        <v>5727</v>
      </c>
      <c r="B5728" t="s">
        <v>8911</v>
      </c>
      <c r="C5728" s="2" t="d">
        <v>2017-05-04</v>
      </c>
      <c r="D5728" s="2" t="d">
        <v>2017-05-08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3" t="str">
        <f>IF(M5728=People!$B$5,People!$A$5,IF(M5728=People!$B$2,People!$A$2,IF(M5728=People!$B$3,People!$A$3,IF(M5728=People!$B$4,People!$A$4,))))</f>
        <v>Kelly Williams</v>
      </c>
      <c r="W5728" s="3" t="str">
        <f>IFERROR(VLOOKUP(B5728,Returns!$A$2:$C$801,2,1), "No")</f>
        <v>Yes</v>
      </c>
    </row>
    <row r="5729" spans="1:23" x14ac:dyDescent="0.2">
      <c r="A5729" s="1">
        <v>5728</v>
      </c>
      <c r="B5729" t="s">
        <v>8912</v>
      </c>
      <c r="C5729" s="2" t="d">
        <v>2019-12-08</v>
      </c>
      <c r="D5729" s="2" t="d">
        <v>2019-12-13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3" t="str">
        <f>IF(M5729=People!$B$5,People!$A$5,IF(M5729=People!$B$2,People!$A$2,IF(M5729=People!$B$3,People!$A$3,IF(M5729=People!$B$4,People!$A$4,))))</f>
        <v>Kelly Williams</v>
      </c>
      <c r="W5729" s="3" t="str">
        <f>IFERROR(VLOOKUP(B5729,Returns!$A$2:$C$801,2,1), "No")</f>
        <v>Yes</v>
      </c>
    </row>
    <row r="5730" spans="1:23" x14ac:dyDescent="0.2">
      <c r="A5730" s="1">
        <v>5729</v>
      </c>
      <c r="B5730" t="s">
        <v>8912</v>
      </c>
      <c r="C5730" s="2" t="d">
        <v>2019-12-08</v>
      </c>
      <c r="D5730" s="2" t="d">
        <v>2019-12-13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3" t="str">
        <f>IF(M5730=People!$B$5,People!$A$5,IF(M5730=People!$B$2,People!$A$2,IF(M5730=People!$B$3,People!$A$3,IF(M5730=People!$B$4,People!$A$4,))))</f>
        <v>Kelly Williams</v>
      </c>
      <c r="W5730" s="3" t="str">
        <f>IFERROR(VLOOKUP(B5730,Returns!$A$2:$C$801,2,1), "No")</f>
        <v>Yes</v>
      </c>
    </row>
    <row r="5731" spans="1:23" x14ac:dyDescent="0.2">
      <c r="A5731" s="1">
        <v>5730</v>
      </c>
      <c r="B5731" t="s">
        <v>8912</v>
      </c>
      <c r="C5731" s="2" t="d">
        <v>2019-12-08</v>
      </c>
      <c r="D5731" s="2" t="d">
        <v>2019-12-13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3" t="str">
        <f>IF(M5731=People!$B$5,People!$A$5,IF(M5731=People!$B$2,People!$A$2,IF(M5731=People!$B$3,People!$A$3,IF(M5731=People!$B$4,People!$A$4,))))</f>
        <v>Kelly Williams</v>
      </c>
      <c r="W5731" s="3" t="str">
        <f>IFERROR(VLOOKUP(B5731,Returns!$A$2:$C$801,2,1), "No")</f>
        <v>Yes</v>
      </c>
    </row>
    <row r="5732" spans="1:23" x14ac:dyDescent="0.2">
      <c r="A5732" s="1">
        <v>5731</v>
      </c>
      <c r="B5732" t="s">
        <v>8912</v>
      </c>
      <c r="C5732" s="2" t="d">
        <v>2019-12-08</v>
      </c>
      <c r="D5732" s="2" t="d">
        <v>2019-12-13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3" t="str">
        <f>IF(M5732=People!$B$5,People!$A$5,IF(M5732=People!$B$2,People!$A$2,IF(M5732=People!$B$3,People!$A$3,IF(M5732=People!$B$4,People!$A$4,))))</f>
        <v>Kelly Williams</v>
      </c>
      <c r="W5732" s="3" t="str">
        <f>IFERROR(VLOOKUP(B5732,Returns!$A$2:$C$801,2,1), "No")</f>
        <v>Yes</v>
      </c>
    </row>
    <row r="5733" spans="1:23" x14ac:dyDescent="0.2">
      <c r="A5733" s="1">
        <v>5732</v>
      </c>
      <c r="B5733" t="s">
        <v>8912</v>
      </c>
      <c r="C5733" s="2" t="d">
        <v>2019-12-08</v>
      </c>
      <c r="D5733" s="2" t="d">
        <v>2019-12-13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3" t="str">
        <f>IF(M5733=People!$B$5,People!$A$5,IF(M5733=People!$B$2,People!$A$2,IF(M5733=People!$B$3,People!$A$3,IF(M5733=People!$B$4,People!$A$4,))))</f>
        <v>Kelly Williams</v>
      </c>
      <c r="W5733" s="3" t="str">
        <f>IFERROR(VLOOKUP(B5733,Returns!$A$2:$C$801,2,1), "No")</f>
        <v>Yes</v>
      </c>
    </row>
    <row r="5734" spans="1:23" x14ac:dyDescent="0.2">
      <c r="A5734" s="1">
        <v>5733</v>
      </c>
      <c r="B5734" t="s">
        <v>8913</v>
      </c>
      <c r="C5734" s="2" t="d">
        <v>2019-06-29</v>
      </c>
      <c r="D5734" s="2" t="d">
        <v>2019-07-02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3" t="str">
        <f>IF(M5734=People!$B$5,People!$A$5,IF(M5734=People!$B$2,People!$A$2,IF(M5734=People!$B$3,People!$A$3,IF(M5734=People!$B$4,People!$A$4,))))</f>
        <v>Chuck Magee</v>
      </c>
      <c r="W5734" s="3" t="str">
        <f>IFERROR(VLOOKUP(B5734,Returns!$A$2:$C$801,2,1), "No")</f>
        <v>Yes</v>
      </c>
    </row>
    <row r="5735" spans="1:23" x14ac:dyDescent="0.2">
      <c r="A5735" s="1">
        <v>5734</v>
      </c>
      <c r="B5735" t="s">
        <v>8913</v>
      </c>
      <c r="C5735" s="2" t="d">
        <v>2019-06-29</v>
      </c>
      <c r="D5735" s="2" t="d">
        <v>2019-07-02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3" t="str">
        <f>IF(M5735=People!$B$5,People!$A$5,IF(M5735=People!$B$2,People!$A$2,IF(M5735=People!$B$3,People!$A$3,IF(M5735=People!$B$4,People!$A$4,))))</f>
        <v>Chuck Magee</v>
      </c>
      <c r="W5735" s="3" t="str">
        <f>IFERROR(VLOOKUP(B5735,Returns!$A$2:$C$801,2,1), "No")</f>
        <v>Yes</v>
      </c>
    </row>
    <row r="5736" spans="1:23" x14ac:dyDescent="0.2">
      <c r="A5736" s="1">
        <v>5735</v>
      </c>
      <c r="B5736" t="s">
        <v>8913</v>
      </c>
      <c r="C5736" s="2" t="d">
        <v>2019-06-29</v>
      </c>
      <c r="D5736" s="2" t="d">
        <v>2019-07-02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3" t="str">
        <f>IF(M5736=People!$B$5,People!$A$5,IF(M5736=People!$B$2,People!$A$2,IF(M5736=People!$B$3,People!$A$3,IF(M5736=People!$B$4,People!$A$4,))))</f>
        <v>Chuck Magee</v>
      </c>
      <c r="W5736" s="3" t="str">
        <f>IFERROR(VLOOKUP(B5736,Returns!$A$2:$C$801,2,1), "No")</f>
        <v>Yes</v>
      </c>
    </row>
    <row r="5737" spans="1:23" x14ac:dyDescent="0.2">
      <c r="A5737" s="1">
        <v>5736</v>
      </c>
      <c r="B5737" t="s">
        <v>8914</v>
      </c>
      <c r="C5737" s="2" t="d">
        <v>2016-06-29</v>
      </c>
      <c r="D5737" s="2" t="d">
        <v>2016-07-03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3" t="str">
        <f>IF(M5737=People!$B$5,People!$A$5,IF(M5737=People!$B$2,People!$A$2,IF(M5737=People!$B$3,People!$A$3,IF(M5737=People!$B$4,People!$A$4,))))</f>
        <v>Chuck Magee</v>
      </c>
      <c r="W5737" s="3" t="str">
        <f>IFERROR(VLOOKUP(B5737,Returns!$A$2:$C$801,2,1), "No")</f>
        <v>Yes</v>
      </c>
    </row>
    <row r="5738" spans="1:23" x14ac:dyDescent="0.2">
      <c r="A5738" s="1">
        <v>5737</v>
      </c>
      <c r="B5738" t="s">
        <v>5965</v>
      </c>
      <c r="C5738" s="2" t="d">
        <v>2016-01-20</v>
      </c>
      <c r="D5738" s="2" t="d">
        <v>2016-01-25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3" t="str">
        <f>IF(M5738=People!$B$5,People!$A$5,IF(M5738=People!$B$2,People!$A$2,IF(M5738=People!$B$3,People!$A$3,IF(M5738=People!$B$4,People!$A$4,))))</f>
        <v>Anna Andreadi</v>
      </c>
      <c r="W5738" s="3" t="str">
        <f>IFERROR(VLOOKUP(B5738,Returns!$A$2:$C$801,2,1), "No")</f>
        <v>Yes</v>
      </c>
    </row>
    <row r="5739" spans="1:23" x14ac:dyDescent="0.2">
      <c r="A5739" s="1">
        <v>5738</v>
      </c>
      <c r="B5739" t="s">
        <v>5965</v>
      </c>
      <c r="C5739" s="2" t="d">
        <v>2016-01-20</v>
      </c>
      <c r="D5739" s="2" t="d">
        <v>2016-01-25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3" t="str">
        <f>IF(M5739=People!$B$5,People!$A$5,IF(M5739=People!$B$2,People!$A$2,IF(M5739=People!$B$3,People!$A$3,IF(M5739=People!$B$4,People!$A$4,))))</f>
        <v>Anna Andreadi</v>
      </c>
      <c r="W5739" s="3" t="str">
        <f>IFERROR(VLOOKUP(B5739,Returns!$A$2:$C$801,2,1), "No")</f>
        <v>Yes</v>
      </c>
    </row>
    <row r="5740" spans="1:23" x14ac:dyDescent="0.2">
      <c r="A5740" s="1">
        <v>5739</v>
      </c>
      <c r="B5740" t="s">
        <v>8915</v>
      </c>
      <c r="C5740" s="2" t="d">
        <v>2018-12-31</v>
      </c>
      <c r="D5740" s="2" t="d">
        <v>2019-01-06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3" t="str">
        <f>IF(M5740=People!$B$5,People!$A$5,IF(M5740=People!$B$2,People!$A$2,IF(M5740=People!$B$3,People!$A$3,IF(M5740=People!$B$4,People!$A$4,))))</f>
        <v>Anna Andreadi</v>
      </c>
      <c r="W5740" s="3" t="str">
        <f>IFERROR(VLOOKUP(B5740,Returns!$A$2:$C$801,2,1), "No")</f>
        <v>Yes</v>
      </c>
    </row>
    <row r="5741" spans="1:23" x14ac:dyDescent="0.2">
      <c r="A5741" s="1">
        <v>5740</v>
      </c>
      <c r="B5741" t="s">
        <v>6225</v>
      </c>
      <c r="C5741" s="2" t="d">
        <v>2019-03-28</v>
      </c>
      <c r="D5741" s="2" t="d">
        <v>2019-03-31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3" t="str">
        <f>IF(M5741=People!$B$5,People!$A$5,IF(M5741=People!$B$2,People!$A$2,IF(M5741=People!$B$3,People!$A$3,IF(M5741=People!$B$4,People!$A$4,))))</f>
        <v>Anna Andreadi</v>
      </c>
      <c r="W5741" s="3" t="str">
        <f>IFERROR(VLOOKUP(B5741,Returns!$A$2:$C$801,2,1), "No")</f>
        <v>Yes</v>
      </c>
    </row>
    <row r="5742" spans="1:23" x14ac:dyDescent="0.2">
      <c r="A5742" s="1">
        <v>5741</v>
      </c>
      <c r="B5742" t="s">
        <v>6225</v>
      </c>
      <c r="C5742" s="2" t="d">
        <v>2019-03-28</v>
      </c>
      <c r="D5742" s="2" t="d">
        <v>2019-03-31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3" t="str">
        <f>IF(M5742=People!$B$5,People!$A$5,IF(M5742=People!$B$2,People!$A$2,IF(M5742=People!$B$3,People!$A$3,IF(M5742=People!$B$4,People!$A$4,))))</f>
        <v>Anna Andreadi</v>
      </c>
      <c r="W5742" s="3" t="str">
        <f>IFERROR(VLOOKUP(B5742,Returns!$A$2:$C$801,2,1), "No")</f>
        <v>Yes</v>
      </c>
    </row>
    <row r="5743" spans="1:23" x14ac:dyDescent="0.2">
      <c r="A5743" s="1">
        <v>5742</v>
      </c>
      <c r="B5743" t="s">
        <v>6225</v>
      </c>
      <c r="C5743" s="2" t="d">
        <v>2019-03-28</v>
      </c>
      <c r="D5743" s="2" t="d">
        <v>2019-03-31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3" t="str">
        <f>IF(M5743=People!$B$5,People!$A$5,IF(M5743=People!$B$2,People!$A$2,IF(M5743=People!$B$3,People!$A$3,IF(M5743=People!$B$4,People!$A$4,))))</f>
        <v>Anna Andreadi</v>
      </c>
      <c r="W5743" s="3" t="str">
        <f>IFERROR(VLOOKUP(B5743,Returns!$A$2:$C$801,2,1), "No")</f>
        <v>Yes</v>
      </c>
    </row>
    <row r="5744" spans="1:23" x14ac:dyDescent="0.2">
      <c r="A5744" s="1">
        <v>5743</v>
      </c>
      <c r="B5744" t="s">
        <v>6225</v>
      </c>
      <c r="C5744" s="2" t="d">
        <v>2019-03-28</v>
      </c>
      <c r="D5744" s="2" t="d">
        <v>2019-03-31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3" t="str">
        <f>IF(M5744=People!$B$5,People!$A$5,IF(M5744=People!$B$2,People!$A$2,IF(M5744=People!$B$3,People!$A$3,IF(M5744=People!$B$4,People!$A$4,))))</f>
        <v>Anna Andreadi</v>
      </c>
      <c r="W5744" s="3" t="str">
        <f>IFERROR(VLOOKUP(B5744,Returns!$A$2:$C$801,2,1), "No")</f>
        <v>Yes</v>
      </c>
    </row>
    <row r="5745" spans="1:23" x14ac:dyDescent="0.2">
      <c r="A5745" s="1">
        <v>5744</v>
      </c>
      <c r="B5745" t="s">
        <v>6225</v>
      </c>
      <c r="C5745" s="2" t="d">
        <v>2019-03-28</v>
      </c>
      <c r="D5745" s="2" t="d">
        <v>2019-03-31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3" t="str">
        <f>IF(M5745=People!$B$5,People!$A$5,IF(M5745=People!$B$2,People!$A$2,IF(M5745=People!$B$3,People!$A$3,IF(M5745=People!$B$4,People!$A$4,))))</f>
        <v>Anna Andreadi</v>
      </c>
      <c r="W5745" s="3" t="str">
        <f>IFERROR(VLOOKUP(B5745,Returns!$A$2:$C$801,2,1), "No")</f>
        <v>Yes</v>
      </c>
    </row>
    <row r="5746" spans="1:23" x14ac:dyDescent="0.2">
      <c r="A5746" s="1">
        <v>5745</v>
      </c>
      <c r="B5746" t="s">
        <v>6225</v>
      </c>
      <c r="C5746" s="2" t="d">
        <v>2019-03-28</v>
      </c>
      <c r="D5746" s="2" t="d">
        <v>2019-03-31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3" t="str">
        <f>IF(M5746=People!$B$5,People!$A$5,IF(M5746=People!$B$2,People!$A$2,IF(M5746=People!$B$3,People!$A$3,IF(M5746=People!$B$4,People!$A$4,))))</f>
        <v>Anna Andreadi</v>
      </c>
      <c r="W5746" s="3" t="str">
        <f>IFERROR(VLOOKUP(B5746,Returns!$A$2:$C$801,2,1), "No")</f>
        <v>Yes</v>
      </c>
    </row>
    <row r="5747" spans="1:23" x14ac:dyDescent="0.2">
      <c r="A5747" s="1">
        <v>5746</v>
      </c>
      <c r="B5747" t="s">
        <v>6225</v>
      </c>
      <c r="C5747" s="2" t="d">
        <v>2019-03-28</v>
      </c>
      <c r="D5747" s="2" t="d">
        <v>2019-03-31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3" t="str">
        <f>IF(M5747=People!$B$5,People!$A$5,IF(M5747=People!$B$2,People!$A$2,IF(M5747=People!$B$3,People!$A$3,IF(M5747=People!$B$4,People!$A$4,))))</f>
        <v>Anna Andreadi</v>
      </c>
      <c r="W5747" s="3" t="str">
        <f>IFERROR(VLOOKUP(B5747,Returns!$A$2:$C$801,2,1), "No")</f>
        <v>Yes</v>
      </c>
    </row>
    <row r="5748" spans="1:23" x14ac:dyDescent="0.2">
      <c r="A5748" s="1">
        <v>5747</v>
      </c>
      <c r="B5748" t="s">
        <v>8916</v>
      </c>
      <c r="C5748" s="2" t="d">
        <v>2018-12-08</v>
      </c>
      <c r="D5748" s="2" t="d">
        <v>2018-12-12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3" t="str">
        <f>IF(M5748=People!$B$5,People!$A$5,IF(M5748=People!$B$2,People!$A$2,IF(M5748=People!$B$3,People!$A$3,IF(M5748=People!$B$4,People!$A$4,))))</f>
        <v>Cassandra Brandow</v>
      </c>
      <c r="W5748" s="3" t="str">
        <f>IFERROR(VLOOKUP(B5748,Returns!$A$2:$C$801,2,1), "No")</f>
        <v>Yes</v>
      </c>
    </row>
    <row r="5749" spans="1:23" x14ac:dyDescent="0.2">
      <c r="A5749" s="1">
        <v>5748</v>
      </c>
      <c r="B5749" t="s">
        <v>8916</v>
      </c>
      <c r="C5749" s="2" t="d">
        <v>2018-12-08</v>
      </c>
      <c r="D5749" s="2" t="d">
        <v>2018-12-12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3" t="str">
        <f>IF(M5749=People!$B$5,People!$A$5,IF(M5749=People!$B$2,People!$A$2,IF(M5749=People!$B$3,People!$A$3,IF(M5749=People!$B$4,People!$A$4,))))</f>
        <v>Cassandra Brandow</v>
      </c>
      <c r="W5749" s="3" t="str">
        <f>IFERROR(VLOOKUP(B5749,Returns!$A$2:$C$801,2,1), "No")</f>
        <v>Yes</v>
      </c>
    </row>
    <row r="5750" spans="1:23" x14ac:dyDescent="0.2">
      <c r="A5750" s="1">
        <v>5749</v>
      </c>
      <c r="B5750" t="s">
        <v>8916</v>
      </c>
      <c r="C5750" s="2" t="d">
        <v>2018-12-08</v>
      </c>
      <c r="D5750" s="2" t="d">
        <v>2018-12-12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3" t="str">
        <f>IF(M5750=People!$B$5,People!$A$5,IF(M5750=People!$B$2,People!$A$2,IF(M5750=People!$B$3,People!$A$3,IF(M5750=People!$B$4,People!$A$4,))))</f>
        <v>Cassandra Brandow</v>
      </c>
      <c r="W5750" s="3" t="str">
        <f>IFERROR(VLOOKUP(B5750,Returns!$A$2:$C$801,2,1), "No")</f>
        <v>Yes</v>
      </c>
    </row>
    <row r="5751" spans="1:23" x14ac:dyDescent="0.2">
      <c r="A5751" s="1">
        <v>5750</v>
      </c>
      <c r="B5751" t="s">
        <v>8917</v>
      </c>
      <c r="C5751" s="2" t="d">
        <v>2019-11-18</v>
      </c>
      <c r="D5751" s="2" t="d">
        <v>2019-11-22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3" t="str">
        <f>IF(M5751=People!$B$5,People!$A$5,IF(M5751=People!$B$2,People!$A$2,IF(M5751=People!$B$3,People!$A$3,IF(M5751=People!$B$4,People!$A$4,))))</f>
        <v>Chuck Magee</v>
      </c>
      <c r="W5751" s="3" t="str">
        <f>IFERROR(VLOOKUP(B5751,Returns!$A$2:$C$801,2,1), "No")</f>
        <v>Yes</v>
      </c>
    </row>
    <row r="5752" spans="1:23" x14ac:dyDescent="0.2">
      <c r="A5752" s="1">
        <v>5751</v>
      </c>
      <c r="B5752" t="s">
        <v>8918</v>
      </c>
      <c r="C5752" s="2" t="d">
        <v>2016-05-30</v>
      </c>
      <c r="D5752" s="2" t="d">
        <v>2016-06-05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3" t="str">
        <f>IF(M5752=People!$B$5,People!$A$5,IF(M5752=People!$B$2,People!$A$2,IF(M5752=People!$B$3,People!$A$3,IF(M5752=People!$B$4,People!$A$4,))))</f>
        <v>Kelly Williams</v>
      </c>
      <c r="W5752" s="3" t="str">
        <f>IFERROR(VLOOKUP(B5752,Returns!$A$2:$C$801,2,1), "No")</f>
        <v>Yes</v>
      </c>
    </row>
    <row r="5753" spans="1:23" x14ac:dyDescent="0.2">
      <c r="A5753" s="1">
        <v>5752</v>
      </c>
      <c r="B5753" t="s">
        <v>8919</v>
      </c>
      <c r="C5753" s="2" t="d">
        <v>2018-01-22</v>
      </c>
      <c r="D5753" s="2" t="d">
        <v>2018-01-28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3" t="str">
        <f>IF(M5753=People!$B$5,People!$A$5,IF(M5753=People!$B$2,People!$A$2,IF(M5753=People!$B$3,People!$A$3,IF(M5753=People!$B$4,People!$A$4,))))</f>
        <v>Anna Andreadi</v>
      </c>
      <c r="W5753" s="3" t="str">
        <f>IFERROR(VLOOKUP(B5753,Returns!$A$2:$C$801,2,1), "No")</f>
        <v>Yes</v>
      </c>
    </row>
    <row r="5754" spans="1:23" x14ac:dyDescent="0.2">
      <c r="A5754" s="1">
        <v>5753</v>
      </c>
      <c r="B5754" t="s">
        <v>8919</v>
      </c>
      <c r="C5754" s="2" t="d">
        <v>2018-01-22</v>
      </c>
      <c r="D5754" s="2" t="d">
        <v>2018-01-28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3" t="str">
        <f>IF(M5754=People!$B$5,People!$A$5,IF(M5754=People!$B$2,People!$A$2,IF(M5754=People!$B$3,People!$A$3,IF(M5754=People!$B$4,People!$A$4,))))</f>
        <v>Anna Andreadi</v>
      </c>
      <c r="W5754" s="3" t="str">
        <f>IFERROR(VLOOKUP(B5754,Returns!$A$2:$C$801,2,1), "No")</f>
        <v>Yes</v>
      </c>
    </row>
    <row r="5755" spans="1:23" x14ac:dyDescent="0.2">
      <c r="A5755" s="1">
        <v>5754</v>
      </c>
      <c r="B5755" t="s">
        <v>8920</v>
      </c>
      <c r="C5755" s="2" t="d">
        <v>2018-02-03</v>
      </c>
      <c r="D5755" s="2" t="d">
        <v>2018-02-10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3" t="str">
        <f>IF(M5755=People!$B$5,People!$A$5,IF(M5755=People!$B$2,People!$A$2,IF(M5755=People!$B$3,People!$A$3,IF(M5755=People!$B$4,People!$A$4,))))</f>
        <v>Cassandra Brandow</v>
      </c>
      <c r="W5755" s="3" t="str">
        <f>IFERROR(VLOOKUP(B5755,Returns!$A$2:$C$801,2,1), "No")</f>
        <v>Yes</v>
      </c>
    </row>
    <row r="5756" spans="1:23" x14ac:dyDescent="0.2">
      <c r="A5756" s="1">
        <v>5755</v>
      </c>
      <c r="B5756" t="s">
        <v>8921</v>
      </c>
      <c r="C5756" s="2" t="d">
        <v>2017-03-29</v>
      </c>
      <c r="D5756" s="2" t="d">
        <v>2017-04-03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3" t="str">
        <f>IF(M5756=People!$B$5,People!$A$5,IF(M5756=People!$B$2,People!$A$2,IF(M5756=People!$B$3,People!$A$3,IF(M5756=People!$B$4,People!$A$4,))))</f>
        <v>Cassandra Brandow</v>
      </c>
      <c r="W5756" s="3" t="str">
        <f>IFERROR(VLOOKUP(B5756,Returns!$A$2:$C$801,2,1), "No")</f>
        <v>Yes</v>
      </c>
    </row>
    <row r="5757" spans="1:23" x14ac:dyDescent="0.2">
      <c r="A5757" s="1">
        <v>5756</v>
      </c>
      <c r="B5757" t="s">
        <v>8922</v>
      </c>
      <c r="C5757" s="2" t="d">
        <v>2016-10-14</v>
      </c>
      <c r="D5757" s="2" t="d">
        <v>2016-10-18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3" t="str">
        <f>IF(M5757=People!$B$5,People!$A$5,IF(M5757=People!$B$2,People!$A$2,IF(M5757=People!$B$3,People!$A$3,IF(M5757=People!$B$4,People!$A$4,))))</f>
        <v>Kelly Williams</v>
      </c>
      <c r="W5757" s="3" t="str">
        <f>IFERROR(VLOOKUP(B5757,Returns!$A$2:$C$801,2,1), "No")</f>
        <v>Yes</v>
      </c>
    </row>
    <row r="5758" spans="1:23" x14ac:dyDescent="0.2">
      <c r="A5758" s="1">
        <v>5757</v>
      </c>
      <c r="B5758" t="s">
        <v>8922</v>
      </c>
      <c r="C5758" s="2" t="d">
        <v>2016-10-14</v>
      </c>
      <c r="D5758" s="2" t="d">
        <v>2016-10-18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3" t="str">
        <f>IF(M5758=People!$B$5,People!$A$5,IF(M5758=People!$B$2,People!$A$2,IF(M5758=People!$B$3,People!$A$3,IF(M5758=People!$B$4,People!$A$4,))))</f>
        <v>Kelly Williams</v>
      </c>
      <c r="W5758" s="3" t="str">
        <f>IFERROR(VLOOKUP(B5758,Returns!$A$2:$C$801,2,1), "No")</f>
        <v>Yes</v>
      </c>
    </row>
    <row r="5759" spans="1:23" x14ac:dyDescent="0.2">
      <c r="A5759" s="1">
        <v>5758</v>
      </c>
      <c r="B5759" t="s">
        <v>8923</v>
      </c>
      <c r="C5759" s="2" t="d">
        <v>2017-08-11</v>
      </c>
      <c r="D5759" s="2" t="d">
        <v>2017-08-16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3" t="str">
        <f>IF(M5759=People!$B$5,People!$A$5,IF(M5759=People!$B$2,People!$A$2,IF(M5759=People!$B$3,People!$A$3,IF(M5759=People!$B$4,People!$A$4,))))</f>
        <v>Cassandra Brandow</v>
      </c>
      <c r="W5759" s="3" t="str">
        <f>IFERROR(VLOOKUP(B5759,Returns!$A$2:$C$801,2,1), "No")</f>
        <v>Yes</v>
      </c>
    </row>
    <row r="5760" spans="1:23" x14ac:dyDescent="0.2">
      <c r="A5760" s="1">
        <v>5759</v>
      </c>
      <c r="B5760" t="s">
        <v>8924</v>
      </c>
      <c r="C5760" s="2" t="d">
        <v>2017-11-22</v>
      </c>
      <c r="D5760" s="2" t="d">
        <v>2017-11-23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3" t="str">
        <f>IF(M5760=People!$B$5,People!$A$5,IF(M5760=People!$B$2,People!$A$2,IF(M5760=People!$B$3,People!$A$3,IF(M5760=People!$B$4,People!$A$4,))))</f>
        <v>Cassandra Brandow</v>
      </c>
      <c r="W5760" s="3" t="str">
        <f>IFERROR(VLOOKUP(B5760,Returns!$A$2:$C$801,2,1), "No")</f>
        <v>Yes</v>
      </c>
    </row>
    <row r="5761" spans="1:23" x14ac:dyDescent="0.2">
      <c r="A5761" s="1">
        <v>5760</v>
      </c>
      <c r="B5761" t="s">
        <v>6202</v>
      </c>
      <c r="C5761" s="2" t="d">
        <v>2018-12-30</v>
      </c>
      <c r="D5761" s="2" t="d">
        <v>2018-12-30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3" t="str">
        <f>IF(M5761=People!$B$5,People!$A$5,IF(M5761=People!$B$2,People!$A$2,IF(M5761=People!$B$3,People!$A$3,IF(M5761=People!$B$4,People!$A$4,))))</f>
        <v>Anna Andreadi</v>
      </c>
      <c r="W5761" s="3" t="str">
        <f>IFERROR(VLOOKUP(B5761,Returns!$A$2:$C$801,2,1), "No")</f>
        <v>Yes</v>
      </c>
    </row>
    <row r="5762" spans="1:23" x14ac:dyDescent="0.2">
      <c r="A5762" s="1">
        <v>5761</v>
      </c>
      <c r="B5762" t="s">
        <v>6202</v>
      </c>
      <c r="C5762" s="2" t="d">
        <v>2018-12-30</v>
      </c>
      <c r="D5762" s="2" t="d">
        <v>2018-12-30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3" t="str">
        <f>IF(M5762=People!$B$5,People!$A$5,IF(M5762=People!$B$2,People!$A$2,IF(M5762=People!$B$3,People!$A$3,IF(M5762=People!$B$4,People!$A$4,))))</f>
        <v>Anna Andreadi</v>
      </c>
      <c r="W5762" s="3" t="str">
        <f>IFERROR(VLOOKUP(B5762,Returns!$A$2:$C$801,2,1), "No")</f>
        <v>Yes</v>
      </c>
    </row>
    <row r="5763" spans="1:23" x14ac:dyDescent="0.2">
      <c r="A5763" s="1">
        <v>5762</v>
      </c>
      <c r="B5763" t="s">
        <v>8925</v>
      </c>
      <c r="C5763" s="2" t="d">
        <v>2019-08-12</v>
      </c>
      <c r="D5763" s="2" t="d">
        <v>2019-08-15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3" t="str">
        <f>IF(M5763=People!$B$5,People!$A$5,IF(M5763=People!$B$2,People!$A$2,IF(M5763=People!$B$3,People!$A$3,IF(M5763=People!$B$4,People!$A$4,))))</f>
        <v>Anna Andreadi</v>
      </c>
      <c r="W5763" s="3" t="str">
        <f>IFERROR(VLOOKUP(B5763,Returns!$A$2:$C$801,2,1), "No")</f>
        <v>Yes</v>
      </c>
    </row>
    <row r="5764" spans="1:23" x14ac:dyDescent="0.2">
      <c r="A5764" s="1">
        <v>5763</v>
      </c>
      <c r="B5764" t="s">
        <v>8925</v>
      </c>
      <c r="C5764" s="2" t="d">
        <v>2019-08-12</v>
      </c>
      <c r="D5764" s="2" t="d">
        <v>2019-08-15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3" t="str">
        <f>IF(M5764=People!$B$5,People!$A$5,IF(M5764=People!$B$2,People!$A$2,IF(M5764=People!$B$3,People!$A$3,IF(M5764=People!$B$4,People!$A$4,))))</f>
        <v>Anna Andreadi</v>
      </c>
      <c r="W5764" s="3" t="str">
        <f>IFERROR(VLOOKUP(B5764,Returns!$A$2:$C$801,2,1), "No")</f>
        <v>Yes</v>
      </c>
    </row>
    <row r="5765" spans="1:23" x14ac:dyDescent="0.2">
      <c r="A5765" s="1">
        <v>5764</v>
      </c>
      <c r="B5765" t="s">
        <v>8926</v>
      </c>
      <c r="C5765" s="2" t="d">
        <v>2017-11-03</v>
      </c>
      <c r="D5765" s="2" t="d">
        <v>2017-11-05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3" t="str">
        <f>IF(M5765=People!$B$5,People!$A$5,IF(M5765=People!$B$2,People!$A$2,IF(M5765=People!$B$3,People!$A$3,IF(M5765=People!$B$4,People!$A$4,))))</f>
        <v>Chuck Magee</v>
      </c>
      <c r="W5765" s="3" t="str">
        <f>IFERROR(VLOOKUP(B5765,Returns!$A$2:$C$801,2,1), "No")</f>
        <v>Yes</v>
      </c>
    </row>
    <row r="5766" spans="1:23" x14ac:dyDescent="0.2">
      <c r="A5766" s="1">
        <v>5765</v>
      </c>
      <c r="B5766" t="s">
        <v>8927</v>
      </c>
      <c r="C5766" s="2" t="d">
        <v>2017-09-10</v>
      </c>
      <c r="D5766" s="2" t="d">
        <v>2017-09-12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3" t="str">
        <f>IF(M5766=People!$B$5,People!$A$5,IF(M5766=People!$B$2,People!$A$2,IF(M5766=People!$B$3,People!$A$3,IF(M5766=People!$B$4,People!$A$4,))))</f>
        <v>Anna Andreadi</v>
      </c>
      <c r="W5766" s="3" t="str">
        <f>IFERROR(VLOOKUP(B5766,Returns!$A$2:$C$801,2,1), "No")</f>
        <v>Yes</v>
      </c>
    </row>
    <row r="5767" spans="1:23" x14ac:dyDescent="0.2">
      <c r="A5767" s="1">
        <v>5766</v>
      </c>
      <c r="B5767" t="s">
        <v>8928</v>
      </c>
      <c r="C5767" s="2" t="d">
        <v>2016-11-08</v>
      </c>
      <c r="D5767" s="2" t="d">
        <v>2016-11-14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3" t="str">
        <f>IF(M5767=People!$B$5,People!$A$5,IF(M5767=People!$B$2,People!$A$2,IF(M5767=People!$B$3,People!$A$3,IF(M5767=People!$B$4,People!$A$4,))))</f>
        <v>Anna Andreadi</v>
      </c>
      <c r="W5767" s="3" t="str">
        <f>IFERROR(VLOOKUP(B5767,Returns!$A$2:$C$801,2,1), "No")</f>
        <v>Yes</v>
      </c>
    </row>
    <row r="5768" spans="1:23" x14ac:dyDescent="0.2">
      <c r="A5768" s="1">
        <v>5767</v>
      </c>
      <c r="B5768" t="s">
        <v>8929</v>
      </c>
      <c r="C5768" s="2" t="d">
        <v>2018-10-08</v>
      </c>
      <c r="D5768" s="2" t="d">
        <v>2018-10-15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3" t="str">
        <f>IF(M5768=People!$B$5,People!$A$5,IF(M5768=People!$B$2,People!$A$2,IF(M5768=People!$B$3,People!$A$3,IF(M5768=People!$B$4,People!$A$4,))))</f>
        <v>Kelly Williams</v>
      </c>
      <c r="W5768" s="3" t="str">
        <f>IFERROR(VLOOKUP(B5768,Returns!$A$2:$C$801,2,1), "No")</f>
        <v>Yes</v>
      </c>
    </row>
    <row r="5769" spans="1:23" x14ac:dyDescent="0.2">
      <c r="A5769" s="1">
        <v>5768</v>
      </c>
      <c r="B5769" t="s">
        <v>8930</v>
      </c>
      <c r="C5769" s="2" t="d">
        <v>2019-09-08</v>
      </c>
      <c r="D5769" s="2" t="d">
        <v>2019-09-12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3" t="str">
        <f>IF(M5769=People!$B$5,People!$A$5,IF(M5769=People!$B$2,People!$A$2,IF(M5769=People!$B$3,People!$A$3,IF(M5769=People!$B$4,People!$A$4,))))</f>
        <v>Kelly Williams</v>
      </c>
      <c r="W5769" s="3" t="str">
        <f>IFERROR(VLOOKUP(B5769,Returns!$A$2:$C$801,2,1), "No")</f>
        <v>Yes</v>
      </c>
    </row>
    <row r="5770" spans="1:23" x14ac:dyDescent="0.2">
      <c r="A5770" s="1">
        <v>5769</v>
      </c>
      <c r="B5770" t="s">
        <v>8931</v>
      </c>
      <c r="C5770" s="2" t="d">
        <v>2017-02-25</v>
      </c>
      <c r="D5770" s="2" t="d">
        <v>2017-03-01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3" t="str">
        <f>IF(M5770=People!$B$5,People!$A$5,IF(M5770=People!$B$2,People!$A$2,IF(M5770=People!$B$3,People!$A$3,IF(M5770=People!$B$4,People!$A$4,))))</f>
        <v>Chuck Magee</v>
      </c>
      <c r="W5770" s="3" t="str">
        <f>IFERROR(VLOOKUP(B5770,Returns!$A$2:$C$801,2,1), "No")</f>
        <v>Yes</v>
      </c>
    </row>
    <row r="5771" spans="1:23" x14ac:dyDescent="0.2">
      <c r="A5771" s="1">
        <v>5770</v>
      </c>
      <c r="B5771" t="s">
        <v>8931</v>
      </c>
      <c r="C5771" s="2" t="d">
        <v>2017-02-25</v>
      </c>
      <c r="D5771" s="2" t="d">
        <v>2017-03-01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3" t="str">
        <f>IF(M5771=People!$B$5,People!$A$5,IF(M5771=People!$B$2,People!$A$2,IF(M5771=People!$B$3,People!$A$3,IF(M5771=People!$B$4,People!$A$4,))))</f>
        <v>Chuck Magee</v>
      </c>
      <c r="W5771" s="3" t="str">
        <f>IFERROR(VLOOKUP(B5771,Returns!$A$2:$C$801,2,1), "No")</f>
        <v>Yes</v>
      </c>
    </row>
    <row r="5772" spans="1:23" x14ac:dyDescent="0.2">
      <c r="A5772" s="1">
        <v>5771</v>
      </c>
      <c r="B5772" t="s">
        <v>8932</v>
      </c>
      <c r="C5772" s="2" t="d">
        <v>2017-09-24</v>
      </c>
      <c r="D5772" s="2" t="d">
        <v>2017-09-28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3" t="str">
        <f>IF(M5772=People!$B$5,People!$A$5,IF(M5772=People!$B$2,People!$A$2,IF(M5772=People!$B$3,People!$A$3,IF(M5772=People!$B$4,People!$A$4,))))</f>
        <v>Anna Andreadi</v>
      </c>
      <c r="W5772" s="3" t="str">
        <f>IFERROR(VLOOKUP(B5772,Returns!$A$2:$C$801,2,1), "No")</f>
        <v>Yes</v>
      </c>
    </row>
    <row r="5773" spans="1:23" x14ac:dyDescent="0.2">
      <c r="A5773" s="1">
        <v>5772</v>
      </c>
      <c r="B5773" t="s">
        <v>8932</v>
      </c>
      <c r="C5773" s="2" t="d">
        <v>2017-09-24</v>
      </c>
      <c r="D5773" s="2" t="d">
        <v>2017-09-28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3" t="str">
        <f>IF(M5773=People!$B$5,People!$A$5,IF(M5773=People!$B$2,People!$A$2,IF(M5773=People!$B$3,People!$A$3,IF(M5773=People!$B$4,People!$A$4,))))</f>
        <v>Anna Andreadi</v>
      </c>
      <c r="W5773" s="3" t="str">
        <f>IFERROR(VLOOKUP(B5773,Returns!$A$2:$C$801,2,1), "No")</f>
        <v>Yes</v>
      </c>
    </row>
    <row r="5774" spans="1:23" x14ac:dyDescent="0.2">
      <c r="A5774" s="1">
        <v>5773</v>
      </c>
      <c r="B5774" t="s">
        <v>8933</v>
      </c>
      <c r="C5774" s="2" t="d">
        <v>2017-11-26</v>
      </c>
      <c r="D5774" s="2" t="d">
        <v>2017-12-01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3" t="str">
        <f>IF(M5774=People!$B$5,People!$A$5,IF(M5774=People!$B$2,People!$A$2,IF(M5774=People!$B$3,People!$A$3,IF(M5774=People!$B$4,People!$A$4,))))</f>
        <v>Kelly Williams</v>
      </c>
      <c r="W5774" s="3" t="str">
        <f>IFERROR(VLOOKUP(B5774,Returns!$A$2:$C$801,2,1), "No")</f>
        <v>Yes</v>
      </c>
    </row>
    <row r="5775" spans="1:23" x14ac:dyDescent="0.2">
      <c r="A5775" s="1">
        <v>5774</v>
      </c>
      <c r="B5775" t="s">
        <v>8934</v>
      </c>
      <c r="C5775" s="2" t="d">
        <v>2018-08-31</v>
      </c>
      <c r="D5775" s="2" t="d">
        <v>2018-09-06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3" t="str">
        <f>IF(M5775=People!$B$5,People!$A$5,IF(M5775=People!$B$2,People!$A$2,IF(M5775=People!$B$3,People!$A$3,IF(M5775=People!$B$4,People!$A$4,))))</f>
        <v>Kelly Williams</v>
      </c>
      <c r="W5775" s="3" t="str">
        <f>IFERROR(VLOOKUP(B5775,Returns!$A$2:$C$801,2,1), "No")</f>
        <v>Yes</v>
      </c>
    </row>
    <row r="5776" spans="1:23" x14ac:dyDescent="0.2">
      <c r="A5776" s="1">
        <v>5775</v>
      </c>
      <c r="B5776" t="s">
        <v>6070</v>
      </c>
      <c r="C5776" s="2" t="d">
        <v>2018-04-12</v>
      </c>
      <c r="D5776" s="2" t="d">
        <v>2018-04-16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3" t="str">
        <f>IF(M5776=People!$B$5,People!$A$5,IF(M5776=People!$B$2,People!$A$2,IF(M5776=People!$B$3,People!$A$3,IF(M5776=People!$B$4,People!$A$4,))))</f>
        <v>Anna Andreadi</v>
      </c>
      <c r="W5776" s="3" t="str">
        <f>IFERROR(VLOOKUP(B5776,Returns!$A$2:$C$801,2,1), "No")</f>
        <v>Yes</v>
      </c>
    </row>
    <row r="5777" spans="1:23" x14ac:dyDescent="0.2">
      <c r="A5777" s="1">
        <v>5776</v>
      </c>
      <c r="B5777" t="s">
        <v>6070</v>
      </c>
      <c r="C5777" s="2" t="d">
        <v>2018-04-12</v>
      </c>
      <c r="D5777" s="2" t="d">
        <v>2018-04-16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3" t="str">
        <f>IF(M5777=People!$B$5,People!$A$5,IF(M5777=People!$B$2,People!$A$2,IF(M5777=People!$B$3,People!$A$3,IF(M5777=People!$B$4,People!$A$4,))))</f>
        <v>Anna Andreadi</v>
      </c>
      <c r="W5777" s="3" t="str">
        <f>IFERROR(VLOOKUP(B5777,Returns!$A$2:$C$801,2,1), "No")</f>
        <v>Yes</v>
      </c>
    </row>
    <row r="5778" spans="1:23" x14ac:dyDescent="0.2">
      <c r="A5778" s="1">
        <v>5777</v>
      </c>
      <c r="B5778" t="s">
        <v>8935</v>
      </c>
      <c r="C5778" s="2" t="d">
        <v>2018-12-04</v>
      </c>
      <c r="D5778" s="2" t="d">
        <v>2018-12-08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3" t="str">
        <f>IF(M5778=People!$B$5,People!$A$5,IF(M5778=People!$B$2,People!$A$2,IF(M5778=People!$B$3,People!$A$3,IF(M5778=People!$B$4,People!$A$4,))))</f>
        <v>Chuck Magee</v>
      </c>
      <c r="W5778" s="3" t="str">
        <f>IFERROR(VLOOKUP(B5778,Returns!$A$2:$C$801,2,1), "No")</f>
        <v>Yes</v>
      </c>
    </row>
    <row r="5779" spans="1:23" x14ac:dyDescent="0.2">
      <c r="A5779" s="1">
        <v>5778</v>
      </c>
      <c r="B5779" t="s">
        <v>8936</v>
      </c>
      <c r="C5779" s="2" t="d">
        <v>2018-12-04</v>
      </c>
      <c r="D5779" s="2" t="d">
        <v>2018-12-09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3" t="str">
        <f>IF(M5779=People!$B$5,People!$A$5,IF(M5779=People!$B$2,People!$A$2,IF(M5779=People!$B$3,People!$A$3,IF(M5779=People!$B$4,People!$A$4,))))</f>
        <v>Anna Andreadi</v>
      </c>
      <c r="W5779" s="3" t="str">
        <f>IFERROR(VLOOKUP(B5779,Returns!$A$2:$C$801,2,1), "No")</f>
        <v>Yes</v>
      </c>
    </row>
    <row r="5780" spans="1:23" x14ac:dyDescent="0.2">
      <c r="A5780" s="1">
        <v>5779</v>
      </c>
      <c r="B5780" t="s">
        <v>5940</v>
      </c>
      <c r="C5780" s="2" t="d">
        <v>2016-11-11</v>
      </c>
      <c r="D5780" s="2" t="d">
        <v>2016-11-18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3" t="str">
        <f>IF(M5780=People!$B$5,People!$A$5,IF(M5780=People!$B$2,People!$A$2,IF(M5780=People!$B$3,People!$A$3,IF(M5780=People!$B$4,People!$A$4,))))</f>
        <v>Anna Andreadi</v>
      </c>
      <c r="W5780" s="3" t="str">
        <f>IFERROR(VLOOKUP(B5780,Returns!$A$2:$C$801,2,1), "No")</f>
        <v>Yes</v>
      </c>
    </row>
    <row r="5781" spans="1:23" x14ac:dyDescent="0.2">
      <c r="A5781" s="1">
        <v>5780</v>
      </c>
      <c r="B5781" t="s">
        <v>5940</v>
      </c>
      <c r="C5781" s="2" t="d">
        <v>2016-11-11</v>
      </c>
      <c r="D5781" s="2" t="d">
        <v>2016-11-18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3" t="str">
        <f>IF(M5781=People!$B$5,People!$A$5,IF(M5781=People!$B$2,People!$A$2,IF(M5781=People!$B$3,People!$A$3,IF(M5781=People!$B$4,People!$A$4,))))</f>
        <v>Anna Andreadi</v>
      </c>
      <c r="W5781" s="3" t="str">
        <f>IFERROR(VLOOKUP(B5781,Returns!$A$2:$C$801,2,1), "No")</f>
        <v>Yes</v>
      </c>
    </row>
    <row r="5782" spans="1:23" x14ac:dyDescent="0.2">
      <c r="A5782" s="1">
        <v>5781</v>
      </c>
      <c r="B5782" t="s">
        <v>8937</v>
      </c>
      <c r="C5782" s="2" t="d">
        <v>2017-04-02</v>
      </c>
      <c r="D5782" s="2" t="d">
        <v>2017-04-09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3" t="str">
        <f>IF(M5782=People!$B$5,People!$A$5,IF(M5782=People!$B$2,People!$A$2,IF(M5782=People!$B$3,People!$A$3,IF(M5782=People!$B$4,People!$A$4,))))</f>
        <v>Anna Andreadi</v>
      </c>
      <c r="W5782" s="3" t="str">
        <f>IFERROR(VLOOKUP(B5782,Returns!$A$2:$C$801,2,1), "No")</f>
        <v>Yes</v>
      </c>
    </row>
    <row r="5783" spans="1:23" x14ac:dyDescent="0.2">
      <c r="A5783" s="1">
        <v>5782</v>
      </c>
      <c r="B5783" t="s">
        <v>8938</v>
      </c>
      <c r="C5783" s="2" t="d">
        <v>2017-12-12</v>
      </c>
      <c r="D5783" s="2" t="d">
        <v>2017-12-16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3" t="str">
        <f>IF(M5783=People!$B$5,People!$A$5,IF(M5783=People!$B$2,People!$A$2,IF(M5783=People!$B$3,People!$A$3,IF(M5783=People!$B$4,People!$A$4,))))</f>
        <v>Anna Andreadi</v>
      </c>
      <c r="W5783" s="3" t="str">
        <f>IFERROR(VLOOKUP(B5783,Returns!$A$2:$C$801,2,1), "No")</f>
        <v>Yes</v>
      </c>
    </row>
    <row r="5784" spans="1:23" x14ac:dyDescent="0.2">
      <c r="A5784" s="1">
        <v>5783</v>
      </c>
      <c r="B5784" t="s">
        <v>8938</v>
      </c>
      <c r="C5784" s="2" t="d">
        <v>2017-12-12</v>
      </c>
      <c r="D5784" s="2" t="d">
        <v>2017-12-16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3" t="str">
        <f>IF(M5784=People!$B$5,People!$A$5,IF(M5784=People!$B$2,People!$A$2,IF(M5784=People!$B$3,People!$A$3,IF(M5784=People!$B$4,People!$A$4,))))</f>
        <v>Anna Andreadi</v>
      </c>
      <c r="W5784" s="3" t="str">
        <f>IFERROR(VLOOKUP(B5784,Returns!$A$2:$C$801,2,1), "No")</f>
        <v>Yes</v>
      </c>
    </row>
    <row r="5785" spans="1:23" x14ac:dyDescent="0.2">
      <c r="A5785" s="1">
        <v>5784</v>
      </c>
      <c r="B5785" t="s">
        <v>8938</v>
      </c>
      <c r="C5785" s="2" t="d">
        <v>2017-12-12</v>
      </c>
      <c r="D5785" s="2" t="d">
        <v>2017-12-16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3" t="str">
        <f>IF(M5785=People!$B$5,People!$A$5,IF(M5785=People!$B$2,People!$A$2,IF(M5785=People!$B$3,People!$A$3,IF(M5785=People!$B$4,People!$A$4,))))</f>
        <v>Anna Andreadi</v>
      </c>
      <c r="W5785" s="3" t="str">
        <f>IFERROR(VLOOKUP(B5785,Returns!$A$2:$C$801,2,1), "No")</f>
        <v>Yes</v>
      </c>
    </row>
    <row r="5786" spans="1:23" x14ac:dyDescent="0.2">
      <c r="A5786" s="1">
        <v>5785</v>
      </c>
      <c r="B5786" t="s">
        <v>8939</v>
      </c>
      <c r="C5786" s="2" t="d">
        <v>2019-10-02</v>
      </c>
      <c r="D5786" s="2" t="d">
        <v>2019-10-08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3" t="str">
        <f>IF(M5786=People!$B$5,People!$A$5,IF(M5786=People!$B$2,People!$A$2,IF(M5786=People!$B$3,People!$A$3,IF(M5786=People!$B$4,People!$A$4,))))</f>
        <v>Anna Andreadi</v>
      </c>
      <c r="W5786" s="3" t="str">
        <f>IFERROR(VLOOKUP(B5786,Returns!$A$2:$C$801,2,1), "No")</f>
        <v>Yes</v>
      </c>
    </row>
    <row r="5787" spans="1:23" x14ac:dyDescent="0.2">
      <c r="A5787" s="1">
        <v>5786</v>
      </c>
      <c r="B5787" t="s">
        <v>8939</v>
      </c>
      <c r="C5787" s="2" t="d">
        <v>2019-10-02</v>
      </c>
      <c r="D5787" s="2" t="d">
        <v>2019-10-08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3" t="str">
        <f>IF(M5787=People!$B$5,People!$A$5,IF(M5787=People!$B$2,People!$A$2,IF(M5787=People!$B$3,People!$A$3,IF(M5787=People!$B$4,People!$A$4,))))</f>
        <v>Anna Andreadi</v>
      </c>
      <c r="W5787" s="3" t="str">
        <f>IFERROR(VLOOKUP(B5787,Returns!$A$2:$C$801,2,1), "No")</f>
        <v>Yes</v>
      </c>
    </row>
    <row r="5788" spans="1:23" x14ac:dyDescent="0.2">
      <c r="A5788" s="1">
        <v>5787</v>
      </c>
      <c r="B5788" t="s">
        <v>8939</v>
      </c>
      <c r="C5788" s="2" t="d">
        <v>2019-10-02</v>
      </c>
      <c r="D5788" s="2" t="d">
        <v>2019-10-08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3" t="str">
        <f>IF(M5788=People!$B$5,People!$A$5,IF(M5788=People!$B$2,People!$A$2,IF(M5788=People!$B$3,People!$A$3,IF(M5788=People!$B$4,People!$A$4,))))</f>
        <v>Anna Andreadi</v>
      </c>
      <c r="W5788" s="3" t="str">
        <f>IFERROR(VLOOKUP(B5788,Returns!$A$2:$C$801,2,1), "No")</f>
        <v>Yes</v>
      </c>
    </row>
    <row r="5789" spans="1:23" x14ac:dyDescent="0.2">
      <c r="A5789" s="1">
        <v>5788</v>
      </c>
      <c r="B5789" t="s">
        <v>8939</v>
      </c>
      <c r="C5789" s="2" t="d">
        <v>2019-10-02</v>
      </c>
      <c r="D5789" s="2" t="d">
        <v>2019-10-08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3" t="str">
        <f>IF(M5789=People!$B$5,People!$A$5,IF(M5789=People!$B$2,People!$A$2,IF(M5789=People!$B$3,People!$A$3,IF(M5789=People!$B$4,People!$A$4,))))</f>
        <v>Anna Andreadi</v>
      </c>
      <c r="W5789" s="3" t="str">
        <f>IFERROR(VLOOKUP(B5789,Returns!$A$2:$C$801,2,1), "No")</f>
        <v>Yes</v>
      </c>
    </row>
    <row r="5790" spans="1:23" x14ac:dyDescent="0.2">
      <c r="A5790" s="1">
        <v>5789</v>
      </c>
      <c r="B5790" t="s">
        <v>8940</v>
      </c>
      <c r="C5790" s="2" t="d">
        <v>2019-04-10</v>
      </c>
      <c r="D5790" s="2" t="d">
        <v>2019-04-14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3" t="str">
        <f>IF(M5790=People!$B$5,People!$A$5,IF(M5790=People!$B$2,People!$A$2,IF(M5790=People!$B$3,People!$A$3,IF(M5790=People!$B$4,People!$A$4,))))</f>
        <v>Cassandra Brandow</v>
      </c>
      <c r="W5790" s="3" t="str">
        <f>IFERROR(VLOOKUP(B5790,Returns!$A$2:$C$801,2,1), "No")</f>
        <v>Yes</v>
      </c>
    </row>
    <row r="5791" spans="1:23" x14ac:dyDescent="0.2">
      <c r="A5791" s="1">
        <v>5790</v>
      </c>
      <c r="B5791" t="s">
        <v>8940</v>
      </c>
      <c r="C5791" s="2" t="d">
        <v>2019-04-10</v>
      </c>
      <c r="D5791" s="2" t="d">
        <v>2019-04-14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3" t="str">
        <f>IF(M5791=People!$B$5,People!$A$5,IF(M5791=People!$B$2,People!$A$2,IF(M5791=People!$B$3,People!$A$3,IF(M5791=People!$B$4,People!$A$4,))))</f>
        <v>Cassandra Brandow</v>
      </c>
      <c r="W5791" s="3" t="str">
        <f>IFERROR(VLOOKUP(B5791,Returns!$A$2:$C$801,2,1), "No")</f>
        <v>Yes</v>
      </c>
    </row>
    <row r="5792" spans="1:23" x14ac:dyDescent="0.2">
      <c r="A5792" s="1">
        <v>5791</v>
      </c>
      <c r="B5792" t="s">
        <v>6145</v>
      </c>
      <c r="C5792" s="2" t="d">
        <v>2019-09-29</v>
      </c>
      <c r="D5792" s="2" t="d">
        <v>2019-10-02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3" t="str">
        <f>IF(M5792=People!$B$5,People!$A$5,IF(M5792=People!$B$2,People!$A$2,IF(M5792=People!$B$3,People!$A$3,IF(M5792=People!$B$4,People!$A$4,))))</f>
        <v>Anna Andreadi</v>
      </c>
      <c r="W5792" s="3" t="str">
        <f>IFERROR(VLOOKUP(B5792,Returns!$A$2:$C$801,2,1), "No")</f>
        <v>Yes</v>
      </c>
    </row>
    <row r="5793" spans="1:23" x14ac:dyDescent="0.2">
      <c r="A5793" s="1">
        <v>5792</v>
      </c>
      <c r="B5793" t="s">
        <v>6145</v>
      </c>
      <c r="C5793" s="2" t="d">
        <v>2019-09-29</v>
      </c>
      <c r="D5793" s="2" t="d">
        <v>2019-10-02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3" t="str">
        <f>IF(M5793=People!$B$5,People!$A$5,IF(M5793=People!$B$2,People!$A$2,IF(M5793=People!$B$3,People!$A$3,IF(M5793=People!$B$4,People!$A$4,))))</f>
        <v>Anna Andreadi</v>
      </c>
      <c r="W5793" s="3" t="str">
        <f>IFERROR(VLOOKUP(B5793,Returns!$A$2:$C$801,2,1), "No")</f>
        <v>Yes</v>
      </c>
    </row>
    <row r="5794" spans="1:23" x14ac:dyDescent="0.2">
      <c r="A5794" s="1">
        <v>5793</v>
      </c>
      <c r="B5794" t="s">
        <v>6145</v>
      </c>
      <c r="C5794" s="2" t="d">
        <v>2019-09-29</v>
      </c>
      <c r="D5794" s="2" t="d">
        <v>2019-10-02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3" t="str">
        <f>IF(M5794=People!$B$5,People!$A$5,IF(M5794=People!$B$2,People!$A$2,IF(M5794=People!$B$3,People!$A$3,IF(M5794=People!$B$4,People!$A$4,))))</f>
        <v>Anna Andreadi</v>
      </c>
      <c r="W5794" s="3" t="str">
        <f>IFERROR(VLOOKUP(B5794,Returns!$A$2:$C$801,2,1), "No")</f>
        <v>Yes</v>
      </c>
    </row>
    <row r="5795" spans="1:23" x14ac:dyDescent="0.2">
      <c r="A5795" s="1">
        <v>5794</v>
      </c>
      <c r="B5795" t="s">
        <v>6145</v>
      </c>
      <c r="C5795" s="2" t="d">
        <v>2019-09-29</v>
      </c>
      <c r="D5795" s="2" t="d">
        <v>2019-10-02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3" t="str">
        <f>IF(M5795=People!$B$5,People!$A$5,IF(M5795=People!$B$2,People!$A$2,IF(M5795=People!$B$3,People!$A$3,IF(M5795=People!$B$4,People!$A$4,))))</f>
        <v>Anna Andreadi</v>
      </c>
      <c r="W5795" s="3" t="str">
        <f>IFERROR(VLOOKUP(B5795,Returns!$A$2:$C$801,2,1), "No")</f>
        <v>Yes</v>
      </c>
    </row>
    <row r="5796" spans="1:23" x14ac:dyDescent="0.2">
      <c r="A5796" s="1">
        <v>5795</v>
      </c>
      <c r="B5796" t="s">
        <v>6145</v>
      </c>
      <c r="C5796" s="2" t="d">
        <v>2019-09-29</v>
      </c>
      <c r="D5796" s="2" t="d">
        <v>2019-10-02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3" t="str">
        <f>IF(M5796=People!$B$5,People!$A$5,IF(M5796=People!$B$2,People!$A$2,IF(M5796=People!$B$3,People!$A$3,IF(M5796=People!$B$4,People!$A$4,))))</f>
        <v>Anna Andreadi</v>
      </c>
      <c r="W5796" s="3" t="str">
        <f>IFERROR(VLOOKUP(B5796,Returns!$A$2:$C$801,2,1), "No")</f>
        <v>Yes</v>
      </c>
    </row>
    <row r="5797" spans="1:23" x14ac:dyDescent="0.2">
      <c r="A5797" s="1">
        <v>5796</v>
      </c>
      <c r="B5797" t="s">
        <v>8941</v>
      </c>
      <c r="C5797" s="2" t="d">
        <v>2016-09-29</v>
      </c>
      <c r="D5797" s="2" t="d">
        <v>2016-10-03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3" t="str">
        <f>IF(M5797=People!$B$5,People!$A$5,IF(M5797=People!$B$2,People!$A$2,IF(M5797=People!$B$3,People!$A$3,IF(M5797=People!$B$4,People!$A$4,))))</f>
        <v>Chuck Magee</v>
      </c>
      <c r="W5797" s="3" t="str">
        <f>IFERROR(VLOOKUP(B5797,Returns!$A$2:$C$801,2,1), "No")</f>
        <v>Yes</v>
      </c>
    </row>
    <row r="5798" spans="1:23" x14ac:dyDescent="0.2">
      <c r="A5798" s="1">
        <v>5797</v>
      </c>
      <c r="B5798" t="s">
        <v>8941</v>
      </c>
      <c r="C5798" s="2" t="d">
        <v>2016-09-29</v>
      </c>
      <c r="D5798" s="2" t="d">
        <v>2016-10-03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3" t="str">
        <f>IF(M5798=People!$B$5,People!$A$5,IF(M5798=People!$B$2,People!$A$2,IF(M5798=People!$B$3,People!$A$3,IF(M5798=People!$B$4,People!$A$4,))))</f>
        <v>Chuck Magee</v>
      </c>
      <c r="W5798" s="3" t="str">
        <f>IFERROR(VLOOKUP(B5798,Returns!$A$2:$C$801,2,1), "No")</f>
        <v>Yes</v>
      </c>
    </row>
    <row r="5799" spans="1:23" x14ac:dyDescent="0.2">
      <c r="A5799" s="1">
        <v>5798</v>
      </c>
      <c r="B5799" t="s">
        <v>8941</v>
      </c>
      <c r="C5799" s="2" t="d">
        <v>2016-09-29</v>
      </c>
      <c r="D5799" s="2" t="d">
        <v>2016-10-03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3" t="str">
        <f>IF(M5799=People!$B$5,People!$A$5,IF(M5799=People!$B$2,People!$A$2,IF(M5799=People!$B$3,People!$A$3,IF(M5799=People!$B$4,People!$A$4,))))</f>
        <v>Chuck Magee</v>
      </c>
      <c r="W5799" s="3" t="str">
        <f>IFERROR(VLOOKUP(B5799,Returns!$A$2:$C$801,2,1), "No")</f>
        <v>Yes</v>
      </c>
    </row>
    <row r="5800" spans="1:23" x14ac:dyDescent="0.2">
      <c r="A5800" s="1">
        <v>5799</v>
      </c>
      <c r="B5800" t="s">
        <v>8941</v>
      </c>
      <c r="C5800" s="2" t="d">
        <v>2016-09-29</v>
      </c>
      <c r="D5800" s="2" t="d">
        <v>2016-10-03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3" t="str">
        <f>IF(M5800=People!$B$5,People!$A$5,IF(M5800=People!$B$2,People!$A$2,IF(M5800=People!$B$3,People!$A$3,IF(M5800=People!$B$4,People!$A$4,))))</f>
        <v>Chuck Magee</v>
      </c>
      <c r="W5800" s="3" t="str">
        <f>IFERROR(VLOOKUP(B5800,Returns!$A$2:$C$801,2,1), "No")</f>
        <v>Yes</v>
      </c>
    </row>
    <row r="5801" spans="1:23" x14ac:dyDescent="0.2">
      <c r="A5801" s="1">
        <v>5800</v>
      </c>
      <c r="B5801" t="s">
        <v>8942</v>
      </c>
      <c r="C5801" s="2" t="d">
        <v>2016-08-20</v>
      </c>
      <c r="D5801" s="2" t="d">
        <v>2016-08-25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3" t="str">
        <f>IF(M5801=People!$B$5,People!$A$5,IF(M5801=People!$B$2,People!$A$2,IF(M5801=People!$B$3,People!$A$3,IF(M5801=People!$B$4,People!$A$4,))))</f>
        <v>Kelly Williams</v>
      </c>
      <c r="W5801" s="3" t="str">
        <f>IFERROR(VLOOKUP(B5801,Returns!$A$2:$C$801,2,1), "No")</f>
        <v>Yes</v>
      </c>
    </row>
    <row r="5802" spans="1:23" x14ac:dyDescent="0.2">
      <c r="A5802" s="1">
        <v>5801</v>
      </c>
      <c r="B5802" t="s">
        <v>5947</v>
      </c>
      <c r="C5802" s="2" t="d">
        <v>2016-07-11</v>
      </c>
      <c r="D5802" s="2" t="d">
        <v>2016-07-14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3" t="str">
        <f>IF(M5802=People!$B$5,People!$A$5,IF(M5802=People!$B$2,People!$A$2,IF(M5802=People!$B$3,People!$A$3,IF(M5802=People!$B$4,People!$A$4,))))</f>
        <v>Kelly Williams</v>
      </c>
      <c r="W5802" s="3" t="str">
        <f>IFERROR(VLOOKUP(B5802,Returns!$A$2:$C$801,2,1), "No")</f>
        <v>Yes</v>
      </c>
    </row>
    <row r="5803" spans="1:23" x14ac:dyDescent="0.2">
      <c r="A5803" s="1">
        <v>5802</v>
      </c>
      <c r="B5803" t="s">
        <v>5947</v>
      </c>
      <c r="C5803" s="2" t="d">
        <v>2016-07-11</v>
      </c>
      <c r="D5803" s="2" t="d">
        <v>2016-07-14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3" t="str">
        <f>IF(M5803=People!$B$5,People!$A$5,IF(M5803=People!$B$2,People!$A$2,IF(M5803=People!$B$3,People!$A$3,IF(M5803=People!$B$4,People!$A$4,))))</f>
        <v>Kelly Williams</v>
      </c>
      <c r="W5803" s="3" t="str">
        <f>IFERROR(VLOOKUP(B5803,Returns!$A$2:$C$801,2,1), "No")</f>
        <v>Yes</v>
      </c>
    </row>
    <row r="5804" spans="1:23" x14ac:dyDescent="0.2">
      <c r="A5804" s="1">
        <v>5803</v>
      </c>
      <c r="B5804" t="s">
        <v>8943</v>
      </c>
      <c r="C5804" s="2" t="d">
        <v>2017-03-22</v>
      </c>
      <c r="D5804" s="2" t="d">
        <v>2017-03-24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3" t="str">
        <f>IF(M5804=People!$B$5,People!$A$5,IF(M5804=People!$B$2,People!$A$2,IF(M5804=People!$B$3,People!$A$3,IF(M5804=People!$B$4,People!$A$4,))))</f>
        <v>Anna Andreadi</v>
      </c>
      <c r="W5804" s="3" t="str">
        <f>IFERROR(VLOOKUP(B5804,Returns!$A$2:$C$801,2,1), "No")</f>
        <v>Yes</v>
      </c>
    </row>
    <row r="5805" spans="1:23" x14ac:dyDescent="0.2">
      <c r="A5805" s="1">
        <v>5804</v>
      </c>
      <c r="B5805" t="s">
        <v>8944</v>
      </c>
      <c r="C5805" s="2" t="d">
        <v>2019-05-12</v>
      </c>
      <c r="D5805" s="2" t="d">
        <v>2019-05-19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3" t="str">
        <f>IF(M5805=People!$B$5,People!$A$5,IF(M5805=People!$B$2,People!$A$2,IF(M5805=People!$B$3,People!$A$3,IF(M5805=People!$B$4,People!$A$4,))))</f>
        <v>Chuck Magee</v>
      </c>
      <c r="W5805" s="3" t="str">
        <f>IFERROR(VLOOKUP(B5805,Returns!$A$2:$C$801,2,1), "No")</f>
        <v>Yes</v>
      </c>
    </row>
    <row r="5806" spans="1:23" x14ac:dyDescent="0.2">
      <c r="A5806" s="1">
        <v>5805</v>
      </c>
      <c r="B5806" t="s">
        <v>8945</v>
      </c>
      <c r="C5806" s="2" t="d">
        <v>2019-11-13</v>
      </c>
      <c r="D5806" s="2" t="d">
        <v>2019-11-19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3" t="str">
        <f>IF(M5806=People!$B$5,People!$A$5,IF(M5806=People!$B$2,People!$A$2,IF(M5806=People!$B$3,People!$A$3,IF(M5806=People!$B$4,People!$A$4,))))</f>
        <v>Kelly Williams</v>
      </c>
      <c r="W5806" s="3" t="str">
        <f>IFERROR(VLOOKUP(B5806,Returns!$A$2:$C$801,2,1), "No")</f>
        <v>Yes</v>
      </c>
    </row>
    <row r="5807" spans="1:23" x14ac:dyDescent="0.2">
      <c r="A5807" s="1">
        <v>5806</v>
      </c>
      <c r="B5807" t="s">
        <v>8945</v>
      </c>
      <c r="C5807" s="2" t="d">
        <v>2019-11-13</v>
      </c>
      <c r="D5807" s="2" t="d">
        <v>2019-11-19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3" t="str">
        <f>IF(M5807=People!$B$5,People!$A$5,IF(M5807=People!$B$2,People!$A$2,IF(M5807=People!$B$3,People!$A$3,IF(M5807=People!$B$4,People!$A$4,))))</f>
        <v>Kelly Williams</v>
      </c>
      <c r="W5807" s="3" t="str">
        <f>IFERROR(VLOOKUP(B5807,Returns!$A$2:$C$801,2,1), "No")</f>
        <v>Yes</v>
      </c>
    </row>
    <row r="5808" spans="1:23" x14ac:dyDescent="0.2">
      <c r="A5808" s="1">
        <v>5807</v>
      </c>
      <c r="B5808" t="s">
        <v>8946</v>
      </c>
      <c r="C5808" s="2" t="d">
        <v>2018-09-04</v>
      </c>
      <c r="D5808" s="2" t="d">
        <v>2018-09-07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3" t="str">
        <f>IF(M5808=People!$B$5,People!$A$5,IF(M5808=People!$B$2,People!$A$2,IF(M5808=People!$B$3,People!$A$3,IF(M5808=People!$B$4,People!$A$4,))))</f>
        <v>Cassandra Brandow</v>
      </c>
      <c r="W5808" s="3" t="str">
        <f>IFERROR(VLOOKUP(B5808,Returns!$A$2:$C$801,2,1), "No")</f>
        <v>Yes</v>
      </c>
    </row>
    <row r="5809" spans="1:23" x14ac:dyDescent="0.2">
      <c r="A5809" s="1">
        <v>5808</v>
      </c>
      <c r="B5809" t="s">
        <v>8946</v>
      </c>
      <c r="C5809" s="2" t="d">
        <v>2018-09-04</v>
      </c>
      <c r="D5809" s="2" t="d">
        <v>2018-09-07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3" t="str">
        <f>IF(M5809=People!$B$5,People!$A$5,IF(M5809=People!$B$2,People!$A$2,IF(M5809=People!$B$3,People!$A$3,IF(M5809=People!$B$4,People!$A$4,))))</f>
        <v>Cassandra Brandow</v>
      </c>
      <c r="W5809" s="3" t="str">
        <f>IFERROR(VLOOKUP(B5809,Returns!$A$2:$C$801,2,1), "No")</f>
        <v>Yes</v>
      </c>
    </row>
    <row r="5810" spans="1:23" x14ac:dyDescent="0.2">
      <c r="A5810" s="1">
        <v>5809</v>
      </c>
      <c r="B5810" t="s">
        <v>8946</v>
      </c>
      <c r="C5810" s="2" t="d">
        <v>2018-09-04</v>
      </c>
      <c r="D5810" s="2" t="d">
        <v>2018-09-07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3" t="str">
        <f>IF(M5810=People!$B$5,People!$A$5,IF(M5810=People!$B$2,People!$A$2,IF(M5810=People!$B$3,People!$A$3,IF(M5810=People!$B$4,People!$A$4,))))</f>
        <v>Cassandra Brandow</v>
      </c>
      <c r="W5810" s="3" t="str">
        <f>IFERROR(VLOOKUP(B5810,Returns!$A$2:$C$801,2,1), "No")</f>
        <v>Yes</v>
      </c>
    </row>
    <row r="5811" spans="1:23" x14ac:dyDescent="0.2">
      <c r="A5811" s="1">
        <v>5810</v>
      </c>
      <c r="B5811" t="s">
        <v>8947</v>
      </c>
      <c r="C5811" s="2" t="d">
        <v>2018-02-06</v>
      </c>
      <c r="D5811" s="2" t="d">
        <v>2018-02-11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3" t="str">
        <f>IF(M5811=People!$B$5,People!$A$5,IF(M5811=People!$B$2,People!$A$2,IF(M5811=People!$B$3,People!$A$3,IF(M5811=People!$B$4,People!$A$4,))))</f>
        <v>Cassandra Brandow</v>
      </c>
      <c r="W5811" s="3" t="str">
        <f>IFERROR(VLOOKUP(B5811,Returns!$A$2:$C$801,2,1), "No")</f>
        <v>Yes</v>
      </c>
    </row>
    <row r="5812" spans="1:23" x14ac:dyDescent="0.2">
      <c r="A5812" s="1">
        <v>5811</v>
      </c>
      <c r="B5812" t="s">
        <v>8948</v>
      </c>
      <c r="C5812" s="2" t="d">
        <v>2017-03-22</v>
      </c>
      <c r="D5812" s="2" t="d">
        <v>2017-03-26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3" t="str">
        <f>IF(M5812=People!$B$5,People!$A$5,IF(M5812=People!$B$2,People!$A$2,IF(M5812=People!$B$3,People!$A$3,IF(M5812=People!$B$4,People!$A$4,))))</f>
        <v>Anna Andreadi</v>
      </c>
      <c r="W5812" s="3" t="str">
        <f>IFERROR(VLOOKUP(B5812,Returns!$A$2:$C$801,2,1), "No")</f>
        <v>Yes</v>
      </c>
    </row>
    <row r="5813" spans="1:23" x14ac:dyDescent="0.2">
      <c r="A5813" s="1">
        <v>5812</v>
      </c>
      <c r="B5813" t="s">
        <v>8948</v>
      </c>
      <c r="C5813" s="2" t="d">
        <v>2017-03-22</v>
      </c>
      <c r="D5813" s="2" t="d">
        <v>2017-03-26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3" t="str">
        <f>IF(M5813=People!$B$5,People!$A$5,IF(M5813=People!$B$2,People!$A$2,IF(M5813=People!$B$3,People!$A$3,IF(M5813=People!$B$4,People!$A$4,))))</f>
        <v>Anna Andreadi</v>
      </c>
      <c r="W5813" s="3" t="str">
        <f>IFERROR(VLOOKUP(B5813,Returns!$A$2:$C$801,2,1), "No")</f>
        <v>Yes</v>
      </c>
    </row>
    <row r="5814" spans="1:23" x14ac:dyDescent="0.2">
      <c r="A5814" s="1">
        <v>5813</v>
      </c>
      <c r="B5814" t="s">
        <v>8948</v>
      </c>
      <c r="C5814" s="2" t="d">
        <v>2017-03-22</v>
      </c>
      <c r="D5814" s="2" t="d">
        <v>2017-03-26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3" t="str">
        <f>IF(M5814=People!$B$5,People!$A$5,IF(M5814=People!$B$2,People!$A$2,IF(M5814=People!$B$3,People!$A$3,IF(M5814=People!$B$4,People!$A$4,))))</f>
        <v>Anna Andreadi</v>
      </c>
      <c r="W5814" s="3" t="str">
        <f>IFERROR(VLOOKUP(B5814,Returns!$A$2:$C$801,2,1), "No")</f>
        <v>Yes</v>
      </c>
    </row>
    <row r="5815" spans="1:23" x14ac:dyDescent="0.2">
      <c r="A5815" s="1">
        <v>5814</v>
      </c>
      <c r="B5815" t="s">
        <v>8949</v>
      </c>
      <c r="C5815" s="2" t="d">
        <v>2017-07-02</v>
      </c>
      <c r="D5815" s="2" t="d">
        <v>2017-07-03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3" t="str">
        <f>IF(M5815=People!$B$5,People!$A$5,IF(M5815=People!$B$2,People!$A$2,IF(M5815=People!$B$3,People!$A$3,IF(M5815=People!$B$4,People!$A$4,))))</f>
        <v>Chuck Magee</v>
      </c>
      <c r="W5815" s="3" t="str">
        <f>IFERROR(VLOOKUP(B5815,Returns!$A$2:$C$801,2,1), "No")</f>
        <v>Yes</v>
      </c>
    </row>
    <row r="5816" spans="1:23" x14ac:dyDescent="0.2">
      <c r="A5816" s="1">
        <v>5815</v>
      </c>
      <c r="B5816" t="s">
        <v>8950</v>
      </c>
      <c r="C5816" s="2" t="d">
        <v>2017-06-15</v>
      </c>
      <c r="D5816" s="2" t="d">
        <v>2017-06-17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3" t="str">
        <f>IF(M5816=People!$B$5,People!$A$5,IF(M5816=People!$B$2,People!$A$2,IF(M5816=People!$B$3,People!$A$3,IF(M5816=People!$B$4,People!$A$4,))))</f>
        <v>Cassandra Brandow</v>
      </c>
      <c r="W5816" s="3" t="str">
        <f>IFERROR(VLOOKUP(B5816,Returns!$A$2:$C$801,2,1), "No")</f>
        <v>Yes</v>
      </c>
    </row>
    <row r="5817" spans="1:23" x14ac:dyDescent="0.2">
      <c r="A5817" s="1">
        <v>5816</v>
      </c>
      <c r="B5817" t="s">
        <v>8951</v>
      </c>
      <c r="C5817" s="2" t="d">
        <v>2016-11-26</v>
      </c>
      <c r="D5817" s="2" t="d">
        <v>2016-11-26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3" t="str">
        <f>IF(M5817=People!$B$5,People!$A$5,IF(M5817=People!$B$2,People!$A$2,IF(M5817=People!$B$3,People!$A$3,IF(M5817=People!$B$4,People!$A$4,))))</f>
        <v>Chuck Magee</v>
      </c>
      <c r="W5817" s="3" t="str">
        <f>IFERROR(VLOOKUP(B5817,Returns!$A$2:$C$801,2,1), "No")</f>
        <v>Yes</v>
      </c>
    </row>
    <row r="5818" spans="1:23" x14ac:dyDescent="0.2">
      <c r="A5818" s="1">
        <v>5817</v>
      </c>
      <c r="B5818" t="s">
        <v>8951</v>
      </c>
      <c r="C5818" s="2" t="d">
        <v>2016-11-26</v>
      </c>
      <c r="D5818" s="2" t="d">
        <v>2016-11-26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3" t="str">
        <f>IF(M5818=People!$B$5,People!$A$5,IF(M5818=People!$B$2,People!$A$2,IF(M5818=People!$B$3,People!$A$3,IF(M5818=People!$B$4,People!$A$4,))))</f>
        <v>Chuck Magee</v>
      </c>
      <c r="W5818" s="3" t="str">
        <f>IFERROR(VLOOKUP(B5818,Returns!$A$2:$C$801,2,1), "No")</f>
        <v>Yes</v>
      </c>
    </row>
    <row r="5819" spans="1:23" x14ac:dyDescent="0.2">
      <c r="A5819" s="1">
        <v>5818</v>
      </c>
      <c r="B5819" t="s">
        <v>8951</v>
      </c>
      <c r="C5819" s="2" t="d">
        <v>2016-11-26</v>
      </c>
      <c r="D5819" s="2" t="d">
        <v>2016-11-26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3" t="str">
        <f>IF(M5819=People!$B$5,People!$A$5,IF(M5819=People!$B$2,People!$A$2,IF(M5819=People!$B$3,People!$A$3,IF(M5819=People!$B$4,People!$A$4,))))</f>
        <v>Chuck Magee</v>
      </c>
      <c r="W5819" s="3" t="str">
        <f>IFERROR(VLOOKUP(B5819,Returns!$A$2:$C$801,2,1), "No")</f>
        <v>Yes</v>
      </c>
    </row>
    <row r="5820" spans="1:23" x14ac:dyDescent="0.2">
      <c r="A5820" s="1">
        <v>5819</v>
      </c>
      <c r="B5820" t="s">
        <v>8951</v>
      </c>
      <c r="C5820" s="2" t="d">
        <v>2016-11-26</v>
      </c>
      <c r="D5820" s="2" t="d">
        <v>2016-11-26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3" t="str">
        <f>IF(M5820=People!$B$5,People!$A$5,IF(M5820=People!$B$2,People!$A$2,IF(M5820=People!$B$3,People!$A$3,IF(M5820=People!$B$4,People!$A$4,))))</f>
        <v>Chuck Magee</v>
      </c>
      <c r="W5820" s="3" t="str">
        <f>IFERROR(VLOOKUP(B5820,Returns!$A$2:$C$801,2,1), "No")</f>
        <v>Yes</v>
      </c>
    </row>
    <row r="5821" spans="1:23" x14ac:dyDescent="0.2">
      <c r="A5821" s="1">
        <v>5820</v>
      </c>
      <c r="B5821" t="s">
        <v>8951</v>
      </c>
      <c r="C5821" s="2" t="d">
        <v>2016-11-26</v>
      </c>
      <c r="D5821" s="2" t="d">
        <v>2016-11-26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3" t="str">
        <f>IF(M5821=People!$B$5,People!$A$5,IF(M5821=People!$B$2,People!$A$2,IF(M5821=People!$B$3,People!$A$3,IF(M5821=People!$B$4,People!$A$4,))))</f>
        <v>Chuck Magee</v>
      </c>
      <c r="W5821" s="3" t="str">
        <f>IFERROR(VLOOKUP(B5821,Returns!$A$2:$C$801,2,1), "No")</f>
        <v>Yes</v>
      </c>
    </row>
    <row r="5822" spans="1:23" x14ac:dyDescent="0.2">
      <c r="A5822" s="1">
        <v>5821</v>
      </c>
      <c r="B5822" t="s">
        <v>8952</v>
      </c>
      <c r="C5822" s="2" t="d">
        <v>2019-05-12</v>
      </c>
      <c r="D5822" s="2" t="d">
        <v>2019-05-18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3" t="str">
        <f>IF(M5822=People!$B$5,People!$A$5,IF(M5822=People!$B$2,People!$A$2,IF(M5822=People!$B$3,People!$A$3,IF(M5822=People!$B$4,People!$A$4,))))</f>
        <v>Anna Andreadi</v>
      </c>
      <c r="W5822" s="3" t="str">
        <f>IFERROR(VLOOKUP(B5822,Returns!$A$2:$C$801,2,1), "No")</f>
        <v>Yes</v>
      </c>
    </row>
    <row r="5823" spans="1:23" x14ac:dyDescent="0.2">
      <c r="A5823" s="1">
        <v>5822</v>
      </c>
      <c r="B5823" t="s">
        <v>8952</v>
      </c>
      <c r="C5823" s="2" t="d">
        <v>2019-05-12</v>
      </c>
      <c r="D5823" s="2" t="d">
        <v>2019-05-18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3" t="str">
        <f>IF(M5823=People!$B$5,People!$A$5,IF(M5823=People!$B$2,People!$A$2,IF(M5823=People!$B$3,People!$A$3,IF(M5823=People!$B$4,People!$A$4,))))</f>
        <v>Anna Andreadi</v>
      </c>
      <c r="W5823" s="3" t="str">
        <f>IFERROR(VLOOKUP(B5823,Returns!$A$2:$C$801,2,1), "No")</f>
        <v>Yes</v>
      </c>
    </row>
    <row r="5824" spans="1:23" x14ac:dyDescent="0.2">
      <c r="A5824" s="1">
        <v>5823</v>
      </c>
      <c r="B5824" t="s">
        <v>8952</v>
      </c>
      <c r="C5824" s="2" t="d">
        <v>2019-05-12</v>
      </c>
      <c r="D5824" s="2" t="d">
        <v>2019-05-18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3" t="str">
        <f>IF(M5824=People!$B$5,People!$A$5,IF(M5824=People!$B$2,People!$A$2,IF(M5824=People!$B$3,People!$A$3,IF(M5824=People!$B$4,People!$A$4,))))</f>
        <v>Anna Andreadi</v>
      </c>
      <c r="W5824" s="3" t="str">
        <f>IFERROR(VLOOKUP(B5824,Returns!$A$2:$C$801,2,1), "No")</f>
        <v>Yes</v>
      </c>
    </row>
    <row r="5825" spans="1:23" x14ac:dyDescent="0.2">
      <c r="A5825" s="1">
        <v>5824</v>
      </c>
      <c r="B5825" t="s">
        <v>8952</v>
      </c>
      <c r="C5825" s="2" t="d">
        <v>2019-05-12</v>
      </c>
      <c r="D5825" s="2" t="d">
        <v>2019-05-18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3" t="str">
        <f>IF(M5825=People!$B$5,People!$A$5,IF(M5825=People!$B$2,People!$A$2,IF(M5825=People!$B$3,People!$A$3,IF(M5825=People!$B$4,People!$A$4,))))</f>
        <v>Anna Andreadi</v>
      </c>
      <c r="W5825" s="3" t="str">
        <f>IFERROR(VLOOKUP(B5825,Returns!$A$2:$C$801,2,1), "No")</f>
        <v>Yes</v>
      </c>
    </row>
    <row r="5826" spans="1:23" x14ac:dyDescent="0.2">
      <c r="A5826" s="1">
        <v>5825</v>
      </c>
      <c r="B5826" t="s">
        <v>8953</v>
      </c>
      <c r="C5826" s="2" t="d">
        <v>2016-05-02</v>
      </c>
      <c r="D5826" s="2" t="d">
        <v>2016-05-02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3" t="str">
        <f>IF(M5826=People!$B$5,People!$A$5,IF(M5826=People!$B$2,People!$A$2,IF(M5826=People!$B$3,People!$A$3,IF(M5826=People!$B$4,People!$A$4,))))</f>
        <v>Chuck Magee</v>
      </c>
      <c r="W5826" s="3" t="str">
        <f>IFERROR(VLOOKUP(B5826,Returns!$A$2:$C$801,2,1), "No")</f>
        <v>Yes</v>
      </c>
    </row>
    <row r="5827" spans="1:23" x14ac:dyDescent="0.2">
      <c r="A5827" s="1">
        <v>5826</v>
      </c>
      <c r="B5827" t="s">
        <v>8954</v>
      </c>
      <c r="C5827" s="2" t="d">
        <v>2019-09-03</v>
      </c>
      <c r="D5827" s="2" t="d">
        <v>2019-09-06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3" t="str">
        <f>IF(M5827=People!$B$5,People!$A$5,IF(M5827=People!$B$2,People!$A$2,IF(M5827=People!$B$3,People!$A$3,IF(M5827=People!$B$4,People!$A$4,))))</f>
        <v>Chuck Magee</v>
      </c>
      <c r="W5827" s="3" t="str">
        <f>IFERROR(VLOOKUP(B5827,Returns!$A$2:$C$801,2,1), "No")</f>
        <v>Yes</v>
      </c>
    </row>
    <row r="5828" spans="1:23" x14ac:dyDescent="0.2">
      <c r="A5828" s="1">
        <v>5827</v>
      </c>
      <c r="B5828" t="s">
        <v>8954</v>
      </c>
      <c r="C5828" s="2" t="d">
        <v>2019-09-03</v>
      </c>
      <c r="D5828" s="2" t="d">
        <v>2019-09-06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3" t="str">
        <f>IF(M5828=People!$B$5,People!$A$5,IF(M5828=People!$B$2,People!$A$2,IF(M5828=People!$B$3,People!$A$3,IF(M5828=People!$B$4,People!$A$4,))))</f>
        <v>Chuck Magee</v>
      </c>
      <c r="W5828" s="3" t="str">
        <f>IFERROR(VLOOKUP(B5828,Returns!$A$2:$C$801,2,1), "No")</f>
        <v>Yes</v>
      </c>
    </row>
    <row r="5829" spans="1:23" x14ac:dyDescent="0.2">
      <c r="A5829" s="1">
        <v>5828</v>
      </c>
      <c r="B5829" t="s">
        <v>8954</v>
      </c>
      <c r="C5829" s="2" t="d">
        <v>2019-09-03</v>
      </c>
      <c r="D5829" s="2" t="d">
        <v>2019-09-06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3" t="str">
        <f>IF(M5829=People!$B$5,People!$A$5,IF(M5829=People!$B$2,People!$A$2,IF(M5829=People!$B$3,People!$A$3,IF(M5829=People!$B$4,People!$A$4,))))</f>
        <v>Chuck Magee</v>
      </c>
      <c r="W5829" s="3" t="str">
        <f>IFERROR(VLOOKUP(B5829,Returns!$A$2:$C$801,2,1), "No")</f>
        <v>Yes</v>
      </c>
    </row>
    <row r="5830" spans="1:23" x14ac:dyDescent="0.2">
      <c r="A5830" s="1">
        <v>5829</v>
      </c>
      <c r="B5830" t="s">
        <v>8954</v>
      </c>
      <c r="C5830" s="2" t="d">
        <v>2019-09-03</v>
      </c>
      <c r="D5830" s="2" t="d">
        <v>2019-09-06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3" t="str">
        <f>IF(M5830=People!$B$5,People!$A$5,IF(M5830=People!$B$2,People!$A$2,IF(M5830=People!$B$3,People!$A$3,IF(M5830=People!$B$4,People!$A$4,))))</f>
        <v>Chuck Magee</v>
      </c>
      <c r="W5830" s="3" t="str">
        <f>IFERROR(VLOOKUP(B5830,Returns!$A$2:$C$801,2,1), "No")</f>
        <v>Yes</v>
      </c>
    </row>
    <row r="5831" spans="1:23" x14ac:dyDescent="0.2">
      <c r="A5831" s="1">
        <v>5830</v>
      </c>
      <c r="B5831" t="s">
        <v>8955</v>
      </c>
      <c r="C5831" s="2" t="d">
        <v>2018-12-03</v>
      </c>
      <c r="D5831" s="2" t="d">
        <v>2018-12-07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3" t="str">
        <f>IF(M5831=People!$B$5,People!$A$5,IF(M5831=People!$B$2,People!$A$2,IF(M5831=People!$B$3,People!$A$3,IF(M5831=People!$B$4,People!$A$4,))))</f>
        <v>Kelly Williams</v>
      </c>
      <c r="W5831" s="3" t="str">
        <f>IFERROR(VLOOKUP(B5831,Returns!$A$2:$C$801,2,1), "No")</f>
        <v>Yes</v>
      </c>
    </row>
    <row r="5832" spans="1:23" x14ac:dyDescent="0.2">
      <c r="A5832" s="1">
        <v>5831</v>
      </c>
      <c r="B5832" t="s">
        <v>8955</v>
      </c>
      <c r="C5832" s="2" t="d">
        <v>2018-12-03</v>
      </c>
      <c r="D5832" s="2" t="d">
        <v>2018-12-07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3" t="str">
        <f>IF(M5832=People!$B$5,People!$A$5,IF(M5832=People!$B$2,People!$A$2,IF(M5832=People!$B$3,People!$A$3,IF(M5832=People!$B$4,People!$A$4,))))</f>
        <v>Kelly Williams</v>
      </c>
      <c r="W5832" s="3" t="str">
        <f>IFERROR(VLOOKUP(B5832,Returns!$A$2:$C$801,2,1), "No")</f>
        <v>Yes</v>
      </c>
    </row>
    <row r="5833" spans="1:23" x14ac:dyDescent="0.2">
      <c r="A5833" s="1">
        <v>5832</v>
      </c>
      <c r="B5833" t="s">
        <v>8956</v>
      </c>
      <c r="C5833" s="2" t="d">
        <v>2017-07-18</v>
      </c>
      <c r="D5833" s="2" t="d">
        <v>2017-07-22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3" t="str">
        <f>IF(M5833=People!$B$5,People!$A$5,IF(M5833=People!$B$2,People!$A$2,IF(M5833=People!$B$3,People!$A$3,IF(M5833=People!$B$4,People!$A$4,))))</f>
        <v>Anna Andreadi</v>
      </c>
      <c r="W5833" s="3" t="str">
        <f>IFERROR(VLOOKUP(B5833,Returns!$A$2:$C$801,2,1), "No")</f>
        <v>Yes</v>
      </c>
    </row>
    <row r="5834" spans="1:23" x14ac:dyDescent="0.2">
      <c r="A5834" s="1">
        <v>5833</v>
      </c>
      <c r="B5834" t="s">
        <v>8957</v>
      </c>
      <c r="C5834" s="2" t="d">
        <v>2018-07-21</v>
      </c>
      <c r="D5834" s="2" t="d">
        <v>2018-07-26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3" t="str">
        <f>IF(M5834=People!$B$5,People!$A$5,IF(M5834=People!$B$2,People!$A$2,IF(M5834=People!$B$3,People!$A$3,IF(M5834=People!$B$4,People!$A$4,))))</f>
        <v>Cassandra Brandow</v>
      </c>
      <c r="W5834" s="3" t="str">
        <f>IFERROR(VLOOKUP(B5834,Returns!$A$2:$C$801,2,1), "No")</f>
        <v>Yes</v>
      </c>
    </row>
    <row r="5835" spans="1:23" x14ac:dyDescent="0.2">
      <c r="A5835" s="1">
        <v>5834</v>
      </c>
      <c r="B5835" t="s">
        <v>8957</v>
      </c>
      <c r="C5835" s="2" t="d">
        <v>2018-07-21</v>
      </c>
      <c r="D5835" s="2" t="d">
        <v>2018-07-26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3" t="str">
        <f>IF(M5835=People!$B$5,People!$A$5,IF(M5835=People!$B$2,People!$A$2,IF(M5835=People!$B$3,People!$A$3,IF(M5835=People!$B$4,People!$A$4,))))</f>
        <v>Cassandra Brandow</v>
      </c>
      <c r="W5835" s="3" t="str">
        <f>IFERROR(VLOOKUP(B5835,Returns!$A$2:$C$801,2,1), "No")</f>
        <v>Yes</v>
      </c>
    </row>
    <row r="5836" spans="1:23" x14ac:dyDescent="0.2">
      <c r="A5836" s="1">
        <v>5835</v>
      </c>
      <c r="B5836" t="s">
        <v>8958</v>
      </c>
      <c r="C5836" s="2" t="d">
        <v>2017-06-09</v>
      </c>
      <c r="D5836" s="2" t="d">
        <v>2017-06-16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3" t="str">
        <f>IF(M5836=People!$B$5,People!$A$5,IF(M5836=People!$B$2,People!$A$2,IF(M5836=People!$B$3,People!$A$3,IF(M5836=People!$B$4,People!$A$4,))))</f>
        <v>Cassandra Brandow</v>
      </c>
      <c r="W5836" s="3" t="str">
        <f>IFERROR(VLOOKUP(B5836,Returns!$A$2:$C$801,2,1), "No")</f>
        <v>Yes</v>
      </c>
    </row>
    <row r="5837" spans="1:23" x14ac:dyDescent="0.2">
      <c r="A5837" s="1">
        <v>5836</v>
      </c>
      <c r="B5837" t="s">
        <v>8958</v>
      </c>
      <c r="C5837" s="2" t="d">
        <v>2017-06-09</v>
      </c>
      <c r="D5837" s="2" t="d">
        <v>2017-06-16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3" t="str">
        <f>IF(M5837=People!$B$5,People!$A$5,IF(M5837=People!$B$2,People!$A$2,IF(M5837=People!$B$3,People!$A$3,IF(M5837=People!$B$4,People!$A$4,))))</f>
        <v>Cassandra Brandow</v>
      </c>
      <c r="W5837" s="3" t="str">
        <f>IFERROR(VLOOKUP(B5837,Returns!$A$2:$C$801,2,1), "No")</f>
        <v>Yes</v>
      </c>
    </row>
    <row r="5838" spans="1:23" x14ac:dyDescent="0.2">
      <c r="A5838" s="1">
        <v>5837</v>
      </c>
      <c r="B5838" t="s">
        <v>8958</v>
      </c>
      <c r="C5838" s="2" t="d">
        <v>2017-06-09</v>
      </c>
      <c r="D5838" s="2" t="d">
        <v>2017-06-16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3" t="str">
        <f>IF(M5838=People!$B$5,People!$A$5,IF(M5838=People!$B$2,People!$A$2,IF(M5838=People!$B$3,People!$A$3,IF(M5838=People!$B$4,People!$A$4,))))</f>
        <v>Cassandra Brandow</v>
      </c>
      <c r="W5838" s="3" t="str">
        <f>IFERROR(VLOOKUP(B5838,Returns!$A$2:$C$801,2,1), "No")</f>
        <v>Yes</v>
      </c>
    </row>
    <row r="5839" spans="1:23" x14ac:dyDescent="0.2">
      <c r="A5839" s="1">
        <v>5838</v>
      </c>
      <c r="B5839" t="s">
        <v>8959</v>
      </c>
      <c r="C5839" s="2" t="d">
        <v>2019-11-27</v>
      </c>
      <c r="D5839" s="2" t="d">
        <v>2019-12-03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3" t="str">
        <f>IF(M5839=People!$B$5,People!$A$5,IF(M5839=People!$B$2,People!$A$2,IF(M5839=People!$B$3,People!$A$3,IF(M5839=People!$B$4,People!$A$4,))))</f>
        <v>Anna Andreadi</v>
      </c>
      <c r="W5839" s="3" t="str">
        <f>IFERROR(VLOOKUP(B5839,Returns!$A$2:$C$801,2,1), "No")</f>
        <v>Yes</v>
      </c>
    </row>
    <row r="5840" spans="1:23" x14ac:dyDescent="0.2">
      <c r="A5840" s="1">
        <v>5839</v>
      </c>
      <c r="B5840" t="s">
        <v>8960</v>
      </c>
      <c r="C5840" s="2" t="d">
        <v>2017-03-27</v>
      </c>
      <c r="D5840" s="2" t="d">
        <v>2017-04-03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3" t="str">
        <f>IF(M5840=People!$B$5,People!$A$5,IF(M5840=People!$B$2,People!$A$2,IF(M5840=People!$B$3,People!$A$3,IF(M5840=People!$B$4,People!$A$4,))))</f>
        <v>Anna Andreadi</v>
      </c>
      <c r="W5840" s="3" t="str">
        <f>IFERROR(VLOOKUP(B5840,Returns!$A$2:$C$801,2,1), "No")</f>
        <v>Yes</v>
      </c>
    </row>
    <row r="5841" spans="1:23" x14ac:dyDescent="0.2">
      <c r="A5841" s="1">
        <v>5840</v>
      </c>
      <c r="B5841" t="s">
        <v>8961</v>
      </c>
      <c r="C5841" s="2" t="d">
        <v>2017-09-22</v>
      </c>
      <c r="D5841" s="2" t="d">
        <v>2017-09-26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3" t="str">
        <f>IF(M5841=People!$B$5,People!$A$5,IF(M5841=People!$B$2,People!$A$2,IF(M5841=People!$B$3,People!$A$3,IF(M5841=People!$B$4,People!$A$4,))))</f>
        <v>Cassandra Brandow</v>
      </c>
      <c r="W5841" s="3" t="str">
        <f>IFERROR(VLOOKUP(B5841,Returns!$A$2:$C$801,2,1), "No")</f>
        <v>Yes</v>
      </c>
    </row>
    <row r="5842" spans="1:23" x14ac:dyDescent="0.2">
      <c r="A5842" s="1">
        <v>5841</v>
      </c>
      <c r="B5842" t="s">
        <v>8961</v>
      </c>
      <c r="C5842" s="2" t="d">
        <v>2017-09-22</v>
      </c>
      <c r="D5842" s="2" t="d">
        <v>2017-09-26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3" t="str">
        <f>IF(M5842=People!$B$5,People!$A$5,IF(M5842=People!$B$2,People!$A$2,IF(M5842=People!$B$3,People!$A$3,IF(M5842=People!$B$4,People!$A$4,))))</f>
        <v>Cassandra Brandow</v>
      </c>
      <c r="W5842" s="3" t="str">
        <f>IFERROR(VLOOKUP(B5842,Returns!$A$2:$C$801,2,1), "No")</f>
        <v>Yes</v>
      </c>
    </row>
    <row r="5843" spans="1:23" x14ac:dyDescent="0.2">
      <c r="A5843" s="1">
        <v>5842</v>
      </c>
      <c r="B5843" t="s">
        <v>8962</v>
      </c>
      <c r="C5843" s="2" t="d">
        <v>2017-11-17</v>
      </c>
      <c r="D5843" s="2" t="d">
        <v>2017-11-21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3" t="str">
        <f>IF(M5843=People!$B$5,People!$A$5,IF(M5843=People!$B$2,People!$A$2,IF(M5843=People!$B$3,People!$A$3,IF(M5843=People!$B$4,People!$A$4,))))</f>
        <v>Anna Andreadi</v>
      </c>
      <c r="W5843" s="3" t="str">
        <f>IFERROR(VLOOKUP(B5843,Returns!$A$2:$C$801,2,1), "No")</f>
        <v>Yes</v>
      </c>
    </row>
    <row r="5844" spans="1:23" x14ac:dyDescent="0.2">
      <c r="A5844" s="1">
        <v>5843</v>
      </c>
      <c r="B5844" t="s">
        <v>8962</v>
      </c>
      <c r="C5844" s="2" t="d">
        <v>2017-11-17</v>
      </c>
      <c r="D5844" s="2" t="d">
        <v>2017-11-21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3" t="str">
        <f>IF(M5844=People!$B$5,People!$A$5,IF(M5844=People!$B$2,People!$A$2,IF(M5844=People!$B$3,People!$A$3,IF(M5844=People!$B$4,People!$A$4,))))</f>
        <v>Anna Andreadi</v>
      </c>
      <c r="W5844" s="3" t="str">
        <f>IFERROR(VLOOKUP(B5844,Returns!$A$2:$C$801,2,1), "No")</f>
        <v>Yes</v>
      </c>
    </row>
    <row r="5845" spans="1:23" x14ac:dyDescent="0.2">
      <c r="A5845" s="1">
        <v>5844</v>
      </c>
      <c r="B5845" t="s">
        <v>8962</v>
      </c>
      <c r="C5845" s="2" t="d">
        <v>2017-11-17</v>
      </c>
      <c r="D5845" s="2" t="d">
        <v>2017-11-21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3" t="str">
        <f>IF(M5845=People!$B$5,People!$A$5,IF(M5845=People!$B$2,People!$A$2,IF(M5845=People!$B$3,People!$A$3,IF(M5845=People!$B$4,People!$A$4,))))</f>
        <v>Anna Andreadi</v>
      </c>
      <c r="W5845" s="3" t="str">
        <f>IFERROR(VLOOKUP(B5845,Returns!$A$2:$C$801,2,1), "No")</f>
        <v>Yes</v>
      </c>
    </row>
    <row r="5846" spans="1:23" x14ac:dyDescent="0.2">
      <c r="A5846" s="1">
        <v>5845</v>
      </c>
      <c r="B5846" t="s">
        <v>8962</v>
      </c>
      <c r="C5846" s="2" t="d">
        <v>2017-11-17</v>
      </c>
      <c r="D5846" s="2" t="d">
        <v>2017-11-21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3" t="str">
        <f>IF(M5846=People!$B$5,People!$A$5,IF(M5846=People!$B$2,People!$A$2,IF(M5846=People!$B$3,People!$A$3,IF(M5846=People!$B$4,People!$A$4,))))</f>
        <v>Anna Andreadi</v>
      </c>
      <c r="W5846" s="3" t="str">
        <f>IFERROR(VLOOKUP(B5846,Returns!$A$2:$C$801,2,1), "No")</f>
        <v>Yes</v>
      </c>
    </row>
    <row r="5847" spans="1:23" x14ac:dyDescent="0.2">
      <c r="A5847" s="1">
        <v>5846</v>
      </c>
      <c r="B5847" t="s">
        <v>8962</v>
      </c>
      <c r="C5847" s="2" t="d">
        <v>2017-11-17</v>
      </c>
      <c r="D5847" s="2" t="d">
        <v>2017-11-21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3" t="str">
        <f>IF(M5847=People!$B$5,People!$A$5,IF(M5847=People!$B$2,People!$A$2,IF(M5847=People!$B$3,People!$A$3,IF(M5847=People!$B$4,People!$A$4,))))</f>
        <v>Anna Andreadi</v>
      </c>
      <c r="W5847" s="3" t="str">
        <f>IFERROR(VLOOKUP(B5847,Returns!$A$2:$C$801,2,1), "No")</f>
        <v>Yes</v>
      </c>
    </row>
    <row r="5848" spans="1:23" x14ac:dyDescent="0.2">
      <c r="A5848" s="1">
        <v>5847</v>
      </c>
      <c r="B5848" t="s">
        <v>8962</v>
      </c>
      <c r="C5848" s="2" t="d">
        <v>2017-11-17</v>
      </c>
      <c r="D5848" s="2" t="d">
        <v>2017-11-21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3" t="str">
        <f>IF(M5848=People!$B$5,People!$A$5,IF(M5848=People!$B$2,People!$A$2,IF(M5848=People!$B$3,People!$A$3,IF(M5848=People!$B$4,People!$A$4,))))</f>
        <v>Anna Andreadi</v>
      </c>
      <c r="W5848" s="3" t="str">
        <f>IFERROR(VLOOKUP(B5848,Returns!$A$2:$C$801,2,1), "No")</f>
        <v>Yes</v>
      </c>
    </row>
    <row r="5849" spans="1:23" x14ac:dyDescent="0.2">
      <c r="A5849" s="1">
        <v>5848</v>
      </c>
      <c r="B5849" t="s">
        <v>8962</v>
      </c>
      <c r="C5849" s="2" t="d">
        <v>2017-11-17</v>
      </c>
      <c r="D5849" s="2" t="d">
        <v>2017-11-21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3" t="str">
        <f>IF(M5849=People!$B$5,People!$A$5,IF(M5849=People!$B$2,People!$A$2,IF(M5849=People!$B$3,People!$A$3,IF(M5849=People!$B$4,People!$A$4,))))</f>
        <v>Anna Andreadi</v>
      </c>
      <c r="W5849" s="3" t="str">
        <f>IFERROR(VLOOKUP(B5849,Returns!$A$2:$C$801,2,1), "No")</f>
        <v>Yes</v>
      </c>
    </row>
    <row r="5850" spans="1:23" x14ac:dyDescent="0.2">
      <c r="A5850" s="1">
        <v>5849</v>
      </c>
      <c r="B5850" t="s">
        <v>8963</v>
      </c>
      <c r="C5850" s="2" t="d">
        <v>2017-11-10</v>
      </c>
      <c r="D5850" s="2" t="d">
        <v>2017-11-14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3" t="str">
        <f>IF(M5850=People!$B$5,People!$A$5,IF(M5850=People!$B$2,People!$A$2,IF(M5850=People!$B$3,People!$A$3,IF(M5850=People!$B$4,People!$A$4,))))</f>
        <v>Kelly Williams</v>
      </c>
      <c r="W5850" s="3" t="str">
        <f>IFERROR(VLOOKUP(B5850,Returns!$A$2:$C$801,2,1), "No")</f>
        <v>Yes</v>
      </c>
    </row>
    <row r="5851" spans="1:23" x14ac:dyDescent="0.2">
      <c r="A5851" s="1">
        <v>5850</v>
      </c>
      <c r="B5851" t="s">
        <v>8963</v>
      </c>
      <c r="C5851" s="2" t="d">
        <v>2017-11-10</v>
      </c>
      <c r="D5851" s="2" t="d">
        <v>2017-11-14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3" t="str">
        <f>IF(M5851=People!$B$5,People!$A$5,IF(M5851=People!$B$2,People!$A$2,IF(M5851=People!$B$3,People!$A$3,IF(M5851=People!$B$4,People!$A$4,))))</f>
        <v>Kelly Williams</v>
      </c>
      <c r="W5851" s="3" t="str">
        <f>IFERROR(VLOOKUP(B5851,Returns!$A$2:$C$801,2,1), "No")</f>
        <v>Yes</v>
      </c>
    </row>
    <row r="5852" spans="1:23" x14ac:dyDescent="0.2">
      <c r="A5852" s="1">
        <v>5851</v>
      </c>
      <c r="B5852" t="s">
        <v>8963</v>
      </c>
      <c r="C5852" s="2" t="d">
        <v>2017-11-10</v>
      </c>
      <c r="D5852" s="2" t="d">
        <v>2017-11-14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3" t="str">
        <f>IF(M5852=People!$B$5,People!$A$5,IF(M5852=People!$B$2,People!$A$2,IF(M5852=People!$B$3,People!$A$3,IF(M5852=People!$B$4,People!$A$4,))))</f>
        <v>Kelly Williams</v>
      </c>
      <c r="W5852" s="3" t="str">
        <f>IFERROR(VLOOKUP(B5852,Returns!$A$2:$C$801,2,1), "No")</f>
        <v>Yes</v>
      </c>
    </row>
    <row r="5853" spans="1:23" x14ac:dyDescent="0.2">
      <c r="A5853" s="1">
        <v>5852</v>
      </c>
      <c r="B5853" t="s">
        <v>8963</v>
      </c>
      <c r="C5853" s="2" t="d">
        <v>2017-11-10</v>
      </c>
      <c r="D5853" s="2" t="d">
        <v>2017-11-14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3" t="str">
        <f>IF(M5853=People!$B$5,People!$A$5,IF(M5853=People!$B$2,People!$A$2,IF(M5853=People!$B$3,People!$A$3,IF(M5853=People!$B$4,People!$A$4,))))</f>
        <v>Kelly Williams</v>
      </c>
      <c r="W5853" s="3" t="str">
        <f>IFERROR(VLOOKUP(B5853,Returns!$A$2:$C$801,2,1), "No")</f>
        <v>Yes</v>
      </c>
    </row>
    <row r="5854" spans="1:23" x14ac:dyDescent="0.2">
      <c r="A5854" s="1">
        <v>5853</v>
      </c>
      <c r="B5854" t="s">
        <v>8963</v>
      </c>
      <c r="C5854" s="2" t="d">
        <v>2017-11-10</v>
      </c>
      <c r="D5854" s="2" t="d">
        <v>2017-11-14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3" t="str">
        <f>IF(M5854=People!$B$5,People!$A$5,IF(M5854=People!$B$2,People!$A$2,IF(M5854=People!$B$3,People!$A$3,IF(M5854=People!$B$4,People!$A$4,))))</f>
        <v>Kelly Williams</v>
      </c>
      <c r="W5854" s="3" t="str">
        <f>IFERROR(VLOOKUP(B5854,Returns!$A$2:$C$801,2,1), "No")</f>
        <v>Yes</v>
      </c>
    </row>
    <row r="5855" spans="1:23" x14ac:dyDescent="0.2">
      <c r="A5855" s="1">
        <v>5854</v>
      </c>
      <c r="B5855" t="s">
        <v>8964</v>
      </c>
      <c r="C5855" s="2" t="d">
        <v>2016-09-10</v>
      </c>
      <c r="D5855" s="2" t="d">
        <v>2016-09-14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3" t="str">
        <f>IF(M5855=People!$B$5,People!$A$5,IF(M5855=People!$B$2,People!$A$2,IF(M5855=People!$B$3,People!$A$3,IF(M5855=People!$B$4,People!$A$4,))))</f>
        <v>Cassandra Brandow</v>
      </c>
      <c r="W5855" s="3" t="str">
        <f>IFERROR(VLOOKUP(B5855,Returns!$A$2:$C$801,2,1), "No")</f>
        <v>Yes</v>
      </c>
    </row>
    <row r="5856" spans="1:23" x14ac:dyDescent="0.2">
      <c r="A5856" s="1">
        <v>5855</v>
      </c>
      <c r="B5856" t="s">
        <v>8965</v>
      </c>
      <c r="C5856" s="2" t="d">
        <v>2017-08-05</v>
      </c>
      <c r="D5856" s="2" t="d">
        <v>2017-08-11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3" t="str">
        <f>IF(M5856=People!$B$5,People!$A$5,IF(M5856=People!$B$2,People!$A$2,IF(M5856=People!$B$3,People!$A$3,IF(M5856=People!$B$4,People!$A$4,))))</f>
        <v>Kelly Williams</v>
      </c>
      <c r="W5856" s="3" t="str">
        <f>IFERROR(VLOOKUP(B5856,Returns!$A$2:$C$801,2,1), "No")</f>
        <v>Yes</v>
      </c>
    </row>
    <row r="5857" spans="1:23" x14ac:dyDescent="0.2">
      <c r="A5857" s="1">
        <v>5856</v>
      </c>
      <c r="B5857" t="s">
        <v>8965</v>
      </c>
      <c r="C5857" s="2" t="d">
        <v>2017-08-05</v>
      </c>
      <c r="D5857" s="2" t="d">
        <v>2017-08-11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3" t="str">
        <f>IF(M5857=People!$B$5,People!$A$5,IF(M5857=People!$B$2,People!$A$2,IF(M5857=People!$B$3,People!$A$3,IF(M5857=People!$B$4,People!$A$4,))))</f>
        <v>Kelly Williams</v>
      </c>
      <c r="W5857" s="3" t="str">
        <f>IFERROR(VLOOKUP(B5857,Returns!$A$2:$C$801,2,1), "No")</f>
        <v>Yes</v>
      </c>
    </row>
    <row r="5858" spans="1:23" x14ac:dyDescent="0.2">
      <c r="A5858" s="1">
        <v>5857</v>
      </c>
      <c r="B5858" t="s">
        <v>8965</v>
      </c>
      <c r="C5858" s="2" t="d">
        <v>2017-08-05</v>
      </c>
      <c r="D5858" s="2" t="d">
        <v>2017-08-11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3" t="str">
        <f>IF(M5858=People!$B$5,People!$A$5,IF(M5858=People!$B$2,People!$A$2,IF(M5858=People!$B$3,People!$A$3,IF(M5858=People!$B$4,People!$A$4,))))</f>
        <v>Kelly Williams</v>
      </c>
      <c r="W5858" s="3" t="str">
        <f>IFERROR(VLOOKUP(B5858,Returns!$A$2:$C$801,2,1), "No")</f>
        <v>Yes</v>
      </c>
    </row>
    <row r="5859" spans="1:23" x14ac:dyDescent="0.2">
      <c r="A5859" s="1">
        <v>5858</v>
      </c>
      <c r="B5859" t="s">
        <v>8965</v>
      </c>
      <c r="C5859" s="2" t="d">
        <v>2017-08-05</v>
      </c>
      <c r="D5859" s="2" t="d">
        <v>2017-08-11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3" t="str">
        <f>IF(M5859=People!$B$5,People!$A$5,IF(M5859=People!$B$2,People!$A$2,IF(M5859=People!$B$3,People!$A$3,IF(M5859=People!$B$4,People!$A$4,))))</f>
        <v>Kelly Williams</v>
      </c>
      <c r="W5859" s="3" t="str">
        <f>IFERROR(VLOOKUP(B5859,Returns!$A$2:$C$801,2,1), "No")</f>
        <v>Yes</v>
      </c>
    </row>
    <row r="5860" spans="1:23" x14ac:dyDescent="0.2">
      <c r="A5860" s="1">
        <v>5859</v>
      </c>
      <c r="B5860" t="s">
        <v>8966</v>
      </c>
      <c r="C5860" s="2" t="d">
        <v>2019-09-03</v>
      </c>
      <c r="D5860" s="2" t="d">
        <v>2019-09-07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3" t="str">
        <f>IF(M5860=People!$B$5,People!$A$5,IF(M5860=People!$B$2,People!$A$2,IF(M5860=People!$B$3,People!$A$3,IF(M5860=People!$B$4,People!$A$4,))))</f>
        <v>Anna Andreadi</v>
      </c>
      <c r="W5860" s="3" t="str">
        <f>IFERROR(VLOOKUP(B5860,Returns!$A$2:$C$801,2,1), "No")</f>
        <v>Yes</v>
      </c>
    </row>
    <row r="5861" spans="1:23" x14ac:dyDescent="0.2">
      <c r="A5861" s="1">
        <v>5860</v>
      </c>
      <c r="B5861" t="s">
        <v>8967</v>
      </c>
      <c r="C5861" s="2" t="d">
        <v>2017-11-01</v>
      </c>
      <c r="D5861" s="2" t="d">
        <v>2017-11-08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3" t="str">
        <f>IF(M5861=People!$B$5,People!$A$5,IF(M5861=People!$B$2,People!$A$2,IF(M5861=People!$B$3,People!$A$3,IF(M5861=People!$B$4,People!$A$4,))))</f>
        <v>Cassandra Brandow</v>
      </c>
      <c r="W5861" s="3" t="str">
        <f>IFERROR(VLOOKUP(B5861,Returns!$A$2:$C$801,2,1), "No")</f>
        <v>Yes</v>
      </c>
    </row>
    <row r="5862" spans="1:23" x14ac:dyDescent="0.2">
      <c r="A5862" s="1">
        <v>5861</v>
      </c>
      <c r="B5862" t="s">
        <v>8968</v>
      </c>
      <c r="C5862" s="2" t="d">
        <v>2017-04-29</v>
      </c>
      <c r="D5862" s="2" t="d">
        <v>2017-05-04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3" t="str">
        <f>IF(M5862=People!$B$5,People!$A$5,IF(M5862=People!$B$2,People!$A$2,IF(M5862=People!$B$3,People!$A$3,IF(M5862=People!$B$4,People!$A$4,))))</f>
        <v>Chuck Magee</v>
      </c>
      <c r="W5862" s="3" t="str">
        <f>IFERROR(VLOOKUP(B5862,Returns!$A$2:$C$801,2,1), "No")</f>
        <v>Yes</v>
      </c>
    </row>
    <row r="5863" spans="1:23" x14ac:dyDescent="0.2">
      <c r="A5863" s="1">
        <v>5862</v>
      </c>
      <c r="B5863" t="s">
        <v>8969</v>
      </c>
      <c r="C5863" s="2" t="d">
        <v>2018-05-01</v>
      </c>
      <c r="D5863" s="2" t="d">
        <v>2018-05-04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3" t="str">
        <f>IF(M5863=People!$B$5,People!$A$5,IF(M5863=People!$B$2,People!$A$2,IF(M5863=People!$B$3,People!$A$3,IF(M5863=People!$B$4,People!$A$4,))))</f>
        <v>Cassandra Brandow</v>
      </c>
      <c r="W5863" s="3" t="str">
        <f>IFERROR(VLOOKUP(B5863,Returns!$A$2:$C$801,2,1), "No")</f>
        <v>Yes</v>
      </c>
    </row>
    <row r="5864" spans="1:23" x14ac:dyDescent="0.2">
      <c r="A5864" s="1">
        <v>5863</v>
      </c>
      <c r="B5864" t="s">
        <v>8969</v>
      </c>
      <c r="C5864" s="2" t="d">
        <v>2018-05-01</v>
      </c>
      <c r="D5864" s="2" t="d">
        <v>2018-05-04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3" t="str">
        <f>IF(M5864=People!$B$5,People!$A$5,IF(M5864=People!$B$2,People!$A$2,IF(M5864=People!$B$3,People!$A$3,IF(M5864=People!$B$4,People!$A$4,))))</f>
        <v>Cassandra Brandow</v>
      </c>
      <c r="W5864" s="3" t="str">
        <f>IFERROR(VLOOKUP(B5864,Returns!$A$2:$C$801,2,1), "No")</f>
        <v>Yes</v>
      </c>
    </row>
    <row r="5865" spans="1:23" x14ac:dyDescent="0.2">
      <c r="A5865" s="1">
        <v>5864</v>
      </c>
      <c r="B5865" t="s">
        <v>8969</v>
      </c>
      <c r="C5865" s="2" t="d">
        <v>2018-05-01</v>
      </c>
      <c r="D5865" s="2" t="d">
        <v>2018-05-04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3" t="str">
        <f>IF(M5865=People!$B$5,People!$A$5,IF(M5865=People!$B$2,People!$A$2,IF(M5865=People!$B$3,People!$A$3,IF(M5865=People!$B$4,People!$A$4,))))</f>
        <v>Cassandra Brandow</v>
      </c>
      <c r="W5865" s="3" t="str">
        <f>IFERROR(VLOOKUP(B5865,Returns!$A$2:$C$801,2,1), "No")</f>
        <v>Yes</v>
      </c>
    </row>
    <row r="5866" spans="1:23" x14ac:dyDescent="0.2">
      <c r="A5866" s="1">
        <v>5865</v>
      </c>
      <c r="B5866" t="s">
        <v>8970</v>
      </c>
      <c r="C5866" s="2" t="d">
        <v>2016-08-05</v>
      </c>
      <c r="D5866" s="2" t="d">
        <v>2016-08-07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3" t="str">
        <f>IF(M5866=People!$B$5,People!$A$5,IF(M5866=People!$B$2,People!$A$2,IF(M5866=People!$B$3,People!$A$3,IF(M5866=People!$B$4,People!$A$4,))))</f>
        <v>Chuck Magee</v>
      </c>
      <c r="W5866" s="3" t="str">
        <f>IFERROR(VLOOKUP(B5866,Returns!$A$2:$C$801,2,1), "No")</f>
        <v>Yes</v>
      </c>
    </row>
    <row r="5867" spans="1:23" x14ac:dyDescent="0.2">
      <c r="A5867" s="1">
        <v>5866</v>
      </c>
      <c r="B5867" t="s">
        <v>8970</v>
      </c>
      <c r="C5867" s="2" t="d">
        <v>2016-08-05</v>
      </c>
      <c r="D5867" s="2" t="d">
        <v>2016-08-07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3" t="str">
        <f>IF(M5867=People!$B$5,People!$A$5,IF(M5867=People!$B$2,People!$A$2,IF(M5867=People!$B$3,People!$A$3,IF(M5867=People!$B$4,People!$A$4,))))</f>
        <v>Chuck Magee</v>
      </c>
      <c r="W5867" s="3" t="str">
        <f>IFERROR(VLOOKUP(B5867,Returns!$A$2:$C$801,2,1), "No")</f>
        <v>Yes</v>
      </c>
    </row>
    <row r="5868" spans="1:23" x14ac:dyDescent="0.2">
      <c r="A5868" s="1">
        <v>5867</v>
      </c>
      <c r="B5868" t="s">
        <v>8970</v>
      </c>
      <c r="C5868" s="2" t="d">
        <v>2016-08-05</v>
      </c>
      <c r="D5868" s="2" t="d">
        <v>2016-08-07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3" t="str">
        <f>IF(M5868=People!$B$5,People!$A$5,IF(M5868=People!$B$2,People!$A$2,IF(M5868=People!$B$3,People!$A$3,IF(M5868=People!$B$4,People!$A$4,))))</f>
        <v>Chuck Magee</v>
      </c>
      <c r="W5868" s="3" t="str">
        <f>IFERROR(VLOOKUP(B5868,Returns!$A$2:$C$801,2,1), "No")</f>
        <v>Yes</v>
      </c>
    </row>
    <row r="5869" spans="1:23" x14ac:dyDescent="0.2">
      <c r="A5869" s="1">
        <v>5868</v>
      </c>
      <c r="B5869" t="s">
        <v>8971</v>
      </c>
      <c r="C5869" s="2" t="d">
        <v>2018-01-04</v>
      </c>
      <c r="D5869" s="2" t="d">
        <v>2018-01-08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3" t="str">
        <f>IF(M5869=People!$B$5,People!$A$5,IF(M5869=People!$B$2,People!$A$2,IF(M5869=People!$B$3,People!$A$3,IF(M5869=People!$B$4,People!$A$4,))))</f>
        <v>Chuck Magee</v>
      </c>
      <c r="W5869" s="3" t="str">
        <f>IFERROR(VLOOKUP(B5869,Returns!$A$2:$C$801,2,1), "No")</f>
        <v>Yes</v>
      </c>
    </row>
    <row r="5870" spans="1:23" x14ac:dyDescent="0.2">
      <c r="A5870" s="1">
        <v>5869</v>
      </c>
      <c r="B5870" t="s">
        <v>8971</v>
      </c>
      <c r="C5870" s="2" t="d">
        <v>2018-01-04</v>
      </c>
      <c r="D5870" s="2" t="d">
        <v>2018-01-08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3" t="str">
        <f>IF(M5870=People!$B$5,People!$A$5,IF(M5870=People!$B$2,People!$A$2,IF(M5870=People!$B$3,People!$A$3,IF(M5870=People!$B$4,People!$A$4,))))</f>
        <v>Chuck Magee</v>
      </c>
      <c r="W5870" s="3" t="str">
        <f>IFERROR(VLOOKUP(B5870,Returns!$A$2:$C$801,2,1), "No")</f>
        <v>Yes</v>
      </c>
    </row>
    <row r="5871" spans="1:23" x14ac:dyDescent="0.2">
      <c r="A5871" s="1">
        <v>5870</v>
      </c>
      <c r="B5871" t="s">
        <v>8972</v>
      </c>
      <c r="C5871" s="2" t="d">
        <v>2018-11-07</v>
      </c>
      <c r="D5871" s="2" t="d">
        <v>2018-11-12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3" t="str">
        <f>IF(M5871=People!$B$5,People!$A$5,IF(M5871=People!$B$2,People!$A$2,IF(M5871=People!$B$3,People!$A$3,IF(M5871=People!$B$4,People!$A$4,))))</f>
        <v>Anna Andreadi</v>
      </c>
      <c r="W5871" s="3" t="str">
        <f>IFERROR(VLOOKUP(B5871,Returns!$A$2:$C$801,2,1), "No")</f>
        <v>Yes</v>
      </c>
    </row>
    <row r="5872" spans="1:23" x14ac:dyDescent="0.2">
      <c r="A5872" s="1">
        <v>5871</v>
      </c>
      <c r="B5872" t="s">
        <v>8973</v>
      </c>
      <c r="C5872" s="2" t="d">
        <v>2018-06-14</v>
      </c>
      <c r="D5872" s="2" t="d">
        <v>2018-06-14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3" t="str">
        <f>IF(M5872=People!$B$5,People!$A$5,IF(M5872=People!$B$2,People!$A$2,IF(M5872=People!$B$3,People!$A$3,IF(M5872=People!$B$4,People!$A$4,))))</f>
        <v>Anna Andreadi</v>
      </c>
      <c r="W5872" s="3" t="str">
        <f>IFERROR(VLOOKUP(B5872,Returns!$A$2:$C$801,2,1), "No")</f>
        <v>Yes</v>
      </c>
    </row>
    <row r="5873" spans="1:23" x14ac:dyDescent="0.2">
      <c r="A5873" s="1">
        <v>5872</v>
      </c>
      <c r="B5873" t="s">
        <v>8974</v>
      </c>
      <c r="C5873" s="2" t="d">
        <v>2018-09-24</v>
      </c>
      <c r="D5873" s="2" t="d">
        <v>2018-09-28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3" t="str">
        <f>IF(M5873=People!$B$5,People!$A$5,IF(M5873=People!$B$2,People!$A$2,IF(M5873=People!$B$3,People!$A$3,IF(M5873=People!$B$4,People!$A$4,))))</f>
        <v>Kelly Williams</v>
      </c>
      <c r="W5873" s="3" t="str">
        <f>IFERROR(VLOOKUP(B5873,Returns!$A$2:$C$801,2,1), "No")</f>
        <v>Yes</v>
      </c>
    </row>
    <row r="5874" spans="1:23" x14ac:dyDescent="0.2">
      <c r="A5874" s="1">
        <v>5873</v>
      </c>
      <c r="B5874" t="s">
        <v>8975</v>
      </c>
      <c r="C5874" s="2" t="d">
        <v>2019-03-30</v>
      </c>
      <c r="D5874" s="2" t="d">
        <v>2019-04-03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3" t="str">
        <f>IF(M5874=People!$B$5,People!$A$5,IF(M5874=People!$B$2,People!$A$2,IF(M5874=People!$B$3,People!$A$3,IF(M5874=People!$B$4,People!$A$4,))))</f>
        <v>Cassandra Brandow</v>
      </c>
      <c r="W5874" s="3" t="str">
        <f>IFERROR(VLOOKUP(B5874,Returns!$A$2:$C$801,2,1), "No")</f>
        <v>Yes</v>
      </c>
    </row>
    <row r="5875" spans="1:23" x14ac:dyDescent="0.2">
      <c r="A5875" s="1">
        <v>5874</v>
      </c>
      <c r="B5875" t="s">
        <v>8976</v>
      </c>
      <c r="C5875" s="2" t="d">
        <v>2019-06-04</v>
      </c>
      <c r="D5875" s="2" t="d">
        <v>2019-06-04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3" t="str">
        <f>IF(M5875=People!$B$5,People!$A$5,IF(M5875=People!$B$2,People!$A$2,IF(M5875=People!$B$3,People!$A$3,IF(M5875=People!$B$4,People!$A$4,))))</f>
        <v>Cassandra Brandow</v>
      </c>
      <c r="W5875" s="3" t="str">
        <f>IFERROR(VLOOKUP(B5875,Returns!$A$2:$C$801,2,1), "No")</f>
        <v>Yes</v>
      </c>
    </row>
    <row r="5876" spans="1:23" x14ac:dyDescent="0.2">
      <c r="A5876" s="1">
        <v>5875</v>
      </c>
      <c r="B5876" t="s">
        <v>8976</v>
      </c>
      <c r="C5876" s="2" t="d">
        <v>2019-06-04</v>
      </c>
      <c r="D5876" s="2" t="d">
        <v>2019-06-04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3" t="str">
        <f>IF(M5876=People!$B$5,People!$A$5,IF(M5876=People!$B$2,People!$A$2,IF(M5876=People!$B$3,People!$A$3,IF(M5876=People!$B$4,People!$A$4,))))</f>
        <v>Cassandra Brandow</v>
      </c>
      <c r="W5876" s="3" t="str">
        <f>IFERROR(VLOOKUP(B5876,Returns!$A$2:$C$801,2,1), "No")</f>
        <v>Yes</v>
      </c>
    </row>
    <row r="5877" spans="1:23" x14ac:dyDescent="0.2">
      <c r="A5877" s="1">
        <v>5876</v>
      </c>
      <c r="B5877" t="s">
        <v>8977</v>
      </c>
      <c r="C5877" s="2" t="d">
        <v>2017-04-07</v>
      </c>
      <c r="D5877" s="2" t="d">
        <v>2017-04-09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3" t="str">
        <f>IF(M5877=People!$B$5,People!$A$5,IF(M5877=People!$B$2,People!$A$2,IF(M5877=People!$B$3,People!$A$3,IF(M5877=People!$B$4,People!$A$4,))))</f>
        <v>Chuck Magee</v>
      </c>
      <c r="W5877" s="3" t="str">
        <f>IFERROR(VLOOKUP(B5877,Returns!$A$2:$C$801,2,1), "No")</f>
        <v>Yes</v>
      </c>
    </row>
    <row r="5878" spans="1:23" x14ac:dyDescent="0.2">
      <c r="A5878" s="1">
        <v>5877</v>
      </c>
      <c r="B5878" t="s">
        <v>8978</v>
      </c>
      <c r="C5878" s="2" t="d">
        <v>2016-05-21</v>
      </c>
      <c r="D5878" s="2" t="d">
        <v>2016-05-26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3" t="str">
        <f>IF(M5878=People!$B$5,People!$A$5,IF(M5878=People!$B$2,People!$A$2,IF(M5878=People!$B$3,People!$A$3,IF(M5878=People!$B$4,People!$A$4,))))</f>
        <v>Chuck Magee</v>
      </c>
      <c r="W5878" s="3" t="str">
        <f>IFERROR(VLOOKUP(B5878,Returns!$A$2:$C$801,2,1), "No")</f>
        <v>Yes</v>
      </c>
    </row>
    <row r="5879" spans="1:23" x14ac:dyDescent="0.2">
      <c r="A5879" s="1">
        <v>5878</v>
      </c>
      <c r="B5879" t="s">
        <v>8978</v>
      </c>
      <c r="C5879" s="2" t="d">
        <v>2016-05-21</v>
      </c>
      <c r="D5879" s="2" t="d">
        <v>2016-05-26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3" t="str">
        <f>IF(M5879=People!$B$5,People!$A$5,IF(M5879=People!$B$2,People!$A$2,IF(M5879=People!$B$3,People!$A$3,IF(M5879=People!$B$4,People!$A$4,))))</f>
        <v>Chuck Magee</v>
      </c>
      <c r="W5879" s="3" t="str">
        <f>IFERROR(VLOOKUP(B5879,Returns!$A$2:$C$801,2,1), "No")</f>
        <v>Yes</v>
      </c>
    </row>
    <row r="5880" spans="1:23" x14ac:dyDescent="0.2">
      <c r="A5880" s="1">
        <v>5879</v>
      </c>
      <c r="B5880" t="s">
        <v>8978</v>
      </c>
      <c r="C5880" s="2" t="d">
        <v>2016-05-21</v>
      </c>
      <c r="D5880" s="2" t="d">
        <v>2016-05-26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3" t="str">
        <f>IF(M5880=People!$B$5,People!$A$5,IF(M5880=People!$B$2,People!$A$2,IF(M5880=People!$B$3,People!$A$3,IF(M5880=People!$B$4,People!$A$4,))))</f>
        <v>Chuck Magee</v>
      </c>
      <c r="W5880" s="3" t="str">
        <f>IFERROR(VLOOKUP(B5880,Returns!$A$2:$C$801,2,1), "No")</f>
        <v>Yes</v>
      </c>
    </row>
    <row r="5881" spans="1:23" x14ac:dyDescent="0.2">
      <c r="A5881" s="1">
        <v>5880</v>
      </c>
      <c r="B5881" t="s">
        <v>6061</v>
      </c>
      <c r="C5881" s="2" t="d">
        <v>2018-09-05</v>
      </c>
      <c r="D5881" s="2" t="d">
        <v>2018-09-11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3" t="str">
        <f>IF(M5881=People!$B$5,People!$A$5,IF(M5881=People!$B$2,People!$A$2,IF(M5881=People!$B$3,People!$A$3,IF(M5881=People!$B$4,People!$A$4,))))</f>
        <v>Chuck Magee</v>
      </c>
      <c r="W5881" s="3" t="str">
        <f>IFERROR(VLOOKUP(B5881,Returns!$A$2:$C$801,2,1), "No")</f>
        <v>Yes</v>
      </c>
    </row>
    <row r="5882" spans="1:23" x14ac:dyDescent="0.2">
      <c r="A5882" s="1">
        <v>5881</v>
      </c>
      <c r="B5882" t="s">
        <v>8979</v>
      </c>
      <c r="C5882" s="2" t="d">
        <v>2018-09-18</v>
      </c>
      <c r="D5882" s="2" t="d">
        <v>2018-09-22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3" t="str">
        <f>IF(M5882=People!$B$5,People!$A$5,IF(M5882=People!$B$2,People!$A$2,IF(M5882=People!$B$3,People!$A$3,IF(M5882=People!$B$4,People!$A$4,))))</f>
        <v>Anna Andreadi</v>
      </c>
      <c r="W5882" s="3" t="str">
        <f>IFERROR(VLOOKUP(B5882,Returns!$A$2:$C$801,2,1), "No")</f>
        <v>Yes</v>
      </c>
    </row>
    <row r="5883" spans="1:23" x14ac:dyDescent="0.2">
      <c r="A5883" s="1">
        <v>5882</v>
      </c>
      <c r="B5883" t="s">
        <v>8979</v>
      </c>
      <c r="C5883" s="2" t="d">
        <v>2018-09-18</v>
      </c>
      <c r="D5883" s="2" t="d">
        <v>2018-09-22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3" t="str">
        <f>IF(M5883=People!$B$5,People!$A$5,IF(M5883=People!$B$2,People!$A$2,IF(M5883=People!$B$3,People!$A$3,IF(M5883=People!$B$4,People!$A$4,))))</f>
        <v>Anna Andreadi</v>
      </c>
      <c r="W5883" s="3" t="str">
        <f>IFERROR(VLOOKUP(B5883,Returns!$A$2:$C$801,2,1), "No")</f>
        <v>Yes</v>
      </c>
    </row>
    <row r="5884" spans="1:23" x14ac:dyDescent="0.2">
      <c r="A5884" s="1">
        <v>5883</v>
      </c>
      <c r="B5884" t="s">
        <v>8979</v>
      </c>
      <c r="C5884" s="2" t="d">
        <v>2018-09-18</v>
      </c>
      <c r="D5884" s="2" t="d">
        <v>2018-09-22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3" t="str">
        <f>IF(M5884=People!$B$5,People!$A$5,IF(M5884=People!$B$2,People!$A$2,IF(M5884=People!$B$3,People!$A$3,IF(M5884=People!$B$4,People!$A$4,))))</f>
        <v>Anna Andreadi</v>
      </c>
      <c r="W5884" s="3" t="str">
        <f>IFERROR(VLOOKUP(B5884,Returns!$A$2:$C$801,2,1), "No")</f>
        <v>Yes</v>
      </c>
    </row>
    <row r="5885" spans="1:23" x14ac:dyDescent="0.2">
      <c r="A5885" s="1">
        <v>5884</v>
      </c>
      <c r="B5885" t="s">
        <v>8980</v>
      </c>
      <c r="C5885" s="2" t="d">
        <v>2018-03-13</v>
      </c>
      <c r="D5885" s="2" t="d">
        <v>2018-03-15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3" t="str">
        <f>IF(M5885=People!$B$5,People!$A$5,IF(M5885=People!$B$2,People!$A$2,IF(M5885=People!$B$3,People!$A$3,IF(M5885=People!$B$4,People!$A$4,))))</f>
        <v>Anna Andreadi</v>
      </c>
      <c r="W5885" s="3" t="str">
        <f>IFERROR(VLOOKUP(B5885,Returns!$A$2:$C$801,2,1), "No")</f>
        <v>Yes</v>
      </c>
    </row>
    <row r="5886" spans="1:23" x14ac:dyDescent="0.2">
      <c r="A5886" s="1">
        <v>5885</v>
      </c>
      <c r="B5886" t="s">
        <v>8980</v>
      </c>
      <c r="C5886" s="2" t="d">
        <v>2018-03-13</v>
      </c>
      <c r="D5886" s="2" t="d">
        <v>2018-03-15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3" t="str">
        <f>IF(M5886=People!$B$5,People!$A$5,IF(M5886=People!$B$2,People!$A$2,IF(M5886=People!$B$3,People!$A$3,IF(M5886=People!$B$4,People!$A$4,))))</f>
        <v>Anna Andreadi</v>
      </c>
      <c r="W5886" s="3" t="str">
        <f>IFERROR(VLOOKUP(B5886,Returns!$A$2:$C$801,2,1), "No")</f>
        <v>Yes</v>
      </c>
    </row>
    <row r="5887" spans="1:23" x14ac:dyDescent="0.2">
      <c r="A5887" s="1">
        <v>5886</v>
      </c>
      <c r="B5887" t="s">
        <v>8981</v>
      </c>
      <c r="C5887" s="2" t="d">
        <v>2016-10-16</v>
      </c>
      <c r="D5887" s="2" t="d">
        <v>2016-10-17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3" t="str">
        <f>IF(M5887=People!$B$5,People!$A$5,IF(M5887=People!$B$2,People!$A$2,IF(M5887=People!$B$3,People!$A$3,IF(M5887=People!$B$4,People!$A$4,))))</f>
        <v>Anna Andreadi</v>
      </c>
      <c r="W5887" s="3" t="str">
        <f>IFERROR(VLOOKUP(B5887,Returns!$A$2:$C$801,2,1), "No")</f>
        <v>Yes</v>
      </c>
    </row>
    <row r="5888" spans="1:23" x14ac:dyDescent="0.2">
      <c r="A5888" s="1">
        <v>5887</v>
      </c>
      <c r="B5888" t="s">
        <v>8981</v>
      </c>
      <c r="C5888" s="2" t="d">
        <v>2016-10-16</v>
      </c>
      <c r="D5888" s="2" t="d">
        <v>2016-10-17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3" t="str">
        <f>IF(M5888=People!$B$5,People!$A$5,IF(M5888=People!$B$2,People!$A$2,IF(M5888=People!$B$3,People!$A$3,IF(M5888=People!$B$4,People!$A$4,))))</f>
        <v>Anna Andreadi</v>
      </c>
      <c r="W5888" s="3" t="str">
        <f>IFERROR(VLOOKUP(B5888,Returns!$A$2:$C$801,2,1), "No")</f>
        <v>Yes</v>
      </c>
    </row>
    <row r="5889" spans="1:23" x14ac:dyDescent="0.2">
      <c r="A5889" s="1">
        <v>5888</v>
      </c>
      <c r="B5889" t="s">
        <v>8982</v>
      </c>
      <c r="C5889" s="2" t="d">
        <v>2019-10-08</v>
      </c>
      <c r="D5889" s="2" t="d">
        <v>2019-10-11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3" t="str">
        <f>IF(M5889=People!$B$5,People!$A$5,IF(M5889=People!$B$2,People!$A$2,IF(M5889=People!$B$3,People!$A$3,IF(M5889=People!$B$4,People!$A$4,))))</f>
        <v>Chuck Magee</v>
      </c>
      <c r="W5889" s="3" t="str">
        <f>IFERROR(VLOOKUP(B5889,Returns!$A$2:$C$801,2,1), "No")</f>
        <v>Yes</v>
      </c>
    </row>
    <row r="5890" spans="1:23" x14ac:dyDescent="0.2">
      <c r="A5890" s="1">
        <v>5889</v>
      </c>
      <c r="B5890" t="s">
        <v>8983</v>
      </c>
      <c r="C5890" s="2" t="d">
        <v>2017-05-07</v>
      </c>
      <c r="D5890" s="2" t="d">
        <v>2017-05-12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3" t="str">
        <f>IF(M5890=People!$B$5,People!$A$5,IF(M5890=People!$B$2,People!$A$2,IF(M5890=People!$B$3,People!$A$3,IF(M5890=People!$B$4,People!$A$4,))))</f>
        <v>Cassandra Brandow</v>
      </c>
      <c r="W5890" s="3" t="str">
        <f>IFERROR(VLOOKUP(B5890,Returns!$A$2:$C$801,2,1), "No")</f>
        <v>Yes</v>
      </c>
    </row>
    <row r="5891" spans="1:23" x14ac:dyDescent="0.2">
      <c r="A5891" s="1">
        <v>5890</v>
      </c>
      <c r="B5891" t="s">
        <v>8984</v>
      </c>
      <c r="C5891" s="2" t="d">
        <v>2018-04-14</v>
      </c>
      <c r="D5891" s="2" t="d">
        <v>2018-04-17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3" t="str">
        <f>IF(M5891=People!$B$5,People!$A$5,IF(M5891=People!$B$2,People!$A$2,IF(M5891=People!$B$3,People!$A$3,IF(M5891=People!$B$4,People!$A$4,))))</f>
        <v>Chuck Magee</v>
      </c>
      <c r="W5891" s="3" t="str">
        <f>IFERROR(VLOOKUP(B5891,Returns!$A$2:$C$801,2,1), "No")</f>
        <v>Yes</v>
      </c>
    </row>
    <row r="5892" spans="1:23" x14ac:dyDescent="0.2">
      <c r="A5892" s="1">
        <v>5891</v>
      </c>
      <c r="B5892" t="s">
        <v>8985</v>
      </c>
      <c r="C5892" s="2" t="d">
        <v>2018-11-21</v>
      </c>
      <c r="D5892" s="2" t="d">
        <v>2018-11-26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3" t="str">
        <f>IF(M5892=People!$B$5,People!$A$5,IF(M5892=People!$B$2,People!$A$2,IF(M5892=People!$B$3,People!$A$3,IF(M5892=People!$B$4,People!$A$4,))))</f>
        <v>Kelly Williams</v>
      </c>
      <c r="W5892" s="3" t="str">
        <f>IFERROR(VLOOKUP(B5892,Returns!$A$2:$C$801,2,1), "No")</f>
        <v>Yes</v>
      </c>
    </row>
    <row r="5893" spans="1:23" x14ac:dyDescent="0.2">
      <c r="A5893" s="1">
        <v>5892</v>
      </c>
      <c r="B5893" t="s">
        <v>8985</v>
      </c>
      <c r="C5893" s="2" t="d">
        <v>2018-11-21</v>
      </c>
      <c r="D5893" s="2" t="d">
        <v>2018-11-26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3" t="str">
        <f>IF(M5893=People!$B$5,People!$A$5,IF(M5893=People!$B$2,People!$A$2,IF(M5893=People!$B$3,People!$A$3,IF(M5893=People!$B$4,People!$A$4,))))</f>
        <v>Kelly Williams</v>
      </c>
      <c r="W5893" s="3" t="str">
        <f>IFERROR(VLOOKUP(B5893,Returns!$A$2:$C$801,2,1), "No")</f>
        <v>Yes</v>
      </c>
    </row>
    <row r="5894" spans="1:23" x14ac:dyDescent="0.2">
      <c r="A5894" s="1">
        <v>5893</v>
      </c>
      <c r="B5894" t="s">
        <v>8985</v>
      </c>
      <c r="C5894" s="2" t="d">
        <v>2018-11-21</v>
      </c>
      <c r="D5894" s="2" t="d">
        <v>2018-11-26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3" t="str">
        <f>IF(M5894=People!$B$5,People!$A$5,IF(M5894=People!$B$2,People!$A$2,IF(M5894=People!$B$3,People!$A$3,IF(M5894=People!$B$4,People!$A$4,))))</f>
        <v>Kelly Williams</v>
      </c>
      <c r="W5894" s="3" t="str">
        <f>IFERROR(VLOOKUP(B5894,Returns!$A$2:$C$801,2,1), "No")</f>
        <v>Yes</v>
      </c>
    </row>
    <row r="5895" spans="1:23" x14ac:dyDescent="0.2">
      <c r="A5895" s="1">
        <v>5894</v>
      </c>
      <c r="B5895" t="s">
        <v>6170</v>
      </c>
      <c r="C5895" s="2" t="d">
        <v>2019-09-10</v>
      </c>
      <c r="D5895" s="2" t="d">
        <v>2019-09-14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3" t="str">
        <f>IF(M5895=People!$B$5,People!$A$5,IF(M5895=People!$B$2,People!$A$2,IF(M5895=People!$B$3,People!$A$3,IF(M5895=People!$B$4,People!$A$4,))))</f>
        <v>Cassandra Brandow</v>
      </c>
      <c r="W5895" s="3" t="str">
        <f>IFERROR(VLOOKUP(B5895,Returns!$A$2:$C$801,2,1), "No")</f>
        <v>Yes</v>
      </c>
    </row>
    <row r="5896" spans="1:23" x14ac:dyDescent="0.2">
      <c r="A5896" s="1">
        <v>5895</v>
      </c>
      <c r="B5896" t="s">
        <v>8986</v>
      </c>
      <c r="C5896" s="2" t="d">
        <v>2019-09-09</v>
      </c>
      <c r="D5896" s="2" t="d">
        <v>2019-09-14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3" t="str">
        <f>IF(M5896=People!$B$5,People!$A$5,IF(M5896=People!$B$2,People!$A$2,IF(M5896=People!$B$3,People!$A$3,IF(M5896=People!$B$4,People!$A$4,))))</f>
        <v>Anna Andreadi</v>
      </c>
      <c r="W5896" s="3" t="str">
        <f>IFERROR(VLOOKUP(B5896,Returns!$A$2:$C$801,2,1), "No")</f>
        <v>Yes</v>
      </c>
    </row>
    <row r="5897" spans="1:23" x14ac:dyDescent="0.2">
      <c r="A5897" s="1">
        <v>5896</v>
      </c>
      <c r="B5897" t="s">
        <v>8987</v>
      </c>
      <c r="C5897" s="2" t="d">
        <v>2016-11-01</v>
      </c>
      <c r="D5897" s="2" t="d">
        <v>2016-11-08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3" t="str">
        <f>IF(M5897=People!$B$5,People!$A$5,IF(M5897=People!$B$2,People!$A$2,IF(M5897=People!$B$3,People!$A$3,IF(M5897=People!$B$4,People!$A$4,))))</f>
        <v>Anna Andreadi</v>
      </c>
      <c r="W5897" s="3" t="str">
        <f>IFERROR(VLOOKUP(B5897,Returns!$A$2:$C$801,2,1), "No")</f>
        <v>Yes</v>
      </c>
    </row>
    <row r="5898" spans="1:23" x14ac:dyDescent="0.2">
      <c r="A5898" s="1">
        <v>5897</v>
      </c>
      <c r="B5898" t="s">
        <v>8987</v>
      </c>
      <c r="C5898" s="2" t="d">
        <v>2016-11-01</v>
      </c>
      <c r="D5898" s="2" t="d">
        <v>2016-11-08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3" t="str">
        <f>IF(M5898=People!$B$5,People!$A$5,IF(M5898=People!$B$2,People!$A$2,IF(M5898=People!$B$3,People!$A$3,IF(M5898=People!$B$4,People!$A$4,))))</f>
        <v>Anna Andreadi</v>
      </c>
      <c r="W5898" s="3" t="str">
        <f>IFERROR(VLOOKUP(B5898,Returns!$A$2:$C$801,2,1), "No")</f>
        <v>Yes</v>
      </c>
    </row>
    <row r="5899" spans="1:23" x14ac:dyDescent="0.2">
      <c r="A5899" s="1">
        <v>5898</v>
      </c>
      <c r="B5899" t="s">
        <v>8988</v>
      </c>
      <c r="C5899" s="2" t="d">
        <v>2018-04-03</v>
      </c>
      <c r="D5899" s="2" t="d">
        <v>2018-04-09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3" t="str">
        <f>IF(M5899=People!$B$5,People!$A$5,IF(M5899=People!$B$2,People!$A$2,IF(M5899=People!$B$3,People!$A$3,IF(M5899=People!$B$4,People!$A$4,))))</f>
        <v>Kelly Williams</v>
      </c>
      <c r="W5899" s="3" t="str">
        <f>IFERROR(VLOOKUP(B5899,Returns!$A$2:$C$801,2,1), "No")</f>
        <v>Yes</v>
      </c>
    </row>
    <row r="5900" spans="1:23" x14ac:dyDescent="0.2">
      <c r="A5900" s="1">
        <v>5899</v>
      </c>
      <c r="B5900" t="s">
        <v>8988</v>
      </c>
      <c r="C5900" s="2" t="d">
        <v>2018-04-03</v>
      </c>
      <c r="D5900" s="2" t="d">
        <v>2018-04-09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3" t="str">
        <f>IF(M5900=People!$B$5,People!$A$5,IF(M5900=People!$B$2,People!$A$2,IF(M5900=People!$B$3,People!$A$3,IF(M5900=People!$B$4,People!$A$4,))))</f>
        <v>Kelly Williams</v>
      </c>
      <c r="W5900" s="3" t="str">
        <f>IFERROR(VLOOKUP(B5900,Returns!$A$2:$C$801,2,1), "No")</f>
        <v>Yes</v>
      </c>
    </row>
    <row r="5901" spans="1:23" x14ac:dyDescent="0.2">
      <c r="A5901" s="1">
        <v>5900</v>
      </c>
      <c r="B5901" t="s">
        <v>8989</v>
      </c>
      <c r="C5901" s="2" t="d">
        <v>2019-01-12</v>
      </c>
      <c r="D5901" s="2" t="d">
        <v>2019-01-16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3" t="str">
        <f>IF(M5901=People!$B$5,People!$A$5,IF(M5901=People!$B$2,People!$A$2,IF(M5901=People!$B$3,People!$A$3,IF(M5901=People!$B$4,People!$A$4,))))</f>
        <v>Anna Andreadi</v>
      </c>
      <c r="W5901" s="3" t="str">
        <f>IFERROR(VLOOKUP(B5901,Returns!$A$2:$C$801,2,1), "No")</f>
        <v>Yes</v>
      </c>
    </row>
    <row r="5902" spans="1:23" x14ac:dyDescent="0.2">
      <c r="A5902" s="1">
        <v>5901</v>
      </c>
      <c r="B5902" t="s">
        <v>8990</v>
      </c>
      <c r="C5902" s="2" t="d">
        <v>2017-11-20</v>
      </c>
      <c r="D5902" s="2" t="d">
        <v>2017-11-24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3" t="str">
        <f>IF(M5902=People!$B$5,People!$A$5,IF(M5902=People!$B$2,People!$A$2,IF(M5902=People!$B$3,People!$A$3,IF(M5902=People!$B$4,People!$A$4,))))</f>
        <v>Anna Andreadi</v>
      </c>
      <c r="W5902" s="3" t="str">
        <f>IFERROR(VLOOKUP(B5902,Returns!$A$2:$C$801,2,1), "No")</f>
        <v>Yes</v>
      </c>
    </row>
    <row r="5903" spans="1:23" x14ac:dyDescent="0.2">
      <c r="A5903" s="1">
        <v>5902</v>
      </c>
      <c r="B5903" t="s">
        <v>8991</v>
      </c>
      <c r="C5903" s="2" t="d">
        <v>2018-11-27</v>
      </c>
      <c r="D5903" s="2" t="d">
        <v>2018-12-02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3" t="str">
        <f>IF(M5903=People!$B$5,People!$A$5,IF(M5903=People!$B$2,People!$A$2,IF(M5903=People!$B$3,People!$A$3,IF(M5903=People!$B$4,People!$A$4,))))</f>
        <v>Chuck Magee</v>
      </c>
      <c r="W5903" s="3" t="str">
        <f>IFERROR(VLOOKUP(B5903,Returns!$A$2:$C$801,2,1), "No")</f>
        <v>Yes</v>
      </c>
    </row>
    <row r="5904" spans="1:23" x14ac:dyDescent="0.2">
      <c r="A5904" s="1">
        <v>5903</v>
      </c>
      <c r="B5904" t="s">
        <v>8992</v>
      </c>
      <c r="C5904" s="2" t="d">
        <v>2019-11-06</v>
      </c>
      <c r="D5904" s="2" t="d">
        <v>2019-11-06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3" t="str">
        <f>IF(M5904=People!$B$5,People!$A$5,IF(M5904=People!$B$2,People!$A$2,IF(M5904=People!$B$3,People!$A$3,IF(M5904=People!$B$4,People!$A$4,))))</f>
        <v>Anna Andreadi</v>
      </c>
      <c r="W5904" s="3" t="str">
        <f>IFERROR(VLOOKUP(B5904,Returns!$A$2:$C$801,2,1), "No")</f>
        <v>Yes</v>
      </c>
    </row>
    <row r="5905" spans="1:23" x14ac:dyDescent="0.2">
      <c r="A5905" s="1">
        <v>5904</v>
      </c>
      <c r="B5905" t="s">
        <v>8992</v>
      </c>
      <c r="C5905" s="2" t="d">
        <v>2019-11-06</v>
      </c>
      <c r="D5905" s="2" t="d">
        <v>2019-11-06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3" t="str">
        <f>IF(M5905=People!$B$5,People!$A$5,IF(M5905=People!$B$2,People!$A$2,IF(M5905=People!$B$3,People!$A$3,IF(M5905=People!$B$4,People!$A$4,))))</f>
        <v>Anna Andreadi</v>
      </c>
      <c r="W5905" s="3" t="str">
        <f>IFERROR(VLOOKUP(B5905,Returns!$A$2:$C$801,2,1), "No")</f>
        <v>Yes</v>
      </c>
    </row>
    <row r="5906" spans="1:23" x14ac:dyDescent="0.2">
      <c r="A5906" s="1">
        <v>5905</v>
      </c>
      <c r="B5906" t="s">
        <v>8992</v>
      </c>
      <c r="C5906" s="2" t="d">
        <v>2019-11-06</v>
      </c>
      <c r="D5906" s="2" t="d">
        <v>2019-11-06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3" t="str">
        <f>IF(M5906=People!$B$5,People!$A$5,IF(M5906=People!$B$2,People!$A$2,IF(M5906=People!$B$3,People!$A$3,IF(M5906=People!$B$4,People!$A$4,))))</f>
        <v>Anna Andreadi</v>
      </c>
      <c r="W5906" s="3" t="str">
        <f>IFERROR(VLOOKUP(B5906,Returns!$A$2:$C$801,2,1), "No")</f>
        <v>Yes</v>
      </c>
    </row>
    <row r="5907" spans="1:23" x14ac:dyDescent="0.2">
      <c r="A5907" s="1">
        <v>5906</v>
      </c>
      <c r="B5907" t="s">
        <v>8992</v>
      </c>
      <c r="C5907" s="2" t="d">
        <v>2019-11-06</v>
      </c>
      <c r="D5907" s="2" t="d">
        <v>2019-11-06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3" t="str">
        <f>IF(M5907=People!$B$5,People!$A$5,IF(M5907=People!$B$2,People!$A$2,IF(M5907=People!$B$3,People!$A$3,IF(M5907=People!$B$4,People!$A$4,))))</f>
        <v>Anna Andreadi</v>
      </c>
      <c r="W5907" s="3" t="str">
        <f>IFERROR(VLOOKUP(B5907,Returns!$A$2:$C$801,2,1), "No")</f>
        <v>Yes</v>
      </c>
    </row>
    <row r="5908" spans="1:23" x14ac:dyDescent="0.2">
      <c r="A5908" s="1">
        <v>5907</v>
      </c>
      <c r="B5908" t="s">
        <v>8992</v>
      </c>
      <c r="C5908" s="2" t="d">
        <v>2019-11-06</v>
      </c>
      <c r="D5908" s="2" t="d">
        <v>2019-11-06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3" t="str">
        <f>IF(M5908=People!$B$5,People!$A$5,IF(M5908=People!$B$2,People!$A$2,IF(M5908=People!$B$3,People!$A$3,IF(M5908=People!$B$4,People!$A$4,))))</f>
        <v>Anna Andreadi</v>
      </c>
      <c r="W5908" s="3" t="str">
        <f>IFERROR(VLOOKUP(B5908,Returns!$A$2:$C$801,2,1), "No")</f>
        <v>Yes</v>
      </c>
    </row>
    <row r="5909" spans="1:23" x14ac:dyDescent="0.2">
      <c r="A5909" s="1">
        <v>5908</v>
      </c>
      <c r="B5909" t="s">
        <v>8993</v>
      </c>
      <c r="C5909" s="2" t="d">
        <v>2018-12-02</v>
      </c>
      <c r="D5909" s="2" t="d">
        <v>2018-12-07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3" t="str">
        <f>IF(M5909=People!$B$5,People!$A$5,IF(M5909=People!$B$2,People!$A$2,IF(M5909=People!$B$3,People!$A$3,IF(M5909=People!$B$4,People!$A$4,))))</f>
        <v>Anna Andreadi</v>
      </c>
      <c r="W5909" s="3" t="str">
        <f>IFERROR(VLOOKUP(B5909,Returns!$A$2:$C$801,2,1), "No")</f>
        <v>Yes</v>
      </c>
    </row>
    <row r="5910" spans="1:23" x14ac:dyDescent="0.2">
      <c r="A5910" s="1">
        <v>5909</v>
      </c>
      <c r="B5910" t="s">
        <v>8993</v>
      </c>
      <c r="C5910" s="2" t="d">
        <v>2018-12-02</v>
      </c>
      <c r="D5910" s="2" t="d">
        <v>2018-12-07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3" t="str">
        <f>IF(M5910=People!$B$5,People!$A$5,IF(M5910=People!$B$2,People!$A$2,IF(M5910=People!$B$3,People!$A$3,IF(M5910=People!$B$4,People!$A$4,))))</f>
        <v>Anna Andreadi</v>
      </c>
      <c r="W5910" s="3" t="str">
        <f>IFERROR(VLOOKUP(B5910,Returns!$A$2:$C$801,2,1), "No")</f>
        <v>Yes</v>
      </c>
    </row>
    <row r="5911" spans="1:23" x14ac:dyDescent="0.2">
      <c r="A5911" s="1">
        <v>5910</v>
      </c>
      <c r="B5911" t="s">
        <v>8993</v>
      </c>
      <c r="C5911" s="2" t="d">
        <v>2018-12-02</v>
      </c>
      <c r="D5911" s="2" t="d">
        <v>2018-12-07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3" t="str">
        <f>IF(M5911=People!$B$5,People!$A$5,IF(M5911=People!$B$2,People!$A$2,IF(M5911=People!$B$3,People!$A$3,IF(M5911=People!$B$4,People!$A$4,))))</f>
        <v>Anna Andreadi</v>
      </c>
      <c r="W5911" s="3" t="str">
        <f>IFERROR(VLOOKUP(B5911,Returns!$A$2:$C$801,2,1), "No")</f>
        <v>Yes</v>
      </c>
    </row>
    <row r="5912" spans="1:23" x14ac:dyDescent="0.2">
      <c r="A5912" s="1">
        <v>5911</v>
      </c>
      <c r="B5912" t="s">
        <v>8993</v>
      </c>
      <c r="C5912" s="2" t="d">
        <v>2018-12-02</v>
      </c>
      <c r="D5912" s="2" t="d">
        <v>2018-12-07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3" t="str">
        <f>IF(M5912=People!$B$5,People!$A$5,IF(M5912=People!$B$2,People!$A$2,IF(M5912=People!$B$3,People!$A$3,IF(M5912=People!$B$4,People!$A$4,))))</f>
        <v>Anna Andreadi</v>
      </c>
      <c r="W5912" s="3" t="str">
        <f>IFERROR(VLOOKUP(B5912,Returns!$A$2:$C$801,2,1), "No")</f>
        <v>Yes</v>
      </c>
    </row>
    <row r="5913" spans="1:23" x14ac:dyDescent="0.2">
      <c r="A5913" s="1">
        <v>5912</v>
      </c>
      <c r="B5913" t="s">
        <v>8994</v>
      </c>
      <c r="C5913" s="2" t="d">
        <v>2018-12-17</v>
      </c>
      <c r="D5913" s="2" t="d">
        <v>2018-12-22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3" t="str">
        <f>IF(M5913=People!$B$5,People!$A$5,IF(M5913=People!$B$2,People!$A$2,IF(M5913=People!$B$3,People!$A$3,IF(M5913=People!$B$4,People!$A$4,))))</f>
        <v>Anna Andreadi</v>
      </c>
      <c r="W5913" s="3" t="str">
        <f>IFERROR(VLOOKUP(B5913,Returns!$A$2:$C$801,2,1), "No")</f>
        <v>Yes</v>
      </c>
    </row>
    <row r="5914" spans="1:23" x14ac:dyDescent="0.2">
      <c r="A5914" s="1">
        <v>5913</v>
      </c>
      <c r="B5914" t="s">
        <v>8995</v>
      </c>
      <c r="C5914" s="2" t="d">
        <v>2016-08-24</v>
      </c>
      <c r="D5914" s="2" t="d">
        <v>2016-08-26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3" t="str">
        <f>IF(M5914=People!$B$5,People!$A$5,IF(M5914=People!$B$2,People!$A$2,IF(M5914=People!$B$3,People!$A$3,IF(M5914=People!$B$4,People!$A$4,))))</f>
        <v>Cassandra Brandow</v>
      </c>
      <c r="W5914" s="3" t="str">
        <f>IFERROR(VLOOKUP(B5914,Returns!$A$2:$C$801,2,1), "No")</f>
        <v>Yes</v>
      </c>
    </row>
    <row r="5915" spans="1:23" x14ac:dyDescent="0.2">
      <c r="A5915" s="1">
        <v>5914</v>
      </c>
      <c r="B5915" t="s">
        <v>8996</v>
      </c>
      <c r="C5915" s="2" t="d">
        <v>2017-09-17</v>
      </c>
      <c r="D5915" s="2" t="d">
        <v>2017-09-23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3" t="str">
        <f>IF(M5915=People!$B$5,People!$A$5,IF(M5915=People!$B$2,People!$A$2,IF(M5915=People!$B$3,People!$A$3,IF(M5915=People!$B$4,People!$A$4,))))</f>
        <v>Chuck Magee</v>
      </c>
      <c r="W5915" s="3" t="str">
        <f>IFERROR(VLOOKUP(B5915,Returns!$A$2:$C$801,2,1), "No")</f>
        <v>Yes</v>
      </c>
    </row>
    <row r="5916" spans="1:23" x14ac:dyDescent="0.2">
      <c r="A5916" s="1">
        <v>5915</v>
      </c>
      <c r="B5916" t="s">
        <v>8996</v>
      </c>
      <c r="C5916" s="2" t="d">
        <v>2017-09-17</v>
      </c>
      <c r="D5916" s="2" t="d">
        <v>2017-09-23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3" t="str">
        <f>IF(M5916=People!$B$5,People!$A$5,IF(M5916=People!$B$2,People!$A$2,IF(M5916=People!$B$3,People!$A$3,IF(M5916=People!$B$4,People!$A$4,))))</f>
        <v>Chuck Magee</v>
      </c>
      <c r="W5916" s="3" t="str">
        <f>IFERROR(VLOOKUP(B5916,Returns!$A$2:$C$801,2,1), "No")</f>
        <v>Yes</v>
      </c>
    </row>
    <row r="5917" spans="1:23" x14ac:dyDescent="0.2">
      <c r="A5917" s="1">
        <v>5916</v>
      </c>
      <c r="B5917" t="s">
        <v>8996</v>
      </c>
      <c r="C5917" s="2" t="d">
        <v>2017-09-17</v>
      </c>
      <c r="D5917" s="2" t="d">
        <v>2017-09-23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3" t="str">
        <f>IF(M5917=People!$B$5,People!$A$5,IF(M5917=People!$B$2,People!$A$2,IF(M5917=People!$B$3,People!$A$3,IF(M5917=People!$B$4,People!$A$4,))))</f>
        <v>Chuck Magee</v>
      </c>
      <c r="W5917" s="3" t="str">
        <f>IFERROR(VLOOKUP(B5917,Returns!$A$2:$C$801,2,1), "No")</f>
        <v>Yes</v>
      </c>
    </row>
    <row r="5918" spans="1:23" x14ac:dyDescent="0.2">
      <c r="A5918" s="1">
        <v>5917</v>
      </c>
      <c r="B5918" t="s">
        <v>8996</v>
      </c>
      <c r="C5918" s="2" t="d">
        <v>2017-09-17</v>
      </c>
      <c r="D5918" s="2" t="d">
        <v>2017-09-23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3" t="str">
        <f>IF(M5918=People!$B$5,People!$A$5,IF(M5918=People!$B$2,People!$A$2,IF(M5918=People!$B$3,People!$A$3,IF(M5918=People!$B$4,People!$A$4,))))</f>
        <v>Chuck Magee</v>
      </c>
      <c r="W5918" s="3" t="str">
        <f>IFERROR(VLOOKUP(B5918,Returns!$A$2:$C$801,2,1), "No")</f>
        <v>Yes</v>
      </c>
    </row>
    <row r="5919" spans="1:23" x14ac:dyDescent="0.2">
      <c r="A5919" s="1">
        <v>5918</v>
      </c>
      <c r="B5919" t="s">
        <v>8996</v>
      </c>
      <c r="C5919" s="2" t="d">
        <v>2017-09-17</v>
      </c>
      <c r="D5919" s="2" t="d">
        <v>2017-09-23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3" t="str">
        <f>IF(M5919=People!$B$5,People!$A$5,IF(M5919=People!$B$2,People!$A$2,IF(M5919=People!$B$3,People!$A$3,IF(M5919=People!$B$4,People!$A$4,))))</f>
        <v>Chuck Magee</v>
      </c>
      <c r="W5919" s="3" t="str">
        <f>IFERROR(VLOOKUP(B5919,Returns!$A$2:$C$801,2,1), "No")</f>
        <v>Yes</v>
      </c>
    </row>
    <row r="5920" spans="1:23" x14ac:dyDescent="0.2">
      <c r="A5920" s="1">
        <v>5919</v>
      </c>
      <c r="B5920" t="s">
        <v>8996</v>
      </c>
      <c r="C5920" s="2" t="d">
        <v>2017-09-17</v>
      </c>
      <c r="D5920" s="2" t="d">
        <v>2017-09-23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3" t="str">
        <f>IF(M5920=People!$B$5,People!$A$5,IF(M5920=People!$B$2,People!$A$2,IF(M5920=People!$B$3,People!$A$3,IF(M5920=People!$B$4,People!$A$4,))))</f>
        <v>Chuck Magee</v>
      </c>
      <c r="W5920" s="3" t="str">
        <f>IFERROR(VLOOKUP(B5920,Returns!$A$2:$C$801,2,1), "No")</f>
        <v>Yes</v>
      </c>
    </row>
    <row r="5921" spans="1:23" x14ac:dyDescent="0.2">
      <c r="A5921" s="1">
        <v>5920</v>
      </c>
      <c r="B5921" t="s">
        <v>8996</v>
      </c>
      <c r="C5921" s="2" t="d">
        <v>2017-09-17</v>
      </c>
      <c r="D5921" s="2" t="d">
        <v>2017-09-23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3" t="str">
        <f>IF(M5921=People!$B$5,People!$A$5,IF(M5921=People!$B$2,People!$A$2,IF(M5921=People!$B$3,People!$A$3,IF(M5921=People!$B$4,People!$A$4,))))</f>
        <v>Chuck Magee</v>
      </c>
      <c r="W5921" s="3" t="str">
        <f>IFERROR(VLOOKUP(B5921,Returns!$A$2:$C$801,2,1), "No")</f>
        <v>Yes</v>
      </c>
    </row>
    <row r="5922" spans="1:23" x14ac:dyDescent="0.2">
      <c r="A5922" s="1">
        <v>5921</v>
      </c>
      <c r="B5922" t="s">
        <v>8996</v>
      </c>
      <c r="C5922" s="2" t="d">
        <v>2017-09-17</v>
      </c>
      <c r="D5922" s="2" t="d">
        <v>2017-09-23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3" t="str">
        <f>IF(M5922=People!$B$5,People!$A$5,IF(M5922=People!$B$2,People!$A$2,IF(M5922=People!$B$3,People!$A$3,IF(M5922=People!$B$4,People!$A$4,))))</f>
        <v>Chuck Magee</v>
      </c>
      <c r="W5922" s="3" t="str">
        <f>IFERROR(VLOOKUP(B5922,Returns!$A$2:$C$801,2,1), "No")</f>
        <v>Yes</v>
      </c>
    </row>
    <row r="5923" spans="1:23" x14ac:dyDescent="0.2">
      <c r="A5923" s="1">
        <v>5922</v>
      </c>
      <c r="B5923" t="s">
        <v>8996</v>
      </c>
      <c r="C5923" s="2" t="d">
        <v>2017-09-17</v>
      </c>
      <c r="D5923" s="2" t="d">
        <v>2017-09-23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3" t="str">
        <f>IF(M5923=People!$B$5,People!$A$5,IF(M5923=People!$B$2,People!$A$2,IF(M5923=People!$B$3,People!$A$3,IF(M5923=People!$B$4,People!$A$4,))))</f>
        <v>Chuck Magee</v>
      </c>
      <c r="W5923" s="3" t="str">
        <f>IFERROR(VLOOKUP(B5923,Returns!$A$2:$C$801,2,1), "No")</f>
        <v>Yes</v>
      </c>
    </row>
    <row r="5924" spans="1:23" x14ac:dyDescent="0.2">
      <c r="A5924" s="1">
        <v>5923</v>
      </c>
      <c r="B5924" t="s">
        <v>8996</v>
      </c>
      <c r="C5924" s="2" t="d">
        <v>2017-09-17</v>
      </c>
      <c r="D5924" s="2" t="d">
        <v>2017-09-23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3" t="str">
        <f>IF(M5924=People!$B$5,People!$A$5,IF(M5924=People!$B$2,People!$A$2,IF(M5924=People!$B$3,People!$A$3,IF(M5924=People!$B$4,People!$A$4,))))</f>
        <v>Chuck Magee</v>
      </c>
      <c r="W5924" s="3" t="str">
        <f>IFERROR(VLOOKUP(B5924,Returns!$A$2:$C$801,2,1), "No")</f>
        <v>Yes</v>
      </c>
    </row>
    <row r="5925" spans="1:23" x14ac:dyDescent="0.2">
      <c r="A5925" s="1">
        <v>5924</v>
      </c>
      <c r="B5925" t="s">
        <v>8997</v>
      </c>
      <c r="C5925" s="2" t="d">
        <v>2018-11-26</v>
      </c>
      <c r="D5925" s="2" t="d">
        <v>2018-11-30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3" t="str">
        <f>IF(M5925=People!$B$5,People!$A$5,IF(M5925=People!$B$2,People!$A$2,IF(M5925=People!$B$3,People!$A$3,IF(M5925=People!$B$4,People!$A$4,))))</f>
        <v>Chuck Magee</v>
      </c>
      <c r="W5925" s="3" t="str">
        <f>IFERROR(VLOOKUP(B5925,Returns!$A$2:$C$801,2,1), "No")</f>
        <v>Yes</v>
      </c>
    </row>
    <row r="5926" spans="1:23" x14ac:dyDescent="0.2">
      <c r="A5926" s="1">
        <v>5925</v>
      </c>
      <c r="B5926" t="s">
        <v>8998</v>
      </c>
      <c r="C5926" s="2" t="d">
        <v>2019-11-19</v>
      </c>
      <c r="D5926" s="2" t="d">
        <v>2019-11-22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3" t="str">
        <f>IF(M5926=People!$B$5,People!$A$5,IF(M5926=People!$B$2,People!$A$2,IF(M5926=People!$B$3,People!$A$3,IF(M5926=People!$B$4,People!$A$4,))))</f>
        <v>Cassandra Brandow</v>
      </c>
      <c r="W5926" s="3" t="str">
        <f>IFERROR(VLOOKUP(B5926,Returns!$A$2:$C$801,2,1), "No")</f>
        <v>Yes</v>
      </c>
    </row>
    <row r="5927" spans="1:23" x14ac:dyDescent="0.2">
      <c r="A5927" s="1">
        <v>5926</v>
      </c>
      <c r="B5927" t="s">
        <v>8999</v>
      </c>
      <c r="C5927" s="2" t="d">
        <v>2019-06-03</v>
      </c>
      <c r="D5927" s="2" t="d">
        <v>2019-06-08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3" t="str">
        <f>IF(M5927=People!$B$5,People!$A$5,IF(M5927=People!$B$2,People!$A$2,IF(M5927=People!$B$3,People!$A$3,IF(M5927=People!$B$4,People!$A$4,))))</f>
        <v>Anna Andreadi</v>
      </c>
      <c r="W5927" s="3" t="str">
        <f>IFERROR(VLOOKUP(B5927,Returns!$A$2:$C$801,2,1), "No")</f>
        <v>Yes</v>
      </c>
    </row>
    <row r="5928" spans="1:23" x14ac:dyDescent="0.2">
      <c r="A5928" s="1">
        <v>5927</v>
      </c>
      <c r="B5928" t="s">
        <v>9000</v>
      </c>
      <c r="C5928" s="2" t="d">
        <v>2016-04-08</v>
      </c>
      <c r="D5928" s="2" t="d">
        <v>2016-04-12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3" t="str">
        <f>IF(M5928=People!$B$5,People!$A$5,IF(M5928=People!$B$2,People!$A$2,IF(M5928=People!$B$3,People!$A$3,IF(M5928=People!$B$4,People!$A$4,))))</f>
        <v>Cassandra Brandow</v>
      </c>
      <c r="W5928" s="3" t="str">
        <f>IFERROR(VLOOKUP(B5928,Returns!$A$2:$C$801,2,1), "No")</f>
        <v>Yes</v>
      </c>
    </row>
    <row r="5929" spans="1:23" x14ac:dyDescent="0.2">
      <c r="A5929" s="1">
        <v>5928</v>
      </c>
      <c r="B5929" t="s">
        <v>9001</v>
      </c>
      <c r="C5929" s="2" t="d">
        <v>2016-10-11</v>
      </c>
      <c r="D5929" s="2" t="d">
        <v>2016-10-15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3" t="str">
        <f>IF(M5929=People!$B$5,People!$A$5,IF(M5929=People!$B$2,People!$A$2,IF(M5929=People!$B$3,People!$A$3,IF(M5929=People!$B$4,People!$A$4,))))</f>
        <v>Cassandra Brandow</v>
      </c>
      <c r="W5929" s="3" t="str">
        <f>IFERROR(VLOOKUP(B5929,Returns!$A$2:$C$801,2,1), "No")</f>
        <v>Yes</v>
      </c>
    </row>
    <row r="5930" spans="1:23" x14ac:dyDescent="0.2">
      <c r="A5930" s="1">
        <v>5929</v>
      </c>
      <c r="B5930" t="s">
        <v>9001</v>
      </c>
      <c r="C5930" s="2" t="d">
        <v>2016-10-11</v>
      </c>
      <c r="D5930" s="2" t="d">
        <v>2016-10-15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3" t="str">
        <f>IF(M5930=People!$B$5,People!$A$5,IF(M5930=People!$B$2,People!$A$2,IF(M5930=People!$B$3,People!$A$3,IF(M5930=People!$B$4,People!$A$4,))))</f>
        <v>Cassandra Brandow</v>
      </c>
      <c r="W5930" s="3" t="str">
        <f>IFERROR(VLOOKUP(B5930,Returns!$A$2:$C$801,2,1), "No")</f>
        <v>Yes</v>
      </c>
    </row>
    <row r="5931" spans="1:23" x14ac:dyDescent="0.2">
      <c r="A5931" s="1">
        <v>5930</v>
      </c>
      <c r="B5931" t="s">
        <v>9002</v>
      </c>
      <c r="C5931" s="2" t="d">
        <v>2019-07-07</v>
      </c>
      <c r="D5931" s="2" t="d">
        <v>2019-07-09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3" t="str">
        <f>IF(M5931=People!$B$5,People!$A$5,IF(M5931=People!$B$2,People!$A$2,IF(M5931=People!$B$3,People!$A$3,IF(M5931=People!$B$4,People!$A$4,))))</f>
        <v>Chuck Magee</v>
      </c>
      <c r="W5931" s="3" t="str">
        <f>IFERROR(VLOOKUP(B5931,Returns!$A$2:$C$801,2,1), "No")</f>
        <v>Yes</v>
      </c>
    </row>
    <row r="5932" spans="1:23" x14ac:dyDescent="0.2">
      <c r="A5932" s="1">
        <v>5931</v>
      </c>
      <c r="B5932" t="s">
        <v>9002</v>
      </c>
      <c r="C5932" s="2" t="d">
        <v>2019-07-07</v>
      </c>
      <c r="D5932" s="2" t="d">
        <v>2019-07-09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3" t="str">
        <f>IF(M5932=People!$B$5,People!$A$5,IF(M5932=People!$B$2,People!$A$2,IF(M5932=People!$B$3,People!$A$3,IF(M5932=People!$B$4,People!$A$4,))))</f>
        <v>Chuck Magee</v>
      </c>
      <c r="W5932" s="3" t="str">
        <f>IFERROR(VLOOKUP(B5932,Returns!$A$2:$C$801,2,1), "No")</f>
        <v>Yes</v>
      </c>
    </row>
    <row r="5933" spans="1:23" x14ac:dyDescent="0.2">
      <c r="A5933" s="1">
        <v>5932</v>
      </c>
      <c r="B5933" t="s">
        <v>9002</v>
      </c>
      <c r="C5933" s="2" t="d">
        <v>2019-07-07</v>
      </c>
      <c r="D5933" s="2" t="d">
        <v>2019-07-09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3" t="str">
        <f>IF(M5933=People!$B$5,People!$A$5,IF(M5933=People!$B$2,People!$A$2,IF(M5933=People!$B$3,People!$A$3,IF(M5933=People!$B$4,People!$A$4,))))</f>
        <v>Chuck Magee</v>
      </c>
      <c r="W5933" s="3" t="str">
        <f>IFERROR(VLOOKUP(B5933,Returns!$A$2:$C$801,2,1), "No")</f>
        <v>Yes</v>
      </c>
    </row>
    <row r="5934" spans="1:23" x14ac:dyDescent="0.2">
      <c r="A5934" s="1">
        <v>5933</v>
      </c>
      <c r="B5934" t="s">
        <v>9002</v>
      </c>
      <c r="C5934" s="2" t="d">
        <v>2019-07-07</v>
      </c>
      <c r="D5934" s="2" t="d">
        <v>2019-07-09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3" t="str">
        <f>IF(M5934=People!$B$5,People!$A$5,IF(M5934=People!$B$2,People!$A$2,IF(M5934=People!$B$3,People!$A$3,IF(M5934=People!$B$4,People!$A$4,))))</f>
        <v>Chuck Magee</v>
      </c>
      <c r="W5934" s="3" t="str">
        <f>IFERROR(VLOOKUP(B5934,Returns!$A$2:$C$801,2,1), "No")</f>
        <v>Yes</v>
      </c>
    </row>
    <row r="5935" spans="1:23" x14ac:dyDescent="0.2">
      <c r="A5935" s="1">
        <v>5934</v>
      </c>
      <c r="B5935" t="s">
        <v>9002</v>
      </c>
      <c r="C5935" s="2" t="d">
        <v>2019-07-07</v>
      </c>
      <c r="D5935" s="2" t="d">
        <v>2019-07-09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3" t="str">
        <f>IF(M5935=People!$B$5,People!$A$5,IF(M5935=People!$B$2,People!$A$2,IF(M5935=People!$B$3,People!$A$3,IF(M5935=People!$B$4,People!$A$4,))))</f>
        <v>Chuck Magee</v>
      </c>
      <c r="W5935" s="3" t="str">
        <f>IFERROR(VLOOKUP(B5935,Returns!$A$2:$C$801,2,1), "No")</f>
        <v>Yes</v>
      </c>
    </row>
    <row r="5936" spans="1:23" x14ac:dyDescent="0.2">
      <c r="A5936" s="1">
        <v>5935</v>
      </c>
      <c r="B5936" t="s">
        <v>9002</v>
      </c>
      <c r="C5936" s="2" t="d">
        <v>2019-07-07</v>
      </c>
      <c r="D5936" s="2" t="d">
        <v>2019-07-09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3" t="str">
        <f>IF(M5936=People!$B$5,People!$A$5,IF(M5936=People!$B$2,People!$A$2,IF(M5936=People!$B$3,People!$A$3,IF(M5936=People!$B$4,People!$A$4,))))</f>
        <v>Chuck Magee</v>
      </c>
      <c r="W5936" s="3" t="str">
        <f>IFERROR(VLOOKUP(B5936,Returns!$A$2:$C$801,2,1), "No")</f>
        <v>Yes</v>
      </c>
    </row>
    <row r="5937" spans="1:23" x14ac:dyDescent="0.2">
      <c r="A5937" s="1">
        <v>5936</v>
      </c>
      <c r="B5937" t="s">
        <v>9003</v>
      </c>
      <c r="C5937" s="2" t="d">
        <v>2018-07-04</v>
      </c>
      <c r="D5937" s="2" t="d">
        <v>2018-07-04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3" t="str">
        <f>IF(M5937=People!$B$5,People!$A$5,IF(M5937=People!$B$2,People!$A$2,IF(M5937=People!$B$3,People!$A$3,IF(M5937=People!$B$4,People!$A$4,))))</f>
        <v>Anna Andreadi</v>
      </c>
      <c r="W5937" s="3" t="str">
        <f>IFERROR(VLOOKUP(B5937,Returns!$A$2:$C$801,2,1), "No")</f>
        <v>Yes</v>
      </c>
    </row>
    <row r="5938" spans="1:23" x14ac:dyDescent="0.2">
      <c r="A5938" s="1">
        <v>5937</v>
      </c>
      <c r="B5938" t="s">
        <v>9003</v>
      </c>
      <c r="C5938" s="2" t="d">
        <v>2018-07-04</v>
      </c>
      <c r="D5938" s="2" t="d">
        <v>2018-07-04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3" t="str">
        <f>IF(M5938=People!$B$5,People!$A$5,IF(M5938=People!$B$2,People!$A$2,IF(M5938=People!$B$3,People!$A$3,IF(M5938=People!$B$4,People!$A$4,))))</f>
        <v>Anna Andreadi</v>
      </c>
      <c r="W5938" s="3" t="str">
        <f>IFERROR(VLOOKUP(B5938,Returns!$A$2:$C$801,2,1), "No")</f>
        <v>Yes</v>
      </c>
    </row>
    <row r="5939" spans="1:23" x14ac:dyDescent="0.2">
      <c r="A5939" s="1">
        <v>5938</v>
      </c>
      <c r="B5939" t="s">
        <v>9003</v>
      </c>
      <c r="C5939" s="2" t="d">
        <v>2018-07-04</v>
      </c>
      <c r="D5939" s="2" t="d">
        <v>2018-07-04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3" t="str">
        <f>IF(M5939=People!$B$5,People!$A$5,IF(M5939=People!$B$2,People!$A$2,IF(M5939=People!$B$3,People!$A$3,IF(M5939=People!$B$4,People!$A$4,))))</f>
        <v>Anna Andreadi</v>
      </c>
      <c r="W5939" s="3" t="str">
        <f>IFERROR(VLOOKUP(B5939,Returns!$A$2:$C$801,2,1), "No")</f>
        <v>Yes</v>
      </c>
    </row>
    <row r="5940" spans="1:23" x14ac:dyDescent="0.2">
      <c r="A5940" s="1">
        <v>5939</v>
      </c>
      <c r="B5940" t="s">
        <v>9004</v>
      </c>
      <c r="C5940" s="2" t="d">
        <v>2019-05-19</v>
      </c>
      <c r="D5940" s="2" t="d">
        <v>2019-05-25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3" t="str">
        <f>IF(M5940=People!$B$5,People!$A$5,IF(M5940=People!$B$2,People!$A$2,IF(M5940=People!$B$3,People!$A$3,IF(M5940=People!$B$4,People!$A$4,))))</f>
        <v>Kelly Williams</v>
      </c>
      <c r="W5940" s="3" t="str">
        <f>IFERROR(VLOOKUP(B5940,Returns!$A$2:$C$801,2,1), "No")</f>
        <v>Yes</v>
      </c>
    </row>
    <row r="5941" spans="1:23" x14ac:dyDescent="0.2">
      <c r="A5941" s="1">
        <v>5940</v>
      </c>
      <c r="B5941" t="s">
        <v>9004</v>
      </c>
      <c r="C5941" s="2" t="d">
        <v>2019-05-19</v>
      </c>
      <c r="D5941" s="2" t="d">
        <v>2019-05-25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3" t="str">
        <f>IF(M5941=People!$B$5,People!$A$5,IF(M5941=People!$B$2,People!$A$2,IF(M5941=People!$B$3,People!$A$3,IF(M5941=People!$B$4,People!$A$4,))))</f>
        <v>Kelly Williams</v>
      </c>
      <c r="W5941" s="3" t="str">
        <f>IFERROR(VLOOKUP(B5941,Returns!$A$2:$C$801,2,1), "No")</f>
        <v>Yes</v>
      </c>
    </row>
    <row r="5942" spans="1:23" x14ac:dyDescent="0.2">
      <c r="A5942" s="1">
        <v>5941</v>
      </c>
      <c r="B5942" t="s">
        <v>9005</v>
      </c>
      <c r="C5942" s="2" t="d">
        <v>2019-10-12</v>
      </c>
      <c r="D5942" s="2" t="d">
        <v>2019-10-14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3" t="str">
        <f>IF(M5942=People!$B$5,People!$A$5,IF(M5942=People!$B$2,People!$A$2,IF(M5942=People!$B$3,People!$A$3,IF(M5942=People!$B$4,People!$A$4,))))</f>
        <v>Anna Andreadi</v>
      </c>
      <c r="W5942" s="3" t="str">
        <f>IFERROR(VLOOKUP(B5942,Returns!$A$2:$C$801,2,1), "No")</f>
        <v>Yes</v>
      </c>
    </row>
    <row r="5943" spans="1:23" x14ac:dyDescent="0.2">
      <c r="A5943" s="1">
        <v>5942</v>
      </c>
      <c r="B5943" t="s">
        <v>9005</v>
      </c>
      <c r="C5943" s="2" t="d">
        <v>2019-10-12</v>
      </c>
      <c r="D5943" s="2" t="d">
        <v>2019-10-14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3" t="str">
        <f>IF(M5943=People!$B$5,People!$A$5,IF(M5943=People!$B$2,People!$A$2,IF(M5943=People!$B$3,People!$A$3,IF(M5943=People!$B$4,People!$A$4,))))</f>
        <v>Anna Andreadi</v>
      </c>
      <c r="W5943" s="3" t="str">
        <f>IFERROR(VLOOKUP(B5943,Returns!$A$2:$C$801,2,1), "No")</f>
        <v>Yes</v>
      </c>
    </row>
    <row r="5944" spans="1:23" x14ac:dyDescent="0.2">
      <c r="A5944" s="1">
        <v>5943</v>
      </c>
      <c r="B5944" t="s">
        <v>9006</v>
      </c>
      <c r="C5944" s="2" t="d">
        <v>2018-08-06</v>
      </c>
      <c r="D5944" s="2" t="d">
        <v>2018-08-13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3" t="str">
        <f>IF(M5944=People!$B$5,People!$A$5,IF(M5944=People!$B$2,People!$A$2,IF(M5944=People!$B$3,People!$A$3,IF(M5944=People!$B$4,People!$A$4,))))</f>
        <v>Anna Andreadi</v>
      </c>
      <c r="W5944" s="3" t="str">
        <f>IFERROR(VLOOKUP(B5944,Returns!$A$2:$C$801,2,1), "No")</f>
        <v>Yes</v>
      </c>
    </row>
    <row r="5945" spans="1:23" x14ac:dyDescent="0.2">
      <c r="A5945" s="1">
        <v>5944</v>
      </c>
      <c r="B5945" t="s">
        <v>9007</v>
      </c>
      <c r="C5945" s="2" t="d">
        <v>2016-08-25</v>
      </c>
      <c r="D5945" s="2" t="d">
        <v>2016-08-29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3" t="str">
        <f>IF(M5945=People!$B$5,People!$A$5,IF(M5945=People!$B$2,People!$A$2,IF(M5945=People!$B$3,People!$A$3,IF(M5945=People!$B$4,People!$A$4,))))</f>
        <v>Anna Andreadi</v>
      </c>
      <c r="W5945" s="3" t="str">
        <f>IFERROR(VLOOKUP(B5945,Returns!$A$2:$C$801,2,1), "No")</f>
        <v>Yes</v>
      </c>
    </row>
    <row r="5946" spans="1:23" x14ac:dyDescent="0.2">
      <c r="A5946" s="1">
        <v>5945</v>
      </c>
      <c r="B5946" t="s">
        <v>9007</v>
      </c>
      <c r="C5946" s="2" t="d">
        <v>2016-08-25</v>
      </c>
      <c r="D5946" s="2" t="d">
        <v>2016-08-29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3" t="str">
        <f>IF(M5946=People!$B$5,People!$A$5,IF(M5946=People!$B$2,People!$A$2,IF(M5946=People!$B$3,People!$A$3,IF(M5946=People!$B$4,People!$A$4,))))</f>
        <v>Anna Andreadi</v>
      </c>
      <c r="W5946" s="3" t="str">
        <f>IFERROR(VLOOKUP(B5946,Returns!$A$2:$C$801,2,1), "No")</f>
        <v>Yes</v>
      </c>
    </row>
    <row r="5947" spans="1:23" x14ac:dyDescent="0.2">
      <c r="A5947" s="1">
        <v>5946</v>
      </c>
      <c r="B5947" t="s">
        <v>9007</v>
      </c>
      <c r="C5947" s="2" t="d">
        <v>2016-08-25</v>
      </c>
      <c r="D5947" s="2" t="d">
        <v>2016-08-29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3" t="str">
        <f>IF(M5947=People!$B$5,People!$A$5,IF(M5947=People!$B$2,People!$A$2,IF(M5947=People!$B$3,People!$A$3,IF(M5947=People!$B$4,People!$A$4,))))</f>
        <v>Anna Andreadi</v>
      </c>
      <c r="W5947" s="3" t="str">
        <f>IFERROR(VLOOKUP(B5947,Returns!$A$2:$C$801,2,1), "No")</f>
        <v>Yes</v>
      </c>
    </row>
    <row r="5948" spans="1:23" x14ac:dyDescent="0.2">
      <c r="A5948" s="1">
        <v>5947</v>
      </c>
      <c r="B5948" t="s">
        <v>9007</v>
      </c>
      <c r="C5948" s="2" t="d">
        <v>2016-08-25</v>
      </c>
      <c r="D5948" s="2" t="d">
        <v>2016-08-29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3" t="str">
        <f>IF(M5948=People!$B$5,People!$A$5,IF(M5948=People!$B$2,People!$A$2,IF(M5948=People!$B$3,People!$A$3,IF(M5948=People!$B$4,People!$A$4,))))</f>
        <v>Anna Andreadi</v>
      </c>
      <c r="W5948" s="3" t="str">
        <f>IFERROR(VLOOKUP(B5948,Returns!$A$2:$C$801,2,1), "No")</f>
        <v>Yes</v>
      </c>
    </row>
    <row r="5949" spans="1:23" x14ac:dyDescent="0.2">
      <c r="A5949" s="1">
        <v>5948</v>
      </c>
      <c r="B5949" t="s">
        <v>9008</v>
      </c>
      <c r="C5949" s="2" t="d">
        <v>2017-09-14</v>
      </c>
      <c r="D5949" s="2" t="d">
        <v>2017-09-18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3" t="str">
        <f>IF(M5949=People!$B$5,People!$A$5,IF(M5949=People!$B$2,People!$A$2,IF(M5949=People!$B$3,People!$A$3,IF(M5949=People!$B$4,People!$A$4,))))</f>
        <v>Kelly Williams</v>
      </c>
      <c r="W5949" s="3" t="str">
        <f>IFERROR(VLOOKUP(B5949,Returns!$A$2:$C$801,2,1), "No")</f>
        <v>Yes</v>
      </c>
    </row>
    <row r="5950" spans="1:23" x14ac:dyDescent="0.2">
      <c r="A5950" s="1">
        <v>5949</v>
      </c>
      <c r="B5950" t="s">
        <v>9009</v>
      </c>
      <c r="C5950" s="2" t="d">
        <v>2019-03-05</v>
      </c>
      <c r="D5950" s="2" t="d">
        <v>2019-03-05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3" t="str">
        <f>IF(M5950=People!$B$5,People!$A$5,IF(M5950=People!$B$2,People!$A$2,IF(M5950=People!$B$3,People!$A$3,IF(M5950=People!$B$4,People!$A$4,))))</f>
        <v>Cassandra Brandow</v>
      </c>
      <c r="W5950" s="3" t="str">
        <f>IFERROR(VLOOKUP(B5950,Returns!$A$2:$C$801,2,1), "No")</f>
        <v>Yes</v>
      </c>
    </row>
    <row r="5951" spans="1:23" x14ac:dyDescent="0.2">
      <c r="A5951" s="1">
        <v>5950</v>
      </c>
      <c r="B5951" t="s">
        <v>9009</v>
      </c>
      <c r="C5951" s="2" t="d">
        <v>2019-03-05</v>
      </c>
      <c r="D5951" s="2" t="d">
        <v>2019-03-05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3" t="str">
        <f>IF(M5951=People!$B$5,People!$A$5,IF(M5951=People!$B$2,People!$A$2,IF(M5951=People!$B$3,People!$A$3,IF(M5951=People!$B$4,People!$A$4,))))</f>
        <v>Cassandra Brandow</v>
      </c>
      <c r="W5951" s="3" t="str">
        <f>IFERROR(VLOOKUP(B5951,Returns!$A$2:$C$801,2,1), "No")</f>
        <v>Yes</v>
      </c>
    </row>
    <row r="5952" spans="1:23" x14ac:dyDescent="0.2">
      <c r="A5952" s="1">
        <v>5951</v>
      </c>
      <c r="B5952" t="s">
        <v>9009</v>
      </c>
      <c r="C5952" s="2" t="d">
        <v>2019-03-05</v>
      </c>
      <c r="D5952" s="2" t="d">
        <v>2019-03-05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3" t="str">
        <f>IF(M5952=People!$B$5,People!$A$5,IF(M5952=People!$B$2,People!$A$2,IF(M5952=People!$B$3,People!$A$3,IF(M5952=People!$B$4,People!$A$4,))))</f>
        <v>Cassandra Brandow</v>
      </c>
      <c r="W5952" s="3" t="str">
        <f>IFERROR(VLOOKUP(B5952,Returns!$A$2:$C$801,2,1), "No")</f>
        <v>Yes</v>
      </c>
    </row>
    <row r="5953" spans="1:23" x14ac:dyDescent="0.2">
      <c r="A5953" s="1">
        <v>5952</v>
      </c>
      <c r="B5953" t="s">
        <v>9009</v>
      </c>
      <c r="C5953" s="2" t="d">
        <v>2019-03-05</v>
      </c>
      <c r="D5953" s="2" t="d">
        <v>2019-03-05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3" t="str">
        <f>IF(M5953=People!$B$5,People!$A$5,IF(M5953=People!$B$2,People!$A$2,IF(M5953=People!$B$3,People!$A$3,IF(M5953=People!$B$4,People!$A$4,))))</f>
        <v>Cassandra Brandow</v>
      </c>
      <c r="W5953" s="3" t="str">
        <f>IFERROR(VLOOKUP(B5953,Returns!$A$2:$C$801,2,1), "No")</f>
        <v>Yes</v>
      </c>
    </row>
    <row r="5954" spans="1:23" x14ac:dyDescent="0.2">
      <c r="A5954" s="1">
        <v>5953</v>
      </c>
      <c r="B5954" t="s">
        <v>9010</v>
      </c>
      <c r="C5954" s="2" t="d">
        <v>2019-04-15</v>
      </c>
      <c r="D5954" s="2" t="d">
        <v>2019-04-21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3" t="str">
        <f>IF(M5954=People!$B$5,People!$A$5,IF(M5954=People!$B$2,People!$A$2,IF(M5954=People!$B$3,People!$A$3,IF(M5954=People!$B$4,People!$A$4,))))</f>
        <v>Kelly Williams</v>
      </c>
      <c r="W5954" s="3" t="str">
        <f>IFERROR(VLOOKUP(B5954,Returns!$A$2:$C$801,2,1), "No")</f>
        <v>Yes</v>
      </c>
    </row>
    <row r="5955" spans="1:23" x14ac:dyDescent="0.2">
      <c r="A5955" s="1">
        <v>5954</v>
      </c>
      <c r="B5955" t="s">
        <v>9011</v>
      </c>
      <c r="C5955" s="2" t="d">
        <v>2016-03-30</v>
      </c>
      <c r="D5955" s="2" t="d">
        <v>2016-03-31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3" t="str">
        <f>IF(M5955=People!$B$5,People!$A$5,IF(M5955=People!$B$2,People!$A$2,IF(M5955=People!$B$3,People!$A$3,IF(M5955=People!$B$4,People!$A$4,))))</f>
        <v>Chuck Magee</v>
      </c>
      <c r="W5955" s="3" t="str">
        <f>IFERROR(VLOOKUP(B5955,Returns!$A$2:$C$801,2,1), "No")</f>
        <v>Yes</v>
      </c>
    </row>
    <row r="5956" spans="1:23" x14ac:dyDescent="0.2">
      <c r="A5956" s="1">
        <v>5955</v>
      </c>
      <c r="B5956" t="s">
        <v>9012</v>
      </c>
      <c r="C5956" s="2" t="d">
        <v>2016-11-11</v>
      </c>
      <c r="D5956" s="2" t="d">
        <v>2016-11-15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3" t="str">
        <f>IF(M5956=People!$B$5,People!$A$5,IF(M5956=People!$B$2,People!$A$2,IF(M5956=People!$B$3,People!$A$3,IF(M5956=People!$B$4,People!$A$4,))))</f>
        <v>Chuck Magee</v>
      </c>
      <c r="W5956" s="3" t="str">
        <f>IFERROR(VLOOKUP(B5956,Returns!$A$2:$C$801,2,1), "No")</f>
        <v>Yes</v>
      </c>
    </row>
    <row r="5957" spans="1:23" x14ac:dyDescent="0.2">
      <c r="A5957" s="1">
        <v>5956</v>
      </c>
      <c r="B5957" t="s">
        <v>9012</v>
      </c>
      <c r="C5957" s="2" t="d">
        <v>2016-11-11</v>
      </c>
      <c r="D5957" s="2" t="d">
        <v>2016-11-15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3" t="str">
        <f>IF(M5957=People!$B$5,People!$A$5,IF(M5957=People!$B$2,People!$A$2,IF(M5957=People!$B$3,People!$A$3,IF(M5957=People!$B$4,People!$A$4,))))</f>
        <v>Chuck Magee</v>
      </c>
      <c r="W5957" s="3" t="str">
        <f>IFERROR(VLOOKUP(B5957,Returns!$A$2:$C$801,2,1), "No")</f>
        <v>Yes</v>
      </c>
    </row>
    <row r="5958" spans="1:23" x14ac:dyDescent="0.2">
      <c r="A5958" s="1">
        <v>5957</v>
      </c>
      <c r="B5958" t="s">
        <v>9013</v>
      </c>
      <c r="C5958" s="2" t="d">
        <v>2018-03-12</v>
      </c>
      <c r="D5958" s="2" t="d">
        <v>2018-03-15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3" t="str">
        <f>IF(M5958=People!$B$5,People!$A$5,IF(M5958=People!$B$2,People!$A$2,IF(M5958=People!$B$3,People!$A$3,IF(M5958=People!$B$4,People!$A$4,))))</f>
        <v>Anna Andreadi</v>
      </c>
      <c r="W5958" s="3" t="str">
        <f>IFERROR(VLOOKUP(B5958,Returns!$A$2:$C$801,2,1), "No")</f>
        <v>Yes</v>
      </c>
    </row>
    <row r="5959" spans="1:23" x14ac:dyDescent="0.2">
      <c r="A5959" s="1">
        <v>5958</v>
      </c>
      <c r="B5959" t="s">
        <v>9013</v>
      </c>
      <c r="C5959" s="2" t="d">
        <v>2018-03-12</v>
      </c>
      <c r="D5959" s="2" t="d">
        <v>2018-03-15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3" t="str">
        <f>IF(M5959=People!$B$5,People!$A$5,IF(M5959=People!$B$2,People!$A$2,IF(M5959=People!$B$3,People!$A$3,IF(M5959=People!$B$4,People!$A$4,))))</f>
        <v>Anna Andreadi</v>
      </c>
      <c r="W5959" s="3" t="str">
        <f>IFERROR(VLOOKUP(B5959,Returns!$A$2:$C$801,2,1), "No")</f>
        <v>Yes</v>
      </c>
    </row>
    <row r="5960" spans="1:23" x14ac:dyDescent="0.2">
      <c r="A5960" s="1">
        <v>5959</v>
      </c>
      <c r="B5960" t="s">
        <v>9013</v>
      </c>
      <c r="C5960" s="2" t="d">
        <v>2018-03-12</v>
      </c>
      <c r="D5960" s="2" t="d">
        <v>2018-03-15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3" t="str">
        <f>IF(M5960=People!$B$5,People!$A$5,IF(M5960=People!$B$2,People!$A$2,IF(M5960=People!$B$3,People!$A$3,IF(M5960=People!$B$4,People!$A$4,))))</f>
        <v>Anna Andreadi</v>
      </c>
      <c r="W5960" s="3" t="str">
        <f>IFERROR(VLOOKUP(B5960,Returns!$A$2:$C$801,2,1), "No")</f>
        <v>Yes</v>
      </c>
    </row>
    <row r="5961" spans="1:23" x14ac:dyDescent="0.2">
      <c r="A5961" s="1">
        <v>5960</v>
      </c>
      <c r="B5961" t="s">
        <v>9013</v>
      </c>
      <c r="C5961" s="2" t="d">
        <v>2018-03-12</v>
      </c>
      <c r="D5961" s="2" t="d">
        <v>2018-03-15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3" t="str">
        <f>IF(M5961=People!$B$5,People!$A$5,IF(M5961=People!$B$2,People!$A$2,IF(M5961=People!$B$3,People!$A$3,IF(M5961=People!$B$4,People!$A$4,))))</f>
        <v>Anna Andreadi</v>
      </c>
      <c r="W5961" s="3" t="str">
        <f>IFERROR(VLOOKUP(B5961,Returns!$A$2:$C$801,2,1), "No")</f>
        <v>Yes</v>
      </c>
    </row>
    <row r="5962" spans="1:23" x14ac:dyDescent="0.2">
      <c r="A5962" s="1">
        <v>5961</v>
      </c>
      <c r="B5962" t="s">
        <v>9014</v>
      </c>
      <c r="C5962" s="2" t="d">
        <v>2019-02-09</v>
      </c>
      <c r="D5962" s="2" t="d">
        <v>2019-02-14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3" t="str">
        <f>IF(M5962=People!$B$5,People!$A$5,IF(M5962=People!$B$2,People!$A$2,IF(M5962=People!$B$3,People!$A$3,IF(M5962=People!$B$4,People!$A$4,))))</f>
        <v>Anna Andreadi</v>
      </c>
      <c r="W5962" s="3" t="str">
        <f>IFERROR(VLOOKUP(B5962,Returns!$A$2:$C$801,2,1), "No")</f>
        <v>Yes</v>
      </c>
    </row>
    <row r="5963" spans="1:23" x14ac:dyDescent="0.2">
      <c r="A5963" s="1">
        <v>5962</v>
      </c>
      <c r="B5963" t="s">
        <v>9015</v>
      </c>
      <c r="C5963" s="2" t="d">
        <v>2016-11-11</v>
      </c>
      <c r="D5963" s="2" t="d">
        <v>2016-11-13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3" t="str">
        <f>IF(M5963=People!$B$5,People!$A$5,IF(M5963=People!$B$2,People!$A$2,IF(M5963=People!$B$3,People!$A$3,IF(M5963=People!$B$4,People!$A$4,))))</f>
        <v>Anna Andreadi</v>
      </c>
      <c r="W5963" s="3" t="str">
        <f>IFERROR(VLOOKUP(B5963,Returns!$A$2:$C$801,2,1), "No")</f>
        <v>Yes</v>
      </c>
    </row>
    <row r="5964" spans="1:23" x14ac:dyDescent="0.2">
      <c r="A5964" s="1">
        <v>5963</v>
      </c>
      <c r="B5964" t="s">
        <v>9015</v>
      </c>
      <c r="C5964" s="2" t="d">
        <v>2016-11-11</v>
      </c>
      <c r="D5964" s="2" t="d">
        <v>2016-11-13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3" t="str">
        <f>IF(M5964=People!$B$5,People!$A$5,IF(M5964=People!$B$2,People!$A$2,IF(M5964=People!$B$3,People!$A$3,IF(M5964=People!$B$4,People!$A$4,))))</f>
        <v>Anna Andreadi</v>
      </c>
      <c r="W5964" s="3" t="str">
        <f>IFERROR(VLOOKUP(B5964,Returns!$A$2:$C$801,2,1), "No")</f>
        <v>Yes</v>
      </c>
    </row>
    <row r="5965" spans="1:23" x14ac:dyDescent="0.2">
      <c r="A5965" s="1">
        <v>5964</v>
      </c>
      <c r="B5965" t="s">
        <v>9015</v>
      </c>
      <c r="C5965" s="2" t="d">
        <v>2016-11-11</v>
      </c>
      <c r="D5965" s="2" t="d">
        <v>2016-11-13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3" t="str">
        <f>IF(M5965=People!$B$5,People!$A$5,IF(M5965=People!$B$2,People!$A$2,IF(M5965=People!$B$3,People!$A$3,IF(M5965=People!$B$4,People!$A$4,))))</f>
        <v>Anna Andreadi</v>
      </c>
      <c r="W5965" s="3" t="str">
        <f>IFERROR(VLOOKUP(B5965,Returns!$A$2:$C$801,2,1), "No")</f>
        <v>Yes</v>
      </c>
    </row>
    <row r="5966" spans="1:23" x14ac:dyDescent="0.2">
      <c r="A5966" s="1">
        <v>5965</v>
      </c>
      <c r="B5966" t="s">
        <v>9016</v>
      </c>
      <c r="C5966" s="2" t="d">
        <v>2019-08-20</v>
      </c>
      <c r="D5966" s="2" t="d">
        <v>2019-08-25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3" t="str">
        <f>IF(M5966=People!$B$5,People!$A$5,IF(M5966=People!$B$2,People!$A$2,IF(M5966=People!$B$3,People!$A$3,IF(M5966=People!$B$4,People!$A$4,))))</f>
        <v>Anna Andreadi</v>
      </c>
      <c r="W5966" s="3" t="str">
        <f>IFERROR(VLOOKUP(B5966,Returns!$A$2:$C$801,2,1), "No")</f>
        <v>Yes</v>
      </c>
    </row>
    <row r="5967" spans="1:23" x14ac:dyDescent="0.2">
      <c r="A5967" s="1">
        <v>5966</v>
      </c>
      <c r="B5967" t="s">
        <v>9016</v>
      </c>
      <c r="C5967" s="2" t="d">
        <v>2019-08-20</v>
      </c>
      <c r="D5967" s="2" t="d">
        <v>2019-08-25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3" t="str">
        <f>IF(M5967=People!$B$5,People!$A$5,IF(M5967=People!$B$2,People!$A$2,IF(M5967=People!$B$3,People!$A$3,IF(M5967=People!$B$4,People!$A$4,))))</f>
        <v>Anna Andreadi</v>
      </c>
      <c r="W5967" s="3" t="str">
        <f>IFERROR(VLOOKUP(B5967,Returns!$A$2:$C$801,2,1), "No")</f>
        <v>Yes</v>
      </c>
    </row>
    <row r="5968" spans="1:23" x14ac:dyDescent="0.2">
      <c r="A5968" s="1">
        <v>5967</v>
      </c>
      <c r="B5968" t="s">
        <v>9016</v>
      </c>
      <c r="C5968" s="2" t="d">
        <v>2019-08-20</v>
      </c>
      <c r="D5968" s="2" t="d">
        <v>2019-08-25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3" t="str">
        <f>IF(M5968=People!$B$5,People!$A$5,IF(M5968=People!$B$2,People!$A$2,IF(M5968=People!$B$3,People!$A$3,IF(M5968=People!$B$4,People!$A$4,))))</f>
        <v>Anna Andreadi</v>
      </c>
      <c r="W5968" s="3" t="str">
        <f>IFERROR(VLOOKUP(B5968,Returns!$A$2:$C$801,2,1), "No")</f>
        <v>Yes</v>
      </c>
    </row>
    <row r="5969" spans="1:23" x14ac:dyDescent="0.2">
      <c r="A5969" s="1">
        <v>5968</v>
      </c>
      <c r="B5969" t="s">
        <v>9017</v>
      </c>
      <c r="C5969" s="2" t="d">
        <v>2018-01-15</v>
      </c>
      <c r="D5969" s="2" t="d">
        <v>2018-01-17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3" t="str">
        <f>IF(M5969=People!$B$5,People!$A$5,IF(M5969=People!$B$2,People!$A$2,IF(M5969=People!$B$3,People!$A$3,IF(M5969=People!$B$4,People!$A$4,))))</f>
        <v>Chuck Magee</v>
      </c>
      <c r="W5969" s="3" t="str">
        <f>IFERROR(VLOOKUP(B5969,Returns!$A$2:$C$801,2,1), "No")</f>
        <v>Yes</v>
      </c>
    </row>
    <row r="5970" spans="1:23" x14ac:dyDescent="0.2">
      <c r="A5970" s="1">
        <v>5969</v>
      </c>
      <c r="B5970" t="s">
        <v>5961</v>
      </c>
      <c r="C5970" s="2" t="d">
        <v>2016-07-20</v>
      </c>
      <c r="D5970" s="2" t="d">
        <v>2016-07-22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3" t="str">
        <f>IF(M5970=People!$B$5,People!$A$5,IF(M5970=People!$B$2,People!$A$2,IF(M5970=People!$B$3,People!$A$3,IF(M5970=People!$B$4,People!$A$4,))))</f>
        <v>Anna Andreadi</v>
      </c>
      <c r="W5970" s="3" t="str">
        <f>IFERROR(VLOOKUP(B5970,Returns!$A$2:$C$801,2,1), "No")</f>
        <v>Yes</v>
      </c>
    </row>
    <row r="5971" spans="1:23" x14ac:dyDescent="0.2">
      <c r="A5971" s="1">
        <v>5970</v>
      </c>
      <c r="B5971" t="s">
        <v>5961</v>
      </c>
      <c r="C5971" s="2" t="d">
        <v>2016-07-20</v>
      </c>
      <c r="D5971" s="2" t="d">
        <v>2016-07-22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3" t="str">
        <f>IF(M5971=People!$B$5,People!$A$5,IF(M5971=People!$B$2,People!$A$2,IF(M5971=People!$B$3,People!$A$3,IF(M5971=People!$B$4,People!$A$4,))))</f>
        <v>Anna Andreadi</v>
      </c>
      <c r="W5971" s="3" t="str">
        <f>IFERROR(VLOOKUP(B5971,Returns!$A$2:$C$801,2,1), "No")</f>
        <v>Yes</v>
      </c>
    </row>
    <row r="5972" spans="1:23" x14ac:dyDescent="0.2">
      <c r="A5972" s="1">
        <v>5971</v>
      </c>
      <c r="B5972" t="s">
        <v>5961</v>
      </c>
      <c r="C5972" s="2" t="d">
        <v>2016-07-20</v>
      </c>
      <c r="D5972" s="2" t="d">
        <v>2016-07-22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3" t="str">
        <f>IF(M5972=People!$B$5,People!$A$5,IF(M5972=People!$B$2,People!$A$2,IF(M5972=People!$B$3,People!$A$3,IF(M5972=People!$B$4,People!$A$4,))))</f>
        <v>Anna Andreadi</v>
      </c>
      <c r="W5972" s="3" t="str">
        <f>IFERROR(VLOOKUP(B5972,Returns!$A$2:$C$801,2,1), "No")</f>
        <v>Yes</v>
      </c>
    </row>
    <row r="5973" spans="1:23" x14ac:dyDescent="0.2">
      <c r="A5973" s="1">
        <v>5972</v>
      </c>
      <c r="B5973" t="s">
        <v>5961</v>
      </c>
      <c r="C5973" s="2" t="d">
        <v>2016-07-20</v>
      </c>
      <c r="D5973" s="2" t="d">
        <v>2016-07-22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3" t="str">
        <f>IF(M5973=People!$B$5,People!$A$5,IF(M5973=People!$B$2,People!$A$2,IF(M5973=People!$B$3,People!$A$3,IF(M5973=People!$B$4,People!$A$4,))))</f>
        <v>Anna Andreadi</v>
      </c>
      <c r="W5973" s="3" t="str">
        <f>IFERROR(VLOOKUP(B5973,Returns!$A$2:$C$801,2,1), "No")</f>
        <v>Yes</v>
      </c>
    </row>
    <row r="5974" spans="1:23" x14ac:dyDescent="0.2">
      <c r="A5974" s="1">
        <v>5973</v>
      </c>
      <c r="B5974" t="s">
        <v>9018</v>
      </c>
      <c r="C5974" s="2" t="d">
        <v>2019-02-06</v>
      </c>
      <c r="D5974" s="2" t="d">
        <v>2019-02-11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3" t="str">
        <f>IF(M5974=People!$B$5,People!$A$5,IF(M5974=People!$B$2,People!$A$2,IF(M5974=People!$B$3,People!$A$3,IF(M5974=People!$B$4,People!$A$4,))))</f>
        <v>Chuck Magee</v>
      </c>
      <c r="W5974" s="3" t="str">
        <f>IFERROR(VLOOKUP(B5974,Returns!$A$2:$C$801,2,1), "No")</f>
        <v>Yes</v>
      </c>
    </row>
    <row r="5975" spans="1:23" x14ac:dyDescent="0.2">
      <c r="A5975" s="1">
        <v>5974</v>
      </c>
      <c r="B5975" t="s">
        <v>9019</v>
      </c>
      <c r="C5975" s="2" t="d">
        <v>2017-12-25</v>
      </c>
      <c r="D5975" s="2" t="d">
        <v>2017-12-29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3" t="str">
        <f>IF(M5975=People!$B$5,People!$A$5,IF(M5975=People!$B$2,People!$A$2,IF(M5975=People!$B$3,People!$A$3,IF(M5975=People!$B$4,People!$A$4,))))</f>
        <v>Chuck Magee</v>
      </c>
      <c r="W5975" s="3" t="str">
        <f>IFERROR(VLOOKUP(B5975,Returns!$A$2:$C$801,2,1), "No")</f>
        <v>Yes</v>
      </c>
    </row>
    <row r="5976" spans="1:23" x14ac:dyDescent="0.2">
      <c r="A5976" s="1">
        <v>5975</v>
      </c>
      <c r="B5976" t="s">
        <v>9020</v>
      </c>
      <c r="C5976" s="2" t="d">
        <v>2018-10-08</v>
      </c>
      <c r="D5976" s="2" t="d">
        <v>2018-10-13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3" t="str">
        <f>IF(M5976=People!$B$5,People!$A$5,IF(M5976=People!$B$2,People!$A$2,IF(M5976=People!$B$3,People!$A$3,IF(M5976=People!$B$4,People!$A$4,))))</f>
        <v>Cassandra Brandow</v>
      </c>
      <c r="W5976" s="3" t="str">
        <f>IFERROR(VLOOKUP(B5976,Returns!$A$2:$C$801,2,1), "No")</f>
        <v>Yes</v>
      </c>
    </row>
    <row r="5977" spans="1:23" x14ac:dyDescent="0.2">
      <c r="A5977" s="1">
        <v>5976</v>
      </c>
      <c r="B5977" t="s">
        <v>9021</v>
      </c>
      <c r="C5977" s="2" t="d">
        <v>2019-07-13</v>
      </c>
      <c r="D5977" s="2" t="d">
        <v>2019-07-17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3" t="str">
        <f>IF(M5977=People!$B$5,People!$A$5,IF(M5977=People!$B$2,People!$A$2,IF(M5977=People!$B$3,People!$A$3,IF(M5977=People!$B$4,People!$A$4,))))</f>
        <v>Kelly Williams</v>
      </c>
      <c r="W5977" s="3" t="str">
        <f>IFERROR(VLOOKUP(B5977,Returns!$A$2:$C$801,2,1), "No")</f>
        <v>Yes</v>
      </c>
    </row>
    <row r="5978" spans="1:23" x14ac:dyDescent="0.2">
      <c r="A5978" s="1">
        <v>5977</v>
      </c>
      <c r="B5978" t="s">
        <v>9021</v>
      </c>
      <c r="C5978" s="2" t="d">
        <v>2019-07-13</v>
      </c>
      <c r="D5978" s="2" t="d">
        <v>2019-07-17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3" t="str">
        <f>IF(M5978=People!$B$5,People!$A$5,IF(M5978=People!$B$2,People!$A$2,IF(M5978=People!$B$3,People!$A$3,IF(M5978=People!$B$4,People!$A$4,))))</f>
        <v>Kelly Williams</v>
      </c>
      <c r="W5978" s="3" t="str">
        <f>IFERROR(VLOOKUP(B5978,Returns!$A$2:$C$801,2,1), "No")</f>
        <v>Yes</v>
      </c>
    </row>
    <row r="5979" spans="1:23" x14ac:dyDescent="0.2">
      <c r="A5979" s="1">
        <v>5978</v>
      </c>
      <c r="B5979" t="s">
        <v>9022</v>
      </c>
      <c r="C5979" s="2" t="d">
        <v>2019-04-24</v>
      </c>
      <c r="D5979" s="2" t="d">
        <v>2019-04-25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3" t="str">
        <f>IF(M5979=People!$B$5,People!$A$5,IF(M5979=People!$B$2,People!$A$2,IF(M5979=People!$B$3,People!$A$3,IF(M5979=People!$B$4,People!$A$4,))))</f>
        <v>Anna Andreadi</v>
      </c>
      <c r="W5979" s="3" t="str">
        <f>IFERROR(VLOOKUP(B5979,Returns!$A$2:$C$801,2,1), "No")</f>
        <v>Yes</v>
      </c>
    </row>
    <row r="5980" spans="1:23" x14ac:dyDescent="0.2">
      <c r="A5980" s="1">
        <v>5979</v>
      </c>
      <c r="B5980" t="s">
        <v>9023</v>
      </c>
      <c r="C5980" s="2" t="d">
        <v>2016-09-07</v>
      </c>
      <c r="D5980" s="2" t="d">
        <v>2016-09-13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3" t="str">
        <f>IF(M5980=People!$B$5,People!$A$5,IF(M5980=People!$B$2,People!$A$2,IF(M5980=People!$B$3,People!$A$3,IF(M5980=People!$B$4,People!$A$4,))))</f>
        <v>Kelly Williams</v>
      </c>
      <c r="W5980" s="3" t="str">
        <f>IFERROR(VLOOKUP(B5980,Returns!$A$2:$C$801,2,1), "No")</f>
        <v>Yes</v>
      </c>
    </row>
    <row r="5981" spans="1:23" x14ac:dyDescent="0.2">
      <c r="A5981" s="1">
        <v>5980</v>
      </c>
      <c r="B5981" t="s">
        <v>9023</v>
      </c>
      <c r="C5981" s="2" t="d">
        <v>2016-09-07</v>
      </c>
      <c r="D5981" s="2" t="d">
        <v>2016-09-13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3" t="str">
        <f>IF(M5981=People!$B$5,People!$A$5,IF(M5981=People!$B$2,People!$A$2,IF(M5981=People!$B$3,People!$A$3,IF(M5981=People!$B$4,People!$A$4,))))</f>
        <v>Kelly Williams</v>
      </c>
      <c r="W5981" s="3" t="str">
        <f>IFERROR(VLOOKUP(B5981,Returns!$A$2:$C$801,2,1), "No")</f>
        <v>Yes</v>
      </c>
    </row>
    <row r="5982" spans="1:23" x14ac:dyDescent="0.2">
      <c r="A5982" s="1">
        <v>5981</v>
      </c>
      <c r="B5982" t="s">
        <v>9023</v>
      </c>
      <c r="C5982" s="2" t="d">
        <v>2016-09-07</v>
      </c>
      <c r="D5982" s="2" t="d">
        <v>2016-09-13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3" t="str">
        <f>IF(M5982=People!$B$5,People!$A$5,IF(M5982=People!$B$2,People!$A$2,IF(M5982=People!$B$3,People!$A$3,IF(M5982=People!$B$4,People!$A$4,))))</f>
        <v>Kelly Williams</v>
      </c>
      <c r="W5982" s="3" t="str">
        <f>IFERROR(VLOOKUP(B5982,Returns!$A$2:$C$801,2,1), "No")</f>
        <v>Yes</v>
      </c>
    </row>
    <row r="5983" spans="1:23" x14ac:dyDescent="0.2">
      <c r="A5983" s="1">
        <v>5982</v>
      </c>
      <c r="B5983" t="s">
        <v>9023</v>
      </c>
      <c r="C5983" s="2" t="d">
        <v>2016-09-07</v>
      </c>
      <c r="D5983" s="2" t="d">
        <v>2016-09-13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3" t="str">
        <f>IF(M5983=People!$B$5,People!$A$5,IF(M5983=People!$B$2,People!$A$2,IF(M5983=People!$B$3,People!$A$3,IF(M5983=People!$B$4,People!$A$4,))))</f>
        <v>Kelly Williams</v>
      </c>
      <c r="W5983" s="3" t="str">
        <f>IFERROR(VLOOKUP(B5983,Returns!$A$2:$C$801,2,1), "No")</f>
        <v>Yes</v>
      </c>
    </row>
    <row r="5984" spans="1:23" x14ac:dyDescent="0.2">
      <c r="A5984" s="1">
        <v>5983</v>
      </c>
      <c r="B5984" t="s">
        <v>9024</v>
      </c>
      <c r="C5984" s="2" t="d">
        <v>2018-11-21</v>
      </c>
      <c r="D5984" s="2" t="d">
        <v>2018-11-28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3" t="str">
        <f>IF(M5984=People!$B$5,People!$A$5,IF(M5984=People!$B$2,People!$A$2,IF(M5984=People!$B$3,People!$A$3,IF(M5984=People!$B$4,People!$A$4,))))</f>
        <v>Chuck Magee</v>
      </c>
      <c r="W5984" s="3" t="str">
        <f>IFERROR(VLOOKUP(B5984,Returns!$A$2:$C$801,2,1), "No")</f>
        <v>Yes</v>
      </c>
    </row>
    <row r="5985" spans="1:23" x14ac:dyDescent="0.2">
      <c r="A5985" s="1">
        <v>5984</v>
      </c>
      <c r="B5985" t="s">
        <v>9025</v>
      </c>
      <c r="C5985" s="2" t="d">
        <v>2019-09-16</v>
      </c>
      <c r="D5985" s="2" t="d">
        <v>2019-09-18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3" t="str">
        <f>IF(M5985=People!$B$5,People!$A$5,IF(M5985=People!$B$2,People!$A$2,IF(M5985=People!$B$3,People!$A$3,IF(M5985=People!$B$4,People!$A$4,))))</f>
        <v>Chuck Magee</v>
      </c>
      <c r="W5985" s="3" t="str">
        <f>IFERROR(VLOOKUP(B5985,Returns!$A$2:$C$801,2,1), "No")</f>
        <v>Yes</v>
      </c>
    </row>
    <row r="5986" spans="1:23" x14ac:dyDescent="0.2">
      <c r="A5986" s="1">
        <v>5985</v>
      </c>
      <c r="B5986" t="s">
        <v>9026</v>
      </c>
      <c r="C5986" s="2" t="d">
        <v>2018-07-19</v>
      </c>
      <c r="D5986" s="2" t="d">
        <v>2018-07-25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3" t="str">
        <f>IF(M5986=People!$B$5,People!$A$5,IF(M5986=People!$B$2,People!$A$2,IF(M5986=People!$B$3,People!$A$3,IF(M5986=People!$B$4,People!$A$4,))))</f>
        <v>Cassandra Brandow</v>
      </c>
      <c r="W5986" s="3" t="str">
        <f>IFERROR(VLOOKUP(B5986,Returns!$A$2:$C$801,2,1), "No")</f>
        <v>Yes</v>
      </c>
    </row>
    <row r="5987" spans="1:23" x14ac:dyDescent="0.2">
      <c r="A5987" s="1">
        <v>5986</v>
      </c>
      <c r="B5987" t="s">
        <v>9026</v>
      </c>
      <c r="C5987" s="2" t="d">
        <v>2018-07-19</v>
      </c>
      <c r="D5987" s="2" t="d">
        <v>2018-07-25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3" t="str">
        <f>IF(M5987=People!$B$5,People!$A$5,IF(M5987=People!$B$2,People!$A$2,IF(M5987=People!$B$3,People!$A$3,IF(M5987=People!$B$4,People!$A$4,))))</f>
        <v>Cassandra Brandow</v>
      </c>
      <c r="W5987" s="3" t="str">
        <f>IFERROR(VLOOKUP(B5987,Returns!$A$2:$C$801,2,1), "No")</f>
        <v>Yes</v>
      </c>
    </row>
    <row r="5988" spans="1:23" x14ac:dyDescent="0.2">
      <c r="A5988" s="1">
        <v>5987</v>
      </c>
      <c r="B5988" t="s">
        <v>9026</v>
      </c>
      <c r="C5988" s="2" t="d">
        <v>2018-07-19</v>
      </c>
      <c r="D5988" s="2" t="d">
        <v>2018-07-25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3" t="str">
        <f>IF(M5988=People!$B$5,People!$A$5,IF(M5988=People!$B$2,People!$A$2,IF(M5988=People!$B$3,People!$A$3,IF(M5988=People!$B$4,People!$A$4,))))</f>
        <v>Cassandra Brandow</v>
      </c>
      <c r="W5988" s="3" t="str">
        <f>IFERROR(VLOOKUP(B5988,Returns!$A$2:$C$801,2,1), "No")</f>
        <v>Yes</v>
      </c>
    </row>
    <row r="5989" spans="1:23" x14ac:dyDescent="0.2">
      <c r="A5989" s="1">
        <v>5988</v>
      </c>
      <c r="B5989" t="s">
        <v>9026</v>
      </c>
      <c r="C5989" s="2" t="d">
        <v>2018-07-19</v>
      </c>
      <c r="D5989" s="2" t="d">
        <v>2018-07-25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3" t="str">
        <f>IF(M5989=People!$B$5,People!$A$5,IF(M5989=People!$B$2,People!$A$2,IF(M5989=People!$B$3,People!$A$3,IF(M5989=People!$B$4,People!$A$4,))))</f>
        <v>Cassandra Brandow</v>
      </c>
      <c r="W5989" s="3" t="str">
        <f>IFERROR(VLOOKUP(B5989,Returns!$A$2:$C$801,2,1), "No")</f>
        <v>Yes</v>
      </c>
    </row>
    <row r="5990" spans="1:23" x14ac:dyDescent="0.2">
      <c r="A5990" s="1">
        <v>5989</v>
      </c>
      <c r="B5990" t="s">
        <v>9026</v>
      </c>
      <c r="C5990" s="2" t="d">
        <v>2018-07-19</v>
      </c>
      <c r="D5990" s="2" t="d">
        <v>2018-07-25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3" t="str">
        <f>IF(M5990=People!$B$5,People!$A$5,IF(M5990=People!$B$2,People!$A$2,IF(M5990=People!$B$3,People!$A$3,IF(M5990=People!$B$4,People!$A$4,))))</f>
        <v>Cassandra Brandow</v>
      </c>
      <c r="W5990" s="3" t="str">
        <f>IFERROR(VLOOKUP(B5990,Returns!$A$2:$C$801,2,1), "No")</f>
        <v>Yes</v>
      </c>
    </row>
    <row r="5991" spans="1:23" x14ac:dyDescent="0.2">
      <c r="A5991" s="1">
        <v>5990</v>
      </c>
      <c r="B5991" t="s">
        <v>9026</v>
      </c>
      <c r="C5991" s="2" t="d">
        <v>2018-07-19</v>
      </c>
      <c r="D5991" s="2" t="d">
        <v>2018-07-25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3" t="str">
        <f>IF(M5991=People!$B$5,People!$A$5,IF(M5991=People!$B$2,People!$A$2,IF(M5991=People!$B$3,People!$A$3,IF(M5991=People!$B$4,People!$A$4,))))</f>
        <v>Cassandra Brandow</v>
      </c>
      <c r="W5991" s="3" t="str">
        <f>IFERROR(VLOOKUP(B5991,Returns!$A$2:$C$801,2,1), "No")</f>
        <v>Yes</v>
      </c>
    </row>
    <row r="5992" spans="1:23" x14ac:dyDescent="0.2">
      <c r="A5992" s="1">
        <v>5991</v>
      </c>
      <c r="B5992" t="s">
        <v>9027</v>
      </c>
      <c r="C5992" s="2" t="d">
        <v>2019-09-15</v>
      </c>
      <c r="D5992" s="2" t="d">
        <v>2019-09-21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3" t="str">
        <f>IF(M5992=People!$B$5,People!$A$5,IF(M5992=People!$B$2,People!$A$2,IF(M5992=People!$B$3,People!$A$3,IF(M5992=People!$B$4,People!$A$4,))))</f>
        <v>Anna Andreadi</v>
      </c>
      <c r="W5992" s="3" t="str">
        <f>IFERROR(VLOOKUP(B5992,Returns!$A$2:$C$801,2,1), "No")</f>
        <v>Yes</v>
      </c>
    </row>
    <row r="5993" spans="1:23" x14ac:dyDescent="0.2">
      <c r="A5993" s="1">
        <v>5992</v>
      </c>
      <c r="B5993" t="s">
        <v>9027</v>
      </c>
      <c r="C5993" s="2" t="d">
        <v>2019-09-15</v>
      </c>
      <c r="D5993" s="2" t="d">
        <v>2019-09-21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3" t="str">
        <f>IF(M5993=People!$B$5,People!$A$5,IF(M5993=People!$B$2,People!$A$2,IF(M5993=People!$B$3,People!$A$3,IF(M5993=People!$B$4,People!$A$4,))))</f>
        <v>Anna Andreadi</v>
      </c>
      <c r="W5993" s="3" t="str">
        <f>IFERROR(VLOOKUP(B5993,Returns!$A$2:$C$801,2,1), "No")</f>
        <v>Yes</v>
      </c>
    </row>
    <row r="5994" spans="1:23" x14ac:dyDescent="0.2">
      <c r="A5994" s="1">
        <v>5993</v>
      </c>
      <c r="B5994" t="s">
        <v>9027</v>
      </c>
      <c r="C5994" s="2" t="d">
        <v>2019-09-15</v>
      </c>
      <c r="D5994" s="2" t="d">
        <v>2019-09-21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3" t="str">
        <f>IF(M5994=People!$B$5,People!$A$5,IF(M5994=People!$B$2,People!$A$2,IF(M5994=People!$B$3,People!$A$3,IF(M5994=People!$B$4,People!$A$4,))))</f>
        <v>Anna Andreadi</v>
      </c>
      <c r="W5994" s="3" t="str">
        <f>IFERROR(VLOOKUP(B5994,Returns!$A$2:$C$801,2,1), "No")</f>
        <v>Yes</v>
      </c>
    </row>
    <row r="5995" spans="1:23" x14ac:dyDescent="0.2">
      <c r="A5995" s="1">
        <v>5994</v>
      </c>
      <c r="B5995" t="s">
        <v>9028</v>
      </c>
      <c r="C5995" s="2" t="d">
        <v>2018-12-11</v>
      </c>
      <c r="D5995" s="2" t="d">
        <v>2018-12-11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3" t="str">
        <f>IF(M5995=People!$B$5,People!$A$5,IF(M5995=People!$B$2,People!$A$2,IF(M5995=People!$B$3,People!$A$3,IF(M5995=People!$B$4,People!$A$4,))))</f>
        <v>Chuck Magee</v>
      </c>
      <c r="W5995" s="3" t="str">
        <f>IFERROR(VLOOKUP(B5995,Returns!$A$2:$C$801,2,1), "No")</f>
        <v>Yes</v>
      </c>
    </row>
    <row r="5996" spans="1:23" x14ac:dyDescent="0.2">
      <c r="A5996" s="1">
        <v>5995</v>
      </c>
      <c r="B5996" t="s">
        <v>9028</v>
      </c>
      <c r="C5996" s="2" t="d">
        <v>2018-12-11</v>
      </c>
      <c r="D5996" s="2" t="d">
        <v>2018-12-11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3" t="str">
        <f>IF(M5996=People!$B$5,People!$A$5,IF(M5996=People!$B$2,People!$A$2,IF(M5996=People!$B$3,People!$A$3,IF(M5996=People!$B$4,People!$A$4,))))</f>
        <v>Chuck Magee</v>
      </c>
      <c r="W5996" s="3" t="str">
        <f>IFERROR(VLOOKUP(B5996,Returns!$A$2:$C$801,2,1), "No")</f>
        <v>Yes</v>
      </c>
    </row>
    <row r="5997" spans="1:23" x14ac:dyDescent="0.2">
      <c r="A5997" s="1">
        <v>5996</v>
      </c>
      <c r="B5997" t="s">
        <v>9028</v>
      </c>
      <c r="C5997" s="2" t="d">
        <v>2018-12-11</v>
      </c>
      <c r="D5997" s="2" t="d">
        <v>2018-12-11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3" t="str">
        <f>IF(M5997=People!$B$5,People!$A$5,IF(M5997=People!$B$2,People!$A$2,IF(M5997=People!$B$3,People!$A$3,IF(M5997=People!$B$4,People!$A$4,))))</f>
        <v>Chuck Magee</v>
      </c>
      <c r="W5997" s="3" t="str">
        <f>IFERROR(VLOOKUP(B5997,Returns!$A$2:$C$801,2,1), "No")</f>
        <v>Yes</v>
      </c>
    </row>
    <row r="5998" spans="1:23" x14ac:dyDescent="0.2">
      <c r="A5998" s="1">
        <v>5997</v>
      </c>
      <c r="B5998" t="s">
        <v>9028</v>
      </c>
      <c r="C5998" s="2" t="d">
        <v>2018-12-11</v>
      </c>
      <c r="D5998" s="2" t="d">
        <v>2018-12-11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3" t="str">
        <f>IF(M5998=People!$B$5,People!$A$5,IF(M5998=People!$B$2,People!$A$2,IF(M5998=People!$B$3,People!$A$3,IF(M5998=People!$B$4,People!$A$4,))))</f>
        <v>Chuck Magee</v>
      </c>
      <c r="W5998" s="3" t="str">
        <f>IFERROR(VLOOKUP(B5998,Returns!$A$2:$C$801,2,1), "No")</f>
        <v>Yes</v>
      </c>
    </row>
    <row r="5999" spans="1:23" x14ac:dyDescent="0.2">
      <c r="A5999" s="1">
        <v>5998</v>
      </c>
      <c r="B5999" t="s">
        <v>9028</v>
      </c>
      <c r="C5999" s="2" t="d">
        <v>2018-12-11</v>
      </c>
      <c r="D5999" s="2" t="d">
        <v>2018-12-11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3" t="str">
        <f>IF(M5999=People!$B$5,People!$A$5,IF(M5999=People!$B$2,People!$A$2,IF(M5999=People!$B$3,People!$A$3,IF(M5999=People!$B$4,People!$A$4,))))</f>
        <v>Chuck Magee</v>
      </c>
      <c r="W5999" s="3" t="str">
        <f>IFERROR(VLOOKUP(B5999,Returns!$A$2:$C$801,2,1), "No")</f>
        <v>Yes</v>
      </c>
    </row>
    <row r="6000" spans="1:23" x14ac:dyDescent="0.2">
      <c r="A6000" s="1">
        <v>5999</v>
      </c>
      <c r="B6000" t="s">
        <v>9029</v>
      </c>
      <c r="C6000" s="2" t="d">
        <v>2016-12-10</v>
      </c>
      <c r="D6000" s="2" t="d">
        <v>2016-12-14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3" t="str">
        <f>IF(M6000=People!$B$5,People!$A$5,IF(M6000=People!$B$2,People!$A$2,IF(M6000=People!$B$3,People!$A$3,IF(M6000=People!$B$4,People!$A$4,))))</f>
        <v>Anna Andreadi</v>
      </c>
      <c r="W6000" s="3" t="str">
        <f>IFERROR(VLOOKUP(B6000,Returns!$A$2:$C$801,2,1), "No")</f>
        <v>Yes</v>
      </c>
    </row>
    <row r="6001" spans="1:23" x14ac:dyDescent="0.2">
      <c r="A6001" s="1">
        <v>6000</v>
      </c>
      <c r="B6001" t="s">
        <v>9029</v>
      </c>
      <c r="C6001" s="2" t="d">
        <v>2016-12-10</v>
      </c>
      <c r="D6001" s="2" t="d">
        <v>2016-12-14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3" t="str">
        <f>IF(M6001=People!$B$5,People!$A$5,IF(M6001=People!$B$2,People!$A$2,IF(M6001=People!$B$3,People!$A$3,IF(M6001=People!$B$4,People!$A$4,))))</f>
        <v>Anna Andreadi</v>
      </c>
      <c r="W6001" s="3" t="str">
        <f>IFERROR(VLOOKUP(B6001,Returns!$A$2:$C$801,2,1), "No")</f>
        <v>Yes</v>
      </c>
    </row>
    <row r="6002" spans="1:23" x14ac:dyDescent="0.2">
      <c r="A6002" s="1">
        <v>6001</v>
      </c>
      <c r="B6002" t="s">
        <v>9029</v>
      </c>
      <c r="C6002" s="2" t="d">
        <v>2016-12-10</v>
      </c>
      <c r="D6002" s="2" t="d">
        <v>2016-12-14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3" t="str">
        <f>IF(M6002=People!$B$5,People!$A$5,IF(M6002=People!$B$2,People!$A$2,IF(M6002=People!$B$3,People!$A$3,IF(M6002=People!$B$4,People!$A$4,))))</f>
        <v>Anna Andreadi</v>
      </c>
      <c r="W6002" s="3" t="str">
        <f>IFERROR(VLOOKUP(B6002,Returns!$A$2:$C$801,2,1), "No")</f>
        <v>Yes</v>
      </c>
    </row>
    <row r="6003" spans="1:23" x14ac:dyDescent="0.2">
      <c r="A6003" s="1">
        <v>6002</v>
      </c>
      <c r="B6003" t="s">
        <v>9030</v>
      </c>
      <c r="C6003" s="2" t="d">
        <v>2016-12-13</v>
      </c>
      <c r="D6003" s="2" t="d">
        <v>2016-12-17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3" t="str">
        <f>IF(M6003=People!$B$5,People!$A$5,IF(M6003=People!$B$2,People!$A$2,IF(M6003=People!$B$3,People!$A$3,IF(M6003=People!$B$4,People!$A$4,))))</f>
        <v>Anna Andreadi</v>
      </c>
      <c r="W6003" s="3" t="str">
        <f>IFERROR(VLOOKUP(B6003,Returns!$A$2:$C$801,2,1), "No")</f>
        <v>Yes</v>
      </c>
    </row>
    <row r="6004" spans="1:23" x14ac:dyDescent="0.2">
      <c r="A6004" s="1">
        <v>6003</v>
      </c>
      <c r="B6004" t="s">
        <v>9030</v>
      </c>
      <c r="C6004" s="2" t="d">
        <v>2016-12-13</v>
      </c>
      <c r="D6004" s="2" t="d">
        <v>2016-12-17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3" t="str">
        <f>IF(M6004=People!$B$5,People!$A$5,IF(M6004=People!$B$2,People!$A$2,IF(M6004=People!$B$3,People!$A$3,IF(M6004=People!$B$4,People!$A$4,))))</f>
        <v>Anna Andreadi</v>
      </c>
      <c r="W6004" s="3" t="str">
        <f>IFERROR(VLOOKUP(B6004,Returns!$A$2:$C$801,2,1), "No")</f>
        <v>Yes</v>
      </c>
    </row>
    <row r="6005" spans="1:23" x14ac:dyDescent="0.2">
      <c r="A6005" s="1">
        <v>6004</v>
      </c>
      <c r="B6005" t="s">
        <v>9031</v>
      </c>
      <c r="C6005" s="2" t="d">
        <v>2019-09-21</v>
      </c>
      <c r="D6005" s="2" t="d">
        <v>2019-09-27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3" t="str">
        <f>IF(M6005=People!$B$5,People!$A$5,IF(M6005=People!$B$2,People!$A$2,IF(M6005=People!$B$3,People!$A$3,IF(M6005=People!$B$4,People!$A$4,))))</f>
        <v>Cassandra Brandow</v>
      </c>
      <c r="W6005" s="3" t="str">
        <f>IFERROR(VLOOKUP(B6005,Returns!$A$2:$C$801,2,1), "No")</f>
        <v>Yes</v>
      </c>
    </row>
    <row r="6006" spans="1:23" x14ac:dyDescent="0.2">
      <c r="A6006" s="1">
        <v>6005</v>
      </c>
      <c r="B6006" t="s">
        <v>9032</v>
      </c>
      <c r="C6006" s="2" t="d">
        <v>2019-09-07</v>
      </c>
      <c r="D6006" s="2" t="d">
        <v>2019-09-11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3" t="str">
        <f>IF(M6006=People!$B$5,People!$A$5,IF(M6006=People!$B$2,People!$A$2,IF(M6006=People!$B$3,People!$A$3,IF(M6006=People!$B$4,People!$A$4,))))</f>
        <v>Anna Andreadi</v>
      </c>
      <c r="W6006" s="3" t="str">
        <f>IFERROR(VLOOKUP(B6006,Returns!$A$2:$C$801,2,1), "No")</f>
        <v>Yes</v>
      </c>
    </row>
    <row r="6007" spans="1:23" x14ac:dyDescent="0.2">
      <c r="A6007" s="1">
        <v>6006</v>
      </c>
      <c r="B6007" t="s">
        <v>9033</v>
      </c>
      <c r="C6007" s="2" t="d">
        <v>2017-11-02</v>
      </c>
      <c r="D6007" s="2" t="d">
        <v>2017-11-07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3" t="str">
        <f>IF(M6007=People!$B$5,People!$A$5,IF(M6007=People!$B$2,People!$A$2,IF(M6007=People!$B$3,People!$A$3,IF(M6007=People!$B$4,People!$A$4,))))</f>
        <v>Chuck Magee</v>
      </c>
      <c r="W6007" s="3" t="str">
        <f>IFERROR(VLOOKUP(B6007,Returns!$A$2:$C$801,2,1), "No")</f>
        <v>Yes</v>
      </c>
    </row>
    <row r="6008" spans="1:23" x14ac:dyDescent="0.2">
      <c r="A6008" s="1">
        <v>6007</v>
      </c>
      <c r="B6008" t="s">
        <v>9034</v>
      </c>
      <c r="C6008" s="2" t="d">
        <v>2019-12-11</v>
      </c>
      <c r="D6008" s="2" t="d">
        <v>2019-12-18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3" t="str">
        <f>IF(M6008=People!$B$5,People!$A$5,IF(M6008=People!$B$2,People!$A$2,IF(M6008=People!$B$3,People!$A$3,IF(M6008=People!$B$4,People!$A$4,))))</f>
        <v>Chuck Magee</v>
      </c>
      <c r="W6008" s="3" t="str">
        <f>IFERROR(VLOOKUP(B6008,Returns!$A$2:$C$801,2,1), "No")</f>
        <v>Yes</v>
      </c>
    </row>
    <row r="6009" spans="1:23" x14ac:dyDescent="0.2">
      <c r="A6009" s="1">
        <v>6008</v>
      </c>
      <c r="B6009" t="s">
        <v>9035</v>
      </c>
      <c r="C6009" s="2" t="d">
        <v>2019-04-01</v>
      </c>
      <c r="D6009" s="2" t="d">
        <v>2019-04-03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3" t="str">
        <f>IF(M6009=People!$B$5,People!$A$5,IF(M6009=People!$B$2,People!$A$2,IF(M6009=People!$B$3,People!$A$3,IF(M6009=People!$B$4,People!$A$4,))))</f>
        <v>Cassandra Brandow</v>
      </c>
      <c r="W6009" s="3" t="str">
        <f>IFERROR(VLOOKUP(B6009,Returns!$A$2:$C$801,2,1), "No")</f>
        <v>Yes</v>
      </c>
    </row>
    <row r="6010" spans="1:23" x14ac:dyDescent="0.2">
      <c r="A6010" s="1">
        <v>6009</v>
      </c>
      <c r="B6010" t="s">
        <v>6001</v>
      </c>
      <c r="C6010" s="2" t="d">
        <v>2017-12-30</v>
      </c>
      <c r="D6010" s="2" t="d">
        <v>2018-01-03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3" t="str">
        <f>IF(M6010=People!$B$5,People!$A$5,IF(M6010=People!$B$2,People!$A$2,IF(M6010=People!$B$3,People!$A$3,IF(M6010=People!$B$4,People!$A$4,))))</f>
        <v>Anna Andreadi</v>
      </c>
      <c r="W6010" s="3" t="str">
        <f>IFERROR(VLOOKUP(B6010,Returns!$A$2:$C$801,2,1), "No")</f>
        <v>Yes</v>
      </c>
    </row>
    <row r="6011" spans="1:23" x14ac:dyDescent="0.2">
      <c r="A6011" s="1">
        <v>6010</v>
      </c>
      <c r="B6011" t="s">
        <v>6001</v>
      </c>
      <c r="C6011" s="2" t="d">
        <v>2017-12-30</v>
      </c>
      <c r="D6011" s="2" t="d">
        <v>2018-01-03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3" t="str">
        <f>IF(M6011=People!$B$5,People!$A$5,IF(M6011=People!$B$2,People!$A$2,IF(M6011=People!$B$3,People!$A$3,IF(M6011=People!$B$4,People!$A$4,))))</f>
        <v>Anna Andreadi</v>
      </c>
      <c r="W6011" s="3" t="str">
        <f>IFERROR(VLOOKUP(B6011,Returns!$A$2:$C$801,2,1), "No")</f>
        <v>Yes</v>
      </c>
    </row>
    <row r="6012" spans="1:23" x14ac:dyDescent="0.2">
      <c r="A6012" s="1">
        <v>6011</v>
      </c>
      <c r="B6012" t="s">
        <v>6001</v>
      </c>
      <c r="C6012" s="2" t="d">
        <v>2017-12-30</v>
      </c>
      <c r="D6012" s="2" t="d">
        <v>2018-01-03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3" t="str">
        <f>IF(M6012=People!$B$5,People!$A$5,IF(M6012=People!$B$2,People!$A$2,IF(M6012=People!$B$3,People!$A$3,IF(M6012=People!$B$4,People!$A$4,))))</f>
        <v>Anna Andreadi</v>
      </c>
      <c r="W6012" s="3" t="str">
        <f>IFERROR(VLOOKUP(B6012,Returns!$A$2:$C$801,2,1), "No")</f>
        <v>Yes</v>
      </c>
    </row>
    <row r="6013" spans="1:23" x14ac:dyDescent="0.2">
      <c r="A6013" s="1">
        <v>6012</v>
      </c>
      <c r="B6013" t="s">
        <v>6001</v>
      </c>
      <c r="C6013" s="2" t="d">
        <v>2017-12-30</v>
      </c>
      <c r="D6013" s="2" t="d">
        <v>2018-01-03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3" t="str">
        <f>IF(M6013=People!$B$5,People!$A$5,IF(M6013=People!$B$2,People!$A$2,IF(M6013=People!$B$3,People!$A$3,IF(M6013=People!$B$4,People!$A$4,))))</f>
        <v>Anna Andreadi</v>
      </c>
      <c r="W6013" s="3" t="str">
        <f>IFERROR(VLOOKUP(B6013,Returns!$A$2:$C$801,2,1), "No")</f>
        <v>Yes</v>
      </c>
    </row>
    <row r="6014" spans="1:23" x14ac:dyDescent="0.2">
      <c r="A6014" s="1">
        <v>6013</v>
      </c>
      <c r="B6014" t="s">
        <v>6001</v>
      </c>
      <c r="C6014" s="2" t="d">
        <v>2017-12-30</v>
      </c>
      <c r="D6014" s="2" t="d">
        <v>2018-01-03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3" t="str">
        <f>IF(M6014=People!$B$5,People!$A$5,IF(M6014=People!$B$2,People!$A$2,IF(M6014=People!$B$3,People!$A$3,IF(M6014=People!$B$4,People!$A$4,))))</f>
        <v>Anna Andreadi</v>
      </c>
      <c r="W6014" s="3" t="str">
        <f>IFERROR(VLOOKUP(B6014,Returns!$A$2:$C$801,2,1), "No")</f>
        <v>Yes</v>
      </c>
    </row>
    <row r="6015" spans="1:23" x14ac:dyDescent="0.2">
      <c r="A6015" s="1">
        <v>6014</v>
      </c>
      <c r="B6015" t="s">
        <v>9036</v>
      </c>
      <c r="C6015" s="2" t="d">
        <v>2018-03-10</v>
      </c>
      <c r="D6015" s="2" t="d">
        <v>2018-03-11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3" t="str">
        <f>IF(M6015=People!$B$5,People!$A$5,IF(M6015=People!$B$2,People!$A$2,IF(M6015=People!$B$3,People!$A$3,IF(M6015=People!$B$4,People!$A$4,))))</f>
        <v>Anna Andreadi</v>
      </c>
      <c r="W6015" s="3" t="str">
        <f>IFERROR(VLOOKUP(B6015,Returns!$A$2:$C$801,2,1), "No")</f>
        <v>Yes</v>
      </c>
    </row>
    <row r="6016" spans="1:23" x14ac:dyDescent="0.2">
      <c r="A6016" s="1">
        <v>6015</v>
      </c>
      <c r="B6016" t="s">
        <v>9036</v>
      </c>
      <c r="C6016" s="2" t="d">
        <v>2018-03-10</v>
      </c>
      <c r="D6016" s="2" t="d">
        <v>2018-03-11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3" t="str">
        <f>IF(M6016=People!$B$5,People!$A$5,IF(M6016=People!$B$2,People!$A$2,IF(M6016=People!$B$3,People!$A$3,IF(M6016=People!$B$4,People!$A$4,))))</f>
        <v>Anna Andreadi</v>
      </c>
      <c r="W6016" s="3" t="str">
        <f>IFERROR(VLOOKUP(B6016,Returns!$A$2:$C$801,2,1), "No")</f>
        <v>Yes</v>
      </c>
    </row>
    <row r="6017" spans="1:23" x14ac:dyDescent="0.2">
      <c r="A6017" s="1">
        <v>6016</v>
      </c>
      <c r="B6017" t="s">
        <v>5935</v>
      </c>
      <c r="C6017" s="2" t="d">
        <v>2016-04-06</v>
      </c>
      <c r="D6017" s="2" t="d">
        <v>2016-04-12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3" t="str">
        <f>IF(M6017=People!$B$5,People!$A$5,IF(M6017=People!$B$2,People!$A$2,IF(M6017=People!$B$3,People!$A$3,IF(M6017=People!$B$4,People!$A$4,))))</f>
        <v>Anna Andreadi</v>
      </c>
      <c r="W6017" s="3" t="str">
        <f>IFERROR(VLOOKUP(B6017,Returns!$A$2:$C$801,2,1), "No")</f>
        <v>Yes</v>
      </c>
    </row>
    <row r="6018" spans="1:23" x14ac:dyDescent="0.2">
      <c r="A6018" s="1">
        <v>6017</v>
      </c>
      <c r="B6018" t="s">
        <v>5935</v>
      </c>
      <c r="C6018" s="2" t="d">
        <v>2016-04-06</v>
      </c>
      <c r="D6018" s="2" t="d">
        <v>2016-04-12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3" t="str">
        <f>IF(M6018=People!$B$5,People!$A$5,IF(M6018=People!$B$2,People!$A$2,IF(M6018=People!$B$3,People!$A$3,IF(M6018=People!$B$4,People!$A$4,))))</f>
        <v>Anna Andreadi</v>
      </c>
      <c r="W6018" s="3" t="str">
        <f>IFERROR(VLOOKUP(B6018,Returns!$A$2:$C$801,2,1), "No")</f>
        <v>Yes</v>
      </c>
    </row>
    <row r="6019" spans="1:23" x14ac:dyDescent="0.2">
      <c r="A6019" s="1">
        <v>6018</v>
      </c>
      <c r="B6019" t="s">
        <v>5935</v>
      </c>
      <c r="C6019" s="2" t="d">
        <v>2016-04-06</v>
      </c>
      <c r="D6019" s="2" t="d">
        <v>2016-04-12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3" t="str">
        <f>IF(M6019=People!$B$5,People!$A$5,IF(M6019=People!$B$2,People!$A$2,IF(M6019=People!$B$3,People!$A$3,IF(M6019=People!$B$4,People!$A$4,))))</f>
        <v>Anna Andreadi</v>
      </c>
      <c r="W6019" s="3" t="str">
        <f>IFERROR(VLOOKUP(B6019,Returns!$A$2:$C$801,2,1), "No")</f>
        <v>Yes</v>
      </c>
    </row>
    <row r="6020" spans="1:23" x14ac:dyDescent="0.2">
      <c r="A6020" s="1">
        <v>6019</v>
      </c>
      <c r="B6020" t="s">
        <v>5935</v>
      </c>
      <c r="C6020" s="2" t="d">
        <v>2016-04-06</v>
      </c>
      <c r="D6020" s="2" t="d">
        <v>2016-04-12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3" t="str">
        <f>IF(M6020=People!$B$5,People!$A$5,IF(M6020=People!$B$2,People!$A$2,IF(M6020=People!$B$3,People!$A$3,IF(M6020=People!$B$4,People!$A$4,))))</f>
        <v>Anna Andreadi</v>
      </c>
      <c r="W6020" s="3" t="str">
        <f>IFERROR(VLOOKUP(B6020,Returns!$A$2:$C$801,2,1), "No")</f>
        <v>Yes</v>
      </c>
    </row>
    <row r="6021" spans="1:23" x14ac:dyDescent="0.2">
      <c r="A6021" s="1">
        <v>6020</v>
      </c>
      <c r="B6021" t="s">
        <v>9037</v>
      </c>
      <c r="C6021" s="2" t="d">
        <v>2016-10-05</v>
      </c>
      <c r="D6021" s="2" t="d">
        <v>2016-10-10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3" t="str">
        <f>IF(M6021=People!$B$5,People!$A$5,IF(M6021=People!$B$2,People!$A$2,IF(M6021=People!$B$3,People!$A$3,IF(M6021=People!$B$4,People!$A$4,))))</f>
        <v>Chuck Magee</v>
      </c>
      <c r="W6021" s="3" t="str">
        <f>IFERROR(VLOOKUP(B6021,Returns!$A$2:$C$801,2,1), "No")</f>
        <v>Yes</v>
      </c>
    </row>
    <row r="6022" spans="1:23" x14ac:dyDescent="0.2">
      <c r="A6022" s="1">
        <v>6021</v>
      </c>
      <c r="B6022" t="s">
        <v>9038</v>
      </c>
      <c r="C6022" s="2" t="d">
        <v>2018-08-13</v>
      </c>
      <c r="D6022" s="2" t="d">
        <v>2018-08-13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3" t="str">
        <f>IF(M6022=People!$B$5,People!$A$5,IF(M6022=People!$B$2,People!$A$2,IF(M6022=People!$B$3,People!$A$3,IF(M6022=People!$B$4,People!$A$4,))))</f>
        <v>Cassandra Brandow</v>
      </c>
      <c r="W6022" s="3" t="str">
        <f>IFERROR(VLOOKUP(B6022,Returns!$A$2:$C$801,2,1), "No")</f>
        <v>Yes</v>
      </c>
    </row>
    <row r="6023" spans="1:23" x14ac:dyDescent="0.2">
      <c r="A6023" s="1">
        <v>6022</v>
      </c>
      <c r="B6023" t="s">
        <v>9038</v>
      </c>
      <c r="C6023" s="2" t="d">
        <v>2018-08-13</v>
      </c>
      <c r="D6023" s="2" t="d">
        <v>2018-08-13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3" t="str">
        <f>IF(M6023=People!$B$5,People!$A$5,IF(M6023=People!$B$2,People!$A$2,IF(M6023=People!$B$3,People!$A$3,IF(M6023=People!$B$4,People!$A$4,))))</f>
        <v>Cassandra Brandow</v>
      </c>
      <c r="W6023" s="3" t="str">
        <f>IFERROR(VLOOKUP(B6023,Returns!$A$2:$C$801,2,1), "No")</f>
        <v>Yes</v>
      </c>
    </row>
    <row r="6024" spans="1:23" x14ac:dyDescent="0.2">
      <c r="A6024" s="1">
        <v>6023</v>
      </c>
      <c r="B6024" t="s">
        <v>9039</v>
      </c>
      <c r="C6024" s="2" t="d">
        <v>2016-11-17</v>
      </c>
      <c r="D6024" s="2" t="d">
        <v>2016-11-21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3" t="str">
        <f>IF(M6024=People!$B$5,People!$A$5,IF(M6024=People!$B$2,People!$A$2,IF(M6024=People!$B$3,People!$A$3,IF(M6024=People!$B$4,People!$A$4,))))</f>
        <v>Kelly Williams</v>
      </c>
      <c r="W6024" s="3" t="str">
        <f>IFERROR(VLOOKUP(B6024,Returns!$A$2:$C$801,2,1), "No")</f>
        <v>Yes</v>
      </c>
    </row>
    <row r="6025" spans="1:23" x14ac:dyDescent="0.2">
      <c r="A6025" s="1">
        <v>6024</v>
      </c>
      <c r="B6025" t="s">
        <v>9040</v>
      </c>
      <c r="C6025" s="2" t="d">
        <v>2019-04-24</v>
      </c>
      <c r="D6025" s="2" t="d">
        <v>2019-04-27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3" t="str">
        <f>IF(M6025=People!$B$5,People!$A$5,IF(M6025=People!$B$2,People!$A$2,IF(M6025=People!$B$3,People!$A$3,IF(M6025=People!$B$4,People!$A$4,))))</f>
        <v>Chuck Magee</v>
      </c>
      <c r="W6025" s="3" t="str">
        <f>IFERROR(VLOOKUP(B6025,Returns!$A$2:$C$801,2,1), "No")</f>
        <v>Yes</v>
      </c>
    </row>
    <row r="6026" spans="1:23" x14ac:dyDescent="0.2">
      <c r="A6026" s="1">
        <v>6025</v>
      </c>
      <c r="B6026" t="s">
        <v>9041</v>
      </c>
      <c r="C6026" s="2" t="d">
        <v>2019-08-24</v>
      </c>
      <c r="D6026" s="2" t="d">
        <v>2019-08-26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3" t="str">
        <f>IF(M6026=People!$B$5,People!$A$5,IF(M6026=People!$B$2,People!$A$2,IF(M6026=People!$B$3,People!$A$3,IF(M6026=People!$B$4,People!$A$4,))))</f>
        <v>Chuck Magee</v>
      </c>
      <c r="W6026" s="3" t="str">
        <f>IFERROR(VLOOKUP(B6026,Returns!$A$2:$C$801,2,1), "No")</f>
        <v>Yes</v>
      </c>
    </row>
    <row r="6027" spans="1:23" x14ac:dyDescent="0.2">
      <c r="A6027" s="1">
        <v>6026</v>
      </c>
      <c r="B6027" t="s">
        <v>9041</v>
      </c>
      <c r="C6027" s="2" t="d">
        <v>2019-08-24</v>
      </c>
      <c r="D6027" s="2" t="d">
        <v>2019-08-26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3" t="str">
        <f>IF(M6027=People!$B$5,People!$A$5,IF(M6027=People!$B$2,People!$A$2,IF(M6027=People!$B$3,People!$A$3,IF(M6027=People!$B$4,People!$A$4,))))</f>
        <v>Chuck Magee</v>
      </c>
      <c r="W6027" s="3" t="str">
        <f>IFERROR(VLOOKUP(B6027,Returns!$A$2:$C$801,2,1), "No")</f>
        <v>Yes</v>
      </c>
    </row>
    <row r="6028" spans="1:23" x14ac:dyDescent="0.2">
      <c r="A6028" s="1">
        <v>6027</v>
      </c>
      <c r="B6028" t="s">
        <v>9042</v>
      </c>
      <c r="C6028" s="2" t="d">
        <v>2019-02-23</v>
      </c>
      <c r="D6028" s="2" t="d">
        <v>2019-03-02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3" t="str">
        <f>IF(M6028=People!$B$5,People!$A$5,IF(M6028=People!$B$2,People!$A$2,IF(M6028=People!$B$3,People!$A$3,IF(M6028=People!$B$4,People!$A$4,))))</f>
        <v>Anna Andreadi</v>
      </c>
      <c r="W6028" s="3" t="str">
        <f>IFERROR(VLOOKUP(B6028,Returns!$A$2:$C$801,2,1), "No")</f>
        <v>Yes</v>
      </c>
    </row>
    <row r="6029" spans="1:23" x14ac:dyDescent="0.2">
      <c r="A6029" s="1">
        <v>6028</v>
      </c>
      <c r="B6029" t="s">
        <v>9042</v>
      </c>
      <c r="C6029" s="2" t="d">
        <v>2019-02-23</v>
      </c>
      <c r="D6029" s="2" t="d">
        <v>2019-03-02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3" t="str">
        <f>IF(M6029=People!$B$5,People!$A$5,IF(M6029=People!$B$2,People!$A$2,IF(M6029=People!$B$3,People!$A$3,IF(M6029=People!$B$4,People!$A$4,))))</f>
        <v>Anna Andreadi</v>
      </c>
      <c r="W6029" s="3" t="str">
        <f>IFERROR(VLOOKUP(B6029,Returns!$A$2:$C$801,2,1), "No")</f>
        <v>Yes</v>
      </c>
    </row>
    <row r="6030" spans="1:23" x14ac:dyDescent="0.2">
      <c r="A6030" s="1">
        <v>6029</v>
      </c>
      <c r="B6030" t="s">
        <v>9043</v>
      </c>
      <c r="C6030" s="2" t="d">
        <v>2018-11-19</v>
      </c>
      <c r="D6030" s="2" t="d">
        <v>2018-11-21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3" t="str">
        <f>IF(M6030=People!$B$5,People!$A$5,IF(M6030=People!$B$2,People!$A$2,IF(M6030=People!$B$3,People!$A$3,IF(M6030=People!$B$4,People!$A$4,))))</f>
        <v>Cassandra Brandow</v>
      </c>
      <c r="W6030" s="3" t="str">
        <f>IFERROR(VLOOKUP(B6030,Returns!$A$2:$C$801,2,1), "No")</f>
        <v>Yes</v>
      </c>
    </row>
    <row r="6031" spans="1:23" x14ac:dyDescent="0.2">
      <c r="A6031" s="1">
        <v>6030</v>
      </c>
      <c r="B6031" t="s">
        <v>9044</v>
      </c>
      <c r="C6031" s="2" t="d">
        <v>2018-11-14</v>
      </c>
      <c r="D6031" s="2" t="d">
        <v>2018-11-15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3" t="str">
        <f>IF(M6031=People!$B$5,People!$A$5,IF(M6031=People!$B$2,People!$A$2,IF(M6031=People!$B$3,People!$A$3,IF(M6031=People!$B$4,People!$A$4,))))</f>
        <v>Anna Andreadi</v>
      </c>
      <c r="W6031" s="3" t="str">
        <f>IFERROR(VLOOKUP(B6031,Returns!$A$2:$C$801,2,1), "No")</f>
        <v>Yes</v>
      </c>
    </row>
    <row r="6032" spans="1:23" x14ac:dyDescent="0.2">
      <c r="A6032" s="1">
        <v>6031</v>
      </c>
      <c r="B6032" t="s">
        <v>9045</v>
      </c>
      <c r="C6032" s="2" t="d">
        <v>2019-07-06</v>
      </c>
      <c r="D6032" s="2" t="d">
        <v>2019-07-06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3" t="str">
        <f>IF(M6032=People!$B$5,People!$A$5,IF(M6032=People!$B$2,People!$A$2,IF(M6032=People!$B$3,People!$A$3,IF(M6032=People!$B$4,People!$A$4,))))</f>
        <v>Cassandra Brandow</v>
      </c>
      <c r="W6032" s="3" t="str">
        <f>IFERROR(VLOOKUP(B6032,Returns!$A$2:$C$801,2,1), "No")</f>
        <v>Yes</v>
      </c>
    </row>
    <row r="6033" spans="1:23" x14ac:dyDescent="0.2">
      <c r="A6033" s="1">
        <v>6032</v>
      </c>
      <c r="B6033" t="s">
        <v>9046</v>
      </c>
      <c r="C6033" s="2" t="d">
        <v>2018-12-25</v>
      </c>
      <c r="D6033" s="2" t="d">
        <v>2019-01-01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3" t="str">
        <f>IF(M6033=People!$B$5,People!$A$5,IF(M6033=People!$B$2,People!$A$2,IF(M6033=People!$B$3,People!$A$3,IF(M6033=People!$B$4,People!$A$4,))))</f>
        <v>Chuck Magee</v>
      </c>
      <c r="W6033" s="3" t="str">
        <f>IFERROR(VLOOKUP(B6033,Returns!$A$2:$C$801,2,1), "No")</f>
        <v>Yes</v>
      </c>
    </row>
    <row r="6034" spans="1:23" x14ac:dyDescent="0.2">
      <c r="A6034" s="1">
        <v>6033</v>
      </c>
      <c r="B6034" t="s">
        <v>9047</v>
      </c>
      <c r="C6034" s="2" t="d">
        <v>2019-04-23</v>
      </c>
      <c r="D6034" s="2" t="d">
        <v>2019-04-25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3" t="str">
        <f>IF(M6034=People!$B$5,People!$A$5,IF(M6034=People!$B$2,People!$A$2,IF(M6034=People!$B$3,People!$A$3,IF(M6034=People!$B$4,People!$A$4,))))</f>
        <v>Chuck Magee</v>
      </c>
      <c r="W6034" s="3" t="str">
        <f>IFERROR(VLOOKUP(B6034,Returns!$A$2:$C$801,2,1), "No")</f>
        <v>Yes</v>
      </c>
    </row>
    <row r="6035" spans="1:23" x14ac:dyDescent="0.2">
      <c r="A6035" s="1">
        <v>6034</v>
      </c>
      <c r="B6035" t="s">
        <v>9048</v>
      </c>
      <c r="C6035" s="2" t="d">
        <v>2017-12-14</v>
      </c>
      <c r="D6035" s="2" t="d">
        <v>2017-12-18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3" t="str">
        <f>IF(M6035=People!$B$5,People!$A$5,IF(M6035=People!$B$2,People!$A$2,IF(M6035=People!$B$3,People!$A$3,IF(M6035=People!$B$4,People!$A$4,))))</f>
        <v>Anna Andreadi</v>
      </c>
      <c r="W6035" s="3" t="str">
        <f>IFERROR(VLOOKUP(B6035,Returns!$A$2:$C$801,2,1), "No")</f>
        <v>Yes</v>
      </c>
    </row>
    <row r="6036" spans="1:23" x14ac:dyDescent="0.2">
      <c r="A6036" s="1">
        <v>6035</v>
      </c>
      <c r="B6036" t="s">
        <v>9049</v>
      </c>
      <c r="C6036" s="2" t="d">
        <v>2017-04-19</v>
      </c>
      <c r="D6036" s="2" t="d">
        <v>2017-04-25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3" t="str">
        <f>IF(M6036=People!$B$5,People!$A$5,IF(M6036=People!$B$2,People!$A$2,IF(M6036=People!$B$3,People!$A$3,IF(M6036=People!$B$4,People!$A$4,))))</f>
        <v>Kelly Williams</v>
      </c>
      <c r="W6036" s="3" t="str">
        <f>IFERROR(VLOOKUP(B6036,Returns!$A$2:$C$801,2,1), "No")</f>
        <v>Yes</v>
      </c>
    </row>
    <row r="6037" spans="1:23" x14ac:dyDescent="0.2">
      <c r="A6037" s="1">
        <v>6036</v>
      </c>
      <c r="B6037" t="s">
        <v>9049</v>
      </c>
      <c r="C6037" s="2" t="d">
        <v>2017-04-19</v>
      </c>
      <c r="D6037" s="2" t="d">
        <v>2017-04-25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3" t="str">
        <f>IF(M6037=People!$B$5,People!$A$5,IF(M6037=People!$B$2,People!$A$2,IF(M6037=People!$B$3,People!$A$3,IF(M6037=People!$B$4,People!$A$4,))))</f>
        <v>Kelly Williams</v>
      </c>
      <c r="W6037" s="3" t="str">
        <f>IFERROR(VLOOKUP(B6037,Returns!$A$2:$C$801,2,1), "No")</f>
        <v>Yes</v>
      </c>
    </row>
    <row r="6038" spans="1:23" x14ac:dyDescent="0.2">
      <c r="A6038" s="1">
        <v>6037</v>
      </c>
      <c r="B6038" t="s">
        <v>9050</v>
      </c>
      <c r="C6038" s="2" t="d">
        <v>2018-09-04</v>
      </c>
      <c r="D6038" s="2" t="d">
        <v>2018-09-08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3" t="str">
        <f>IF(M6038=People!$B$5,People!$A$5,IF(M6038=People!$B$2,People!$A$2,IF(M6038=People!$B$3,People!$A$3,IF(M6038=People!$B$4,People!$A$4,))))</f>
        <v>Cassandra Brandow</v>
      </c>
      <c r="W6038" s="3" t="str">
        <f>IFERROR(VLOOKUP(B6038,Returns!$A$2:$C$801,2,1), "No")</f>
        <v>Yes</v>
      </c>
    </row>
    <row r="6039" spans="1:23" x14ac:dyDescent="0.2">
      <c r="A6039" s="1">
        <v>6038</v>
      </c>
      <c r="B6039" t="s">
        <v>9050</v>
      </c>
      <c r="C6039" s="2" t="d">
        <v>2018-09-04</v>
      </c>
      <c r="D6039" s="2" t="d">
        <v>2018-09-08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3" t="str">
        <f>IF(M6039=People!$B$5,People!$A$5,IF(M6039=People!$B$2,People!$A$2,IF(M6039=People!$B$3,People!$A$3,IF(M6039=People!$B$4,People!$A$4,))))</f>
        <v>Cassandra Brandow</v>
      </c>
      <c r="W6039" s="3" t="str">
        <f>IFERROR(VLOOKUP(B6039,Returns!$A$2:$C$801,2,1), "No")</f>
        <v>Yes</v>
      </c>
    </row>
    <row r="6040" spans="1:23" x14ac:dyDescent="0.2">
      <c r="A6040" s="1">
        <v>6039</v>
      </c>
      <c r="B6040" t="s">
        <v>9050</v>
      </c>
      <c r="C6040" s="2" t="d">
        <v>2018-09-04</v>
      </c>
      <c r="D6040" s="2" t="d">
        <v>2018-09-08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3" t="str">
        <f>IF(M6040=People!$B$5,People!$A$5,IF(M6040=People!$B$2,People!$A$2,IF(M6040=People!$B$3,People!$A$3,IF(M6040=People!$B$4,People!$A$4,))))</f>
        <v>Cassandra Brandow</v>
      </c>
      <c r="W6040" s="3" t="str">
        <f>IFERROR(VLOOKUP(B6040,Returns!$A$2:$C$801,2,1), "No")</f>
        <v>Yes</v>
      </c>
    </row>
    <row r="6041" spans="1:23" x14ac:dyDescent="0.2">
      <c r="A6041" s="1">
        <v>6040</v>
      </c>
      <c r="B6041" t="s">
        <v>9050</v>
      </c>
      <c r="C6041" s="2" t="d">
        <v>2018-09-04</v>
      </c>
      <c r="D6041" s="2" t="d">
        <v>2018-09-08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3" t="str">
        <f>IF(M6041=People!$B$5,People!$A$5,IF(M6041=People!$B$2,People!$A$2,IF(M6041=People!$B$3,People!$A$3,IF(M6041=People!$B$4,People!$A$4,))))</f>
        <v>Cassandra Brandow</v>
      </c>
      <c r="W6041" s="3" t="str">
        <f>IFERROR(VLOOKUP(B6041,Returns!$A$2:$C$801,2,1), "No")</f>
        <v>Yes</v>
      </c>
    </row>
    <row r="6042" spans="1:23" x14ac:dyDescent="0.2">
      <c r="A6042" s="1">
        <v>6041</v>
      </c>
      <c r="B6042" t="s">
        <v>9051</v>
      </c>
      <c r="C6042" s="2" t="d">
        <v>2019-09-24</v>
      </c>
      <c r="D6042" s="2" t="d">
        <v>2019-09-29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3" t="str">
        <f>IF(M6042=People!$B$5,People!$A$5,IF(M6042=People!$B$2,People!$A$2,IF(M6042=People!$B$3,People!$A$3,IF(M6042=People!$B$4,People!$A$4,))))</f>
        <v>Anna Andreadi</v>
      </c>
      <c r="W6042" s="3" t="str">
        <f>IFERROR(VLOOKUP(B6042,Returns!$A$2:$C$801,2,1), "No")</f>
        <v>Yes</v>
      </c>
    </row>
    <row r="6043" spans="1:23" x14ac:dyDescent="0.2">
      <c r="A6043" s="1">
        <v>6042</v>
      </c>
      <c r="B6043" t="s">
        <v>9051</v>
      </c>
      <c r="C6043" s="2" t="d">
        <v>2019-09-24</v>
      </c>
      <c r="D6043" s="2" t="d">
        <v>2019-09-29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3" t="str">
        <f>IF(M6043=People!$B$5,People!$A$5,IF(M6043=People!$B$2,People!$A$2,IF(M6043=People!$B$3,People!$A$3,IF(M6043=People!$B$4,People!$A$4,))))</f>
        <v>Anna Andreadi</v>
      </c>
      <c r="W6043" s="3" t="str">
        <f>IFERROR(VLOOKUP(B6043,Returns!$A$2:$C$801,2,1), "No")</f>
        <v>Yes</v>
      </c>
    </row>
    <row r="6044" spans="1:23" x14ac:dyDescent="0.2">
      <c r="A6044" s="1">
        <v>6043</v>
      </c>
      <c r="B6044" t="s">
        <v>9052</v>
      </c>
      <c r="C6044" s="2" t="d">
        <v>2018-02-04</v>
      </c>
      <c r="D6044" s="2" t="d">
        <v>2018-02-08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3" t="str">
        <f>IF(M6044=People!$B$5,People!$A$5,IF(M6044=People!$B$2,People!$A$2,IF(M6044=People!$B$3,People!$A$3,IF(M6044=People!$B$4,People!$A$4,))))</f>
        <v>Anna Andreadi</v>
      </c>
      <c r="W6044" s="3" t="str">
        <f>IFERROR(VLOOKUP(B6044,Returns!$A$2:$C$801,2,1), "No")</f>
        <v>Yes</v>
      </c>
    </row>
    <row r="6045" spans="1:23" x14ac:dyDescent="0.2">
      <c r="A6045" s="1">
        <v>6044</v>
      </c>
      <c r="B6045" t="s">
        <v>9053</v>
      </c>
      <c r="C6045" s="2" t="d">
        <v>2019-05-19</v>
      </c>
      <c r="D6045" s="2" t="d">
        <v>2019-05-24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3" t="str">
        <f>IF(M6045=People!$B$5,People!$A$5,IF(M6045=People!$B$2,People!$A$2,IF(M6045=People!$B$3,People!$A$3,IF(M6045=People!$B$4,People!$A$4,))))</f>
        <v>Cassandra Brandow</v>
      </c>
      <c r="W6045" s="3" t="str">
        <f>IFERROR(VLOOKUP(B6045,Returns!$A$2:$C$801,2,1), "No")</f>
        <v>Yes</v>
      </c>
    </row>
    <row r="6046" spans="1:23" x14ac:dyDescent="0.2">
      <c r="A6046" s="1">
        <v>6045</v>
      </c>
      <c r="B6046" t="s">
        <v>9053</v>
      </c>
      <c r="C6046" s="2" t="d">
        <v>2019-05-19</v>
      </c>
      <c r="D6046" s="2" t="d">
        <v>2019-05-24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3" t="str">
        <f>IF(M6046=People!$B$5,People!$A$5,IF(M6046=People!$B$2,People!$A$2,IF(M6046=People!$B$3,People!$A$3,IF(M6046=People!$B$4,People!$A$4,))))</f>
        <v>Cassandra Brandow</v>
      </c>
      <c r="W6046" s="3" t="str">
        <f>IFERROR(VLOOKUP(B6046,Returns!$A$2:$C$801,2,1), "No")</f>
        <v>Yes</v>
      </c>
    </row>
    <row r="6047" spans="1:23" x14ac:dyDescent="0.2">
      <c r="A6047" s="1">
        <v>6046</v>
      </c>
      <c r="B6047" t="s">
        <v>9054</v>
      </c>
      <c r="C6047" s="2" t="d">
        <v>2017-09-03</v>
      </c>
      <c r="D6047" s="2" t="d">
        <v>2017-09-08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3" t="str">
        <f>IF(M6047=People!$B$5,People!$A$5,IF(M6047=People!$B$2,People!$A$2,IF(M6047=People!$B$3,People!$A$3,IF(M6047=People!$B$4,People!$A$4,))))</f>
        <v>Anna Andreadi</v>
      </c>
      <c r="W6047" s="3" t="str">
        <f>IFERROR(VLOOKUP(B6047,Returns!$A$2:$C$801,2,1), "No")</f>
        <v>Yes</v>
      </c>
    </row>
    <row r="6048" spans="1:23" x14ac:dyDescent="0.2">
      <c r="A6048" s="1">
        <v>6047</v>
      </c>
      <c r="B6048" t="s">
        <v>9055</v>
      </c>
      <c r="C6048" s="2" t="d">
        <v>2018-06-09</v>
      </c>
      <c r="D6048" s="2" t="d">
        <v>2018-06-16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3" t="str">
        <f>IF(M6048=People!$B$5,People!$A$5,IF(M6048=People!$B$2,People!$A$2,IF(M6048=People!$B$3,People!$A$3,IF(M6048=People!$B$4,People!$A$4,))))</f>
        <v>Kelly Williams</v>
      </c>
      <c r="W6048" s="3" t="str">
        <f>IFERROR(VLOOKUP(B6048,Returns!$A$2:$C$801,2,1), "No")</f>
        <v>Yes</v>
      </c>
    </row>
    <row r="6049" spans="1:23" x14ac:dyDescent="0.2">
      <c r="A6049" s="1">
        <v>6048</v>
      </c>
      <c r="B6049" t="s">
        <v>9056</v>
      </c>
      <c r="C6049" s="2" t="d">
        <v>2017-11-07</v>
      </c>
      <c r="D6049" s="2" t="d">
        <v>2017-11-11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3" t="str">
        <f>IF(M6049=People!$B$5,People!$A$5,IF(M6049=People!$B$2,People!$A$2,IF(M6049=People!$B$3,People!$A$3,IF(M6049=People!$B$4,People!$A$4,))))</f>
        <v>Cassandra Brandow</v>
      </c>
      <c r="W6049" s="3" t="str">
        <f>IFERROR(VLOOKUP(B6049,Returns!$A$2:$C$801,2,1), "No")</f>
        <v>Yes</v>
      </c>
    </row>
    <row r="6050" spans="1:23" x14ac:dyDescent="0.2">
      <c r="A6050" s="1">
        <v>6049</v>
      </c>
      <c r="B6050" t="s">
        <v>9056</v>
      </c>
      <c r="C6050" s="2" t="d">
        <v>2017-11-07</v>
      </c>
      <c r="D6050" s="2" t="d">
        <v>2017-11-11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3" t="str">
        <f>IF(M6050=People!$B$5,People!$A$5,IF(M6050=People!$B$2,People!$A$2,IF(M6050=People!$B$3,People!$A$3,IF(M6050=People!$B$4,People!$A$4,))))</f>
        <v>Cassandra Brandow</v>
      </c>
      <c r="W6050" s="3" t="str">
        <f>IFERROR(VLOOKUP(B6050,Returns!$A$2:$C$801,2,1), "No")</f>
        <v>Yes</v>
      </c>
    </row>
    <row r="6051" spans="1:23" x14ac:dyDescent="0.2">
      <c r="A6051" s="1">
        <v>6050</v>
      </c>
      <c r="B6051" t="s">
        <v>9057</v>
      </c>
      <c r="C6051" s="2" t="d">
        <v>2018-06-15</v>
      </c>
      <c r="D6051" s="2" t="d">
        <v>2018-06-18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3" t="str">
        <f>IF(M6051=People!$B$5,People!$A$5,IF(M6051=People!$B$2,People!$A$2,IF(M6051=People!$B$3,People!$A$3,IF(M6051=People!$B$4,People!$A$4,))))</f>
        <v>Kelly Williams</v>
      </c>
      <c r="W6051" s="3" t="str">
        <f>IFERROR(VLOOKUP(B6051,Returns!$A$2:$C$801,2,1), "No")</f>
        <v>Yes</v>
      </c>
    </row>
    <row r="6052" spans="1:23" x14ac:dyDescent="0.2">
      <c r="A6052" s="1">
        <v>6051</v>
      </c>
      <c r="B6052" t="s">
        <v>9058</v>
      </c>
      <c r="C6052" s="2" t="d">
        <v>2017-04-25</v>
      </c>
      <c r="D6052" s="2" t="d">
        <v>2017-04-30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3" t="str">
        <f>IF(M6052=People!$B$5,People!$A$5,IF(M6052=People!$B$2,People!$A$2,IF(M6052=People!$B$3,People!$A$3,IF(M6052=People!$B$4,People!$A$4,))))</f>
        <v>Kelly Williams</v>
      </c>
      <c r="W6052" s="3" t="str">
        <f>IFERROR(VLOOKUP(B6052,Returns!$A$2:$C$801,2,1), "No")</f>
        <v>Yes</v>
      </c>
    </row>
    <row r="6053" spans="1:23" x14ac:dyDescent="0.2">
      <c r="A6053" s="1">
        <v>6052</v>
      </c>
      <c r="B6053" t="s">
        <v>9058</v>
      </c>
      <c r="C6053" s="2" t="d">
        <v>2017-04-25</v>
      </c>
      <c r="D6053" s="2" t="d">
        <v>2017-04-30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3" t="str">
        <f>IF(M6053=People!$B$5,People!$A$5,IF(M6053=People!$B$2,People!$A$2,IF(M6053=People!$B$3,People!$A$3,IF(M6053=People!$B$4,People!$A$4,))))</f>
        <v>Kelly Williams</v>
      </c>
      <c r="W6053" s="3" t="str">
        <f>IFERROR(VLOOKUP(B6053,Returns!$A$2:$C$801,2,1), "No")</f>
        <v>Yes</v>
      </c>
    </row>
    <row r="6054" spans="1:23" x14ac:dyDescent="0.2">
      <c r="A6054" s="1">
        <v>6053</v>
      </c>
      <c r="B6054" t="s">
        <v>9059</v>
      </c>
      <c r="C6054" s="2" t="d">
        <v>2018-09-23</v>
      </c>
      <c r="D6054" s="2" t="d">
        <v>2018-09-26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3" t="str">
        <f>IF(M6054=People!$B$5,People!$A$5,IF(M6054=People!$B$2,People!$A$2,IF(M6054=People!$B$3,People!$A$3,IF(M6054=People!$B$4,People!$A$4,))))</f>
        <v>Chuck Magee</v>
      </c>
      <c r="W6054" s="3" t="str">
        <f>IFERROR(VLOOKUP(B6054,Returns!$A$2:$C$801,2,1), "No")</f>
        <v>Yes</v>
      </c>
    </row>
    <row r="6055" spans="1:23" x14ac:dyDescent="0.2">
      <c r="A6055" s="1">
        <v>6054</v>
      </c>
      <c r="B6055" t="s">
        <v>9059</v>
      </c>
      <c r="C6055" s="2" t="d">
        <v>2018-09-23</v>
      </c>
      <c r="D6055" s="2" t="d">
        <v>2018-09-26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3" t="str">
        <f>IF(M6055=People!$B$5,People!$A$5,IF(M6055=People!$B$2,People!$A$2,IF(M6055=People!$B$3,People!$A$3,IF(M6055=People!$B$4,People!$A$4,))))</f>
        <v>Chuck Magee</v>
      </c>
      <c r="W6055" s="3" t="str">
        <f>IFERROR(VLOOKUP(B6055,Returns!$A$2:$C$801,2,1), "No")</f>
        <v>Yes</v>
      </c>
    </row>
    <row r="6056" spans="1:23" x14ac:dyDescent="0.2">
      <c r="A6056" s="1">
        <v>6055</v>
      </c>
      <c r="B6056" t="s">
        <v>9059</v>
      </c>
      <c r="C6056" s="2" t="d">
        <v>2018-09-23</v>
      </c>
      <c r="D6056" s="2" t="d">
        <v>2018-09-26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3" t="str">
        <f>IF(M6056=People!$B$5,People!$A$5,IF(M6056=People!$B$2,People!$A$2,IF(M6056=People!$B$3,People!$A$3,IF(M6056=People!$B$4,People!$A$4,))))</f>
        <v>Chuck Magee</v>
      </c>
      <c r="W6056" s="3" t="str">
        <f>IFERROR(VLOOKUP(B6056,Returns!$A$2:$C$801,2,1), "No")</f>
        <v>Yes</v>
      </c>
    </row>
    <row r="6057" spans="1:23" x14ac:dyDescent="0.2">
      <c r="A6057" s="1">
        <v>6056</v>
      </c>
      <c r="B6057" t="s">
        <v>9060</v>
      </c>
      <c r="C6057" s="2" t="d">
        <v>2018-08-18</v>
      </c>
      <c r="D6057" s="2" t="d">
        <v>2018-08-20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3" t="str">
        <f>IF(M6057=People!$B$5,People!$A$5,IF(M6057=People!$B$2,People!$A$2,IF(M6057=People!$B$3,People!$A$3,IF(M6057=People!$B$4,People!$A$4,))))</f>
        <v>Kelly Williams</v>
      </c>
      <c r="W6057" s="3" t="str">
        <f>IFERROR(VLOOKUP(B6057,Returns!$A$2:$C$801,2,1), "No")</f>
        <v>Yes</v>
      </c>
    </row>
    <row r="6058" spans="1:23" x14ac:dyDescent="0.2">
      <c r="A6058" s="1">
        <v>6057</v>
      </c>
      <c r="B6058" t="s">
        <v>9060</v>
      </c>
      <c r="C6058" s="2" t="d">
        <v>2018-08-18</v>
      </c>
      <c r="D6058" s="2" t="d">
        <v>2018-08-20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3" t="str">
        <f>IF(M6058=People!$B$5,People!$A$5,IF(M6058=People!$B$2,People!$A$2,IF(M6058=People!$B$3,People!$A$3,IF(M6058=People!$B$4,People!$A$4,))))</f>
        <v>Kelly Williams</v>
      </c>
      <c r="W6058" s="3" t="str">
        <f>IFERROR(VLOOKUP(B6058,Returns!$A$2:$C$801,2,1), "No")</f>
        <v>Yes</v>
      </c>
    </row>
    <row r="6059" spans="1:23" x14ac:dyDescent="0.2">
      <c r="A6059" s="1">
        <v>6058</v>
      </c>
      <c r="B6059" t="s">
        <v>9061</v>
      </c>
      <c r="C6059" s="2" t="d">
        <v>2016-03-02</v>
      </c>
      <c r="D6059" s="2" t="d">
        <v>2016-03-08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3" t="str">
        <f>IF(M6059=People!$B$5,People!$A$5,IF(M6059=People!$B$2,People!$A$2,IF(M6059=People!$B$3,People!$A$3,IF(M6059=People!$B$4,People!$A$4,))))</f>
        <v>Chuck Magee</v>
      </c>
      <c r="W6059" s="3" t="str">
        <f>IFERROR(VLOOKUP(B6059,Returns!$A$2:$C$801,2,1), "No")</f>
        <v>Yes</v>
      </c>
    </row>
    <row r="6060" spans="1:23" x14ac:dyDescent="0.2">
      <c r="A6060" s="1">
        <v>6059</v>
      </c>
      <c r="B6060" t="s">
        <v>9061</v>
      </c>
      <c r="C6060" s="2" t="d">
        <v>2016-03-02</v>
      </c>
      <c r="D6060" s="2" t="d">
        <v>2016-03-08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3" t="str">
        <f>IF(M6060=People!$B$5,People!$A$5,IF(M6060=People!$B$2,People!$A$2,IF(M6060=People!$B$3,People!$A$3,IF(M6060=People!$B$4,People!$A$4,))))</f>
        <v>Chuck Magee</v>
      </c>
      <c r="W6060" s="3" t="str">
        <f>IFERROR(VLOOKUP(B6060,Returns!$A$2:$C$801,2,1), "No")</f>
        <v>Yes</v>
      </c>
    </row>
    <row r="6061" spans="1:23" x14ac:dyDescent="0.2">
      <c r="A6061" s="1">
        <v>6060</v>
      </c>
      <c r="B6061" t="s">
        <v>9062</v>
      </c>
      <c r="C6061" s="2" t="d">
        <v>2016-12-30</v>
      </c>
      <c r="D6061" s="2" t="d">
        <v>2017-01-03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3" t="str">
        <f>IF(M6061=People!$B$5,People!$A$5,IF(M6061=People!$B$2,People!$A$2,IF(M6061=People!$B$3,People!$A$3,IF(M6061=People!$B$4,People!$A$4,))))</f>
        <v>Chuck Magee</v>
      </c>
      <c r="W6061" s="3" t="str">
        <f>IFERROR(VLOOKUP(B6061,Returns!$A$2:$C$801,2,1), "No")</f>
        <v>Yes</v>
      </c>
    </row>
    <row r="6062" spans="1:23" x14ac:dyDescent="0.2">
      <c r="A6062" s="1">
        <v>6061</v>
      </c>
      <c r="B6062" t="s">
        <v>6000</v>
      </c>
      <c r="C6062" s="2" t="d">
        <v>2017-04-10</v>
      </c>
      <c r="D6062" s="2" t="d">
        <v>2017-04-16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3" t="str">
        <f>IF(M6062=People!$B$5,People!$A$5,IF(M6062=People!$B$2,People!$A$2,IF(M6062=People!$B$3,People!$A$3,IF(M6062=People!$B$4,People!$A$4,))))</f>
        <v>Chuck Magee</v>
      </c>
      <c r="W6062" s="3" t="str">
        <f>IFERROR(VLOOKUP(B6062,Returns!$A$2:$C$801,2,1), "No")</f>
        <v>Yes</v>
      </c>
    </row>
    <row r="6063" spans="1:23" x14ac:dyDescent="0.2">
      <c r="A6063" s="1">
        <v>6062</v>
      </c>
      <c r="B6063" t="s">
        <v>6000</v>
      </c>
      <c r="C6063" s="2" t="d">
        <v>2017-04-10</v>
      </c>
      <c r="D6063" s="2" t="d">
        <v>2017-04-16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3" t="str">
        <f>IF(M6063=People!$B$5,People!$A$5,IF(M6063=People!$B$2,People!$A$2,IF(M6063=People!$B$3,People!$A$3,IF(M6063=People!$B$4,People!$A$4,))))</f>
        <v>Chuck Magee</v>
      </c>
      <c r="W6063" s="3" t="str">
        <f>IFERROR(VLOOKUP(B6063,Returns!$A$2:$C$801,2,1), "No")</f>
        <v>Yes</v>
      </c>
    </row>
    <row r="6064" spans="1:23" x14ac:dyDescent="0.2">
      <c r="A6064" s="1">
        <v>6063</v>
      </c>
      <c r="B6064" t="s">
        <v>9063</v>
      </c>
      <c r="C6064" s="2" t="d">
        <v>2017-12-25</v>
      </c>
      <c r="D6064" s="2" t="d">
        <v>2017-12-30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3" t="str">
        <f>IF(M6064=People!$B$5,People!$A$5,IF(M6064=People!$B$2,People!$A$2,IF(M6064=People!$B$3,People!$A$3,IF(M6064=People!$B$4,People!$A$4,))))</f>
        <v>Anna Andreadi</v>
      </c>
      <c r="W6064" s="3" t="str">
        <f>IFERROR(VLOOKUP(B6064,Returns!$A$2:$C$801,2,1), "No")</f>
        <v>Yes</v>
      </c>
    </row>
    <row r="6065" spans="1:23" x14ac:dyDescent="0.2">
      <c r="A6065" s="1">
        <v>6064</v>
      </c>
      <c r="B6065" t="s">
        <v>9063</v>
      </c>
      <c r="C6065" s="2" t="d">
        <v>2017-12-25</v>
      </c>
      <c r="D6065" s="2" t="d">
        <v>2017-12-30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3" t="str">
        <f>IF(M6065=People!$B$5,People!$A$5,IF(M6065=People!$B$2,People!$A$2,IF(M6065=People!$B$3,People!$A$3,IF(M6065=People!$B$4,People!$A$4,))))</f>
        <v>Anna Andreadi</v>
      </c>
      <c r="W6065" s="3" t="str">
        <f>IFERROR(VLOOKUP(B6065,Returns!$A$2:$C$801,2,1), "No")</f>
        <v>Yes</v>
      </c>
    </row>
    <row r="6066" spans="1:23" x14ac:dyDescent="0.2">
      <c r="A6066" s="1">
        <v>6065</v>
      </c>
      <c r="B6066" t="s">
        <v>9063</v>
      </c>
      <c r="C6066" s="2" t="d">
        <v>2017-12-25</v>
      </c>
      <c r="D6066" s="2" t="d">
        <v>2017-12-30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3" t="str">
        <f>IF(M6066=People!$B$5,People!$A$5,IF(M6066=People!$B$2,People!$A$2,IF(M6066=People!$B$3,People!$A$3,IF(M6066=People!$B$4,People!$A$4,))))</f>
        <v>Anna Andreadi</v>
      </c>
      <c r="W6066" s="3" t="str">
        <f>IFERROR(VLOOKUP(B6066,Returns!$A$2:$C$801,2,1), "No")</f>
        <v>Yes</v>
      </c>
    </row>
    <row r="6067" spans="1:23" x14ac:dyDescent="0.2">
      <c r="A6067" s="1">
        <v>6066</v>
      </c>
      <c r="B6067" t="s">
        <v>9064</v>
      </c>
      <c r="C6067" s="2" t="d">
        <v>2017-04-05</v>
      </c>
      <c r="D6067" s="2" t="d">
        <v>2017-04-07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3" t="str">
        <f>IF(M6067=People!$B$5,People!$A$5,IF(M6067=People!$B$2,People!$A$2,IF(M6067=People!$B$3,People!$A$3,IF(M6067=People!$B$4,People!$A$4,))))</f>
        <v>Chuck Magee</v>
      </c>
      <c r="W6067" s="3" t="str">
        <f>IFERROR(VLOOKUP(B6067,Returns!$A$2:$C$801,2,1), "No")</f>
        <v>Yes</v>
      </c>
    </row>
    <row r="6068" spans="1:23" x14ac:dyDescent="0.2">
      <c r="A6068" s="1">
        <v>6067</v>
      </c>
      <c r="B6068" t="s">
        <v>6020</v>
      </c>
      <c r="C6068" s="2" t="d">
        <v>2017-01-17</v>
      </c>
      <c r="D6068" s="2" t="d">
        <v>2017-01-23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3" t="str">
        <f>IF(M6068=People!$B$5,People!$A$5,IF(M6068=People!$B$2,People!$A$2,IF(M6068=People!$B$3,People!$A$3,IF(M6068=People!$B$4,People!$A$4,))))</f>
        <v>Cassandra Brandow</v>
      </c>
      <c r="W6068" s="3" t="str">
        <f>IFERROR(VLOOKUP(B6068,Returns!$A$2:$C$801,2,1), "No")</f>
        <v>Yes</v>
      </c>
    </row>
    <row r="6069" spans="1:23" x14ac:dyDescent="0.2">
      <c r="A6069" s="1">
        <v>6068</v>
      </c>
      <c r="B6069" t="s">
        <v>9065</v>
      </c>
      <c r="C6069" s="2" t="d">
        <v>2019-05-20</v>
      </c>
      <c r="D6069" s="2" t="d">
        <v>2019-05-24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3" t="str">
        <f>IF(M6069=People!$B$5,People!$A$5,IF(M6069=People!$B$2,People!$A$2,IF(M6069=People!$B$3,People!$A$3,IF(M6069=People!$B$4,People!$A$4,))))</f>
        <v>Anna Andreadi</v>
      </c>
      <c r="W6069" s="3" t="str">
        <f>IFERROR(VLOOKUP(B6069,Returns!$A$2:$C$801,2,1), "No")</f>
        <v>Yes</v>
      </c>
    </row>
    <row r="6070" spans="1:23" x14ac:dyDescent="0.2">
      <c r="A6070" s="1">
        <v>6069</v>
      </c>
      <c r="B6070" t="s">
        <v>9065</v>
      </c>
      <c r="C6070" s="2" t="d">
        <v>2019-05-20</v>
      </c>
      <c r="D6070" s="2" t="d">
        <v>2019-05-24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3" t="str">
        <f>IF(M6070=People!$B$5,People!$A$5,IF(M6070=People!$B$2,People!$A$2,IF(M6070=People!$B$3,People!$A$3,IF(M6070=People!$B$4,People!$A$4,))))</f>
        <v>Anna Andreadi</v>
      </c>
      <c r="W6070" s="3" t="str">
        <f>IFERROR(VLOOKUP(B6070,Returns!$A$2:$C$801,2,1), "No")</f>
        <v>Yes</v>
      </c>
    </row>
    <row r="6071" spans="1:23" x14ac:dyDescent="0.2">
      <c r="A6071" s="1">
        <v>6070</v>
      </c>
      <c r="B6071" t="s">
        <v>9065</v>
      </c>
      <c r="C6071" s="2" t="d">
        <v>2019-05-20</v>
      </c>
      <c r="D6071" s="2" t="d">
        <v>2019-05-24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3" t="str">
        <f>IF(M6071=People!$B$5,People!$A$5,IF(M6071=People!$B$2,People!$A$2,IF(M6071=People!$B$3,People!$A$3,IF(M6071=People!$B$4,People!$A$4,))))</f>
        <v>Anna Andreadi</v>
      </c>
      <c r="W6071" s="3" t="str">
        <f>IFERROR(VLOOKUP(B6071,Returns!$A$2:$C$801,2,1), "No")</f>
        <v>Yes</v>
      </c>
    </row>
    <row r="6072" spans="1:23" x14ac:dyDescent="0.2">
      <c r="A6072" s="1">
        <v>6071</v>
      </c>
      <c r="B6072" t="s">
        <v>9066</v>
      </c>
      <c r="C6072" s="2" t="d">
        <v>2019-08-13</v>
      </c>
      <c r="D6072" s="2" t="d">
        <v>2019-08-20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3" t="str">
        <f>IF(M6072=People!$B$5,People!$A$5,IF(M6072=People!$B$2,People!$A$2,IF(M6072=People!$B$3,People!$A$3,IF(M6072=People!$B$4,People!$A$4,))))</f>
        <v>Chuck Magee</v>
      </c>
      <c r="W6072" s="3" t="str">
        <f>IFERROR(VLOOKUP(B6072,Returns!$A$2:$C$801,2,1), "No")</f>
        <v>Yes</v>
      </c>
    </row>
    <row r="6073" spans="1:23" x14ac:dyDescent="0.2">
      <c r="A6073" s="1">
        <v>6072</v>
      </c>
      <c r="B6073" t="s">
        <v>9067</v>
      </c>
      <c r="C6073" s="2" t="d">
        <v>2017-12-31</v>
      </c>
      <c r="D6073" s="2" t="d">
        <v>2018-01-04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3" t="str">
        <f>IF(M6073=People!$B$5,People!$A$5,IF(M6073=People!$B$2,People!$A$2,IF(M6073=People!$B$3,People!$A$3,IF(M6073=People!$B$4,People!$A$4,))))</f>
        <v>Kelly Williams</v>
      </c>
      <c r="W6073" s="3" t="str">
        <f>IFERROR(VLOOKUP(B6073,Returns!$A$2:$C$801,2,1), "No")</f>
        <v>Yes</v>
      </c>
    </row>
    <row r="6074" spans="1:23" x14ac:dyDescent="0.2">
      <c r="A6074" s="1">
        <v>6073</v>
      </c>
      <c r="B6074" t="s">
        <v>9067</v>
      </c>
      <c r="C6074" s="2" t="d">
        <v>2017-12-31</v>
      </c>
      <c r="D6074" s="2" t="d">
        <v>2018-01-04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3" t="str">
        <f>IF(M6074=People!$B$5,People!$A$5,IF(M6074=People!$B$2,People!$A$2,IF(M6074=People!$B$3,People!$A$3,IF(M6074=People!$B$4,People!$A$4,))))</f>
        <v>Kelly Williams</v>
      </c>
      <c r="W6074" s="3" t="str">
        <f>IFERROR(VLOOKUP(B6074,Returns!$A$2:$C$801,2,1), "No")</f>
        <v>Yes</v>
      </c>
    </row>
    <row r="6075" spans="1:23" x14ac:dyDescent="0.2">
      <c r="A6075" s="1">
        <v>6074</v>
      </c>
      <c r="B6075" t="s">
        <v>9067</v>
      </c>
      <c r="C6075" s="2" t="d">
        <v>2017-12-31</v>
      </c>
      <c r="D6075" s="2" t="d">
        <v>2018-01-04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3" t="str">
        <f>IF(M6075=People!$B$5,People!$A$5,IF(M6075=People!$B$2,People!$A$2,IF(M6075=People!$B$3,People!$A$3,IF(M6075=People!$B$4,People!$A$4,))))</f>
        <v>Kelly Williams</v>
      </c>
      <c r="W6075" s="3" t="str">
        <f>IFERROR(VLOOKUP(B6075,Returns!$A$2:$C$801,2,1), "No")</f>
        <v>Yes</v>
      </c>
    </row>
    <row r="6076" spans="1:23" x14ac:dyDescent="0.2">
      <c r="A6076" s="1">
        <v>6075</v>
      </c>
      <c r="B6076" t="s">
        <v>9068</v>
      </c>
      <c r="C6076" s="2" t="d">
        <v>2019-12-25</v>
      </c>
      <c r="D6076" s="2" t="d">
        <v>2019-12-29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3" t="str">
        <f>IF(M6076=People!$B$5,People!$A$5,IF(M6076=People!$B$2,People!$A$2,IF(M6076=People!$B$3,People!$A$3,IF(M6076=People!$B$4,People!$A$4,))))</f>
        <v>Anna Andreadi</v>
      </c>
      <c r="W6076" s="3" t="str">
        <f>IFERROR(VLOOKUP(B6076,Returns!$A$2:$C$801,2,1), "No")</f>
        <v>Yes</v>
      </c>
    </row>
    <row r="6077" spans="1:23" x14ac:dyDescent="0.2">
      <c r="A6077" s="1">
        <v>6076</v>
      </c>
      <c r="B6077" t="s">
        <v>9068</v>
      </c>
      <c r="C6077" s="2" t="d">
        <v>2019-12-25</v>
      </c>
      <c r="D6077" s="2" t="d">
        <v>2019-12-29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3" t="str">
        <f>IF(M6077=People!$B$5,People!$A$5,IF(M6077=People!$B$2,People!$A$2,IF(M6077=People!$B$3,People!$A$3,IF(M6077=People!$B$4,People!$A$4,))))</f>
        <v>Anna Andreadi</v>
      </c>
      <c r="W6077" s="3" t="str">
        <f>IFERROR(VLOOKUP(B6077,Returns!$A$2:$C$801,2,1), "No")</f>
        <v>Yes</v>
      </c>
    </row>
    <row r="6078" spans="1:23" x14ac:dyDescent="0.2">
      <c r="A6078" s="1">
        <v>6077</v>
      </c>
      <c r="B6078" t="s">
        <v>9069</v>
      </c>
      <c r="C6078" s="2" t="d">
        <v>2018-09-01</v>
      </c>
      <c r="D6078" s="2" t="d">
        <v>2018-09-07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3" t="str">
        <f>IF(M6078=People!$B$5,People!$A$5,IF(M6078=People!$B$2,People!$A$2,IF(M6078=People!$B$3,People!$A$3,IF(M6078=People!$B$4,People!$A$4,))))</f>
        <v>Chuck Magee</v>
      </c>
      <c r="W6078" s="3" t="str">
        <f>IFERROR(VLOOKUP(B6078,Returns!$A$2:$C$801,2,1), "No")</f>
        <v>Yes</v>
      </c>
    </row>
    <row r="6079" spans="1:23" x14ac:dyDescent="0.2">
      <c r="A6079" s="1">
        <v>6078</v>
      </c>
      <c r="B6079" t="s">
        <v>9069</v>
      </c>
      <c r="C6079" s="2" t="d">
        <v>2018-09-01</v>
      </c>
      <c r="D6079" s="2" t="d">
        <v>2018-09-07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3" t="str">
        <f>IF(M6079=People!$B$5,People!$A$5,IF(M6079=People!$B$2,People!$A$2,IF(M6079=People!$B$3,People!$A$3,IF(M6079=People!$B$4,People!$A$4,))))</f>
        <v>Chuck Magee</v>
      </c>
      <c r="W6079" s="3" t="str">
        <f>IFERROR(VLOOKUP(B6079,Returns!$A$2:$C$801,2,1), "No")</f>
        <v>Yes</v>
      </c>
    </row>
    <row r="6080" spans="1:23" x14ac:dyDescent="0.2">
      <c r="A6080" s="1">
        <v>6079</v>
      </c>
      <c r="B6080" t="s">
        <v>9069</v>
      </c>
      <c r="C6080" s="2" t="d">
        <v>2018-09-01</v>
      </c>
      <c r="D6080" s="2" t="d">
        <v>2018-09-07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3" t="str">
        <f>IF(M6080=People!$B$5,People!$A$5,IF(M6080=People!$B$2,People!$A$2,IF(M6080=People!$B$3,People!$A$3,IF(M6080=People!$B$4,People!$A$4,))))</f>
        <v>Chuck Magee</v>
      </c>
      <c r="W6080" s="3" t="str">
        <f>IFERROR(VLOOKUP(B6080,Returns!$A$2:$C$801,2,1), "No")</f>
        <v>Yes</v>
      </c>
    </row>
    <row r="6081" spans="1:23" x14ac:dyDescent="0.2">
      <c r="A6081" s="1">
        <v>6080</v>
      </c>
      <c r="B6081" t="s">
        <v>9069</v>
      </c>
      <c r="C6081" s="2" t="d">
        <v>2018-09-01</v>
      </c>
      <c r="D6081" s="2" t="d">
        <v>2018-09-07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3" t="str">
        <f>IF(M6081=People!$B$5,People!$A$5,IF(M6081=People!$B$2,People!$A$2,IF(M6081=People!$B$3,People!$A$3,IF(M6081=People!$B$4,People!$A$4,))))</f>
        <v>Chuck Magee</v>
      </c>
      <c r="W6081" s="3" t="str">
        <f>IFERROR(VLOOKUP(B6081,Returns!$A$2:$C$801,2,1), "No")</f>
        <v>Yes</v>
      </c>
    </row>
    <row r="6082" spans="1:23" x14ac:dyDescent="0.2">
      <c r="A6082" s="1">
        <v>6081</v>
      </c>
      <c r="B6082" t="s">
        <v>9070</v>
      </c>
      <c r="C6082" s="2" t="d">
        <v>2019-08-05</v>
      </c>
      <c r="D6082" s="2" t="d">
        <v>2019-08-08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3" t="str">
        <f>IF(M6082=People!$B$5,People!$A$5,IF(M6082=People!$B$2,People!$A$2,IF(M6082=People!$B$3,People!$A$3,IF(M6082=People!$B$4,People!$A$4,))))</f>
        <v>Kelly Williams</v>
      </c>
      <c r="W6082" s="3" t="str">
        <f>IFERROR(VLOOKUP(B6082,Returns!$A$2:$C$801,2,1), "No")</f>
        <v>Yes</v>
      </c>
    </row>
    <row r="6083" spans="1:23" x14ac:dyDescent="0.2">
      <c r="A6083" s="1">
        <v>6082</v>
      </c>
      <c r="B6083" t="s">
        <v>9071</v>
      </c>
      <c r="C6083" s="2" t="d">
        <v>2016-02-18</v>
      </c>
      <c r="D6083" s="2" t="d">
        <v>2016-02-18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3" t="str">
        <f>IF(M6083=People!$B$5,People!$A$5,IF(M6083=People!$B$2,People!$A$2,IF(M6083=People!$B$3,People!$A$3,IF(M6083=People!$B$4,People!$A$4,))))</f>
        <v>Kelly Williams</v>
      </c>
      <c r="W6083" s="3" t="str">
        <f>IFERROR(VLOOKUP(B6083,Returns!$A$2:$C$801,2,1), "No")</f>
        <v>Yes</v>
      </c>
    </row>
    <row r="6084" spans="1:23" x14ac:dyDescent="0.2">
      <c r="A6084" s="1">
        <v>6083</v>
      </c>
      <c r="B6084" t="s">
        <v>9072</v>
      </c>
      <c r="C6084" s="2" t="d">
        <v>2018-11-22</v>
      </c>
      <c r="D6084" s="2" t="d">
        <v>2018-11-27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3" t="str">
        <f>IF(M6084=People!$B$5,People!$A$5,IF(M6084=People!$B$2,People!$A$2,IF(M6084=People!$B$3,People!$A$3,IF(M6084=People!$B$4,People!$A$4,))))</f>
        <v>Kelly Williams</v>
      </c>
      <c r="W6084" s="3" t="str">
        <f>IFERROR(VLOOKUP(B6084,Returns!$A$2:$C$801,2,1), "No")</f>
        <v>Yes</v>
      </c>
    </row>
    <row r="6085" spans="1:23" x14ac:dyDescent="0.2">
      <c r="A6085" s="1">
        <v>6084</v>
      </c>
      <c r="B6085" t="s">
        <v>9072</v>
      </c>
      <c r="C6085" s="2" t="d">
        <v>2018-11-22</v>
      </c>
      <c r="D6085" s="2" t="d">
        <v>2018-11-27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3" t="str">
        <f>IF(M6085=People!$B$5,People!$A$5,IF(M6085=People!$B$2,People!$A$2,IF(M6085=People!$B$3,People!$A$3,IF(M6085=People!$B$4,People!$A$4,))))</f>
        <v>Kelly Williams</v>
      </c>
      <c r="W6085" s="3" t="str">
        <f>IFERROR(VLOOKUP(B6085,Returns!$A$2:$C$801,2,1), "No")</f>
        <v>Yes</v>
      </c>
    </row>
    <row r="6086" spans="1:23" x14ac:dyDescent="0.2">
      <c r="A6086" s="1">
        <v>6085</v>
      </c>
      <c r="B6086" t="s">
        <v>9072</v>
      </c>
      <c r="C6086" s="2" t="d">
        <v>2018-11-22</v>
      </c>
      <c r="D6086" s="2" t="d">
        <v>2018-11-27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3" t="str">
        <f>IF(M6086=People!$B$5,People!$A$5,IF(M6086=People!$B$2,People!$A$2,IF(M6086=People!$B$3,People!$A$3,IF(M6086=People!$B$4,People!$A$4,))))</f>
        <v>Kelly Williams</v>
      </c>
      <c r="W6086" s="3" t="str">
        <f>IFERROR(VLOOKUP(B6086,Returns!$A$2:$C$801,2,1), "No")</f>
        <v>Yes</v>
      </c>
    </row>
    <row r="6087" spans="1:23" x14ac:dyDescent="0.2">
      <c r="A6087" s="1">
        <v>6086</v>
      </c>
      <c r="B6087" t="s">
        <v>9072</v>
      </c>
      <c r="C6087" s="2" t="d">
        <v>2018-11-22</v>
      </c>
      <c r="D6087" s="2" t="d">
        <v>2018-11-27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3" t="str">
        <f>IF(M6087=People!$B$5,People!$A$5,IF(M6087=People!$B$2,People!$A$2,IF(M6087=People!$B$3,People!$A$3,IF(M6087=People!$B$4,People!$A$4,))))</f>
        <v>Kelly Williams</v>
      </c>
      <c r="W6087" s="3" t="str">
        <f>IFERROR(VLOOKUP(B6087,Returns!$A$2:$C$801,2,1), "No")</f>
        <v>Yes</v>
      </c>
    </row>
    <row r="6088" spans="1:23" x14ac:dyDescent="0.2">
      <c r="A6088" s="1">
        <v>6087</v>
      </c>
      <c r="B6088" t="s">
        <v>9072</v>
      </c>
      <c r="C6088" s="2" t="d">
        <v>2018-11-22</v>
      </c>
      <c r="D6088" s="2" t="d">
        <v>2018-11-27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3" t="str">
        <f>IF(M6088=People!$B$5,People!$A$5,IF(M6088=People!$B$2,People!$A$2,IF(M6088=People!$B$3,People!$A$3,IF(M6088=People!$B$4,People!$A$4,))))</f>
        <v>Kelly Williams</v>
      </c>
      <c r="W6088" s="3" t="str">
        <f>IFERROR(VLOOKUP(B6088,Returns!$A$2:$C$801,2,1), "No")</f>
        <v>Yes</v>
      </c>
    </row>
    <row r="6089" spans="1:23" x14ac:dyDescent="0.2">
      <c r="A6089" s="1">
        <v>6088</v>
      </c>
      <c r="B6089" t="s">
        <v>5989</v>
      </c>
      <c r="C6089" s="2" t="d">
        <v>2017-12-14</v>
      </c>
      <c r="D6089" s="2" t="d">
        <v>2017-12-18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3" t="str">
        <f>IF(M6089=People!$B$5,People!$A$5,IF(M6089=People!$B$2,People!$A$2,IF(M6089=People!$B$3,People!$A$3,IF(M6089=People!$B$4,People!$A$4,))))</f>
        <v>Anna Andreadi</v>
      </c>
      <c r="W6089" s="3" t="str">
        <f>IFERROR(VLOOKUP(B6089,Returns!$A$2:$C$801,2,1), "No")</f>
        <v>Yes</v>
      </c>
    </row>
    <row r="6090" spans="1:23" x14ac:dyDescent="0.2">
      <c r="A6090" s="1">
        <v>6089</v>
      </c>
      <c r="B6090" t="s">
        <v>9073</v>
      </c>
      <c r="C6090" s="2" t="d">
        <v>2017-06-13</v>
      </c>
      <c r="D6090" s="2" t="d">
        <v>2017-06-17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3" t="str">
        <f>IF(M6090=People!$B$5,People!$A$5,IF(M6090=People!$B$2,People!$A$2,IF(M6090=People!$B$3,People!$A$3,IF(M6090=People!$B$4,People!$A$4,))))</f>
        <v>Cassandra Brandow</v>
      </c>
      <c r="W6090" s="3" t="str">
        <f>IFERROR(VLOOKUP(B6090,Returns!$A$2:$C$801,2,1), "No")</f>
        <v>Yes</v>
      </c>
    </row>
    <row r="6091" spans="1:23" x14ac:dyDescent="0.2">
      <c r="A6091" s="1">
        <v>6090</v>
      </c>
      <c r="B6091" t="s">
        <v>9074</v>
      </c>
      <c r="C6091" s="2" t="d">
        <v>2019-12-28</v>
      </c>
      <c r="D6091" s="2" t="d">
        <v>2019-12-31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3" t="str">
        <f>IF(M6091=People!$B$5,People!$A$5,IF(M6091=People!$B$2,People!$A$2,IF(M6091=People!$B$3,People!$A$3,IF(M6091=People!$B$4,People!$A$4,))))</f>
        <v>Anna Andreadi</v>
      </c>
      <c r="W6091" s="3" t="str">
        <f>IFERROR(VLOOKUP(B6091,Returns!$A$2:$C$801,2,1), "No")</f>
        <v>Yes</v>
      </c>
    </row>
    <row r="6092" spans="1:23" x14ac:dyDescent="0.2">
      <c r="A6092" s="1">
        <v>6091</v>
      </c>
      <c r="B6092" t="s">
        <v>6093</v>
      </c>
      <c r="C6092" s="2" t="d">
        <v>2019-09-20</v>
      </c>
      <c r="D6092" s="2" t="d">
        <v>2019-09-26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3" t="str">
        <f>IF(M6092=People!$B$5,People!$A$5,IF(M6092=People!$B$2,People!$A$2,IF(M6092=People!$B$3,People!$A$3,IF(M6092=People!$B$4,People!$A$4,))))</f>
        <v>Chuck Magee</v>
      </c>
      <c r="W6092" s="3" t="str">
        <f>IFERROR(VLOOKUP(B6092,Returns!$A$2:$C$801,2,1), "No")</f>
        <v>Yes</v>
      </c>
    </row>
    <row r="6093" spans="1:23" x14ac:dyDescent="0.2">
      <c r="A6093" s="1">
        <v>6092</v>
      </c>
      <c r="B6093" t="s">
        <v>6093</v>
      </c>
      <c r="C6093" s="2" t="d">
        <v>2019-09-20</v>
      </c>
      <c r="D6093" s="2" t="d">
        <v>2019-09-26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3" t="str">
        <f>IF(M6093=People!$B$5,People!$A$5,IF(M6093=People!$B$2,People!$A$2,IF(M6093=People!$B$3,People!$A$3,IF(M6093=People!$B$4,People!$A$4,))))</f>
        <v>Chuck Magee</v>
      </c>
      <c r="W6093" s="3" t="str">
        <f>IFERROR(VLOOKUP(B6093,Returns!$A$2:$C$801,2,1), "No")</f>
        <v>Yes</v>
      </c>
    </row>
    <row r="6094" spans="1:23" x14ac:dyDescent="0.2">
      <c r="A6094" s="1">
        <v>6093</v>
      </c>
      <c r="B6094" t="s">
        <v>6093</v>
      </c>
      <c r="C6094" s="2" t="d">
        <v>2019-09-20</v>
      </c>
      <c r="D6094" s="2" t="d">
        <v>2019-09-26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3" t="str">
        <f>IF(M6094=People!$B$5,People!$A$5,IF(M6094=People!$B$2,People!$A$2,IF(M6094=People!$B$3,People!$A$3,IF(M6094=People!$B$4,People!$A$4,))))</f>
        <v>Chuck Magee</v>
      </c>
      <c r="W6094" s="3" t="str">
        <f>IFERROR(VLOOKUP(B6094,Returns!$A$2:$C$801,2,1), "No")</f>
        <v>Yes</v>
      </c>
    </row>
    <row r="6095" spans="1:23" x14ac:dyDescent="0.2">
      <c r="A6095" s="1">
        <v>6094</v>
      </c>
      <c r="B6095" t="s">
        <v>6093</v>
      </c>
      <c r="C6095" s="2" t="d">
        <v>2019-09-20</v>
      </c>
      <c r="D6095" s="2" t="d">
        <v>2019-09-26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3" t="str">
        <f>IF(M6095=People!$B$5,People!$A$5,IF(M6095=People!$B$2,People!$A$2,IF(M6095=People!$B$3,People!$A$3,IF(M6095=People!$B$4,People!$A$4,))))</f>
        <v>Chuck Magee</v>
      </c>
      <c r="W6095" s="3" t="str">
        <f>IFERROR(VLOOKUP(B6095,Returns!$A$2:$C$801,2,1), "No")</f>
        <v>Yes</v>
      </c>
    </row>
    <row r="6096" spans="1:23" x14ac:dyDescent="0.2">
      <c r="A6096" s="1">
        <v>6095</v>
      </c>
      <c r="B6096" t="s">
        <v>6093</v>
      </c>
      <c r="C6096" s="2" t="d">
        <v>2019-09-20</v>
      </c>
      <c r="D6096" s="2" t="d">
        <v>2019-09-26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3" t="str">
        <f>IF(M6096=People!$B$5,People!$A$5,IF(M6096=People!$B$2,People!$A$2,IF(M6096=People!$B$3,People!$A$3,IF(M6096=People!$B$4,People!$A$4,))))</f>
        <v>Chuck Magee</v>
      </c>
      <c r="W6096" s="3" t="str">
        <f>IFERROR(VLOOKUP(B6096,Returns!$A$2:$C$801,2,1), "No")</f>
        <v>Yes</v>
      </c>
    </row>
    <row r="6097" spans="1:23" x14ac:dyDescent="0.2">
      <c r="A6097" s="1">
        <v>6096</v>
      </c>
      <c r="B6097" t="s">
        <v>6093</v>
      </c>
      <c r="C6097" s="2" t="d">
        <v>2019-09-20</v>
      </c>
      <c r="D6097" s="2" t="d">
        <v>2019-09-26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3" t="str">
        <f>IF(M6097=People!$B$5,People!$A$5,IF(M6097=People!$B$2,People!$A$2,IF(M6097=People!$B$3,People!$A$3,IF(M6097=People!$B$4,People!$A$4,))))</f>
        <v>Chuck Magee</v>
      </c>
      <c r="W6097" s="3" t="str">
        <f>IFERROR(VLOOKUP(B6097,Returns!$A$2:$C$801,2,1), "No")</f>
        <v>Yes</v>
      </c>
    </row>
    <row r="6098" spans="1:23" x14ac:dyDescent="0.2">
      <c r="A6098" s="1">
        <v>6097</v>
      </c>
      <c r="B6098" t="s">
        <v>6093</v>
      </c>
      <c r="C6098" s="2" t="d">
        <v>2019-09-20</v>
      </c>
      <c r="D6098" s="2" t="d">
        <v>2019-09-26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3" t="str">
        <f>IF(M6098=People!$B$5,People!$A$5,IF(M6098=People!$B$2,People!$A$2,IF(M6098=People!$B$3,People!$A$3,IF(M6098=People!$B$4,People!$A$4,))))</f>
        <v>Chuck Magee</v>
      </c>
      <c r="W6098" s="3" t="str">
        <f>IFERROR(VLOOKUP(B6098,Returns!$A$2:$C$801,2,1), "No")</f>
        <v>Yes</v>
      </c>
    </row>
    <row r="6099" spans="1:23" x14ac:dyDescent="0.2">
      <c r="A6099" s="1">
        <v>6098</v>
      </c>
      <c r="B6099" t="s">
        <v>6093</v>
      </c>
      <c r="C6099" s="2" t="d">
        <v>2019-09-20</v>
      </c>
      <c r="D6099" s="2" t="d">
        <v>2019-09-26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3" t="str">
        <f>IF(M6099=People!$B$5,People!$A$5,IF(M6099=People!$B$2,People!$A$2,IF(M6099=People!$B$3,People!$A$3,IF(M6099=People!$B$4,People!$A$4,))))</f>
        <v>Chuck Magee</v>
      </c>
      <c r="W6099" s="3" t="str">
        <f>IFERROR(VLOOKUP(B6099,Returns!$A$2:$C$801,2,1), "No")</f>
        <v>Yes</v>
      </c>
    </row>
    <row r="6100" spans="1:23" x14ac:dyDescent="0.2">
      <c r="A6100" s="1">
        <v>6099</v>
      </c>
      <c r="B6100" t="s">
        <v>6093</v>
      </c>
      <c r="C6100" s="2" t="d">
        <v>2019-09-20</v>
      </c>
      <c r="D6100" s="2" t="d">
        <v>2019-09-26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3" t="str">
        <f>IF(M6100=People!$B$5,People!$A$5,IF(M6100=People!$B$2,People!$A$2,IF(M6100=People!$B$3,People!$A$3,IF(M6100=People!$B$4,People!$A$4,))))</f>
        <v>Chuck Magee</v>
      </c>
      <c r="W6100" s="3" t="str">
        <f>IFERROR(VLOOKUP(B6100,Returns!$A$2:$C$801,2,1), "No")</f>
        <v>Yes</v>
      </c>
    </row>
    <row r="6101" spans="1:23" x14ac:dyDescent="0.2">
      <c r="A6101" s="1">
        <v>6100</v>
      </c>
      <c r="B6101" t="s">
        <v>6093</v>
      </c>
      <c r="C6101" s="2" t="d">
        <v>2019-09-20</v>
      </c>
      <c r="D6101" s="2" t="d">
        <v>2019-09-26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3" t="str">
        <f>IF(M6101=People!$B$5,People!$A$5,IF(M6101=People!$B$2,People!$A$2,IF(M6101=People!$B$3,People!$A$3,IF(M6101=People!$B$4,People!$A$4,))))</f>
        <v>Chuck Magee</v>
      </c>
      <c r="W6101" s="3" t="str">
        <f>IFERROR(VLOOKUP(B6101,Returns!$A$2:$C$801,2,1), "No")</f>
        <v>Yes</v>
      </c>
    </row>
    <row r="6102" spans="1:23" x14ac:dyDescent="0.2">
      <c r="A6102" s="1">
        <v>6101</v>
      </c>
      <c r="B6102" t="s">
        <v>6093</v>
      </c>
      <c r="C6102" s="2" t="d">
        <v>2019-09-20</v>
      </c>
      <c r="D6102" s="2" t="d">
        <v>2019-09-26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3" t="str">
        <f>IF(M6102=People!$B$5,People!$A$5,IF(M6102=People!$B$2,People!$A$2,IF(M6102=People!$B$3,People!$A$3,IF(M6102=People!$B$4,People!$A$4,))))</f>
        <v>Chuck Magee</v>
      </c>
      <c r="W6102" s="3" t="str">
        <f>IFERROR(VLOOKUP(B6102,Returns!$A$2:$C$801,2,1), "No")</f>
        <v>Yes</v>
      </c>
    </row>
    <row r="6103" spans="1:23" x14ac:dyDescent="0.2">
      <c r="A6103" s="1">
        <v>6102</v>
      </c>
      <c r="B6103" t="s">
        <v>6093</v>
      </c>
      <c r="C6103" s="2" t="d">
        <v>2019-09-20</v>
      </c>
      <c r="D6103" s="2" t="d">
        <v>2019-09-26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3" t="str">
        <f>IF(M6103=People!$B$5,People!$A$5,IF(M6103=People!$B$2,People!$A$2,IF(M6103=People!$B$3,People!$A$3,IF(M6103=People!$B$4,People!$A$4,))))</f>
        <v>Chuck Magee</v>
      </c>
      <c r="W6103" s="3" t="str">
        <f>IFERROR(VLOOKUP(B6103,Returns!$A$2:$C$801,2,1), "No")</f>
        <v>Yes</v>
      </c>
    </row>
    <row r="6104" spans="1:23" x14ac:dyDescent="0.2">
      <c r="A6104" s="1">
        <v>6103</v>
      </c>
      <c r="B6104" t="s">
        <v>6093</v>
      </c>
      <c r="C6104" s="2" t="d">
        <v>2019-09-20</v>
      </c>
      <c r="D6104" s="2" t="d">
        <v>2019-09-26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3" t="str">
        <f>IF(M6104=People!$B$5,People!$A$5,IF(M6104=People!$B$2,People!$A$2,IF(M6104=People!$B$3,People!$A$3,IF(M6104=People!$B$4,People!$A$4,))))</f>
        <v>Chuck Magee</v>
      </c>
      <c r="W6104" s="3" t="str">
        <f>IFERROR(VLOOKUP(B6104,Returns!$A$2:$C$801,2,1), "No")</f>
        <v>Yes</v>
      </c>
    </row>
    <row r="6105" spans="1:23" x14ac:dyDescent="0.2">
      <c r="A6105" s="1">
        <v>6104</v>
      </c>
      <c r="B6105" t="s">
        <v>6093</v>
      </c>
      <c r="C6105" s="2" t="d">
        <v>2019-09-20</v>
      </c>
      <c r="D6105" s="2" t="d">
        <v>2019-09-26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3" t="str">
        <f>IF(M6105=People!$B$5,People!$A$5,IF(M6105=People!$B$2,People!$A$2,IF(M6105=People!$B$3,People!$A$3,IF(M6105=People!$B$4,People!$A$4,))))</f>
        <v>Chuck Magee</v>
      </c>
      <c r="W6105" s="3" t="str">
        <f>IFERROR(VLOOKUP(B6105,Returns!$A$2:$C$801,2,1), "No")</f>
        <v>Yes</v>
      </c>
    </row>
    <row r="6106" spans="1:23" x14ac:dyDescent="0.2">
      <c r="A6106" s="1">
        <v>6105</v>
      </c>
      <c r="B6106" t="s">
        <v>9075</v>
      </c>
      <c r="C6106" s="2" t="d">
        <v>2019-08-22</v>
      </c>
      <c r="D6106" s="2" t="d">
        <v>2019-08-24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3" t="str">
        <f>IF(M6106=People!$B$5,People!$A$5,IF(M6106=People!$B$2,People!$A$2,IF(M6106=People!$B$3,People!$A$3,IF(M6106=People!$B$4,People!$A$4,))))</f>
        <v>Chuck Magee</v>
      </c>
      <c r="W6106" s="3" t="str">
        <f>IFERROR(VLOOKUP(B6106,Returns!$A$2:$C$801,2,1), "No")</f>
        <v>Yes</v>
      </c>
    </row>
    <row r="6107" spans="1:23" x14ac:dyDescent="0.2">
      <c r="A6107" s="1">
        <v>6106</v>
      </c>
      <c r="B6107" t="s">
        <v>9076</v>
      </c>
      <c r="C6107" s="2" t="d">
        <v>2017-06-18</v>
      </c>
      <c r="D6107" s="2" t="d">
        <v>2017-06-22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3" t="str">
        <f>IF(M6107=People!$B$5,People!$A$5,IF(M6107=People!$B$2,People!$A$2,IF(M6107=People!$B$3,People!$A$3,IF(M6107=People!$B$4,People!$A$4,))))</f>
        <v>Cassandra Brandow</v>
      </c>
      <c r="W6107" s="3" t="str">
        <f>IFERROR(VLOOKUP(B6107,Returns!$A$2:$C$801,2,1), "No")</f>
        <v>Yes</v>
      </c>
    </row>
    <row r="6108" spans="1:23" x14ac:dyDescent="0.2">
      <c r="A6108" s="1">
        <v>6107</v>
      </c>
      <c r="B6108" t="s">
        <v>9077</v>
      </c>
      <c r="C6108" s="2" t="d">
        <v>2016-12-20</v>
      </c>
      <c r="D6108" s="2" t="d">
        <v>2016-12-25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3" t="str">
        <f>IF(M6108=People!$B$5,People!$A$5,IF(M6108=People!$B$2,People!$A$2,IF(M6108=People!$B$3,People!$A$3,IF(M6108=People!$B$4,People!$A$4,))))</f>
        <v>Kelly Williams</v>
      </c>
      <c r="W6108" s="3" t="str">
        <f>IFERROR(VLOOKUP(B6108,Returns!$A$2:$C$801,2,1), "No")</f>
        <v>Yes</v>
      </c>
    </row>
    <row r="6109" spans="1:23" x14ac:dyDescent="0.2">
      <c r="A6109" s="1">
        <v>6108</v>
      </c>
      <c r="B6109" t="s">
        <v>9077</v>
      </c>
      <c r="C6109" s="2" t="d">
        <v>2016-12-20</v>
      </c>
      <c r="D6109" s="2" t="d">
        <v>2016-12-25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3" t="str">
        <f>IF(M6109=People!$B$5,People!$A$5,IF(M6109=People!$B$2,People!$A$2,IF(M6109=People!$B$3,People!$A$3,IF(M6109=People!$B$4,People!$A$4,))))</f>
        <v>Kelly Williams</v>
      </c>
      <c r="W6109" s="3" t="str">
        <f>IFERROR(VLOOKUP(B6109,Returns!$A$2:$C$801,2,1), "No")</f>
        <v>Yes</v>
      </c>
    </row>
    <row r="6110" spans="1:23" x14ac:dyDescent="0.2">
      <c r="A6110" s="1">
        <v>6109</v>
      </c>
      <c r="B6110" t="s">
        <v>9078</v>
      </c>
      <c r="C6110" s="2" t="d">
        <v>2018-09-11</v>
      </c>
      <c r="D6110" s="2" t="d">
        <v>2018-09-16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3" t="str">
        <f>IF(M6110=People!$B$5,People!$A$5,IF(M6110=People!$B$2,People!$A$2,IF(M6110=People!$B$3,People!$A$3,IF(M6110=People!$B$4,People!$A$4,))))</f>
        <v>Kelly Williams</v>
      </c>
      <c r="W6110" s="3" t="str">
        <f>IFERROR(VLOOKUP(B6110,Returns!$A$2:$C$801,2,1), "No")</f>
        <v>Yes</v>
      </c>
    </row>
    <row r="6111" spans="1:23" x14ac:dyDescent="0.2">
      <c r="A6111" s="1">
        <v>6110</v>
      </c>
      <c r="B6111" t="s">
        <v>9078</v>
      </c>
      <c r="C6111" s="2" t="d">
        <v>2018-09-11</v>
      </c>
      <c r="D6111" s="2" t="d">
        <v>2018-09-16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3" t="str">
        <f>IF(M6111=People!$B$5,People!$A$5,IF(M6111=People!$B$2,People!$A$2,IF(M6111=People!$B$3,People!$A$3,IF(M6111=People!$B$4,People!$A$4,))))</f>
        <v>Kelly Williams</v>
      </c>
      <c r="W6111" s="3" t="str">
        <f>IFERROR(VLOOKUP(B6111,Returns!$A$2:$C$801,2,1), "No")</f>
        <v>Yes</v>
      </c>
    </row>
    <row r="6112" spans="1:23" x14ac:dyDescent="0.2">
      <c r="A6112" s="1">
        <v>6111</v>
      </c>
      <c r="B6112" t="s">
        <v>9079</v>
      </c>
      <c r="C6112" s="2" t="d">
        <v>2018-11-12</v>
      </c>
      <c r="D6112" s="2" t="d">
        <v>2018-11-16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3" t="str">
        <f>IF(M6112=People!$B$5,People!$A$5,IF(M6112=People!$B$2,People!$A$2,IF(M6112=People!$B$3,People!$A$3,IF(M6112=People!$B$4,People!$A$4,))))</f>
        <v>Chuck Magee</v>
      </c>
      <c r="W6112" s="3" t="str">
        <f>IFERROR(VLOOKUP(B6112,Returns!$A$2:$C$801,2,1), "No")</f>
        <v>Yes</v>
      </c>
    </row>
    <row r="6113" spans="1:23" x14ac:dyDescent="0.2">
      <c r="A6113" s="1">
        <v>6112</v>
      </c>
      <c r="B6113" t="s">
        <v>9079</v>
      </c>
      <c r="C6113" s="2" t="d">
        <v>2018-11-12</v>
      </c>
      <c r="D6113" s="2" t="d">
        <v>2018-11-16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3" t="str">
        <f>IF(M6113=People!$B$5,People!$A$5,IF(M6113=People!$B$2,People!$A$2,IF(M6113=People!$B$3,People!$A$3,IF(M6113=People!$B$4,People!$A$4,))))</f>
        <v>Chuck Magee</v>
      </c>
      <c r="W6113" s="3" t="str">
        <f>IFERROR(VLOOKUP(B6113,Returns!$A$2:$C$801,2,1), "No")</f>
        <v>Yes</v>
      </c>
    </row>
    <row r="6114" spans="1:23" x14ac:dyDescent="0.2">
      <c r="A6114" s="1">
        <v>6113</v>
      </c>
      <c r="B6114" t="s">
        <v>9079</v>
      </c>
      <c r="C6114" s="2" t="d">
        <v>2018-11-12</v>
      </c>
      <c r="D6114" s="2" t="d">
        <v>2018-11-16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3" t="str">
        <f>IF(M6114=People!$B$5,People!$A$5,IF(M6114=People!$B$2,People!$A$2,IF(M6114=People!$B$3,People!$A$3,IF(M6114=People!$B$4,People!$A$4,))))</f>
        <v>Chuck Magee</v>
      </c>
      <c r="W6114" s="3" t="str">
        <f>IFERROR(VLOOKUP(B6114,Returns!$A$2:$C$801,2,1), "No")</f>
        <v>Yes</v>
      </c>
    </row>
    <row r="6115" spans="1:23" x14ac:dyDescent="0.2">
      <c r="A6115" s="1">
        <v>6114</v>
      </c>
      <c r="B6115" t="s">
        <v>9079</v>
      </c>
      <c r="C6115" s="2" t="d">
        <v>2018-11-12</v>
      </c>
      <c r="D6115" s="2" t="d">
        <v>2018-11-16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3" t="str">
        <f>IF(M6115=People!$B$5,People!$A$5,IF(M6115=People!$B$2,People!$A$2,IF(M6115=People!$B$3,People!$A$3,IF(M6115=People!$B$4,People!$A$4,))))</f>
        <v>Chuck Magee</v>
      </c>
      <c r="W6115" s="3" t="str">
        <f>IFERROR(VLOOKUP(B6115,Returns!$A$2:$C$801,2,1), "No")</f>
        <v>Yes</v>
      </c>
    </row>
    <row r="6116" spans="1:23" x14ac:dyDescent="0.2">
      <c r="A6116" s="1">
        <v>6115</v>
      </c>
      <c r="B6116" t="s">
        <v>9079</v>
      </c>
      <c r="C6116" s="2" t="d">
        <v>2018-11-12</v>
      </c>
      <c r="D6116" s="2" t="d">
        <v>2018-11-16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3" t="str">
        <f>IF(M6116=People!$B$5,People!$A$5,IF(M6116=People!$B$2,People!$A$2,IF(M6116=People!$B$3,People!$A$3,IF(M6116=People!$B$4,People!$A$4,))))</f>
        <v>Chuck Magee</v>
      </c>
      <c r="W6116" s="3" t="str">
        <f>IFERROR(VLOOKUP(B6116,Returns!$A$2:$C$801,2,1), "No")</f>
        <v>Yes</v>
      </c>
    </row>
    <row r="6117" spans="1:23" x14ac:dyDescent="0.2">
      <c r="A6117" s="1">
        <v>6116</v>
      </c>
      <c r="B6117" t="s">
        <v>6063</v>
      </c>
      <c r="C6117" s="2" t="d">
        <v>2018-03-14</v>
      </c>
      <c r="D6117" s="2" t="d">
        <v>2018-03-20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3" t="str">
        <f>IF(M6117=People!$B$5,People!$A$5,IF(M6117=People!$B$2,People!$A$2,IF(M6117=People!$B$3,People!$A$3,IF(M6117=People!$B$4,People!$A$4,))))</f>
        <v>Anna Andreadi</v>
      </c>
      <c r="W6117" s="3" t="str">
        <f>IFERROR(VLOOKUP(B6117,Returns!$A$2:$C$801,2,1), "No")</f>
        <v>Yes</v>
      </c>
    </row>
    <row r="6118" spans="1:23" x14ac:dyDescent="0.2">
      <c r="A6118" s="1">
        <v>6117</v>
      </c>
      <c r="B6118" t="s">
        <v>9080</v>
      </c>
      <c r="C6118" s="2" t="d">
        <v>2018-11-13</v>
      </c>
      <c r="D6118" s="2" t="d">
        <v>2018-11-19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3" t="str">
        <f>IF(M6118=People!$B$5,People!$A$5,IF(M6118=People!$B$2,People!$A$2,IF(M6118=People!$B$3,People!$A$3,IF(M6118=People!$B$4,People!$A$4,))))</f>
        <v>Chuck Magee</v>
      </c>
      <c r="W6118" s="3" t="str">
        <f>IFERROR(VLOOKUP(B6118,Returns!$A$2:$C$801,2,1), "No")</f>
        <v>Yes</v>
      </c>
    </row>
    <row r="6119" spans="1:23" x14ac:dyDescent="0.2">
      <c r="A6119" s="1">
        <v>6118</v>
      </c>
      <c r="B6119" t="s">
        <v>9080</v>
      </c>
      <c r="C6119" s="2" t="d">
        <v>2018-11-13</v>
      </c>
      <c r="D6119" s="2" t="d">
        <v>2018-11-19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3" t="str">
        <f>IF(M6119=People!$B$5,People!$A$5,IF(M6119=People!$B$2,People!$A$2,IF(M6119=People!$B$3,People!$A$3,IF(M6119=People!$B$4,People!$A$4,))))</f>
        <v>Chuck Magee</v>
      </c>
      <c r="W6119" s="3" t="str">
        <f>IFERROR(VLOOKUP(B6119,Returns!$A$2:$C$801,2,1), "No")</f>
        <v>Yes</v>
      </c>
    </row>
    <row r="6120" spans="1:23" x14ac:dyDescent="0.2">
      <c r="A6120" s="1">
        <v>6119</v>
      </c>
      <c r="B6120" t="s">
        <v>9081</v>
      </c>
      <c r="C6120" s="2" t="d">
        <v>2019-09-19</v>
      </c>
      <c r="D6120" s="2" t="d">
        <v>2019-09-25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3" t="str">
        <f>IF(M6120=People!$B$5,People!$A$5,IF(M6120=People!$B$2,People!$A$2,IF(M6120=People!$B$3,People!$A$3,IF(M6120=People!$B$4,People!$A$4,))))</f>
        <v>Anna Andreadi</v>
      </c>
      <c r="W6120" s="3" t="str">
        <f>IFERROR(VLOOKUP(B6120,Returns!$A$2:$C$801,2,1), "No")</f>
        <v>Yes</v>
      </c>
    </row>
    <row r="6121" spans="1:23" x14ac:dyDescent="0.2">
      <c r="A6121" s="1">
        <v>6120</v>
      </c>
      <c r="B6121" t="s">
        <v>9081</v>
      </c>
      <c r="C6121" s="2" t="d">
        <v>2019-09-19</v>
      </c>
      <c r="D6121" s="2" t="d">
        <v>2019-09-25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3" t="str">
        <f>IF(M6121=People!$B$5,People!$A$5,IF(M6121=People!$B$2,People!$A$2,IF(M6121=People!$B$3,People!$A$3,IF(M6121=People!$B$4,People!$A$4,))))</f>
        <v>Anna Andreadi</v>
      </c>
      <c r="W6121" s="3" t="str">
        <f>IFERROR(VLOOKUP(B6121,Returns!$A$2:$C$801,2,1), "No")</f>
        <v>Yes</v>
      </c>
    </row>
    <row r="6122" spans="1:23" x14ac:dyDescent="0.2">
      <c r="A6122" s="1">
        <v>6121</v>
      </c>
      <c r="B6122" t="s">
        <v>9081</v>
      </c>
      <c r="C6122" s="2" t="d">
        <v>2019-09-19</v>
      </c>
      <c r="D6122" s="2" t="d">
        <v>2019-09-25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3" t="str">
        <f>IF(M6122=People!$B$5,People!$A$5,IF(M6122=People!$B$2,People!$A$2,IF(M6122=People!$B$3,People!$A$3,IF(M6122=People!$B$4,People!$A$4,))))</f>
        <v>Anna Andreadi</v>
      </c>
      <c r="W6122" s="3" t="str">
        <f>IFERROR(VLOOKUP(B6122,Returns!$A$2:$C$801,2,1), "No")</f>
        <v>Yes</v>
      </c>
    </row>
    <row r="6123" spans="1:23" x14ac:dyDescent="0.2">
      <c r="A6123" s="1">
        <v>6122</v>
      </c>
      <c r="B6123" t="s">
        <v>9081</v>
      </c>
      <c r="C6123" s="2" t="d">
        <v>2019-09-19</v>
      </c>
      <c r="D6123" s="2" t="d">
        <v>2019-09-25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3" t="str">
        <f>IF(M6123=People!$B$5,People!$A$5,IF(M6123=People!$B$2,People!$A$2,IF(M6123=People!$B$3,People!$A$3,IF(M6123=People!$B$4,People!$A$4,))))</f>
        <v>Anna Andreadi</v>
      </c>
      <c r="W6123" s="3" t="str">
        <f>IFERROR(VLOOKUP(B6123,Returns!$A$2:$C$801,2,1), "No")</f>
        <v>Yes</v>
      </c>
    </row>
    <row r="6124" spans="1:23" x14ac:dyDescent="0.2">
      <c r="A6124" s="1">
        <v>6123</v>
      </c>
      <c r="B6124" t="s">
        <v>6160</v>
      </c>
      <c r="C6124" s="2" t="d">
        <v>2019-12-04</v>
      </c>
      <c r="D6124" s="2" t="d">
        <v>2019-12-09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3" t="str">
        <f>IF(M6124=People!$B$5,People!$A$5,IF(M6124=People!$B$2,People!$A$2,IF(M6124=People!$B$3,People!$A$3,IF(M6124=People!$B$4,People!$A$4,))))</f>
        <v>Kelly Williams</v>
      </c>
      <c r="W6124" s="3" t="str">
        <f>IFERROR(VLOOKUP(B6124,Returns!$A$2:$C$801,2,1), "No")</f>
        <v>Yes</v>
      </c>
    </row>
    <row r="6125" spans="1:23" x14ac:dyDescent="0.2">
      <c r="A6125" s="1">
        <v>6124</v>
      </c>
      <c r="B6125" t="s">
        <v>9082</v>
      </c>
      <c r="C6125" s="2" t="d">
        <v>2017-08-31</v>
      </c>
      <c r="D6125" s="2" t="d">
        <v>2017-09-05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3" t="str">
        <f>IF(M6125=People!$B$5,People!$A$5,IF(M6125=People!$B$2,People!$A$2,IF(M6125=People!$B$3,People!$A$3,IF(M6125=People!$B$4,People!$A$4,))))</f>
        <v>Kelly Williams</v>
      </c>
      <c r="W6125" s="3" t="str">
        <f>IFERROR(VLOOKUP(B6125,Returns!$A$2:$C$801,2,1), "No")</f>
        <v>Yes</v>
      </c>
    </row>
    <row r="6126" spans="1:23" x14ac:dyDescent="0.2">
      <c r="A6126" s="1">
        <v>6125</v>
      </c>
      <c r="B6126" t="s">
        <v>6156</v>
      </c>
      <c r="C6126" s="2" t="d">
        <v>2019-06-03</v>
      </c>
      <c r="D6126" s="2" t="d">
        <v>2019-06-07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3" t="str">
        <f>IF(M6126=People!$B$5,People!$A$5,IF(M6126=People!$B$2,People!$A$2,IF(M6126=People!$B$3,People!$A$3,IF(M6126=People!$B$4,People!$A$4,))))</f>
        <v>Anna Andreadi</v>
      </c>
      <c r="W6126" s="3" t="str">
        <f>IFERROR(VLOOKUP(B6126,Returns!$A$2:$C$801,2,1), "No")</f>
        <v>Yes</v>
      </c>
    </row>
    <row r="6127" spans="1:23" x14ac:dyDescent="0.2">
      <c r="A6127" s="1">
        <v>6126</v>
      </c>
      <c r="B6127" t="s">
        <v>6156</v>
      </c>
      <c r="C6127" s="2" t="d">
        <v>2019-06-03</v>
      </c>
      <c r="D6127" s="2" t="d">
        <v>2019-06-07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3" t="str">
        <f>IF(M6127=People!$B$5,People!$A$5,IF(M6127=People!$B$2,People!$A$2,IF(M6127=People!$B$3,People!$A$3,IF(M6127=People!$B$4,People!$A$4,))))</f>
        <v>Anna Andreadi</v>
      </c>
      <c r="W6127" s="3" t="str">
        <f>IFERROR(VLOOKUP(B6127,Returns!$A$2:$C$801,2,1), "No")</f>
        <v>Yes</v>
      </c>
    </row>
    <row r="6128" spans="1:23" x14ac:dyDescent="0.2">
      <c r="A6128" s="1">
        <v>6127</v>
      </c>
      <c r="B6128" t="s">
        <v>6156</v>
      </c>
      <c r="C6128" s="2" t="d">
        <v>2019-06-03</v>
      </c>
      <c r="D6128" s="2" t="d">
        <v>2019-06-07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3" t="str">
        <f>IF(M6128=People!$B$5,People!$A$5,IF(M6128=People!$B$2,People!$A$2,IF(M6128=People!$B$3,People!$A$3,IF(M6128=People!$B$4,People!$A$4,))))</f>
        <v>Anna Andreadi</v>
      </c>
      <c r="W6128" s="3" t="str">
        <f>IFERROR(VLOOKUP(B6128,Returns!$A$2:$C$801,2,1), "No")</f>
        <v>Yes</v>
      </c>
    </row>
    <row r="6129" spans="1:23" x14ac:dyDescent="0.2">
      <c r="A6129" s="1">
        <v>6128</v>
      </c>
      <c r="B6129" t="s">
        <v>9083</v>
      </c>
      <c r="C6129" s="2" t="d">
        <v>2018-03-31</v>
      </c>
      <c r="D6129" s="2" t="d">
        <v>2018-04-06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3" t="str">
        <f>IF(M6129=People!$B$5,People!$A$5,IF(M6129=People!$B$2,People!$A$2,IF(M6129=People!$B$3,People!$A$3,IF(M6129=People!$B$4,People!$A$4,))))</f>
        <v>Chuck Magee</v>
      </c>
      <c r="W6129" s="3" t="str">
        <f>IFERROR(VLOOKUP(B6129,Returns!$A$2:$C$801,2,1), "No")</f>
        <v>Yes</v>
      </c>
    </row>
    <row r="6130" spans="1:23" x14ac:dyDescent="0.2">
      <c r="A6130" s="1">
        <v>6129</v>
      </c>
      <c r="B6130" t="s">
        <v>9084</v>
      </c>
      <c r="C6130" s="2" t="d">
        <v>2016-10-25</v>
      </c>
      <c r="D6130" s="2" t="d">
        <v>2016-10-28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3" t="str">
        <f>IF(M6130=People!$B$5,People!$A$5,IF(M6130=People!$B$2,People!$A$2,IF(M6130=People!$B$3,People!$A$3,IF(M6130=People!$B$4,People!$A$4,))))</f>
        <v>Anna Andreadi</v>
      </c>
      <c r="W6130" s="3" t="str">
        <f>IFERROR(VLOOKUP(B6130,Returns!$A$2:$C$801,2,1), "No")</f>
        <v>Yes</v>
      </c>
    </row>
    <row r="6131" spans="1:23" x14ac:dyDescent="0.2">
      <c r="A6131" s="1">
        <v>6130</v>
      </c>
      <c r="B6131" t="s">
        <v>9085</v>
      </c>
      <c r="C6131" s="2" t="d">
        <v>2019-03-26</v>
      </c>
      <c r="D6131" s="2" t="d">
        <v>2019-04-02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3" t="str">
        <f>IF(M6131=People!$B$5,People!$A$5,IF(M6131=People!$B$2,People!$A$2,IF(M6131=People!$B$3,People!$A$3,IF(M6131=People!$B$4,People!$A$4,))))</f>
        <v>Cassandra Brandow</v>
      </c>
      <c r="W6131" s="3" t="str">
        <f>IFERROR(VLOOKUP(B6131,Returns!$A$2:$C$801,2,1), "No")</f>
        <v>Yes</v>
      </c>
    </row>
    <row r="6132" spans="1:23" x14ac:dyDescent="0.2">
      <c r="A6132" s="1">
        <v>6131</v>
      </c>
      <c r="B6132" t="s">
        <v>9085</v>
      </c>
      <c r="C6132" s="2" t="d">
        <v>2019-03-26</v>
      </c>
      <c r="D6132" s="2" t="d">
        <v>2019-04-02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3" t="str">
        <f>IF(M6132=People!$B$5,People!$A$5,IF(M6132=People!$B$2,People!$A$2,IF(M6132=People!$B$3,People!$A$3,IF(M6132=People!$B$4,People!$A$4,))))</f>
        <v>Cassandra Brandow</v>
      </c>
      <c r="W6132" s="3" t="str">
        <f>IFERROR(VLOOKUP(B6132,Returns!$A$2:$C$801,2,1), "No")</f>
        <v>Yes</v>
      </c>
    </row>
    <row r="6133" spans="1:23" x14ac:dyDescent="0.2">
      <c r="A6133" s="1">
        <v>6132</v>
      </c>
      <c r="B6133" t="s">
        <v>9086</v>
      </c>
      <c r="C6133" s="2" t="d">
        <v>2016-12-27</v>
      </c>
      <c r="D6133" s="2" t="d">
        <v>2016-12-31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3" t="str">
        <f>IF(M6133=People!$B$5,People!$A$5,IF(M6133=People!$B$2,People!$A$2,IF(M6133=People!$B$3,People!$A$3,IF(M6133=People!$B$4,People!$A$4,))))</f>
        <v>Chuck Magee</v>
      </c>
      <c r="W6133" s="3" t="str">
        <f>IFERROR(VLOOKUP(B6133,Returns!$A$2:$C$801,2,1), "No")</f>
        <v>Yes</v>
      </c>
    </row>
    <row r="6134" spans="1:23" x14ac:dyDescent="0.2">
      <c r="A6134" s="1">
        <v>6133</v>
      </c>
      <c r="B6134" t="s">
        <v>9087</v>
      </c>
      <c r="C6134" s="2" t="d">
        <v>2019-09-15</v>
      </c>
      <c r="D6134" s="2" t="d">
        <v>2019-09-20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3" t="str">
        <f>IF(M6134=People!$B$5,People!$A$5,IF(M6134=People!$B$2,People!$A$2,IF(M6134=People!$B$3,People!$A$3,IF(M6134=People!$B$4,People!$A$4,))))</f>
        <v>Cassandra Brandow</v>
      </c>
      <c r="W6134" s="3" t="str">
        <f>IFERROR(VLOOKUP(B6134,Returns!$A$2:$C$801,2,1), "No")</f>
        <v>Yes</v>
      </c>
    </row>
    <row r="6135" spans="1:23" x14ac:dyDescent="0.2">
      <c r="A6135" s="1">
        <v>6134</v>
      </c>
      <c r="B6135" t="s">
        <v>9088</v>
      </c>
      <c r="C6135" s="2" t="d">
        <v>2018-08-16</v>
      </c>
      <c r="D6135" s="2" t="d">
        <v>2018-08-19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3" t="str">
        <f>IF(M6135=People!$B$5,People!$A$5,IF(M6135=People!$B$2,People!$A$2,IF(M6135=People!$B$3,People!$A$3,IF(M6135=People!$B$4,People!$A$4,))))</f>
        <v>Anna Andreadi</v>
      </c>
      <c r="W6135" s="3" t="str">
        <f>IFERROR(VLOOKUP(B6135,Returns!$A$2:$C$801,2,1), "No")</f>
        <v>Yes</v>
      </c>
    </row>
    <row r="6136" spans="1:23" x14ac:dyDescent="0.2">
      <c r="A6136" s="1">
        <v>6135</v>
      </c>
      <c r="B6136" t="s">
        <v>9089</v>
      </c>
      <c r="C6136" s="2" t="d">
        <v>2018-11-04</v>
      </c>
      <c r="D6136" s="2" t="d">
        <v>2018-11-04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3" t="str">
        <f>IF(M6136=People!$B$5,People!$A$5,IF(M6136=People!$B$2,People!$A$2,IF(M6136=People!$B$3,People!$A$3,IF(M6136=People!$B$4,People!$A$4,))))</f>
        <v>Anna Andreadi</v>
      </c>
      <c r="W6136" s="3" t="str">
        <f>IFERROR(VLOOKUP(B6136,Returns!$A$2:$C$801,2,1), "No")</f>
        <v>Yes</v>
      </c>
    </row>
    <row r="6137" spans="1:23" x14ac:dyDescent="0.2">
      <c r="A6137" s="1">
        <v>6136</v>
      </c>
      <c r="B6137" t="s">
        <v>9090</v>
      </c>
      <c r="C6137" s="2" t="d">
        <v>2017-10-18</v>
      </c>
      <c r="D6137" s="2" t="d">
        <v>2017-10-22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3" t="str">
        <f>IF(M6137=People!$B$5,People!$A$5,IF(M6137=People!$B$2,People!$A$2,IF(M6137=People!$B$3,People!$A$3,IF(M6137=People!$B$4,People!$A$4,))))</f>
        <v>Kelly Williams</v>
      </c>
      <c r="W6137" s="3" t="str">
        <f>IFERROR(VLOOKUP(B6137,Returns!$A$2:$C$801,2,1), "No")</f>
        <v>Yes</v>
      </c>
    </row>
    <row r="6138" spans="1:23" x14ac:dyDescent="0.2">
      <c r="A6138" s="1">
        <v>6137</v>
      </c>
      <c r="B6138" t="s">
        <v>9090</v>
      </c>
      <c r="C6138" s="2" t="d">
        <v>2017-10-18</v>
      </c>
      <c r="D6138" s="2" t="d">
        <v>2017-10-22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3" t="str">
        <f>IF(M6138=People!$B$5,People!$A$5,IF(M6138=People!$B$2,People!$A$2,IF(M6138=People!$B$3,People!$A$3,IF(M6138=People!$B$4,People!$A$4,))))</f>
        <v>Kelly Williams</v>
      </c>
      <c r="W6138" s="3" t="str">
        <f>IFERROR(VLOOKUP(B6138,Returns!$A$2:$C$801,2,1), "No")</f>
        <v>Yes</v>
      </c>
    </row>
    <row r="6139" spans="1:23" x14ac:dyDescent="0.2">
      <c r="A6139" s="1">
        <v>6138</v>
      </c>
      <c r="B6139" t="s">
        <v>9091</v>
      </c>
      <c r="C6139" s="2" t="d">
        <v>2018-10-31</v>
      </c>
      <c r="D6139" s="2" t="d">
        <v>2018-11-04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3" t="str">
        <f>IF(M6139=People!$B$5,People!$A$5,IF(M6139=People!$B$2,People!$A$2,IF(M6139=People!$B$3,People!$A$3,IF(M6139=People!$B$4,People!$A$4,))))</f>
        <v>Cassandra Brandow</v>
      </c>
      <c r="W6139" s="3" t="str">
        <f>IFERROR(VLOOKUP(B6139,Returns!$A$2:$C$801,2,1), "No")</f>
        <v>Yes</v>
      </c>
    </row>
    <row r="6140" spans="1:23" x14ac:dyDescent="0.2">
      <c r="A6140" s="1">
        <v>6139</v>
      </c>
      <c r="B6140" t="s">
        <v>9092</v>
      </c>
      <c r="C6140" s="2" t="d">
        <v>2016-03-30</v>
      </c>
      <c r="D6140" s="2" t="d">
        <v>2016-04-04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3" t="str">
        <f>IF(M6140=People!$B$5,People!$A$5,IF(M6140=People!$B$2,People!$A$2,IF(M6140=People!$B$3,People!$A$3,IF(M6140=People!$B$4,People!$A$4,))))</f>
        <v>Anna Andreadi</v>
      </c>
      <c r="W6140" s="3" t="str">
        <f>IFERROR(VLOOKUP(B6140,Returns!$A$2:$C$801,2,1), "No")</f>
        <v>Yes</v>
      </c>
    </row>
    <row r="6141" spans="1:23" x14ac:dyDescent="0.2">
      <c r="A6141" s="1">
        <v>6140</v>
      </c>
      <c r="B6141" t="s">
        <v>9093</v>
      </c>
      <c r="C6141" s="2" t="d">
        <v>2017-04-18</v>
      </c>
      <c r="D6141" s="2" t="d">
        <v>2017-04-20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3" t="str">
        <f>IF(M6141=People!$B$5,People!$A$5,IF(M6141=People!$B$2,People!$A$2,IF(M6141=People!$B$3,People!$A$3,IF(M6141=People!$B$4,People!$A$4,))))</f>
        <v>Anna Andreadi</v>
      </c>
      <c r="W6141" s="3" t="str">
        <f>IFERROR(VLOOKUP(B6141,Returns!$A$2:$C$801,2,1), "No")</f>
        <v>Yes</v>
      </c>
    </row>
    <row r="6142" spans="1:23" x14ac:dyDescent="0.2">
      <c r="A6142" s="1">
        <v>6141</v>
      </c>
      <c r="B6142" t="s">
        <v>9094</v>
      </c>
      <c r="C6142" s="2" t="d">
        <v>2019-07-09</v>
      </c>
      <c r="D6142" s="2" t="d">
        <v>2019-07-15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3" t="str">
        <f>IF(M6142=People!$B$5,People!$A$5,IF(M6142=People!$B$2,People!$A$2,IF(M6142=People!$B$3,People!$A$3,IF(M6142=People!$B$4,People!$A$4,))))</f>
        <v>Chuck Magee</v>
      </c>
      <c r="W6142" s="3" t="str">
        <f>IFERROR(VLOOKUP(B6142,Returns!$A$2:$C$801,2,1), "No")</f>
        <v>Yes</v>
      </c>
    </row>
    <row r="6143" spans="1:23" x14ac:dyDescent="0.2">
      <c r="A6143" s="1">
        <v>6142</v>
      </c>
      <c r="B6143" t="s">
        <v>9094</v>
      </c>
      <c r="C6143" s="2" t="d">
        <v>2019-07-09</v>
      </c>
      <c r="D6143" s="2" t="d">
        <v>2019-07-15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3" t="str">
        <f>IF(M6143=People!$B$5,People!$A$5,IF(M6143=People!$B$2,People!$A$2,IF(M6143=People!$B$3,People!$A$3,IF(M6143=People!$B$4,People!$A$4,))))</f>
        <v>Chuck Magee</v>
      </c>
      <c r="W6143" s="3" t="str">
        <f>IFERROR(VLOOKUP(B6143,Returns!$A$2:$C$801,2,1), "No")</f>
        <v>Yes</v>
      </c>
    </row>
    <row r="6144" spans="1:23" x14ac:dyDescent="0.2">
      <c r="A6144" s="1">
        <v>6143</v>
      </c>
      <c r="B6144" t="s">
        <v>9094</v>
      </c>
      <c r="C6144" s="2" t="d">
        <v>2019-07-09</v>
      </c>
      <c r="D6144" s="2" t="d">
        <v>2019-07-15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3" t="str">
        <f>IF(M6144=People!$B$5,People!$A$5,IF(M6144=People!$B$2,People!$A$2,IF(M6144=People!$B$3,People!$A$3,IF(M6144=People!$B$4,People!$A$4,))))</f>
        <v>Chuck Magee</v>
      </c>
      <c r="W6144" s="3" t="str">
        <f>IFERROR(VLOOKUP(B6144,Returns!$A$2:$C$801,2,1), "No")</f>
        <v>Yes</v>
      </c>
    </row>
    <row r="6145" spans="1:23" x14ac:dyDescent="0.2">
      <c r="A6145" s="1">
        <v>6144</v>
      </c>
      <c r="B6145" t="s">
        <v>9094</v>
      </c>
      <c r="C6145" s="2" t="d">
        <v>2019-07-09</v>
      </c>
      <c r="D6145" s="2" t="d">
        <v>2019-07-15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3" t="str">
        <f>IF(M6145=People!$B$5,People!$A$5,IF(M6145=People!$B$2,People!$A$2,IF(M6145=People!$B$3,People!$A$3,IF(M6145=People!$B$4,People!$A$4,))))</f>
        <v>Chuck Magee</v>
      </c>
      <c r="W6145" s="3" t="str">
        <f>IFERROR(VLOOKUP(B6145,Returns!$A$2:$C$801,2,1), "No")</f>
        <v>Yes</v>
      </c>
    </row>
    <row r="6146" spans="1:23" x14ac:dyDescent="0.2">
      <c r="A6146" s="1">
        <v>6145</v>
      </c>
      <c r="B6146" t="s">
        <v>9095</v>
      </c>
      <c r="C6146" s="2" t="d">
        <v>2019-06-27</v>
      </c>
      <c r="D6146" s="2" t="d">
        <v>2019-07-01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3" t="str">
        <f>IF(M6146=People!$B$5,People!$A$5,IF(M6146=People!$B$2,People!$A$2,IF(M6146=People!$B$3,People!$A$3,IF(M6146=People!$B$4,People!$A$4,))))</f>
        <v>Kelly Williams</v>
      </c>
      <c r="W6146" s="3" t="str">
        <f>IFERROR(VLOOKUP(B6146,Returns!$A$2:$C$801,2,1), "No")</f>
        <v>Yes</v>
      </c>
    </row>
    <row r="6147" spans="1:23" x14ac:dyDescent="0.2">
      <c r="A6147" s="1">
        <v>6146</v>
      </c>
      <c r="B6147" t="s">
        <v>9096</v>
      </c>
      <c r="C6147" s="2" t="d">
        <v>2016-12-22</v>
      </c>
      <c r="D6147" s="2" t="d">
        <v>2016-12-26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3" t="str">
        <f>IF(M6147=People!$B$5,People!$A$5,IF(M6147=People!$B$2,People!$A$2,IF(M6147=People!$B$3,People!$A$3,IF(M6147=People!$B$4,People!$A$4,))))</f>
        <v>Anna Andreadi</v>
      </c>
      <c r="W6147" s="3" t="str">
        <f>IFERROR(VLOOKUP(B6147,Returns!$A$2:$C$801,2,1), "No")</f>
        <v>Yes</v>
      </c>
    </row>
    <row r="6148" spans="1:23" x14ac:dyDescent="0.2">
      <c r="A6148" s="1">
        <v>6147</v>
      </c>
      <c r="B6148" t="s">
        <v>9097</v>
      </c>
      <c r="C6148" s="2" t="d">
        <v>2019-11-21</v>
      </c>
      <c r="D6148" s="2" t="d">
        <v>2019-11-25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3" t="str">
        <f>IF(M6148=People!$B$5,People!$A$5,IF(M6148=People!$B$2,People!$A$2,IF(M6148=People!$B$3,People!$A$3,IF(M6148=People!$B$4,People!$A$4,))))</f>
        <v>Anna Andreadi</v>
      </c>
      <c r="W6148" s="3" t="str">
        <f>IFERROR(VLOOKUP(B6148,Returns!$A$2:$C$801,2,1), "No")</f>
        <v>Yes</v>
      </c>
    </row>
    <row r="6149" spans="1:23" x14ac:dyDescent="0.2">
      <c r="A6149" s="1">
        <v>6148</v>
      </c>
      <c r="B6149" t="s">
        <v>9097</v>
      </c>
      <c r="C6149" s="2" t="d">
        <v>2019-11-21</v>
      </c>
      <c r="D6149" s="2" t="d">
        <v>2019-11-25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3" t="str">
        <f>IF(M6149=People!$B$5,People!$A$5,IF(M6149=People!$B$2,People!$A$2,IF(M6149=People!$B$3,People!$A$3,IF(M6149=People!$B$4,People!$A$4,))))</f>
        <v>Anna Andreadi</v>
      </c>
      <c r="W6149" s="3" t="str">
        <f>IFERROR(VLOOKUP(B6149,Returns!$A$2:$C$801,2,1), "No")</f>
        <v>Yes</v>
      </c>
    </row>
    <row r="6150" spans="1:23" x14ac:dyDescent="0.2">
      <c r="A6150" s="1">
        <v>6149</v>
      </c>
      <c r="B6150" t="s">
        <v>9098</v>
      </c>
      <c r="C6150" s="2" t="d">
        <v>2018-06-27</v>
      </c>
      <c r="D6150" s="2" t="d">
        <v>2018-06-29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3" t="str">
        <f>IF(M6150=People!$B$5,People!$A$5,IF(M6150=People!$B$2,People!$A$2,IF(M6150=People!$B$3,People!$A$3,IF(M6150=People!$B$4,People!$A$4,))))</f>
        <v>Anna Andreadi</v>
      </c>
      <c r="W6150" s="3" t="str">
        <f>IFERROR(VLOOKUP(B6150,Returns!$A$2:$C$801,2,1), "No")</f>
        <v>Yes</v>
      </c>
    </row>
    <row r="6151" spans="1:23" x14ac:dyDescent="0.2">
      <c r="A6151" s="1">
        <v>6150</v>
      </c>
      <c r="B6151" t="s">
        <v>9099</v>
      </c>
      <c r="C6151" s="2" t="d">
        <v>2019-12-28</v>
      </c>
      <c r="D6151" s="2" t="d">
        <v>2019-12-31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3" t="str">
        <f>IF(M6151=People!$B$5,People!$A$5,IF(M6151=People!$B$2,People!$A$2,IF(M6151=People!$B$3,People!$A$3,IF(M6151=People!$B$4,People!$A$4,))))</f>
        <v>Anna Andreadi</v>
      </c>
      <c r="W6151" s="3" t="str">
        <f>IFERROR(VLOOKUP(B6151,Returns!$A$2:$C$801,2,1), "No")</f>
        <v>Yes</v>
      </c>
    </row>
    <row r="6152" spans="1:23" x14ac:dyDescent="0.2">
      <c r="A6152" s="1">
        <v>6151</v>
      </c>
      <c r="B6152" t="s">
        <v>9100</v>
      </c>
      <c r="C6152" s="2" t="d">
        <v>2018-04-08</v>
      </c>
      <c r="D6152" s="2" t="d">
        <v>2018-04-11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3" t="str">
        <f>IF(M6152=People!$B$5,People!$A$5,IF(M6152=People!$B$2,People!$A$2,IF(M6152=People!$B$3,People!$A$3,IF(M6152=People!$B$4,People!$A$4,))))</f>
        <v>Cassandra Brandow</v>
      </c>
      <c r="W6152" s="3" t="str">
        <f>IFERROR(VLOOKUP(B6152,Returns!$A$2:$C$801,2,1), "No")</f>
        <v>Yes</v>
      </c>
    </row>
    <row r="6153" spans="1:23" x14ac:dyDescent="0.2">
      <c r="A6153" s="1">
        <v>6152</v>
      </c>
      <c r="B6153" t="s">
        <v>5945</v>
      </c>
      <c r="C6153" s="2" t="d">
        <v>2016-03-18</v>
      </c>
      <c r="D6153" s="2" t="d">
        <v>2016-03-21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3" t="str">
        <f>IF(M6153=People!$B$5,People!$A$5,IF(M6153=People!$B$2,People!$A$2,IF(M6153=People!$B$3,People!$A$3,IF(M6153=People!$B$4,People!$A$4,))))</f>
        <v>Anna Andreadi</v>
      </c>
      <c r="W6153" s="3" t="str">
        <f>IFERROR(VLOOKUP(B6153,Returns!$A$2:$C$801,2,1), "No")</f>
        <v>Yes</v>
      </c>
    </row>
    <row r="6154" spans="1:23" x14ac:dyDescent="0.2">
      <c r="A6154" s="1">
        <v>6153</v>
      </c>
      <c r="B6154" t="s">
        <v>9101</v>
      </c>
      <c r="C6154" s="2" t="d">
        <v>2019-07-03</v>
      </c>
      <c r="D6154" s="2" t="d">
        <v>2019-07-08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3" t="str">
        <f>IF(M6154=People!$B$5,People!$A$5,IF(M6154=People!$B$2,People!$A$2,IF(M6154=People!$B$3,People!$A$3,IF(M6154=People!$B$4,People!$A$4,))))</f>
        <v>Anna Andreadi</v>
      </c>
      <c r="W6154" s="3" t="str">
        <f>IFERROR(VLOOKUP(B6154,Returns!$A$2:$C$801,2,1), "No")</f>
        <v>Yes</v>
      </c>
    </row>
    <row r="6155" spans="1:23" x14ac:dyDescent="0.2">
      <c r="A6155" s="1">
        <v>6154</v>
      </c>
      <c r="B6155" t="s">
        <v>9102</v>
      </c>
      <c r="C6155" s="2" t="d">
        <v>2019-04-20</v>
      </c>
      <c r="D6155" s="2" t="d">
        <v>2019-04-23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3" t="str">
        <f>IF(M6155=People!$B$5,People!$A$5,IF(M6155=People!$B$2,People!$A$2,IF(M6155=People!$B$3,People!$A$3,IF(M6155=People!$B$4,People!$A$4,))))</f>
        <v>Chuck Magee</v>
      </c>
      <c r="W6155" s="3" t="str">
        <f>IFERROR(VLOOKUP(B6155,Returns!$A$2:$C$801,2,1), "No")</f>
        <v>Yes</v>
      </c>
    </row>
    <row r="6156" spans="1:23" x14ac:dyDescent="0.2">
      <c r="A6156" s="1">
        <v>6155</v>
      </c>
      <c r="B6156" t="s">
        <v>9102</v>
      </c>
      <c r="C6156" s="2" t="d">
        <v>2019-04-20</v>
      </c>
      <c r="D6156" s="2" t="d">
        <v>2019-04-23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3" t="str">
        <f>IF(M6156=People!$B$5,People!$A$5,IF(M6156=People!$B$2,People!$A$2,IF(M6156=People!$B$3,People!$A$3,IF(M6156=People!$B$4,People!$A$4,))))</f>
        <v>Chuck Magee</v>
      </c>
      <c r="W6156" s="3" t="str">
        <f>IFERROR(VLOOKUP(B6156,Returns!$A$2:$C$801,2,1), "No")</f>
        <v>Yes</v>
      </c>
    </row>
    <row r="6157" spans="1:23" x14ac:dyDescent="0.2">
      <c r="A6157" s="1">
        <v>6156</v>
      </c>
      <c r="B6157" t="s">
        <v>9102</v>
      </c>
      <c r="C6157" s="2" t="d">
        <v>2019-04-20</v>
      </c>
      <c r="D6157" s="2" t="d">
        <v>2019-04-23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3" t="str">
        <f>IF(M6157=People!$B$5,People!$A$5,IF(M6157=People!$B$2,People!$A$2,IF(M6157=People!$B$3,People!$A$3,IF(M6157=People!$B$4,People!$A$4,))))</f>
        <v>Chuck Magee</v>
      </c>
      <c r="W6157" s="3" t="str">
        <f>IFERROR(VLOOKUP(B6157,Returns!$A$2:$C$801,2,1), "No")</f>
        <v>Yes</v>
      </c>
    </row>
    <row r="6158" spans="1:23" x14ac:dyDescent="0.2">
      <c r="A6158" s="1">
        <v>6157</v>
      </c>
      <c r="B6158" t="s">
        <v>9102</v>
      </c>
      <c r="C6158" s="2" t="d">
        <v>2019-04-20</v>
      </c>
      <c r="D6158" s="2" t="d">
        <v>2019-04-23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3" t="str">
        <f>IF(M6158=People!$B$5,People!$A$5,IF(M6158=People!$B$2,People!$A$2,IF(M6158=People!$B$3,People!$A$3,IF(M6158=People!$B$4,People!$A$4,))))</f>
        <v>Chuck Magee</v>
      </c>
      <c r="W6158" s="3" t="str">
        <f>IFERROR(VLOOKUP(B6158,Returns!$A$2:$C$801,2,1), "No")</f>
        <v>Yes</v>
      </c>
    </row>
    <row r="6159" spans="1:23" x14ac:dyDescent="0.2">
      <c r="A6159" s="1">
        <v>6158</v>
      </c>
      <c r="B6159" t="s">
        <v>9103</v>
      </c>
      <c r="C6159" s="2" t="d">
        <v>2018-08-03</v>
      </c>
      <c r="D6159" s="2" t="d">
        <v>2018-08-05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3" t="str">
        <f>IF(M6159=People!$B$5,People!$A$5,IF(M6159=People!$B$2,People!$A$2,IF(M6159=People!$B$3,People!$A$3,IF(M6159=People!$B$4,People!$A$4,))))</f>
        <v>Kelly Williams</v>
      </c>
      <c r="W6159" s="3" t="str">
        <f>IFERROR(VLOOKUP(B6159,Returns!$A$2:$C$801,2,1), "No")</f>
        <v>Yes</v>
      </c>
    </row>
    <row r="6160" spans="1:23" x14ac:dyDescent="0.2">
      <c r="A6160" s="1">
        <v>6159</v>
      </c>
      <c r="B6160" t="s">
        <v>9103</v>
      </c>
      <c r="C6160" s="2" t="d">
        <v>2018-08-03</v>
      </c>
      <c r="D6160" s="2" t="d">
        <v>2018-08-05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3" t="str">
        <f>IF(M6160=People!$B$5,People!$A$5,IF(M6160=People!$B$2,People!$A$2,IF(M6160=People!$B$3,People!$A$3,IF(M6160=People!$B$4,People!$A$4,))))</f>
        <v>Kelly Williams</v>
      </c>
      <c r="W6160" s="3" t="str">
        <f>IFERROR(VLOOKUP(B6160,Returns!$A$2:$C$801,2,1), "No")</f>
        <v>Yes</v>
      </c>
    </row>
    <row r="6161" spans="1:23" x14ac:dyDescent="0.2">
      <c r="A6161" s="1">
        <v>6160</v>
      </c>
      <c r="B6161" t="s">
        <v>9104</v>
      </c>
      <c r="C6161" s="2" t="d">
        <v>2018-12-03</v>
      </c>
      <c r="D6161" s="2" t="d">
        <v>2018-12-09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3" t="str">
        <f>IF(M6161=People!$B$5,People!$A$5,IF(M6161=People!$B$2,People!$A$2,IF(M6161=People!$B$3,People!$A$3,IF(M6161=People!$B$4,People!$A$4,))))</f>
        <v>Anna Andreadi</v>
      </c>
      <c r="W6161" s="3" t="str">
        <f>IFERROR(VLOOKUP(B6161,Returns!$A$2:$C$801,2,1), "No")</f>
        <v>Yes</v>
      </c>
    </row>
    <row r="6162" spans="1:23" x14ac:dyDescent="0.2">
      <c r="A6162" s="1">
        <v>6161</v>
      </c>
      <c r="B6162" t="s">
        <v>9105</v>
      </c>
      <c r="C6162" s="2" t="d">
        <v>2016-03-19</v>
      </c>
      <c r="D6162" s="2" t="d">
        <v>2016-03-21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3" t="str">
        <f>IF(M6162=People!$B$5,People!$A$5,IF(M6162=People!$B$2,People!$A$2,IF(M6162=People!$B$3,People!$A$3,IF(M6162=People!$B$4,People!$A$4,))))</f>
        <v>Cassandra Brandow</v>
      </c>
      <c r="W6162" s="3" t="str">
        <f>IFERROR(VLOOKUP(B6162,Returns!$A$2:$C$801,2,1), "No")</f>
        <v>Yes</v>
      </c>
    </row>
    <row r="6163" spans="1:23" x14ac:dyDescent="0.2">
      <c r="A6163" s="1">
        <v>6162</v>
      </c>
      <c r="B6163" t="s">
        <v>9105</v>
      </c>
      <c r="C6163" s="2" t="d">
        <v>2016-03-19</v>
      </c>
      <c r="D6163" s="2" t="d">
        <v>2016-03-21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3" t="str">
        <f>IF(M6163=People!$B$5,People!$A$5,IF(M6163=People!$B$2,People!$A$2,IF(M6163=People!$B$3,People!$A$3,IF(M6163=People!$B$4,People!$A$4,))))</f>
        <v>Cassandra Brandow</v>
      </c>
      <c r="W6163" s="3" t="str">
        <f>IFERROR(VLOOKUP(B6163,Returns!$A$2:$C$801,2,1), "No")</f>
        <v>Yes</v>
      </c>
    </row>
    <row r="6164" spans="1:23" x14ac:dyDescent="0.2">
      <c r="A6164" s="1">
        <v>6163</v>
      </c>
      <c r="B6164" t="s">
        <v>9105</v>
      </c>
      <c r="C6164" s="2" t="d">
        <v>2016-03-19</v>
      </c>
      <c r="D6164" s="2" t="d">
        <v>2016-03-21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3" t="str">
        <f>IF(M6164=People!$B$5,People!$A$5,IF(M6164=People!$B$2,People!$A$2,IF(M6164=People!$B$3,People!$A$3,IF(M6164=People!$B$4,People!$A$4,))))</f>
        <v>Cassandra Brandow</v>
      </c>
      <c r="W6164" s="3" t="str">
        <f>IFERROR(VLOOKUP(B6164,Returns!$A$2:$C$801,2,1), "No")</f>
        <v>Yes</v>
      </c>
    </row>
    <row r="6165" spans="1:23" x14ac:dyDescent="0.2">
      <c r="A6165" s="1">
        <v>6164</v>
      </c>
      <c r="B6165" t="s">
        <v>9105</v>
      </c>
      <c r="C6165" s="2" t="d">
        <v>2016-03-19</v>
      </c>
      <c r="D6165" s="2" t="d">
        <v>2016-03-21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3" t="str">
        <f>IF(M6165=People!$B$5,People!$A$5,IF(M6165=People!$B$2,People!$A$2,IF(M6165=People!$B$3,People!$A$3,IF(M6165=People!$B$4,People!$A$4,))))</f>
        <v>Cassandra Brandow</v>
      </c>
      <c r="W6165" s="3" t="str">
        <f>IFERROR(VLOOKUP(B6165,Returns!$A$2:$C$801,2,1), "No")</f>
        <v>Yes</v>
      </c>
    </row>
    <row r="6166" spans="1:23" x14ac:dyDescent="0.2">
      <c r="A6166" s="1">
        <v>6165</v>
      </c>
      <c r="B6166" t="s">
        <v>9105</v>
      </c>
      <c r="C6166" s="2" t="d">
        <v>2016-03-19</v>
      </c>
      <c r="D6166" s="2" t="d">
        <v>2016-03-21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3" t="str">
        <f>IF(M6166=People!$B$5,People!$A$5,IF(M6166=People!$B$2,People!$A$2,IF(M6166=People!$B$3,People!$A$3,IF(M6166=People!$B$4,People!$A$4,))))</f>
        <v>Cassandra Brandow</v>
      </c>
      <c r="W6166" s="3" t="str">
        <f>IFERROR(VLOOKUP(B6166,Returns!$A$2:$C$801,2,1), "No")</f>
        <v>Yes</v>
      </c>
    </row>
    <row r="6167" spans="1:23" x14ac:dyDescent="0.2">
      <c r="A6167" s="1">
        <v>6166</v>
      </c>
      <c r="B6167" t="s">
        <v>9105</v>
      </c>
      <c r="C6167" s="2" t="d">
        <v>2016-03-19</v>
      </c>
      <c r="D6167" s="2" t="d">
        <v>2016-03-21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3" t="str">
        <f>IF(M6167=People!$B$5,People!$A$5,IF(M6167=People!$B$2,People!$A$2,IF(M6167=People!$B$3,People!$A$3,IF(M6167=People!$B$4,People!$A$4,))))</f>
        <v>Cassandra Brandow</v>
      </c>
      <c r="W6167" s="3" t="str">
        <f>IFERROR(VLOOKUP(B6167,Returns!$A$2:$C$801,2,1), "No")</f>
        <v>Yes</v>
      </c>
    </row>
    <row r="6168" spans="1:23" x14ac:dyDescent="0.2">
      <c r="A6168" s="1">
        <v>6167</v>
      </c>
      <c r="B6168" t="s">
        <v>9105</v>
      </c>
      <c r="C6168" s="2" t="d">
        <v>2016-03-19</v>
      </c>
      <c r="D6168" s="2" t="d">
        <v>2016-03-21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3" t="str">
        <f>IF(M6168=People!$B$5,People!$A$5,IF(M6168=People!$B$2,People!$A$2,IF(M6168=People!$B$3,People!$A$3,IF(M6168=People!$B$4,People!$A$4,))))</f>
        <v>Cassandra Brandow</v>
      </c>
      <c r="W6168" s="3" t="str">
        <f>IFERROR(VLOOKUP(B6168,Returns!$A$2:$C$801,2,1), "No")</f>
        <v>Yes</v>
      </c>
    </row>
    <row r="6169" spans="1:23" x14ac:dyDescent="0.2">
      <c r="A6169" s="1">
        <v>6168</v>
      </c>
      <c r="B6169" t="s">
        <v>9106</v>
      </c>
      <c r="C6169" s="2" t="d">
        <v>2017-04-20</v>
      </c>
      <c r="D6169" s="2" t="d">
        <v>2017-04-25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3" t="str">
        <f>IF(M6169=People!$B$5,People!$A$5,IF(M6169=People!$B$2,People!$A$2,IF(M6169=People!$B$3,People!$A$3,IF(M6169=People!$B$4,People!$A$4,))))</f>
        <v>Kelly Williams</v>
      </c>
      <c r="W6169" s="3" t="str">
        <f>IFERROR(VLOOKUP(B6169,Returns!$A$2:$C$801,2,1), "No")</f>
        <v>Yes</v>
      </c>
    </row>
    <row r="6170" spans="1:23" x14ac:dyDescent="0.2">
      <c r="A6170" s="1">
        <v>6169</v>
      </c>
      <c r="B6170" t="s">
        <v>9107</v>
      </c>
      <c r="C6170" s="2" t="d">
        <v>2017-09-19</v>
      </c>
      <c r="D6170" s="2" t="d">
        <v>2017-09-22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3" t="str">
        <f>IF(M6170=People!$B$5,People!$A$5,IF(M6170=People!$B$2,People!$A$2,IF(M6170=People!$B$3,People!$A$3,IF(M6170=People!$B$4,People!$A$4,))))</f>
        <v>Anna Andreadi</v>
      </c>
      <c r="W6170" s="3" t="str">
        <f>IFERROR(VLOOKUP(B6170,Returns!$A$2:$C$801,2,1), "No")</f>
        <v>Yes</v>
      </c>
    </row>
    <row r="6171" spans="1:23" x14ac:dyDescent="0.2">
      <c r="A6171" s="1">
        <v>6170</v>
      </c>
      <c r="B6171" t="s">
        <v>9108</v>
      </c>
      <c r="C6171" s="2" t="d">
        <v>2016-08-27</v>
      </c>
      <c r="D6171" s="2" t="d">
        <v>2016-08-30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3" t="str">
        <f>IF(M6171=People!$B$5,People!$A$5,IF(M6171=People!$B$2,People!$A$2,IF(M6171=People!$B$3,People!$A$3,IF(M6171=People!$B$4,People!$A$4,))))</f>
        <v>Cassandra Brandow</v>
      </c>
      <c r="W6171" s="3" t="str">
        <f>IFERROR(VLOOKUP(B6171,Returns!$A$2:$C$801,2,1), "No")</f>
        <v>Yes</v>
      </c>
    </row>
    <row r="6172" spans="1:23" x14ac:dyDescent="0.2">
      <c r="A6172" s="1">
        <v>6171</v>
      </c>
      <c r="B6172" t="s">
        <v>9109</v>
      </c>
      <c r="C6172" s="2" t="d">
        <v>2018-12-19</v>
      </c>
      <c r="D6172" s="2" t="d">
        <v>2018-12-24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3" t="str">
        <f>IF(M6172=People!$B$5,People!$A$5,IF(M6172=People!$B$2,People!$A$2,IF(M6172=People!$B$3,People!$A$3,IF(M6172=People!$B$4,People!$A$4,))))</f>
        <v>Chuck Magee</v>
      </c>
      <c r="W6172" s="3" t="str">
        <f>IFERROR(VLOOKUP(B6172,Returns!$A$2:$C$801,2,1), "No")</f>
        <v>Yes</v>
      </c>
    </row>
    <row r="6173" spans="1:23" x14ac:dyDescent="0.2">
      <c r="A6173" s="1">
        <v>6172</v>
      </c>
      <c r="B6173" t="s">
        <v>9109</v>
      </c>
      <c r="C6173" s="2" t="d">
        <v>2018-12-19</v>
      </c>
      <c r="D6173" s="2" t="d">
        <v>2018-12-24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3" t="str">
        <f>IF(M6173=People!$B$5,People!$A$5,IF(M6173=People!$B$2,People!$A$2,IF(M6173=People!$B$3,People!$A$3,IF(M6173=People!$B$4,People!$A$4,))))</f>
        <v>Chuck Magee</v>
      </c>
      <c r="W6173" s="3" t="str">
        <f>IFERROR(VLOOKUP(B6173,Returns!$A$2:$C$801,2,1), "No")</f>
        <v>Yes</v>
      </c>
    </row>
    <row r="6174" spans="1:23" x14ac:dyDescent="0.2">
      <c r="A6174" s="1">
        <v>6173</v>
      </c>
      <c r="B6174" t="s">
        <v>9110</v>
      </c>
      <c r="C6174" s="2" t="d">
        <v>2016-08-02</v>
      </c>
      <c r="D6174" s="2" t="d">
        <v>2016-08-08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3" t="str">
        <f>IF(M6174=People!$B$5,People!$A$5,IF(M6174=People!$B$2,People!$A$2,IF(M6174=People!$B$3,People!$A$3,IF(M6174=People!$B$4,People!$A$4,))))</f>
        <v>Kelly Williams</v>
      </c>
      <c r="W6174" s="3" t="str">
        <f>IFERROR(VLOOKUP(B6174,Returns!$A$2:$C$801,2,1), "No")</f>
        <v>Yes</v>
      </c>
    </row>
    <row r="6175" spans="1:23" x14ac:dyDescent="0.2">
      <c r="A6175" s="1">
        <v>6174</v>
      </c>
      <c r="B6175" t="s">
        <v>9110</v>
      </c>
      <c r="C6175" s="2" t="d">
        <v>2016-08-02</v>
      </c>
      <c r="D6175" s="2" t="d">
        <v>2016-08-08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3" t="str">
        <f>IF(M6175=People!$B$5,People!$A$5,IF(M6175=People!$B$2,People!$A$2,IF(M6175=People!$B$3,People!$A$3,IF(M6175=People!$B$4,People!$A$4,))))</f>
        <v>Kelly Williams</v>
      </c>
      <c r="W6175" s="3" t="str">
        <f>IFERROR(VLOOKUP(B6175,Returns!$A$2:$C$801,2,1), "No")</f>
        <v>Yes</v>
      </c>
    </row>
    <row r="6176" spans="1:23" x14ac:dyDescent="0.2">
      <c r="A6176" s="1">
        <v>6175</v>
      </c>
      <c r="B6176" t="s">
        <v>9110</v>
      </c>
      <c r="C6176" s="2" t="d">
        <v>2016-08-02</v>
      </c>
      <c r="D6176" s="2" t="d">
        <v>2016-08-08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3" t="str">
        <f>IF(M6176=People!$B$5,People!$A$5,IF(M6176=People!$B$2,People!$A$2,IF(M6176=People!$B$3,People!$A$3,IF(M6176=People!$B$4,People!$A$4,))))</f>
        <v>Kelly Williams</v>
      </c>
      <c r="W6176" s="3" t="str">
        <f>IFERROR(VLOOKUP(B6176,Returns!$A$2:$C$801,2,1), "No")</f>
        <v>Yes</v>
      </c>
    </row>
    <row r="6177" spans="1:23" x14ac:dyDescent="0.2">
      <c r="A6177" s="1">
        <v>6176</v>
      </c>
      <c r="B6177" t="s">
        <v>9111</v>
      </c>
      <c r="C6177" s="2" t="d">
        <v>2017-09-21</v>
      </c>
      <c r="D6177" s="2" t="d">
        <v>2017-09-26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3" t="str">
        <f>IF(M6177=People!$B$5,People!$A$5,IF(M6177=People!$B$2,People!$A$2,IF(M6177=People!$B$3,People!$A$3,IF(M6177=People!$B$4,People!$A$4,))))</f>
        <v>Cassandra Brandow</v>
      </c>
      <c r="W6177" s="3" t="str">
        <f>IFERROR(VLOOKUP(B6177,Returns!$A$2:$C$801,2,1), "No")</f>
        <v>Yes</v>
      </c>
    </row>
    <row r="6178" spans="1:23" x14ac:dyDescent="0.2">
      <c r="A6178" s="1">
        <v>6177</v>
      </c>
      <c r="B6178" t="s">
        <v>9111</v>
      </c>
      <c r="C6178" s="2" t="d">
        <v>2017-09-21</v>
      </c>
      <c r="D6178" s="2" t="d">
        <v>2017-09-26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3" t="str">
        <f>IF(M6178=People!$B$5,People!$A$5,IF(M6178=People!$B$2,People!$A$2,IF(M6178=People!$B$3,People!$A$3,IF(M6178=People!$B$4,People!$A$4,))))</f>
        <v>Cassandra Brandow</v>
      </c>
      <c r="W6178" s="3" t="str">
        <f>IFERROR(VLOOKUP(B6178,Returns!$A$2:$C$801,2,1), "No")</f>
        <v>Yes</v>
      </c>
    </row>
    <row r="6179" spans="1:23" x14ac:dyDescent="0.2">
      <c r="A6179" s="1">
        <v>6178</v>
      </c>
      <c r="B6179" t="s">
        <v>9111</v>
      </c>
      <c r="C6179" s="2" t="d">
        <v>2017-09-21</v>
      </c>
      <c r="D6179" s="2" t="d">
        <v>2017-09-26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3" t="str">
        <f>IF(M6179=People!$B$5,People!$A$5,IF(M6179=People!$B$2,People!$A$2,IF(M6179=People!$B$3,People!$A$3,IF(M6179=People!$B$4,People!$A$4,))))</f>
        <v>Cassandra Brandow</v>
      </c>
      <c r="W6179" s="3" t="str">
        <f>IFERROR(VLOOKUP(B6179,Returns!$A$2:$C$801,2,1), "No")</f>
        <v>Yes</v>
      </c>
    </row>
    <row r="6180" spans="1:23" x14ac:dyDescent="0.2">
      <c r="A6180" s="1">
        <v>6179</v>
      </c>
      <c r="B6180" t="s">
        <v>9111</v>
      </c>
      <c r="C6180" s="2" t="d">
        <v>2017-09-21</v>
      </c>
      <c r="D6180" s="2" t="d">
        <v>2017-09-26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3" t="str">
        <f>IF(M6180=People!$B$5,People!$A$5,IF(M6180=People!$B$2,People!$A$2,IF(M6180=People!$B$3,People!$A$3,IF(M6180=People!$B$4,People!$A$4,))))</f>
        <v>Cassandra Brandow</v>
      </c>
      <c r="W6180" s="3" t="str">
        <f>IFERROR(VLOOKUP(B6180,Returns!$A$2:$C$801,2,1), "No")</f>
        <v>Yes</v>
      </c>
    </row>
    <row r="6181" spans="1:23" x14ac:dyDescent="0.2">
      <c r="A6181" s="1">
        <v>6180</v>
      </c>
      <c r="B6181" t="s">
        <v>9111</v>
      </c>
      <c r="C6181" s="2" t="d">
        <v>2017-09-21</v>
      </c>
      <c r="D6181" s="2" t="d">
        <v>2017-09-26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3" t="str">
        <f>IF(M6181=People!$B$5,People!$A$5,IF(M6181=People!$B$2,People!$A$2,IF(M6181=People!$B$3,People!$A$3,IF(M6181=People!$B$4,People!$A$4,))))</f>
        <v>Cassandra Brandow</v>
      </c>
      <c r="W6181" s="3" t="str">
        <f>IFERROR(VLOOKUP(B6181,Returns!$A$2:$C$801,2,1), "No")</f>
        <v>Yes</v>
      </c>
    </row>
    <row r="6182" spans="1:23" x14ac:dyDescent="0.2">
      <c r="A6182" s="1">
        <v>6181</v>
      </c>
      <c r="B6182" t="s">
        <v>9111</v>
      </c>
      <c r="C6182" s="2" t="d">
        <v>2017-09-21</v>
      </c>
      <c r="D6182" s="2" t="d">
        <v>2017-09-26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3" t="str">
        <f>IF(M6182=People!$B$5,People!$A$5,IF(M6182=People!$B$2,People!$A$2,IF(M6182=People!$B$3,People!$A$3,IF(M6182=People!$B$4,People!$A$4,))))</f>
        <v>Cassandra Brandow</v>
      </c>
      <c r="W6182" s="3" t="str">
        <f>IFERROR(VLOOKUP(B6182,Returns!$A$2:$C$801,2,1), "No")</f>
        <v>Yes</v>
      </c>
    </row>
    <row r="6183" spans="1:23" x14ac:dyDescent="0.2">
      <c r="A6183" s="1">
        <v>6182</v>
      </c>
      <c r="B6183" t="s">
        <v>9111</v>
      </c>
      <c r="C6183" s="2" t="d">
        <v>2017-09-21</v>
      </c>
      <c r="D6183" s="2" t="d">
        <v>2017-09-26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3" t="str">
        <f>IF(M6183=People!$B$5,People!$A$5,IF(M6183=People!$B$2,People!$A$2,IF(M6183=People!$B$3,People!$A$3,IF(M6183=People!$B$4,People!$A$4,))))</f>
        <v>Cassandra Brandow</v>
      </c>
      <c r="W6183" s="3" t="str">
        <f>IFERROR(VLOOKUP(B6183,Returns!$A$2:$C$801,2,1), "No")</f>
        <v>Yes</v>
      </c>
    </row>
    <row r="6184" spans="1:23" x14ac:dyDescent="0.2">
      <c r="A6184" s="1">
        <v>6183</v>
      </c>
      <c r="B6184" t="s">
        <v>9111</v>
      </c>
      <c r="C6184" s="2" t="d">
        <v>2017-09-21</v>
      </c>
      <c r="D6184" s="2" t="d">
        <v>2017-09-26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3" t="str">
        <f>IF(M6184=People!$B$5,People!$A$5,IF(M6184=People!$B$2,People!$A$2,IF(M6184=People!$B$3,People!$A$3,IF(M6184=People!$B$4,People!$A$4,))))</f>
        <v>Cassandra Brandow</v>
      </c>
      <c r="W6184" s="3" t="str">
        <f>IFERROR(VLOOKUP(B6184,Returns!$A$2:$C$801,2,1), "No")</f>
        <v>Yes</v>
      </c>
    </row>
    <row r="6185" spans="1:23" x14ac:dyDescent="0.2">
      <c r="A6185" s="1">
        <v>6184</v>
      </c>
      <c r="B6185" t="s">
        <v>9111</v>
      </c>
      <c r="C6185" s="2" t="d">
        <v>2017-09-21</v>
      </c>
      <c r="D6185" s="2" t="d">
        <v>2017-09-26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3" t="str">
        <f>IF(M6185=People!$B$5,People!$A$5,IF(M6185=People!$B$2,People!$A$2,IF(M6185=People!$B$3,People!$A$3,IF(M6185=People!$B$4,People!$A$4,))))</f>
        <v>Cassandra Brandow</v>
      </c>
      <c r="W6185" s="3" t="str">
        <f>IFERROR(VLOOKUP(B6185,Returns!$A$2:$C$801,2,1), "No")</f>
        <v>Yes</v>
      </c>
    </row>
    <row r="6186" spans="1:23" x14ac:dyDescent="0.2">
      <c r="A6186" s="1">
        <v>6185</v>
      </c>
      <c r="B6186" t="s">
        <v>9112</v>
      </c>
      <c r="C6186" s="2" t="d">
        <v>2018-12-11</v>
      </c>
      <c r="D6186" s="2" t="d">
        <v>2018-12-13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3" t="str">
        <f>IF(M6186=People!$B$5,People!$A$5,IF(M6186=People!$B$2,People!$A$2,IF(M6186=People!$B$3,People!$A$3,IF(M6186=People!$B$4,People!$A$4,))))</f>
        <v>Anna Andreadi</v>
      </c>
      <c r="W6186" s="3" t="str">
        <f>IFERROR(VLOOKUP(B6186,Returns!$A$2:$C$801,2,1), "No")</f>
        <v>Yes</v>
      </c>
    </row>
    <row r="6187" spans="1:23" x14ac:dyDescent="0.2">
      <c r="A6187" s="1">
        <v>6186</v>
      </c>
      <c r="B6187" t="s">
        <v>9113</v>
      </c>
      <c r="C6187" s="2" t="d">
        <v>2017-08-07</v>
      </c>
      <c r="D6187" s="2" t="d">
        <v>2017-08-12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3" t="str">
        <f>IF(M6187=People!$B$5,People!$A$5,IF(M6187=People!$B$2,People!$A$2,IF(M6187=People!$B$3,People!$A$3,IF(M6187=People!$B$4,People!$A$4,))))</f>
        <v>Chuck Magee</v>
      </c>
      <c r="W6187" s="3" t="str">
        <f>IFERROR(VLOOKUP(B6187,Returns!$A$2:$C$801,2,1), "No")</f>
        <v>Yes</v>
      </c>
    </row>
    <row r="6188" spans="1:23" x14ac:dyDescent="0.2">
      <c r="A6188" s="1">
        <v>6187</v>
      </c>
      <c r="B6188" t="s">
        <v>9114</v>
      </c>
      <c r="C6188" s="2" t="d">
        <v>2017-11-15</v>
      </c>
      <c r="D6188" s="2" t="d">
        <v>2017-11-17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3" t="str">
        <f>IF(M6188=People!$B$5,People!$A$5,IF(M6188=People!$B$2,People!$A$2,IF(M6188=People!$B$3,People!$A$3,IF(M6188=People!$B$4,People!$A$4,))))</f>
        <v>Chuck Magee</v>
      </c>
      <c r="W6188" s="3" t="str">
        <f>IFERROR(VLOOKUP(B6188,Returns!$A$2:$C$801,2,1), "No")</f>
        <v>Yes</v>
      </c>
    </row>
    <row r="6189" spans="1:23" x14ac:dyDescent="0.2">
      <c r="A6189" s="1">
        <v>6188</v>
      </c>
      <c r="B6189" t="s">
        <v>9114</v>
      </c>
      <c r="C6189" s="2" t="d">
        <v>2017-11-15</v>
      </c>
      <c r="D6189" s="2" t="d">
        <v>2017-11-17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3" t="str">
        <f>IF(M6189=People!$B$5,People!$A$5,IF(M6189=People!$B$2,People!$A$2,IF(M6189=People!$B$3,People!$A$3,IF(M6189=People!$B$4,People!$A$4,))))</f>
        <v>Chuck Magee</v>
      </c>
      <c r="W6189" s="3" t="str">
        <f>IFERROR(VLOOKUP(B6189,Returns!$A$2:$C$801,2,1), "No")</f>
        <v>Yes</v>
      </c>
    </row>
    <row r="6190" spans="1:23" x14ac:dyDescent="0.2">
      <c r="A6190" s="1">
        <v>6189</v>
      </c>
      <c r="B6190" t="s">
        <v>9114</v>
      </c>
      <c r="C6190" s="2" t="d">
        <v>2017-11-15</v>
      </c>
      <c r="D6190" s="2" t="d">
        <v>2017-11-17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3" t="str">
        <f>IF(M6190=People!$B$5,People!$A$5,IF(M6190=People!$B$2,People!$A$2,IF(M6190=People!$B$3,People!$A$3,IF(M6190=People!$B$4,People!$A$4,))))</f>
        <v>Chuck Magee</v>
      </c>
      <c r="W6190" s="3" t="str">
        <f>IFERROR(VLOOKUP(B6190,Returns!$A$2:$C$801,2,1), "No")</f>
        <v>Yes</v>
      </c>
    </row>
    <row r="6191" spans="1:23" x14ac:dyDescent="0.2">
      <c r="A6191" s="1">
        <v>6190</v>
      </c>
      <c r="B6191" t="s">
        <v>9115</v>
      </c>
      <c r="C6191" s="2" t="d">
        <v>2019-04-04</v>
      </c>
      <c r="D6191" s="2" t="d">
        <v>2019-04-08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3" t="str">
        <f>IF(M6191=People!$B$5,People!$A$5,IF(M6191=People!$B$2,People!$A$2,IF(M6191=People!$B$3,People!$A$3,IF(M6191=People!$B$4,People!$A$4,))))</f>
        <v>Kelly Williams</v>
      </c>
      <c r="W6191" s="3" t="str">
        <f>IFERROR(VLOOKUP(B6191,Returns!$A$2:$C$801,2,1), "No")</f>
        <v>Yes</v>
      </c>
    </row>
    <row r="6192" spans="1:23" x14ac:dyDescent="0.2">
      <c r="A6192" s="1">
        <v>6191</v>
      </c>
      <c r="B6192" t="s">
        <v>9116</v>
      </c>
      <c r="C6192" s="2" t="d">
        <v>2018-12-24</v>
      </c>
      <c r="D6192" s="2" t="d">
        <v>2018-12-28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3" t="str">
        <f>IF(M6192=People!$B$5,People!$A$5,IF(M6192=People!$B$2,People!$A$2,IF(M6192=People!$B$3,People!$A$3,IF(M6192=People!$B$4,People!$A$4,))))</f>
        <v>Chuck Magee</v>
      </c>
      <c r="W6192" s="3" t="str">
        <f>IFERROR(VLOOKUP(B6192,Returns!$A$2:$C$801,2,1), "No")</f>
        <v>Yes</v>
      </c>
    </row>
    <row r="6193" spans="1:23" x14ac:dyDescent="0.2">
      <c r="A6193" s="1">
        <v>6192</v>
      </c>
      <c r="B6193" t="s">
        <v>9117</v>
      </c>
      <c r="C6193" s="2" t="d">
        <v>2019-12-13</v>
      </c>
      <c r="D6193" s="2" t="d">
        <v>2019-12-13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3" t="str">
        <f>IF(M6193=People!$B$5,People!$A$5,IF(M6193=People!$B$2,People!$A$2,IF(M6193=People!$B$3,People!$A$3,IF(M6193=People!$B$4,People!$A$4,))))</f>
        <v>Anna Andreadi</v>
      </c>
      <c r="W6193" s="3" t="str">
        <f>IFERROR(VLOOKUP(B6193,Returns!$A$2:$C$801,2,1), "No")</f>
        <v>Yes</v>
      </c>
    </row>
    <row r="6194" spans="1:23" x14ac:dyDescent="0.2">
      <c r="A6194" s="1">
        <v>6193</v>
      </c>
      <c r="B6194" t="s">
        <v>9118</v>
      </c>
      <c r="C6194" s="2" t="d">
        <v>2019-12-22</v>
      </c>
      <c r="D6194" s="2" t="d">
        <v>2019-12-26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3" t="str">
        <f>IF(M6194=People!$B$5,People!$A$5,IF(M6194=People!$B$2,People!$A$2,IF(M6194=People!$B$3,People!$A$3,IF(M6194=People!$B$4,People!$A$4,))))</f>
        <v>Kelly Williams</v>
      </c>
      <c r="W6194" s="3" t="str">
        <f>IFERROR(VLOOKUP(B6194,Returns!$A$2:$C$801,2,1), "No")</f>
        <v>Yes</v>
      </c>
    </row>
    <row r="6195" spans="1:23" x14ac:dyDescent="0.2">
      <c r="A6195" s="1">
        <v>6194</v>
      </c>
      <c r="B6195" t="s">
        <v>9118</v>
      </c>
      <c r="C6195" s="2" t="d">
        <v>2019-12-22</v>
      </c>
      <c r="D6195" s="2" t="d">
        <v>2019-12-26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3" t="str">
        <f>IF(M6195=People!$B$5,People!$A$5,IF(M6195=People!$B$2,People!$A$2,IF(M6195=People!$B$3,People!$A$3,IF(M6195=People!$B$4,People!$A$4,))))</f>
        <v>Kelly Williams</v>
      </c>
      <c r="W6195" s="3" t="str">
        <f>IFERROR(VLOOKUP(B6195,Returns!$A$2:$C$801,2,1), "No")</f>
        <v>Yes</v>
      </c>
    </row>
    <row r="6196" spans="1:23" x14ac:dyDescent="0.2">
      <c r="A6196" s="1">
        <v>6195</v>
      </c>
      <c r="B6196" t="s">
        <v>9118</v>
      </c>
      <c r="C6196" s="2" t="d">
        <v>2019-12-22</v>
      </c>
      <c r="D6196" s="2" t="d">
        <v>2019-12-26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3" t="str">
        <f>IF(M6196=People!$B$5,People!$A$5,IF(M6196=People!$B$2,People!$A$2,IF(M6196=People!$B$3,People!$A$3,IF(M6196=People!$B$4,People!$A$4,))))</f>
        <v>Kelly Williams</v>
      </c>
      <c r="W6196" s="3" t="str">
        <f>IFERROR(VLOOKUP(B6196,Returns!$A$2:$C$801,2,1), "No")</f>
        <v>Yes</v>
      </c>
    </row>
    <row r="6197" spans="1:23" x14ac:dyDescent="0.2">
      <c r="A6197" s="1">
        <v>6196</v>
      </c>
      <c r="B6197" t="s">
        <v>9119</v>
      </c>
      <c r="C6197" s="2" t="d">
        <v>2019-10-21</v>
      </c>
      <c r="D6197" s="2" t="d">
        <v>2019-10-28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3" t="str">
        <f>IF(M6197=People!$B$5,People!$A$5,IF(M6197=People!$B$2,People!$A$2,IF(M6197=People!$B$3,People!$A$3,IF(M6197=People!$B$4,People!$A$4,))))</f>
        <v>Chuck Magee</v>
      </c>
      <c r="W6197" s="3" t="str">
        <f>IFERROR(VLOOKUP(B6197,Returns!$A$2:$C$801,2,1), "No")</f>
        <v>Yes</v>
      </c>
    </row>
    <row r="6198" spans="1:23" x14ac:dyDescent="0.2">
      <c r="A6198" s="1">
        <v>6197</v>
      </c>
      <c r="B6198" t="s">
        <v>9119</v>
      </c>
      <c r="C6198" s="2" t="d">
        <v>2019-10-21</v>
      </c>
      <c r="D6198" s="2" t="d">
        <v>2019-10-28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3" t="str">
        <f>IF(M6198=People!$B$5,People!$A$5,IF(M6198=People!$B$2,People!$A$2,IF(M6198=People!$B$3,People!$A$3,IF(M6198=People!$B$4,People!$A$4,))))</f>
        <v>Chuck Magee</v>
      </c>
      <c r="W6198" s="3" t="str">
        <f>IFERROR(VLOOKUP(B6198,Returns!$A$2:$C$801,2,1), "No")</f>
        <v>Yes</v>
      </c>
    </row>
    <row r="6199" spans="1:23" x14ac:dyDescent="0.2">
      <c r="A6199" s="1">
        <v>6198</v>
      </c>
      <c r="B6199" t="s">
        <v>9120</v>
      </c>
      <c r="C6199" s="2" t="d">
        <v>2017-11-13</v>
      </c>
      <c r="D6199" s="2" t="d">
        <v>2017-11-17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3" t="str">
        <f>IF(M6199=People!$B$5,People!$A$5,IF(M6199=People!$B$2,People!$A$2,IF(M6199=People!$B$3,People!$A$3,IF(M6199=People!$B$4,People!$A$4,))))</f>
        <v>Kelly Williams</v>
      </c>
      <c r="W6199" s="3" t="str">
        <f>IFERROR(VLOOKUP(B6199,Returns!$A$2:$C$801,2,1), "No")</f>
        <v>Yes</v>
      </c>
    </row>
    <row r="6200" spans="1:23" x14ac:dyDescent="0.2">
      <c r="A6200" s="1">
        <v>6199</v>
      </c>
      <c r="B6200" t="s">
        <v>9120</v>
      </c>
      <c r="C6200" s="2" t="d">
        <v>2017-11-13</v>
      </c>
      <c r="D6200" s="2" t="d">
        <v>2017-11-17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3" t="str">
        <f>IF(M6200=People!$B$5,People!$A$5,IF(M6200=People!$B$2,People!$A$2,IF(M6200=People!$B$3,People!$A$3,IF(M6200=People!$B$4,People!$A$4,))))</f>
        <v>Kelly Williams</v>
      </c>
      <c r="W6200" s="3" t="str">
        <f>IFERROR(VLOOKUP(B6200,Returns!$A$2:$C$801,2,1), "No")</f>
        <v>Yes</v>
      </c>
    </row>
    <row r="6201" spans="1:23" x14ac:dyDescent="0.2">
      <c r="A6201" s="1">
        <v>6200</v>
      </c>
      <c r="B6201" t="s">
        <v>9120</v>
      </c>
      <c r="C6201" s="2" t="d">
        <v>2017-11-13</v>
      </c>
      <c r="D6201" s="2" t="d">
        <v>2017-11-17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3" t="str">
        <f>IF(M6201=People!$B$5,People!$A$5,IF(M6201=People!$B$2,People!$A$2,IF(M6201=People!$B$3,People!$A$3,IF(M6201=People!$B$4,People!$A$4,))))</f>
        <v>Kelly Williams</v>
      </c>
      <c r="W6201" s="3" t="str">
        <f>IFERROR(VLOOKUP(B6201,Returns!$A$2:$C$801,2,1), "No")</f>
        <v>Yes</v>
      </c>
    </row>
    <row r="6202" spans="1:23" x14ac:dyDescent="0.2">
      <c r="A6202" s="1">
        <v>6201</v>
      </c>
      <c r="B6202" t="s">
        <v>9121</v>
      </c>
      <c r="C6202" s="2" t="d">
        <v>2017-04-16</v>
      </c>
      <c r="D6202" s="2" t="d">
        <v>2017-04-20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3" t="str">
        <f>IF(M6202=People!$B$5,People!$A$5,IF(M6202=People!$B$2,People!$A$2,IF(M6202=People!$B$3,People!$A$3,IF(M6202=People!$B$4,People!$A$4,))))</f>
        <v>Kelly Williams</v>
      </c>
      <c r="W6202" s="3" t="str">
        <f>IFERROR(VLOOKUP(B6202,Returns!$A$2:$C$801,2,1), "No")</f>
        <v>Yes</v>
      </c>
    </row>
    <row r="6203" spans="1:23" x14ac:dyDescent="0.2">
      <c r="A6203" s="1">
        <v>6202</v>
      </c>
      <c r="B6203" t="s">
        <v>9121</v>
      </c>
      <c r="C6203" s="2" t="d">
        <v>2017-04-16</v>
      </c>
      <c r="D6203" s="2" t="d">
        <v>2017-04-20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3" t="str">
        <f>IF(M6203=People!$B$5,People!$A$5,IF(M6203=People!$B$2,People!$A$2,IF(M6203=People!$B$3,People!$A$3,IF(M6203=People!$B$4,People!$A$4,))))</f>
        <v>Kelly Williams</v>
      </c>
      <c r="W6203" s="3" t="str">
        <f>IFERROR(VLOOKUP(B6203,Returns!$A$2:$C$801,2,1), "No")</f>
        <v>Yes</v>
      </c>
    </row>
    <row r="6204" spans="1:23" x14ac:dyDescent="0.2">
      <c r="A6204" s="1">
        <v>6203</v>
      </c>
      <c r="B6204" t="s">
        <v>9122</v>
      </c>
      <c r="C6204" s="2" t="d">
        <v>2018-12-16</v>
      </c>
      <c r="D6204" s="2" t="d">
        <v>2018-12-23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3" t="str">
        <f>IF(M6204=People!$B$5,People!$A$5,IF(M6204=People!$B$2,People!$A$2,IF(M6204=People!$B$3,People!$A$3,IF(M6204=People!$B$4,People!$A$4,))))</f>
        <v>Anna Andreadi</v>
      </c>
      <c r="W6204" s="3" t="str">
        <f>IFERROR(VLOOKUP(B6204,Returns!$A$2:$C$801,2,1), "No")</f>
        <v>Yes</v>
      </c>
    </row>
    <row r="6205" spans="1:23" x14ac:dyDescent="0.2">
      <c r="A6205" s="1">
        <v>6204</v>
      </c>
      <c r="B6205" t="s">
        <v>9123</v>
      </c>
      <c r="C6205" s="2" t="d">
        <v>2018-10-21</v>
      </c>
      <c r="D6205" s="2" t="d">
        <v>2018-10-27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3" t="str">
        <f>IF(M6205=People!$B$5,People!$A$5,IF(M6205=People!$B$2,People!$A$2,IF(M6205=People!$B$3,People!$A$3,IF(M6205=People!$B$4,People!$A$4,))))</f>
        <v>Chuck Magee</v>
      </c>
      <c r="W6205" s="3" t="str">
        <f>IFERROR(VLOOKUP(B6205,Returns!$A$2:$C$801,2,1), "No")</f>
        <v>Yes</v>
      </c>
    </row>
    <row r="6206" spans="1:23" x14ac:dyDescent="0.2">
      <c r="A6206" s="1">
        <v>6205</v>
      </c>
      <c r="B6206" t="s">
        <v>9124</v>
      </c>
      <c r="C6206" s="2" t="d">
        <v>2019-12-01</v>
      </c>
      <c r="D6206" s="2" t="d">
        <v>2019-12-03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3" t="str">
        <f>IF(M6206=People!$B$5,People!$A$5,IF(M6206=People!$B$2,People!$A$2,IF(M6206=People!$B$3,People!$A$3,IF(M6206=People!$B$4,People!$A$4,))))</f>
        <v>Chuck Magee</v>
      </c>
      <c r="W6206" s="3" t="str">
        <f>IFERROR(VLOOKUP(B6206,Returns!$A$2:$C$801,2,1), "No")</f>
        <v>Yes</v>
      </c>
    </row>
    <row r="6207" spans="1:23" x14ac:dyDescent="0.2">
      <c r="A6207" s="1">
        <v>6206</v>
      </c>
      <c r="B6207" t="s">
        <v>9125</v>
      </c>
      <c r="C6207" s="2" t="d">
        <v>2018-10-20</v>
      </c>
      <c r="D6207" s="2" t="d">
        <v>2018-10-24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3" t="str">
        <f>IF(M6207=People!$B$5,People!$A$5,IF(M6207=People!$B$2,People!$A$2,IF(M6207=People!$B$3,People!$A$3,IF(M6207=People!$B$4,People!$A$4,))))</f>
        <v>Kelly Williams</v>
      </c>
      <c r="W6207" s="3" t="str">
        <f>IFERROR(VLOOKUP(B6207,Returns!$A$2:$C$801,2,1), "No")</f>
        <v>Yes</v>
      </c>
    </row>
    <row r="6208" spans="1:23" x14ac:dyDescent="0.2">
      <c r="A6208" s="1">
        <v>6207</v>
      </c>
      <c r="B6208" t="s">
        <v>9125</v>
      </c>
      <c r="C6208" s="2" t="d">
        <v>2018-10-20</v>
      </c>
      <c r="D6208" s="2" t="d">
        <v>2018-10-24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3" t="str">
        <f>IF(M6208=People!$B$5,People!$A$5,IF(M6208=People!$B$2,People!$A$2,IF(M6208=People!$B$3,People!$A$3,IF(M6208=People!$B$4,People!$A$4,))))</f>
        <v>Kelly Williams</v>
      </c>
      <c r="W6208" s="3" t="str">
        <f>IFERROR(VLOOKUP(B6208,Returns!$A$2:$C$801,2,1), "No")</f>
        <v>Yes</v>
      </c>
    </row>
    <row r="6209" spans="1:23" x14ac:dyDescent="0.2">
      <c r="A6209" s="1">
        <v>6208</v>
      </c>
      <c r="B6209" t="s">
        <v>9125</v>
      </c>
      <c r="C6209" s="2" t="d">
        <v>2018-10-20</v>
      </c>
      <c r="D6209" s="2" t="d">
        <v>2018-10-24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3" t="str">
        <f>IF(M6209=People!$B$5,People!$A$5,IF(M6209=People!$B$2,People!$A$2,IF(M6209=People!$B$3,People!$A$3,IF(M6209=People!$B$4,People!$A$4,))))</f>
        <v>Kelly Williams</v>
      </c>
      <c r="W6209" s="3" t="str">
        <f>IFERROR(VLOOKUP(B6209,Returns!$A$2:$C$801,2,1), "No")</f>
        <v>Yes</v>
      </c>
    </row>
    <row r="6210" spans="1:23" x14ac:dyDescent="0.2">
      <c r="A6210" s="1">
        <v>6209</v>
      </c>
      <c r="B6210" t="s">
        <v>9126</v>
      </c>
      <c r="C6210" s="2" t="d">
        <v>2019-09-29</v>
      </c>
      <c r="D6210" s="2" t="d">
        <v>2019-10-03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3" t="str">
        <f>IF(M6210=People!$B$5,People!$A$5,IF(M6210=People!$B$2,People!$A$2,IF(M6210=People!$B$3,People!$A$3,IF(M6210=People!$B$4,People!$A$4,))))</f>
        <v>Chuck Magee</v>
      </c>
      <c r="W6210" s="3" t="str">
        <f>IFERROR(VLOOKUP(B6210,Returns!$A$2:$C$801,2,1), "No")</f>
        <v>Yes</v>
      </c>
    </row>
    <row r="6211" spans="1:23" x14ac:dyDescent="0.2">
      <c r="A6211" s="1">
        <v>6210</v>
      </c>
      <c r="B6211" t="s">
        <v>9127</v>
      </c>
      <c r="C6211" s="2" t="d">
        <v>2019-08-18</v>
      </c>
      <c r="D6211" s="2" t="d">
        <v>2019-08-25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3" t="str">
        <f>IF(M6211=People!$B$5,People!$A$5,IF(M6211=People!$B$2,People!$A$2,IF(M6211=People!$B$3,People!$A$3,IF(M6211=People!$B$4,People!$A$4,))))</f>
        <v>Anna Andreadi</v>
      </c>
      <c r="W6211" s="3" t="str">
        <f>IFERROR(VLOOKUP(B6211,Returns!$A$2:$C$801,2,1), "No")</f>
        <v>Yes</v>
      </c>
    </row>
    <row r="6212" spans="1:23" x14ac:dyDescent="0.2">
      <c r="A6212" s="1">
        <v>6211</v>
      </c>
      <c r="B6212" t="s">
        <v>9127</v>
      </c>
      <c r="C6212" s="2" t="d">
        <v>2019-08-18</v>
      </c>
      <c r="D6212" s="2" t="d">
        <v>2019-08-25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3" t="str">
        <f>IF(M6212=People!$B$5,People!$A$5,IF(M6212=People!$B$2,People!$A$2,IF(M6212=People!$B$3,People!$A$3,IF(M6212=People!$B$4,People!$A$4,))))</f>
        <v>Anna Andreadi</v>
      </c>
      <c r="W6212" s="3" t="str">
        <f>IFERROR(VLOOKUP(B6212,Returns!$A$2:$C$801,2,1), "No")</f>
        <v>Yes</v>
      </c>
    </row>
    <row r="6213" spans="1:23" x14ac:dyDescent="0.2">
      <c r="A6213" s="1">
        <v>6212</v>
      </c>
      <c r="B6213" t="s">
        <v>9127</v>
      </c>
      <c r="C6213" s="2" t="d">
        <v>2019-08-18</v>
      </c>
      <c r="D6213" s="2" t="d">
        <v>2019-08-25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3" t="str">
        <f>IF(M6213=People!$B$5,People!$A$5,IF(M6213=People!$B$2,People!$A$2,IF(M6213=People!$B$3,People!$A$3,IF(M6213=People!$B$4,People!$A$4,))))</f>
        <v>Anna Andreadi</v>
      </c>
      <c r="W6213" s="3" t="str">
        <f>IFERROR(VLOOKUP(B6213,Returns!$A$2:$C$801,2,1), "No")</f>
        <v>Yes</v>
      </c>
    </row>
    <row r="6214" spans="1:23" x14ac:dyDescent="0.2">
      <c r="A6214" s="1">
        <v>6213</v>
      </c>
      <c r="B6214" t="s">
        <v>9128</v>
      </c>
      <c r="C6214" s="2" t="d">
        <v>2019-11-12</v>
      </c>
      <c r="D6214" s="2" t="d">
        <v>2019-11-16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3" t="str">
        <f>IF(M6214=People!$B$5,People!$A$5,IF(M6214=People!$B$2,People!$A$2,IF(M6214=People!$B$3,People!$A$3,IF(M6214=People!$B$4,People!$A$4,))))</f>
        <v>Anna Andreadi</v>
      </c>
      <c r="W6214" s="3" t="str">
        <f>IFERROR(VLOOKUP(B6214,Returns!$A$2:$C$801,2,1), "No")</f>
        <v>Yes</v>
      </c>
    </row>
    <row r="6215" spans="1:23" x14ac:dyDescent="0.2">
      <c r="A6215" s="1">
        <v>6214</v>
      </c>
      <c r="B6215" t="s">
        <v>9128</v>
      </c>
      <c r="C6215" s="2" t="d">
        <v>2019-11-12</v>
      </c>
      <c r="D6215" s="2" t="d">
        <v>2019-11-16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3" t="str">
        <f>IF(M6215=People!$B$5,People!$A$5,IF(M6215=People!$B$2,People!$A$2,IF(M6215=People!$B$3,People!$A$3,IF(M6215=People!$B$4,People!$A$4,))))</f>
        <v>Anna Andreadi</v>
      </c>
      <c r="W6215" s="3" t="str">
        <f>IFERROR(VLOOKUP(B6215,Returns!$A$2:$C$801,2,1), "No")</f>
        <v>Yes</v>
      </c>
    </row>
    <row r="6216" spans="1:23" x14ac:dyDescent="0.2">
      <c r="A6216" s="1">
        <v>6215</v>
      </c>
      <c r="B6216" t="s">
        <v>9129</v>
      </c>
      <c r="C6216" s="2" t="d">
        <v>2016-10-11</v>
      </c>
      <c r="D6216" s="2" t="d">
        <v>2016-10-15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3" t="str">
        <f>IF(M6216=People!$B$5,People!$A$5,IF(M6216=People!$B$2,People!$A$2,IF(M6216=People!$B$3,People!$A$3,IF(M6216=People!$B$4,People!$A$4,))))</f>
        <v>Anna Andreadi</v>
      </c>
      <c r="W6216" s="3" t="str">
        <f>IFERROR(VLOOKUP(B6216,Returns!$A$2:$C$801,2,1), "No")</f>
        <v>Yes</v>
      </c>
    </row>
    <row r="6217" spans="1:23" x14ac:dyDescent="0.2">
      <c r="A6217" s="1">
        <v>6216</v>
      </c>
      <c r="B6217" t="s">
        <v>9130</v>
      </c>
      <c r="C6217" s="2" t="d">
        <v>2017-11-28</v>
      </c>
      <c r="D6217" s="2" t="d">
        <v>2017-12-03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3" t="str">
        <f>IF(M6217=People!$B$5,People!$A$5,IF(M6217=People!$B$2,People!$A$2,IF(M6217=People!$B$3,People!$A$3,IF(M6217=People!$B$4,People!$A$4,))))</f>
        <v>Chuck Magee</v>
      </c>
      <c r="W6217" s="3" t="str">
        <f>IFERROR(VLOOKUP(B6217,Returns!$A$2:$C$801,2,1), "No")</f>
        <v>Yes</v>
      </c>
    </row>
    <row r="6218" spans="1:23" x14ac:dyDescent="0.2">
      <c r="A6218" s="1">
        <v>6217</v>
      </c>
      <c r="B6218" t="s">
        <v>9130</v>
      </c>
      <c r="C6218" s="2" t="d">
        <v>2017-11-28</v>
      </c>
      <c r="D6218" s="2" t="d">
        <v>2017-12-03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3" t="str">
        <f>IF(M6218=People!$B$5,People!$A$5,IF(M6218=People!$B$2,People!$A$2,IF(M6218=People!$B$3,People!$A$3,IF(M6218=People!$B$4,People!$A$4,))))</f>
        <v>Chuck Magee</v>
      </c>
      <c r="W6218" s="3" t="str">
        <f>IFERROR(VLOOKUP(B6218,Returns!$A$2:$C$801,2,1), "No")</f>
        <v>Yes</v>
      </c>
    </row>
    <row r="6219" spans="1:23" x14ac:dyDescent="0.2">
      <c r="A6219" s="1">
        <v>6218</v>
      </c>
      <c r="B6219" t="s">
        <v>9131</v>
      </c>
      <c r="C6219" s="2" t="d">
        <v>2017-07-27</v>
      </c>
      <c r="D6219" s="2" t="d">
        <v>2017-08-02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3" t="str">
        <f>IF(M6219=People!$B$5,People!$A$5,IF(M6219=People!$B$2,People!$A$2,IF(M6219=People!$B$3,People!$A$3,IF(M6219=People!$B$4,People!$A$4,))))</f>
        <v>Cassandra Brandow</v>
      </c>
      <c r="W6219" s="3" t="str">
        <f>IFERROR(VLOOKUP(B6219,Returns!$A$2:$C$801,2,1), "No")</f>
        <v>Yes</v>
      </c>
    </row>
    <row r="6220" spans="1:23" x14ac:dyDescent="0.2">
      <c r="A6220" s="1">
        <v>6219</v>
      </c>
      <c r="B6220" t="s">
        <v>9132</v>
      </c>
      <c r="C6220" s="2" t="d">
        <v>2018-10-20</v>
      </c>
      <c r="D6220" s="2" t="d">
        <v>2018-10-26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3" t="str">
        <f>IF(M6220=People!$B$5,People!$A$5,IF(M6220=People!$B$2,People!$A$2,IF(M6220=People!$B$3,People!$A$3,IF(M6220=People!$B$4,People!$A$4,))))</f>
        <v>Kelly Williams</v>
      </c>
      <c r="W6220" s="3" t="str">
        <f>IFERROR(VLOOKUP(B6220,Returns!$A$2:$C$801,2,1), "No")</f>
        <v>Yes</v>
      </c>
    </row>
    <row r="6221" spans="1:23" x14ac:dyDescent="0.2">
      <c r="A6221" s="1">
        <v>6220</v>
      </c>
      <c r="B6221" t="s">
        <v>9132</v>
      </c>
      <c r="C6221" s="2" t="d">
        <v>2018-10-20</v>
      </c>
      <c r="D6221" s="2" t="d">
        <v>2018-10-26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3" t="str">
        <f>IF(M6221=People!$B$5,People!$A$5,IF(M6221=People!$B$2,People!$A$2,IF(M6221=People!$B$3,People!$A$3,IF(M6221=People!$B$4,People!$A$4,))))</f>
        <v>Kelly Williams</v>
      </c>
      <c r="W6221" s="3" t="str">
        <f>IFERROR(VLOOKUP(B6221,Returns!$A$2:$C$801,2,1), "No")</f>
        <v>Yes</v>
      </c>
    </row>
    <row r="6222" spans="1:23" x14ac:dyDescent="0.2">
      <c r="A6222" s="1">
        <v>6221</v>
      </c>
      <c r="B6222" t="s">
        <v>9132</v>
      </c>
      <c r="C6222" s="2" t="d">
        <v>2018-10-20</v>
      </c>
      <c r="D6222" s="2" t="d">
        <v>2018-10-26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3" t="str">
        <f>IF(M6222=People!$B$5,People!$A$5,IF(M6222=People!$B$2,People!$A$2,IF(M6222=People!$B$3,People!$A$3,IF(M6222=People!$B$4,People!$A$4,))))</f>
        <v>Kelly Williams</v>
      </c>
      <c r="W6222" s="3" t="str">
        <f>IFERROR(VLOOKUP(B6222,Returns!$A$2:$C$801,2,1), "No")</f>
        <v>Yes</v>
      </c>
    </row>
    <row r="6223" spans="1:23" x14ac:dyDescent="0.2">
      <c r="A6223" s="1">
        <v>6222</v>
      </c>
      <c r="B6223" t="s">
        <v>9133</v>
      </c>
      <c r="C6223" s="2" t="d">
        <v>2019-09-14</v>
      </c>
      <c r="D6223" s="2" t="d">
        <v>2019-09-18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3" t="str">
        <f>IF(M6223=People!$B$5,People!$A$5,IF(M6223=People!$B$2,People!$A$2,IF(M6223=People!$B$3,People!$A$3,IF(M6223=People!$B$4,People!$A$4,))))</f>
        <v>Anna Andreadi</v>
      </c>
      <c r="W6223" s="3" t="str">
        <f>IFERROR(VLOOKUP(B6223,Returns!$A$2:$C$801,2,1), "No")</f>
        <v>Yes</v>
      </c>
    </row>
    <row r="6224" spans="1:23" x14ac:dyDescent="0.2">
      <c r="A6224" s="1">
        <v>6223</v>
      </c>
      <c r="B6224" t="s">
        <v>9134</v>
      </c>
      <c r="C6224" s="2" t="d">
        <v>2019-12-23</v>
      </c>
      <c r="D6224" s="2" t="d">
        <v>2019-12-27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3" t="str">
        <f>IF(M6224=People!$B$5,People!$A$5,IF(M6224=People!$B$2,People!$A$2,IF(M6224=People!$B$3,People!$A$3,IF(M6224=People!$B$4,People!$A$4,))))</f>
        <v>Cassandra Brandow</v>
      </c>
      <c r="W6224" s="3" t="str">
        <f>IFERROR(VLOOKUP(B6224,Returns!$A$2:$C$801,2,1), "No")</f>
        <v>Yes</v>
      </c>
    </row>
    <row r="6225" spans="1:23" x14ac:dyDescent="0.2">
      <c r="A6225" s="1">
        <v>6224</v>
      </c>
      <c r="B6225" t="s">
        <v>9134</v>
      </c>
      <c r="C6225" s="2" t="d">
        <v>2019-12-23</v>
      </c>
      <c r="D6225" s="2" t="d">
        <v>2019-12-27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3" t="str">
        <f>IF(M6225=People!$B$5,People!$A$5,IF(M6225=People!$B$2,People!$A$2,IF(M6225=People!$B$3,People!$A$3,IF(M6225=People!$B$4,People!$A$4,))))</f>
        <v>Cassandra Brandow</v>
      </c>
      <c r="W6225" s="3" t="str">
        <f>IFERROR(VLOOKUP(B6225,Returns!$A$2:$C$801,2,1), "No")</f>
        <v>Yes</v>
      </c>
    </row>
    <row r="6226" spans="1:23" x14ac:dyDescent="0.2">
      <c r="A6226" s="1">
        <v>6225</v>
      </c>
      <c r="B6226" t="s">
        <v>9134</v>
      </c>
      <c r="C6226" s="2" t="d">
        <v>2019-12-23</v>
      </c>
      <c r="D6226" s="2" t="d">
        <v>2019-12-27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3" t="str">
        <f>IF(M6226=People!$B$5,People!$A$5,IF(M6226=People!$B$2,People!$A$2,IF(M6226=People!$B$3,People!$A$3,IF(M6226=People!$B$4,People!$A$4,))))</f>
        <v>Cassandra Brandow</v>
      </c>
      <c r="W6226" s="3" t="str">
        <f>IFERROR(VLOOKUP(B6226,Returns!$A$2:$C$801,2,1), "No")</f>
        <v>Yes</v>
      </c>
    </row>
    <row r="6227" spans="1:23" x14ac:dyDescent="0.2">
      <c r="A6227" s="1">
        <v>6226</v>
      </c>
      <c r="B6227" t="s">
        <v>9135</v>
      </c>
      <c r="C6227" s="2" t="d">
        <v>2017-10-05</v>
      </c>
      <c r="D6227" s="2" t="d">
        <v>2017-10-09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3" t="str">
        <f>IF(M6227=People!$B$5,People!$A$5,IF(M6227=People!$B$2,People!$A$2,IF(M6227=People!$B$3,People!$A$3,IF(M6227=People!$B$4,People!$A$4,))))</f>
        <v>Anna Andreadi</v>
      </c>
      <c r="W6227" s="3" t="str">
        <f>IFERROR(VLOOKUP(B6227,Returns!$A$2:$C$801,2,1), "No")</f>
        <v>Yes</v>
      </c>
    </row>
    <row r="6228" spans="1:23" x14ac:dyDescent="0.2">
      <c r="A6228" s="1">
        <v>6227</v>
      </c>
      <c r="B6228" t="s">
        <v>9135</v>
      </c>
      <c r="C6228" s="2" t="d">
        <v>2017-10-05</v>
      </c>
      <c r="D6228" s="2" t="d">
        <v>2017-10-09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3" t="str">
        <f>IF(M6228=People!$B$5,People!$A$5,IF(M6228=People!$B$2,People!$A$2,IF(M6228=People!$B$3,People!$A$3,IF(M6228=People!$B$4,People!$A$4,))))</f>
        <v>Anna Andreadi</v>
      </c>
      <c r="W6228" s="3" t="str">
        <f>IFERROR(VLOOKUP(B6228,Returns!$A$2:$C$801,2,1), "No")</f>
        <v>Yes</v>
      </c>
    </row>
    <row r="6229" spans="1:23" x14ac:dyDescent="0.2">
      <c r="A6229" s="1">
        <v>6228</v>
      </c>
      <c r="B6229" t="s">
        <v>9136</v>
      </c>
      <c r="C6229" s="2" t="d">
        <v>2016-11-02</v>
      </c>
      <c r="D6229" s="2" t="d">
        <v>2016-11-07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3" t="str">
        <f>IF(M6229=People!$B$5,People!$A$5,IF(M6229=People!$B$2,People!$A$2,IF(M6229=People!$B$3,People!$A$3,IF(M6229=People!$B$4,People!$A$4,))))</f>
        <v>Kelly Williams</v>
      </c>
      <c r="W6229" s="3" t="str">
        <f>IFERROR(VLOOKUP(B6229,Returns!$A$2:$C$801,2,1), "No")</f>
        <v>Yes</v>
      </c>
    </row>
    <row r="6230" spans="1:23" x14ac:dyDescent="0.2">
      <c r="A6230" s="1">
        <v>6229</v>
      </c>
      <c r="B6230" t="s">
        <v>9137</v>
      </c>
      <c r="C6230" s="2" t="d">
        <v>2018-01-22</v>
      </c>
      <c r="D6230" s="2" t="d">
        <v>2018-01-27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3" t="str">
        <f>IF(M6230=People!$B$5,People!$A$5,IF(M6230=People!$B$2,People!$A$2,IF(M6230=People!$B$3,People!$A$3,IF(M6230=People!$B$4,People!$A$4,))))</f>
        <v>Chuck Magee</v>
      </c>
      <c r="W6230" s="3" t="str">
        <f>IFERROR(VLOOKUP(B6230,Returns!$A$2:$C$801,2,1), "No")</f>
        <v>Yes</v>
      </c>
    </row>
    <row r="6231" spans="1:23" x14ac:dyDescent="0.2">
      <c r="A6231" s="1">
        <v>6230</v>
      </c>
      <c r="B6231" t="s">
        <v>9137</v>
      </c>
      <c r="C6231" s="2" t="d">
        <v>2018-01-22</v>
      </c>
      <c r="D6231" s="2" t="d">
        <v>2018-01-27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3" t="str">
        <f>IF(M6231=People!$B$5,People!$A$5,IF(M6231=People!$B$2,People!$A$2,IF(M6231=People!$B$3,People!$A$3,IF(M6231=People!$B$4,People!$A$4,))))</f>
        <v>Chuck Magee</v>
      </c>
      <c r="W6231" s="3" t="str">
        <f>IFERROR(VLOOKUP(B6231,Returns!$A$2:$C$801,2,1), "No")</f>
        <v>Yes</v>
      </c>
    </row>
    <row r="6232" spans="1:23" x14ac:dyDescent="0.2">
      <c r="A6232" s="1">
        <v>6231</v>
      </c>
      <c r="B6232" t="s">
        <v>9138</v>
      </c>
      <c r="C6232" s="2" t="d">
        <v>2019-07-11</v>
      </c>
      <c r="D6232" s="2" t="d">
        <v>2019-07-17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3" t="str">
        <f>IF(M6232=People!$B$5,People!$A$5,IF(M6232=People!$B$2,People!$A$2,IF(M6232=People!$B$3,People!$A$3,IF(M6232=People!$B$4,People!$A$4,))))</f>
        <v>Kelly Williams</v>
      </c>
      <c r="W6232" s="3" t="str">
        <f>IFERROR(VLOOKUP(B6232,Returns!$A$2:$C$801,2,1), "No")</f>
        <v>Yes</v>
      </c>
    </row>
    <row r="6233" spans="1:23" x14ac:dyDescent="0.2">
      <c r="A6233" s="1">
        <v>6232</v>
      </c>
      <c r="B6233" t="s">
        <v>9139</v>
      </c>
      <c r="C6233" s="2" t="d">
        <v>2019-09-11</v>
      </c>
      <c r="D6233" s="2" t="d">
        <v>2019-09-11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3" t="str">
        <f>IF(M6233=People!$B$5,People!$A$5,IF(M6233=People!$B$2,People!$A$2,IF(M6233=People!$B$3,People!$A$3,IF(M6233=People!$B$4,People!$A$4,))))</f>
        <v>Anna Andreadi</v>
      </c>
      <c r="W6233" s="3" t="str">
        <f>IFERROR(VLOOKUP(B6233,Returns!$A$2:$C$801,2,1), "No")</f>
        <v>Yes</v>
      </c>
    </row>
    <row r="6234" spans="1:23" x14ac:dyDescent="0.2">
      <c r="A6234" s="1">
        <v>6233</v>
      </c>
      <c r="B6234" t="s">
        <v>9139</v>
      </c>
      <c r="C6234" s="2" t="d">
        <v>2019-09-11</v>
      </c>
      <c r="D6234" s="2" t="d">
        <v>2019-09-11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3" t="str">
        <f>IF(M6234=People!$B$5,People!$A$5,IF(M6234=People!$B$2,People!$A$2,IF(M6234=People!$B$3,People!$A$3,IF(M6234=People!$B$4,People!$A$4,))))</f>
        <v>Anna Andreadi</v>
      </c>
      <c r="W6234" s="3" t="str">
        <f>IFERROR(VLOOKUP(B6234,Returns!$A$2:$C$801,2,1), "No")</f>
        <v>Yes</v>
      </c>
    </row>
    <row r="6235" spans="1:23" x14ac:dyDescent="0.2">
      <c r="A6235" s="1">
        <v>6234</v>
      </c>
      <c r="B6235" t="s">
        <v>9139</v>
      </c>
      <c r="C6235" s="2" t="d">
        <v>2019-09-11</v>
      </c>
      <c r="D6235" s="2" t="d">
        <v>2019-09-11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3" t="str">
        <f>IF(M6235=People!$B$5,People!$A$5,IF(M6235=People!$B$2,People!$A$2,IF(M6235=People!$B$3,People!$A$3,IF(M6235=People!$B$4,People!$A$4,))))</f>
        <v>Anna Andreadi</v>
      </c>
      <c r="W6235" s="3" t="str">
        <f>IFERROR(VLOOKUP(B6235,Returns!$A$2:$C$801,2,1), "No")</f>
        <v>Yes</v>
      </c>
    </row>
    <row r="6236" spans="1:23" x14ac:dyDescent="0.2">
      <c r="A6236" s="1">
        <v>6235</v>
      </c>
      <c r="B6236" t="s">
        <v>9139</v>
      </c>
      <c r="C6236" s="2" t="d">
        <v>2019-09-11</v>
      </c>
      <c r="D6236" s="2" t="d">
        <v>2019-09-11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3" t="str">
        <f>IF(M6236=People!$B$5,People!$A$5,IF(M6236=People!$B$2,People!$A$2,IF(M6236=People!$B$3,People!$A$3,IF(M6236=People!$B$4,People!$A$4,))))</f>
        <v>Anna Andreadi</v>
      </c>
      <c r="W6236" s="3" t="str">
        <f>IFERROR(VLOOKUP(B6236,Returns!$A$2:$C$801,2,1), "No")</f>
        <v>Yes</v>
      </c>
    </row>
    <row r="6237" spans="1:23" x14ac:dyDescent="0.2">
      <c r="A6237" s="1">
        <v>6236</v>
      </c>
      <c r="B6237" t="s">
        <v>9139</v>
      </c>
      <c r="C6237" s="2" t="d">
        <v>2019-09-11</v>
      </c>
      <c r="D6237" s="2" t="d">
        <v>2019-09-11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3" t="str">
        <f>IF(M6237=People!$B$5,People!$A$5,IF(M6237=People!$B$2,People!$A$2,IF(M6237=People!$B$3,People!$A$3,IF(M6237=People!$B$4,People!$A$4,))))</f>
        <v>Anna Andreadi</v>
      </c>
      <c r="W6237" s="3" t="str">
        <f>IFERROR(VLOOKUP(B6237,Returns!$A$2:$C$801,2,1), "No")</f>
        <v>Yes</v>
      </c>
    </row>
    <row r="6238" spans="1:23" x14ac:dyDescent="0.2">
      <c r="A6238" s="1">
        <v>6237</v>
      </c>
      <c r="B6238" t="s">
        <v>9140</v>
      </c>
      <c r="C6238" s="2" t="d">
        <v>2018-02-23</v>
      </c>
      <c r="D6238" s="2" t="d">
        <v>2018-02-27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3" t="str">
        <f>IF(M6238=People!$B$5,People!$A$5,IF(M6238=People!$B$2,People!$A$2,IF(M6238=People!$B$3,People!$A$3,IF(M6238=People!$B$4,People!$A$4,))))</f>
        <v>Chuck Magee</v>
      </c>
      <c r="W6238" s="3" t="str">
        <f>IFERROR(VLOOKUP(B6238,Returns!$A$2:$C$801,2,1), "No")</f>
        <v>Yes</v>
      </c>
    </row>
    <row r="6239" spans="1:23" x14ac:dyDescent="0.2">
      <c r="A6239" s="1">
        <v>6238</v>
      </c>
      <c r="B6239" t="s">
        <v>9141</v>
      </c>
      <c r="C6239" s="2" t="d">
        <v>2018-01-22</v>
      </c>
      <c r="D6239" s="2" t="d">
        <v>2018-01-29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3" t="str">
        <f>IF(M6239=People!$B$5,People!$A$5,IF(M6239=People!$B$2,People!$A$2,IF(M6239=People!$B$3,People!$A$3,IF(M6239=People!$B$4,People!$A$4,))))</f>
        <v>Chuck Magee</v>
      </c>
      <c r="W6239" s="3" t="str">
        <f>IFERROR(VLOOKUP(B6239,Returns!$A$2:$C$801,2,1), "No")</f>
        <v>Yes</v>
      </c>
    </row>
    <row r="6240" spans="1:23" x14ac:dyDescent="0.2">
      <c r="A6240" s="1">
        <v>6239</v>
      </c>
      <c r="B6240" t="s">
        <v>5999</v>
      </c>
      <c r="C6240" s="2" t="d">
        <v>2017-12-12</v>
      </c>
      <c r="D6240" s="2" t="d">
        <v>2017-12-16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3" t="str">
        <f>IF(M6240=People!$B$5,People!$A$5,IF(M6240=People!$B$2,People!$A$2,IF(M6240=People!$B$3,People!$A$3,IF(M6240=People!$B$4,People!$A$4,))))</f>
        <v>Anna Andreadi</v>
      </c>
      <c r="W6240" s="3" t="str">
        <f>IFERROR(VLOOKUP(B6240,Returns!$A$2:$C$801,2,1), "No")</f>
        <v>Yes</v>
      </c>
    </row>
    <row r="6241" spans="1:23" x14ac:dyDescent="0.2">
      <c r="A6241" s="1">
        <v>6240</v>
      </c>
      <c r="B6241" t="s">
        <v>5999</v>
      </c>
      <c r="C6241" s="2" t="d">
        <v>2017-12-12</v>
      </c>
      <c r="D6241" s="2" t="d">
        <v>2017-12-16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3" t="str">
        <f>IF(M6241=People!$B$5,People!$A$5,IF(M6241=People!$B$2,People!$A$2,IF(M6241=People!$B$3,People!$A$3,IF(M6241=People!$B$4,People!$A$4,))))</f>
        <v>Anna Andreadi</v>
      </c>
      <c r="W6241" s="3" t="str">
        <f>IFERROR(VLOOKUP(B6241,Returns!$A$2:$C$801,2,1), "No")</f>
        <v>Yes</v>
      </c>
    </row>
    <row r="6242" spans="1:23" x14ac:dyDescent="0.2">
      <c r="A6242" s="1">
        <v>6241</v>
      </c>
      <c r="B6242" t="s">
        <v>9142</v>
      </c>
      <c r="C6242" s="2" t="d">
        <v>2018-10-29</v>
      </c>
      <c r="D6242" s="2" t="d">
        <v>2018-11-01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3" t="str">
        <f>IF(M6242=People!$B$5,People!$A$5,IF(M6242=People!$B$2,People!$A$2,IF(M6242=People!$B$3,People!$A$3,IF(M6242=People!$B$4,People!$A$4,))))</f>
        <v>Anna Andreadi</v>
      </c>
      <c r="W6242" s="3" t="str">
        <f>IFERROR(VLOOKUP(B6242,Returns!$A$2:$C$801,2,1), "No")</f>
        <v>Yes</v>
      </c>
    </row>
    <row r="6243" spans="1:23" x14ac:dyDescent="0.2">
      <c r="A6243" s="1">
        <v>6242</v>
      </c>
      <c r="B6243" t="s">
        <v>9143</v>
      </c>
      <c r="C6243" s="2" t="d">
        <v>2019-05-28</v>
      </c>
      <c r="D6243" s="2" t="d">
        <v>2019-05-31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3" t="str">
        <f>IF(M6243=People!$B$5,People!$A$5,IF(M6243=People!$B$2,People!$A$2,IF(M6243=People!$B$3,People!$A$3,IF(M6243=People!$B$4,People!$A$4,))))</f>
        <v>Chuck Magee</v>
      </c>
      <c r="W6243" s="3" t="str">
        <f>IFERROR(VLOOKUP(B6243,Returns!$A$2:$C$801,2,1), "No")</f>
        <v>Yes</v>
      </c>
    </row>
    <row r="6244" spans="1:23" x14ac:dyDescent="0.2">
      <c r="A6244" s="1">
        <v>6243</v>
      </c>
      <c r="B6244" t="s">
        <v>9144</v>
      </c>
      <c r="C6244" s="2" t="d">
        <v>2016-12-21</v>
      </c>
      <c r="D6244" s="2" t="d">
        <v>2016-12-28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3" t="str">
        <f>IF(M6244=People!$B$5,People!$A$5,IF(M6244=People!$B$2,People!$A$2,IF(M6244=People!$B$3,People!$A$3,IF(M6244=People!$B$4,People!$A$4,))))</f>
        <v>Cassandra Brandow</v>
      </c>
      <c r="W6244" s="3" t="str">
        <f>IFERROR(VLOOKUP(B6244,Returns!$A$2:$C$801,2,1), "No")</f>
        <v>Yes</v>
      </c>
    </row>
    <row r="6245" spans="1:23" x14ac:dyDescent="0.2">
      <c r="A6245" s="1">
        <v>6244</v>
      </c>
      <c r="B6245" t="s">
        <v>9145</v>
      </c>
      <c r="C6245" s="2" t="d">
        <v>2018-11-24</v>
      </c>
      <c r="D6245" s="2" t="d">
        <v>2018-11-28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3" t="str">
        <f>IF(M6245=People!$B$5,People!$A$5,IF(M6245=People!$B$2,People!$A$2,IF(M6245=People!$B$3,People!$A$3,IF(M6245=People!$B$4,People!$A$4,))))</f>
        <v>Anna Andreadi</v>
      </c>
      <c r="W6245" s="3" t="str">
        <f>IFERROR(VLOOKUP(B6245,Returns!$A$2:$C$801,2,1), "No")</f>
        <v>Yes</v>
      </c>
    </row>
    <row r="6246" spans="1:23" x14ac:dyDescent="0.2">
      <c r="A6246" s="1">
        <v>6245</v>
      </c>
      <c r="B6246" t="s">
        <v>9146</v>
      </c>
      <c r="C6246" s="2" t="d">
        <v>2017-11-20</v>
      </c>
      <c r="D6246" s="2" t="d">
        <v>2017-11-25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3" t="str">
        <f>IF(M6246=People!$B$5,People!$A$5,IF(M6246=People!$B$2,People!$A$2,IF(M6246=People!$B$3,People!$A$3,IF(M6246=People!$B$4,People!$A$4,))))</f>
        <v>Anna Andreadi</v>
      </c>
      <c r="W6246" s="3" t="str">
        <f>IFERROR(VLOOKUP(B6246,Returns!$A$2:$C$801,2,1), "No")</f>
        <v>Yes</v>
      </c>
    </row>
    <row r="6247" spans="1:23" x14ac:dyDescent="0.2">
      <c r="A6247" s="1">
        <v>6246</v>
      </c>
      <c r="B6247" t="s">
        <v>9146</v>
      </c>
      <c r="C6247" s="2" t="d">
        <v>2017-11-20</v>
      </c>
      <c r="D6247" s="2" t="d">
        <v>2017-11-25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3" t="str">
        <f>IF(M6247=People!$B$5,People!$A$5,IF(M6247=People!$B$2,People!$A$2,IF(M6247=People!$B$3,People!$A$3,IF(M6247=People!$B$4,People!$A$4,))))</f>
        <v>Anna Andreadi</v>
      </c>
      <c r="W6247" s="3" t="str">
        <f>IFERROR(VLOOKUP(B6247,Returns!$A$2:$C$801,2,1), "No")</f>
        <v>Yes</v>
      </c>
    </row>
    <row r="6248" spans="1:23" x14ac:dyDescent="0.2">
      <c r="A6248" s="1">
        <v>6247</v>
      </c>
      <c r="B6248" t="s">
        <v>9146</v>
      </c>
      <c r="C6248" s="2" t="d">
        <v>2017-11-20</v>
      </c>
      <c r="D6248" s="2" t="d">
        <v>2017-11-25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3" t="str">
        <f>IF(M6248=People!$B$5,People!$A$5,IF(M6248=People!$B$2,People!$A$2,IF(M6248=People!$B$3,People!$A$3,IF(M6248=People!$B$4,People!$A$4,))))</f>
        <v>Anna Andreadi</v>
      </c>
      <c r="W6248" s="3" t="str">
        <f>IFERROR(VLOOKUP(B6248,Returns!$A$2:$C$801,2,1), "No")</f>
        <v>Yes</v>
      </c>
    </row>
    <row r="6249" spans="1:23" x14ac:dyDescent="0.2">
      <c r="A6249" s="1">
        <v>6248</v>
      </c>
      <c r="B6249" t="s">
        <v>9147</v>
      </c>
      <c r="C6249" s="2" t="d">
        <v>2019-05-29</v>
      </c>
      <c r="D6249" s="2" t="d">
        <v>2019-06-04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3" t="str">
        <f>IF(M6249=People!$B$5,People!$A$5,IF(M6249=People!$B$2,People!$A$2,IF(M6249=People!$B$3,People!$A$3,IF(M6249=People!$B$4,People!$A$4,))))</f>
        <v>Kelly Williams</v>
      </c>
      <c r="W6249" s="3" t="str">
        <f>IFERROR(VLOOKUP(B6249,Returns!$A$2:$C$801,2,1), "No")</f>
        <v>Yes</v>
      </c>
    </row>
    <row r="6250" spans="1:23" x14ac:dyDescent="0.2">
      <c r="A6250" s="1">
        <v>6249</v>
      </c>
      <c r="B6250" t="s">
        <v>9147</v>
      </c>
      <c r="C6250" s="2" t="d">
        <v>2019-05-29</v>
      </c>
      <c r="D6250" s="2" t="d">
        <v>2019-06-04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3" t="str">
        <f>IF(M6250=People!$B$5,People!$A$5,IF(M6250=People!$B$2,People!$A$2,IF(M6250=People!$B$3,People!$A$3,IF(M6250=People!$B$4,People!$A$4,))))</f>
        <v>Kelly Williams</v>
      </c>
      <c r="W6250" s="3" t="str">
        <f>IFERROR(VLOOKUP(B6250,Returns!$A$2:$C$801,2,1), "No")</f>
        <v>Yes</v>
      </c>
    </row>
    <row r="6251" spans="1:23" x14ac:dyDescent="0.2">
      <c r="A6251" s="1">
        <v>6250</v>
      </c>
      <c r="B6251" t="s">
        <v>9147</v>
      </c>
      <c r="C6251" s="2" t="d">
        <v>2019-05-29</v>
      </c>
      <c r="D6251" s="2" t="d">
        <v>2019-06-04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3" t="str">
        <f>IF(M6251=People!$B$5,People!$A$5,IF(M6251=People!$B$2,People!$A$2,IF(M6251=People!$B$3,People!$A$3,IF(M6251=People!$B$4,People!$A$4,))))</f>
        <v>Kelly Williams</v>
      </c>
      <c r="W6251" s="3" t="str">
        <f>IFERROR(VLOOKUP(B6251,Returns!$A$2:$C$801,2,1), "No")</f>
        <v>Yes</v>
      </c>
    </row>
    <row r="6252" spans="1:23" x14ac:dyDescent="0.2">
      <c r="A6252" s="1">
        <v>6251</v>
      </c>
      <c r="B6252" t="s">
        <v>9147</v>
      </c>
      <c r="C6252" s="2" t="d">
        <v>2019-05-29</v>
      </c>
      <c r="D6252" s="2" t="d">
        <v>2019-06-04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3" t="str">
        <f>IF(M6252=People!$B$5,People!$A$5,IF(M6252=People!$B$2,People!$A$2,IF(M6252=People!$B$3,People!$A$3,IF(M6252=People!$B$4,People!$A$4,))))</f>
        <v>Kelly Williams</v>
      </c>
      <c r="W6252" s="3" t="str">
        <f>IFERROR(VLOOKUP(B6252,Returns!$A$2:$C$801,2,1), "No")</f>
        <v>Yes</v>
      </c>
    </row>
    <row r="6253" spans="1:23" x14ac:dyDescent="0.2">
      <c r="A6253" s="1">
        <v>6252</v>
      </c>
      <c r="B6253" t="s">
        <v>9148</v>
      </c>
      <c r="C6253" s="2" t="d">
        <v>2016-12-02</v>
      </c>
      <c r="D6253" s="2" t="d">
        <v>2016-12-04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3" t="str">
        <f>IF(M6253=People!$B$5,People!$A$5,IF(M6253=People!$B$2,People!$A$2,IF(M6253=People!$B$3,People!$A$3,IF(M6253=People!$B$4,People!$A$4,))))</f>
        <v>Kelly Williams</v>
      </c>
      <c r="W6253" s="3" t="str">
        <f>IFERROR(VLOOKUP(B6253,Returns!$A$2:$C$801,2,1), "No")</f>
        <v>Yes</v>
      </c>
    </row>
    <row r="6254" spans="1:23" x14ac:dyDescent="0.2">
      <c r="A6254" s="1">
        <v>6253</v>
      </c>
      <c r="B6254" t="s">
        <v>9149</v>
      </c>
      <c r="C6254" s="2" t="d">
        <v>2016-04-07</v>
      </c>
      <c r="D6254" s="2" t="d">
        <v>2016-04-07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3" t="str">
        <f>IF(M6254=People!$B$5,People!$A$5,IF(M6254=People!$B$2,People!$A$2,IF(M6254=People!$B$3,People!$A$3,IF(M6254=People!$B$4,People!$A$4,))))</f>
        <v>Cassandra Brandow</v>
      </c>
      <c r="W6254" s="3" t="str">
        <f>IFERROR(VLOOKUP(B6254,Returns!$A$2:$C$801,2,1), "No")</f>
        <v>Yes</v>
      </c>
    </row>
    <row r="6255" spans="1:23" x14ac:dyDescent="0.2">
      <c r="A6255" s="1">
        <v>6254</v>
      </c>
      <c r="B6255" t="s">
        <v>9149</v>
      </c>
      <c r="C6255" s="2" t="d">
        <v>2016-04-07</v>
      </c>
      <c r="D6255" s="2" t="d">
        <v>2016-04-07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3" t="str">
        <f>IF(M6255=People!$B$5,People!$A$5,IF(M6255=People!$B$2,People!$A$2,IF(M6255=People!$B$3,People!$A$3,IF(M6255=People!$B$4,People!$A$4,))))</f>
        <v>Cassandra Brandow</v>
      </c>
      <c r="W6255" s="3" t="str">
        <f>IFERROR(VLOOKUP(B6255,Returns!$A$2:$C$801,2,1), "No")</f>
        <v>Yes</v>
      </c>
    </row>
    <row r="6256" spans="1:23" x14ac:dyDescent="0.2">
      <c r="A6256" s="1">
        <v>6255</v>
      </c>
      <c r="B6256" t="s">
        <v>9150</v>
      </c>
      <c r="C6256" s="2" t="d">
        <v>2017-09-08</v>
      </c>
      <c r="D6256" s="2" t="d">
        <v>2017-09-14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3" t="str">
        <f>IF(M6256=People!$B$5,People!$A$5,IF(M6256=People!$B$2,People!$A$2,IF(M6256=People!$B$3,People!$A$3,IF(M6256=People!$B$4,People!$A$4,))))</f>
        <v>Cassandra Brandow</v>
      </c>
      <c r="W6256" s="3" t="str">
        <f>IFERROR(VLOOKUP(B6256,Returns!$A$2:$C$801,2,1), "No")</f>
        <v>Yes</v>
      </c>
    </row>
    <row r="6257" spans="1:23" x14ac:dyDescent="0.2">
      <c r="A6257" s="1">
        <v>6256</v>
      </c>
      <c r="B6257" t="s">
        <v>9151</v>
      </c>
      <c r="C6257" s="2" t="d">
        <v>2019-09-09</v>
      </c>
      <c r="D6257" s="2" t="d">
        <v>2019-09-15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3" t="str">
        <f>IF(M6257=People!$B$5,People!$A$5,IF(M6257=People!$B$2,People!$A$2,IF(M6257=People!$B$3,People!$A$3,IF(M6257=People!$B$4,People!$A$4,))))</f>
        <v>Kelly Williams</v>
      </c>
      <c r="W6257" s="3" t="str">
        <f>IFERROR(VLOOKUP(B6257,Returns!$A$2:$C$801,2,1), "No")</f>
        <v>Yes</v>
      </c>
    </row>
    <row r="6258" spans="1:23" x14ac:dyDescent="0.2">
      <c r="A6258" s="1">
        <v>6257</v>
      </c>
      <c r="B6258" t="s">
        <v>9152</v>
      </c>
      <c r="C6258" s="2" t="d">
        <v>2017-09-06</v>
      </c>
      <c r="D6258" s="2" t="d">
        <v>2017-09-08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3" t="str">
        <f>IF(M6258=People!$B$5,People!$A$5,IF(M6258=People!$B$2,People!$A$2,IF(M6258=People!$B$3,People!$A$3,IF(M6258=People!$B$4,People!$A$4,))))</f>
        <v>Cassandra Brandow</v>
      </c>
      <c r="W6258" s="3" t="str">
        <f>IFERROR(VLOOKUP(B6258,Returns!$A$2:$C$801,2,1), "No")</f>
        <v>Yes</v>
      </c>
    </row>
    <row r="6259" spans="1:23" x14ac:dyDescent="0.2">
      <c r="A6259" s="1">
        <v>6258</v>
      </c>
      <c r="B6259" t="s">
        <v>9153</v>
      </c>
      <c r="C6259" s="2" t="d">
        <v>2019-11-02</v>
      </c>
      <c r="D6259" s="2" t="d">
        <v>2019-11-06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3" t="str">
        <f>IF(M6259=People!$B$5,People!$A$5,IF(M6259=People!$B$2,People!$A$2,IF(M6259=People!$B$3,People!$A$3,IF(M6259=People!$B$4,People!$A$4,))))</f>
        <v>Chuck Magee</v>
      </c>
      <c r="W6259" s="3" t="str">
        <f>IFERROR(VLOOKUP(B6259,Returns!$A$2:$C$801,2,1), "No")</f>
        <v>Yes</v>
      </c>
    </row>
    <row r="6260" spans="1:23" x14ac:dyDescent="0.2">
      <c r="A6260" s="1">
        <v>6259</v>
      </c>
      <c r="B6260" t="s">
        <v>9154</v>
      </c>
      <c r="C6260" s="2" t="d">
        <v>2017-03-28</v>
      </c>
      <c r="D6260" s="2" t="d">
        <v>2017-03-30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3" t="str">
        <f>IF(M6260=People!$B$5,People!$A$5,IF(M6260=People!$B$2,People!$A$2,IF(M6260=People!$B$3,People!$A$3,IF(M6260=People!$B$4,People!$A$4,))))</f>
        <v>Chuck Magee</v>
      </c>
      <c r="W6260" s="3" t="str">
        <f>IFERROR(VLOOKUP(B6260,Returns!$A$2:$C$801,2,1), "No")</f>
        <v>Yes</v>
      </c>
    </row>
    <row r="6261" spans="1:23" x14ac:dyDescent="0.2">
      <c r="A6261" s="1">
        <v>6260</v>
      </c>
      <c r="B6261" t="s">
        <v>9155</v>
      </c>
      <c r="C6261" s="2" t="d">
        <v>2017-08-13</v>
      </c>
      <c r="D6261" s="2" t="d">
        <v>2017-08-17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3" t="str">
        <f>IF(M6261=People!$B$5,People!$A$5,IF(M6261=People!$B$2,People!$A$2,IF(M6261=People!$B$3,People!$A$3,IF(M6261=People!$B$4,People!$A$4,))))</f>
        <v>Kelly Williams</v>
      </c>
      <c r="W6261" s="3" t="str">
        <f>IFERROR(VLOOKUP(B6261,Returns!$A$2:$C$801,2,1), "No")</f>
        <v>Yes</v>
      </c>
    </row>
    <row r="6262" spans="1:23" x14ac:dyDescent="0.2">
      <c r="A6262" s="1">
        <v>6261</v>
      </c>
      <c r="B6262" t="s">
        <v>9156</v>
      </c>
      <c r="C6262" s="2" t="d">
        <v>2017-05-12</v>
      </c>
      <c r="D6262" s="2" t="d">
        <v>2017-05-18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3" t="str">
        <f>IF(M6262=People!$B$5,People!$A$5,IF(M6262=People!$B$2,People!$A$2,IF(M6262=People!$B$3,People!$A$3,IF(M6262=People!$B$4,People!$A$4,))))</f>
        <v>Anna Andreadi</v>
      </c>
      <c r="W6262" s="3" t="str">
        <f>IFERROR(VLOOKUP(B6262,Returns!$A$2:$C$801,2,1), "No")</f>
        <v>Yes</v>
      </c>
    </row>
    <row r="6263" spans="1:23" x14ac:dyDescent="0.2">
      <c r="A6263" s="1">
        <v>6262</v>
      </c>
      <c r="B6263" t="s">
        <v>9157</v>
      </c>
      <c r="C6263" s="2" t="d">
        <v>2019-07-23</v>
      </c>
      <c r="D6263" s="2" t="d">
        <v>2019-07-27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3" t="str">
        <f>IF(M6263=People!$B$5,People!$A$5,IF(M6263=People!$B$2,People!$A$2,IF(M6263=People!$B$3,People!$A$3,IF(M6263=People!$B$4,People!$A$4,))))</f>
        <v>Chuck Magee</v>
      </c>
      <c r="W6263" s="3" t="str">
        <f>IFERROR(VLOOKUP(B6263,Returns!$A$2:$C$801,2,1), "No")</f>
        <v>Yes</v>
      </c>
    </row>
    <row r="6264" spans="1:23" x14ac:dyDescent="0.2">
      <c r="A6264" s="1">
        <v>6263</v>
      </c>
      <c r="B6264" t="s">
        <v>9158</v>
      </c>
      <c r="C6264" s="2" t="d">
        <v>2018-09-24</v>
      </c>
      <c r="D6264" s="2" t="d">
        <v>2018-09-26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3" t="str">
        <f>IF(M6264=People!$B$5,People!$A$5,IF(M6264=People!$B$2,People!$A$2,IF(M6264=People!$B$3,People!$A$3,IF(M6264=People!$B$4,People!$A$4,))))</f>
        <v>Kelly Williams</v>
      </c>
      <c r="W6264" s="3" t="str">
        <f>IFERROR(VLOOKUP(B6264,Returns!$A$2:$C$801,2,1), "No")</f>
        <v>Yes</v>
      </c>
    </row>
    <row r="6265" spans="1:23" x14ac:dyDescent="0.2">
      <c r="A6265" s="1">
        <v>6264</v>
      </c>
      <c r="B6265" t="s">
        <v>9159</v>
      </c>
      <c r="C6265" s="2" t="d">
        <v>2019-05-05</v>
      </c>
      <c r="D6265" s="2" t="d">
        <v>2019-05-10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3" t="str">
        <f>IF(M6265=People!$B$5,People!$A$5,IF(M6265=People!$B$2,People!$A$2,IF(M6265=People!$B$3,People!$A$3,IF(M6265=People!$B$4,People!$A$4,))))</f>
        <v>Cassandra Brandow</v>
      </c>
      <c r="W6265" s="3" t="str">
        <f>IFERROR(VLOOKUP(B6265,Returns!$A$2:$C$801,2,1), "No")</f>
        <v>Yes</v>
      </c>
    </row>
    <row r="6266" spans="1:23" x14ac:dyDescent="0.2">
      <c r="A6266" s="1">
        <v>6265</v>
      </c>
      <c r="B6266" t="s">
        <v>6205</v>
      </c>
      <c r="C6266" s="2" t="d">
        <v>2018-10-06</v>
      </c>
      <c r="D6266" s="2" t="d">
        <v>2018-10-06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3" t="str">
        <f>IF(M6266=People!$B$5,People!$A$5,IF(M6266=People!$B$2,People!$A$2,IF(M6266=People!$B$3,People!$A$3,IF(M6266=People!$B$4,People!$A$4,))))</f>
        <v>Kelly Williams</v>
      </c>
      <c r="W6266" s="3" t="str">
        <f>IFERROR(VLOOKUP(B6266,Returns!$A$2:$C$801,2,1), "No")</f>
        <v>Yes</v>
      </c>
    </row>
    <row r="6267" spans="1:23" x14ac:dyDescent="0.2">
      <c r="A6267" s="1">
        <v>6266</v>
      </c>
      <c r="B6267" t="s">
        <v>9160</v>
      </c>
      <c r="C6267" s="2" t="d">
        <v>2016-11-03</v>
      </c>
      <c r="D6267" s="2" t="d">
        <v>2016-11-08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3" t="str">
        <f>IF(M6267=People!$B$5,People!$A$5,IF(M6267=People!$B$2,People!$A$2,IF(M6267=People!$B$3,People!$A$3,IF(M6267=People!$B$4,People!$A$4,))))</f>
        <v>Cassandra Brandow</v>
      </c>
      <c r="W6267" s="3" t="str">
        <f>IFERROR(VLOOKUP(B6267,Returns!$A$2:$C$801,2,1), "No")</f>
        <v>Yes</v>
      </c>
    </row>
    <row r="6268" spans="1:23" x14ac:dyDescent="0.2">
      <c r="A6268" s="1">
        <v>6267</v>
      </c>
      <c r="B6268" t="s">
        <v>9160</v>
      </c>
      <c r="C6268" s="2" t="d">
        <v>2016-11-03</v>
      </c>
      <c r="D6268" s="2" t="d">
        <v>2016-11-08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3" t="str">
        <f>IF(M6268=People!$B$5,People!$A$5,IF(M6268=People!$B$2,People!$A$2,IF(M6268=People!$B$3,People!$A$3,IF(M6268=People!$B$4,People!$A$4,))))</f>
        <v>Cassandra Brandow</v>
      </c>
      <c r="W6268" s="3" t="str">
        <f>IFERROR(VLOOKUP(B6268,Returns!$A$2:$C$801,2,1), "No")</f>
        <v>Yes</v>
      </c>
    </row>
    <row r="6269" spans="1:23" x14ac:dyDescent="0.2">
      <c r="A6269" s="1">
        <v>6268</v>
      </c>
      <c r="B6269" t="s">
        <v>9161</v>
      </c>
      <c r="C6269" s="2" t="d">
        <v>2017-10-01</v>
      </c>
      <c r="D6269" s="2" t="d">
        <v>2017-10-04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3" t="str">
        <f>IF(M6269=People!$B$5,People!$A$5,IF(M6269=People!$B$2,People!$A$2,IF(M6269=People!$B$3,People!$A$3,IF(M6269=People!$B$4,People!$A$4,))))</f>
        <v>Chuck Magee</v>
      </c>
      <c r="W6269" s="3" t="str">
        <f>IFERROR(VLOOKUP(B6269,Returns!$A$2:$C$801,2,1), "No")</f>
        <v>Yes</v>
      </c>
    </row>
    <row r="6270" spans="1:23" x14ac:dyDescent="0.2">
      <c r="A6270" s="1">
        <v>6269</v>
      </c>
      <c r="B6270" t="s">
        <v>9161</v>
      </c>
      <c r="C6270" s="2" t="d">
        <v>2017-10-01</v>
      </c>
      <c r="D6270" s="2" t="d">
        <v>2017-10-04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3" t="str">
        <f>IF(M6270=People!$B$5,People!$A$5,IF(M6270=People!$B$2,People!$A$2,IF(M6270=People!$B$3,People!$A$3,IF(M6270=People!$B$4,People!$A$4,))))</f>
        <v>Chuck Magee</v>
      </c>
      <c r="W6270" s="3" t="str">
        <f>IFERROR(VLOOKUP(B6270,Returns!$A$2:$C$801,2,1), "No")</f>
        <v>Yes</v>
      </c>
    </row>
    <row r="6271" spans="1:23" x14ac:dyDescent="0.2">
      <c r="A6271" s="1">
        <v>6270</v>
      </c>
      <c r="B6271" t="s">
        <v>9162</v>
      </c>
      <c r="C6271" s="2" t="d">
        <v>2019-12-02</v>
      </c>
      <c r="D6271" s="2" t="d">
        <v>2019-12-06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3" t="str">
        <f>IF(M6271=People!$B$5,People!$A$5,IF(M6271=People!$B$2,People!$A$2,IF(M6271=People!$B$3,People!$A$3,IF(M6271=People!$B$4,People!$A$4,))))</f>
        <v>Anna Andreadi</v>
      </c>
      <c r="W6271" s="3" t="str">
        <f>IFERROR(VLOOKUP(B6271,Returns!$A$2:$C$801,2,1), "No")</f>
        <v>Yes</v>
      </c>
    </row>
    <row r="6272" spans="1:23" x14ac:dyDescent="0.2">
      <c r="A6272" s="1">
        <v>6271</v>
      </c>
      <c r="B6272" t="s">
        <v>9162</v>
      </c>
      <c r="C6272" s="2" t="d">
        <v>2019-12-02</v>
      </c>
      <c r="D6272" s="2" t="d">
        <v>2019-12-06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3" t="str">
        <f>IF(M6272=People!$B$5,People!$A$5,IF(M6272=People!$B$2,People!$A$2,IF(M6272=People!$B$3,People!$A$3,IF(M6272=People!$B$4,People!$A$4,))))</f>
        <v>Anna Andreadi</v>
      </c>
      <c r="W6272" s="3" t="str">
        <f>IFERROR(VLOOKUP(B6272,Returns!$A$2:$C$801,2,1), "No")</f>
        <v>Yes</v>
      </c>
    </row>
    <row r="6273" spans="1:23" x14ac:dyDescent="0.2">
      <c r="A6273" s="1">
        <v>6272</v>
      </c>
      <c r="B6273" t="s">
        <v>9162</v>
      </c>
      <c r="C6273" s="2" t="d">
        <v>2019-12-02</v>
      </c>
      <c r="D6273" s="2" t="d">
        <v>2019-12-06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3" t="str">
        <f>IF(M6273=People!$B$5,People!$A$5,IF(M6273=People!$B$2,People!$A$2,IF(M6273=People!$B$3,People!$A$3,IF(M6273=People!$B$4,People!$A$4,))))</f>
        <v>Anna Andreadi</v>
      </c>
      <c r="W6273" s="3" t="str">
        <f>IFERROR(VLOOKUP(B6273,Returns!$A$2:$C$801,2,1), "No")</f>
        <v>Yes</v>
      </c>
    </row>
    <row r="6274" spans="1:23" x14ac:dyDescent="0.2">
      <c r="A6274" s="1">
        <v>6273</v>
      </c>
      <c r="B6274" t="s">
        <v>9163</v>
      </c>
      <c r="C6274" s="2" t="d">
        <v>2019-12-11</v>
      </c>
      <c r="D6274" s="2" t="d">
        <v>2019-12-12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3" t="str">
        <f>IF(M6274=People!$B$5,People!$A$5,IF(M6274=People!$B$2,People!$A$2,IF(M6274=People!$B$3,People!$A$3,IF(M6274=People!$B$4,People!$A$4,))))</f>
        <v>Kelly Williams</v>
      </c>
      <c r="W6274" s="3" t="str">
        <f>IFERROR(VLOOKUP(B6274,Returns!$A$2:$C$801,2,1), "No")</f>
        <v>Yes</v>
      </c>
    </row>
    <row r="6275" spans="1:23" x14ac:dyDescent="0.2">
      <c r="A6275" s="1">
        <v>6274</v>
      </c>
      <c r="B6275" t="s">
        <v>9164</v>
      </c>
      <c r="C6275" s="2" t="d">
        <v>2018-07-17</v>
      </c>
      <c r="D6275" s="2" t="d">
        <v>2018-07-22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3" t="str">
        <f>IF(M6275=People!$B$5,People!$A$5,IF(M6275=People!$B$2,People!$A$2,IF(M6275=People!$B$3,People!$A$3,IF(M6275=People!$B$4,People!$A$4,))))</f>
        <v>Anna Andreadi</v>
      </c>
      <c r="W6275" s="3" t="str">
        <f>IFERROR(VLOOKUP(B6275,Returns!$A$2:$C$801,2,1), "No")</f>
        <v>Yes</v>
      </c>
    </row>
    <row r="6276" spans="1:23" x14ac:dyDescent="0.2">
      <c r="A6276" s="1">
        <v>6275</v>
      </c>
      <c r="B6276" t="s">
        <v>9164</v>
      </c>
      <c r="C6276" s="2" t="d">
        <v>2018-07-17</v>
      </c>
      <c r="D6276" s="2" t="d">
        <v>2018-07-22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3" t="str">
        <f>IF(M6276=People!$B$5,People!$A$5,IF(M6276=People!$B$2,People!$A$2,IF(M6276=People!$B$3,People!$A$3,IF(M6276=People!$B$4,People!$A$4,))))</f>
        <v>Anna Andreadi</v>
      </c>
      <c r="W6276" s="3" t="str">
        <f>IFERROR(VLOOKUP(B6276,Returns!$A$2:$C$801,2,1), "No")</f>
        <v>Yes</v>
      </c>
    </row>
    <row r="6277" spans="1:23" x14ac:dyDescent="0.2">
      <c r="A6277" s="1">
        <v>6276</v>
      </c>
      <c r="B6277" t="s">
        <v>9164</v>
      </c>
      <c r="C6277" s="2" t="d">
        <v>2018-07-17</v>
      </c>
      <c r="D6277" s="2" t="d">
        <v>2018-07-22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3" t="str">
        <f>IF(M6277=People!$B$5,People!$A$5,IF(M6277=People!$B$2,People!$A$2,IF(M6277=People!$B$3,People!$A$3,IF(M6277=People!$B$4,People!$A$4,))))</f>
        <v>Anna Andreadi</v>
      </c>
      <c r="W6277" s="3" t="str">
        <f>IFERROR(VLOOKUP(B6277,Returns!$A$2:$C$801,2,1), "No")</f>
        <v>Yes</v>
      </c>
    </row>
    <row r="6278" spans="1:23" x14ac:dyDescent="0.2">
      <c r="A6278" s="1">
        <v>6277</v>
      </c>
      <c r="B6278" t="s">
        <v>9164</v>
      </c>
      <c r="C6278" s="2" t="d">
        <v>2018-07-17</v>
      </c>
      <c r="D6278" s="2" t="d">
        <v>2018-07-22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3" t="str">
        <f>IF(M6278=People!$B$5,People!$A$5,IF(M6278=People!$B$2,People!$A$2,IF(M6278=People!$B$3,People!$A$3,IF(M6278=People!$B$4,People!$A$4,))))</f>
        <v>Anna Andreadi</v>
      </c>
      <c r="W6278" s="3" t="str">
        <f>IFERROR(VLOOKUP(B6278,Returns!$A$2:$C$801,2,1), "No")</f>
        <v>Yes</v>
      </c>
    </row>
    <row r="6279" spans="1:23" x14ac:dyDescent="0.2">
      <c r="A6279" s="1">
        <v>6278</v>
      </c>
      <c r="B6279" t="s">
        <v>9164</v>
      </c>
      <c r="C6279" s="2" t="d">
        <v>2018-07-17</v>
      </c>
      <c r="D6279" s="2" t="d">
        <v>2018-07-22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3" t="str">
        <f>IF(M6279=People!$B$5,People!$A$5,IF(M6279=People!$B$2,People!$A$2,IF(M6279=People!$B$3,People!$A$3,IF(M6279=People!$B$4,People!$A$4,))))</f>
        <v>Anna Andreadi</v>
      </c>
      <c r="W6279" s="3" t="str">
        <f>IFERROR(VLOOKUP(B6279,Returns!$A$2:$C$801,2,1), "No")</f>
        <v>Yes</v>
      </c>
    </row>
    <row r="6280" spans="1:23" x14ac:dyDescent="0.2">
      <c r="A6280" s="1">
        <v>6279</v>
      </c>
      <c r="B6280" t="s">
        <v>9164</v>
      </c>
      <c r="C6280" s="2" t="d">
        <v>2018-07-17</v>
      </c>
      <c r="D6280" s="2" t="d">
        <v>2018-07-22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3" t="str">
        <f>IF(M6280=People!$B$5,People!$A$5,IF(M6280=People!$B$2,People!$A$2,IF(M6280=People!$B$3,People!$A$3,IF(M6280=People!$B$4,People!$A$4,))))</f>
        <v>Anna Andreadi</v>
      </c>
      <c r="W6280" s="3" t="str">
        <f>IFERROR(VLOOKUP(B6280,Returns!$A$2:$C$801,2,1), "No")</f>
        <v>Yes</v>
      </c>
    </row>
    <row r="6281" spans="1:23" x14ac:dyDescent="0.2">
      <c r="A6281" s="1">
        <v>6280</v>
      </c>
      <c r="B6281" t="s">
        <v>9164</v>
      </c>
      <c r="C6281" s="2" t="d">
        <v>2018-07-17</v>
      </c>
      <c r="D6281" s="2" t="d">
        <v>2018-07-22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3" t="str">
        <f>IF(M6281=People!$B$5,People!$A$5,IF(M6281=People!$B$2,People!$A$2,IF(M6281=People!$B$3,People!$A$3,IF(M6281=People!$B$4,People!$A$4,))))</f>
        <v>Anna Andreadi</v>
      </c>
      <c r="W6281" s="3" t="str">
        <f>IFERROR(VLOOKUP(B6281,Returns!$A$2:$C$801,2,1), "No")</f>
        <v>Yes</v>
      </c>
    </row>
    <row r="6282" spans="1:23" x14ac:dyDescent="0.2">
      <c r="A6282" s="1">
        <v>6281</v>
      </c>
      <c r="B6282" t="s">
        <v>9165</v>
      </c>
      <c r="C6282" s="2" t="d">
        <v>2019-05-12</v>
      </c>
      <c r="D6282" s="2" t="d">
        <v>2019-05-16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3" t="str">
        <f>IF(M6282=People!$B$5,People!$A$5,IF(M6282=People!$B$2,People!$A$2,IF(M6282=People!$B$3,People!$A$3,IF(M6282=People!$B$4,People!$A$4,))))</f>
        <v>Chuck Magee</v>
      </c>
      <c r="W6282" s="3" t="str">
        <f>IFERROR(VLOOKUP(B6282,Returns!$A$2:$C$801,2,1), "No")</f>
        <v>Yes</v>
      </c>
    </row>
    <row r="6283" spans="1:23" x14ac:dyDescent="0.2">
      <c r="A6283" s="1">
        <v>6282</v>
      </c>
      <c r="B6283" t="s">
        <v>9166</v>
      </c>
      <c r="C6283" s="2" t="d">
        <v>2017-11-20</v>
      </c>
      <c r="D6283" s="2" t="d">
        <v>2017-11-26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3" t="str">
        <f>IF(M6283=People!$B$5,People!$A$5,IF(M6283=People!$B$2,People!$A$2,IF(M6283=People!$B$3,People!$A$3,IF(M6283=People!$B$4,People!$A$4,))))</f>
        <v>Chuck Magee</v>
      </c>
      <c r="W6283" s="3" t="str">
        <f>IFERROR(VLOOKUP(B6283,Returns!$A$2:$C$801,2,1), "No")</f>
        <v>Yes</v>
      </c>
    </row>
    <row r="6284" spans="1:23" x14ac:dyDescent="0.2">
      <c r="A6284" s="1">
        <v>6283</v>
      </c>
      <c r="B6284" t="s">
        <v>9166</v>
      </c>
      <c r="C6284" s="2" t="d">
        <v>2017-11-20</v>
      </c>
      <c r="D6284" s="2" t="d">
        <v>2017-11-26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3" t="str">
        <f>IF(M6284=People!$B$5,People!$A$5,IF(M6284=People!$B$2,People!$A$2,IF(M6284=People!$B$3,People!$A$3,IF(M6284=People!$B$4,People!$A$4,))))</f>
        <v>Chuck Magee</v>
      </c>
      <c r="W6284" s="3" t="str">
        <f>IFERROR(VLOOKUP(B6284,Returns!$A$2:$C$801,2,1), "No")</f>
        <v>Yes</v>
      </c>
    </row>
    <row r="6285" spans="1:23" x14ac:dyDescent="0.2">
      <c r="A6285" s="1">
        <v>6284</v>
      </c>
      <c r="B6285" t="s">
        <v>9167</v>
      </c>
      <c r="C6285" s="2" t="d">
        <v>2018-09-24</v>
      </c>
      <c r="D6285" s="2" t="d">
        <v>2018-09-28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3" t="str">
        <f>IF(M6285=People!$B$5,People!$A$5,IF(M6285=People!$B$2,People!$A$2,IF(M6285=People!$B$3,People!$A$3,IF(M6285=People!$B$4,People!$A$4,))))</f>
        <v>Anna Andreadi</v>
      </c>
      <c r="W6285" s="3" t="str">
        <f>IFERROR(VLOOKUP(B6285,Returns!$A$2:$C$801,2,1), "No")</f>
        <v>Yes</v>
      </c>
    </row>
    <row r="6286" spans="1:23" x14ac:dyDescent="0.2">
      <c r="A6286" s="1">
        <v>6285</v>
      </c>
      <c r="B6286" t="s">
        <v>9167</v>
      </c>
      <c r="C6286" s="2" t="d">
        <v>2018-09-24</v>
      </c>
      <c r="D6286" s="2" t="d">
        <v>2018-09-28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3" t="str">
        <f>IF(M6286=People!$B$5,People!$A$5,IF(M6286=People!$B$2,People!$A$2,IF(M6286=People!$B$3,People!$A$3,IF(M6286=People!$B$4,People!$A$4,))))</f>
        <v>Anna Andreadi</v>
      </c>
      <c r="W6286" s="3" t="str">
        <f>IFERROR(VLOOKUP(B6286,Returns!$A$2:$C$801,2,1), "No")</f>
        <v>Yes</v>
      </c>
    </row>
    <row r="6287" spans="1:23" x14ac:dyDescent="0.2">
      <c r="A6287" s="1">
        <v>6286</v>
      </c>
      <c r="B6287" t="s">
        <v>9168</v>
      </c>
      <c r="C6287" s="2" t="d">
        <v>2018-10-21</v>
      </c>
      <c r="D6287" s="2" t="d">
        <v>2018-10-26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3" t="str">
        <f>IF(M6287=People!$B$5,People!$A$5,IF(M6287=People!$B$2,People!$A$2,IF(M6287=People!$B$3,People!$A$3,IF(M6287=People!$B$4,People!$A$4,))))</f>
        <v>Chuck Magee</v>
      </c>
      <c r="W6287" s="3" t="str">
        <f>IFERROR(VLOOKUP(B6287,Returns!$A$2:$C$801,2,1), "No")</f>
        <v>Yes</v>
      </c>
    </row>
    <row r="6288" spans="1:23" x14ac:dyDescent="0.2">
      <c r="A6288" s="1">
        <v>6287</v>
      </c>
      <c r="B6288" t="s">
        <v>9169</v>
      </c>
      <c r="C6288" s="2" t="d">
        <v>2018-10-24</v>
      </c>
      <c r="D6288" s="2" t="d">
        <v>2018-10-31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3" t="str">
        <f>IF(M6288=People!$B$5,People!$A$5,IF(M6288=People!$B$2,People!$A$2,IF(M6288=People!$B$3,People!$A$3,IF(M6288=People!$B$4,People!$A$4,))))</f>
        <v>Cassandra Brandow</v>
      </c>
      <c r="W6288" s="3" t="str">
        <f>IFERROR(VLOOKUP(B6288,Returns!$A$2:$C$801,2,1), "No")</f>
        <v>Yes</v>
      </c>
    </row>
    <row r="6289" spans="1:23" x14ac:dyDescent="0.2">
      <c r="A6289" s="1">
        <v>6288</v>
      </c>
      <c r="B6289" t="s">
        <v>9170</v>
      </c>
      <c r="C6289" s="2" t="d">
        <v>2016-07-08</v>
      </c>
      <c r="D6289" s="2" t="d">
        <v>2016-07-12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3" t="str">
        <f>IF(M6289=People!$B$5,People!$A$5,IF(M6289=People!$B$2,People!$A$2,IF(M6289=People!$B$3,People!$A$3,IF(M6289=People!$B$4,People!$A$4,))))</f>
        <v>Anna Andreadi</v>
      </c>
      <c r="W6289" s="3" t="str">
        <f>IFERROR(VLOOKUP(B6289,Returns!$A$2:$C$801,2,1), "No")</f>
        <v>No</v>
      </c>
    </row>
    <row r="6290" spans="1:23" x14ac:dyDescent="0.2">
      <c r="A6290" s="1">
        <v>6289</v>
      </c>
      <c r="B6290" t="s">
        <v>9170</v>
      </c>
      <c r="C6290" s="2" t="d">
        <v>2016-07-08</v>
      </c>
      <c r="D6290" s="2" t="d">
        <v>2016-07-12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3" t="str">
        <f>IF(M6290=People!$B$5,People!$A$5,IF(M6290=People!$B$2,People!$A$2,IF(M6290=People!$B$3,People!$A$3,IF(M6290=People!$B$4,People!$A$4,))))</f>
        <v>Anna Andreadi</v>
      </c>
      <c r="W6290" s="3" t="str">
        <f>IFERROR(VLOOKUP(B6290,Returns!$A$2:$C$801,2,1), "No")</f>
        <v>No</v>
      </c>
    </row>
    <row r="6291" spans="1:23" x14ac:dyDescent="0.2">
      <c r="A6291" s="1">
        <v>6290</v>
      </c>
      <c r="B6291" t="s">
        <v>9171</v>
      </c>
      <c r="C6291" s="2" t="d">
        <v>2017-03-13</v>
      </c>
      <c r="D6291" s="2" t="d">
        <v>2017-03-18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3" t="str">
        <f>IF(M6291=People!$B$5,People!$A$5,IF(M6291=People!$B$2,People!$A$2,IF(M6291=People!$B$3,People!$A$3,IF(M6291=People!$B$4,People!$A$4,))))</f>
        <v>Anna Andreadi</v>
      </c>
      <c r="W6291" s="3" t="str">
        <f>IFERROR(VLOOKUP(B6291,Returns!$A$2:$C$801,2,1), "No")</f>
        <v>Yes</v>
      </c>
    </row>
    <row r="6292" spans="1:23" x14ac:dyDescent="0.2">
      <c r="A6292" s="1">
        <v>6291</v>
      </c>
      <c r="B6292" t="s">
        <v>9171</v>
      </c>
      <c r="C6292" s="2" t="d">
        <v>2017-03-13</v>
      </c>
      <c r="D6292" s="2" t="d">
        <v>2017-03-18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3" t="str">
        <f>IF(M6292=People!$B$5,People!$A$5,IF(M6292=People!$B$2,People!$A$2,IF(M6292=People!$B$3,People!$A$3,IF(M6292=People!$B$4,People!$A$4,))))</f>
        <v>Anna Andreadi</v>
      </c>
      <c r="W6292" s="3" t="str">
        <f>IFERROR(VLOOKUP(B6292,Returns!$A$2:$C$801,2,1), "No")</f>
        <v>Yes</v>
      </c>
    </row>
    <row r="6293" spans="1:23" x14ac:dyDescent="0.2">
      <c r="A6293" s="1">
        <v>6292</v>
      </c>
      <c r="B6293" t="s">
        <v>9172</v>
      </c>
      <c r="C6293" s="2" t="d">
        <v>2019-12-02</v>
      </c>
      <c r="D6293" s="2" t="d">
        <v>2019-12-05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3" t="str">
        <f>IF(M6293=People!$B$5,People!$A$5,IF(M6293=People!$B$2,People!$A$2,IF(M6293=People!$B$3,People!$A$3,IF(M6293=People!$B$4,People!$A$4,))))</f>
        <v>Cassandra Brandow</v>
      </c>
      <c r="W6293" s="3" t="str">
        <f>IFERROR(VLOOKUP(B6293,Returns!$A$2:$C$801,2,1), "No")</f>
        <v>Yes</v>
      </c>
    </row>
    <row r="6294" spans="1:23" x14ac:dyDescent="0.2">
      <c r="A6294" s="1">
        <v>6293</v>
      </c>
      <c r="B6294" t="s">
        <v>9173</v>
      </c>
      <c r="C6294" s="2" t="d">
        <v>2017-04-22</v>
      </c>
      <c r="D6294" s="2" t="d">
        <v>2017-04-26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3" t="str">
        <f>IF(M6294=People!$B$5,People!$A$5,IF(M6294=People!$B$2,People!$A$2,IF(M6294=People!$B$3,People!$A$3,IF(M6294=People!$B$4,People!$A$4,))))</f>
        <v>Anna Andreadi</v>
      </c>
      <c r="W6294" s="3" t="str">
        <f>IFERROR(VLOOKUP(B6294,Returns!$A$2:$C$801,2,1), "No")</f>
        <v>Yes</v>
      </c>
    </row>
    <row r="6295" spans="1:23" x14ac:dyDescent="0.2">
      <c r="A6295" s="1">
        <v>6294</v>
      </c>
      <c r="B6295" t="s">
        <v>9173</v>
      </c>
      <c r="C6295" s="2" t="d">
        <v>2017-04-22</v>
      </c>
      <c r="D6295" s="2" t="d">
        <v>2017-04-26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3" t="str">
        <f>IF(M6295=People!$B$5,People!$A$5,IF(M6295=People!$B$2,People!$A$2,IF(M6295=People!$B$3,People!$A$3,IF(M6295=People!$B$4,People!$A$4,))))</f>
        <v>Anna Andreadi</v>
      </c>
      <c r="W6295" s="3" t="str">
        <f>IFERROR(VLOOKUP(B6295,Returns!$A$2:$C$801,2,1), "No")</f>
        <v>Yes</v>
      </c>
    </row>
    <row r="6296" spans="1:23" x14ac:dyDescent="0.2">
      <c r="A6296" s="1">
        <v>6295</v>
      </c>
      <c r="B6296" t="s">
        <v>9174</v>
      </c>
      <c r="C6296" s="2" t="d">
        <v>2016-09-16</v>
      </c>
      <c r="D6296" s="2" t="d">
        <v>2016-09-19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3" t="str">
        <f>IF(M6296=People!$B$5,People!$A$5,IF(M6296=People!$B$2,People!$A$2,IF(M6296=People!$B$3,People!$A$3,IF(M6296=People!$B$4,People!$A$4,))))</f>
        <v>Chuck Magee</v>
      </c>
      <c r="W6296" s="3" t="str">
        <f>IFERROR(VLOOKUP(B6296,Returns!$A$2:$C$801,2,1), "No")</f>
        <v>Yes</v>
      </c>
    </row>
    <row r="6297" spans="1:23" x14ac:dyDescent="0.2">
      <c r="A6297" s="1">
        <v>6296</v>
      </c>
      <c r="B6297" t="s">
        <v>9175</v>
      </c>
      <c r="C6297" s="2" t="d">
        <v>2016-12-28</v>
      </c>
      <c r="D6297" s="2" t="d">
        <v>2017-01-01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3" t="str">
        <f>IF(M6297=People!$B$5,People!$A$5,IF(M6297=People!$B$2,People!$A$2,IF(M6297=People!$B$3,People!$A$3,IF(M6297=People!$B$4,People!$A$4,))))</f>
        <v>Chuck Magee</v>
      </c>
      <c r="W6297" s="3" t="str">
        <f>IFERROR(VLOOKUP(B6297,Returns!$A$2:$C$801,2,1), "No")</f>
        <v>Yes</v>
      </c>
    </row>
    <row r="6298" spans="1:23" x14ac:dyDescent="0.2">
      <c r="A6298" s="1">
        <v>6297</v>
      </c>
      <c r="B6298" t="s">
        <v>9175</v>
      </c>
      <c r="C6298" s="2" t="d">
        <v>2016-12-28</v>
      </c>
      <c r="D6298" s="2" t="d">
        <v>2017-01-01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3" t="str">
        <f>IF(M6298=People!$B$5,People!$A$5,IF(M6298=People!$B$2,People!$A$2,IF(M6298=People!$B$3,People!$A$3,IF(M6298=People!$B$4,People!$A$4,))))</f>
        <v>Chuck Magee</v>
      </c>
      <c r="W6298" s="3" t="str">
        <f>IFERROR(VLOOKUP(B6298,Returns!$A$2:$C$801,2,1), "No")</f>
        <v>Yes</v>
      </c>
    </row>
    <row r="6299" spans="1:23" x14ac:dyDescent="0.2">
      <c r="A6299" s="1">
        <v>6298</v>
      </c>
      <c r="B6299" t="s">
        <v>9175</v>
      </c>
      <c r="C6299" s="2" t="d">
        <v>2016-12-28</v>
      </c>
      <c r="D6299" s="2" t="d">
        <v>2017-01-01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3" t="str">
        <f>IF(M6299=People!$B$5,People!$A$5,IF(M6299=People!$B$2,People!$A$2,IF(M6299=People!$B$3,People!$A$3,IF(M6299=People!$B$4,People!$A$4,))))</f>
        <v>Chuck Magee</v>
      </c>
      <c r="W6299" s="3" t="str">
        <f>IFERROR(VLOOKUP(B6299,Returns!$A$2:$C$801,2,1), "No")</f>
        <v>Yes</v>
      </c>
    </row>
    <row r="6300" spans="1:23" x14ac:dyDescent="0.2">
      <c r="A6300" s="1">
        <v>6299</v>
      </c>
      <c r="B6300" t="s">
        <v>9176</v>
      </c>
      <c r="C6300" s="2" t="d">
        <v>2016-10-21</v>
      </c>
      <c r="D6300" s="2" t="d">
        <v>2016-10-26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3" t="str">
        <f>IF(M6300=People!$B$5,People!$A$5,IF(M6300=People!$B$2,People!$A$2,IF(M6300=People!$B$3,People!$A$3,IF(M6300=People!$B$4,People!$A$4,))))</f>
        <v>Anna Andreadi</v>
      </c>
      <c r="W6300" s="3" t="str">
        <f>IFERROR(VLOOKUP(B6300,Returns!$A$2:$C$801,2,1), "No")</f>
        <v>Yes</v>
      </c>
    </row>
    <row r="6301" spans="1:23" x14ac:dyDescent="0.2">
      <c r="A6301" s="1">
        <v>6300</v>
      </c>
      <c r="B6301" t="s">
        <v>9177</v>
      </c>
      <c r="C6301" s="2" t="d">
        <v>2019-11-30</v>
      </c>
      <c r="D6301" s="2" t="d">
        <v>2019-12-03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3" t="str">
        <f>IF(M6301=People!$B$5,People!$A$5,IF(M6301=People!$B$2,People!$A$2,IF(M6301=People!$B$3,People!$A$3,IF(M6301=People!$B$4,People!$A$4,))))</f>
        <v>Anna Andreadi</v>
      </c>
      <c r="W6301" s="3" t="str">
        <f>IFERROR(VLOOKUP(B6301,Returns!$A$2:$C$801,2,1), "No")</f>
        <v>Yes</v>
      </c>
    </row>
    <row r="6302" spans="1:23" x14ac:dyDescent="0.2">
      <c r="A6302" s="1">
        <v>6301</v>
      </c>
      <c r="B6302" t="s">
        <v>9178</v>
      </c>
      <c r="C6302" s="2" t="d">
        <v>2016-06-06</v>
      </c>
      <c r="D6302" s="2" t="d">
        <v>2016-06-12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3" t="str">
        <f>IF(M6302=People!$B$5,People!$A$5,IF(M6302=People!$B$2,People!$A$2,IF(M6302=People!$B$3,People!$A$3,IF(M6302=People!$B$4,People!$A$4,))))</f>
        <v>Kelly Williams</v>
      </c>
      <c r="W6302" s="3" t="str">
        <f>IFERROR(VLOOKUP(B6302,Returns!$A$2:$C$801,2,1), "No")</f>
        <v>Yes</v>
      </c>
    </row>
    <row r="6303" spans="1:23" x14ac:dyDescent="0.2">
      <c r="A6303" s="1">
        <v>6302</v>
      </c>
      <c r="B6303" t="s">
        <v>9178</v>
      </c>
      <c r="C6303" s="2" t="d">
        <v>2016-06-06</v>
      </c>
      <c r="D6303" s="2" t="d">
        <v>2016-06-12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3" t="str">
        <f>IF(M6303=People!$B$5,People!$A$5,IF(M6303=People!$B$2,People!$A$2,IF(M6303=People!$B$3,People!$A$3,IF(M6303=People!$B$4,People!$A$4,))))</f>
        <v>Kelly Williams</v>
      </c>
      <c r="W6303" s="3" t="str">
        <f>IFERROR(VLOOKUP(B6303,Returns!$A$2:$C$801,2,1), "No")</f>
        <v>Yes</v>
      </c>
    </row>
    <row r="6304" spans="1:23" x14ac:dyDescent="0.2">
      <c r="A6304" s="1">
        <v>6303</v>
      </c>
      <c r="B6304" t="s">
        <v>9179</v>
      </c>
      <c r="C6304" s="2" t="d">
        <v>2019-11-23</v>
      </c>
      <c r="D6304" s="2" t="d">
        <v>2019-11-27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3" t="str">
        <f>IF(M6304=People!$B$5,People!$A$5,IF(M6304=People!$B$2,People!$A$2,IF(M6304=People!$B$3,People!$A$3,IF(M6304=People!$B$4,People!$A$4,))))</f>
        <v>Kelly Williams</v>
      </c>
      <c r="W6304" s="3" t="str">
        <f>IFERROR(VLOOKUP(B6304,Returns!$A$2:$C$801,2,1), "No")</f>
        <v>Yes</v>
      </c>
    </row>
    <row r="6305" spans="1:23" x14ac:dyDescent="0.2">
      <c r="A6305" s="1">
        <v>6304</v>
      </c>
      <c r="B6305" t="s">
        <v>9180</v>
      </c>
      <c r="C6305" s="2" t="d">
        <v>2019-06-18</v>
      </c>
      <c r="D6305" s="2" t="d">
        <v>2019-06-20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3" t="str">
        <f>IF(M6305=People!$B$5,People!$A$5,IF(M6305=People!$B$2,People!$A$2,IF(M6305=People!$B$3,People!$A$3,IF(M6305=People!$B$4,People!$A$4,))))</f>
        <v>Kelly Williams</v>
      </c>
      <c r="W6305" s="3" t="str">
        <f>IFERROR(VLOOKUP(B6305,Returns!$A$2:$C$801,2,1), "No")</f>
        <v>Yes</v>
      </c>
    </row>
    <row r="6306" spans="1:23" x14ac:dyDescent="0.2">
      <c r="A6306" s="1">
        <v>6305</v>
      </c>
      <c r="B6306" t="s">
        <v>9181</v>
      </c>
      <c r="C6306" s="2" t="d">
        <v>2019-05-05</v>
      </c>
      <c r="D6306" s="2" t="d">
        <v>2019-05-05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3" t="str">
        <f>IF(M6306=People!$B$5,People!$A$5,IF(M6306=People!$B$2,People!$A$2,IF(M6306=People!$B$3,People!$A$3,IF(M6306=People!$B$4,People!$A$4,))))</f>
        <v>Chuck Magee</v>
      </c>
      <c r="W6306" s="3" t="str">
        <f>IFERROR(VLOOKUP(B6306,Returns!$A$2:$C$801,2,1), "No")</f>
        <v>Yes</v>
      </c>
    </row>
    <row r="6307" spans="1:23" x14ac:dyDescent="0.2">
      <c r="A6307" s="1">
        <v>6306</v>
      </c>
      <c r="B6307" t="s">
        <v>9182</v>
      </c>
      <c r="C6307" s="2" t="d">
        <v>2018-11-04</v>
      </c>
      <c r="D6307" s="2" t="d">
        <v>2018-11-06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3" t="str">
        <f>IF(M6307=People!$B$5,People!$A$5,IF(M6307=People!$B$2,People!$A$2,IF(M6307=People!$B$3,People!$A$3,IF(M6307=People!$B$4,People!$A$4,))))</f>
        <v>Anna Andreadi</v>
      </c>
      <c r="W6307" s="3" t="str">
        <f>IFERROR(VLOOKUP(B6307,Returns!$A$2:$C$801,2,1), "No")</f>
        <v>Yes</v>
      </c>
    </row>
    <row r="6308" spans="1:23" x14ac:dyDescent="0.2">
      <c r="A6308" s="1">
        <v>6307</v>
      </c>
      <c r="B6308" t="s">
        <v>9182</v>
      </c>
      <c r="C6308" s="2" t="d">
        <v>2018-11-04</v>
      </c>
      <c r="D6308" s="2" t="d">
        <v>2018-11-06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3" t="str">
        <f>IF(M6308=People!$B$5,People!$A$5,IF(M6308=People!$B$2,People!$A$2,IF(M6308=People!$B$3,People!$A$3,IF(M6308=People!$B$4,People!$A$4,))))</f>
        <v>Anna Andreadi</v>
      </c>
      <c r="W6308" s="3" t="str">
        <f>IFERROR(VLOOKUP(B6308,Returns!$A$2:$C$801,2,1), "No")</f>
        <v>Yes</v>
      </c>
    </row>
    <row r="6309" spans="1:23" x14ac:dyDescent="0.2">
      <c r="A6309" s="1">
        <v>6308</v>
      </c>
      <c r="B6309" t="s">
        <v>9182</v>
      </c>
      <c r="C6309" s="2" t="d">
        <v>2018-11-04</v>
      </c>
      <c r="D6309" s="2" t="d">
        <v>2018-11-06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3" t="str">
        <f>IF(M6309=People!$B$5,People!$A$5,IF(M6309=People!$B$2,People!$A$2,IF(M6309=People!$B$3,People!$A$3,IF(M6309=People!$B$4,People!$A$4,))))</f>
        <v>Anna Andreadi</v>
      </c>
      <c r="W6309" s="3" t="str">
        <f>IFERROR(VLOOKUP(B6309,Returns!$A$2:$C$801,2,1), "No")</f>
        <v>Yes</v>
      </c>
    </row>
    <row r="6310" spans="1:23" x14ac:dyDescent="0.2">
      <c r="A6310" s="1">
        <v>6309</v>
      </c>
      <c r="B6310" t="s">
        <v>9182</v>
      </c>
      <c r="C6310" s="2" t="d">
        <v>2018-11-04</v>
      </c>
      <c r="D6310" s="2" t="d">
        <v>2018-11-06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3" t="str">
        <f>IF(M6310=People!$B$5,People!$A$5,IF(M6310=People!$B$2,People!$A$2,IF(M6310=People!$B$3,People!$A$3,IF(M6310=People!$B$4,People!$A$4,))))</f>
        <v>Anna Andreadi</v>
      </c>
      <c r="W6310" s="3" t="str">
        <f>IFERROR(VLOOKUP(B6310,Returns!$A$2:$C$801,2,1), "No")</f>
        <v>Yes</v>
      </c>
    </row>
    <row r="6311" spans="1:23" x14ac:dyDescent="0.2">
      <c r="A6311" s="1">
        <v>6310</v>
      </c>
      <c r="B6311" t="s">
        <v>9182</v>
      </c>
      <c r="C6311" s="2" t="d">
        <v>2018-11-04</v>
      </c>
      <c r="D6311" s="2" t="d">
        <v>2018-11-06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3" t="str">
        <f>IF(M6311=People!$B$5,People!$A$5,IF(M6311=People!$B$2,People!$A$2,IF(M6311=People!$B$3,People!$A$3,IF(M6311=People!$B$4,People!$A$4,))))</f>
        <v>Anna Andreadi</v>
      </c>
      <c r="W6311" s="3" t="str">
        <f>IFERROR(VLOOKUP(B6311,Returns!$A$2:$C$801,2,1), "No")</f>
        <v>Yes</v>
      </c>
    </row>
    <row r="6312" spans="1:23" x14ac:dyDescent="0.2">
      <c r="A6312" s="1">
        <v>6311</v>
      </c>
      <c r="B6312" t="s">
        <v>9182</v>
      </c>
      <c r="C6312" s="2" t="d">
        <v>2018-11-04</v>
      </c>
      <c r="D6312" s="2" t="d">
        <v>2018-11-06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3" t="str">
        <f>IF(M6312=People!$B$5,People!$A$5,IF(M6312=People!$B$2,People!$A$2,IF(M6312=People!$B$3,People!$A$3,IF(M6312=People!$B$4,People!$A$4,))))</f>
        <v>Anna Andreadi</v>
      </c>
      <c r="W6312" s="3" t="str">
        <f>IFERROR(VLOOKUP(B6312,Returns!$A$2:$C$801,2,1), "No")</f>
        <v>Yes</v>
      </c>
    </row>
    <row r="6313" spans="1:23" x14ac:dyDescent="0.2">
      <c r="A6313" s="1">
        <v>6312</v>
      </c>
      <c r="B6313" t="s">
        <v>9183</v>
      </c>
      <c r="C6313" s="2" t="d">
        <v>2016-09-11</v>
      </c>
      <c r="D6313" s="2" t="d">
        <v>2016-09-16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3" t="str">
        <f>IF(M6313=People!$B$5,People!$A$5,IF(M6313=People!$B$2,People!$A$2,IF(M6313=People!$B$3,People!$A$3,IF(M6313=People!$B$4,People!$A$4,))))</f>
        <v>Anna Andreadi</v>
      </c>
      <c r="W6313" s="3" t="str">
        <f>IFERROR(VLOOKUP(B6313,Returns!$A$2:$C$801,2,1), "No")</f>
        <v>Yes</v>
      </c>
    </row>
    <row r="6314" spans="1:23" x14ac:dyDescent="0.2">
      <c r="A6314" s="1">
        <v>6313</v>
      </c>
      <c r="B6314" t="s">
        <v>9184</v>
      </c>
      <c r="C6314" s="2" t="d">
        <v>2019-02-16</v>
      </c>
      <c r="D6314" s="2" t="d">
        <v>2019-02-21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3" t="str">
        <f>IF(M6314=People!$B$5,People!$A$5,IF(M6314=People!$B$2,People!$A$2,IF(M6314=People!$B$3,People!$A$3,IF(M6314=People!$B$4,People!$A$4,))))</f>
        <v>Chuck Magee</v>
      </c>
      <c r="W6314" s="3" t="str">
        <f>IFERROR(VLOOKUP(B6314,Returns!$A$2:$C$801,2,1), "No")</f>
        <v>Yes</v>
      </c>
    </row>
    <row r="6315" spans="1:23" x14ac:dyDescent="0.2">
      <c r="A6315" s="1">
        <v>6314</v>
      </c>
      <c r="B6315" t="s">
        <v>9184</v>
      </c>
      <c r="C6315" s="2" t="d">
        <v>2019-02-16</v>
      </c>
      <c r="D6315" s="2" t="d">
        <v>2019-02-21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3" t="str">
        <f>IF(M6315=People!$B$5,People!$A$5,IF(M6315=People!$B$2,People!$A$2,IF(M6315=People!$B$3,People!$A$3,IF(M6315=People!$B$4,People!$A$4,))))</f>
        <v>Chuck Magee</v>
      </c>
      <c r="W6315" s="3" t="str">
        <f>IFERROR(VLOOKUP(B6315,Returns!$A$2:$C$801,2,1), "No")</f>
        <v>Yes</v>
      </c>
    </row>
    <row r="6316" spans="1:23" x14ac:dyDescent="0.2">
      <c r="A6316" s="1">
        <v>6315</v>
      </c>
      <c r="B6316" t="s">
        <v>5933</v>
      </c>
      <c r="C6316" s="2" t="d">
        <v>2016-11-24</v>
      </c>
      <c r="D6316" s="2" t="d">
        <v>2016-11-29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3" t="str">
        <f>IF(M6316=People!$B$5,People!$A$5,IF(M6316=People!$B$2,People!$A$2,IF(M6316=People!$B$3,People!$A$3,IF(M6316=People!$B$4,People!$A$4,))))</f>
        <v>Kelly Williams</v>
      </c>
      <c r="W6316" s="3" t="str">
        <f>IFERROR(VLOOKUP(B6316,Returns!$A$2:$C$801,2,1), "No")</f>
        <v>Yes</v>
      </c>
    </row>
    <row r="6317" spans="1:23" x14ac:dyDescent="0.2">
      <c r="A6317" s="1">
        <v>6316</v>
      </c>
      <c r="B6317" t="s">
        <v>5933</v>
      </c>
      <c r="C6317" s="2" t="d">
        <v>2016-11-24</v>
      </c>
      <c r="D6317" s="2" t="d">
        <v>2016-11-29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3" t="str">
        <f>IF(M6317=People!$B$5,People!$A$5,IF(M6317=People!$B$2,People!$A$2,IF(M6317=People!$B$3,People!$A$3,IF(M6317=People!$B$4,People!$A$4,))))</f>
        <v>Kelly Williams</v>
      </c>
      <c r="W6317" s="3" t="str">
        <f>IFERROR(VLOOKUP(B6317,Returns!$A$2:$C$801,2,1), "No")</f>
        <v>Yes</v>
      </c>
    </row>
    <row r="6318" spans="1:23" x14ac:dyDescent="0.2">
      <c r="A6318" s="1">
        <v>6317</v>
      </c>
      <c r="B6318" t="s">
        <v>5933</v>
      </c>
      <c r="C6318" s="2" t="d">
        <v>2016-11-24</v>
      </c>
      <c r="D6318" s="2" t="d">
        <v>2016-11-29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3" t="str">
        <f>IF(M6318=People!$B$5,People!$A$5,IF(M6318=People!$B$2,People!$A$2,IF(M6318=People!$B$3,People!$A$3,IF(M6318=People!$B$4,People!$A$4,))))</f>
        <v>Kelly Williams</v>
      </c>
      <c r="W6318" s="3" t="str">
        <f>IFERROR(VLOOKUP(B6318,Returns!$A$2:$C$801,2,1), "No")</f>
        <v>Yes</v>
      </c>
    </row>
    <row r="6319" spans="1:23" x14ac:dyDescent="0.2">
      <c r="A6319" s="1">
        <v>6318</v>
      </c>
      <c r="B6319" t="s">
        <v>5933</v>
      </c>
      <c r="C6319" s="2" t="d">
        <v>2016-11-24</v>
      </c>
      <c r="D6319" s="2" t="d">
        <v>2016-11-29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3" t="str">
        <f>IF(M6319=People!$B$5,People!$A$5,IF(M6319=People!$B$2,People!$A$2,IF(M6319=People!$B$3,People!$A$3,IF(M6319=People!$B$4,People!$A$4,))))</f>
        <v>Kelly Williams</v>
      </c>
      <c r="W6319" s="3" t="str">
        <f>IFERROR(VLOOKUP(B6319,Returns!$A$2:$C$801,2,1), "No")</f>
        <v>Yes</v>
      </c>
    </row>
    <row r="6320" spans="1:23" x14ac:dyDescent="0.2">
      <c r="A6320" s="1">
        <v>6319</v>
      </c>
      <c r="B6320" t="s">
        <v>6171</v>
      </c>
      <c r="C6320" s="2" t="d">
        <v>2019-11-25</v>
      </c>
      <c r="D6320" s="2" t="d">
        <v>2019-11-29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3" t="str">
        <f>IF(M6320=People!$B$5,People!$A$5,IF(M6320=People!$B$2,People!$A$2,IF(M6320=People!$B$3,People!$A$3,IF(M6320=People!$B$4,People!$A$4,))))</f>
        <v>Anna Andreadi</v>
      </c>
      <c r="W6320" s="3" t="str">
        <f>IFERROR(VLOOKUP(B6320,Returns!$A$2:$C$801,2,1), "No")</f>
        <v>Yes</v>
      </c>
    </row>
    <row r="6321" spans="1:23" x14ac:dyDescent="0.2">
      <c r="A6321" s="1">
        <v>6320</v>
      </c>
      <c r="B6321" t="s">
        <v>6171</v>
      </c>
      <c r="C6321" s="2" t="d">
        <v>2019-11-25</v>
      </c>
      <c r="D6321" s="2" t="d">
        <v>2019-11-29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3" t="str">
        <f>IF(M6321=People!$B$5,People!$A$5,IF(M6321=People!$B$2,People!$A$2,IF(M6321=People!$B$3,People!$A$3,IF(M6321=People!$B$4,People!$A$4,))))</f>
        <v>Anna Andreadi</v>
      </c>
      <c r="W6321" s="3" t="str">
        <f>IFERROR(VLOOKUP(B6321,Returns!$A$2:$C$801,2,1), "No")</f>
        <v>Yes</v>
      </c>
    </row>
    <row r="6322" spans="1:23" x14ac:dyDescent="0.2">
      <c r="A6322" s="1">
        <v>6321</v>
      </c>
      <c r="B6322" t="s">
        <v>9185</v>
      </c>
      <c r="C6322" s="2" t="d">
        <v>2019-09-28</v>
      </c>
      <c r="D6322" s="2" t="d">
        <v>2019-10-02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3" t="str">
        <f>IF(M6322=People!$B$5,People!$A$5,IF(M6322=People!$B$2,People!$A$2,IF(M6322=People!$B$3,People!$A$3,IF(M6322=People!$B$4,People!$A$4,))))</f>
        <v>Cassandra Brandow</v>
      </c>
      <c r="W6322" s="3" t="str">
        <f>IFERROR(VLOOKUP(B6322,Returns!$A$2:$C$801,2,1), "No")</f>
        <v>Yes</v>
      </c>
    </row>
    <row r="6323" spans="1:23" x14ac:dyDescent="0.2">
      <c r="A6323" s="1">
        <v>6322</v>
      </c>
      <c r="B6323" t="s">
        <v>9186</v>
      </c>
      <c r="C6323" s="2" t="d">
        <v>2016-10-13</v>
      </c>
      <c r="D6323" s="2" t="d">
        <v>2016-10-17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3" t="str">
        <f>IF(M6323=People!$B$5,People!$A$5,IF(M6323=People!$B$2,People!$A$2,IF(M6323=People!$B$3,People!$A$3,IF(M6323=People!$B$4,People!$A$4,))))</f>
        <v>Chuck Magee</v>
      </c>
      <c r="W6323" s="3" t="str">
        <f>IFERROR(VLOOKUP(B6323,Returns!$A$2:$C$801,2,1), "No")</f>
        <v>Yes</v>
      </c>
    </row>
    <row r="6324" spans="1:23" x14ac:dyDescent="0.2">
      <c r="A6324" s="1">
        <v>6323</v>
      </c>
      <c r="B6324" t="s">
        <v>9187</v>
      </c>
      <c r="C6324" s="2" t="d">
        <v>2016-06-03</v>
      </c>
      <c r="D6324" s="2" t="d">
        <v>2016-06-07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3" t="str">
        <f>IF(M6324=People!$B$5,People!$A$5,IF(M6324=People!$B$2,People!$A$2,IF(M6324=People!$B$3,People!$A$3,IF(M6324=People!$B$4,People!$A$4,))))</f>
        <v>Kelly Williams</v>
      </c>
      <c r="W6324" s="3" t="str">
        <f>IFERROR(VLOOKUP(B6324,Returns!$A$2:$C$801,2,1), "No")</f>
        <v>Yes</v>
      </c>
    </row>
    <row r="6325" spans="1:23" x14ac:dyDescent="0.2">
      <c r="A6325" s="1">
        <v>6324</v>
      </c>
      <c r="B6325" t="s">
        <v>9188</v>
      </c>
      <c r="C6325" s="2" t="d">
        <v>2016-06-17</v>
      </c>
      <c r="D6325" s="2" t="d">
        <v>2016-06-23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3" t="str">
        <f>IF(M6325=People!$B$5,People!$A$5,IF(M6325=People!$B$2,People!$A$2,IF(M6325=People!$B$3,People!$A$3,IF(M6325=People!$B$4,People!$A$4,))))</f>
        <v>Chuck Magee</v>
      </c>
      <c r="W6325" s="3" t="str">
        <f>IFERROR(VLOOKUP(B6325,Returns!$A$2:$C$801,2,1), "No")</f>
        <v>Yes</v>
      </c>
    </row>
    <row r="6326" spans="1:23" x14ac:dyDescent="0.2">
      <c r="A6326" s="1">
        <v>6325</v>
      </c>
      <c r="B6326" t="s">
        <v>9189</v>
      </c>
      <c r="C6326" s="2" t="d">
        <v>2017-10-29</v>
      </c>
      <c r="D6326" s="2" t="d">
        <v>2017-11-02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3" t="str">
        <f>IF(M6326=People!$B$5,People!$A$5,IF(M6326=People!$B$2,People!$A$2,IF(M6326=People!$B$3,People!$A$3,IF(M6326=People!$B$4,People!$A$4,))))</f>
        <v>Anna Andreadi</v>
      </c>
      <c r="W6326" s="3" t="str">
        <f>IFERROR(VLOOKUP(B6326,Returns!$A$2:$C$801,2,1), "No")</f>
        <v>Yes</v>
      </c>
    </row>
    <row r="6327" spans="1:23" x14ac:dyDescent="0.2">
      <c r="A6327" s="1">
        <v>6326</v>
      </c>
      <c r="B6327" t="s">
        <v>9189</v>
      </c>
      <c r="C6327" s="2" t="d">
        <v>2017-10-29</v>
      </c>
      <c r="D6327" s="2" t="d">
        <v>2017-11-02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3" t="str">
        <f>IF(M6327=People!$B$5,People!$A$5,IF(M6327=People!$B$2,People!$A$2,IF(M6327=People!$B$3,People!$A$3,IF(M6327=People!$B$4,People!$A$4,))))</f>
        <v>Anna Andreadi</v>
      </c>
      <c r="W6327" s="3" t="str">
        <f>IFERROR(VLOOKUP(B6327,Returns!$A$2:$C$801,2,1), "No")</f>
        <v>Yes</v>
      </c>
    </row>
    <row r="6328" spans="1:23" x14ac:dyDescent="0.2">
      <c r="A6328" s="1">
        <v>6327</v>
      </c>
      <c r="B6328" t="s">
        <v>9190</v>
      </c>
      <c r="C6328" s="2" t="d">
        <v>2016-01-20</v>
      </c>
      <c r="D6328" s="2" t="d">
        <v>2016-01-26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3" t="str">
        <f>IF(M6328=People!$B$5,People!$A$5,IF(M6328=People!$B$2,People!$A$2,IF(M6328=People!$B$3,People!$A$3,IF(M6328=People!$B$4,People!$A$4,))))</f>
        <v>Kelly Williams</v>
      </c>
      <c r="W6328" s="3" t="str">
        <f>IFERROR(VLOOKUP(B6328,Returns!$A$2:$C$801,2,1), "No")</f>
        <v>Yes</v>
      </c>
    </row>
    <row r="6329" spans="1:23" x14ac:dyDescent="0.2">
      <c r="A6329" s="1">
        <v>6328</v>
      </c>
      <c r="B6329" t="s">
        <v>9190</v>
      </c>
      <c r="C6329" s="2" t="d">
        <v>2016-01-20</v>
      </c>
      <c r="D6329" s="2" t="d">
        <v>2016-01-26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3" t="str">
        <f>IF(M6329=People!$B$5,People!$A$5,IF(M6329=People!$B$2,People!$A$2,IF(M6329=People!$B$3,People!$A$3,IF(M6329=People!$B$4,People!$A$4,))))</f>
        <v>Kelly Williams</v>
      </c>
      <c r="W6329" s="3" t="str">
        <f>IFERROR(VLOOKUP(B6329,Returns!$A$2:$C$801,2,1), "No")</f>
        <v>Yes</v>
      </c>
    </row>
    <row r="6330" spans="1:23" x14ac:dyDescent="0.2">
      <c r="A6330" s="1">
        <v>6329</v>
      </c>
      <c r="B6330" t="s">
        <v>9190</v>
      </c>
      <c r="C6330" s="2" t="d">
        <v>2016-01-20</v>
      </c>
      <c r="D6330" s="2" t="d">
        <v>2016-01-26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3" t="str">
        <f>IF(M6330=People!$B$5,People!$A$5,IF(M6330=People!$B$2,People!$A$2,IF(M6330=People!$B$3,People!$A$3,IF(M6330=People!$B$4,People!$A$4,))))</f>
        <v>Kelly Williams</v>
      </c>
      <c r="W6330" s="3" t="str">
        <f>IFERROR(VLOOKUP(B6330,Returns!$A$2:$C$801,2,1), "No")</f>
        <v>Yes</v>
      </c>
    </row>
    <row r="6331" spans="1:23" x14ac:dyDescent="0.2">
      <c r="A6331" s="1">
        <v>6330</v>
      </c>
      <c r="B6331" t="s">
        <v>9190</v>
      </c>
      <c r="C6331" s="2" t="d">
        <v>2016-01-20</v>
      </c>
      <c r="D6331" s="2" t="d">
        <v>2016-01-26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3" t="str">
        <f>IF(M6331=People!$B$5,People!$A$5,IF(M6331=People!$B$2,People!$A$2,IF(M6331=People!$B$3,People!$A$3,IF(M6331=People!$B$4,People!$A$4,))))</f>
        <v>Kelly Williams</v>
      </c>
      <c r="W6331" s="3" t="str">
        <f>IFERROR(VLOOKUP(B6331,Returns!$A$2:$C$801,2,1), "No")</f>
        <v>Yes</v>
      </c>
    </row>
    <row r="6332" spans="1:23" x14ac:dyDescent="0.2">
      <c r="A6332" s="1">
        <v>6331</v>
      </c>
      <c r="B6332" t="s">
        <v>9190</v>
      </c>
      <c r="C6332" s="2" t="d">
        <v>2016-01-20</v>
      </c>
      <c r="D6332" s="2" t="d">
        <v>2016-01-26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3" t="str">
        <f>IF(M6332=People!$B$5,People!$A$5,IF(M6332=People!$B$2,People!$A$2,IF(M6332=People!$B$3,People!$A$3,IF(M6332=People!$B$4,People!$A$4,))))</f>
        <v>Kelly Williams</v>
      </c>
      <c r="W6332" s="3" t="str">
        <f>IFERROR(VLOOKUP(B6332,Returns!$A$2:$C$801,2,1), "No")</f>
        <v>Yes</v>
      </c>
    </row>
    <row r="6333" spans="1:23" x14ac:dyDescent="0.2">
      <c r="A6333" s="1">
        <v>6332</v>
      </c>
      <c r="B6333" t="s">
        <v>9190</v>
      </c>
      <c r="C6333" s="2" t="d">
        <v>2016-01-20</v>
      </c>
      <c r="D6333" s="2" t="d">
        <v>2016-01-26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3" t="str">
        <f>IF(M6333=People!$B$5,People!$A$5,IF(M6333=People!$B$2,People!$A$2,IF(M6333=People!$B$3,People!$A$3,IF(M6333=People!$B$4,People!$A$4,))))</f>
        <v>Kelly Williams</v>
      </c>
      <c r="W6333" s="3" t="str">
        <f>IFERROR(VLOOKUP(B6333,Returns!$A$2:$C$801,2,1), "No")</f>
        <v>Yes</v>
      </c>
    </row>
    <row r="6334" spans="1:23" x14ac:dyDescent="0.2">
      <c r="A6334" s="1">
        <v>6333</v>
      </c>
      <c r="B6334" t="s">
        <v>9190</v>
      </c>
      <c r="C6334" s="2" t="d">
        <v>2016-01-20</v>
      </c>
      <c r="D6334" s="2" t="d">
        <v>2016-01-26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3" t="str">
        <f>IF(M6334=People!$B$5,People!$A$5,IF(M6334=People!$B$2,People!$A$2,IF(M6334=People!$B$3,People!$A$3,IF(M6334=People!$B$4,People!$A$4,))))</f>
        <v>Kelly Williams</v>
      </c>
      <c r="W6334" s="3" t="str">
        <f>IFERROR(VLOOKUP(B6334,Returns!$A$2:$C$801,2,1), "No")</f>
        <v>Yes</v>
      </c>
    </row>
    <row r="6335" spans="1:23" x14ac:dyDescent="0.2">
      <c r="A6335" s="1">
        <v>6334</v>
      </c>
      <c r="B6335" t="s">
        <v>9190</v>
      </c>
      <c r="C6335" s="2" t="d">
        <v>2016-01-20</v>
      </c>
      <c r="D6335" s="2" t="d">
        <v>2016-01-26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3" t="str">
        <f>IF(M6335=People!$B$5,People!$A$5,IF(M6335=People!$B$2,People!$A$2,IF(M6335=People!$B$3,People!$A$3,IF(M6335=People!$B$4,People!$A$4,))))</f>
        <v>Kelly Williams</v>
      </c>
      <c r="W6335" s="3" t="str">
        <f>IFERROR(VLOOKUP(B6335,Returns!$A$2:$C$801,2,1), "No")</f>
        <v>Yes</v>
      </c>
    </row>
    <row r="6336" spans="1:23" x14ac:dyDescent="0.2">
      <c r="A6336" s="1">
        <v>6335</v>
      </c>
      <c r="B6336" t="s">
        <v>9191</v>
      </c>
      <c r="C6336" s="2" t="d">
        <v>2016-07-11</v>
      </c>
      <c r="D6336" s="2" t="d">
        <v>2016-07-15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3" t="str">
        <f>IF(M6336=People!$B$5,People!$A$5,IF(M6336=People!$B$2,People!$A$2,IF(M6336=People!$B$3,People!$A$3,IF(M6336=People!$B$4,People!$A$4,))))</f>
        <v>Chuck Magee</v>
      </c>
      <c r="W6336" s="3" t="str">
        <f>IFERROR(VLOOKUP(B6336,Returns!$A$2:$C$801,2,1), "No")</f>
        <v>Yes</v>
      </c>
    </row>
    <row r="6337" spans="1:23" x14ac:dyDescent="0.2">
      <c r="A6337" s="1">
        <v>6336</v>
      </c>
      <c r="B6337" t="s">
        <v>9191</v>
      </c>
      <c r="C6337" s="2" t="d">
        <v>2016-07-11</v>
      </c>
      <c r="D6337" s="2" t="d">
        <v>2016-07-15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3" t="str">
        <f>IF(M6337=People!$B$5,People!$A$5,IF(M6337=People!$B$2,People!$A$2,IF(M6337=People!$B$3,People!$A$3,IF(M6337=People!$B$4,People!$A$4,))))</f>
        <v>Chuck Magee</v>
      </c>
      <c r="W6337" s="3" t="str">
        <f>IFERROR(VLOOKUP(B6337,Returns!$A$2:$C$801,2,1), "No")</f>
        <v>Yes</v>
      </c>
    </row>
    <row r="6338" spans="1:23" x14ac:dyDescent="0.2">
      <c r="A6338" s="1">
        <v>6337</v>
      </c>
      <c r="B6338" t="s">
        <v>9192</v>
      </c>
      <c r="C6338" s="2" t="d">
        <v>2018-08-30</v>
      </c>
      <c r="D6338" s="2" t="d">
        <v>2018-09-06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3" t="str">
        <f>IF(M6338=People!$B$5,People!$A$5,IF(M6338=People!$B$2,People!$A$2,IF(M6338=People!$B$3,People!$A$3,IF(M6338=People!$B$4,People!$A$4,))))</f>
        <v>Anna Andreadi</v>
      </c>
      <c r="W6338" s="3" t="str">
        <f>IFERROR(VLOOKUP(B6338,Returns!$A$2:$C$801,2,1), "No")</f>
        <v>Yes</v>
      </c>
    </row>
    <row r="6339" spans="1:23" x14ac:dyDescent="0.2">
      <c r="A6339" s="1">
        <v>6338</v>
      </c>
      <c r="B6339" t="s">
        <v>9192</v>
      </c>
      <c r="C6339" s="2" t="d">
        <v>2018-08-30</v>
      </c>
      <c r="D6339" s="2" t="d">
        <v>2018-09-06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3" t="str">
        <f>IF(M6339=People!$B$5,People!$A$5,IF(M6339=People!$B$2,People!$A$2,IF(M6339=People!$B$3,People!$A$3,IF(M6339=People!$B$4,People!$A$4,))))</f>
        <v>Anna Andreadi</v>
      </c>
      <c r="W6339" s="3" t="str">
        <f>IFERROR(VLOOKUP(B6339,Returns!$A$2:$C$801,2,1), "No")</f>
        <v>Yes</v>
      </c>
    </row>
    <row r="6340" spans="1:23" x14ac:dyDescent="0.2">
      <c r="A6340" s="1">
        <v>6339</v>
      </c>
      <c r="B6340" t="s">
        <v>9193</v>
      </c>
      <c r="C6340" s="2" t="d">
        <v>2019-10-05</v>
      </c>
      <c r="D6340" s="2" t="d">
        <v>2019-10-09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3" t="str">
        <f>IF(M6340=People!$B$5,People!$A$5,IF(M6340=People!$B$2,People!$A$2,IF(M6340=People!$B$3,People!$A$3,IF(M6340=People!$B$4,People!$A$4,))))</f>
        <v>Chuck Magee</v>
      </c>
      <c r="W6340" s="3" t="str">
        <f>IFERROR(VLOOKUP(B6340,Returns!$A$2:$C$801,2,1), "No")</f>
        <v>Yes</v>
      </c>
    </row>
    <row r="6341" spans="1:23" x14ac:dyDescent="0.2">
      <c r="A6341" s="1">
        <v>6340</v>
      </c>
      <c r="B6341" t="s">
        <v>9193</v>
      </c>
      <c r="C6341" s="2" t="d">
        <v>2019-10-05</v>
      </c>
      <c r="D6341" s="2" t="d">
        <v>2019-10-09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3" t="str">
        <f>IF(M6341=People!$B$5,People!$A$5,IF(M6341=People!$B$2,People!$A$2,IF(M6341=People!$B$3,People!$A$3,IF(M6341=People!$B$4,People!$A$4,))))</f>
        <v>Chuck Magee</v>
      </c>
      <c r="W6341" s="3" t="str">
        <f>IFERROR(VLOOKUP(B6341,Returns!$A$2:$C$801,2,1), "No")</f>
        <v>Yes</v>
      </c>
    </row>
    <row r="6342" spans="1:23" x14ac:dyDescent="0.2">
      <c r="A6342" s="1">
        <v>6341</v>
      </c>
      <c r="B6342" t="s">
        <v>9193</v>
      </c>
      <c r="C6342" s="2" t="d">
        <v>2019-10-05</v>
      </c>
      <c r="D6342" s="2" t="d">
        <v>2019-10-09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3" t="str">
        <f>IF(M6342=People!$B$5,People!$A$5,IF(M6342=People!$B$2,People!$A$2,IF(M6342=People!$B$3,People!$A$3,IF(M6342=People!$B$4,People!$A$4,))))</f>
        <v>Chuck Magee</v>
      </c>
      <c r="W6342" s="3" t="str">
        <f>IFERROR(VLOOKUP(B6342,Returns!$A$2:$C$801,2,1), "No")</f>
        <v>Yes</v>
      </c>
    </row>
    <row r="6343" spans="1:23" x14ac:dyDescent="0.2">
      <c r="A6343" s="1">
        <v>6342</v>
      </c>
      <c r="B6343" t="s">
        <v>9194</v>
      </c>
      <c r="C6343" s="2" t="d">
        <v>2018-12-31</v>
      </c>
      <c r="D6343" s="2" t="d">
        <v>2019-01-02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3" t="str">
        <f>IF(M6343=People!$B$5,People!$A$5,IF(M6343=People!$B$2,People!$A$2,IF(M6343=People!$B$3,People!$A$3,IF(M6343=People!$B$4,People!$A$4,))))</f>
        <v>Chuck Magee</v>
      </c>
      <c r="W6343" s="3" t="str">
        <f>IFERROR(VLOOKUP(B6343,Returns!$A$2:$C$801,2,1), "No")</f>
        <v>Yes</v>
      </c>
    </row>
    <row r="6344" spans="1:23" x14ac:dyDescent="0.2">
      <c r="A6344" s="1">
        <v>6343</v>
      </c>
      <c r="B6344" t="s">
        <v>6011</v>
      </c>
      <c r="C6344" s="2" t="d">
        <v>2017-03-07</v>
      </c>
      <c r="D6344" s="2" t="d">
        <v>2017-03-10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3" t="str">
        <f>IF(M6344=People!$B$5,People!$A$5,IF(M6344=People!$B$2,People!$A$2,IF(M6344=People!$B$3,People!$A$3,IF(M6344=People!$B$4,People!$A$4,))))</f>
        <v>Chuck Magee</v>
      </c>
      <c r="W6344" s="3" t="str">
        <f>IFERROR(VLOOKUP(B6344,Returns!$A$2:$C$801,2,1), "No")</f>
        <v>Yes</v>
      </c>
    </row>
    <row r="6345" spans="1:23" x14ac:dyDescent="0.2">
      <c r="A6345" s="1">
        <v>6344</v>
      </c>
      <c r="B6345" t="s">
        <v>6011</v>
      </c>
      <c r="C6345" s="2" t="d">
        <v>2017-03-07</v>
      </c>
      <c r="D6345" s="2" t="d">
        <v>2017-03-10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3" t="str">
        <f>IF(M6345=People!$B$5,People!$A$5,IF(M6345=People!$B$2,People!$A$2,IF(M6345=People!$B$3,People!$A$3,IF(M6345=People!$B$4,People!$A$4,))))</f>
        <v>Chuck Magee</v>
      </c>
      <c r="W6345" s="3" t="str">
        <f>IFERROR(VLOOKUP(B6345,Returns!$A$2:$C$801,2,1), "No")</f>
        <v>Yes</v>
      </c>
    </row>
    <row r="6346" spans="1:23" x14ac:dyDescent="0.2">
      <c r="A6346" s="1">
        <v>6345</v>
      </c>
      <c r="B6346" t="s">
        <v>6011</v>
      </c>
      <c r="C6346" s="2" t="d">
        <v>2017-03-07</v>
      </c>
      <c r="D6346" s="2" t="d">
        <v>2017-03-10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3" t="str">
        <f>IF(M6346=People!$B$5,People!$A$5,IF(M6346=People!$B$2,People!$A$2,IF(M6346=People!$B$3,People!$A$3,IF(M6346=People!$B$4,People!$A$4,))))</f>
        <v>Chuck Magee</v>
      </c>
      <c r="W6346" s="3" t="str">
        <f>IFERROR(VLOOKUP(B6346,Returns!$A$2:$C$801,2,1), "No")</f>
        <v>Yes</v>
      </c>
    </row>
    <row r="6347" spans="1:23" x14ac:dyDescent="0.2">
      <c r="A6347" s="1">
        <v>6346</v>
      </c>
      <c r="B6347" t="s">
        <v>6011</v>
      </c>
      <c r="C6347" s="2" t="d">
        <v>2017-03-07</v>
      </c>
      <c r="D6347" s="2" t="d">
        <v>2017-03-10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3" t="str">
        <f>IF(M6347=People!$B$5,People!$A$5,IF(M6347=People!$B$2,People!$A$2,IF(M6347=People!$B$3,People!$A$3,IF(M6347=People!$B$4,People!$A$4,))))</f>
        <v>Chuck Magee</v>
      </c>
      <c r="W6347" s="3" t="str">
        <f>IFERROR(VLOOKUP(B6347,Returns!$A$2:$C$801,2,1), "No")</f>
        <v>Yes</v>
      </c>
    </row>
    <row r="6348" spans="1:23" x14ac:dyDescent="0.2">
      <c r="A6348" s="1">
        <v>6347</v>
      </c>
      <c r="B6348" t="s">
        <v>9195</v>
      </c>
      <c r="C6348" s="2" t="d">
        <v>2019-10-20</v>
      </c>
      <c r="D6348" s="2" t="d">
        <v>2019-10-20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3" t="str">
        <f>IF(M6348=People!$B$5,People!$A$5,IF(M6348=People!$B$2,People!$A$2,IF(M6348=People!$B$3,People!$A$3,IF(M6348=People!$B$4,People!$A$4,))))</f>
        <v>Chuck Magee</v>
      </c>
      <c r="W6348" s="3" t="str">
        <f>IFERROR(VLOOKUP(B6348,Returns!$A$2:$C$801,2,1), "No")</f>
        <v>Yes</v>
      </c>
    </row>
    <row r="6349" spans="1:23" x14ac:dyDescent="0.2">
      <c r="A6349" s="1">
        <v>6348</v>
      </c>
      <c r="B6349" t="s">
        <v>9196</v>
      </c>
      <c r="C6349" s="2" t="d">
        <v>2017-05-01</v>
      </c>
      <c r="D6349" s="2" t="d">
        <v>2017-05-06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3" t="str">
        <f>IF(M6349=People!$B$5,People!$A$5,IF(M6349=People!$B$2,People!$A$2,IF(M6349=People!$B$3,People!$A$3,IF(M6349=People!$B$4,People!$A$4,))))</f>
        <v>Anna Andreadi</v>
      </c>
      <c r="W6349" s="3" t="str">
        <f>IFERROR(VLOOKUP(B6349,Returns!$A$2:$C$801,2,1), "No")</f>
        <v>Yes</v>
      </c>
    </row>
    <row r="6350" spans="1:23" x14ac:dyDescent="0.2">
      <c r="A6350" s="1">
        <v>6349</v>
      </c>
      <c r="B6350" t="s">
        <v>9196</v>
      </c>
      <c r="C6350" s="2" t="d">
        <v>2017-05-01</v>
      </c>
      <c r="D6350" s="2" t="d">
        <v>2017-05-06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3" t="str">
        <f>IF(M6350=People!$B$5,People!$A$5,IF(M6350=People!$B$2,People!$A$2,IF(M6350=People!$B$3,People!$A$3,IF(M6350=People!$B$4,People!$A$4,))))</f>
        <v>Anna Andreadi</v>
      </c>
      <c r="W6350" s="3" t="str">
        <f>IFERROR(VLOOKUP(B6350,Returns!$A$2:$C$801,2,1), "No")</f>
        <v>Yes</v>
      </c>
    </row>
    <row r="6351" spans="1:23" x14ac:dyDescent="0.2">
      <c r="A6351" s="1">
        <v>6350</v>
      </c>
      <c r="B6351" t="s">
        <v>9196</v>
      </c>
      <c r="C6351" s="2" t="d">
        <v>2017-05-01</v>
      </c>
      <c r="D6351" s="2" t="d">
        <v>2017-05-06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3" t="str">
        <f>IF(M6351=People!$B$5,People!$A$5,IF(M6351=People!$B$2,People!$A$2,IF(M6351=People!$B$3,People!$A$3,IF(M6351=People!$B$4,People!$A$4,))))</f>
        <v>Anna Andreadi</v>
      </c>
      <c r="W6351" s="3" t="str">
        <f>IFERROR(VLOOKUP(B6351,Returns!$A$2:$C$801,2,1), "No")</f>
        <v>Yes</v>
      </c>
    </row>
    <row r="6352" spans="1:23" x14ac:dyDescent="0.2">
      <c r="A6352" s="1">
        <v>6351</v>
      </c>
      <c r="B6352" t="s">
        <v>6172</v>
      </c>
      <c r="C6352" s="2" t="d">
        <v>2019-09-03</v>
      </c>
      <c r="D6352" s="2" t="d">
        <v>2019-09-08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3" t="str">
        <f>IF(M6352=People!$B$5,People!$A$5,IF(M6352=People!$B$2,People!$A$2,IF(M6352=People!$B$3,People!$A$3,IF(M6352=People!$B$4,People!$A$4,))))</f>
        <v>Kelly Williams</v>
      </c>
      <c r="W6352" s="3" t="str">
        <f>IFERROR(VLOOKUP(B6352,Returns!$A$2:$C$801,2,1), "No")</f>
        <v>Yes</v>
      </c>
    </row>
    <row r="6353" spans="1:23" x14ac:dyDescent="0.2">
      <c r="A6353" s="1">
        <v>6352</v>
      </c>
      <c r="B6353" t="s">
        <v>9197</v>
      </c>
      <c r="C6353" s="2" t="d">
        <v>2019-11-03</v>
      </c>
      <c r="D6353" s="2" t="d">
        <v>2019-11-08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3" t="str">
        <f>IF(M6353=People!$B$5,People!$A$5,IF(M6353=People!$B$2,People!$A$2,IF(M6353=People!$B$3,People!$A$3,IF(M6353=People!$B$4,People!$A$4,))))</f>
        <v>Cassandra Brandow</v>
      </c>
      <c r="W6353" s="3" t="str">
        <f>IFERROR(VLOOKUP(B6353,Returns!$A$2:$C$801,2,1), "No")</f>
        <v>Yes</v>
      </c>
    </row>
    <row r="6354" spans="1:23" x14ac:dyDescent="0.2">
      <c r="A6354" s="1">
        <v>6353</v>
      </c>
      <c r="B6354" t="s">
        <v>9198</v>
      </c>
      <c r="C6354" s="2" t="d">
        <v>2017-09-13</v>
      </c>
      <c r="D6354" s="2" t="d">
        <v>2017-09-19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3" t="str">
        <f>IF(M6354=People!$B$5,People!$A$5,IF(M6354=People!$B$2,People!$A$2,IF(M6354=People!$B$3,People!$A$3,IF(M6354=People!$B$4,People!$A$4,))))</f>
        <v>Chuck Magee</v>
      </c>
      <c r="W6354" s="3" t="str">
        <f>IFERROR(VLOOKUP(B6354,Returns!$A$2:$C$801,2,1), "No")</f>
        <v>Yes</v>
      </c>
    </row>
    <row r="6355" spans="1:23" x14ac:dyDescent="0.2">
      <c r="A6355" s="1">
        <v>6354</v>
      </c>
      <c r="B6355" t="s">
        <v>9199</v>
      </c>
      <c r="C6355" s="2" t="d">
        <v>2017-09-06</v>
      </c>
      <c r="D6355" s="2" t="d">
        <v>2017-09-12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3" t="str">
        <f>IF(M6355=People!$B$5,People!$A$5,IF(M6355=People!$B$2,People!$A$2,IF(M6355=People!$B$3,People!$A$3,IF(M6355=People!$B$4,People!$A$4,))))</f>
        <v>Chuck Magee</v>
      </c>
      <c r="W6355" s="3" t="str">
        <f>IFERROR(VLOOKUP(B6355,Returns!$A$2:$C$801,2,1), "No")</f>
        <v>Yes</v>
      </c>
    </row>
    <row r="6356" spans="1:23" x14ac:dyDescent="0.2">
      <c r="A6356" s="1">
        <v>6355</v>
      </c>
      <c r="B6356" t="s">
        <v>9199</v>
      </c>
      <c r="C6356" s="2" t="d">
        <v>2017-09-06</v>
      </c>
      <c r="D6356" s="2" t="d">
        <v>2017-09-12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3" t="str">
        <f>IF(M6356=People!$B$5,People!$A$5,IF(M6356=People!$B$2,People!$A$2,IF(M6356=People!$B$3,People!$A$3,IF(M6356=People!$B$4,People!$A$4,))))</f>
        <v>Chuck Magee</v>
      </c>
      <c r="W6356" s="3" t="str">
        <f>IFERROR(VLOOKUP(B6356,Returns!$A$2:$C$801,2,1), "No")</f>
        <v>Yes</v>
      </c>
    </row>
    <row r="6357" spans="1:23" x14ac:dyDescent="0.2">
      <c r="A6357" s="1">
        <v>6356</v>
      </c>
      <c r="B6357" t="s">
        <v>9200</v>
      </c>
      <c r="C6357" s="2" t="d">
        <v>2016-10-06</v>
      </c>
      <c r="D6357" s="2" t="d">
        <v>2016-10-13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3" t="str">
        <f>IF(M6357=People!$B$5,People!$A$5,IF(M6357=People!$B$2,People!$A$2,IF(M6357=People!$B$3,People!$A$3,IF(M6357=People!$B$4,People!$A$4,))))</f>
        <v>Chuck Magee</v>
      </c>
      <c r="W6357" s="3" t="str">
        <f>IFERROR(VLOOKUP(B6357,Returns!$A$2:$C$801,2,1), "No")</f>
        <v>Yes</v>
      </c>
    </row>
    <row r="6358" spans="1:23" x14ac:dyDescent="0.2">
      <c r="A6358" s="1">
        <v>6357</v>
      </c>
      <c r="B6358" t="s">
        <v>9201</v>
      </c>
      <c r="C6358" s="2" t="d">
        <v>2019-01-23</v>
      </c>
      <c r="D6358" s="2" t="d">
        <v>2019-01-28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3" t="str">
        <f>IF(M6358=People!$B$5,People!$A$5,IF(M6358=People!$B$2,People!$A$2,IF(M6358=People!$B$3,People!$A$3,IF(M6358=People!$B$4,People!$A$4,))))</f>
        <v>Anna Andreadi</v>
      </c>
      <c r="W6358" s="3" t="str">
        <f>IFERROR(VLOOKUP(B6358,Returns!$A$2:$C$801,2,1), "No")</f>
        <v>Yes</v>
      </c>
    </row>
    <row r="6359" spans="1:23" x14ac:dyDescent="0.2">
      <c r="A6359" s="1">
        <v>6358</v>
      </c>
      <c r="B6359" t="s">
        <v>9201</v>
      </c>
      <c r="C6359" s="2" t="d">
        <v>2019-01-23</v>
      </c>
      <c r="D6359" s="2" t="d">
        <v>2019-01-28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3" t="str">
        <f>IF(M6359=People!$B$5,People!$A$5,IF(M6359=People!$B$2,People!$A$2,IF(M6359=People!$B$3,People!$A$3,IF(M6359=People!$B$4,People!$A$4,))))</f>
        <v>Anna Andreadi</v>
      </c>
      <c r="W6359" s="3" t="str">
        <f>IFERROR(VLOOKUP(B6359,Returns!$A$2:$C$801,2,1), "No")</f>
        <v>Yes</v>
      </c>
    </row>
    <row r="6360" spans="1:23" x14ac:dyDescent="0.2">
      <c r="A6360" s="1">
        <v>6359</v>
      </c>
      <c r="B6360" t="s">
        <v>9201</v>
      </c>
      <c r="C6360" s="2" t="d">
        <v>2019-01-23</v>
      </c>
      <c r="D6360" s="2" t="d">
        <v>2019-01-28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3" t="str">
        <f>IF(M6360=People!$B$5,People!$A$5,IF(M6360=People!$B$2,People!$A$2,IF(M6360=People!$B$3,People!$A$3,IF(M6360=People!$B$4,People!$A$4,))))</f>
        <v>Anna Andreadi</v>
      </c>
      <c r="W6360" s="3" t="str">
        <f>IFERROR(VLOOKUP(B6360,Returns!$A$2:$C$801,2,1), "No")</f>
        <v>Yes</v>
      </c>
    </row>
    <row r="6361" spans="1:23" x14ac:dyDescent="0.2">
      <c r="A6361" s="1">
        <v>6360</v>
      </c>
      <c r="B6361" t="s">
        <v>9201</v>
      </c>
      <c r="C6361" s="2" t="d">
        <v>2019-01-23</v>
      </c>
      <c r="D6361" s="2" t="d">
        <v>2019-01-28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3" t="str">
        <f>IF(M6361=People!$B$5,People!$A$5,IF(M6361=People!$B$2,People!$A$2,IF(M6361=People!$B$3,People!$A$3,IF(M6361=People!$B$4,People!$A$4,))))</f>
        <v>Anna Andreadi</v>
      </c>
      <c r="W6361" s="3" t="str">
        <f>IFERROR(VLOOKUP(B6361,Returns!$A$2:$C$801,2,1), "No")</f>
        <v>Yes</v>
      </c>
    </row>
    <row r="6362" spans="1:23" x14ac:dyDescent="0.2">
      <c r="A6362" s="1">
        <v>6361</v>
      </c>
      <c r="B6362" t="s">
        <v>9202</v>
      </c>
      <c r="C6362" s="2" t="d">
        <v>2017-12-10</v>
      </c>
      <c r="D6362" s="2" t="d">
        <v>2017-12-15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3" t="str">
        <f>IF(M6362=People!$B$5,People!$A$5,IF(M6362=People!$B$2,People!$A$2,IF(M6362=People!$B$3,People!$A$3,IF(M6362=People!$B$4,People!$A$4,))))</f>
        <v>Anna Andreadi</v>
      </c>
      <c r="W6362" s="3" t="str">
        <f>IFERROR(VLOOKUP(B6362,Returns!$A$2:$C$801,2,1), "No")</f>
        <v>Yes</v>
      </c>
    </row>
    <row r="6363" spans="1:23" x14ac:dyDescent="0.2">
      <c r="A6363" s="1">
        <v>6362</v>
      </c>
      <c r="B6363" t="s">
        <v>9203</v>
      </c>
      <c r="C6363" s="2" t="d">
        <v>2016-11-25</v>
      </c>
      <c r="D6363" s="2" t="d">
        <v>2016-11-30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3" t="str">
        <f>IF(M6363=People!$B$5,People!$A$5,IF(M6363=People!$B$2,People!$A$2,IF(M6363=People!$B$3,People!$A$3,IF(M6363=People!$B$4,People!$A$4,))))</f>
        <v>Anna Andreadi</v>
      </c>
      <c r="W6363" s="3" t="str">
        <f>IFERROR(VLOOKUP(B6363,Returns!$A$2:$C$801,2,1), "No")</f>
        <v>Yes</v>
      </c>
    </row>
    <row r="6364" spans="1:23" x14ac:dyDescent="0.2">
      <c r="A6364" s="1">
        <v>6363</v>
      </c>
      <c r="B6364" t="s">
        <v>9204</v>
      </c>
      <c r="C6364" s="2" t="d">
        <v>2019-11-21</v>
      </c>
      <c r="D6364" s="2" t="d">
        <v>2019-11-25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3" t="str">
        <f>IF(M6364=People!$B$5,People!$A$5,IF(M6364=People!$B$2,People!$A$2,IF(M6364=People!$B$3,People!$A$3,IF(M6364=People!$B$4,People!$A$4,))))</f>
        <v>Anna Andreadi</v>
      </c>
      <c r="W6364" s="3" t="str">
        <f>IFERROR(VLOOKUP(B6364,Returns!$A$2:$C$801,2,1), "No")</f>
        <v>Yes</v>
      </c>
    </row>
    <row r="6365" spans="1:23" x14ac:dyDescent="0.2">
      <c r="A6365" s="1">
        <v>6364</v>
      </c>
      <c r="B6365" t="s">
        <v>9204</v>
      </c>
      <c r="C6365" s="2" t="d">
        <v>2019-11-21</v>
      </c>
      <c r="D6365" s="2" t="d">
        <v>2019-11-25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3" t="str">
        <f>IF(M6365=People!$B$5,People!$A$5,IF(M6365=People!$B$2,People!$A$2,IF(M6365=People!$B$3,People!$A$3,IF(M6365=People!$B$4,People!$A$4,))))</f>
        <v>Anna Andreadi</v>
      </c>
      <c r="W6365" s="3" t="str">
        <f>IFERROR(VLOOKUP(B6365,Returns!$A$2:$C$801,2,1), "No")</f>
        <v>Yes</v>
      </c>
    </row>
    <row r="6366" spans="1:23" x14ac:dyDescent="0.2">
      <c r="A6366" s="1">
        <v>6365</v>
      </c>
      <c r="B6366" t="s">
        <v>9204</v>
      </c>
      <c r="C6366" s="2" t="d">
        <v>2019-11-21</v>
      </c>
      <c r="D6366" s="2" t="d">
        <v>2019-11-25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3" t="str">
        <f>IF(M6366=People!$B$5,People!$A$5,IF(M6366=People!$B$2,People!$A$2,IF(M6366=People!$B$3,People!$A$3,IF(M6366=People!$B$4,People!$A$4,))))</f>
        <v>Anna Andreadi</v>
      </c>
      <c r="W6366" s="3" t="str">
        <f>IFERROR(VLOOKUP(B6366,Returns!$A$2:$C$801,2,1), "No")</f>
        <v>Yes</v>
      </c>
    </row>
    <row r="6367" spans="1:23" x14ac:dyDescent="0.2">
      <c r="A6367" s="1">
        <v>6366</v>
      </c>
      <c r="B6367" t="s">
        <v>9205</v>
      </c>
      <c r="C6367" s="2" t="d">
        <v>2019-04-04</v>
      </c>
      <c r="D6367" s="2" t="d">
        <v>2019-04-05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3" t="str">
        <f>IF(M6367=People!$B$5,People!$A$5,IF(M6367=People!$B$2,People!$A$2,IF(M6367=People!$B$3,People!$A$3,IF(M6367=People!$B$4,People!$A$4,))))</f>
        <v>Chuck Magee</v>
      </c>
      <c r="W6367" s="3" t="str">
        <f>IFERROR(VLOOKUP(B6367,Returns!$A$2:$C$801,2,1), "No")</f>
        <v>Yes</v>
      </c>
    </row>
    <row r="6368" spans="1:23" x14ac:dyDescent="0.2">
      <c r="A6368" s="1">
        <v>6367</v>
      </c>
      <c r="B6368" t="s">
        <v>9205</v>
      </c>
      <c r="C6368" s="2" t="d">
        <v>2019-04-04</v>
      </c>
      <c r="D6368" s="2" t="d">
        <v>2019-04-05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3" t="str">
        <f>IF(M6368=People!$B$5,People!$A$5,IF(M6368=People!$B$2,People!$A$2,IF(M6368=People!$B$3,People!$A$3,IF(M6368=People!$B$4,People!$A$4,))))</f>
        <v>Chuck Magee</v>
      </c>
      <c r="W6368" s="3" t="str">
        <f>IFERROR(VLOOKUP(B6368,Returns!$A$2:$C$801,2,1), "No")</f>
        <v>Yes</v>
      </c>
    </row>
    <row r="6369" spans="1:23" x14ac:dyDescent="0.2">
      <c r="A6369" s="1">
        <v>6368</v>
      </c>
      <c r="B6369" t="s">
        <v>9205</v>
      </c>
      <c r="C6369" s="2" t="d">
        <v>2019-04-04</v>
      </c>
      <c r="D6369" s="2" t="d">
        <v>2019-04-05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3" t="str">
        <f>IF(M6369=People!$B$5,People!$A$5,IF(M6369=People!$B$2,People!$A$2,IF(M6369=People!$B$3,People!$A$3,IF(M6369=People!$B$4,People!$A$4,))))</f>
        <v>Chuck Magee</v>
      </c>
      <c r="W6369" s="3" t="str">
        <f>IFERROR(VLOOKUP(B6369,Returns!$A$2:$C$801,2,1), "No")</f>
        <v>Yes</v>
      </c>
    </row>
    <row r="6370" spans="1:23" x14ac:dyDescent="0.2">
      <c r="A6370" s="1">
        <v>6369</v>
      </c>
      <c r="B6370" t="s">
        <v>6226</v>
      </c>
      <c r="C6370" s="2" t="d">
        <v>2019-05-19</v>
      </c>
      <c r="D6370" s="2" t="d">
        <v>2019-05-24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3" t="str">
        <f>IF(M6370=People!$B$5,People!$A$5,IF(M6370=People!$B$2,People!$A$2,IF(M6370=People!$B$3,People!$A$3,IF(M6370=People!$B$4,People!$A$4,))))</f>
        <v>Anna Andreadi</v>
      </c>
      <c r="W6370" s="3" t="str">
        <f>IFERROR(VLOOKUP(B6370,Returns!$A$2:$C$801,2,1), "No")</f>
        <v>Yes</v>
      </c>
    </row>
    <row r="6371" spans="1:23" x14ac:dyDescent="0.2">
      <c r="A6371" s="1">
        <v>6370</v>
      </c>
      <c r="B6371" t="s">
        <v>9206</v>
      </c>
      <c r="C6371" s="2" t="d">
        <v>2018-10-03</v>
      </c>
      <c r="D6371" s="2" t="d">
        <v>2018-10-07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3" t="str">
        <f>IF(M6371=People!$B$5,People!$A$5,IF(M6371=People!$B$2,People!$A$2,IF(M6371=People!$B$3,People!$A$3,IF(M6371=People!$B$4,People!$A$4,))))</f>
        <v>Kelly Williams</v>
      </c>
      <c r="W6371" s="3" t="str">
        <f>IFERROR(VLOOKUP(B6371,Returns!$A$2:$C$801,2,1), "No")</f>
        <v>Yes</v>
      </c>
    </row>
    <row r="6372" spans="1:23" x14ac:dyDescent="0.2">
      <c r="A6372" s="1">
        <v>6371</v>
      </c>
      <c r="B6372" t="s">
        <v>9207</v>
      </c>
      <c r="C6372" s="2" t="d">
        <v>2018-11-21</v>
      </c>
      <c r="D6372" s="2" t="d">
        <v>2018-11-21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3" t="str">
        <f>IF(M6372=People!$B$5,People!$A$5,IF(M6372=People!$B$2,People!$A$2,IF(M6372=People!$B$3,People!$A$3,IF(M6372=People!$B$4,People!$A$4,))))</f>
        <v>Chuck Magee</v>
      </c>
      <c r="W6372" s="3" t="str">
        <f>IFERROR(VLOOKUP(B6372,Returns!$A$2:$C$801,2,1), "No")</f>
        <v>Yes</v>
      </c>
    </row>
    <row r="6373" spans="1:23" x14ac:dyDescent="0.2">
      <c r="A6373" s="1">
        <v>6372</v>
      </c>
      <c r="B6373" t="s">
        <v>9208</v>
      </c>
      <c r="C6373" s="2" t="d">
        <v>2019-10-03</v>
      </c>
      <c r="D6373" s="2" t="d">
        <v>2019-10-05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3" t="str">
        <f>IF(M6373=People!$B$5,People!$A$5,IF(M6373=People!$B$2,People!$A$2,IF(M6373=People!$B$3,People!$A$3,IF(M6373=People!$B$4,People!$A$4,))))</f>
        <v>Chuck Magee</v>
      </c>
      <c r="W6373" s="3" t="str">
        <f>IFERROR(VLOOKUP(B6373,Returns!$A$2:$C$801,2,1), "No")</f>
        <v>Yes</v>
      </c>
    </row>
    <row r="6374" spans="1:23" x14ac:dyDescent="0.2">
      <c r="A6374" s="1">
        <v>6373</v>
      </c>
      <c r="B6374" t="s">
        <v>9208</v>
      </c>
      <c r="C6374" s="2" t="d">
        <v>2019-10-03</v>
      </c>
      <c r="D6374" s="2" t="d">
        <v>2019-10-05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3" t="str">
        <f>IF(M6374=People!$B$5,People!$A$5,IF(M6374=People!$B$2,People!$A$2,IF(M6374=People!$B$3,People!$A$3,IF(M6374=People!$B$4,People!$A$4,))))</f>
        <v>Chuck Magee</v>
      </c>
      <c r="W6374" s="3" t="str">
        <f>IFERROR(VLOOKUP(B6374,Returns!$A$2:$C$801,2,1), "No")</f>
        <v>Yes</v>
      </c>
    </row>
    <row r="6375" spans="1:23" x14ac:dyDescent="0.2">
      <c r="A6375" s="1">
        <v>6374</v>
      </c>
      <c r="B6375" t="s">
        <v>9208</v>
      </c>
      <c r="C6375" s="2" t="d">
        <v>2019-10-03</v>
      </c>
      <c r="D6375" s="2" t="d">
        <v>2019-10-05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3" t="str">
        <f>IF(M6375=People!$B$5,People!$A$5,IF(M6375=People!$B$2,People!$A$2,IF(M6375=People!$B$3,People!$A$3,IF(M6375=People!$B$4,People!$A$4,))))</f>
        <v>Chuck Magee</v>
      </c>
      <c r="W6375" s="3" t="str">
        <f>IFERROR(VLOOKUP(B6375,Returns!$A$2:$C$801,2,1), "No")</f>
        <v>Yes</v>
      </c>
    </row>
    <row r="6376" spans="1:23" x14ac:dyDescent="0.2">
      <c r="A6376" s="1">
        <v>6375</v>
      </c>
      <c r="B6376" t="s">
        <v>9209</v>
      </c>
      <c r="C6376" s="2" t="d">
        <v>2016-04-29</v>
      </c>
      <c r="D6376" s="2" t="d">
        <v>2016-05-03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3" t="str">
        <f>IF(M6376=People!$B$5,People!$A$5,IF(M6376=People!$B$2,People!$A$2,IF(M6376=People!$B$3,People!$A$3,IF(M6376=People!$B$4,People!$A$4,))))</f>
        <v>Cassandra Brandow</v>
      </c>
      <c r="W6376" s="3" t="str">
        <f>IFERROR(VLOOKUP(B6376,Returns!$A$2:$C$801,2,1), "No")</f>
        <v>Yes</v>
      </c>
    </row>
    <row r="6377" spans="1:23" x14ac:dyDescent="0.2">
      <c r="A6377" s="1">
        <v>6376</v>
      </c>
      <c r="B6377" t="s">
        <v>9209</v>
      </c>
      <c r="C6377" s="2" t="d">
        <v>2016-04-29</v>
      </c>
      <c r="D6377" s="2" t="d">
        <v>2016-05-03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3" t="str">
        <f>IF(M6377=People!$B$5,People!$A$5,IF(M6377=People!$B$2,People!$A$2,IF(M6377=People!$B$3,People!$A$3,IF(M6377=People!$B$4,People!$A$4,))))</f>
        <v>Cassandra Brandow</v>
      </c>
      <c r="W6377" s="3" t="str">
        <f>IFERROR(VLOOKUP(B6377,Returns!$A$2:$C$801,2,1), "No")</f>
        <v>Yes</v>
      </c>
    </row>
    <row r="6378" spans="1:23" x14ac:dyDescent="0.2">
      <c r="A6378" s="1">
        <v>6377</v>
      </c>
      <c r="B6378" t="s">
        <v>9210</v>
      </c>
      <c r="C6378" s="2" t="d">
        <v>2018-10-07</v>
      </c>
      <c r="D6378" s="2" t="d">
        <v>2018-10-10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3" t="str">
        <f>IF(M6378=People!$B$5,People!$A$5,IF(M6378=People!$B$2,People!$A$2,IF(M6378=People!$B$3,People!$A$3,IF(M6378=People!$B$4,People!$A$4,))))</f>
        <v>Chuck Magee</v>
      </c>
      <c r="W6378" s="3" t="str">
        <f>IFERROR(VLOOKUP(B6378,Returns!$A$2:$C$801,2,1), "No")</f>
        <v>Yes</v>
      </c>
    </row>
    <row r="6379" spans="1:23" x14ac:dyDescent="0.2">
      <c r="A6379" s="1">
        <v>6378</v>
      </c>
      <c r="B6379" t="s">
        <v>9211</v>
      </c>
      <c r="C6379" s="2" t="d">
        <v>2018-12-15</v>
      </c>
      <c r="D6379" s="2" t="d">
        <v>2018-12-22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3" t="str">
        <f>IF(M6379=People!$B$5,People!$A$5,IF(M6379=People!$B$2,People!$A$2,IF(M6379=People!$B$3,People!$A$3,IF(M6379=People!$B$4,People!$A$4,))))</f>
        <v>Anna Andreadi</v>
      </c>
      <c r="W6379" s="3" t="str">
        <f>IFERROR(VLOOKUP(B6379,Returns!$A$2:$C$801,2,1), "No")</f>
        <v>Yes</v>
      </c>
    </row>
    <row r="6380" spans="1:23" x14ac:dyDescent="0.2">
      <c r="A6380" s="1">
        <v>6379</v>
      </c>
      <c r="B6380" t="s">
        <v>9212</v>
      </c>
      <c r="C6380" s="2" t="d">
        <v>2019-04-10</v>
      </c>
      <c r="D6380" s="2" t="d">
        <v>2019-04-14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3" t="str">
        <f>IF(M6380=People!$B$5,People!$A$5,IF(M6380=People!$B$2,People!$A$2,IF(M6380=People!$B$3,People!$A$3,IF(M6380=People!$B$4,People!$A$4,))))</f>
        <v>Chuck Magee</v>
      </c>
      <c r="W6380" s="3" t="str">
        <f>IFERROR(VLOOKUP(B6380,Returns!$A$2:$C$801,2,1), "No")</f>
        <v>Yes</v>
      </c>
    </row>
    <row r="6381" spans="1:23" x14ac:dyDescent="0.2">
      <c r="A6381" s="1">
        <v>6380</v>
      </c>
      <c r="B6381" t="s">
        <v>9212</v>
      </c>
      <c r="C6381" s="2" t="d">
        <v>2019-04-10</v>
      </c>
      <c r="D6381" s="2" t="d">
        <v>2019-04-14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3" t="str">
        <f>IF(M6381=People!$B$5,People!$A$5,IF(M6381=People!$B$2,People!$A$2,IF(M6381=People!$B$3,People!$A$3,IF(M6381=People!$B$4,People!$A$4,))))</f>
        <v>Chuck Magee</v>
      </c>
      <c r="W6381" s="3" t="str">
        <f>IFERROR(VLOOKUP(B6381,Returns!$A$2:$C$801,2,1), "No")</f>
        <v>Yes</v>
      </c>
    </row>
    <row r="6382" spans="1:23" x14ac:dyDescent="0.2">
      <c r="A6382" s="1">
        <v>6381</v>
      </c>
      <c r="B6382" t="s">
        <v>9213</v>
      </c>
      <c r="C6382" s="2" t="d">
        <v>2016-04-08</v>
      </c>
      <c r="D6382" s="2" t="d">
        <v>2016-04-13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3" t="str">
        <f>IF(M6382=People!$B$5,People!$A$5,IF(M6382=People!$B$2,People!$A$2,IF(M6382=People!$B$3,People!$A$3,IF(M6382=People!$B$4,People!$A$4,))))</f>
        <v>Anna Andreadi</v>
      </c>
      <c r="W6382" s="3" t="str">
        <f>IFERROR(VLOOKUP(B6382,Returns!$A$2:$C$801,2,1), "No")</f>
        <v>Yes</v>
      </c>
    </row>
    <row r="6383" spans="1:23" x14ac:dyDescent="0.2">
      <c r="A6383" s="1">
        <v>6382</v>
      </c>
      <c r="B6383" t="s">
        <v>9214</v>
      </c>
      <c r="C6383" s="2" t="d">
        <v>2018-03-29</v>
      </c>
      <c r="D6383" s="2" t="d">
        <v>2018-04-02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3" t="str">
        <f>IF(M6383=People!$B$5,People!$A$5,IF(M6383=People!$B$2,People!$A$2,IF(M6383=People!$B$3,People!$A$3,IF(M6383=People!$B$4,People!$A$4,))))</f>
        <v>Chuck Magee</v>
      </c>
      <c r="W6383" s="3" t="str">
        <f>IFERROR(VLOOKUP(B6383,Returns!$A$2:$C$801,2,1), "No")</f>
        <v>Yes</v>
      </c>
    </row>
    <row r="6384" spans="1:23" x14ac:dyDescent="0.2">
      <c r="A6384" s="1">
        <v>6383</v>
      </c>
      <c r="B6384" t="s">
        <v>9214</v>
      </c>
      <c r="C6384" s="2" t="d">
        <v>2018-03-29</v>
      </c>
      <c r="D6384" s="2" t="d">
        <v>2018-04-02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3" t="str">
        <f>IF(M6384=People!$B$5,People!$A$5,IF(M6384=People!$B$2,People!$A$2,IF(M6384=People!$B$3,People!$A$3,IF(M6384=People!$B$4,People!$A$4,))))</f>
        <v>Chuck Magee</v>
      </c>
      <c r="W6384" s="3" t="str">
        <f>IFERROR(VLOOKUP(B6384,Returns!$A$2:$C$801,2,1), "No")</f>
        <v>Yes</v>
      </c>
    </row>
    <row r="6385" spans="1:23" x14ac:dyDescent="0.2">
      <c r="A6385" s="1">
        <v>6384</v>
      </c>
      <c r="B6385" t="s">
        <v>9215</v>
      </c>
      <c r="C6385" s="2" t="d">
        <v>2019-01-15</v>
      </c>
      <c r="D6385" s="2" t="d">
        <v>2019-01-18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3" t="str">
        <f>IF(M6385=People!$B$5,People!$A$5,IF(M6385=People!$B$2,People!$A$2,IF(M6385=People!$B$3,People!$A$3,IF(M6385=People!$B$4,People!$A$4,))))</f>
        <v>Kelly Williams</v>
      </c>
      <c r="W6385" s="3" t="str">
        <f>IFERROR(VLOOKUP(B6385,Returns!$A$2:$C$801,2,1), "No")</f>
        <v>Yes</v>
      </c>
    </row>
    <row r="6386" spans="1:23" x14ac:dyDescent="0.2">
      <c r="A6386" s="1">
        <v>6385</v>
      </c>
      <c r="B6386" t="s">
        <v>9215</v>
      </c>
      <c r="C6386" s="2" t="d">
        <v>2019-01-15</v>
      </c>
      <c r="D6386" s="2" t="d">
        <v>2019-01-18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3" t="str">
        <f>IF(M6386=People!$B$5,People!$A$5,IF(M6386=People!$B$2,People!$A$2,IF(M6386=People!$B$3,People!$A$3,IF(M6386=People!$B$4,People!$A$4,))))</f>
        <v>Kelly Williams</v>
      </c>
      <c r="W6386" s="3" t="str">
        <f>IFERROR(VLOOKUP(B6386,Returns!$A$2:$C$801,2,1), "No")</f>
        <v>Yes</v>
      </c>
    </row>
    <row r="6387" spans="1:23" x14ac:dyDescent="0.2">
      <c r="A6387" s="1">
        <v>6386</v>
      </c>
      <c r="B6387" t="s">
        <v>9215</v>
      </c>
      <c r="C6387" s="2" t="d">
        <v>2019-01-15</v>
      </c>
      <c r="D6387" s="2" t="d">
        <v>2019-01-18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3" t="str">
        <f>IF(M6387=People!$B$5,People!$A$5,IF(M6387=People!$B$2,People!$A$2,IF(M6387=People!$B$3,People!$A$3,IF(M6387=People!$B$4,People!$A$4,))))</f>
        <v>Kelly Williams</v>
      </c>
      <c r="W6387" s="3" t="str">
        <f>IFERROR(VLOOKUP(B6387,Returns!$A$2:$C$801,2,1), "No")</f>
        <v>Yes</v>
      </c>
    </row>
    <row r="6388" spans="1:23" x14ac:dyDescent="0.2">
      <c r="A6388" s="1">
        <v>6387</v>
      </c>
      <c r="B6388" t="s">
        <v>9215</v>
      </c>
      <c r="C6388" s="2" t="d">
        <v>2019-01-15</v>
      </c>
      <c r="D6388" s="2" t="d">
        <v>2019-01-18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3" t="str">
        <f>IF(M6388=People!$B$5,People!$A$5,IF(M6388=People!$B$2,People!$A$2,IF(M6388=People!$B$3,People!$A$3,IF(M6388=People!$B$4,People!$A$4,))))</f>
        <v>Kelly Williams</v>
      </c>
      <c r="W6388" s="3" t="str">
        <f>IFERROR(VLOOKUP(B6388,Returns!$A$2:$C$801,2,1), "No")</f>
        <v>Yes</v>
      </c>
    </row>
    <row r="6389" spans="1:23" x14ac:dyDescent="0.2">
      <c r="A6389" s="1">
        <v>6388</v>
      </c>
      <c r="B6389" t="s">
        <v>9216</v>
      </c>
      <c r="C6389" s="2" t="d">
        <v>2016-01-30</v>
      </c>
      <c r="D6389" s="2" t="d">
        <v>2016-02-04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3" t="str">
        <f>IF(M6389=People!$B$5,People!$A$5,IF(M6389=People!$B$2,People!$A$2,IF(M6389=People!$B$3,People!$A$3,IF(M6389=People!$B$4,People!$A$4,))))</f>
        <v>Kelly Williams</v>
      </c>
      <c r="W6389" s="3" t="str">
        <f>IFERROR(VLOOKUP(B6389,Returns!$A$2:$C$801,2,1), "No")</f>
        <v>Yes</v>
      </c>
    </row>
    <row r="6390" spans="1:23" x14ac:dyDescent="0.2">
      <c r="A6390" s="1">
        <v>6389</v>
      </c>
      <c r="B6390" t="s">
        <v>9216</v>
      </c>
      <c r="C6390" s="2" t="d">
        <v>2016-01-30</v>
      </c>
      <c r="D6390" s="2" t="d">
        <v>2016-02-04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3" t="str">
        <f>IF(M6390=People!$B$5,People!$A$5,IF(M6390=People!$B$2,People!$A$2,IF(M6390=People!$B$3,People!$A$3,IF(M6390=People!$B$4,People!$A$4,))))</f>
        <v>Kelly Williams</v>
      </c>
      <c r="W6390" s="3" t="str">
        <f>IFERROR(VLOOKUP(B6390,Returns!$A$2:$C$801,2,1), "No")</f>
        <v>Yes</v>
      </c>
    </row>
    <row r="6391" spans="1:23" x14ac:dyDescent="0.2">
      <c r="A6391" s="1">
        <v>6390</v>
      </c>
      <c r="B6391" t="s">
        <v>9217</v>
      </c>
      <c r="C6391" s="2" t="d">
        <v>2017-02-07</v>
      </c>
      <c r="D6391" s="2" t="d">
        <v>2017-02-11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3" t="str">
        <f>IF(M6391=People!$B$5,People!$A$5,IF(M6391=People!$B$2,People!$A$2,IF(M6391=People!$B$3,People!$A$3,IF(M6391=People!$B$4,People!$A$4,))))</f>
        <v>Cassandra Brandow</v>
      </c>
      <c r="W6391" s="3" t="str">
        <f>IFERROR(VLOOKUP(B6391,Returns!$A$2:$C$801,2,1), "No")</f>
        <v>Yes</v>
      </c>
    </row>
    <row r="6392" spans="1:23" x14ac:dyDescent="0.2">
      <c r="A6392" s="1">
        <v>6391</v>
      </c>
      <c r="B6392" t="s">
        <v>9217</v>
      </c>
      <c r="C6392" s="2" t="d">
        <v>2017-02-07</v>
      </c>
      <c r="D6392" s="2" t="d">
        <v>2017-02-11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3" t="str">
        <f>IF(M6392=People!$B$5,People!$A$5,IF(M6392=People!$B$2,People!$A$2,IF(M6392=People!$B$3,People!$A$3,IF(M6392=People!$B$4,People!$A$4,))))</f>
        <v>Cassandra Brandow</v>
      </c>
      <c r="W6392" s="3" t="str">
        <f>IFERROR(VLOOKUP(B6392,Returns!$A$2:$C$801,2,1), "No")</f>
        <v>Yes</v>
      </c>
    </row>
    <row r="6393" spans="1:23" x14ac:dyDescent="0.2">
      <c r="A6393" s="1">
        <v>6392</v>
      </c>
      <c r="B6393" t="s">
        <v>9218</v>
      </c>
      <c r="C6393" s="2" t="d">
        <v>2018-12-14</v>
      </c>
      <c r="D6393" s="2" t="d">
        <v>2018-12-19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3" t="str">
        <f>IF(M6393=People!$B$5,People!$A$5,IF(M6393=People!$B$2,People!$A$2,IF(M6393=People!$B$3,People!$A$3,IF(M6393=People!$B$4,People!$A$4,))))</f>
        <v>Chuck Magee</v>
      </c>
      <c r="W6393" s="3" t="str">
        <f>IFERROR(VLOOKUP(B6393,Returns!$A$2:$C$801,2,1), "No")</f>
        <v>Yes</v>
      </c>
    </row>
    <row r="6394" spans="1:23" x14ac:dyDescent="0.2">
      <c r="A6394" s="1">
        <v>6393</v>
      </c>
      <c r="B6394" t="s">
        <v>9218</v>
      </c>
      <c r="C6394" s="2" t="d">
        <v>2018-12-14</v>
      </c>
      <c r="D6394" s="2" t="d">
        <v>2018-12-19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3" t="str">
        <f>IF(M6394=People!$B$5,People!$A$5,IF(M6394=People!$B$2,People!$A$2,IF(M6394=People!$B$3,People!$A$3,IF(M6394=People!$B$4,People!$A$4,))))</f>
        <v>Chuck Magee</v>
      </c>
      <c r="W6394" s="3" t="str">
        <f>IFERROR(VLOOKUP(B6394,Returns!$A$2:$C$801,2,1), "No")</f>
        <v>Yes</v>
      </c>
    </row>
    <row r="6395" spans="1:23" x14ac:dyDescent="0.2">
      <c r="A6395" s="1">
        <v>6394</v>
      </c>
      <c r="B6395" t="s">
        <v>9218</v>
      </c>
      <c r="C6395" s="2" t="d">
        <v>2018-12-14</v>
      </c>
      <c r="D6395" s="2" t="d">
        <v>2018-12-19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3" t="str">
        <f>IF(M6395=People!$B$5,People!$A$5,IF(M6395=People!$B$2,People!$A$2,IF(M6395=People!$B$3,People!$A$3,IF(M6395=People!$B$4,People!$A$4,))))</f>
        <v>Chuck Magee</v>
      </c>
      <c r="W6395" s="3" t="str">
        <f>IFERROR(VLOOKUP(B6395,Returns!$A$2:$C$801,2,1), "No")</f>
        <v>Yes</v>
      </c>
    </row>
    <row r="6396" spans="1:23" x14ac:dyDescent="0.2">
      <c r="A6396" s="1">
        <v>6395</v>
      </c>
      <c r="B6396" t="s">
        <v>9218</v>
      </c>
      <c r="C6396" s="2" t="d">
        <v>2018-12-14</v>
      </c>
      <c r="D6396" s="2" t="d">
        <v>2018-12-19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3" t="str">
        <f>IF(M6396=People!$B$5,People!$A$5,IF(M6396=People!$B$2,People!$A$2,IF(M6396=People!$B$3,People!$A$3,IF(M6396=People!$B$4,People!$A$4,))))</f>
        <v>Chuck Magee</v>
      </c>
      <c r="W6396" s="3" t="str">
        <f>IFERROR(VLOOKUP(B6396,Returns!$A$2:$C$801,2,1), "No")</f>
        <v>Yes</v>
      </c>
    </row>
    <row r="6397" spans="1:23" x14ac:dyDescent="0.2">
      <c r="A6397" s="1">
        <v>6396</v>
      </c>
      <c r="B6397" t="s">
        <v>9218</v>
      </c>
      <c r="C6397" s="2" t="d">
        <v>2018-12-14</v>
      </c>
      <c r="D6397" s="2" t="d">
        <v>2018-12-19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3" t="str">
        <f>IF(M6397=People!$B$5,People!$A$5,IF(M6397=People!$B$2,People!$A$2,IF(M6397=People!$B$3,People!$A$3,IF(M6397=People!$B$4,People!$A$4,))))</f>
        <v>Chuck Magee</v>
      </c>
      <c r="W6397" s="3" t="str">
        <f>IFERROR(VLOOKUP(B6397,Returns!$A$2:$C$801,2,1), "No")</f>
        <v>Yes</v>
      </c>
    </row>
    <row r="6398" spans="1:23" x14ac:dyDescent="0.2">
      <c r="A6398" s="1">
        <v>6397</v>
      </c>
      <c r="B6398" t="s">
        <v>9218</v>
      </c>
      <c r="C6398" s="2" t="d">
        <v>2018-12-14</v>
      </c>
      <c r="D6398" s="2" t="d">
        <v>2018-12-19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3" t="str">
        <f>IF(M6398=People!$B$5,People!$A$5,IF(M6398=People!$B$2,People!$A$2,IF(M6398=People!$B$3,People!$A$3,IF(M6398=People!$B$4,People!$A$4,))))</f>
        <v>Chuck Magee</v>
      </c>
      <c r="W6398" s="3" t="str">
        <f>IFERROR(VLOOKUP(B6398,Returns!$A$2:$C$801,2,1), "No")</f>
        <v>Yes</v>
      </c>
    </row>
    <row r="6399" spans="1:23" x14ac:dyDescent="0.2">
      <c r="A6399" s="1">
        <v>6398</v>
      </c>
      <c r="B6399" t="s">
        <v>9219</v>
      </c>
      <c r="C6399" s="2" t="d">
        <v>2019-10-31</v>
      </c>
      <c r="D6399" s="2" t="d">
        <v>2019-11-04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3" t="str">
        <f>IF(M6399=People!$B$5,People!$A$5,IF(M6399=People!$B$2,People!$A$2,IF(M6399=People!$B$3,People!$A$3,IF(M6399=People!$B$4,People!$A$4,))))</f>
        <v>Kelly Williams</v>
      </c>
      <c r="W6399" s="3" t="str">
        <f>IFERROR(VLOOKUP(B6399,Returns!$A$2:$C$801,2,1), "No")</f>
        <v>Yes</v>
      </c>
    </row>
    <row r="6400" spans="1:23" x14ac:dyDescent="0.2">
      <c r="A6400" s="1">
        <v>6399</v>
      </c>
      <c r="B6400" t="s">
        <v>9220</v>
      </c>
      <c r="C6400" s="2" t="d">
        <v>2019-08-06</v>
      </c>
      <c r="D6400" s="2" t="d">
        <v>2019-08-12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3" t="str">
        <f>IF(M6400=People!$B$5,People!$A$5,IF(M6400=People!$B$2,People!$A$2,IF(M6400=People!$B$3,People!$A$3,IF(M6400=People!$B$4,People!$A$4,))))</f>
        <v>Chuck Magee</v>
      </c>
      <c r="W6400" s="3" t="str">
        <f>IFERROR(VLOOKUP(B6400,Returns!$A$2:$C$801,2,1), "No")</f>
        <v>Yes</v>
      </c>
    </row>
    <row r="6401" spans="1:23" x14ac:dyDescent="0.2">
      <c r="A6401" s="1">
        <v>6400</v>
      </c>
      <c r="B6401" t="s">
        <v>9220</v>
      </c>
      <c r="C6401" s="2" t="d">
        <v>2019-08-06</v>
      </c>
      <c r="D6401" s="2" t="d">
        <v>2019-08-12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3" t="str">
        <f>IF(M6401=People!$B$5,People!$A$5,IF(M6401=People!$B$2,People!$A$2,IF(M6401=People!$B$3,People!$A$3,IF(M6401=People!$B$4,People!$A$4,))))</f>
        <v>Chuck Magee</v>
      </c>
      <c r="W6401" s="3" t="str">
        <f>IFERROR(VLOOKUP(B6401,Returns!$A$2:$C$801,2,1), "No")</f>
        <v>Yes</v>
      </c>
    </row>
    <row r="6402" spans="1:23" x14ac:dyDescent="0.2">
      <c r="A6402" s="1">
        <v>6401</v>
      </c>
      <c r="B6402" t="s">
        <v>9220</v>
      </c>
      <c r="C6402" s="2" t="d">
        <v>2019-08-06</v>
      </c>
      <c r="D6402" s="2" t="d">
        <v>2019-08-12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3" t="str">
        <f>IF(M6402=People!$B$5,People!$A$5,IF(M6402=People!$B$2,People!$A$2,IF(M6402=People!$B$3,People!$A$3,IF(M6402=People!$B$4,People!$A$4,))))</f>
        <v>Chuck Magee</v>
      </c>
      <c r="W6402" s="3" t="str">
        <f>IFERROR(VLOOKUP(B6402,Returns!$A$2:$C$801,2,1), "No")</f>
        <v>Yes</v>
      </c>
    </row>
    <row r="6403" spans="1:23" x14ac:dyDescent="0.2">
      <c r="A6403" s="1">
        <v>6402</v>
      </c>
      <c r="B6403" t="s">
        <v>9221</v>
      </c>
      <c r="C6403" s="2" t="d">
        <v>2019-05-30</v>
      </c>
      <c r="D6403" s="2" t="d">
        <v>2019-05-31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3" t="str">
        <f>IF(M6403=People!$B$5,People!$A$5,IF(M6403=People!$B$2,People!$A$2,IF(M6403=People!$B$3,People!$A$3,IF(M6403=People!$B$4,People!$A$4,))))</f>
        <v>Cassandra Brandow</v>
      </c>
      <c r="W6403" s="3" t="str">
        <f>IFERROR(VLOOKUP(B6403,Returns!$A$2:$C$801,2,1), "No")</f>
        <v>Yes</v>
      </c>
    </row>
    <row r="6404" spans="1:23" x14ac:dyDescent="0.2">
      <c r="A6404" s="1">
        <v>6403</v>
      </c>
      <c r="B6404" t="s">
        <v>9221</v>
      </c>
      <c r="C6404" s="2" t="d">
        <v>2019-05-30</v>
      </c>
      <c r="D6404" s="2" t="d">
        <v>2019-05-31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3" t="str">
        <f>IF(M6404=People!$B$5,People!$A$5,IF(M6404=People!$B$2,People!$A$2,IF(M6404=People!$B$3,People!$A$3,IF(M6404=People!$B$4,People!$A$4,))))</f>
        <v>Cassandra Brandow</v>
      </c>
      <c r="W6404" s="3" t="str">
        <f>IFERROR(VLOOKUP(B6404,Returns!$A$2:$C$801,2,1), "No")</f>
        <v>Yes</v>
      </c>
    </row>
    <row r="6405" spans="1:23" x14ac:dyDescent="0.2">
      <c r="A6405" s="1">
        <v>6404</v>
      </c>
      <c r="B6405" t="s">
        <v>9221</v>
      </c>
      <c r="C6405" s="2" t="d">
        <v>2019-05-30</v>
      </c>
      <c r="D6405" s="2" t="d">
        <v>2019-05-31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3" t="str">
        <f>IF(M6405=People!$B$5,People!$A$5,IF(M6405=People!$B$2,People!$A$2,IF(M6405=People!$B$3,People!$A$3,IF(M6405=People!$B$4,People!$A$4,))))</f>
        <v>Cassandra Brandow</v>
      </c>
      <c r="W6405" s="3" t="str">
        <f>IFERROR(VLOOKUP(B6405,Returns!$A$2:$C$801,2,1), "No")</f>
        <v>Yes</v>
      </c>
    </row>
    <row r="6406" spans="1:23" x14ac:dyDescent="0.2">
      <c r="A6406" s="1">
        <v>6405</v>
      </c>
      <c r="B6406" t="s">
        <v>9222</v>
      </c>
      <c r="C6406" s="2" t="d">
        <v>2017-11-30</v>
      </c>
      <c r="D6406" s="2" t="d">
        <v>2017-12-05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3" t="str">
        <f>IF(M6406=People!$B$5,People!$A$5,IF(M6406=People!$B$2,People!$A$2,IF(M6406=People!$B$3,People!$A$3,IF(M6406=People!$B$4,People!$A$4,))))</f>
        <v>Cassandra Brandow</v>
      </c>
      <c r="W6406" s="3" t="str">
        <f>IFERROR(VLOOKUP(B6406,Returns!$A$2:$C$801,2,1), "No")</f>
        <v>Yes</v>
      </c>
    </row>
    <row r="6407" spans="1:23" x14ac:dyDescent="0.2">
      <c r="A6407" s="1">
        <v>6406</v>
      </c>
      <c r="B6407" t="s">
        <v>6162</v>
      </c>
      <c r="C6407" s="2" t="d">
        <v>2019-08-31</v>
      </c>
      <c r="D6407" s="2" t="d">
        <v>2019-09-02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3" t="str">
        <f>IF(M6407=People!$B$5,People!$A$5,IF(M6407=People!$B$2,People!$A$2,IF(M6407=People!$B$3,People!$A$3,IF(M6407=People!$B$4,People!$A$4,))))</f>
        <v>Anna Andreadi</v>
      </c>
      <c r="W6407" s="3" t="str">
        <f>IFERROR(VLOOKUP(B6407,Returns!$A$2:$C$801,2,1), "No")</f>
        <v>Yes</v>
      </c>
    </row>
    <row r="6408" spans="1:23" x14ac:dyDescent="0.2">
      <c r="A6408" s="1">
        <v>6407</v>
      </c>
      <c r="B6408" t="s">
        <v>6162</v>
      </c>
      <c r="C6408" s="2" t="d">
        <v>2019-08-31</v>
      </c>
      <c r="D6408" s="2" t="d">
        <v>2019-09-02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3" t="str">
        <f>IF(M6408=People!$B$5,People!$A$5,IF(M6408=People!$B$2,People!$A$2,IF(M6408=People!$B$3,People!$A$3,IF(M6408=People!$B$4,People!$A$4,))))</f>
        <v>Anna Andreadi</v>
      </c>
      <c r="W6408" s="3" t="str">
        <f>IFERROR(VLOOKUP(B6408,Returns!$A$2:$C$801,2,1), "No")</f>
        <v>Yes</v>
      </c>
    </row>
    <row r="6409" spans="1:23" x14ac:dyDescent="0.2">
      <c r="A6409" s="1">
        <v>6408</v>
      </c>
      <c r="B6409" t="s">
        <v>9223</v>
      </c>
      <c r="C6409" s="2" t="d">
        <v>2019-05-14</v>
      </c>
      <c r="D6409" s="2" t="d">
        <v>2019-05-15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3" t="str">
        <f>IF(M6409=People!$B$5,People!$A$5,IF(M6409=People!$B$2,People!$A$2,IF(M6409=People!$B$3,People!$A$3,IF(M6409=People!$B$4,People!$A$4,))))</f>
        <v>Kelly Williams</v>
      </c>
      <c r="W6409" s="3" t="str">
        <f>IFERROR(VLOOKUP(B6409,Returns!$A$2:$C$801,2,1), "No")</f>
        <v>Yes</v>
      </c>
    </row>
    <row r="6410" spans="1:23" x14ac:dyDescent="0.2">
      <c r="A6410" s="1">
        <v>6409</v>
      </c>
      <c r="B6410" t="s">
        <v>9223</v>
      </c>
      <c r="C6410" s="2" t="d">
        <v>2019-05-14</v>
      </c>
      <c r="D6410" s="2" t="d">
        <v>2019-05-15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3" t="str">
        <f>IF(M6410=People!$B$5,People!$A$5,IF(M6410=People!$B$2,People!$A$2,IF(M6410=People!$B$3,People!$A$3,IF(M6410=People!$B$4,People!$A$4,))))</f>
        <v>Kelly Williams</v>
      </c>
      <c r="W6410" s="3" t="str">
        <f>IFERROR(VLOOKUP(B6410,Returns!$A$2:$C$801,2,1), "No")</f>
        <v>Yes</v>
      </c>
    </row>
    <row r="6411" spans="1:23" x14ac:dyDescent="0.2">
      <c r="A6411" s="1">
        <v>6410</v>
      </c>
      <c r="B6411" t="s">
        <v>9223</v>
      </c>
      <c r="C6411" s="2" t="d">
        <v>2019-05-14</v>
      </c>
      <c r="D6411" s="2" t="d">
        <v>2019-05-15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3" t="str">
        <f>IF(M6411=People!$B$5,People!$A$5,IF(M6411=People!$B$2,People!$A$2,IF(M6411=People!$B$3,People!$A$3,IF(M6411=People!$B$4,People!$A$4,))))</f>
        <v>Kelly Williams</v>
      </c>
      <c r="W6411" s="3" t="str">
        <f>IFERROR(VLOOKUP(B6411,Returns!$A$2:$C$801,2,1), "No")</f>
        <v>Yes</v>
      </c>
    </row>
    <row r="6412" spans="1:23" x14ac:dyDescent="0.2">
      <c r="A6412" s="1">
        <v>6411</v>
      </c>
      <c r="B6412" t="s">
        <v>9223</v>
      </c>
      <c r="C6412" s="2" t="d">
        <v>2019-05-14</v>
      </c>
      <c r="D6412" s="2" t="d">
        <v>2019-05-15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3" t="str">
        <f>IF(M6412=People!$B$5,People!$A$5,IF(M6412=People!$B$2,People!$A$2,IF(M6412=People!$B$3,People!$A$3,IF(M6412=People!$B$4,People!$A$4,))))</f>
        <v>Kelly Williams</v>
      </c>
      <c r="W6412" s="3" t="str">
        <f>IFERROR(VLOOKUP(B6412,Returns!$A$2:$C$801,2,1), "No")</f>
        <v>Yes</v>
      </c>
    </row>
    <row r="6413" spans="1:23" x14ac:dyDescent="0.2">
      <c r="A6413" s="1">
        <v>6412</v>
      </c>
      <c r="B6413" t="s">
        <v>9223</v>
      </c>
      <c r="C6413" s="2" t="d">
        <v>2019-05-14</v>
      </c>
      <c r="D6413" s="2" t="d">
        <v>2019-05-15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3" t="str">
        <f>IF(M6413=People!$B$5,People!$A$5,IF(M6413=People!$B$2,People!$A$2,IF(M6413=People!$B$3,People!$A$3,IF(M6413=People!$B$4,People!$A$4,))))</f>
        <v>Kelly Williams</v>
      </c>
      <c r="W6413" s="3" t="str">
        <f>IFERROR(VLOOKUP(B6413,Returns!$A$2:$C$801,2,1), "No")</f>
        <v>Yes</v>
      </c>
    </row>
    <row r="6414" spans="1:23" x14ac:dyDescent="0.2">
      <c r="A6414" s="1">
        <v>6413</v>
      </c>
      <c r="B6414" t="s">
        <v>9224</v>
      </c>
      <c r="C6414" s="2" t="d">
        <v>2019-08-17</v>
      </c>
      <c r="D6414" s="2" t="d">
        <v>2019-08-23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3" t="str">
        <f>IF(M6414=People!$B$5,People!$A$5,IF(M6414=People!$B$2,People!$A$2,IF(M6414=People!$B$3,People!$A$3,IF(M6414=People!$B$4,People!$A$4,))))</f>
        <v>Cassandra Brandow</v>
      </c>
      <c r="W6414" s="3" t="str">
        <f>IFERROR(VLOOKUP(B6414,Returns!$A$2:$C$801,2,1), "No")</f>
        <v>Yes</v>
      </c>
    </row>
    <row r="6415" spans="1:23" x14ac:dyDescent="0.2">
      <c r="A6415" s="1">
        <v>6414</v>
      </c>
      <c r="B6415" t="s">
        <v>9224</v>
      </c>
      <c r="C6415" s="2" t="d">
        <v>2019-08-17</v>
      </c>
      <c r="D6415" s="2" t="d">
        <v>2019-08-23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3" t="str">
        <f>IF(M6415=People!$B$5,People!$A$5,IF(M6415=People!$B$2,People!$A$2,IF(M6415=People!$B$3,People!$A$3,IF(M6415=People!$B$4,People!$A$4,))))</f>
        <v>Cassandra Brandow</v>
      </c>
      <c r="W6415" s="3" t="str">
        <f>IFERROR(VLOOKUP(B6415,Returns!$A$2:$C$801,2,1), "No")</f>
        <v>Yes</v>
      </c>
    </row>
    <row r="6416" spans="1:23" x14ac:dyDescent="0.2">
      <c r="A6416" s="1">
        <v>6415</v>
      </c>
      <c r="B6416" t="s">
        <v>9225</v>
      </c>
      <c r="C6416" s="2" t="d">
        <v>2019-11-10</v>
      </c>
      <c r="D6416" s="2" t="d">
        <v>2019-11-14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3" t="str">
        <f>IF(M6416=People!$B$5,People!$A$5,IF(M6416=People!$B$2,People!$A$2,IF(M6416=People!$B$3,People!$A$3,IF(M6416=People!$B$4,People!$A$4,))))</f>
        <v>Cassandra Brandow</v>
      </c>
      <c r="W6416" s="3" t="str">
        <f>IFERROR(VLOOKUP(B6416,Returns!$A$2:$C$801,2,1), "No")</f>
        <v>Yes</v>
      </c>
    </row>
    <row r="6417" spans="1:23" x14ac:dyDescent="0.2">
      <c r="A6417" s="1">
        <v>6416</v>
      </c>
      <c r="B6417" t="s">
        <v>9226</v>
      </c>
      <c r="C6417" s="2" t="d">
        <v>2019-08-21</v>
      </c>
      <c r="D6417" s="2" t="d">
        <v>2019-08-21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3" t="str">
        <f>IF(M6417=People!$B$5,People!$A$5,IF(M6417=People!$B$2,People!$A$2,IF(M6417=People!$B$3,People!$A$3,IF(M6417=People!$B$4,People!$A$4,))))</f>
        <v>Anna Andreadi</v>
      </c>
      <c r="W6417" s="3" t="str">
        <f>IFERROR(VLOOKUP(B6417,Returns!$A$2:$C$801,2,1), "No")</f>
        <v>Yes</v>
      </c>
    </row>
    <row r="6418" spans="1:23" x14ac:dyDescent="0.2">
      <c r="A6418" s="1">
        <v>6417</v>
      </c>
      <c r="B6418" t="s">
        <v>9227</v>
      </c>
      <c r="C6418" s="2" t="d">
        <v>2018-03-08</v>
      </c>
      <c r="D6418" s="2" t="d">
        <v>2018-03-12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3" t="str">
        <f>IF(M6418=People!$B$5,People!$A$5,IF(M6418=People!$B$2,People!$A$2,IF(M6418=People!$B$3,People!$A$3,IF(M6418=People!$B$4,People!$A$4,))))</f>
        <v>Chuck Magee</v>
      </c>
      <c r="W6418" s="3" t="str">
        <f>IFERROR(VLOOKUP(B6418,Returns!$A$2:$C$801,2,1), "No")</f>
        <v>Yes</v>
      </c>
    </row>
    <row r="6419" spans="1:23" x14ac:dyDescent="0.2">
      <c r="A6419" s="1">
        <v>6418</v>
      </c>
      <c r="B6419" t="s">
        <v>9227</v>
      </c>
      <c r="C6419" s="2" t="d">
        <v>2018-03-08</v>
      </c>
      <c r="D6419" s="2" t="d">
        <v>2018-03-12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3" t="str">
        <f>IF(M6419=People!$B$5,People!$A$5,IF(M6419=People!$B$2,People!$A$2,IF(M6419=People!$B$3,People!$A$3,IF(M6419=People!$B$4,People!$A$4,))))</f>
        <v>Chuck Magee</v>
      </c>
      <c r="W6419" s="3" t="str">
        <f>IFERROR(VLOOKUP(B6419,Returns!$A$2:$C$801,2,1), "No")</f>
        <v>Yes</v>
      </c>
    </row>
    <row r="6420" spans="1:23" x14ac:dyDescent="0.2">
      <c r="A6420" s="1">
        <v>6419</v>
      </c>
      <c r="B6420" t="s">
        <v>9228</v>
      </c>
      <c r="C6420" s="2" t="d">
        <v>2018-10-31</v>
      </c>
      <c r="D6420" s="2" t="d">
        <v>2018-11-05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3" t="str">
        <f>IF(M6420=People!$B$5,People!$A$5,IF(M6420=People!$B$2,People!$A$2,IF(M6420=People!$B$3,People!$A$3,IF(M6420=People!$B$4,People!$A$4,))))</f>
        <v>Kelly Williams</v>
      </c>
      <c r="W6420" s="3" t="str">
        <f>IFERROR(VLOOKUP(B6420,Returns!$A$2:$C$801,2,1), "No")</f>
        <v>Yes</v>
      </c>
    </row>
    <row r="6421" spans="1:23" x14ac:dyDescent="0.2">
      <c r="A6421" s="1">
        <v>6420</v>
      </c>
      <c r="B6421" t="s">
        <v>9228</v>
      </c>
      <c r="C6421" s="2" t="d">
        <v>2018-10-31</v>
      </c>
      <c r="D6421" s="2" t="d">
        <v>2018-11-05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3" t="str">
        <f>IF(M6421=People!$B$5,People!$A$5,IF(M6421=People!$B$2,People!$A$2,IF(M6421=People!$B$3,People!$A$3,IF(M6421=People!$B$4,People!$A$4,))))</f>
        <v>Kelly Williams</v>
      </c>
      <c r="W6421" s="3" t="str">
        <f>IFERROR(VLOOKUP(B6421,Returns!$A$2:$C$801,2,1), "No")</f>
        <v>Yes</v>
      </c>
    </row>
    <row r="6422" spans="1:23" x14ac:dyDescent="0.2">
      <c r="A6422" s="1">
        <v>6421</v>
      </c>
      <c r="B6422" t="s">
        <v>9228</v>
      </c>
      <c r="C6422" s="2" t="d">
        <v>2018-10-31</v>
      </c>
      <c r="D6422" s="2" t="d">
        <v>2018-11-05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3" t="str">
        <f>IF(M6422=People!$B$5,People!$A$5,IF(M6422=People!$B$2,People!$A$2,IF(M6422=People!$B$3,People!$A$3,IF(M6422=People!$B$4,People!$A$4,))))</f>
        <v>Kelly Williams</v>
      </c>
      <c r="W6422" s="3" t="str">
        <f>IFERROR(VLOOKUP(B6422,Returns!$A$2:$C$801,2,1), "No")</f>
        <v>Yes</v>
      </c>
    </row>
    <row r="6423" spans="1:23" x14ac:dyDescent="0.2">
      <c r="A6423" s="1">
        <v>6422</v>
      </c>
      <c r="B6423" t="s">
        <v>9228</v>
      </c>
      <c r="C6423" s="2" t="d">
        <v>2018-10-31</v>
      </c>
      <c r="D6423" s="2" t="d">
        <v>2018-11-05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3" t="str">
        <f>IF(M6423=People!$B$5,People!$A$5,IF(M6423=People!$B$2,People!$A$2,IF(M6423=People!$B$3,People!$A$3,IF(M6423=People!$B$4,People!$A$4,))))</f>
        <v>Kelly Williams</v>
      </c>
      <c r="W6423" s="3" t="str">
        <f>IFERROR(VLOOKUP(B6423,Returns!$A$2:$C$801,2,1), "No")</f>
        <v>Yes</v>
      </c>
    </row>
    <row r="6424" spans="1:23" x14ac:dyDescent="0.2">
      <c r="A6424" s="1">
        <v>6423</v>
      </c>
      <c r="B6424" t="s">
        <v>9229</v>
      </c>
      <c r="C6424" s="2" t="d">
        <v>2016-07-26</v>
      </c>
      <c r="D6424" s="2" t="d">
        <v>2016-08-01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3" t="str">
        <f>IF(M6424=People!$B$5,People!$A$5,IF(M6424=People!$B$2,People!$A$2,IF(M6424=People!$B$3,People!$A$3,IF(M6424=People!$B$4,People!$A$4,))))</f>
        <v>Anna Andreadi</v>
      </c>
      <c r="W6424" s="3" t="str">
        <f>IFERROR(VLOOKUP(B6424,Returns!$A$2:$C$801,2,1), "No")</f>
        <v>Yes</v>
      </c>
    </row>
    <row r="6425" spans="1:23" x14ac:dyDescent="0.2">
      <c r="A6425" s="1">
        <v>6424</v>
      </c>
      <c r="B6425" t="s">
        <v>6017</v>
      </c>
      <c r="C6425" s="2" t="d">
        <v>2017-10-24</v>
      </c>
      <c r="D6425" s="2" t="d">
        <v>2017-10-27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3" t="str">
        <f>IF(M6425=People!$B$5,People!$A$5,IF(M6425=People!$B$2,People!$A$2,IF(M6425=People!$B$3,People!$A$3,IF(M6425=People!$B$4,People!$A$4,))))</f>
        <v>Anna Andreadi</v>
      </c>
      <c r="W6425" s="3" t="str">
        <f>IFERROR(VLOOKUP(B6425,Returns!$A$2:$C$801,2,1), "No")</f>
        <v>Yes</v>
      </c>
    </row>
    <row r="6426" spans="1:23" x14ac:dyDescent="0.2">
      <c r="A6426" s="1">
        <v>6425</v>
      </c>
      <c r="B6426" t="s">
        <v>9230</v>
      </c>
      <c r="C6426" s="2" t="d">
        <v>2019-08-19</v>
      </c>
      <c r="D6426" s="2" t="d">
        <v>2019-08-24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3" t="str">
        <f>IF(M6426=People!$B$5,People!$A$5,IF(M6426=People!$B$2,People!$A$2,IF(M6426=People!$B$3,People!$A$3,IF(M6426=People!$B$4,People!$A$4,))))</f>
        <v>Chuck Magee</v>
      </c>
      <c r="W6426" s="3" t="str">
        <f>IFERROR(VLOOKUP(B6426,Returns!$A$2:$C$801,2,1), "No")</f>
        <v>Yes</v>
      </c>
    </row>
    <row r="6427" spans="1:23" x14ac:dyDescent="0.2">
      <c r="A6427" s="1">
        <v>6426</v>
      </c>
      <c r="B6427" t="s">
        <v>9231</v>
      </c>
      <c r="C6427" s="2" t="d">
        <v>2018-05-23</v>
      </c>
      <c r="D6427" s="2" t="d">
        <v>2018-05-27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3" t="str">
        <f>IF(M6427=People!$B$5,People!$A$5,IF(M6427=People!$B$2,People!$A$2,IF(M6427=People!$B$3,People!$A$3,IF(M6427=People!$B$4,People!$A$4,))))</f>
        <v>Chuck Magee</v>
      </c>
      <c r="W6427" s="3" t="str">
        <f>IFERROR(VLOOKUP(B6427,Returns!$A$2:$C$801,2,1), "No")</f>
        <v>Yes</v>
      </c>
    </row>
    <row r="6428" spans="1:23" x14ac:dyDescent="0.2">
      <c r="A6428" s="1">
        <v>6427</v>
      </c>
      <c r="B6428" t="s">
        <v>9231</v>
      </c>
      <c r="C6428" s="2" t="d">
        <v>2018-05-23</v>
      </c>
      <c r="D6428" s="2" t="d">
        <v>2018-05-27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3" t="str">
        <f>IF(M6428=People!$B$5,People!$A$5,IF(M6428=People!$B$2,People!$A$2,IF(M6428=People!$B$3,People!$A$3,IF(M6428=People!$B$4,People!$A$4,))))</f>
        <v>Chuck Magee</v>
      </c>
      <c r="W6428" s="3" t="str">
        <f>IFERROR(VLOOKUP(B6428,Returns!$A$2:$C$801,2,1), "No")</f>
        <v>Yes</v>
      </c>
    </row>
    <row r="6429" spans="1:23" x14ac:dyDescent="0.2">
      <c r="A6429" s="1">
        <v>6428</v>
      </c>
      <c r="B6429" t="s">
        <v>9231</v>
      </c>
      <c r="C6429" s="2" t="d">
        <v>2018-05-23</v>
      </c>
      <c r="D6429" s="2" t="d">
        <v>2018-05-27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3" t="str">
        <f>IF(M6429=People!$B$5,People!$A$5,IF(M6429=People!$B$2,People!$A$2,IF(M6429=People!$B$3,People!$A$3,IF(M6429=People!$B$4,People!$A$4,))))</f>
        <v>Chuck Magee</v>
      </c>
      <c r="W6429" s="3" t="str">
        <f>IFERROR(VLOOKUP(B6429,Returns!$A$2:$C$801,2,1), "No")</f>
        <v>Yes</v>
      </c>
    </row>
    <row r="6430" spans="1:23" x14ac:dyDescent="0.2">
      <c r="A6430" s="1">
        <v>6429</v>
      </c>
      <c r="B6430" t="s">
        <v>9231</v>
      </c>
      <c r="C6430" s="2" t="d">
        <v>2018-05-23</v>
      </c>
      <c r="D6430" s="2" t="d">
        <v>2018-05-27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3" t="str">
        <f>IF(M6430=People!$B$5,People!$A$5,IF(M6430=People!$B$2,People!$A$2,IF(M6430=People!$B$3,People!$A$3,IF(M6430=People!$B$4,People!$A$4,))))</f>
        <v>Chuck Magee</v>
      </c>
      <c r="W6430" s="3" t="str">
        <f>IFERROR(VLOOKUP(B6430,Returns!$A$2:$C$801,2,1), "No")</f>
        <v>Yes</v>
      </c>
    </row>
    <row r="6431" spans="1:23" x14ac:dyDescent="0.2">
      <c r="A6431" s="1">
        <v>6430</v>
      </c>
      <c r="B6431" t="s">
        <v>9232</v>
      </c>
      <c r="C6431" s="2" t="d">
        <v>2016-11-03</v>
      </c>
      <c r="D6431" s="2" t="d">
        <v>2016-11-07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3" t="str">
        <f>IF(M6431=People!$B$5,People!$A$5,IF(M6431=People!$B$2,People!$A$2,IF(M6431=People!$B$3,People!$A$3,IF(M6431=People!$B$4,People!$A$4,))))</f>
        <v>Cassandra Brandow</v>
      </c>
      <c r="W6431" s="3" t="str">
        <f>IFERROR(VLOOKUP(B6431,Returns!$A$2:$C$801,2,1), "No")</f>
        <v>Yes</v>
      </c>
    </row>
    <row r="6432" spans="1:23" x14ac:dyDescent="0.2">
      <c r="A6432" s="1">
        <v>6431</v>
      </c>
      <c r="B6432" t="s">
        <v>9232</v>
      </c>
      <c r="C6432" s="2" t="d">
        <v>2016-11-03</v>
      </c>
      <c r="D6432" s="2" t="d">
        <v>2016-11-07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3" t="str">
        <f>IF(M6432=People!$B$5,People!$A$5,IF(M6432=People!$B$2,People!$A$2,IF(M6432=People!$B$3,People!$A$3,IF(M6432=People!$B$4,People!$A$4,))))</f>
        <v>Cassandra Brandow</v>
      </c>
      <c r="W6432" s="3" t="str">
        <f>IFERROR(VLOOKUP(B6432,Returns!$A$2:$C$801,2,1), "No")</f>
        <v>Yes</v>
      </c>
    </row>
    <row r="6433" spans="1:23" x14ac:dyDescent="0.2">
      <c r="A6433" s="1">
        <v>6432</v>
      </c>
      <c r="B6433" t="s">
        <v>9232</v>
      </c>
      <c r="C6433" s="2" t="d">
        <v>2016-11-03</v>
      </c>
      <c r="D6433" s="2" t="d">
        <v>2016-11-07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3" t="str">
        <f>IF(M6433=People!$B$5,People!$A$5,IF(M6433=People!$B$2,People!$A$2,IF(M6433=People!$B$3,People!$A$3,IF(M6433=People!$B$4,People!$A$4,))))</f>
        <v>Cassandra Brandow</v>
      </c>
      <c r="W6433" s="3" t="str">
        <f>IFERROR(VLOOKUP(B6433,Returns!$A$2:$C$801,2,1), "No")</f>
        <v>Yes</v>
      </c>
    </row>
    <row r="6434" spans="1:23" x14ac:dyDescent="0.2">
      <c r="A6434" s="1">
        <v>6433</v>
      </c>
      <c r="B6434" t="s">
        <v>9232</v>
      </c>
      <c r="C6434" s="2" t="d">
        <v>2016-11-03</v>
      </c>
      <c r="D6434" s="2" t="d">
        <v>2016-11-07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3" t="str">
        <f>IF(M6434=People!$B$5,People!$A$5,IF(M6434=People!$B$2,People!$A$2,IF(M6434=People!$B$3,People!$A$3,IF(M6434=People!$B$4,People!$A$4,))))</f>
        <v>Cassandra Brandow</v>
      </c>
      <c r="W6434" s="3" t="str">
        <f>IFERROR(VLOOKUP(B6434,Returns!$A$2:$C$801,2,1), "No")</f>
        <v>Yes</v>
      </c>
    </row>
    <row r="6435" spans="1:23" x14ac:dyDescent="0.2">
      <c r="A6435" s="1">
        <v>6434</v>
      </c>
      <c r="B6435" t="s">
        <v>9233</v>
      </c>
      <c r="C6435" s="2" t="d">
        <v>2017-03-30</v>
      </c>
      <c r="D6435" s="2" t="d">
        <v>2017-04-04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3" t="str">
        <f>IF(M6435=People!$B$5,People!$A$5,IF(M6435=People!$B$2,People!$A$2,IF(M6435=People!$B$3,People!$A$3,IF(M6435=People!$B$4,People!$A$4,))))</f>
        <v>Kelly Williams</v>
      </c>
      <c r="W6435" s="3" t="str">
        <f>IFERROR(VLOOKUP(B6435,Returns!$A$2:$C$801,2,1), "No")</f>
        <v>Yes</v>
      </c>
    </row>
    <row r="6436" spans="1:23" x14ac:dyDescent="0.2">
      <c r="A6436" s="1">
        <v>6435</v>
      </c>
      <c r="B6436" t="s">
        <v>9233</v>
      </c>
      <c r="C6436" s="2" t="d">
        <v>2017-03-30</v>
      </c>
      <c r="D6436" s="2" t="d">
        <v>2017-04-04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3" t="str">
        <f>IF(M6436=People!$B$5,People!$A$5,IF(M6436=People!$B$2,People!$A$2,IF(M6436=People!$B$3,People!$A$3,IF(M6436=People!$B$4,People!$A$4,))))</f>
        <v>Kelly Williams</v>
      </c>
      <c r="W6436" s="3" t="str">
        <f>IFERROR(VLOOKUP(B6436,Returns!$A$2:$C$801,2,1), "No")</f>
        <v>Yes</v>
      </c>
    </row>
    <row r="6437" spans="1:23" x14ac:dyDescent="0.2">
      <c r="A6437" s="1">
        <v>6436</v>
      </c>
      <c r="B6437" t="s">
        <v>9234</v>
      </c>
      <c r="C6437" s="2" t="d">
        <v>2019-05-27</v>
      </c>
      <c r="D6437" s="2" t="d">
        <v>2019-05-29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3" t="str">
        <f>IF(M6437=People!$B$5,People!$A$5,IF(M6437=People!$B$2,People!$A$2,IF(M6437=People!$B$3,People!$A$3,IF(M6437=People!$B$4,People!$A$4,))))</f>
        <v>Anna Andreadi</v>
      </c>
      <c r="W6437" s="3" t="str">
        <f>IFERROR(VLOOKUP(B6437,Returns!$A$2:$C$801,2,1), "No")</f>
        <v>Yes</v>
      </c>
    </row>
    <row r="6438" spans="1:23" x14ac:dyDescent="0.2">
      <c r="A6438" s="1">
        <v>6437</v>
      </c>
      <c r="B6438" t="s">
        <v>9234</v>
      </c>
      <c r="C6438" s="2" t="d">
        <v>2019-05-27</v>
      </c>
      <c r="D6438" s="2" t="d">
        <v>2019-05-29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3" t="str">
        <f>IF(M6438=People!$B$5,People!$A$5,IF(M6438=People!$B$2,People!$A$2,IF(M6438=People!$B$3,People!$A$3,IF(M6438=People!$B$4,People!$A$4,))))</f>
        <v>Anna Andreadi</v>
      </c>
      <c r="W6438" s="3" t="str">
        <f>IFERROR(VLOOKUP(B6438,Returns!$A$2:$C$801,2,1), "No")</f>
        <v>Yes</v>
      </c>
    </row>
    <row r="6439" spans="1:23" x14ac:dyDescent="0.2">
      <c r="A6439" s="1">
        <v>6438</v>
      </c>
      <c r="B6439" t="s">
        <v>9234</v>
      </c>
      <c r="C6439" s="2" t="d">
        <v>2019-05-27</v>
      </c>
      <c r="D6439" s="2" t="d">
        <v>2019-05-29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3" t="str">
        <f>IF(M6439=People!$B$5,People!$A$5,IF(M6439=People!$B$2,People!$A$2,IF(M6439=People!$B$3,People!$A$3,IF(M6439=People!$B$4,People!$A$4,))))</f>
        <v>Anna Andreadi</v>
      </c>
      <c r="W6439" s="3" t="str">
        <f>IFERROR(VLOOKUP(B6439,Returns!$A$2:$C$801,2,1), "No")</f>
        <v>Yes</v>
      </c>
    </row>
    <row r="6440" spans="1:23" x14ac:dyDescent="0.2">
      <c r="A6440" s="1">
        <v>6439</v>
      </c>
      <c r="B6440" t="s">
        <v>9235</v>
      </c>
      <c r="C6440" s="2" t="d">
        <v>2019-12-14</v>
      </c>
      <c r="D6440" s="2" t="d">
        <v>2019-12-19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3" t="str">
        <f>IF(M6440=People!$B$5,People!$A$5,IF(M6440=People!$B$2,People!$A$2,IF(M6440=People!$B$3,People!$A$3,IF(M6440=People!$B$4,People!$A$4,))))</f>
        <v>Kelly Williams</v>
      </c>
      <c r="W6440" s="3" t="str">
        <f>IFERROR(VLOOKUP(B6440,Returns!$A$2:$C$801,2,1), "No")</f>
        <v>Yes</v>
      </c>
    </row>
    <row r="6441" spans="1:23" x14ac:dyDescent="0.2">
      <c r="A6441" s="1">
        <v>6440</v>
      </c>
      <c r="B6441" t="s">
        <v>9236</v>
      </c>
      <c r="C6441" s="2" t="d">
        <v>2016-10-04</v>
      </c>
      <c r="D6441" s="2" t="d">
        <v>2016-10-06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3" t="str">
        <f>IF(M6441=People!$B$5,People!$A$5,IF(M6441=People!$B$2,People!$A$2,IF(M6441=People!$B$3,People!$A$3,IF(M6441=People!$B$4,People!$A$4,))))</f>
        <v>Chuck Magee</v>
      </c>
      <c r="W6441" s="3" t="str">
        <f>IFERROR(VLOOKUP(B6441,Returns!$A$2:$C$801,2,1), "No")</f>
        <v>Yes</v>
      </c>
    </row>
    <row r="6442" spans="1:23" x14ac:dyDescent="0.2">
      <c r="A6442" s="1">
        <v>6441</v>
      </c>
      <c r="B6442" t="s">
        <v>9237</v>
      </c>
      <c r="C6442" s="2" t="d">
        <v>2018-10-13</v>
      </c>
      <c r="D6442" s="2" t="d">
        <v>2018-10-20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3" t="str">
        <f>IF(M6442=People!$B$5,People!$A$5,IF(M6442=People!$B$2,People!$A$2,IF(M6442=People!$B$3,People!$A$3,IF(M6442=People!$B$4,People!$A$4,))))</f>
        <v>Chuck Magee</v>
      </c>
      <c r="W6442" s="3" t="str">
        <f>IFERROR(VLOOKUP(B6442,Returns!$A$2:$C$801,2,1), "No")</f>
        <v>Yes</v>
      </c>
    </row>
    <row r="6443" spans="1:23" x14ac:dyDescent="0.2">
      <c r="A6443" s="1">
        <v>6442</v>
      </c>
      <c r="B6443" t="s">
        <v>9237</v>
      </c>
      <c r="C6443" s="2" t="d">
        <v>2018-10-13</v>
      </c>
      <c r="D6443" s="2" t="d">
        <v>2018-10-20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3" t="str">
        <f>IF(M6443=People!$B$5,People!$A$5,IF(M6443=People!$B$2,People!$A$2,IF(M6443=People!$B$3,People!$A$3,IF(M6443=People!$B$4,People!$A$4,))))</f>
        <v>Chuck Magee</v>
      </c>
      <c r="W6443" s="3" t="str">
        <f>IFERROR(VLOOKUP(B6443,Returns!$A$2:$C$801,2,1), "No")</f>
        <v>Yes</v>
      </c>
    </row>
    <row r="6444" spans="1:23" x14ac:dyDescent="0.2">
      <c r="A6444" s="1">
        <v>6443</v>
      </c>
      <c r="B6444" t="s">
        <v>9237</v>
      </c>
      <c r="C6444" s="2" t="d">
        <v>2018-10-13</v>
      </c>
      <c r="D6444" s="2" t="d">
        <v>2018-10-20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3" t="str">
        <f>IF(M6444=People!$B$5,People!$A$5,IF(M6444=People!$B$2,People!$A$2,IF(M6444=People!$B$3,People!$A$3,IF(M6444=People!$B$4,People!$A$4,))))</f>
        <v>Chuck Magee</v>
      </c>
      <c r="W6444" s="3" t="str">
        <f>IFERROR(VLOOKUP(B6444,Returns!$A$2:$C$801,2,1), "No")</f>
        <v>Yes</v>
      </c>
    </row>
    <row r="6445" spans="1:23" x14ac:dyDescent="0.2">
      <c r="A6445" s="1">
        <v>6444</v>
      </c>
      <c r="B6445" t="s">
        <v>9237</v>
      </c>
      <c r="C6445" s="2" t="d">
        <v>2018-10-13</v>
      </c>
      <c r="D6445" s="2" t="d">
        <v>2018-10-20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3" t="str">
        <f>IF(M6445=People!$B$5,People!$A$5,IF(M6445=People!$B$2,People!$A$2,IF(M6445=People!$B$3,People!$A$3,IF(M6445=People!$B$4,People!$A$4,))))</f>
        <v>Chuck Magee</v>
      </c>
      <c r="W6445" s="3" t="str">
        <f>IFERROR(VLOOKUP(B6445,Returns!$A$2:$C$801,2,1), "No")</f>
        <v>Yes</v>
      </c>
    </row>
    <row r="6446" spans="1:23" x14ac:dyDescent="0.2">
      <c r="A6446" s="1">
        <v>6445</v>
      </c>
      <c r="B6446" t="s">
        <v>9237</v>
      </c>
      <c r="C6446" s="2" t="d">
        <v>2018-10-13</v>
      </c>
      <c r="D6446" s="2" t="d">
        <v>2018-10-20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3" t="str">
        <f>IF(M6446=People!$B$5,People!$A$5,IF(M6446=People!$B$2,People!$A$2,IF(M6446=People!$B$3,People!$A$3,IF(M6446=People!$B$4,People!$A$4,))))</f>
        <v>Chuck Magee</v>
      </c>
      <c r="W6446" s="3" t="str">
        <f>IFERROR(VLOOKUP(B6446,Returns!$A$2:$C$801,2,1), "No")</f>
        <v>Yes</v>
      </c>
    </row>
    <row r="6447" spans="1:23" x14ac:dyDescent="0.2">
      <c r="A6447" s="1">
        <v>6446</v>
      </c>
      <c r="B6447" t="s">
        <v>9238</v>
      </c>
      <c r="C6447" s="2" t="d">
        <v>2017-03-05</v>
      </c>
      <c r="D6447" s="2" t="d">
        <v>2017-03-10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3" t="str">
        <f>IF(M6447=People!$B$5,People!$A$5,IF(M6447=People!$B$2,People!$A$2,IF(M6447=People!$B$3,People!$A$3,IF(M6447=People!$B$4,People!$A$4,))))</f>
        <v>Kelly Williams</v>
      </c>
      <c r="W6447" s="3" t="str">
        <f>IFERROR(VLOOKUP(B6447,Returns!$A$2:$C$801,2,1), "No")</f>
        <v>Yes</v>
      </c>
    </row>
    <row r="6448" spans="1:23" x14ac:dyDescent="0.2">
      <c r="A6448" s="1">
        <v>6447</v>
      </c>
      <c r="B6448" t="s">
        <v>9239</v>
      </c>
      <c r="C6448" s="2" t="d">
        <v>2019-03-04</v>
      </c>
      <c r="D6448" s="2" t="d">
        <v>2019-03-06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3" t="str">
        <f>IF(M6448=People!$B$5,People!$A$5,IF(M6448=People!$B$2,People!$A$2,IF(M6448=People!$B$3,People!$A$3,IF(M6448=People!$B$4,People!$A$4,))))</f>
        <v>Kelly Williams</v>
      </c>
      <c r="W6448" s="3" t="str">
        <f>IFERROR(VLOOKUP(B6448,Returns!$A$2:$C$801,2,1), "No")</f>
        <v>Yes</v>
      </c>
    </row>
    <row r="6449" spans="1:23" x14ac:dyDescent="0.2">
      <c r="A6449" s="1">
        <v>6448</v>
      </c>
      <c r="B6449" t="s">
        <v>9239</v>
      </c>
      <c r="C6449" s="2" t="d">
        <v>2019-03-04</v>
      </c>
      <c r="D6449" s="2" t="d">
        <v>2019-03-06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3" t="str">
        <f>IF(M6449=People!$B$5,People!$A$5,IF(M6449=People!$B$2,People!$A$2,IF(M6449=People!$B$3,People!$A$3,IF(M6449=People!$B$4,People!$A$4,))))</f>
        <v>Kelly Williams</v>
      </c>
      <c r="W6449" s="3" t="str">
        <f>IFERROR(VLOOKUP(B6449,Returns!$A$2:$C$801,2,1), "No")</f>
        <v>Yes</v>
      </c>
    </row>
    <row r="6450" spans="1:23" x14ac:dyDescent="0.2">
      <c r="A6450" s="1">
        <v>6449</v>
      </c>
      <c r="B6450" t="s">
        <v>9239</v>
      </c>
      <c r="C6450" s="2" t="d">
        <v>2019-03-04</v>
      </c>
      <c r="D6450" s="2" t="d">
        <v>2019-03-06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3" t="str">
        <f>IF(M6450=People!$B$5,People!$A$5,IF(M6450=People!$B$2,People!$A$2,IF(M6450=People!$B$3,People!$A$3,IF(M6450=People!$B$4,People!$A$4,))))</f>
        <v>Kelly Williams</v>
      </c>
      <c r="W6450" s="3" t="str">
        <f>IFERROR(VLOOKUP(B6450,Returns!$A$2:$C$801,2,1), "No")</f>
        <v>Yes</v>
      </c>
    </row>
    <row r="6451" spans="1:23" x14ac:dyDescent="0.2">
      <c r="A6451" s="1">
        <v>6450</v>
      </c>
      <c r="B6451" t="s">
        <v>9240</v>
      </c>
      <c r="C6451" s="2" t="d">
        <v>2017-09-25</v>
      </c>
      <c r="D6451" s="2" t="d">
        <v>2017-09-29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3" t="str">
        <f>IF(M6451=People!$B$5,People!$A$5,IF(M6451=People!$B$2,People!$A$2,IF(M6451=People!$B$3,People!$A$3,IF(M6451=People!$B$4,People!$A$4,))))</f>
        <v>Chuck Magee</v>
      </c>
      <c r="W6451" s="3" t="str">
        <f>IFERROR(VLOOKUP(B6451,Returns!$A$2:$C$801,2,1), "No")</f>
        <v>Yes</v>
      </c>
    </row>
    <row r="6452" spans="1:23" x14ac:dyDescent="0.2">
      <c r="A6452" s="1">
        <v>6451</v>
      </c>
      <c r="B6452" t="s">
        <v>9240</v>
      </c>
      <c r="C6452" s="2" t="d">
        <v>2017-09-25</v>
      </c>
      <c r="D6452" s="2" t="d">
        <v>2017-09-29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3" t="str">
        <f>IF(M6452=People!$B$5,People!$A$5,IF(M6452=People!$B$2,People!$A$2,IF(M6452=People!$B$3,People!$A$3,IF(M6452=People!$B$4,People!$A$4,))))</f>
        <v>Chuck Magee</v>
      </c>
      <c r="W6452" s="3" t="str">
        <f>IFERROR(VLOOKUP(B6452,Returns!$A$2:$C$801,2,1), "No")</f>
        <v>Yes</v>
      </c>
    </row>
    <row r="6453" spans="1:23" x14ac:dyDescent="0.2">
      <c r="A6453" s="1">
        <v>6452</v>
      </c>
      <c r="B6453" t="s">
        <v>9240</v>
      </c>
      <c r="C6453" s="2" t="d">
        <v>2017-09-25</v>
      </c>
      <c r="D6453" s="2" t="d">
        <v>2017-09-29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3" t="str">
        <f>IF(M6453=People!$B$5,People!$A$5,IF(M6453=People!$B$2,People!$A$2,IF(M6453=People!$B$3,People!$A$3,IF(M6453=People!$B$4,People!$A$4,))))</f>
        <v>Chuck Magee</v>
      </c>
      <c r="W6453" s="3" t="str">
        <f>IFERROR(VLOOKUP(B6453,Returns!$A$2:$C$801,2,1), "No")</f>
        <v>Yes</v>
      </c>
    </row>
    <row r="6454" spans="1:23" x14ac:dyDescent="0.2">
      <c r="A6454" s="1">
        <v>6453</v>
      </c>
      <c r="B6454" t="s">
        <v>9241</v>
      </c>
      <c r="C6454" s="2" t="d">
        <v>2017-12-19</v>
      </c>
      <c r="D6454" s="2" t="d">
        <v>2017-12-23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3" t="str">
        <f>IF(M6454=People!$B$5,People!$A$5,IF(M6454=People!$B$2,People!$A$2,IF(M6454=People!$B$3,People!$A$3,IF(M6454=People!$B$4,People!$A$4,))))</f>
        <v>Kelly Williams</v>
      </c>
      <c r="W6454" s="3" t="str">
        <f>IFERROR(VLOOKUP(B6454,Returns!$A$2:$C$801,2,1), "No")</f>
        <v>Yes</v>
      </c>
    </row>
    <row r="6455" spans="1:23" x14ac:dyDescent="0.2">
      <c r="A6455" s="1">
        <v>6454</v>
      </c>
      <c r="B6455" t="s">
        <v>9242</v>
      </c>
      <c r="C6455" s="2" t="d">
        <v>2017-10-08</v>
      </c>
      <c r="D6455" s="2" t="d">
        <v>2017-10-13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3" t="str">
        <f>IF(M6455=People!$B$5,People!$A$5,IF(M6455=People!$B$2,People!$A$2,IF(M6455=People!$B$3,People!$A$3,IF(M6455=People!$B$4,People!$A$4,))))</f>
        <v>Kelly Williams</v>
      </c>
      <c r="W6455" s="3" t="str">
        <f>IFERROR(VLOOKUP(B6455,Returns!$A$2:$C$801,2,1), "No")</f>
        <v>Yes</v>
      </c>
    </row>
    <row r="6456" spans="1:23" x14ac:dyDescent="0.2">
      <c r="A6456" s="1">
        <v>6455</v>
      </c>
      <c r="B6456" t="s">
        <v>9243</v>
      </c>
      <c r="C6456" s="2" t="d">
        <v>2019-07-31</v>
      </c>
      <c r="D6456" s="2" t="d">
        <v>2019-08-03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3" t="str">
        <f>IF(M6456=People!$B$5,People!$A$5,IF(M6456=People!$B$2,People!$A$2,IF(M6456=People!$B$3,People!$A$3,IF(M6456=People!$B$4,People!$A$4,))))</f>
        <v>Anna Andreadi</v>
      </c>
      <c r="W6456" s="3" t="str">
        <f>IFERROR(VLOOKUP(B6456,Returns!$A$2:$C$801,2,1), "No")</f>
        <v>Yes</v>
      </c>
    </row>
    <row r="6457" spans="1:23" x14ac:dyDescent="0.2">
      <c r="A6457" s="1">
        <v>6456</v>
      </c>
      <c r="B6457" t="s">
        <v>9243</v>
      </c>
      <c r="C6457" s="2" t="d">
        <v>2019-07-31</v>
      </c>
      <c r="D6457" s="2" t="d">
        <v>2019-08-03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3" t="str">
        <f>IF(M6457=People!$B$5,People!$A$5,IF(M6457=People!$B$2,People!$A$2,IF(M6457=People!$B$3,People!$A$3,IF(M6457=People!$B$4,People!$A$4,))))</f>
        <v>Anna Andreadi</v>
      </c>
      <c r="W6457" s="3" t="str">
        <f>IFERROR(VLOOKUP(B6457,Returns!$A$2:$C$801,2,1), "No")</f>
        <v>Yes</v>
      </c>
    </row>
    <row r="6458" spans="1:23" x14ac:dyDescent="0.2">
      <c r="A6458" s="1">
        <v>6457</v>
      </c>
      <c r="B6458" t="s">
        <v>9244</v>
      </c>
      <c r="C6458" s="2" t="d">
        <v>2016-08-05</v>
      </c>
      <c r="D6458" s="2" t="d">
        <v>2016-08-11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3" t="str">
        <f>IF(M6458=People!$B$5,People!$A$5,IF(M6458=People!$B$2,People!$A$2,IF(M6458=People!$B$3,People!$A$3,IF(M6458=People!$B$4,People!$A$4,))))</f>
        <v>Chuck Magee</v>
      </c>
      <c r="W6458" s="3" t="str">
        <f>IFERROR(VLOOKUP(B6458,Returns!$A$2:$C$801,2,1), "No")</f>
        <v>Yes</v>
      </c>
    </row>
    <row r="6459" spans="1:23" x14ac:dyDescent="0.2">
      <c r="A6459" s="1">
        <v>6458</v>
      </c>
      <c r="B6459" t="s">
        <v>9244</v>
      </c>
      <c r="C6459" s="2" t="d">
        <v>2016-08-05</v>
      </c>
      <c r="D6459" s="2" t="d">
        <v>2016-08-11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3" t="str">
        <f>IF(M6459=People!$B$5,People!$A$5,IF(M6459=People!$B$2,People!$A$2,IF(M6459=People!$B$3,People!$A$3,IF(M6459=People!$B$4,People!$A$4,))))</f>
        <v>Chuck Magee</v>
      </c>
      <c r="W6459" s="3" t="str">
        <f>IFERROR(VLOOKUP(B6459,Returns!$A$2:$C$801,2,1), "No")</f>
        <v>Yes</v>
      </c>
    </row>
    <row r="6460" spans="1:23" x14ac:dyDescent="0.2">
      <c r="A6460" s="1">
        <v>6459</v>
      </c>
      <c r="B6460" t="s">
        <v>9245</v>
      </c>
      <c r="C6460" s="2" t="d">
        <v>2019-05-14</v>
      </c>
      <c r="D6460" s="2" t="d">
        <v>2019-05-17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3" t="str">
        <f>IF(M6460=People!$B$5,People!$A$5,IF(M6460=People!$B$2,People!$A$2,IF(M6460=People!$B$3,People!$A$3,IF(M6460=People!$B$4,People!$A$4,))))</f>
        <v>Chuck Magee</v>
      </c>
      <c r="W6460" s="3" t="str">
        <f>IFERROR(VLOOKUP(B6460,Returns!$A$2:$C$801,2,1), "No")</f>
        <v>Yes</v>
      </c>
    </row>
    <row r="6461" spans="1:23" x14ac:dyDescent="0.2">
      <c r="A6461" s="1">
        <v>6460</v>
      </c>
      <c r="B6461" t="s">
        <v>9245</v>
      </c>
      <c r="C6461" s="2" t="d">
        <v>2019-05-14</v>
      </c>
      <c r="D6461" s="2" t="d">
        <v>2019-05-17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3" t="str">
        <f>IF(M6461=People!$B$5,People!$A$5,IF(M6461=People!$B$2,People!$A$2,IF(M6461=People!$B$3,People!$A$3,IF(M6461=People!$B$4,People!$A$4,))))</f>
        <v>Chuck Magee</v>
      </c>
      <c r="W6461" s="3" t="str">
        <f>IFERROR(VLOOKUP(B6461,Returns!$A$2:$C$801,2,1), "No")</f>
        <v>Yes</v>
      </c>
    </row>
    <row r="6462" spans="1:23" x14ac:dyDescent="0.2">
      <c r="A6462" s="1">
        <v>6461</v>
      </c>
      <c r="B6462" t="s">
        <v>9245</v>
      </c>
      <c r="C6462" s="2" t="d">
        <v>2019-05-14</v>
      </c>
      <c r="D6462" s="2" t="d">
        <v>2019-05-17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3" t="str">
        <f>IF(M6462=People!$B$5,People!$A$5,IF(M6462=People!$B$2,People!$A$2,IF(M6462=People!$B$3,People!$A$3,IF(M6462=People!$B$4,People!$A$4,))))</f>
        <v>Chuck Magee</v>
      </c>
      <c r="W6462" s="3" t="str">
        <f>IFERROR(VLOOKUP(B6462,Returns!$A$2:$C$801,2,1), "No")</f>
        <v>Yes</v>
      </c>
    </row>
    <row r="6463" spans="1:23" x14ac:dyDescent="0.2">
      <c r="A6463" s="1">
        <v>6462</v>
      </c>
      <c r="B6463" t="s">
        <v>9245</v>
      </c>
      <c r="C6463" s="2" t="d">
        <v>2019-05-14</v>
      </c>
      <c r="D6463" s="2" t="d">
        <v>2019-05-17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3" t="str">
        <f>IF(M6463=People!$B$5,People!$A$5,IF(M6463=People!$B$2,People!$A$2,IF(M6463=People!$B$3,People!$A$3,IF(M6463=People!$B$4,People!$A$4,))))</f>
        <v>Chuck Magee</v>
      </c>
      <c r="W6463" s="3" t="str">
        <f>IFERROR(VLOOKUP(B6463,Returns!$A$2:$C$801,2,1), "No")</f>
        <v>Yes</v>
      </c>
    </row>
    <row r="6464" spans="1:23" x14ac:dyDescent="0.2">
      <c r="A6464" s="1">
        <v>6463</v>
      </c>
      <c r="B6464" t="s">
        <v>9245</v>
      </c>
      <c r="C6464" s="2" t="d">
        <v>2019-05-14</v>
      </c>
      <c r="D6464" s="2" t="d">
        <v>2019-05-17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3" t="str">
        <f>IF(M6464=People!$B$5,People!$A$5,IF(M6464=People!$B$2,People!$A$2,IF(M6464=People!$B$3,People!$A$3,IF(M6464=People!$B$4,People!$A$4,))))</f>
        <v>Chuck Magee</v>
      </c>
      <c r="W6464" s="3" t="str">
        <f>IFERROR(VLOOKUP(B6464,Returns!$A$2:$C$801,2,1), "No")</f>
        <v>Yes</v>
      </c>
    </row>
    <row r="6465" spans="1:23" x14ac:dyDescent="0.2">
      <c r="A6465" s="1">
        <v>6464</v>
      </c>
      <c r="B6465" t="s">
        <v>9245</v>
      </c>
      <c r="C6465" s="2" t="d">
        <v>2019-05-14</v>
      </c>
      <c r="D6465" s="2" t="d">
        <v>2019-05-17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3" t="str">
        <f>IF(M6465=People!$B$5,People!$A$5,IF(M6465=People!$B$2,People!$A$2,IF(M6465=People!$B$3,People!$A$3,IF(M6465=People!$B$4,People!$A$4,))))</f>
        <v>Chuck Magee</v>
      </c>
      <c r="W6465" s="3" t="str">
        <f>IFERROR(VLOOKUP(B6465,Returns!$A$2:$C$801,2,1), "No")</f>
        <v>Yes</v>
      </c>
    </row>
    <row r="6466" spans="1:23" x14ac:dyDescent="0.2">
      <c r="A6466" s="1">
        <v>6465</v>
      </c>
      <c r="B6466" t="s">
        <v>9246</v>
      </c>
      <c r="C6466" s="2" t="d">
        <v>2018-09-22</v>
      </c>
      <c r="D6466" s="2" t="d">
        <v>2018-09-28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3" t="str">
        <f>IF(M6466=People!$B$5,People!$A$5,IF(M6466=People!$B$2,People!$A$2,IF(M6466=People!$B$3,People!$A$3,IF(M6466=People!$B$4,People!$A$4,))))</f>
        <v>Cassandra Brandow</v>
      </c>
      <c r="W6466" s="3" t="str">
        <f>IFERROR(VLOOKUP(B6466,Returns!$A$2:$C$801,2,1), "No")</f>
        <v>Yes</v>
      </c>
    </row>
    <row r="6467" spans="1:23" x14ac:dyDescent="0.2">
      <c r="A6467" s="1">
        <v>6466</v>
      </c>
      <c r="B6467" t="s">
        <v>9247</v>
      </c>
      <c r="C6467" s="2" t="d">
        <v>2017-11-13</v>
      </c>
      <c r="D6467" s="2" t="d">
        <v>2017-11-17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3" t="str">
        <f>IF(M6467=People!$B$5,People!$A$5,IF(M6467=People!$B$2,People!$A$2,IF(M6467=People!$B$3,People!$A$3,IF(M6467=People!$B$4,People!$A$4,))))</f>
        <v>Cassandra Brandow</v>
      </c>
      <c r="W6467" s="3" t="str">
        <f>IFERROR(VLOOKUP(B6467,Returns!$A$2:$C$801,2,1), "No")</f>
        <v>Yes</v>
      </c>
    </row>
    <row r="6468" spans="1:23" x14ac:dyDescent="0.2">
      <c r="A6468" s="1">
        <v>6467</v>
      </c>
      <c r="B6468" t="s">
        <v>9248</v>
      </c>
      <c r="C6468" s="2" t="d">
        <v>2019-05-22</v>
      </c>
      <c r="D6468" s="2" t="d">
        <v>2019-05-25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3" t="str">
        <f>IF(M6468=People!$B$5,People!$A$5,IF(M6468=People!$B$2,People!$A$2,IF(M6468=People!$B$3,People!$A$3,IF(M6468=People!$B$4,People!$A$4,))))</f>
        <v>Anna Andreadi</v>
      </c>
      <c r="W6468" s="3" t="str">
        <f>IFERROR(VLOOKUP(B6468,Returns!$A$2:$C$801,2,1), "No")</f>
        <v>Yes</v>
      </c>
    </row>
    <row r="6469" spans="1:23" x14ac:dyDescent="0.2">
      <c r="A6469" s="1">
        <v>6468</v>
      </c>
      <c r="B6469" t="s">
        <v>9249</v>
      </c>
      <c r="C6469" s="2" t="d">
        <v>2018-12-02</v>
      </c>
      <c r="D6469" s="2" t="d">
        <v>2018-12-08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3" t="str">
        <f>IF(M6469=People!$B$5,People!$A$5,IF(M6469=People!$B$2,People!$A$2,IF(M6469=People!$B$3,People!$A$3,IF(M6469=People!$B$4,People!$A$4,))))</f>
        <v>Chuck Magee</v>
      </c>
      <c r="W6469" s="3" t="str">
        <f>IFERROR(VLOOKUP(B6469,Returns!$A$2:$C$801,2,1), "No")</f>
        <v>Yes</v>
      </c>
    </row>
    <row r="6470" spans="1:23" x14ac:dyDescent="0.2">
      <c r="A6470" s="1">
        <v>6469</v>
      </c>
      <c r="B6470" t="s">
        <v>9249</v>
      </c>
      <c r="C6470" s="2" t="d">
        <v>2018-12-02</v>
      </c>
      <c r="D6470" s="2" t="d">
        <v>2018-12-08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3" t="str">
        <f>IF(M6470=People!$B$5,People!$A$5,IF(M6470=People!$B$2,People!$A$2,IF(M6470=People!$B$3,People!$A$3,IF(M6470=People!$B$4,People!$A$4,))))</f>
        <v>Chuck Magee</v>
      </c>
      <c r="W6470" s="3" t="str">
        <f>IFERROR(VLOOKUP(B6470,Returns!$A$2:$C$801,2,1), "No")</f>
        <v>Yes</v>
      </c>
    </row>
    <row r="6471" spans="1:23" x14ac:dyDescent="0.2">
      <c r="A6471" s="1">
        <v>6470</v>
      </c>
      <c r="B6471" t="s">
        <v>9249</v>
      </c>
      <c r="C6471" s="2" t="d">
        <v>2018-12-02</v>
      </c>
      <c r="D6471" s="2" t="d">
        <v>2018-12-08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3" t="str">
        <f>IF(M6471=People!$B$5,People!$A$5,IF(M6471=People!$B$2,People!$A$2,IF(M6471=People!$B$3,People!$A$3,IF(M6471=People!$B$4,People!$A$4,))))</f>
        <v>Chuck Magee</v>
      </c>
      <c r="W6471" s="3" t="str">
        <f>IFERROR(VLOOKUP(B6471,Returns!$A$2:$C$801,2,1), "No")</f>
        <v>Yes</v>
      </c>
    </row>
    <row r="6472" spans="1:23" x14ac:dyDescent="0.2">
      <c r="A6472" s="1">
        <v>6471</v>
      </c>
      <c r="B6472" t="s">
        <v>9250</v>
      </c>
      <c r="C6472" s="2" t="d">
        <v>2017-08-29</v>
      </c>
      <c r="D6472" s="2" t="d">
        <v>2017-09-02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3" t="str">
        <f>IF(M6472=People!$B$5,People!$A$5,IF(M6472=People!$B$2,People!$A$2,IF(M6472=People!$B$3,People!$A$3,IF(M6472=People!$B$4,People!$A$4,))))</f>
        <v>Kelly Williams</v>
      </c>
      <c r="W6472" s="3" t="str">
        <f>IFERROR(VLOOKUP(B6472,Returns!$A$2:$C$801,2,1), "No")</f>
        <v>Yes</v>
      </c>
    </row>
    <row r="6473" spans="1:23" x14ac:dyDescent="0.2">
      <c r="A6473" s="1">
        <v>6472</v>
      </c>
      <c r="B6473" t="s">
        <v>9250</v>
      </c>
      <c r="C6473" s="2" t="d">
        <v>2017-08-29</v>
      </c>
      <c r="D6473" s="2" t="d">
        <v>2017-09-02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3" t="str">
        <f>IF(M6473=People!$B$5,People!$A$5,IF(M6473=People!$B$2,People!$A$2,IF(M6473=People!$B$3,People!$A$3,IF(M6473=People!$B$4,People!$A$4,))))</f>
        <v>Kelly Williams</v>
      </c>
      <c r="W6473" s="3" t="str">
        <f>IFERROR(VLOOKUP(B6473,Returns!$A$2:$C$801,2,1), "No")</f>
        <v>Yes</v>
      </c>
    </row>
    <row r="6474" spans="1:23" x14ac:dyDescent="0.2">
      <c r="A6474" s="1">
        <v>6473</v>
      </c>
      <c r="B6474" t="s">
        <v>9251</v>
      </c>
      <c r="C6474" s="2" t="d">
        <v>2016-06-06</v>
      </c>
      <c r="D6474" s="2" t="d">
        <v>2016-06-10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3" t="str">
        <f>IF(M6474=People!$B$5,People!$A$5,IF(M6474=People!$B$2,People!$A$2,IF(M6474=People!$B$3,People!$A$3,IF(M6474=People!$B$4,People!$A$4,))))</f>
        <v>Kelly Williams</v>
      </c>
      <c r="W6474" s="3" t="str">
        <f>IFERROR(VLOOKUP(B6474,Returns!$A$2:$C$801,2,1), "No")</f>
        <v>Yes</v>
      </c>
    </row>
    <row r="6475" spans="1:23" x14ac:dyDescent="0.2">
      <c r="A6475" s="1">
        <v>6474</v>
      </c>
      <c r="B6475" t="s">
        <v>9252</v>
      </c>
      <c r="C6475" s="2" t="d">
        <v>2018-03-18</v>
      </c>
      <c r="D6475" s="2" t="d">
        <v>2018-03-20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3" t="str">
        <f>IF(M6475=People!$B$5,People!$A$5,IF(M6475=People!$B$2,People!$A$2,IF(M6475=People!$B$3,People!$A$3,IF(M6475=People!$B$4,People!$A$4,))))</f>
        <v>Cassandra Brandow</v>
      </c>
      <c r="W6475" s="3" t="str">
        <f>IFERROR(VLOOKUP(B6475,Returns!$A$2:$C$801,2,1), "No")</f>
        <v>Yes</v>
      </c>
    </row>
    <row r="6476" spans="1:23" x14ac:dyDescent="0.2">
      <c r="A6476" s="1">
        <v>6475</v>
      </c>
      <c r="B6476" t="s">
        <v>9253</v>
      </c>
      <c r="C6476" s="2" t="d">
        <v>2016-01-14</v>
      </c>
      <c r="D6476" s="2" t="d">
        <v>2016-01-15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3" t="str">
        <f>IF(M6476=People!$B$5,People!$A$5,IF(M6476=People!$B$2,People!$A$2,IF(M6476=People!$B$3,People!$A$3,IF(M6476=People!$B$4,People!$A$4,))))</f>
        <v>Chuck Magee</v>
      </c>
      <c r="W6476" s="3" t="str">
        <f>IFERROR(VLOOKUP(B6476,Returns!$A$2:$C$801,2,1), "No")</f>
        <v>Yes</v>
      </c>
    </row>
    <row r="6477" spans="1:23" x14ac:dyDescent="0.2">
      <c r="A6477" s="1">
        <v>6476</v>
      </c>
      <c r="B6477" t="s">
        <v>9254</v>
      </c>
      <c r="C6477" s="2" t="d">
        <v>2019-06-03</v>
      </c>
      <c r="D6477" s="2" t="d">
        <v>2019-06-10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3" t="str">
        <f>IF(M6477=People!$B$5,People!$A$5,IF(M6477=People!$B$2,People!$A$2,IF(M6477=People!$B$3,People!$A$3,IF(M6477=People!$B$4,People!$A$4,))))</f>
        <v>Cassandra Brandow</v>
      </c>
      <c r="W6477" s="3" t="str">
        <f>IFERROR(VLOOKUP(B6477,Returns!$A$2:$C$801,2,1), "No")</f>
        <v>Yes</v>
      </c>
    </row>
    <row r="6478" spans="1:23" x14ac:dyDescent="0.2">
      <c r="A6478" s="1">
        <v>6477</v>
      </c>
      <c r="B6478" t="s">
        <v>9254</v>
      </c>
      <c r="C6478" s="2" t="d">
        <v>2019-06-03</v>
      </c>
      <c r="D6478" s="2" t="d">
        <v>2019-06-10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3" t="str">
        <f>IF(M6478=People!$B$5,People!$A$5,IF(M6478=People!$B$2,People!$A$2,IF(M6478=People!$B$3,People!$A$3,IF(M6478=People!$B$4,People!$A$4,))))</f>
        <v>Cassandra Brandow</v>
      </c>
      <c r="W6478" s="3" t="str">
        <f>IFERROR(VLOOKUP(B6478,Returns!$A$2:$C$801,2,1), "No")</f>
        <v>Yes</v>
      </c>
    </row>
    <row r="6479" spans="1:23" x14ac:dyDescent="0.2">
      <c r="A6479" s="1">
        <v>6478</v>
      </c>
      <c r="B6479" t="s">
        <v>9254</v>
      </c>
      <c r="C6479" s="2" t="d">
        <v>2019-06-03</v>
      </c>
      <c r="D6479" s="2" t="d">
        <v>2019-06-10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3" t="str">
        <f>IF(M6479=People!$B$5,People!$A$5,IF(M6479=People!$B$2,People!$A$2,IF(M6479=People!$B$3,People!$A$3,IF(M6479=People!$B$4,People!$A$4,))))</f>
        <v>Cassandra Brandow</v>
      </c>
      <c r="W6479" s="3" t="str">
        <f>IFERROR(VLOOKUP(B6479,Returns!$A$2:$C$801,2,1), "No")</f>
        <v>Yes</v>
      </c>
    </row>
    <row r="6480" spans="1:23" x14ac:dyDescent="0.2">
      <c r="A6480" s="1">
        <v>6479</v>
      </c>
      <c r="B6480" t="s">
        <v>9254</v>
      </c>
      <c r="C6480" s="2" t="d">
        <v>2019-06-03</v>
      </c>
      <c r="D6480" s="2" t="d">
        <v>2019-06-10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3" t="str">
        <f>IF(M6480=People!$B$5,People!$A$5,IF(M6480=People!$B$2,People!$A$2,IF(M6480=People!$B$3,People!$A$3,IF(M6480=People!$B$4,People!$A$4,))))</f>
        <v>Cassandra Brandow</v>
      </c>
      <c r="W6480" s="3" t="str">
        <f>IFERROR(VLOOKUP(B6480,Returns!$A$2:$C$801,2,1), "No")</f>
        <v>Yes</v>
      </c>
    </row>
    <row r="6481" spans="1:23" x14ac:dyDescent="0.2">
      <c r="A6481" s="1">
        <v>6480</v>
      </c>
      <c r="B6481" t="s">
        <v>9254</v>
      </c>
      <c r="C6481" s="2" t="d">
        <v>2019-06-03</v>
      </c>
      <c r="D6481" s="2" t="d">
        <v>2019-06-10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3" t="str">
        <f>IF(M6481=People!$B$5,People!$A$5,IF(M6481=People!$B$2,People!$A$2,IF(M6481=People!$B$3,People!$A$3,IF(M6481=People!$B$4,People!$A$4,))))</f>
        <v>Cassandra Brandow</v>
      </c>
      <c r="W6481" s="3" t="str">
        <f>IFERROR(VLOOKUP(B6481,Returns!$A$2:$C$801,2,1), "No")</f>
        <v>Yes</v>
      </c>
    </row>
    <row r="6482" spans="1:23" x14ac:dyDescent="0.2">
      <c r="A6482" s="1">
        <v>6481</v>
      </c>
      <c r="B6482" t="s">
        <v>9254</v>
      </c>
      <c r="C6482" s="2" t="d">
        <v>2019-06-03</v>
      </c>
      <c r="D6482" s="2" t="d">
        <v>2019-06-10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3" t="str">
        <f>IF(M6482=People!$B$5,People!$A$5,IF(M6482=People!$B$2,People!$A$2,IF(M6482=People!$B$3,People!$A$3,IF(M6482=People!$B$4,People!$A$4,))))</f>
        <v>Cassandra Brandow</v>
      </c>
      <c r="W6482" s="3" t="str">
        <f>IFERROR(VLOOKUP(B6482,Returns!$A$2:$C$801,2,1), "No")</f>
        <v>Yes</v>
      </c>
    </row>
    <row r="6483" spans="1:23" x14ac:dyDescent="0.2">
      <c r="A6483" s="1">
        <v>6482</v>
      </c>
      <c r="B6483" t="s">
        <v>9254</v>
      </c>
      <c r="C6483" s="2" t="d">
        <v>2019-06-03</v>
      </c>
      <c r="D6483" s="2" t="d">
        <v>2019-06-10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3" t="str">
        <f>IF(M6483=People!$B$5,People!$A$5,IF(M6483=People!$B$2,People!$A$2,IF(M6483=People!$B$3,People!$A$3,IF(M6483=People!$B$4,People!$A$4,))))</f>
        <v>Cassandra Brandow</v>
      </c>
      <c r="W6483" s="3" t="str">
        <f>IFERROR(VLOOKUP(B6483,Returns!$A$2:$C$801,2,1), "No")</f>
        <v>Yes</v>
      </c>
    </row>
    <row r="6484" spans="1:23" x14ac:dyDescent="0.2">
      <c r="A6484" s="1">
        <v>6483</v>
      </c>
      <c r="B6484" t="s">
        <v>9254</v>
      </c>
      <c r="C6484" s="2" t="d">
        <v>2019-06-03</v>
      </c>
      <c r="D6484" s="2" t="d">
        <v>2019-06-10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3" t="str">
        <f>IF(M6484=People!$B$5,People!$A$5,IF(M6484=People!$B$2,People!$A$2,IF(M6484=People!$B$3,People!$A$3,IF(M6484=People!$B$4,People!$A$4,))))</f>
        <v>Cassandra Brandow</v>
      </c>
      <c r="W6484" s="3" t="str">
        <f>IFERROR(VLOOKUP(B6484,Returns!$A$2:$C$801,2,1), "No")</f>
        <v>Yes</v>
      </c>
    </row>
    <row r="6485" spans="1:23" x14ac:dyDescent="0.2">
      <c r="A6485" s="1">
        <v>6484</v>
      </c>
      <c r="B6485" t="s">
        <v>9255</v>
      </c>
      <c r="C6485" s="2" t="d">
        <v>2019-06-03</v>
      </c>
      <c r="D6485" s="2" t="d">
        <v>2019-06-09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3" t="str">
        <f>IF(M6485=People!$B$5,People!$A$5,IF(M6485=People!$B$2,People!$A$2,IF(M6485=People!$B$3,People!$A$3,IF(M6485=People!$B$4,People!$A$4,))))</f>
        <v>Chuck Magee</v>
      </c>
      <c r="W6485" s="3" t="str">
        <f>IFERROR(VLOOKUP(B6485,Returns!$A$2:$C$801,2,1), "No")</f>
        <v>Yes</v>
      </c>
    </row>
    <row r="6486" spans="1:23" x14ac:dyDescent="0.2">
      <c r="A6486" s="1">
        <v>6485</v>
      </c>
      <c r="B6486" t="s">
        <v>9255</v>
      </c>
      <c r="C6486" s="2" t="d">
        <v>2019-06-03</v>
      </c>
      <c r="D6486" s="2" t="d">
        <v>2019-06-09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3" t="str">
        <f>IF(M6486=People!$B$5,People!$A$5,IF(M6486=People!$B$2,People!$A$2,IF(M6486=People!$B$3,People!$A$3,IF(M6486=People!$B$4,People!$A$4,))))</f>
        <v>Chuck Magee</v>
      </c>
      <c r="W6486" s="3" t="str">
        <f>IFERROR(VLOOKUP(B6486,Returns!$A$2:$C$801,2,1), "No")</f>
        <v>Yes</v>
      </c>
    </row>
    <row r="6487" spans="1:23" x14ac:dyDescent="0.2">
      <c r="A6487" s="1">
        <v>6486</v>
      </c>
      <c r="B6487" t="s">
        <v>9255</v>
      </c>
      <c r="C6487" s="2" t="d">
        <v>2019-06-03</v>
      </c>
      <c r="D6487" s="2" t="d">
        <v>2019-06-09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3" t="str">
        <f>IF(M6487=People!$B$5,People!$A$5,IF(M6487=People!$B$2,People!$A$2,IF(M6487=People!$B$3,People!$A$3,IF(M6487=People!$B$4,People!$A$4,))))</f>
        <v>Chuck Magee</v>
      </c>
      <c r="W6487" s="3" t="str">
        <f>IFERROR(VLOOKUP(B6487,Returns!$A$2:$C$801,2,1), "No")</f>
        <v>Yes</v>
      </c>
    </row>
    <row r="6488" spans="1:23" x14ac:dyDescent="0.2">
      <c r="A6488" s="1">
        <v>6487</v>
      </c>
      <c r="B6488" t="s">
        <v>9256</v>
      </c>
      <c r="C6488" s="2" t="d">
        <v>2017-03-21</v>
      </c>
      <c r="D6488" s="2" t="d">
        <v>2017-03-26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3" t="str">
        <f>IF(M6488=People!$B$5,People!$A$5,IF(M6488=People!$B$2,People!$A$2,IF(M6488=People!$B$3,People!$A$3,IF(M6488=People!$B$4,People!$A$4,))))</f>
        <v>Cassandra Brandow</v>
      </c>
      <c r="W6488" s="3" t="str">
        <f>IFERROR(VLOOKUP(B6488,Returns!$A$2:$C$801,2,1), "No")</f>
        <v>Yes</v>
      </c>
    </row>
    <row r="6489" spans="1:23" x14ac:dyDescent="0.2">
      <c r="A6489" s="1">
        <v>6488</v>
      </c>
      <c r="B6489" t="s">
        <v>9256</v>
      </c>
      <c r="C6489" s="2" t="d">
        <v>2017-03-21</v>
      </c>
      <c r="D6489" s="2" t="d">
        <v>2017-03-26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3" t="str">
        <f>IF(M6489=People!$B$5,People!$A$5,IF(M6489=People!$B$2,People!$A$2,IF(M6489=People!$B$3,People!$A$3,IF(M6489=People!$B$4,People!$A$4,))))</f>
        <v>Cassandra Brandow</v>
      </c>
      <c r="W6489" s="3" t="str">
        <f>IFERROR(VLOOKUP(B6489,Returns!$A$2:$C$801,2,1), "No")</f>
        <v>Yes</v>
      </c>
    </row>
    <row r="6490" spans="1:23" x14ac:dyDescent="0.2">
      <c r="A6490" s="1">
        <v>6489</v>
      </c>
      <c r="B6490" t="s">
        <v>9256</v>
      </c>
      <c r="C6490" s="2" t="d">
        <v>2017-03-21</v>
      </c>
      <c r="D6490" s="2" t="d">
        <v>2017-03-26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3" t="str">
        <f>IF(M6490=People!$B$5,People!$A$5,IF(M6490=People!$B$2,People!$A$2,IF(M6490=People!$B$3,People!$A$3,IF(M6490=People!$B$4,People!$A$4,))))</f>
        <v>Cassandra Brandow</v>
      </c>
      <c r="W6490" s="3" t="str">
        <f>IFERROR(VLOOKUP(B6490,Returns!$A$2:$C$801,2,1), "No")</f>
        <v>Yes</v>
      </c>
    </row>
    <row r="6491" spans="1:23" x14ac:dyDescent="0.2">
      <c r="A6491" s="1">
        <v>6490</v>
      </c>
      <c r="B6491" t="s">
        <v>9257</v>
      </c>
      <c r="C6491" s="2" t="d">
        <v>2019-09-19</v>
      </c>
      <c r="D6491" s="2" t="d">
        <v>2019-09-24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3" t="str">
        <f>IF(M6491=People!$B$5,People!$A$5,IF(M6491=People!$B$2,People!$A$2,IF(M6491=People!$B$3,People!$A$3,IF(M6491=People!$B$4,People!$A$4,))))</f>
        <v>Chuck Magee</v>
      </c>
      <c r="W6491" s="3" t="str">
        <f>IFERROR(VLOOKUP(B6491,Returns!$A$2:$C$801,2,1), "No")</f>
        <v>Yes</v>
      </c>
    </row>
    <row r="6492" spans="1:23" x14ac:dyDescent="0.2">
      <c r="A6492" s="1">
        <v>6491</v>
      </c>
      <c r="B6492" t="s">
        <v>9258</v>
      </c>
      <c r="C6492" s="2" t="d">
        <v>2016-09-15</v>
      </c>
      <c r="D6492" s="2" t="d">
        <v>2016-09-19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3" t="str">
        <f>IF(M6492=People!$B$5,People!$A$5,IF(M6492=People!$B$2,People!$A$2,IF(M6492=People!$B$3,People!$A$3,IF(M6492=People!$B$4,People!$A$4,))))</f>
        <v>Chuck Magee</v>
      </c>
      <c r="W6492" s="3" t="str">
        <f>IFERROR(VLOOKUP(B6492,Returns!$A$2:$C$801,2,1), "No")</f>
        <v>Yes</v>
      </c>
    </row>
    <row r="6493" spans="1:23" x14ac:dyDescent="0.2">
      <c r="A6493" s="1">
        <v>6492</v>
      </c>
      <c r="B6493" t="s">
        <v>9259</v>
      </c>
      <c r="C6493" s="2" t="d">
        <v>2018-11-20</v>
      </c>
      <c r="D6493" s="2" t="d">
        <v>2018-11-25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3" t="str">
        <f>IF(M6493=People!$B$5,People!$A$5,IF(M6493=People!$B$2,People!$A$2,IF(M6493=People!$B$3,People!$A$3,IF(M6493=People!$B$4,People!$A$4,))))</f>
        <v>Cassandra Brandow</v>
      </c>
      <c r="W6493" s="3" t="str">
        <f>IFERROR(VLOOKUP(B6493,Returns!$A$2:$C$801,2,1), "No")</f>
        <v>Yes</v>
      </c>
    </row>
    <row r="6494" spans="1:23" x14ac:dyDescent="0.2">
      <c r="A6494" s="1">
        <v>6493</v>
      </c>
      <c r="B6494" t="s">
        <v>9259</v>
      </c>
      <c r="C6494" s="2" t="d">
        <v>2018-11-20</v>
      </c>
      <c r="D6494" s="2" t="d">
        <v>2018-11-25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3" t="str">
        <f>IF(M6494=People!$B$5,People!$A$5,IF(M6494=People!$B$2,People!$A$2,IF(M6494=People!$B$3,People!$A$3,IF(M6494=People!$B$4,People!$A$4,))))</f>
        <v>Cassandra Brandow</v>
      </c>
      <c r="W6494" s="3" t="str">
        <f>IFERROR(VLOOKUP(B6494,Returns!$A$2:$C$801,2,1), "No")</f>
        <v>Yes</v>
      </c>
    </row>
    <row r="6495" spans="1:23" x14ac:dyDescent="0.2">
      <c r="A6495" s="1">
        <v>6494</v>
      </c>
      <c r="B6495" t="s">
        <v>9259</v>
      </c>
      <c r="C6495" s="2" t="d">
        <v>2018-11-20</v>
      </c>
      <c r="D6495" s="2" t="d">
        <v>2018-11-25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3" t="str">
        <f>IF(M6495=People!$B$5,People!$A$5,IF(M6495=People!$B$2,People!$A$2,IF(M6495=People!$B$3,People!$A$3,IF(M6495=People!$B$4,People!$A$4,))))</f>
        <v>Cassandra Brandow</v>
      </c>
      <c r="W6495" s="3" t="str">
        <f>IFERROR(VLOOKUP(B6495,Returns!$A$2:$C$801,2,1), "No")</f>
        <v>Yes</v>
      </c>
    </row>
    <row r="6496" spans="1:23" x14ac:dyDescent="0.2">
      <c r="A6496" s="1">
        <v>6495</v>
      </c>
      <c r="B6496" t="s">
        <v>9260</v>
      </c>
      <c r="C6496" s="2" t="d">
        <v>2019-10-28</v>
      </c>
      <c r="D6496" s="2" t="d">
        <v>2019-11-01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3" t="str">
        <f>IF(M6496=People!$B$5,People!$A$5,IF(M6496=People!$B$2,People!$A$2,IF(M6496=People!$B$3,People!$A$3,IF(M6496=People!$B$4,People!$A$4,))))</f>
        <v>Kelly Williams</v>
      </c>
      <c r="W6496" s="3" t="str">
        <f>IFERROR(VLOOKUP(B6496,Returns!$A$2:$C$801,2,1), "No")</f>
        <v>Yes</v>
      </c>
    </row>
    <row r="6497" spans="1:23" x14ac:dyDescent="0.2">
      <c r="A6497" s="1">
        <v>6496</v>
      </c>
      <c r="B6497" t="s">
        <v>9260</v>
      </c>
      <c r="C6497" s="2" t="d">
        <v>2019-10-28</v>
      </c>
      <c r="D6497" s="2" t="d">
        <v>2019-11-01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3" t="str">
        <f>IF(M6497=People!$B$5,People!$A$5,IF(M6497=People!$B$2,People!$A$2,IF(M6497=People!$B$3,People!$A$3,IF(M6497=People!$B$4,People!$A$4,))))</f>
        <v>Kelly Williams</v>
      </c>
      <c r="W6497" s="3" t="str">
        <f>IFERROR(VLOOKUP(B6497,Returns!$A$2:$C$801,2,1), "No")</f>
        <v>Yes</v>
      </c>
    </row>
    <row r="6498" spans="1:23" x14ac:dyDescent="0.2">
      <c r="A6498" s="1">
        <v>6497</v>
      </c>
      <c r="B6498" t="s">
        <v>9260</v>
      </c>
      <c r="C6498" s="2" t="d">
        <v>2019-10-28</v>
      </c>
      <c r="D6498" s="2" t="d">
        <v>2019-11-01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3" t="str">
        <f>IF(M6498=People!$B$5,People!$A$5,IF(M6498=People!$B$2,People!$A$2,IF(M6498=People!$B$3,People!$A$3,IF(M6498=People!$B$4,People!$A$4,))))</f>
        <v>Kelly Williams</v>
      </c>
      <c r="W6498" s="3" t="str">
        <f>IFERROR(VLOOKUP(B6498,Returns!$A$2:$C$801,2,1), "No")</f>
        <v>Yes</v>
      </c>
    </row>
    <row r="6499" spans="1:23" x14ac:dyDescent="0.2">
      <c r="A6499" s="1">
        <v>6498</v>
      </c>
      <c r="B6499" t="s">
        <v>9261</v>
      </c>
      <c r="C6499" s="2" t="d">
        <v>2017-07-24</v>
      </c>
      <c r="D6499" s="2" t="d">
        <v>2017-07-28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3" t="str">
        <f>IF(M6499=People!$B$5,People!$A$5,IF(M6499=People!$B$2,People!$A$2,IF(M6499=People!$B$3,People!$A$3,IF(M6499=People!$B$4,People!$A$4,))))</f>
        <v>Cassandra Brandow</v>
      </c>
      <c r="W6499" s="3" t="str">
        <f>IFERROR(VLOOKUP(B6499,Returns!$A$2:$C$801,2,1), "No")</f>
        <v>Yes</v>
      </c>
    </row>
    <row r="6500" spans="1:23" x14ac:dyDescent="0.2">
      <c r="A6500" s="1">
        <v>6499</v>
      </c>
      <c r="B6500" t="s">
        <v>9261</v>
      </c>
      <c r="C6500" s="2" t="d">
        <v>2017-07-24</v>
      </c>
      <c r="D6500" s="2" t="d">
        <v>2017-07-28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3" t="str">
        <f>IF(M6500=People!$B$5,People!$A$5,IF(M6500=People!$B$2,People!$A$2,IF(M6500=People!$B$3,People!$A$3,IF(M6500=People!$B$4,People!$A$4,))))</f>
        <v>Cassandra Brandow</v>
      </c>
      <c r="W6500" s="3" t="str">
        <f>IFERROR(VLOOKUP(B6500,Returns!$A$2:$C$801,2,1), "No")</f>
        <v>Yes</v>
      </c>
    </row>
    <row r="6501" spans="1:23" x14ac:dyDescent="0.2">
      <c r="A6501" s="1">
        <v>6500</v>
      </c>
      <c r="B6501" t="s">
        <v>9261</v>
      </c>
      <c r="C6501" s="2" t="d">
        <v>2017-07-24</v>
      </c>
      <c r="D6501" s="2" t="d">
        <v>2017-07-28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3" t="str">
        <f>IF(M6501=People!$B$5,People!$A$5,IF(M6501=People!$B$2,People!$A$2,IF(M6501=People!$B$3,People!$A$3,IF(M6501=People!$B$4,People!$A$4,))))</f>
        <v>Cassandra Brandow</v>
      </c>
      <c r="W6501" s="3" t="str">
        <f>IFERROR(VLOOKUP(B6501,Returns!$A$2:$C$801,2,1), "No")</f>
        <v>Yes</v>
      </c>
    </row>
    <row r="6502" spans="1:23" x14ac:dyDescent="0.2">
      <c r="A6502" s="1">
        <v>6501</v>
      </c>
      <c r="B6502" t="s">
        <v>9261</v>
      </c>
      <c r="C6502" s="2" t="d">
        <v>2017-07-24</v>
      </c>
      <c r="D6502" s="2" t="d">
        <v>2017-07-28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3" t="str">
        <f>IF(M6502=People!$B$5,People!$A$5,IF(M6502=People!$B$2,People!$A$2,IF(M6502=People!$B$3,People!$A$3,IF(M6502=People!$B$4,People!$A$4,))))</f>
        <v>Cassandra Brandow</v>
      </c>
      <c r="W6502" s="3" t="str">
        <f>IFERROR(VLOOKUP(B6502,Returns!$A$2:$C$801,2,1), "No")</f>
        <v>Yes</v>
      </c>
    </row>
    <row r="6503" spans="1:23" x14ac:dyDescent="0.2">
      <c r="A6503" s="1">
        <v>6502</v>
      </c>
      <c r="B6503" t="s">
        <v>9262</v>
      </c>
      <c r="C6503" s="2" t="d">
        <v>2016-11-02</v>
      </c>
      <c r="D6503" s="2" t="d">
        <v>2016-11-06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3" t="str">
        <f>IF(M6503=People!$B$5,People!$A$5,IF(M6503=People!$B$2,People!$A$2,IF(M6503=People!$B$3,People!$A$3,IF(M6503=People!$B$4,People!$A$4,))))</f>
        <v>Chuck Magee</v>
      </c>
      <c r="W6503" s="3" t="str">
        <f>IFERROR(VLOOKUP(B6503,Returns!$A$2:$C$801,2,1), "No")</f>
        <v>Yes</v>
      </c>
    </row>
    <row r="6504" spans="1:23" x14ac:dyDescent="0.2">
      <c r="A6504" s="1">
        <v>6503</v>
      </c>
      <c r="B6504" t="s">
        <v>9262</v>
      </c>
      <c r="C6504" s="2" t="d">
        <v>2016-11-02</v>
      </c>
      <c r="D6504" s="2" t="d">
        <v>2016-11-06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3" t="str">
        <f>IF(M6504=People!$B$5,People!$A$5,IF(M6504=People!$B$2,People!$A$2,IF(M6504=People!$B$3,People!$A$3,IF(M6504=People!$B$4,People!$A$4,))))</f>
        <v>Chuck Magee</v>
      </c>
      <c r="W6504" s="3" t="str">
        <f>IFERROR(VLOOKUP(B6504,Returns!$A$2:$C$801,2,1), "No")</f>
        <v>Yes</v>
      </c>
    </row>
    <row r="6505" spans="1:23" x14ac:dyDescent="0.2">
      <c r="A6505" s="1">
        <v>6504</v>
      </c>
      <c r="B6505" t="s">
        <v>9262</v>
      </c>
      <c r="C6505" s="2" t="d">
        <v>2016-11-02</v>
      </c>
      <c r="D6505" s="2" t="d">
        <v>2016-11-06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3" t="str">
        <f>IF(M6505=People!$B$5,People!$A$5,IF(M6505=People!$B$2,People!$A$2,IF(M6505=People!$B$3,People!$A$3,IF(M6505=People!$B$4,People!$A$4,))))</f>
        <v>Chuck Magee</v>
      </c>
      <c r="W6505" s="3" t="str">
        <f>IFERROR(VLOOKUP(B6505,Returns!$A$2:$C$801,2,1), "No")</f>
        <v>Yes</v>
      </c>
    </row>
    <row r="6506" spans="1:23" x14ac:dyDescent="0.2">
      <c r="A6506" s="1">
        <v>6505</v>
      </c>
      <c r="B6506" t="s">
        <v>9263</v>
      </c>
      <c r="C6506" s="2" t="d">
        <v>2019-11-17</v>
      </c>
      <c r="D6506" s="2" t="d">
        <v>2019-11-22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3" t="str">
        <f>IF(M6506=People!$B$5,People!$A$5,IF(M6506=People!$B$2,People!$A$2,IF(M6506=People!$B$3,People!$A$3,IF(M6506=People!$B$4,People!$A$4,))))</f>
        <v>Chuck Magee</v>
      </c>
      <c r="W6506" s="3" t="str">
        <f>IFERROR(VLOOKUP(B6506,Returns!$A$2:$C$801,2,1), "No")</f>
        <v>Yes</v>
      </c>
    </row>
    <row r="6507" spans="1:23" x14ac:dyDescent="0.2">
      <c r="A6507" s="1">
        <v>6506</v>
      </c>
      <c r="B6507" t="s">
        <v>9264</v>
      </c>
      <c r="C6507" s="2" t="d">
        <v>2018-06-26</v>
      </c>
      <c r="D6507" s="2" t="d">
        <v>2018-06-30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3" t="str">
        <f>IF(M6507=People!$B$5,People!$A$5,IF(M6507=People!$B$2,People!$A$2,IF(M6507=People!$B$3,People!$A$3,IF(M6507=People!$B$4,People!$A$4,))))</f>
        <v>Kelly Williams</v>
      </c>
      <c r="W6507" s="3" t="str">
        <f>IFERROR(VLOOKUP(B6507,Returns!$A$2:$C$801,2,1), "No")</f>
        <v>Yes</v>
      </c>
    </row>
    <row r="6508" spans="1:23" x14ac:dyDescent="0.2">
      <c r="A6508" s="1">
        <v>6507</v>
      </c>
      <c r="B6508" t="s">
        <v>9265</v>
      </c>
      <c r="C6508" s="2" t="d">
        <v>2018-10-09</v>
      </c>
      <c r="D6508" s="2" t="d">
        <v>2018-10-11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3" t="str">
        <f>IF(M6508=People!$B$5,People!$A$5,IF(M6508=People!$B$2,People!$A$2,IF(M6508=People!$B$3,People!$A$3,IF(M6508=People!$B$4,People!$A$4,))))</f>
        <v>Chuck Magee</v>
      </c>
      <c r="W6508" s="3" t="str">
        <f>IFERROR(VLOOKUP(B6508,Returns!$A$2:$C$801,2,1), "No")</f>
        <v>Yes</v>
      </c>
    </row>
    <row r="6509" spans="1:23" x14ac:dyDescent="0.2">
      <c r="A6509" s="1">
        <v>6508</v>
      </c>
      <c r="B6509" t="s">
        <v>9265</v>
      </c>
      <c r="C6509" s="2" t="d">
        <v>2018-10-09</v>
      </c>
      <c r="D6509" s="2" t="d">
        <v>2018-10-11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3" t="str">
        <f>IF(M6509=People!$B$5,People!$A$5,IF(M6509=People!$B$2,People!$A$2,IF(M6509=People!$B$3,People!$A$3,IF(M6509=People!$B$4,People!$A$4,))))</f>
        <v>Chuck Magee</v>
      </c>
      <c r="W6509" s="3" t="str">
        <f>IFERROR(VLOOKUP(B6509,Returns!$A$2:$C$801,2,1), "No")</f>
        <v>Yes</v>
      </c>
    </row>
    <row r="6510" spans="1:23" x14ac:dyDescent="0.2">
      <c r="A6510" s="1">
        <v>6509</v>
      </c>
      <c r="B6510" t="s">
        <v>9266</v>
      </c>
      <c r="C6510" s="2" t="d">
        <v>2019-12-20</v>
      </c>
      <c r="D6510" s="2" t="d">
        <v>2019-12-26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3" t="str">
        <f>IF(M6510=People!$B$5,People!$A$5,IF(M6510=People!$B$2,People!$A$2,IF(M6510=People!$B$3,People!$A$3,IF(M6510=People!$B$4,People!$A$4,))))</f>
        <v>Chuck Magee</v>
      </c>
      <c r="W6510" s="3" t="str">
        <f>IFERROR(VLOOKUP(B6510,Returns!$A$2:$C$801,2,1), "No")</f>
        <v>Yes</v>
      </c>
    </row>
    <row r="6511" spans="1:23" x14ac:dyDescent="0.2">
      <c r="A6511" s="1">
        <v>6510</v>
      </c>
      <c r="B6511" t="s">
        <v>9266</v>
      </c>
      <c r="C6511" s="2" t="d">
        <v>2019-12-20</v>
      </c>
      <c r="D6511" s="2" t="d">
        <v>2019-12-26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3" t="str">
        <f>IF(M6511=People!$B$5,People!$A$5,IF(M6511=People!$B$2,People!$A$2,IF(M6511=People!$B$3,People!$A$3,IF(M6511=People!$B$4,People!$A$4,))))</f>
        <v>Chuck Magee</v>
      </c>
      <c r="W6511" s="3" t="str">
        <f>IFERROR(VLOOKUP(B6511,Returns!$A$2:$C$801,2,1), "No")</f>
        <v>Yes</v>
      </c>
    </row>
    <row r="6512" spans="1:23" x14ac:dyDescent="0.2">
      <c r="A6512" s="1">
        <v>6511</v>
      </c>
      <c r="B6512" t="s">
        <v>9266</v>
      </c>
      <c r="C6512" s="2" t="d">
        <v>2019-12-20</v>
      </c>
      <c r="D6512" s="2" t="d">
        <v>2019-12-26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3" t="str">
        <f>IF(M6512=People!$B$5,People!$A$5,IF(M6512=People!$B$2,People!$A$2,IF(M6512=People!$B$3,People!$A$3,IF(M6512=People!$B$4,People!$A$4,))))</f>
        <v>Chuck Magee</v>
      </c>
      <c r="W6512" s="3" t="str">
        <f>IFERROR(VLOOKUP(B6512,Returns!$A$2:$C$801,2,1), "No")</f>
        <v>Yes</v>
      </c>
    </row>
    <row r="6513" spans="1:23" x14ac:dyDescent="0.2">
      <c r="A6513" s="1">
        <v>6512</v>
      </c>
      <c r="B6513" t="s">
        <v>9267</v>
      </c>
      <c r="C6513" s="2" t="d">
        <v>2019-03-06</v>
      </c>
      <c r="D6513" s="2" t="d">
        <v>2019-03-10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3" t="str">
        <f>IF(M6513=People!$B$5,People!$A$5,IF(M6513=People!$B$2,People!$A$2,IF(M6513=People!$B$3,People!$A$3,IF(M6513=People!$B$4,People!$A$4,))))</f>
        <v>Anna Andreadi</v>
      </c>
      <c r="W6513" s="3" t="str">
        <f>IFERROR(VLOOKUP(B6513,Returns!$A$2:$C$801,2,1), "No")</f>
        <v>Yes</v>
      </c>
    </row>
    <row r="6514" spans="1:23" x14ac:dyDescent="0.2">
      <c r="A6514" s="1">
        <v>6513</v>
      </c>
      <c r="B6514" t="s">
        <v>9267</v>
      </c>
      <c r="C6514" s="2" t="d">
        <v>2019-03-06</v>
      </c>
      <c r="D6514" s="2" t="d">
        <v>2019-03-10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3" t="str">
        <f>IF(M6514=People!$B$5,People!$A$5,IF(M6514=People!$B$2,People!$A$2,IF(M6514=People!$B$3,People!$A$3,IF(M6514=People!$B$4,People!$A$4,))))</f>
        <v>Anna Andreadi</v>
      </c>
      <c r="W6514" s="3" t="str">
        <f>IFERROR(VLOOKUP(B6514,Returns!$A$2:$C$801,2,1), "No")</f>
        <v>Yes</v>
      </c>
    </row>
    <row r="6515" spans="1:23" x14ac:dyDescent="0.2">
      <c r="A6515" s="1">
        <v>6514</v>
      </c>
      <c r="B6515" t="s">
        <v>9267</v>
      </c>
      <c r="C6515" s="2" t="d">
        <v>2019-03-06</v>
      </c>
      <c r="D6515" s="2" t="d">
        <v>2019-03-10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3" t="str">
        <f>IF(M6515=People!$B$5,People!$A$5,IF(M6515=People!$B$2,People!$A$2,IF(M6515=People!$B$3,People!$A$3,IF(M6515=People!$B$4,People!$A$4,))))</f>
        <v>Anna Andreadi</v>
      </c>
      <c r="W6515" s="3" t="str">
        <f>IFERROR(VLOOKUP(B6515,Returns!$A$2:$C$801,2,1), "No")</f>
        <v>Yes</v>
      </c>
    </row>
    <row r="6516" spans="1:23" x14ac:dyDescent="0.2">
      <c r="A6516" s="1">
        <v>6515</v>
      </c>
      <c r="B6516" t="s">
        <v>9267</v>
      </c>
      <c r="C6516" s="2" t="d">
        <v>2019-03-06</v>
      </c>
      <c r="D6516" s="2" t="d">
        <v>2019-03-10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3" t="str">
        <f>IF(M6516=People!$B$5,People!$A$5,IF(M6516=People!$B$2,People!$A$2,IF(M6516=People!$B$3,People!$A$3,IF(M6516=People!$B$4,People!$A$4,))))</f>
        <v>Anna Andreadi</v>
      </c>
      <c r="W6516" s="3" t="str">
        <f>IFERROR(VLOOKUP(B6516,Returns!$A$2:$C$801,2,1), "No")</f>
        <v>Yes</v>
      </c>
    </row>
    <row r="6517" spans="1:23" x14ac:dyDescent="0.2">
      <c r="A6517" s="1">
        <v>6516</v>
      </c>
      <c r="B6517" t="s">
        <v>9268</v>
      </c>
      <c r="C6517" s="2" t="d">
        <v>2019-09-15</v>
      </c>
      <c r="D6517" s="2" t="d">
        <v>2019-09-19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3" t="str">
        <f>IF(M6517=People!$B$5,People!$A$5,IF(M6517=People!$B$2,People!$A$2,IF(M6517=People!$B$3,People!$A$3,IF(M6517=People!$B$4,People!$A$4,))))</f>
        <v>Anna Andreadi</v>
      </c>
      <c r="W6517" s="3" t="str">
        <f>IFERROR(VLOOKUP(B6517,Returns!$A$2:$C$801,2,1), "No")</f>
        <v>Yes</v>
      </c>
    </row>
    <row r="6518" spans="1:23" x14ac:dyDescent="0.2">
      <c r="A6518" s="1">
        <v>6517</v>
      </c>
      <c r="B6518" t="s">
        <v>9268</v>
      </c>
      <c r="C6518" s="2" t="d">
        <v>2019-09-15</v>
      </c>
      <c r="D6518" s="2" t="d">
        <v>2019-09-19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3" t="str">
        <f>IF(M6518=People!$B$5,People!$A$5,IF(M6518=People!$B$2,People!$A$2,IF(M6518=People!$B$3,People!$A$3,IF(M6518=People!$B$4,People!$A$4,))))</f>
        <v>Anna Andreadi</v>
      </c>
      <c r="W6518" s="3" t="str">
        <f>IFERROR(VLOOKUP(B6518,Returns!$A$2:$C$801,2,1), "No")</f>
        <v>Yes</v>
      </c>
    </row>
    <row r="6519" spans="1:23" x14ac:dyDescent="0.2">
      <c r="A6519" s="1">
        <v>6518</v>
      </c>
      <c r="B6519" t="s">
        <v>9268</v>
      </c>
      <c r="C6519" s="2" t="d">
        <v>2019-09-15</v>
      </c>
      <c r="D6519" s="2" t="d">
        <v>2019-09-19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3" t="str">
        <f>IF(M6519=People!$B$5,People!$A$5,IF(M6519=People!$B$2,People!$A$2,IF(M6519=People!$B$3,People!$A$3,IF(M6519=People!$B$4,People!$A$4,))))</f>
        <v>Anna Andreadi</v>
      </c>
      <c r="W6519" s="3" t="str">
        <f>IFERROR(VLOOKUP(B6519,Returns!$A$2:$C$801,2,1), "No")</f>
        <v>Yes</v>
      </c>
    </row>
    <row r="6520" spans="1:23" x14ac:dyDescent="0.2">
      <c r="A6520" s="1">
        <v>6519</v>
      </c>
      <c r="B6520" t="s">
        <v>9268</v>
      </c>
      <c r="C6520" s="2" t="d">
        <v>2019-09-15</v>
      </c>
      <c r="D6520" s="2" t="d">
        <v>2019-09-19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3" t="str">
        <f>IF(M6520=People!$B$5,People!$A$5,IF(M6520=People!$B$2,People!$A$2,IF(M6520=People!$B$3,People!$A$3,IF(M6520=People!$B$4,People!$A$4,))))</f>
        <v>Anna Andreadi</v>
      </c>
      <c r="W6520" s="3" t="str">
        <f>IFERROR(VLOOKUP(B6520,Returns!$A$2:$C$801,2,1), "No")</f>
        <v>Yes</v>
      </c>
    </row>
    <row r="6521" spans="1:23" x14ac:dyDescent="0.2">
      <c r="A6521" s="1">
        <v>6520</v>
      </c>
      <c r="B6521" t="s">
        <v>9268</v>
      </c>
      <c r="C6521" s="2" t="d">
        <v>2019-09-15</v>
      </c>
      <c r="D6521" s="2" t="d">
        <v>2019-09-19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3" t="str">
        <f>IF(M6521=People!$B$5,People!$A$5,IF(M6521=People!$B$2,People!$A$2,IF(M6521=People!$B$3,People!$A$3,IF(M6521=People!$B$4,People!$A$4,))))</f>
        <v>Anna Andreadi</v>
      </c>
      <c r="W6521" s="3" t="str">
        <f>IFERROR(VLOOKUP(B6521,Returns!$A$2:$C$801,2,1), "No")</f>
        <v>Yes</v>
      </c>
    </row>
    <row r="6522" spans="1:23" x14ac:dyDescent="0.2">
      <c r="A6522" s="1">
        <v>6521</v>
      </c>
      <c r="B6522" t="s">
        <v>9269</v>
      </c>
      <c r="C6522" s="2" t="d">
        <v>2019-01-16</v>
      </c>
      <c r="D6522" s="2" t="d">
        <v>2019-01-18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3" t="str">
        <f>IF(M6522=People!$B$5,People!$A$5,IF(M6522=People!$B$2,People!$A$2,IF(M6522=People!$B$3,People!$A$3,IF(M6522=People!$B$4,People!$A$4,))))</f>
        <v>Kelly Williams</v>
      </c>
      <c r="W6522" s="3" t="str">
        <f>IFERROR(VLOOKUP(B6522,Returns!$A$2:$C$801,2,1), "No")</f>
        <v>Yes</v>
      </c>
    </row>
    <row r="6523" spans="1:23" x14ac:dyDescent="0.2">
      <c r="A6523" s="1">
        <v>6522</v>
      </c>
      <c r="B6523" t="s">
        <v>9269</v>
      </c>
      <c r="C6523" s="2" t="d">
        <v>2019-01-16</v>
      </c>
      <c r="D6523" s="2" t="d">
        <v>2019-01-18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3" t="str">
        <f>IF(M6523=People!$B$5,People!$A$5,IF(M6523=People!$B$2,People!$A$2,IF(M6523=People!$B$3,People!$A$3,IF(M6523=People!$B$4,People!$A$4,))))</f>
        <v>Kelly Williams</v>
      </c>
      <c r="W6523" s="3" t="str">
        <f>IFERROR(VLOOKUP(B6523,Returns!$A$2:$C$801,2,1), "No")</f>
        <v>Yes</v>
      </c>
    </row>
    <row r="6524" spans="1:23" x14ac:dyDescent="0.2">
      <c r="A6524" s="1">
        <v>6523</v>
      </c>
      <c r="B6524" t="s">
        <v>9269</v>
      </c>
      <c r="C6524" s="2" t="d">
        <v>2019-01-16</v>
      </c>
      <c r="D6524" s="2" t="d">
        <v>2019-01-18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3" t="str">
        <f>IF(M6524=People!$B$5,People!$A$5,IF(M6524=People!$B$2,People!$A$2,IF(M6524=People!$B$3,People!$A$3,IF(M6524=People!$B$4,People!$A$4,))))</f>
        <v>Kelly Williams</v>
      </c>
      <c r="W6524" s="3" t="str">
        <f>IFERROR(VLOOKUP(B6524,Returns!$A$2:$C$801,2,1), "No")</f>
        <v>Yes</v>
      </c>
    </row>
    <row r="6525" spans="1:23" x14ac:dyDescent="0.2">
      <c r="A6525" s="1">
        <v>6524</v>
      </c>
      <c r="B6525" t="s">
        <v>9270</v>
      </c>
      <c r="C6525" s="2" t="d">
        <v>2018-07-07</v>
      </c>
      <c r="D6525" s="2" t="d">
        <v>2018-07-13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3" t="str">
        <f>IF(M6525=People!$B$5,People!$A$5,IF(M6525=People!$B$2,People!$A$2,IF(M6525=People!$B$3,People!$A$3,IF(M6525=People!$B$4,People!$A$4,))))</f>
        <v>Chuck Magee</v>
      </c>
      <c r="W6525" s="3" t="str">
        <f>IFERROR(VLOOKUP(B6525,Returns!$A$2:$C$801,2,1), "No")</f>
        <v>Yes</v>
      </c>
    </row>
    <row r="6526" spans="1:23" x14ac:dyDescent="0.2">
      <c r="A6526" s="1">
        <v>6525</v>
      </c>
      <c r="B6526" t="s">
        <v>9270</v>
      </c>
      <c r="C6526" s="2" t="d">
        <v>2018-07-07</v>
      </c>
      <c r="D6526" s="2" t="d">
        <v>2018-07-13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3" t="str">
        <f>IF(M6526=People!$B$5,People!$A$5,IF(M6526=People!$B$2,People!$A$2,IF(M6526=People!$B$3,People!$A$3,IF(M6526=People!$B$4,People!$A$4,))))</f>
        <v>Chuck Magee</v>
      </c>
      <c r="W6526" s="3" t="str">
        <f>IFERROR(VLOOKUP(B6526,Returns!$A$2:$C$801,2,1), "No")</f>
        <v>Yes</v>
      </c>
    </row>
    <row r="6527" spans="1:23" x14ac:dyDescent="0.2">
      <c r="A6527" s="1">
        <v>6526</v>
      </c>
      <c r="B6527" t="s">
        <v>9270</v>
      </c>
      <c r="C6527" s="2" t="d">
        <v>2018-07-07</v>
      </c>
      <c r="D6527" s="2" t="d">
        <v>2018-07-13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3" t="str">
        <f>IF(M6527=People!$B$5,People!$A$5,IF(M6527=People!$B$2,People!$A$2,IF(M6527=People!$B$3,People!$A$3,IF(M6527=People!$B$4,People!$A$4,))))</f>
        <v>Chuck Magee</v>
      </c>
      <c r="W6527" s="3" t="str">
        <f>IFERROR(VLOOKUP(B6527,Returns!$A$2:$C$801,2,1), "No")</f>
        <v>Yes</v>
      </c>
    </row>
    <row r="6528" spans="1:23" x14ac:dyDescent="0.2">
      <c r="A6528" s="1">
        <v>6527</v>
      </c>
      <c r="B6528" t="s">
        <v>9270</v>
      </c>
      <c r="C6528" s="2" t="d">
        <v>2018-07-07</v>
      </c>
      <c r="D6528" s="2" t="d">
        <v>2018-07-13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3" t="str">
        <f>IF(M6528=People!$B$5,People!$A$5,IF(M6528=People!$B$2,People!$A$2,IF(M6528=People!$B$3,People!$A$3,IF(M6528=People!$B$4,People!$A$4,))))</f>
        <v>Chuck Magee</v>
      </c>
      <c r="W6528" s="3" t="str">
        <f>IFERROR(VLOOKUP(B6528,Returns!$A$2:$C$801,2,1), "No")</f>
        <v>Yes</v>
      </c>
    </row>
    <row r="6529" spans="1:23" x14ac:dyDescent="0.2">
      <c r="A6529" s="1">
        <v>6528</v>
      </c>
      <c r="B6529" t="s">
        <v>9271</v>
      </c>
      <c r="C6529" s="2" t="d">
        <v>2018-12-23</v>
      </c>
      <c r="D6529" s="2" t="d">
        <v>2018-12-28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3" t="str">
        <f>IF(M6529=People!$B$5,People!$A$5,IF(M6529=People!$B$2,People!$A$2,IF(M6529=People!$B$3,People!$A$3,IF(M6529=People!$B$4,People!$A$4,))))</f>
        <v>Chuck Magee</v>
      </c>
      <c r="W6529" s="3" t="str">
        <f>IFERROR(VLOOKUP(B6529,Returns!$A$2:$C$801,2,1), "No")</f>
        <v>Yes</v>
      </c>
    </row>
    <row r="6530" spans="1:23" x14ac:dyDescent="0.2">
      <c r="A6530" s="1">
        <v>6529</v>
      </c>
      <c r="B6530" t="s">
        <v>9272</v>
      </c>
      <c r="C6530" s="2" t="d">
        <v>2016-12-22</v>
      </c>
      <c r="D6530" s="2" t="d">
        <v>2016-12-26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3" t="str">
        <f>IF(M6530=People!$B$5,People!$A$5,IF(M6530=People!$B$2,People!$A$2,IF(M6530=People!$B$3,People!$A$3,IF(M6530=People!$B$4,People!$A$4,))))</f>
        <v>Chuck Magee</v>
      </c>
      <c r="W6530" s="3" t="str">
        <f>IFERROR(VLOOKUP(B6530,Returns!$A$2:$C$801,2,1), "No")</f>
        <v>Yes</v>
      </c>
    </row>
    <row r="6531" spans="1:23" x14ac:dyDescent="0.2">
      <c r="A6531" s="1">
        <v>6530</v>
      </c>
      <c r="B6531" t="s">
        <v>5937</v>
      </c>
      <c r="C6531" s="2" t="d">
        <v>2016-02-23</v>
      </c>
      <c r="D6531" s="2" t="d">
        <v>2016-02-27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3" t="str">
        <f>IF(M6531=People!$B$5,People!$A$5,IF(M6531=People!$B$2,People!$A$2,IF(M6531=People!$B$3,People!$A$3,IF(M6531=People!$B$4,People!$A$4,))))</f>
        <v>Kelly Williams</v>
      </c>
      <c r="W6531" s="3" t="str">
        <f>IFERROR(VLOOKUP(B6531,Returns!$A$2:$C$801,2,1), "No")</f>
        <v>Yes</v>
      </c>
    </row>
    <row r="6532" spans="1:23" x14ac:dyDescent="0.2">
      <c r="A6532" s="1">
        <v>6531</v>
      </c>
      <c r="B6532" t="s">
        <v>5937</v>
      </c>
      <c r="C6532" s="2" t="d">
        <v>2016-02-23</v>
      </c>
      <c r="D6532" s="2" t="d">
        <v>2016-02-27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3" t="str">
        <f>IF(M6532=People!$B$5,People!$A$5,IF(M6532=People!$B$2,People!$A$2,IF(M6532=People!$B$3,People!$A$3,IF(M6532=People!$B$4,People!$A$4,))))</f>
        <v>Kelly Williams</v>
      </c>
      <c r="W6532" s="3" t="str">
        <f>IFERROR(VLOOKUP(B6532,Returns!$A$2:$C$801,2,1), "No")</f>
        <v>Yes</v>
      </c>
    </row>
    <row r="6533" spans="1:23" x14ac:dyDescent="0.2">
      <c r="A6533" s="1">
        <v>6532</v>
      </c>
      <c r="B6533" t="s">
        <v>9273</v>
      </c>
      <c r="C6533" s="2" t="d">
        <v>2019-12-04</v>
      </c>
      <c r="D6533" s="2" t="d">
        <v>2019-12-08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3" t="str">
        <f>IF(M6533=People!$B$5,People!$A$5,IF(M6533=People!$B$2,People!$A$2,IF(M6533=People!$B$3,People!$A$3,IF(M6533=People!$B$4,People!$A$4,))))</f>
        <v>Kelly Williams</v>
      </c>
      <c r="W6533" s="3" t="str">
        <f>IFERROR(VLOOKUP(B6533,Returns!$A$2:$C$801,2,1), "No")</f>
        <v>Yes</v>
      </c>
    </row>
    <row r="6534" spans="1:23" x14ac:dyDescent="0.2">
      <c r="A6534" s="1">
        <v>6533</v>
      </c>
      <c r="B6534" t="s">
        <v>9273</v>
      </c>
      <c r="C6534" s="2" t="d">
        <v>2019-12-04</v>
      </c>
      <c r="D6534" s="2" t="d">
        <v>2019-12-08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3" t="str">
        <f>IF(M6534=People!$B$5,People!$A$5,IF(M6534=People!$B$2,People!$A$2,IF(M6534=People!$B$3,People!$A$3,IF(M6534=People!$B$4,People!$A$4,))))</f>
        <v>Kelly Williams</v>
      </c>
      <c r="W6534" s="3" t="str">
        <f>IFERROR(VLOOKUP(B6534,Returns!$A$2:$C$801,2,1), "No")</f>
        <v>Yes</v>
      </c>
    </row>
    <row r="6535" spans="1:23" x14ac:dyDescent="0.2">
      <c r="A6535" s="1">
        <v>6534</v>
      </c>
      <c r="B6535" t="s">
        <v>9273</v>
      </c>
      <c r="C6535" s="2" t="d">
        <v>2019-12-04</v>
      </c>
      <c r="D6535" s="2" t="d">
        <v>2019-12-08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3" t="str">
        <f>IF(M6535=People!$B$5,People!$A$5,IF(M6535=People!$B$2,People!$A$2,IF(M6535=People!$B$3,People!$A$3,IF(M6535=People!$B$4,People!$A$4,))))</f>
        <v>Kelly Williams</v>
      </c>
      <c r="W6535" s="3" t="str">
        <f>IFERROR(VLOOKUP(B6535,Returns!$A$2:$C$801,2,1), "No")</f>
        <v>Yes</v>
      </c>
    </row>
    <row r="6536" spans="1:23" x14ac:dyDescent="0.2">
      <c r="A6536" s="1">
        <v>6535</v>
      </c>
      <c r="B6536" t="s">
        <v>9274</v>
      </c>
      <c r="C6536" s="2" t="d">
        <v>2016-11-17</v>
      </c>
      <c r="D6536" s="2" t="d">
        <v>2016-11-22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3" t="str">
        <f>IF(M6536=People!$B$5,People!$A$5,IF(M6536=People!$B$2,People!$A$2,IF(M6536=People!$B$3,People!$A$3,IF(M6536=People!$B$4,People!$A$4,))))</f>
        <v>Chuck Magee</v>
      </c>
      <c r="W6536" s="3" t="str">
        <f>IFERROR(VLOOKUP(B6536,Returns!$A$2:$C$801,2,1), "No")</f>
        <v>Yes</v>
      </c>
    </row>
    <row r="6537" spans="1:23" x14ac:dyDescent="0.2">
      <c r="A6537" s="1">
        <v>6536</v>
      </c>
      <c r="B6537" t="s">
        <v>9274</v>
      </c>
      <c r="C6537" s="2" t="d">
        <v>2016-11-17</v>
      </c>
      <c r="D6537" s="2" t="d">
        <v>2016-11-22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3" t="str">
        <f>IF(M6537=People!$B$5,People!$A$5,IF(M6537=People!$B$2,People!$A$2,IF(M6537=People!$B$3,People!$A$3,IF(M6537=People!$B$4,People!$A$4,))))</f>
        <v>Chuck Magee</v>
      </c>
      <c r="W6537" s="3" t="str">
        <f>IFERROR(VLOOKUP(B6537,Returns!$A$2:$C$801,2,1), "No")</f>
        <v>Yes</v>
      </c>
    </row>
    <row r="6538" spans="1:23" x14ac:dyDescent="0.2">
      <c r="A6538" s="1">
        <v>6537</v>
      </c>
      <c r="B6538" t="s">
        <v>9275</v>
      </c>
      <c r="C6538" s="2" t="d">
        <v>2016-10-20</v>
      </c>
      <c r="D6538" s="2" t="d">
        <v>2016-10-23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3" t="str">
        <f>IF(M6538=People!$B$5,People!$A$5,IF(M6538=People!$B$2,People!$A$2,IF(M6538=People!$B$3,People!$A$3,IF(M6538=People!$B$4,People!$A$4,))))</f>
        <v>Cassandra Brandow</v>
      </c>
      <c r="W6538" s="3" t="str">
        <f>IFERROR(VLOOKUP(B6538,Returns!$A$2:$C$801,2,1), "No")</f>
        <v>Yes</v>
      </c>
    </row>
    <row r="6539" spans="1:23" x14ac:dyDescent="0.2">
      <c r="A6539" s="1">
        <v>6538</v>
      </c>
      <c r="B6539" t="s">
        <v>9275</v>
      </c>
      <c r="C6539" s="2" t="d">
        <v>2016-10-20</v>
      </c>
      <c r="D6539" s="2" t="d">
        <v>2016-10-23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3" t="str">
        <f>IF(M6539=People!$B$5,People!$A$5,IF(M6539=People!$B$2,People!$A$2,IF(M6539=People!$B$3,People!$A$3,IF(M6539=People!$B$4,People!$A$4,))))</f>
        <v>Cassandra Brandow</v>
      </c>
      <c r="W6539" s="3" t="str">
        <f>IFERROR(VLOOKUP(B6539,Returns!$A$2:$C$801,2,1), "No")</f>
        <v>Yes</v>
      </c>
    </row>
    <row r="6540" spans="1:23" x14ac:dyDescent="0.2">
      <c r="A6540" s="1">
        <v>6539</v>
      </c>
      <c r="B6540" t="s">
        <v>9276</v>
      </c>
      <c r="C6540" s="2" t="d">
        <v>2017-10-25</v>
      </c>
      <c r="D6540" s="2" t="d">
        <v>2017-10-30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3" t="str">
        <f>IF(M6540=People!$B$5,People!$A$5,IF(M6540=People!$B$2,People!$A$2,IF(M6540=People!$B$3,People!$A$3,IF(M6540=People!$B$4,People!$A$4,))))</f>
        <v>Chuck Magee</v>
      </c>
      <c r="W6540" s="3" t="str">
        <f>IFERROR(VLOOKUP(B6540,Returns!$A$2:$C$801,2,1), "No")</f>
        <v>Yes</v>
      </c>
    </row>
    <row r="6541" spans="1:23" x14ac:dyDescent="0.2">
      <c r="A6541" s="1">
        <v>6540</v>
      </c>
      <c r="B6541" t="s">
        <v>9276</v>
      </c>
      <c r="C6541" s="2" t="d">
        <v>2017-10-25</v>
      </c>
      <c r="D6541" s="2" t="d">
        <v>2017-10-30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3" t="str">
        <f>IF(M6541=People!$B$5,People!$A$5,IF(M6541=People!$B$2,People!$A$2,IF(M6541=People!$B$3,People!$A$3,IF(M6541=People!$B$4,People!$A$4,))))</f>
        <v>Chuck Magee</v>
      </c>
      <c r="W6541" s="3" t="str">
        <f>IFERROR(VLOOKUP(B6541,Returns!$A$2:$C$801,2,1), "No")</f>
        <v>Yes</v>
      </c>
    </row>
    <row r="6542" spans="1:23" x14ac:dyDescent="0.2">
      <c r="A6542" s="1">
        <v>6541</v>
      </c>
      <c r="B6542" t="s">
        <v>6220</v>
      </c>
      <c r="C6542" s="2" t="d">
        <v>2019-11-16</v>
      </c>
      <c r="D6542" s="2" t="d">
        <v>2019-11-19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3" t="str">
        <f>IF(M6542=People!$B$5,People!$A$5,IF(M6542=People!$B$2,People!$A$2,IF(M6542=People!$B$3,People!$A$3,IF(M6542=People!$B$4,People!$A$4,))))</f>
        <v>Anna Andreadi</v>
      </c>
      <c r="W6542" s="3" t="str">
        <f>IFERROR(VLOOKUP(B6542,Returns!$A$2:$C$801,2,1), "No")</f>
        <v>Yes</v>
      </c>
    </row>
    <row r="6543" spans="1:23" x14ac:dyDescent="0.2">
      <c r="A6543" s="1">
        <v>6542</v>
      </c>
      <c r="B6543" t="s">
        <v>6220</v>
      </c>
      <c r="C6543" s="2" t="d">
        <v>2019-11-16</v>
      </c>
      <c r="D6543" s="2" t="d">
        <v>2019-11-19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3" t="str">
        <f>IF(M6543=People!$B$5,People!$A$5,IF(M6543=People!$B$2,People!$A$2,IF(M6543=People!$B$3,People!$A$3,IF(M6543=People!$B$4,People!$A$4,))))</f>
        <v>Anna Andreadi</v>
      </c>
      <c r="W6543" s="3" t="str">
        <f>IFERROR(VLOOKUP(B6543,Returns!$A$2:$C$801,2,1), "No")</f>
        <v>Yes</v>
      </c>
    </row>
    <row r="6544" spans="1:23" x14ac:dyDescent="0.2">
      <c r="A6544" s="1">
        <v>6543</v>
      </c>
      <c r="B6544" t="s">
        <v>6220</v>
      </c>
      <c r="C6544" s="2" t="d">
        <v>2019-11-16</v>
      </c>
      <c r="D6544" s="2" t="d">
        <v>2019-11-19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3" t="str">
        <f>IF(M6544=People!$B$5,People!$A$5,IF(M6544=People!$B$2,People!$A$2,IF(M6544=People!$B$3,People!$A$3,IF(M6544=People!$B$4,People!$A$4,))))</f>
        <v>Anna Andreadi</v>
      </c>
      <c r="W6544" s="3" t="str">
        <f>IFERROR(VLOOKUP(B6544,Returns!$A$2:$C$801,2,1), "No")</f>
        <v>Yes</v>
      </c>
    </row>
    <row r="6545" spans="1:23" x14ac:dyDescent="0.2">
      <c r="A6545" s="1">
        <v>6544</v>
      </c>
      <c r="B6545" t="s">
        <v>6220</v>
      </c>
      <c r="C6545" s="2" t="d">
        <v>2019-11-16</v>
      </c>
      <c r="D6545" s="2" t="d">
        <v>2019-11-19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3" t="str">
        <f>IF(M6545=People!$B$5,People!$A$5,IF(M6545=People!$B$2,People!$A$2,IF(M6545=People!$B$3,People!$A$3,IF(M6545=People!$B$4,People!$A$4,))))</f>
        <v>Anna Andreadi</v>
      </c>
      <c r="W6545" s="3" t="str">
        <f>IFERROR(VLOOKUP(B6545,Returns!$A$2:$C$801,2,1), "No")</f>
        <v>Yes</v>
      </c>
    </row>
    <row r="6546" spans="1:23" x14ac:dyDescent="0.2">
      <c r="A6546" s="1">
        <v>6545</v>
      </c>
      <c r="B6546" t="s">
        <v>9277</v>
      </c>
      <c r="C6546" s="2" t="d">
        <v>2019-05-14</v>
      </c>
      <c r="D6546" s="2" t="d">
        <v>2019-05-18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3" t="str">
        <f>IF(M6546=People!$B$5,People!$A$5,IF(M6546=People!$B$2,People!$A$2,IF(M6546=People!$B$3,People!$A$3,IF(M6546=People!$B$4,People!$A$4,))))</f>
        <v>Chuck Magee</v>
      </c>
      <c r="W6546" s="3" t="str">
        <f>IFERROR(VLOOKUP(B6546,Returns!$A$2:$C$801,2,1), "No")</f>
        <v>Yes</v>
      </c>
    </row>
    <row r="6547" spans="1:23" x14ac:dyDescent="0.2">
      <c r="A6547" s="1">
        <v>6546</v>
      </c>
      <c r="B6547" t="s">
        <v>9277</v>
      </c>
      <c r="C6547" s="2" t="d">
        <v>2019-05-14</v>
      </c>
      <c r="D6547" s="2" t="d">
        <v>2019-05-18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3" t="str">
        <f>IF(M6547=People!$B$5,People!$A$5,IF(M6547=People!$B$2,People!$A$2,IF(M6547=People!$B$3,People!$A$3,IF(M6547=People!$B$4,People!$A$4,))))</f>
        <v>Chuck Magee</v>
      </c>
      <c r="W6547" s="3" t="str">
        <f>IFERROR(VLOOKUP(B6547,Returns!$A$2:$C$801,2,1), "No")</f>
        <v>Yes</v>
      </c>
    </row>
    <row r="6548" spans="1:23" x14ac:dyDescent="0.2">
      <c r="A6548" s="1">
        <v>6547</v>
      </c>
      <c r="B6548" t="s">
        <v>9277</v>
      </c>
      <c r="C6548" s="2" t="d">
        <v>2019-05-14</v>
      </c>
      <c r="D6548" s="2" t="d">
        <v>2019-05-18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3" t="str">
        <f>IF(M6548=People!$B$5,People!$A$5,IF(M6548=People!$B$2,People!$A$2,IF(M6548=People!$B$3,People!$A$3,IF(M6548=People!$B$4,People!$A$4,))))</f>
        <v>Chuck Magee</v>
      </c>
      <c r="W6548" s="3" t="str">
        <f>IFERROR(VLOOKUP(B6548,Returns!$A$2:$C$801,2,1), "No")</f>
        <v>Yes</v>
      </c>
    </row>
    <row r="6549" spans="1:23" x14ac:dyDescent="0.2">
      <c r="A6549" s="1">
        <v>6548</v>
      </c>
      <c r="B6549" t="s">
        <v>9278</v>
      </c>
      <c r="C6549" s="2" t="d">
        <v>2016-03-01</v>
      </c>
      <c r="D6549" s="2" t="d">
        <v>2016-03-05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3" t="str">
        <f>IF(M6549=People!$B$5,People!$A$5,IF(M6549=People!$B$2,People!$A$2,IF(M6549=People!$B$3,People!$A$3,IF(M6549=People!$B$4,People!$A$4,))))</f>
        <v>Kelly Williams</v>
      </c>
      <c r="W6549" s="3" t="str">
        <f>IFERROR(VLOOKUP(B6549,Returns!$A$2:$C$801,2,1), "No")</f>
        <v>Yes</v>
      </c>
    </row>
    <row r="6550" spans="1:23" x14ac:dyDescent="0.2">
      <c r="A6550" s="1">
        <v>6549</v>
      </c>
      <c r="B6550" t="s">
        <v>9278</v>
      </c>
      <c r="C6550" s="2" t="d">
        <v>2016-03-01</v>
      </c>
      <c r="D6550" s="2" t="d">
        <v>2016-03-05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3" t="str">
        <f>IF(M6550=People!$B$5,People!$A$5,IF(M6550=People!$B$2,People!$A$2,IF(M6550=People!$B$3,People!$A$3,IF(M6550=People!$B$4,People!$A$4,))))</f>
        <v>Kelly Williams</v>
      </c>
      <c r="W6550" s="3" t="str">
        <f>IFERROR(VLOOKUP(B6550,Returns!$A$2:$C$801,2,1), "No")</f>
        <v>Yes</v>
      </c>
    </row>
    <row r="6551" spans="1:23" x14ac:dyDescent="0.2">
      <c r="A6551" s="1">
        <v>6550</v>
      </c>
      <c r="B6551" t="s">
        <v>9279</v>
      </c>
      <c r="C6551" s="2" t="d">
        <v>2017-07-30</v>
      </c>
      <c r="D6551" s="2" t="d">
        <v>2017-08-01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3" t="str">
        <f>IF(M6551=People!$B$5,People!$A$5,IF(M6551=People!$B$2,People!$A$2,IF(M6551=People!$B$3,People!$A$3,IF(M6551=People!$B$4,People!$A$4,))))</f>
        <v>Kelly Williams</v>
      </c>
      <c r="W6551" s="3" t="str">
        <f>IFERROR(VLOOKUP(B6551,Returns!$A$2:$C$801,2,1), "No")</f>
        <v>Yes</v>
      </c>
    </row>
    <row r="6552" spans="1:23" x14ac:dyDescent="0.2">
      <c r="A6552" s="1">
        <v>6551</v>
      </c>
      <c r="B6552" t="s">
        <v>9280</v>
      </c>
      <c r="C6552" s="2" t="d">
        <v>2017-11-01</v>
      </c>
      <c r="D6552" s="2" t="d">
        <v>2017-11-03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3" t="str">
        <f>IF(M6552=People!$B$5,People!$A$5,IF(M6552=People!$B$2,People!$A$2,IF(M6552=People!$B$3,People!$A$3,IF(M6552=People!$B$4,People!$A$4,))))</f>
        <v>Chuck Magee</v>
      </c>
      <c r="W6552" s="3" t="str">
        <f>IFERROR(VLOOKUP(B6552,Returns!$A$2:$C$801,2,1), "No")</f>
        <v>Yes</v>
      </c>
    </row>
    <row r="6553" spans="1:23" x14ac:dyDescent="0.2">
      <c r="A6553" s="1">
        <v>6552</v>
      </c>
      <c r="B6553" t="s">
        <v>9281</v>
      </c>
      <c r="C6553" s="2" t="d">
        <v>2019-12-16</v>
      </c>
      <c r="D6553" s="2" t="d">
        <v>2019-12-21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3" t="str">
        <f>IF(M6553=People!$B$5,People!$A$5,IF(M6553=People!$B$2,People!$A$2,IF(M6553=People!$B$3,People!$A$3,IF(M6553=People!$B$4,People!$A$4,))))</f>
        <v>Anna Andreadi</v>
      </c>
      <c r="W6553" s="3" t="str">
        <f>IFERROR(VLOOKUP(B6553,Returns!$A$2:$C$801,2,1), "No")</f>
        <v>Yes</v>
      </c>
    </row>
    <row r="6554" spans="1:23" x14ac:dyDescent="0.2">
      <c r="A6554" s="1">
        <v>6553</v>
      </c>
      <c r="B6554" t="s">
        <v>9281</v>
      </c>
      <c r="C6554" s="2" t="d">
        <v>2019-12-16</v>
      </c>
      <c r="D6554" s="2" t="d">
        <v>2019-12-21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3" t="str">
        <f>IF(M6554=People!$B$5,People!$A$5,IF(M6554=People!$B$2,People!$A$2,IF(M6554=People!$B$3,People!$A$3,IF(M6554=People!$B$4,People!$A$4,))))</f>
        <v>Anna Andreadi</v>
      </c>
      <c r="W6554" s="3" t="str">
        <f>IFERROR(VLOOKUP(B6554,Returns!$A$2:$C$801,2,1), "No")</f>
        <v>Yes</v>
      </c>
    </row>
    <row r="6555" spans="1:23" x14ac:dyDescent="0.2">
      <c r="A6555" s="1">
        <v>6554</v>
      </c>
      <c r="B6555" t="s">
        <v>9282</v>
      </c>
      <c r="C6555" s="2" t="d">
        <v>2016-10-20</v>
      </c>
      <c r="D6555" s="2" t="d">
        <v>2016-10-22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3" t="str">
        <f>IF(M6555=People!$B$5,People!$A$5,IF(M6555=People!$B$2,People!$A$2,IF(M6555=People!$B$3,People!$A$3,IF(M6555=People!$B$4,People!$A$4,))))</f>
        <v>Kelly Williams</v>
      </c>
      <c r="W6555" s="3" t="str">
        <f>IFERROR(VLOOKUP(B6555,Returns!$A$2:$C$801,2,1), "No")</f>
        <v>Yes</v>
      </c>
    </row>
    <row r="6556" spans="1:23" x14ac:dyDescent="0.2">
      <c r="A6556" s="1">
        <v>6555</v>
      </c>
      <c r="B6556" t="s">
        <v>9282</v>
      </c>
      <c r="C6556" s="2" t="d">
        <v>2016-10-20</v>
      </c>
      <c r="D6556" s="2" t="d">
        <v>2016-10-22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3" t="str">
        <f>IF(M6556=People!$B$5,People!$A$5,IF(M6556=People!$B$2,People!$A$2,IF(M6556=People!$B$3,People!$A$3,IF(M6556=People!$B$4,People!$A$4,))))</f>
        <v>Kelly Williams</v>
      </c>
      <c r="W6556" s="3" t="str">
        <f>IFERROR(VLOOKUP(B6556,Returns!$A$2:$C$801,2,1), "No")</f>
        <v>Yes</v>
      </c>
    </row>
    <row r="6557" spans="1:23" x14ac:dyDescent="0.2">
      <c r="A6557" s="1">
        <v>6556</v>
      </c>
      <c r="B6557" t="s">
        <v>9282</v>
      </c>
      <c r="C6557" s="2" t="d">
        <v>2016-10-20</v>
      </c>
      <c r="D6557" s="2" t="d">
        <v>2016-10-22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3" t="str">
        <f>IF(M6557=People!$B$5,People!$A$5,IF(M6557=People!$B$2,People!$A$2,IF(M6557=People!$B$3,People!$A$3,IF(M6557=People!$B$4,People!$A$4,))))</f>
        <v>Kelly Williams</v>
      </c>
      <c r="W6557" s="3" t="str">
        <f>IFERROR(VLOOKUP(B6557,Returns!$A$2:$C$801,2,1), "No")</f>
        <v>Yes</v>
      </c>
    </row>
    <row r="6558" spans="1:23" x14ac:dyDescent="0.2">
      <c r="A6558" s="1">
        <v>6557</v>
      </c>
      <c r="B6558" t="s">
        <v>9282</v>
      </c>
      <c r="C6558" s="2" t="d">
        <v>2016-10-20</v>
      </c>
      <c r="D6558" s="2" t="d">
        <v>2016-10-22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3" t="str">
        <f>IF(M6558=People!$B$5,People!$A$5,IF(M6558=People!$B$2,People!$A$2,IF(M6558=People!$B$3,People!$A$3,IF(M6558=People!$B$4,People!$A$4,))))</f>
        <v>Kelly Williams</v>
      </c>
      <c r="W6558" s="3" t="str">
        <f>IFERROR(VLOOKUP(B6558,Returns!$A$2:$C$801,2,1), "No")</f>
        <v>Yes</v>
      </c>
    </row>
    <row r="6559" spans="1:23" x14ac:dyDescent="0.2">
      <c r="A6559" s="1">
        <v>6558</v>
      </c>
      <c r="B6559" t="s">
        <v>9282</v>
      </c>
      <c r="C6559" s="2" t="d">
        <v>2016-10-20</v>
      </c>
      <c r="D6559" s="2" t="d">
        <v>2016-10-22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3" t="str">
        <f>IF(M6559=People!$B$5,People!$A$5,IF(M6559=People!$B$2,People!$A$2,IF(M6559=People!$B$3,People!$A$3,IF(M6559=People!$B$4,People!$A$4,))))</f>
        <v>Kelly Williams</v>
      </c>
      <c r="W6559" s="3" t="str">
        <f>IFERROR(VLOOKUP(B6559,Returns!$A$2:$C$801,2,1), "No")</f>
        <v>Yes</v>
      </c>
    </row>
    <row r="6560" spans="1:23" x14ac:dyDescent="0.2">
      <c r="A6560" s="1">
        <v>6559</v>
      </c>
      <c r="B6560" t="s">
        <v>9283</v>
      </c>
      <c r="C6560" s="2" t="d">
        <v>2017-06-05</v>
      </c>
      <c r="D6560" s="2" t="d">
        <v>2017-06-10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3" t="str">
        <f>IF(M6560=People!$B$5,People!$A$5,IF(M6560=People!$B$2,People!$A$2,IF(M6560=People!$B$3,People!$A$3,IF(M6560=People!$B$4,People!$A$4,))))</f>
        <v>Chuck Magee</v>
      </c>
      <c r="W6560" s="3" t="str">
        <f>IFERROR(VLOOKUP(B6560,Returns!$A$2:$C$801,2,1), "No")</f>
        <v>Yes</v>
      </c>
    </row>
    <row r="6561" spans="1:23" x14ac:dyDescent="0.2">
      <c r="A6561" s="1">
        <v>6560</v>
      </c>
      <c r="B6561" t="s">
        <v>9284</v>
      </c>
      <c r="C6561" s="2" t="d">
        <v>2018-07-21</v>
      </c>
      <c r="D6561" s="2" t="d">
        <v>2018-07-26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3" t="str">
        <f>IF(M6561=People!$B$5,People!$A$5,IF(M6561=People!$B$2,People!$A$2,IF(M6561=People!$B$3,People!$A$3,IF(M6561=People!$B$4,People!$A$4,))))</f>
        <v>Anna Andreadi</v>
      </c>
      <c r="W6561" s="3" t="str">
        <f>IFERROR(VLOOKUP(B6561,Returns!$A$2:$C$801,2,1), "No")</f>
        <v>Yes</v>
      </c>
    </row>
    <row r="6562" spans="1:23" x14ac:dyDescent="0.2">
      <c r="A6562" s="1">
        <v>6561</v>
      </c>
      <c r="B6562" t="s">
        <v>9284</v>
      </c>
      <c r="C6562" s="2" t="d">
        <v>2018-07-21</v>
      </c>
      <c r="D6562" s="2" t="d">
        <v>2018-07-26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3" t="str">
        <f>IF(M6562=People!$B$5,People!$A$5,IF(M6562=People!$B$2,People!$A$2,IF(M6562=People!$B$3,People!$A$3,IF(M6562=People!$B$4,People!$A$4,))))</f>
        <v>Anna Andreadi</v>
      </c>
      <c r="W6562" s="3" t="str">
        <f>IFERROR(VLOOKUP(B6562,Returns!$A$2:$C$801,2,1), "No")</f>
        <v>Yes</v>
      </c>
    </row>
    <row r="6563" spans="1:23" x14ac:dyDescent="0.2">
      <c r="A6563" s="1">
        <v>6562</v>
      </c>
      <c r="B6563" t="s">
        <v>9285</v>
      </c>
      <c r="C6563" s="2" t="d">
        <v>2019-03-31</v>
      </c>
      <c r="D6563" s="2" t="d">
        <v>2019-04-02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3" t="str">
        <f>IF(M6563=People!$B$5,People!$A$5,IF(M6563=People!$B$2,People!$A$2,IF(M6563=People!$B$3,People!$A$3,IF(M6563=People!$B$4,People!$A$4,))))</f>
        <v>Kelly Williams</v>
      </c>
      <c r="W6563" s="3" t="str">
        <f>IFERROR(VLOOKUP(B6563,Returns!$A$2:$C$801,2,1), "No")</f>
        <v>Yes</v>
      </c>
    </row>
    <row r="6564" spans="1:23" x14ac:dyDescent="0.2">
      <c r="A6564" s="1">
        <v>6563</v>
      </c>
      <c r="B6564" t="s">
        <v>9286</v>
      </c>
      <c r="C6564" s="2" t="d">
        <v>2016-05-07</v>
      </c>
      <c r="D6564" s="2" t="d">
        <v>2016-05-12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3" t="str">
        <f>IF(M6564=People!$B$5,People!$A$5,IF(M6564=People!$B$2,People!$A$2,IF(M6564=People!$B$3,People!$A$3,IF(M6564=People!$B$4,People!$A$4,))))</f>
        <v>Chuck Magee</v>
      </c>
      <c r="W6564" s="3" t="str">
        <f>IFERROR(VLOOKUP(B6564,Returns!$A$2:$C$801,2,1), "No")</f>
        <v>Yes</v>
      </c>
    </row>
    <row r="6565" spans="1:23" x14ac:dyDescent="0.2">
      <c r="A6565" s="1">
        <v>6564</v>
      </c>
      <c r="B6565" t="s">
        <v>9286</v>
      </c>
      <c r="C6565" s="2" t="d">
        <v>2016-05-07</v>
      </c>
      <c r="D6565" s="2" t="d">
        <v>2016-05-12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3" t="str">
        <f>IF(M6565=People!$B$5,People!$A$5,IF(M6565=People!$B$2,People!$A$2,IF(M6565=People!$B$3,People!$A$3,IF(M6565=People!$B$4,People!$A$4,))))</f>
        <v>Chuck Magee</v>
      </c>
      <c r="W6565" s="3" t="str">
        <f>IFERROR(VLOOKUP(B6565,Returns!$A$2:$C$801,2,1), "No")</f>
        <v>Yes</v>
      </c>
    </row>
    <row r="6566" spans="1:23" x14ac:dyDescent="0.2">
      <c r="A6566" s="1">
        <v>6565</v>
      </c>
      <c r="B6566" t="s">
        <v>9286</v>
      </c>
      <c r="C6566" s="2" t="d">
        <v>2016-05-07</v>
      </c>
      <c r="D6566" s="2" t="d">
        <v>2016-05-12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3" t="str">
        <f>IF(M6566=People!$B$5,People!$A$5,IF(M6566=People!$B$2,People!$A$2,IF(M6566=People!$B$3,People!$A$3,IF(M6566=People!$B$4,People!$A$4,))))</f>
        <v>Chuck Magee</v>
      </c>
      <c r="W6566" s="3" t="str">
        <f>IFERROR(VLOOKUP(B6566,Returns!$A$2:$C$801,2,1), "No")</f>
        <v>Yes</v>
      </c>
    </row>
    <row r="6567" spans="1:23" x14ac:dyDescent="0.2">
      <c r="A6567" s="1">
        <v>6566</v>
      </c>
      <c r="B6567" t="s">
        <v>9286</v>
      </c>
      <c r="C6567" s="2" t="d">
        <v>2016-05-07</v>
      </c>
      <c r="D6567" s="2" t="d">
        <v>2016-05-12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3" t="str">
        <f>IF(M6567=People!$B$5,People!$A$5,IF(M6567=People!$B$2,People!$A$2,IF(M6567=People!$B$3,People!$A$3,IF(M6567=People!$B$4,People!$A$4,))))</f>
        <v>Chuck Magee</v>
      </c>
      <c r="W6567" s="3" t="str">
        <f>IFERROR(VLOOKUP(B6567,Returns!$A$2:$C$801,2,1), "No")</f>
        <v>Yes</v>
      </c>
    </row>
    <row r="6568" spans="1:23" x14ac:dyDescent="0.2">
      <c r="A6568" s="1">
        <v>6567</v>
      </c>
      <c r="B6568" t="s">
        <v>9287</v>
      </c>
      <c r="C6568" s="2" t="d">
        <v>2019-02-05</v>
      </c>
      <c r="D6568" s="2" t="d">
        <v>2019-02-08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3" t="str">
        <f>IF(M6568=People!$B$5,People!$A$5,IF(M6568=People!$B$2,People!$A$2,IF(M6568=People!$B$3,People!$A$3,IF(M6568=People!$B$4,People!$A$4,))))</f>
        <v>Kelly Williams</v>
      </c>
      <c r="W6568" s="3" t="str">
        <f>IFERROR(VLOOKUP(B6568,Returns!$A$2:$C$801,2,1), "No")</f>
        <v>Yes</v>
      </c>
    </row>
    <row r="6569" spans="1:23" x14ac:dyDescent="0.2">
      <c r="A6569" s="1">
        <v>6568</v>
      </c>
      <c r="B6569" t="s">
        <v>9287</v>
      </c>
      <c r="C6569" s="2" t="d">
        <v>2019-02-05</v>
      </c>
      <c r="D6569" s="2" t="d">
        <v>2019-02-08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3" t="str">
        <f>IF(M6569=People!$B$5,People!$A$5,IF(M6569=People!$B$2,People!$A$2,IF(M6569=People!$B$3,People!$A$3,IF(M6569=People!$B$4,People!$A$4,))))</f>
        <v>Kelly Williams</v>
      </c>
      <c r="W6569" s="3" t="str">
        <f>IFERROR(VLOOKUP(B6569,Returns!$A$2:$C$801,2,1), "No")</f>
        <v>Yes</v>
      </c>
    </row>
    <row r="6570" spans="1:23" x14ac:dyDescent="0.2">
      <c r="A6570" s="1">
        <v>6569</v>
      </c>
      <c r="B6570" t="s">
        <v>9288</v>
      </c>
      <c r="C6570" s="2" t="d">
        <v>2016-04-18</v>
      </c>
      <c r="D6570" s="2" t="d">
        <v>2016-04-22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3" t="str">
        <f>IF(M6570=People!$B$5,People!$A$5,IF(M6570=People!$B$2,People!$A$2,IF(M6570=People!$B$3,People!$A$3,IF(M6570=People!$B$4,People!$A$4,))))</f>
        <v>Kelly Williams</v>
      </c>
      <c r="W6570" s="3" t="str">
        <f>IFERROR(VLOOKUP(B6570,Returns!$A$2:$C$801,2,1), "No")</f>
        <v>No</v>
      </c>
    </row>
    <row r="6571" spans="1:23" x14ac:dyDescent="0.2">
      <c r="A6571" s="1">
        <v>6570</v>
      </c>
      <c r="B6571" t="s">
        <v>9288</v>
      </c>
      <c r="C6571" s="2" t="d">
        <v>2016-04-18</v>
      </c>
      <c r="D6571" s="2" t="d">
        <v>2016-04-22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3" t="str">
        <f>IF(M6571=People!$B$5,People!$A$5,IF(M6571=People!$B$2,People!$A$2,IF(M6571=People!$B$3,People!$A$3,IF(M6571=People!$B$4,People!$A$4,))))</f>
        <v>Kelly Williams</v>
      </c>
      <c r="W6571" s="3" t="str">
        <f>IFERROR(VLOOKUP(B6571,Returns!$A$2:$C$801,2,1), "No")</f>
        <v>No</v>
      </c>
    </row>
    <row r="6572" spans="1:23" x14ac:dyDescent="0.2">
      <c r="A6572" s="1">
        <v>6571</v>
      </c>
      <c r="B6572" t="s">
        <v>9288</v>
      </c>
      <c r="C6572" s="2" t="d">
        <v>2016-04-18</v>
      </c>
      <c r="D6572" s="2" t="d">
        <v>2016-04-22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3" t="str">
        <f>IF(M6572=People!$B$5,People!$A$5,IF(M6572=People!$B$2,People!$A$2,IF(M6572=People!$B$3,People!$A$3,IF(M6572=People!$B$4,People!$A$4,))))</f>
        <v>Kelly Williams</v>
      </c>
      <c r="W6572" s="3" t="str">
        <f>IFERROR(VLOOKUP(B6572,Returns!$A$2:$C$801,2,1), "No")</f>
        <v>No</v>
      </c>
    </row>
    <row r="6573" spans="1:23" x14ac:dyDescent="0.2">
      <c r="A6573" s="1">
        <v>6572</v>
      </c>
      <c r="B6573" t="s">
        <v>9288</v>
      </c>
      <c r="C6573" s="2" t="d">
        <v>2016-04-18</v>
      </c>
      <c r="D6573" s="2" t="d">
        <v>2016-04-22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3" t="str">
        <f>IF(M6573=People!$B$5,People!$A$5,IF(M6573=People!$B$2,People!$A$2,IF(M6573=People!$B$3,People!$A$3,IF(M6573=People!$B$4,People!$A$4,))))</f>
        <v>Kelly Williams</v>
      </c>
      <c r="W6573" s="3" t="str">
        <f>IFERROR(VLOOKUP(B6573,Returns!$A$2:$C$801,2,1), "No")</f>
        <v>No</v>
      </c>
    </row>
    <row r="6574" spans="1:23" x14ac:dyDescent="0.2">
      <c r="A6574" s="1">
        <v>6573</v>
      </c>
      <c r="B6574" t="s">
        <v>9289</v>
      </c>
      <c r="C6574" s="2" t="d">
        <v>2018-05-10</v>
      </c>
      <c r="D6574" s="2" t="d">
        <v>2018-05-16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3" t="str">
        <f>IF(M6574=People!$B$5,People!$A$5,IF(M6574=People!$B$2,People!$A$2,IF(M6574=People!$B$3,People!$A$3,IF(M6574=People!$B$4,People!$A$4,))))</f>
        <v>Anna Andreadi</v>
      </c>
      <c r="W6574" s="3" t="str">
        <f>IFERROR(VLOOKUP(B6574,Returns!$A$2:$C$801,2,1), "No")</f>
        <v>Yes</v>
      </c>
    </row>
    <row r="6575" spans="1:23" x14ac:dyDescent="0.2">
      <c r="A6575" s="1">
        <v>6574</v>
      </c>
      <c r="B6575" t="s">
        <v>9290</v>
      </c>
      <c r="C6575" s="2" t="d">
        <v>2018-11-25</v>
      </c>
      <c r="D6575" s="2" t="d">
        <v>2018-11-30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3" t="str">
        <f>IF(M6575=People!$B$5,People!$A$5,IF(M6575=People!$B$2,People!$A$2,IF(M6575=People!$B$3,People!$A$3,IF(M6575=People!$B$4,People!$A$4,))))</f>
        <v>Chuck Magee</v>
      </c>
      <c r="W6575" s="3" t="str">
        <f>IFERROR(VLOOKUP(B6575,Returns!$A$2:$C$801,2,1), "No")</f>
        <v>Yes</v>
      </c>
    </row>
    <row r="6576" spans="1:23" x14ac:dyDescent="0.2">
      <c r="A6576" s="1">
        <v>6575</v>
      </c>
      <c r="B6576" t="s">
        <v>9290</v>
      </c>
      <c r="C6576" s="2" t="d">
        <v>2018-11-25</v>
      </c>
      <c r="D6576" s="2" t="d">
        <v>2018-11-30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3" t="str">
        <f>IF(M6576=People!$B$5,People!$A$5,IF(M6576=People!$B$2,People!$A$2,IF(M6576=People!$B$3,People!$A$3,IF(M6576=People!$B$4,People!$A$4,))))</f>
        <v>Chuck Magee</v>
      </c>
      <c r="W6576" s="3" t="str">
        <f>IFERROR(VLOOKUP(B6576,Returns!$A$2:$C$801,2,1), "No")</f>
        <v>Yes</v>
      </c>
    </row>
    <row r="6577" spans="1:23" x14ac:dyDescent="0.2">
      <c r="A6577" s="1">
        <v>6576</v>
      </c>
      <c r="B6577" t="s">
        <v>6121</v>
      </c>
      <c r="C6577" s="2" t="d">
        <v>2019-03-03</v>
      </c>
      <c r="D6577" s="2" t="d">
        <v>2019-03-08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3" t="str">
        <f>IF(M6577=People!$B$5,People!$A$5,IF(M6577=People!$B$2,People!$A$2,IF(M6577=People!$B$3,People!$A$3,IF(M6577=People!$B$4,People!$A$4,))))</f>
        <v>Anna Andreadi</v>
      </c>
      <c r="W6577" s="3" t="str">
        <f>IFERROR(VLOOKUP(B6577,Returns!$A$2:$C$801,2,1), "No")</f>
        <v>Yes</v>
      </c>
    </row>
    <row r="6578" spans="1:23" x14ac:dyDescent="0.2">
      <c r="A6578" s="1">
        <v>6577</v>
      </c>
      <c r="B6578" t="s">
        <v>6121</v>
      </c>
      <c r="C6578" s="2" t="d">
        <v>2019-03-03</v>
      </c>
      <c r="D6578" s="2" t="d">
        <v>2019-03-08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3" t="str">
        <f>IF(M6578=People!$B$5,People!$A$5,IF(M6578=People!$B$2,People!$A$2,IF(M6578=People!$B$3,People!$A$3,IF(M6578=People!$B$4,People!$A$4,))))</f>
        <v>Anna Andreadi</v>
      </c>
      <c r="W6578" s="3" t="str">
        <f>IFERROR(VLOOKUP(B6578,Returns!$A$2:$C$801,2,1), "No")</f>
        <v>Yes</v>
      </c>
    </row>
    <row r="6579" spans="1:23" x14ac:dyDescent="0.2">
      <c r="A6579" s="1">
        <v>6578</v>
      </c>
      <c r="B6579" t="s">
        <v>9291</v>
      </c>
      <c r="C6579" s="2" t="d">
        <v>2017-12-06</v>
      </c>
      <c r="D6579" s="2" t="d">
        <v>2017-12-11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3" t="str">
        <f>IF(M6579=People!$B$5,People!$A$5,IF(M6579=People!$B$2,People!$A$2,IF(M6579=People!$B$3,People!$A$3,IF(M6579=People!$B$4,People!$A$4,))))</f>
        <v>Cassandra Brandow</v>
      </c>
      <c r="W6579" s="3" t="str">
        <f>IFERROR(VLOOKUP(B6579,Returns!$A$2:$C$801,2,1), "No")</f>
        <v>Yes</v>
      </c>
    </row>
    <row r="6580" spans="1:23" x14ac:dyDescent="0.2">
      <c r="A6580" s="1">
        <v>6579</v>
      </c>
      <c r="B6580" t="s">
        <v>9292</v>
      </c>
      <c r="C6580" s="2" t="d">
        <v>2016-08-25</v>
      </c>
      <c r="D6580" s="2" t="d">
        <v>2016-08-30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3" t="str">
        <f>IF(M6580=People!$B$5,People!$A$5,IF(M6580=People!$B$2,People!$A$2,IF(M6580=People!$B$3,People!$A$3,IF(M6580=People!$B$4,People!$A$4,))))</f>
        <v>Anna Andreadi</v>
      </c>
      <c r="W6580" s="3" t="str">
        <f>IFERROR(VLOOKUP(B6580,Returns!$A$2:$C$801,2,1), "No")</f>
        <v>Yes</v>
      </c>
    </row>
    <row r="6581" spans="1:23" x14ac:dyDescent="0.2">
      <c r="A6581" s="1">
        <v>6580</v>
      </c>
      <c r="B6581" t="s">
        <v>9293</v>
      </c>
      <c r="C6581" s="2" t="d">
        <v>2018-10-22</v>
      </c>
      <c r="D6581" s="2" t="d">
        <v>2018-10-22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3" t="str">
        <f>IF(M6581=People!$B$5,People!$A$5,IF(M6581=People!$B$2,People!$A$2,IF(M6581=People!$B$3,People!$A$3,IF(M6581=People!$B$4,People!$A$4,))))</f>
        <v>Anna Andreadi</v>
      </c>
      <c r="W6581" s="3" t="str">
        <f>IFERROR(VLOOKUP(B6581,Returns!$A$2:$C$801,2,1), "No")</f>
        <v>Yes</v>
      </c>
    </row>
    <row r="6582" spans="1:23" x14ac:dyDescent="0.2">
      <c r="A6582" s="1">
        <v>6581</v>
      </c>
      <c r="B6582" t="s">
        <v>9293</v>
      </c>
      <c r="C6582" s="2" t="d">
        <v>2018-10-22</v>
      </c>
      <c r="D6582" s="2" t="d">
        <v>2018-10-22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3" t="str">
        <f>IF(M6582=People!$B$5,People!$A$5,IF(M6582=People!$B$2,People!$A$2,IF(M6582=People!$B$3,People!$A$3,IF(M6582=People!$B$4,People!$A$4,))))</f>
        <v>Anna Andreadi</v>
      </c>
      <c r="W6582" s="3" t="str">
        <f>IFERROR(VLOOKUP(B6582,Returns!$A$2:$C$801,2,1), "No")</f>
        <v>Yes</v>
      </c>
    </row>
    <row r="6583" spans="1:23" x14ac:dyDescent="0.2">
      <c r="A6583" s="1">
        <v>6582</v>
      </c>
      <c r="B6583" t="s">
        <v>9293</v>
      </c>
      <c r="C6583" s="2" t="d">
        <v>2018-10-22</v>
      </c>
      <c r="D6583" s="2" t="d">
        <v>2018-10-22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3" t="str">
        <f>IF(M6583=People!$B$5,People!$A$5,IF(M6583=People!$B$2,People!$A$2,IF(M6583=People!$B$3,People!$A$3,IF(M6583=People!$B$4,People!$A$4,))))</f>
        <v>Anna Andreadi</v>
      </c>
      <c r="W6583" s="3" t="str">
        <f>IFERROR(VLOOKUP(B6583,Returns!$A$2:$C$801,2,1), "No")</f>
        <v>Yes</v>
      </c>
    </row>
    <row r="6584" spans="1:23" x14ac:dyDescent="0.2">
      <c r="A6584" s="1">
        <v>6583</v>
      </c>
      <c r="B6584" t="s">
        <v>9294</v>
      </c>
      <c r="C6584" s="2" t="d">
        <v>2018-08-07</v>
      </c>
      <c r="D6584" s="2" t="d">
        <v>2018-08-11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3" t="str">
        <f>IF(M6584=People!$B$5,People!$A$5,IF(M6584=People!$B$2,People!$A$2,IF(M6584=People!$B$3,People!$A$3,IF(M6584=People!$B$4,People!$A$4,))))</f>
        <v>Anna Andreadi</v>
      </c>
      <c r="W6584" s="3" t="str">
        <f>IFERROR(VLOOKUP(B6584,Returns!$A$2:$C$801,2,1), "No")</f>
        <v>Yes</v>
      </c>
    </row>
    <row r="6585" spans="1:23" x14ac:dyDescent="0.2">
      <c r="A6585" s="1">
        <v>6584</v>
      </c>
      <c r="B6585" t="s">
        <v>9295</v>
      </c>
      <c r="C6585" s="2" t="d">
        <v>2019-07-21</v>
      </c>
      <c r="D6585" s="2" t="d">
        <v>2019-07-27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3" t="str">
        <f>IF(M6585=People!$B$5,People!$A$5,IF(M6585=People!$B$2,People!$A$2,IF(M6585=People!$B$3,People!$A$3,IF(M6585=People!$B$4,People!$A$4,))))</f>
        <v>Cassandra Brandow</v>
      </c>
      <c r="W6585" s="3" t="str">
        <f>IFERROR(VLOOKUP(B6585,Returns!$A$2:$C$801,2,1), "No")</f>
        <v>Yes</v>
      </c>
    </row>
    <row r="6586" spans="1:23" x14ac:dyDescent="0.2">
      <c r="A6586" s="1">
        <v>6585</v>
      </c>
      <c r="B6586" t="s">
        <v>9295</v>
      </c>
      <c r="C6586" s="2" t="d">
        <v>2019-07-21</v>
      </c>
      <c r="D6586" s="2" t="d">
        <v>2019-07-27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3" t="str">
        <f>IF(M6586=People!$B$5,People!$A$5,IF(M6586=People!$B$2,People!$A$2,IF(M6586=People!$B$3,People!$A$3,IF(M6586=People!$B$4,People!$A$4,))))</f>
        <v>Cassandra Brandow</v>
      </c>
      <c r="W6586" s="3" t="str">
        <f>IFERROR(VLOOKUP(B6586,Returns!$A$2:$C$801,2,1), "No")</f>
        <v>Yes</v>
      </c>
    </row>
    <row r="6587" spans="1:23" x14ac:dyDescent="0.2">
      <c r="A6587" s="1">
        <v>6586</v>
      </c>
      <c r="B6587" t="s">
        <v>9295</v>
      </c>
      <c r="C6587" s="2" t="d">
        <v>2019-07-21</v>
      </c>
      <c r="D6587" s="2" t="d">
        <v>2019-07-27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3" t="str">
        <f>IF(M6587=People!$B$5,People!$A$5,IF(M6587=People!$B$2,People!$A$2,IF(M6587=People!$B$3,People!$A$3,IF(M6587=People!$B$4,People!$A$4,))))</f>
        <v>Cassandra Brandow</v>
      </c>
      <c r="W6587" s="3" t="str">
        <f>IFERROR(VLOOKUP(B6587,Returns!$A$2:$C$801,2,1), "No")</f>
        <v>Yes</v>
      </c>
    </row>
    <row r="6588" spans="1:23" x14ac:dyDescent="0.2">
      <c r="A6588" s="1">
        <v>6587</v>
      </c>
      <c r="B6588" t="s">
        <v>9295</v>
      </c>
      <c r="C6588" s="2" t="d">
        <v>2019-07-21</v>
      </c>
      <c r="D6588" s="2" t="d">
        <v>2019-07-27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3" t="str">
        <f>IF(M6588=People!$B$5,People!$A$5,IF(M6588=People!$B$2,People!$A$2,IF(M6588=People!$B$3,People!$A$3,IF(M6588=People!$B$4,People!$A$4,))))</f>
        <v>Cassandra Brandow</v>
      </c>
      <c r="W6588" s="3" t="str">
        <f>IFERROR(VLOOKUP(B6588,Returns!$A$2:$C$801,2,1), "No")</f>
        <v>Yes</v>
      </c>
    </row>
    <row r="6589" spans="1:23" x14ac:dyDescent="0.2">
      <c r="A6589" s="1">
        <v>6588</v>
      </c>
      <c r="B6589" t="s">
        <v>9295</v>
      </c>
      <c r="C6589" s="2" t="d">
        <v>2019-07-21</v>
      </c>
      <c r="D6589" s="2" t="d">
        <v>2019-07-27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3" t="str">
        <f>IF(M6589=People!$B$5,People!$A$5,IF(M6589=People!$B$2,People!$A$2,IF(M6589=People!$B$3,People!$A$3,IF(M6589=People!$B$4,People!$A$4,))))</f>
        <v>Cassandra Brandow</v>
      </c>
      <c r="W6589" s="3" t="str">
        <f>IFERROR(VLOOKUP(B6589,Returns!$A$2:$C$801,2,1), "No")</f>
        <v>Yes</v>
      </c>
    </row>
    <row r="6590" spans="1:23" x14ac:dyDescent="0.2">
      <c r="A6590" s="1">
        <v>6589</v>
      </c>
      <c r="B6590" t="s">
        <v>9295</v>
      </c>
      <c r="C6590" s="2" t="d">
        <v>2019-07-21</v>
      </c>
      <c r="D6590" s="2" t="d">
        <v>2019-07-27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3" t="str">
        <f>IF(M6590=People!$B$5,People!$A$5,IF(M6590=People!$B$2,People!$A$2,IF(M6590=People!$B$3,People!$A$3,IF(M6590=People!$B$4,People!$A$4,))))</f>
        <v>Cassandra Brandow</v>
      </c>
      <c r="W6590" s="3" t="str">
        <f>IFERROR(VLOOKUP(B6590,Returns!$A$2:$C$801,2,1), "No")</f>
        <v>Yes</v>
      </c>
    </row>
    <row r="6591" spans="1:23" x14ac:dyDescent="0.2">
      <c r="A6591" s="1">
        <v>6590</v>
      </c>
      <c r="B6591" t="s">
        <v>9295</v>
      </c>
      <c r="C6591" s="2" t="d">
        <v>2019-07-21</v>
      </c>
      <c r="D6591" s="2" t="d">
        <v>2019-07-27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3" t="str">
        <f>IF(M6591=People!$B$5,People!$A$5,IF(M6591=People!$B$2,People!$A$2,IF(M6591=People!$B$3,People!$A$3,IF(M6591=People!$B$4,People!$A$4,))))</f>
        <v>Cassandra Brandow</v>
      </c>
      <c r="W6591" s="3" t="str">
        <f>IFERROR(VLOOKUP(B6591,Returns!$A$2:$C$801,2,1), "No")</f>
        <v>Yes</v>
      </c>
    </row>
    <row r="6592" spans="1:23" x14ac:dyDescent="0.2">
      <c r="A6592" s="1">
        <v>6591</v>
      </c>
      <c r="B6592" t="s">
        <v>9296</v>
      </c>
      <c r="C6592" s="2" t="d">
        <v>2016-03-23</v>
      </c>
      <c r="D6592" s="2" t="d">
        <v>2016-03-26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3" t="str">
        <f>IF(M6592=People!$B$5,People!$A$5,IF(M6592=People!$B$2,People!$A$2,IF(M6592=People!$B$3,People!$A$3,IF(M6592=People!$B$4,People!$A$4,))))</f>
        <v>Cassandra Brandow</v>
      </c>
      <c r="W6592" s="3" t="str">
        <f>IFERROR(VLOOKUP(B6592,Returns!$A$2:$C$801,2,1), "No")</f>
        <v>Yes</v>
      </c>
    </row>
    <row r="6593" spans="1:23" x14ac:dyDescent="0.2">
      <c r="A6593" s="1">
        <v>6592</v>
      </c>
      <c r="B6593" t="s">
        <v>5980</v>
      </c>
      <c r="C6593" s="2" t="d">
        <v>2017-04-30</v>
      </c>
      <c r="D6593" s="2" t="d">
        <v>2017-05-06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3" t="str">
        <f>IF(M6593=People!$B$5,People!$A$5,IF(M6593=People!$B$2,People!$A$2,IF(M6593=People!$B$3,People!$A$3,IF(M6593=People!$B$4,People!$A$4,))))</f>
        <v>Anna Andreadi</v>
      </c>
      <c r="W6593" s="3" t="str">
        <f>IFERROR(VLOOKUP(B6593,Returns!$A$2:$C$801,2,1), "No")</f>
        <v>Yes</v>
      </c>
    </row>
    <row r="6594" spans="1:23" x14ac:dyDescent="0.2">
      <c r="A6594" s="1">
        <v>6593</v>
      </c>
      <c r="B6594" t="s">
        <v>5980</v>
      </c>
      <c r="C6594" s="2" t="d">
        <v>2017-04-30</v>
      </c>
      <c r="D6594" s="2" t="d">
        <v>2017-05-06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3" t="str">
        <f>IF(M6594=People!$B$5,People!$A$5,IF(M6594=People!$B$2,People!$A$2,IF(M6594=People!$B$3,People!$A$3,IF(M6594=People!$B$4,People!$A$4,))))</f>
        <v>Anna Andreadi</v>
      </c>
      <c r="W6594" s="3" t="str">
        <f>IFERROR(VLOOKUP(B6594,Returns!$A$2:$C$801,2,1), "No")</f>
        <v>Yes</v>
      </c>
    </row>
    <row r="6595" spans="1:23" x14ac:dyDescent="0.2">
      <c r="A6595" s="1">
        <v>6594</v>
      </c>
      <c r="B6595" t="s">
        <v>9297</v>
      </c>
      <c r="C6595" s="2" t="d">
        <v>2018-06-13</v>
      </c>
      <c r="D6595" s="2" t="d">
        <v>2018-06-16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3" t="str">
        <f>IF(M6595=People!$B$5,People!$A$5,IF(M6595=People!$B$2,People!$A$2,IF(M6595=People!$B$3,People!$A$3,IF(M6595=People!$B$4,People!$A$4,))))</f>
        <v>Chuck Magee</v>
      </c>
      <c r="W6595" s="3" t="str">
        <f>IFERROR(VLOOKUP(B6595,Returns!$A$2:$C$801,2,1), "No")</f>
        <v>Yes</v>
      </c>
    </row>
    <row r="6596" spans="1:23" x14ac:dyDescent="0.2">
      <c r="A6596" s="1">
        <v>6595</v>
      </c>
      <c r="B6596" t="s">
        <v>9298</v>
      </c>
      <c r="C6596" s="2" t="d">
        <v>2017-05-04</v>
      </c>
      <c r="D6596" s="2" t="d">
        <v>2017-05-11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3" t="str">
        <f>IF(M6596=People!$B$5,People!$A$5,IF(M6596=People!$B$2,People!$A$2,IF(M6596=People!$B$3,People!$A$3,IF(M6596=People!$B$4,People!$A$4,))))</f>
        <v>Kelly Williams</v>
      </c>
      <c r="W6596" s="3" t="str">
        <f>IFERROR(VLOOKUP(B6596,Returns!$A$2:$C$801,2,1), "No")</f>
        <v>Yes</v>
      </c>
    </row>
    <row r="6597" spans="1:23" x14ac:dyDescent="0.2">
      <c r="A6597" s="1">
        <v>6596</v>
      </c>
      <c r="B6597" t="s">
        <v>9299</v>
      </c>
      <c r="C6597" s="2" t="d">
        <v>2019-04-23</v>
      </c>
      <c r="D6597" s="2" t="d">
        <v>2019-04-26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3" t="str">
        <f>IF(M6597=People!$B$5,People!$A$5,IF(M6597=People!$B$2,People!$A$2,IF(M6597=People!$B$3,People!$A$3,IF(M6597=People!$B$4,People!$A$4,))))</f>
        <v>Chuck Magee</v>
      </c>
      <c r="W6597" s="3" t="str">
        <f>IFERROR(VLOOKUP(B6597,Returns!$A$2:$C$801,2,1), "No")</f>
        <v>Yes</v>
      </c>
    </row>
    <row r="6598" spans="1:23" x14ac:dyDescent="0.2">
      <c r="A6598" s="1">
        <v>6597</v>
      </c>
      <c r="B6598" t="s">
        <v>9299</v>
      </c>
      <c r="C6598" s="2" t="d">
        <v>2019-04-23</v>
      </c>
      <c r="D6598" s="2" t="d">
        <v>2019-04-26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3" t="str">
        <f>IF(M6598=People!$B$5,People!$A$5,IF(M6598=People!$B$2,People!$A$2,IF(M6598=People!$B$3,People!$A$3,IF(M6598=People!$B$4,People!$A$4,))))</f>
        <v>Chuck Magee</v>
      </c>
      <c r="W6598" s="3" t="str">
        <f>IFERROR(VLOOKUP(B6598,Returns!$A$2:$C$801,2,1), "No")</f>
        <v>Yes</v>
      </c>
    </row>
    <row r="6599" spans="1:23" x14ac:dyDescent="0.2">
      <c r="A6599" s="1">
        <v>6598</v>
      </c>
      <c r="B6599" t="s">
        <v>9300</v>
      </c>
      <c r="C6599" s="2" t="d">
        <v>2016-06-06</v>
      </c>
      <c r="D6599" s="2" t="d">
        <v>2016-06-12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3" t="str">
        <f>IF(M6599=People!$B$5,People!$A$5,IF(M6599=People!$B$2,People!$A$2,IF(M6599=People!$B$3,People!$A$3,IF(M6599=People!$B$4,People!$A$4,))))</f>
        <v>Cassandra Brandow</v>
      </c>
      <c r="W6599" s="3" t="str">
        <f>IFERROR(VLOOKUP(B6599,Returns!$A$2:$C$801,2,1), "No")</f>
        <v>Yes</v>
      </c>
    </row>
    <row r="6600" spans="1:23" x14ac:dyDescent="0.2">
      <c r="A6600" s="1">
        <v>6599</v>
      </c>
      <c r="B6600" t="s">
        <v>9300</v>
      </c>
      <c r="C6600" s="2" t="d">
        <v>2016-06-06</v>
      </c>
      <c r="D6600" s="2" t="d">
        <v>2016-06-12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3" t="str">
        <f>IF(M6600=People!$B$5,People!$A$5,IF(M6600=People!$B$2,People!$A$2,IF(M6600=People!$B$3,People!$A$3,IF(M6600=People!$B$4,People!$A$4,))))</f>
        <v>Cassandra Brandow</v>
      </c>
      <c r="W6600" s="3" t="str">
        <f>IFERROR(VLOOKUP(B6600,Returns!$A$2:$C$801,2,1), "No")</f>
        <v>Yes</v>
      </c>
    </row>
    <row r="6601" spans="1:23" x14ac:dyDescent="0.2">
      <c r="A6601" s="1">
        <v>6600</v>
      </c>
      <c r="B6601" t="s">
        <v>9301</v>
      </c>
      <c r="C6601" s="2" t="d">
        <v>2016-12-02</v>
      </c>
      <c r="D6601" s="2" t="d">
        <v>2016-12-07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3" t="str">
        <f>IF(M6601=People!$B$5,People!$A$5,IF(M6601=People!$B$2,People!$A$2,IF(M6601=People!$B$3,People!$A$3,IF(M6601=People!$B$4,People!$A$4,))))</f>
        <v>Chuck Magee</v>
      </c>
      <c r="W6601" s="3" t="str">
        <f>IFERROR(VLOOKUP(B6601,Returns!$A$2:$C$801,2,1), "No")</f>
        <v>Yes</v>
      </c>
    </row>
    <row r="6602" spans="1:23" x14ac:dyDescent="0.2">
      <c r="A6602" s="1">
        <v>6601</v>
      </c>
      <c r="B6602" t="s">
        <v>9301</v>
      </c>
      <c r="C6602" s="2" t="d">
        <v>2016-12-02</v>
      </c>
      <c r="D6602" s="2" t="d">
        <v>2016-12-07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3" t="str">
        <f>IF(M6602=People!$B$5,People!$A$5,IF(M6602=People!$B$2,People!$A$2,IF(M6602=People!$B$3,People!$A$3,IF(M6602=People!$B$4,People!$A$4,))))</f>
        <v>Chuck Magee</v>
      </c>
      <c r="W6602" s="3" t="str">
        <f>IFERROR(VLOOKUP(B6602,Returns!$A$2:$C$801,2,1), "No")</f>
        <v>Yes</v>
      </c>
    </row>
    <row r="6603" spans="1:23" x14ac:dyDescent="0.2">
      <c r="A6603" s="1">
        <v>6602</v>
      </c>
      <c r="B6603" t="s">
        <v>9301</v>
      </c>
      <c r="C6603" s="2" t="d">
        <v>2016-12-02</v>
      </c>
      <c r="D6603" s="2" t="d">
        <v>2016-12-07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3" t="str">
        <f>IF(M6603=People!$B$5,People!$A$5,IF(M6603=People!$B$2,People!$A$2,IF(M6603=People!$B$3,People!$A$3,IF(M6603=People!$B$4,People!$A$4,))))</f>
        <v>Chuck Magee</v>
      </c>
      <c r="W6603" s="3" t="str">
        <f>IFERROR(VLOOKUP(B6603,Returns!$A$2:$C$801,2,1), "No")</f>
        <v>Yes</v>
      </c>
    </row>
    <row r="6604" spans="1:23" x14ac:dyDescent="0.2">
      <c r="A6604" s="1">
        <v>6603</v>
      </c>
      <c r="B6604" t="s">
        <v>9301</v>
      </c>
      <c r="C6604" s="2" t="d">
        <v>2016-12-02</v>
      </c>
      <c r="D6604" s="2" t="d">
        <v>2016-12-07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3" t="str">
        <f>IF(M6604=People!$B$5,People!$A$5,IF(M6604=People!$B$2,People!$A$2,IF(M6604=People!$B$3,People!$A$3,IF(M6604=People!$B$4,People!$A$4,))))</f>
        <v>Chuck Magee</v>
      </c>
      <c r="W6604" s="3" t="str">
        <f>IFERROR(VLOOKUP(B6604,Returns!$A$2:$C$801,2,1), "No")</f>
        <v>Yes</v>
      </c>
    </row>
    <row r="6605" spans="1:23" x14ac:dyDescent="0.2">
      <c r="A6605" s="1">
        <v>6604</v>
      </c>
      <c r="B6605" t="s">
        <v>9302</v>
      </c>
      <c r="C6605" s="2" t="d">
        <v>2019-06-17</v>
      </c>
      <c r="D6605" s="2" t="d">
        <v>2019-06-20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3" t="str">
        <f>IF(M6605=People!$B$5,People!$A$5,IF(M6605=People!$B$2,People!$A$2,IF(M6605=People!$B$3,People!$A$3,IF(M6605=People!$B$4,People!$A$4,))))</f>
        <v>Anna Andreadi</v>
      </c>
      <c r="W6605" s="3" t="str">
        <f>IFERROR(VLOOKUP(B6605,Returns!$A$2:$C$801,2,1), "No")</f>
        <v>Yes</v>
      </c>
    </row>
    <row r="6606" spans="1:23" x14ac:dyDescent="0.2">
      <c r="A6606" s="1">
        <v>6605</v>
      </c>
      <c r="B6606" t="s">
        <v>9303</v>
      </c>
      <c r="C6606" s="2" t="d">
        <v>2018-05-26</v>
      </c>
      <c r="D6606" s="2" t="d">
        <v>2018-05-31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3" t="str">
        <f>IF(M6606=People!$B$5,People!$A$5,IF(M6606=People!$B$2,People!$A$2,IF(M6606=People!$B$3,People!$A$3,IF(M6606=People!$B$4,People!$A$4,))))</f>
        <v>Anna Andreadi</v>
      </c>
      <c r="W6606" s="3" t="str">
        <f>IFERROR(VLOOKUP(B6606,Returns!$A$2:$C$801,2,1), "No")</f>
        <v>Yes</v>
      </c>
    </row>
    <row r="6607" spans="1:23" x14ac:dyDescent="0.2">
      <c r="A6607" s="1">
        <v>6606</v>
      </c>
      <c r="B6607" t="s">
        <v>9303</v>
      </c>
      <c r="C6607" s="2" t="d">
        <v>2018-05-26</v>
      </c>
      <c r="D6607" s="2" t="d">
        <v>2018-05-31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3" t="str">
        <f>IF(M6607=People!$B$5,People!$A$5,IF(M6607=People!$B$2,People!$A$2,IF(M6607=People!$B$3,People!$A$3,IF(M6607=People!$B$4,People!$A$4,))))</f>
        <v>Anna Andreadi</v>
      </c>
      <c r="W6607" s="3" t="str">
        <f>IFERROR(VLOOKUP(B6607,Returns!$A$2:$C$801,2,1), "No")</f>
        <v>Yes</v>
      </c>
    </row>
    <row r="6608" spans="1:23" x14ac:dyDescent="0.2">
      <c r="A6608" s="1">
        <v>6607</v>
      </c>
      <c r="B6608" t="s">
        <v>9303</v>
      </c>
      <c r="C6608" s="2" t="d">
        <v>2018-05-26</v>
      </c>
      <c r="D6608" s="2" t="d">
        <v>2018-05-31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3" t="str">
        <f>IF(M6608=People!$B$5,People!$A$5,IF(M6608=People!$B$2,People!$A$2,IF(M6608=People!$B$3,People!$A$3,IF(M6608=People!$B$4,People!$A$4,))))</f>
        <v>Anna Andreadi</v>
      </c>
      <c r="W6608" s="3" t="str">
        <f>IFERROR(VLOOKUP(B6608,Returns!$A$2:$C$801,2,1), "No")</f>
        <v>Yes</v>
      </c>
    </row>
    <row r="6609" spans="1:23" x14ac:dyDescent="0.2">
      <c r="A6609" s="1">
        <v>6608</v>
      </c>
      <c r="B6609" t="s">
        <v>9303</v>
      </c>
      <c r="C6609" s="2" t="d">
        <v>2018-05-26</v>
      </c>
      <c r="D6609" s="2" t="d">
        <v>2018-05-31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3" t="str">
        <f>IF(M6609=People!$B$5,People!$A$5,IF(M6609=People!$B$2,People!$A$2,IF(M6609=People!$B$3,People!$A$3,IF(M6609=People!$B$4,People!$A$4,))))</f>
        <v>Anna Andreadi</v>
      </c>
      <c r="W6609" s="3" t="str">
        <f>IFERROR(VLOOKUP(B6609,Returns!$A$2:$C$801,2,1), "No")</f>
        <v>Yes</v>
      </c>
    </row>
    <row r="6610" spans="1:23" x14ac:dyDescent="0.2">
      <c r="A6610" s="1">
        <v>6609</v>
      </c>
      <c r="B6610" t="s">
        <v>9303</v>
      </c>
      <c r="C6610" s="2" t="d">
        <v>2018-05-26</v>
      </c>
      <c r="D6610" s="2" t="d">
        <v>2018-05-31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3" t="str">
        <f>IF(M6610=People!$B$5,People!$A$5,IF(M6610=People!$B$2,People!$A$2,IF(M6610=People!$B$3,People!$A$3,IF(M6610=People!$B$4,People!$A$4,))))</f>
        <v>Anna Andreadi</v>
      </c>
      <c r="W6610" s="3" t="str">
        <f>IFERROR(VLOOKUP(B6610,Returns!$A$2:$C$801,2,1), "No")</f>
        <v>Yes</v>
      </c>
    </row>
    <row r="6611" spans="1:23" x14ac:dyDescent="0.2">
      <c r="A6611" s="1">
        <v>6610</v>
      </c>
      <c r="B6611" t="s">
        <v>9304</v>
      </c>
      <c r="C6611" s="2" t="d">
        <v>2017-03-10</v>
      </c>
      <c r="D6611" s="2" t="d">
        <v>2017-03-10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3" t="str">
        <f>IF(M6611=People!$B$5,People!$A$5,IF(M6611=People!$B$2,People!$A$2,IF(M6611=People!$B$3,People!$A$3,IF(M6611=People!$B$4,People!$A$4,))))</f>
        <v>Chuck Magee</v>
      </c>
      <c r="W6611" s="3" t="str">
        <f>IFERROR(VLOOKUP(B6611,Returns!$A$2:$C$801,2,1), "No")</f>
        <v>Yes</v>
      </c>
    </row>
    <row r="6612" spans="1:23" x14ac:dyDescent="0.2">
      <c r="A6612" s="1">
        <v>6611</v>
      </c>
      <c r="B6612" t="s">
        <v>6092</v>
      </c>
      <c r="C6612" s="2" t="d">
        <v>2018-10-20</v>
      </c>
      <c r="D6612" s="2" t="d">
        <v>2018-10-22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3" t="str">
        <f>IF(M6612=People!$B$5,People!$A$5,IF(M6612=People!$B$2,People!$A$2,IF(M6612=People!$B$3,People!$A$3,IF(M6612=People!$B$4,People!$A$4,))))</f>
        <v>Anna Andreadi</v>
      </c>
      <c r="W6612" s="3" t="str">
        <f>IFERROR(VLOOKUP(B6612,Returns!$A$2:$C$801,2,1), "No")</f>
        <v>Yes</v>
      </c>
    </row>
    <row r="6613" spans="1:23" x14ac:dyDescent="0.2">
      <c r="A6613" s="1">
        <v>6612</v>
      </c>
      <c r="B6613" t="s">
        <v>5983</v>
      </c>
      <c r="C6613" s="2" t="d">
        <v>2017-04-21</v>
      </c>
      <c r="D6613" s="2" t="d">
        <v>2017-04-28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3" t="str">
        <f>IF(M6613=People!$B$5,People!$A$5,IF(M6613=People!$B$2,People!$A$2,IF(M6613=People!$B$3,People!$A$3,IF(M6613=People!$B$4,People!$A$4,))))</f>
        <v>Cassandra Brandow</v>
      </c>
      <c r="W6613" s="3" t="str">
        <f>IFERROR(VLOOKUP(B6613,Returns!$A$2:$C$801,2,1), "No")</f>
        <v>Yes</v>
      </c>
    </row>
    <row r="6614" spans="1:23" x14ac:dyDescent="0.2">
      <c r="A6614" s="1">
        <v>6613</v>
      </c>
      <c r="B6614" t="s">
        <v>5983</v>
      </c>
      <c r="C6614" s="2" t="d">
        <v>2017-04-21</v>
      </c>
      <c r="D6614" s="2" t="d">
        <v>2017-04-28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3" t="str">
        <f>IF(M6614=People!$B$5,People!$A$5,IF(M6614=People!$B$2,People!$A$2,IF(M6614=People!$B$3,People!$A$3,IF(M6614=People!$B$4,People!$A$4,))))</f>
        <v>Cassandra Brandow</v>
      </c>
      <c r="W6614" s="3" t="str">
        <f>IFERROR(VLOOKUP(B6614,Returns!$A$2:$C$801,2,1), "No")</f>
        <v>Yes</v>
      </c>
    </row>
    <row r="6615" spans="1:23" x14ac:dyDescent="0.2">
      <c r="A6615" s="1">
        <v>6614</v>
      </c>
      <c r="B6615" t="s">
        <v>5983</v>
      </c>
      <c r="C6615" s="2" t="d">
        <v>2017-04-21</v>
      </c>
      <c r="D6615" s="2" t="d">
        <v>2017-04-28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3" t="str">
        <f>IF(M6615=People!$B$5,People!$A$5,IF(M6615=People!$B$2,People!$A$2,IF(M6615=People!$B$3,People!$A$3,IF(M6615=People!$B$4,People!$A$4,))))</f>
        <v>Cassandra Brandow</v>
      </c>
      <c r="W6615" s="3" t="str">
        <f>IFERROR(VLOOKUP(B6615,Returns!$A$2:$C$801,2,1), "No")</f>
        <v>Yes</v>
      </c>
    </row>
    <row r="6616" spans="1:23" x14ac:dyDescent="0.2">
      <c r="A6616" s="1">
        <v>6615</v>
      </c>
      <c r="B6616" t="s">
        <v>5983</v>
      </c>
      <c r="C6616" s="2" t="d">
        <v>2017-04-21</v>
      </c>
      <c r="D6616" s="2" t="d">
        <v>2017-04-28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3" t="str">
        <f>IF(M6616=People!$B$5,People!$A$5,IF(M6616=People!$B$2,People!$A$2,IF(M6616=People!$B$3,People!$A$3,IF(M6616=People!$B$4,People!$A$4,))))</f>
        <v>Cassandra Brandow</v>
      </c>
      <c r="W6616" s="3" t="str">
        <f>IFERROR(VLOOKUP(B6616,Returns!$A$2:$C$801,2,1), "No")</f>
        <v>Yes</v>
      </c>
    </row>
    <row r="6617" spans="1:23" x14ac:dyDescent="0.2">
      <c r="A6617" s="1">
        <v>6616</v>
      </c>
      <c r="B6617" t="s">
        <v>9305</v>
      </c>
      <c r="C6617" s="2" t="d">
        <v>2018-06-17</v>
      </c>
      <c r="D6617" s="2" t="d">
        <v>2018-06-19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3" t="str">
        <f>IF(M6617=People!$B$5,People!$A$5,IF(M6617=People!$B$2,People!$A$2,IF(M6617=People!$B$3,People!$A$3,IF(M6617=People!$B$4,People!$A$4,))))</f>
        <v>Anna Andreadi</v>
      </c>
      <c r="W6617" s="3" t="str">
        <f>IFERROR(VLOOKUP(B6617,Returns!$A$2:$C$801,2,1), "No")</f>
        <v>Yes</v>
      </c>
    </row>
    <row r="6618" spans="1:23" x14ac:dyDescent="0.2">
      <c r="A6618" s="1">
        <v>6617</v>
      </c>
      <c r="B6618" t="s">
        <v>9305</v>
      </c>
      <c r="C6618" s="2" t="d">
        <v>2018-06-17</v>
      </c>
      <c r="D6618" s="2" t="d">
        <v>2018-06-19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3" t="str">
        <f>IF(M6618=People!$B$5,People!$A$5,IF(M6618=People!$B$2,People!$A$2,IF(M6618=People!$B$3,People!$A$3,IF(M6618=People!$B$4,People!$A$4,))))</f>
        <v>Anna Andreadi</v>
      </c>
      <c r="W6618" s="3" t="str">
        <f>IFERROR(VLOOKUP(B6618,Returns!$A$2:$C$801,2,1), "No")</f>
        <v>Yes</v>
      </c>
    </row>
    <row r="6619" spans="1:23" x14ac:dyDescent="0.2">
      <c r="A6619" s="1">
        <v>6618</v>
      </c>
      <c r="B6619" t="s">
        <v>9305</v>
      </c>
      <c r="C6619" s="2" t="d">
        <v>2018-06-17</v>
      </c>
      <c r="D6619" s="2" t="d">
        <v>2018-06-19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3" t="str">
        <f>IF(M6619=People!$B$5,People!$A$5,IF(M6619=People!$B$2,People!$A$2,IF(M6619=People!$B$3,People!$A$3,IF(M6619=People!$B$4,People!$A$4,))))</f>
        <v>Anna Andreadi</v>
      </c>
      <c r="W6619" s="3" t="str">
        <f>IFERROR(VLOOKUP(B6619,Returns!$A$2:$C$801,2,1), "No")</f>
        <v>Yes</v>
      </c>
    </row>
    <row r="6620" spans="1:23" x14ac:dyDescent="0.2">
      <c r="A6620" s="1">
        <v>6619</v>
      </c>
      <c r="B6620" t="s">
        <v>9306</v>
      </c>
      <c r="C6620" s="2" t="d">
        <v>2019-01-13</v>
      </c>
      <c r="D6620" s="2" t="d">
        <v>2019-01-18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3" t="str">
        <f>IF(M6620=People!$B$5,People!$A$5,IF(M6620=People!$B$2,People!$A$2,IF(M6620=People!$B$3,People!$A$3,IF(M6620=People!$B$4,People!$A$4,))))</f>
        <v>Kelly Williams</v>
      </c>
      <c r="W6620" s="3" t="str">
        <f>IFERROR(VLOOKUP(B6620,Returns!$A$2:$C$801,2,1), "No")</f>
        <v>Yes</v>
      </c>
    </row>
    <row r="6621" spans="1:23" x14ac:dyDescent="0.2">
      <c r="A6621" s="1">
        <v>6620</v>
      </c>
      <c r="B6621" t="s">
        <v>9306</v>
      </c>
      <c r="C6621" s="2" t="d">
        <v>2019-01-13</v>
      </c>
      <c r="D6621" s="2" t="d">
        <v>2019-01-18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3" t="str">
        <f>IF(M6621=People!$B$5,People!$A$5,IF(M6621=People!$B$2,People!$A$2,IF(M6621=People!$B$3,People!$A$3,IF(M6621=People!$B$4,People!$A$4,))))</f>
        <v>Kelly Williams</v>
      </c>
      <c r="W6621" s="3" t="str">
        <f>IFERROR(VLOOKUP(B6621,Returns!$A$2:$C$801,2,1), "No")</f>
        <v>Yes</v>
      </c>
    </row>
    <row r="6622" spans="1:23" x14ac:dyDescent="0.2">
      <c r="A6622" s="1">
        <v>6621</v>
      </c>
      <c r="B6622" t="s">
        <v>9306</v>
      </c>
      <c r="C6622" s="2" t="d">
        <v>2019-01-13</v>
      </c>
      <c r="D6622" s="2" t="d">
        <v>2019-01-18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3" t="str">
        <f>IF(M6622=People!$B$5,People!$A$5,IF(M6622=People!$B$2,People!$A$2,IF(M6622=People!$B$3,People!$A$3,IF(M6622=People!$B$4,People!$A$4,))))</f>
        <v>Kelly Williams</v>
      </c>
      <c r="W6622" s="3" t="str">
        <f>IFERROR(VLOOKUP(B6622,Returns!$A$2:$C$801,2,1), "No")</f>
        <v>Yes</v>
      </c>
    </row>
    <row r="6623" spans="1:23" x14ac:dyDescent="0.2">
      <c r="A6623" s="1">
        <v>6622</v>
      </c>
      <c r="B6623" t="s">
        <v>9306</v>
      </c>
      <c r="C6623" s="2" t="d">
        <v>2019-01-13</v>
      </c>
      <c r="D6623" s="2" t="d">
        <v>2019-01-18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3" t="str">
        <f>IF(M6623=People!$B$5,People!$A$5,IF(M6623=People!$B$2,People!$A$2,IF(M6623=People!$B$3,People!$A$3,IF(M6623=People!$B$4,People!$A$4,))))</f>
        <v>Kelly Williams</v>
      </c>
      <c r="W6623" s="3" t="str">
        <f>IFERROR(VLOOKUP(B6623,Returns!$A$2:$C$801,2,1), "No")</f>
        <v>Yes</v>
      </c>
    </row>
    <row r="6624" spans="1:23" x14ac:dyDescent="0.2">
      <c r="A6624" s="1">
        <v>6623</v>
      </c>
      <c r="B6624" t="s">
        <v>9307</v>
      </c>
      <c r="C6624" s="2" t="d">
        <v>2016-09-06</v>
      </c>
      <c r="D6624" s="2" t="d">
        <v>2016-09-09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3" t="str">
        <f>IF(M6624=People!$B$5,People!$A$5,IF(M6624=People!$B$2,People!$A$2,IF(M6624=People!$B$3,People!$A$3,IF(M6624=People!$B$4,People!$A$4,))))</f>
        <v>Anna Andreadi</v>
      </c>
      <c r="W6624" s="3" t="str">
        <f>IFERROR(VLOOKUP(B6624,Returns!$A$2:$C$801,2,1), "No")</f>
        <v>Yes</v>
      </c>
    </row>
    <row r="6625" spans="1:23" x14ac:dyDescent="0.2">
      <c r="A6625" s="1">
        <v>6624</v>
      </c>
      <c r="B6625" t="s">
        <v>9307</v>
      </c>
      <c r="C6625" s="2" t="d">
        <v>2016-09-06</v>
      </c>
      <c r="D6625" s="2" t="d">
        <v>2016-09-09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3" t="str">
        <f>IF(M6625=People!$B$5,People!$A$5,IF(M6625=People!$B$2,People!$A$2,IF(M6625=People!$B$3,People!$A$3,IF(M6625=People!$B$4,People!$A$4,))))</f>
        <v>Anna Andreadi</v>
      </c>
      <c r="W6625" s="3" t="str">
        <f>IFERROR(VLOOKUP(B6625,Returns!$A$2:$C$801,2,1), "No")</f>
        <v>Yes</v>
      </c>
    </row>
    <row r="6626" spans="1:23" x14ac:dyDescent="0.2">
      <c r="A6626" s="1">
        <v>6625</v>
      </c>
      <c r="B6626" t="s">
        <v>9308</v>
      </c>
      <c r="C6626" s="2" t="d">
        <v>2017-01-19</v>
      </c>
      <c r="D6626" s="2" t="d">
        <v>2017-01-23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3" t="str">
        <f>IF(M6626=People!$B$5,People!$A$5,IF(M6626=People!$B$2,People!$A$2,IF(M6626=People!$B$3,People!$A$3,IF(M6626=People!$B$4,People!$A$4,))))</f>
        <v>Kelly Williams</v>
      </c>
      <c r="W6626" s="3" t="str">
        <f>IFERROR(VLOOKUP(B6626,Returns!$A$2:$C$801,2,1), "No")</f>
        <v>Yes</v>
      </c>
    </row>
    <row r="6627" spans="1:23" x14ac:dyDescent="0.2">
      <c r="A6627" s="1">
        <v>6626</v>
      </c>
      <c r="B6627" t="s">
        <v>9308</v>
      </c>
      <c r="C6627" s="2" t="d">
        <v>2017-01-19</v>
      </c>
      <c r="D6627" s="2" t="d">
        <v>2017-01-23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3" t="str">
        <f>IF(M6627=People!$B$5,People!$A$5,IF(M6627=People!$B$2,People!$A$2,IF(M6627=People!$B$3,People!$A$3,IF(M6627=People!$B$4,People!$A$4,))))</f>
        <v>Kelly Williams</v>
      </c>
      <c r="W6627" s="3" t="str">
        <f>IFERROR(VLOOKUP(B6627,Returns!$A$2:$C$801,2,1), "No")</f>
        <v>Yes</v>
      </c>
    </row>
    <row r="6628" spans="1:23" x14ac:dyDescent="0.2">
      <c r="A6628" s="1">
        <v>6627</v>
      </c>
      <c r="B6628" t="s">
        <v>9309</v>
      </c>
      <c r="C6628" s="2" t="d">
        <v>2016-12-14</v>
      </c>
      <c r="D6628" s="2" t="d">
        <v>2016-12-21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3" t="str">
        <f>IF(M6628=People!$B$5,People!$A$5,IF(M6628=People!$B$2,People!$A$2,IF(M6628=People!$B$3,People!$A$3,IF(M6628=People!$B$4,People!$A$4,))))</f>
        <v>Chuck Magee</v>
      </c>
      <c r="W6628" s="3" t="str">
        <f>IFERROR(VLOOKUP(B6628,Returns!$A$2:$C$801,2,1), "No")</f>
        <v>Yes</v>
      </c>
    </row>
    <row r="6629" spans="1:23" x14ac:dyDescent="0.2">
      <c r="A6629" s="1">
        <v>6628</v>
      </c>
      <c r="B6629" t="s">
        <v>9310</v>
      </c>
      <c r="C6629" s="2" t="d">
        <v>2016-05-23</v>
      </c>
      <c r="D6629" s="2" t="d">
        <v>2016-05-27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3" t="str">
        <f>IF(M6629=People!$B$5,People!$A$5,IF(M6629=People!$B$2,People!$A$2,IF(M6629=People!$B$3,People!$A$3,IF(M6629=People!$B$4,People!$A$4,))))</f>
        <v>Anna Andreadi</v>
      </c>
      <c r="W6629" s="3" t="str">
        <f>IFERROR(VLOOKUP(B6629,Returns!$A$2:$C$801,2,1), "No")</f>
        <v>Yes</v>
      </c>
    </row>
    <row r="6630" spans="1:23" x14ac:dyDescent="0.2">
      <c r="A6630" s="1">
        <v>6629</v>
      </c>
      <c r="B6630" t="s">
        <v>9311</v>
      </c>
      <c r="C6630" s="2" t="d">
        <v>2017-09-19</v>
      </c>
      <c r="D6630" s="2" t="d">
        <v>2017-09-22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3" t="str">
        <f>IF(M6630=People!$B$5,People!$A$5,IF(M6630=People!$B$2,People!$A$2,IF(M6630=People!$B$3,People!$A$3,IF(M6630=People!$B$4,People!$A$4,))))</f>
        <v>Chuck Magee</v>
      </c>
      <c r="W6630" s="3" t="str">
        <f>IFERROR(VLOOKUP(B6630,Returns!$A$2:$C$801,2,1), "No")</f>
        <v>Yes</v>
      </c>
    </row>
    <row r="6631" spans="1:23" x14ac:dyDescent="0.2">
      <c r="A6631" s="1">
        <v>6630</v>
      </c>
      <c r="B6631" t="s">
        <v>9312</v>
      </c>
      <c r="C6631" s="2" t="d">
        <v>2017-10-02</v>
      </c>
      <c r="D6631" s="2" t="d">
        <v>2017-10-06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3" t="str">
        <f>IF(M6631=People!$B$5,People!$A$5,IF(M6631=People!$B$2,People!$A$2,IF(M6631=People!$B$3,People!$A$3,IF(M6631=People!$B$4,People!$A$4,))))</f>
        <v>Cassandra Brandow</v>
      </c>
      <c r="W6631" s="3" t="str">
        <f>IFERROR(VLOOKUP(B6631,Returns!$A$2:$C$801,2,1), "No")</f>
        <v>Yes</v>
      </c>
    </row>
    <row r="6632" spans="1:23" x14ac:dyDescent="0.2">
      <c r="A6632" s="1">
        <v>6631</v>
      </c>
      <c r="B6632" t="s">
        <v>6034</v>
      </c>
      <c r="C6632" s="2" t="d">
        <v>2018-12-25</v>
      </c>
      <c r="D6632" s="2" t="d">
        <v>2018-12-30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3" t="str">
        <f>IF(M6632=People!$B$5,People!$A$5,IF(M6632=People!$B$2,People!$A$2,IF(M6632=People!$B$3,People!$A$3,IF(M6632=People!$B$4,People!$A$4,))))</f>
        <v>Anna Andreadi</v>
      </c>
      <c r="W6632" s="3" t="str">
        <f>IFERROR(VLOOKUP(B6632,Returns!$A$2:$C$801,2,1), "No")</f>
        <v>Yes</v>
      </c>
    </row>
    <row r="6633" spans="1:23" x14ac:dyDescent="0.2">
      <c r="A6633" s="1">
        <v>6632</v>
      </c>
      <c r="B6633" t="s">
        <v>6034</v>
      </c>
      <c r="C6633" s="2" t="d">
        <v>2018-12-25</v>
      </c>
      <c r="D6633" s="2" t="d">
        <v>2018-12-30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3" t="str">
        <f>IF(M6633=People!$B$5,People!$A$5,IF(M6633=People!$B$2,People!$A$2,IF(M6633=People!$B$3,People!$A$3,IF(M6633=People!$B$4,People!$A$4,))))</f>
        <v>Anna Andreadi</v>
      </c>
      <c r="W6633" s="3" t="str">
        <f>IFERROR(VLOOKUP(B6633,Returns!$A$2:$C$801,2,1), "No")</f>
        <v>Yes</v>
      </c>
    </row>
    <row r="6634" spans="1:23" x14ac:dyDescent="0.2">
      <c r="A6634" s="1">
        <v>6633</v>
      </c>
      <c r="B6634" t="s">
        <v>9313</v>
      </c>
      <c r="C6634" s="2" t="d">
        <v>2018-05-06</v>
      </c>
      <c r="D6634" s="2" t="d">
        <v>2018-05-08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3" t="str">
        <f>IF(M6634=People!$B$5,People!$A$5,IF(M6634=People!$B$2,People!$A$2,IF(M6634=People!$B$3,People!$A$3,IF(M6634=People!$B$4,People!$A$4,))))</f>
        <v>Kelly Williams</v>
      </c>
      <c r="W6634" s="3" t="str">
        <f>IFERROR(VLOOKUP(B6634,Returns!$A$2:$C$801,2,1), "No")</f>
        <v>Yes</v>
      </c>
    </row>
    <row r="6635" spans="1:23" x14ac:dyDescent="0.2">
      <c r="A6635" s="1">
        <v>6634</v>
      </c>
      <c r="B6635" t="s">
        <v>6090</v>
      </c>
      <c r="C6635" s="2" t="d">
        <v>2018-10-24</v>
      </c>
      <c r="D6635" s="2" t="d">
        <v>2018-10-24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3" t="str">
        <f>IF(M6635=People!$B$5,People!$A$5,IF(M6635=People!$B$2,People!$A$2,IF(M6635=People!$B$3,People!$A$3,IF(M6635=People!$B$4,People!$A$4,))))</f>
        <v>Anna Andreadi</v>
      </c>
      <c r="W6635" s="3" t="str">
        <f>IFERROR(VLOOKUP(B6635,Returns!$A$2:$C$801,2,1), "No")</f>
        <v>Yes</v>
      </c>
    </row>
    <row r="6636" spans="1:23" x14ac:dyDescent="0.2">
      <c r="A6636" s="1">
        <v>6635</v>
      </c>
      <c r="B6636" t="s">
        <v>9314</v>
      </c>
      <c r="C6636" s="2" t="d">
        <v>2019-05-06</v>
      </c>
      <c r="D6636" s="2" t="d">
        <v>2019-05-06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3" t="str">
        <f>IF(M6636=People!$B$5,People!$A$5,IF(M6636=People!$B$2,People!$A$2,IF(M6636=People!$B$3,People!$A$3,IF(M6636=People!$B$4,People!$A$4,))))</f>
        <v>Cassandra Brandow</v>
      </c>
      <c r="W6636" s="3" t="str">
        <f>IFERROR(VLOOKUP(B6636,Returns!$A$2:$C$801,2,1), "No")</f>
        <v>Yes</v>
      </c>
    </row>
    <row r="6637" spans="1:23" x14ac:dyDescent="0.2">
      <c r="A6637" s="1">
        <v>6636</v>
      </c>
      <c r="B6637" t="s">
        <v>9314</v>
      </c>
      <c r="C6637" s="2" t="d">
        <v>2019-05-06</v>
      </c>
      <c r="D6637" s="2" t="d">
        <v>2019-05-06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3" t="str">
        <f>IF(M6637=People!$B$5,People!$A$5,IF(M6637=People!$B$2,People!$A$2,IF(M6637=People!$B$3,People!$A$3,IF(M6637=People!$B$4,People!$A$4,))))</f>
        <v>Cassandra Brandow</v>
      </c>
      <c r="W6637" s="3" t="str">
        <f>IFERROR(VLOOKUP(B6637,Returns!$A$2:$C$801,2,1), "No")</f>
        <v>Yes</v>
      </c>
    </row>
    <row r="6638" spans="1:23" x14ac:dyDescent="0.2">
      <c r="A6638" s="1">
        <v>6637</v>
      </c>
      <c r="B6638" t="s">
        <v>9314</v>
      </c>
      <c r="C6638" s="2" t="d">
        <v>2019-05-06</v>
      </c>
      <c r="D6638" s="2" t="d">
        <v>2019-05-06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3" t="str">
        <f>IF(M6638=People!$B$5,People!$A$5,IF(M6638=People!$B$2,People!$A$2,IF(M6638=People!$B$3,People!$A$3,IF(M6638=People!$B$4,People!$A$4,))))</f>
        <v>Cassandra Brandow</v>
      </c>
      <c r="W6638" s="3" t="str">
        <f>IFERROR(VLOOKUP(B6638,Returns!$A$2:$C$801,2,1), "No")</f>
        <v>Yes</v>
      </c>
    </row>
    <row r="6639" spans="1:23" x14ac:dyDescent="0.2">
      <c r="A6639" s="1">
        <v>6638</v>
      </c>
      <c r="B6639" t="s">
        <v>9315</v>
      </c>
      <c r="C6639" s="2" t="d">
        <v>2019-11-27</v>
      </c>
      <c r="D6639" s="2" t="d">
        <v>2019-11-30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3" t="str">
        <f>IF(M6639=People!$B$5,People!$A$5,IF(M6639=People!$B$2,People!$A$2,IF(M6639=People!$B$3,People!$A$3,IF(M6639=People!$B$4,People!$A$4,))))</f>
        <v>Chuck Magee</v>
      </c>
      <c r="W6639" s="3" t="str">
        <f>IFERROR(VLOOKUP(B6639,Returns!$A$2:$C$801,2,1), "No")</f>
        <v>Yes</v>
      </c>
    </row>
    <row r="6640" spans="1:23" x14ac:dyDescent="0.2">
      <c r="A6640" s="1">
        <v>6639</v>
      </c>
      <c r="B6640" t="s">
        <v>9315</v>
      </c>
      <c r="C6640" s="2" t="d">
        <v>2019-11-27</v>
      </c>
      <c r="D6640" s="2" t="d">
        <v>2019-11-30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3" t="str">
        <f>IF(M6640=People!$B$5,People!$A$5,IF(M6640=People!$B$2,People!$A$2,IF(M6640=People!$B$3,People!$A$3,IF(M6640=People!$B$4,People!$A$4,))))</f>
        <v>Chuck Magee</v>
      </c>
      <c r="W6640" s="3" t="str">
        <f>IFERROR(VLOOKUP(B6640,Returns!$A$2:$C$801,2,1), "No")</f>
        <v>Yes</v>
      </c>
    </row>
    <row r="6641" spans="1:23" x14ac:dyDescent="0.2">
      <c r="A6641" s="1">
        <v>6640</v>
      </c>
      <c r="B6641" t="s">
        <v>5941</v>
      </c>
      <c r="C6641" s="2" t="d">
        <v>2016-10-31</v>
      </c>
      <c r="D6641" s="2" t="d">
        <v>2016-11-02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3" t="str">
        <f>IF(M6641=People!$B$5,People!$A$5,IF(M6641=People!$B$2,People!$A$2,IF(M6641=People!$B$3,People!$A$3,IF(M6641=People!$B$4,People!$A$4,))))</f>
        <v>Chuck Magee</v>
      </c>
      <c r="W6641" s="3" t="str">
        <f>IFERROR(VLOOKUP(B6641,Returns!$A$2:$C$801,2,1), "No")</f>
        <v>Yes</v>
      </c>
    </row>
    <row r="6642" spans="1:23" x14ac:dyDescent="0.2">
      <c r="A6642" s="1">
        <v>6641</v>
      </c>
      <c r="B6642" t="s">
        <v>9316</v>
      </c>
      <c r="C6642" s="2" t="d">
        <v>2019-08-05</v>
      </c>
      <c r="D6642" s="2" t="d">
        <v>2019-08-09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3" t="str">
        <f>IF(M6642=People!$B$5,People!$A$5,IF(M6642=People!$B$2,People!$A$2,IF(M6642=People!$B$3,People!$A$3,IF(M6642=People!$B$4,People!$A$4,))))</f>
        <v>Kelly Williams</v>
      </c>
      <c r="W6642" s="3" t="str">
        <f>IFERROR(VLOOKUP(B6642,Returns!$A$2:$C$801,2,1), "No")</f>
        <v>Yes</v>
      </c>
    </row>
    <row r="6643" spans="1:23" x14ac:dyDescent="0.2">
      <c r="A6643" s="1">
        <v>6642</v>
      </c>
      <c r="B6643" t="s">
        <v>9316</v>
      </c>
      <c r="C6643" s="2" t="d">
        <v>2019-08-05</v>
      </c>
      <c r="D6643" s="2" t="d">
        <v>2019-08-09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3" t="str">
        <f>IF(M6643=People!$B$5,People!$A$5,IF(M6643=People!$B$2,People!$A$2,IF(M6643=People!$B$3,People!$A$3,IF(M6643=People!$B$4,People!$A$4,))))</f>
        <v>Kelly Williams</v>
      </c>
      <c r="W6643" s="3" t="str">
        <f>IFERROR(VLOOKUP(B6643,Returns!$A$2:$C$801,2,1), "No")</f>
        <v>Yes</v>
      </c>
    </row>
    <row r="6644" spans="1:23" x14ac:dyDescent="0.2">
      <c r="A6644" s="1">
        <v>6643</v>
      </c>
      <c r="B6644" t="s">
        <v>9316</v>
      </c>
      <c r="C6644" s="2" t="d">
        <v>2019-08-05</v>
      </c>
      <c r="D6644" s="2" t="d">
        <v>2019-08-09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3" t="str">
        <f>IF(M6644=People!$B$5,People!$A$5,IF(M6644=People!$B$2,People!$A$2,IF(M6644=People!$B$3,People!$A$3,IF(M6644=People!$B$4,People!$A$4,))))</f>
        <v>Kelly Williams</v>
      </c>
      <c r="W6644" s="3" t="str">
        <f>IFERROR(VLOOKUP(B6644,Returns!$A$2:$C$801,2,1), "No")</f>
        <v>Yes</v>
      </c>
    </row>
    <row r="6645" spans="1:23" x14ac:dyDescent="0.2">
      <c r="A6645" s="1">
        <v>6644</v>
      </c>
      <c r="B6645" t="s">
        <v>9317</v>
      </c>
      <c r="C6645" s="2" t="d">
        <v>2017-08-10</v>
      </c>
      <c r="D6645" s="2" t="d">
        <v>2017-08-16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3" t="str">
        <f>IF(M6645=People!$B$5,People!$A$5,IF(M6645=People!$B$2,People!$A$2,IF(M6645=People!$B$3,People!$A$3,IF(M6645=People!$B$4,People!$A$4,))))</f>
        <v>Anna Andreadi</v>
      </c>
      <c r="W6645" s="3" t="str">
        <f>IFERROR(VLOOKUP(B6645,Returns!$A$2:$C$801,2,1), "No")</f>
        <v>Yes</v>
      </c>
    </row>
    <row r="6646" spans="1:23" x14ac:dyDescent="0.2">
      <c r="A6646" s="1">
        <v>6645</v>
      </c>
      <c r="B6646" t="s">
        <v>9317</v>
      </c>
      <c r="C6646" s="2" t="d">
        <v>2017-08-10</v>
      </c>
      <c r="D6646" s="2" t="d">
        <v>2017-08-16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3" t="str">
        <f>IF(M6646=People!$B$5,People!$A$5,IF(M6646=People!$B$2,People!$A$2,IF(M6646=People!$B$3,People!$A$3,IF(M6646=People!$B$4,People!$A$4,))))</f>
        <v>Anna Andreadi</v>
      </c>
      <c r="W6646" s="3" t="str">
        <f>IFERROR(VLOOKUP(B6646,Returns!$A$2:$C$801,2,1), "No")</f>
        <v>Yes</v>
      </c>
    </row>
    <row r="6647" spans="1:23" x14ac:dyDescent="0.2">
      <c r="A6647" s="1">
        <v>6646</v>
      </c>
      <c r="B6647" t="s">
        <v>9317</v>
      </c>
      <c r="C6647" s="2" t="d">
        <v>2017-08-10</v>
      </c>
      <c r="D6647" s="2" t="d">
        <v>2017-08-16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3" t="str">
        <f>IF(M6647=People!$B$5,People!$A$5,IF(M6647=People!$B$2,People!$A$2,IF(M6647=People!$B$3,People!$A$3,IF(M6647=People!$B$4,People!$A$4,))))</f>
        <v>Anna Andreadi</v>
      </c>
      <c r="W6647" s="3" t="str">
        <f>IFERROR(VLOOKUP(B6647,Returns!$A$2:$C$801,2,1), "No")</f>
        <v>Yes</v>
      </c>
    </row>
    <row r="6648" spans="1:23" x14ac:dyDescent="0.2">
      <c r="A6648" s="1">
        <v>6647</v>
      </c>
      <c r="B6648" t="s">
        <v>9318</v>
      </c>
      <c r="C6648" s="2" t="d">
        <v>2018-12-15</v>
      </c>
      <c r="D6648" s="2" t="d">
        <v>2018-12-21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3" t="str">
        <f>IF(M6648=People!$B$5,People!$A$5,IF(M6648=People!$B$2,People!$A$2,IF(M6648=People!$B$3,People!$A$3,IF(M6648=People!$B$4,People!$A$4,))))</f>
        <v>Anna Andreadi</v>
      </c>
      <c r="W6648" s="3" t="str">
        <f>IFERROR(VLOOKUP(B6648,Returns!$A$2:$C$801,2,1), "No")</f>
        <v>Yes</v>
      </c>
    </row>
    <row r="6649" spans="1:23" x14ac:dyDescent="0.2">
      <c r="A6649" s="1">
        <v>6648</v>
      </c>
      <c r="B6649" t="s">
        <v>9318</v>
      </c>
      <c r="C6649" s="2" t="d">
        <v>2018-12-15</v>
      </c>
      <c r="D6649" s="2" t="d">
        <v>2018-12-21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3" t="str">
        <f>IF(M6649=People!$B$5,People!$A$5,IF(M6649=People!$B$2,People!$A$2,IF(M6649=People!$B$3,People!$A$3,IF(M6649=People!$B$4,People!$A$4,))))</f>
        <v>Anna Andreadi</v>
      </c>
      <c r="W6649" s="3" t="str">
        <f>IFERROR(VLOOKUP(B6649,Returns!$A$2:$C$801,2,1), "No")</f>
        <v>Yes</v>
      </c>
    </row>
    <row r="6650" spans="1:23" x14ac:dyDescent="0.2">
      <c r="A6650" s="1">
        <v>6649</v>
      </c>
      <c r="B6650" t="s">
        <v>9319</v>
      </c>
      <c r="C6650" s="2" t="d">
        <v>2019-09-08</v>
      </c>
      <c r="D6650" s="2" t="d">
        <v>2019-09-11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3" t="str">
        <f>IF(M6650=People!$B$5,People!$A$5,IF(M6650=People!$B$2,People!$A$2,IF(M6650=People!$B$3,People!$A$3,IF(M6650=People!$B$4,People!$A$4,))))</f>
        <v>Kelly Williams</v>
      </c>
      <c r="W6650" s="3" t="str">
        <f>IFERROR(VLOOKUP(B6650,Returns!$A$2:$C$801,2,1), "No")</f>
        <v>Yes</v>
      </c>
    </row>
    <row r="6651" spans="1:23" x14ac:dyDescent="0.2">
      <c r="A6651" s="1">
        <v>6650</v>
      </c>
      <c r="B6651" t="s">
        <v>9319</v>
      </c>
      <c r="C6651" s="2" t="d">
        <v>2019-09-08</v>
      </c>
      <c r="D6651" s="2" t="d">
        <v>2019-09-11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3" t="str">
        <f>IF(M6651=People!$B$5,People!$A$5,IF(M6651=People!$B$2,People!$A$2,IF(M6651=People!$B$3,People!$A$3,IF(M6651=People!$B$4,People!$A$4,))))</f>
        <v>Kelly Williams</v>
      </c>
      <c r="W6651" s="3" t="str">
        <f>IFERROR(VLOOKUP(B6651,Returns!$A$2:$C$801,2,1), "No")</f>
        <v>Yes</v>
      </c>
    </row>
    <row r="6652" spans="1:23" x14ac:dyDescent="0.2">
      <c r="A6652" s="1">
        <v>6651</v>
      </c>
      <c r="B6652" t="s">
        <v>9319</v>
      </c>
      <c r="C6652" s="2" t="d">
        <v>2019-09-08</v>
      </c>
      <c r="D6652" s="2" t="d">
        <v>2019-09-11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3" t="str">
        <f>IF(M6652=People!$B$5,People!$A$5,IF(M6652=People!$B$2,People!$A$2,IF(M6652=People!$B$3,People!$A$3,IF(M6652=People!$B$4,People!$A$4,))))</f>
        <v>Kelly Williams</v>
      </c>
      <c r="W6652" s="3" t="str">
        <f>IFERROR(VLOOKUP(B6652,Returns!$A$2:$C$801,2,1), "No")</f>
        <v>Yes</v>
      </c>
    </row>
    <row r="6653" spans="1:23" x14ac:dyDescent="0.2">
      <c r="A6653" s="1">
        <v>6652</v>
      </c>
      <c r="B6653" t="s">
        <v>9319</v>
      </c>
      <c r="C6653" s="2" t="d">
        <v>2019-09-08</v>
      </c>
      <c r="D6653" s="2" t="d">
        <v>2019-09-11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3" t="str">
        <f>IF(M6653=People!$B$5,People!$A$5,IF(M6653=People!$B$2,People!$A$2,IF(M6653=People!$B$3,People!$A$3,IF(M6653=People!$B$4,People!$A$4,))))</f>
        <v>Kelly Williams</v>
      </c>
      <c r="W6653" s="3" t="str">
        <f>IFERROR(VLOOKUP(B6653,Returns!$A$2:$C$801,2,1), "No")</f>
        <v>Yes</v>
      </c>
    </row>
    <row r="6654" spans="1:23" x14ac:dyDescent="0.2">
      <c r="A6654" s="1">
        <v>6653</v>
      </c>
      <c r="B6654" t="s">
        <v>9319</v>
      </c>
      <c r="C6654" s="2" t="d">
        <v>2019-09-08</v>
      </c>
      <c r="D6654" s="2" t="d">
        <v>2019-09-11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3" t="str">
        <f>IF(M6654=People!$B$5,People!$A$5,IF(M6654=People!$B$2,People!$A$2,IF(M6654=People!$B$3,People!$A$3,IF(M6654=People!$B$4,People!$A$4,))))</f>
        <v>Kelly Williams</v>
      </c>
      <c r="W6654" s="3" t="str">
        <f>IFERROR(VLOOKUP(B6654,Returns!$A$2:$C$801,2,1), "No")</f>
        <v>Yes</v>
      </c>
    </row>
    <row r="6655" spans="1:23" x14ac:dyDescent="0.2">
      <c r="A6655" s="1">
        <v>6654</v>
      </c>
      <c r="B6655" t="s">
        <v>9319</v>
      </c>
      <c r="C6655" s="2" t="d">
        <v>2019-09-08</v>
      </c>
      <c r="D6655" s="2" t="d">
        <v>2019-09-11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3" t="str">
        <f>IF(M6655=People!$B$5,People!$A$5,IF(M6655=People!$B$2,People!$A$2,IF(M6655=People!$B$3,People!$A$3,IF(M6655=People!$B$4,People!$A$4,))))</f>
        <v>Kelly Williams</v>
      </c>
      <c r="W6655" s="3" t="str">
        <f>IFERROR(VLOOKUP(B6655,Returns!$A$2:$C$801,2,1), "No")</f>
        <v>Yes</v>
      </c>
    </row>
    <row r="6656" spans="1:23" x14ac:dyDescent="0.2">
      <c r="A6656" s="1">
        <v>6655</v>
      </c>
      <c r="B6656" t="s">
        <v>9320</v>
      </c>
      <c r="C6656" s="2" t="d">
        <v>2019-02-20</v>
      </c>
      <c r="D6656" s="2" t="d">
        <v>2019-02-27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3" t="str">
        <f>IF(M6656=People!$B$5,People!$A$5,IF(M6656=People!$B$2,People!$A$2,IF(M6656=People!$B$3,People!$A$3,IF(M6656=People!$B$4,People!$A$4,))))</f>
        <v>Anna Andreadi</v>
      </c>
      <c r="W6656" s="3" t="str">
        <f>IFERROR(VLOOKUP(B6656,Returns!$A$2:$C$801,2,1), "No")</f>
        <v>Yes</v>
      </c>
    </row>
    <row r="6657" spans="1:23" x14ac:dyDescent="0.2">
      <c r="A6657" s="1">
        <v>6656</v>
      </c>
      <c r="B6657" t="s">
        <v>9320</v>
      </c>
      <c r="C6657" s="2" t="d">
        <v>2019-02-20</v>
      </c>
      <c r="D6657" s="2" t="d">
        <v>2019-02-27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3" t="str">
        <f>IF(M6657=People!$B$5,People!$A$5,IF(M6657=People!$B$2,People!$A$2,IF(M6657=People!$B$3,People!$A$3,IF(M6657=People!$B$4,People!$A$4,))))</f>
        <v>Anna Andreadi</v>
      </c>
      <c r="W6657" s="3" t="str">
        <f>IFERROR(VLOOKUP(B6657,Returns!$A$2:$C$801,2,1), "No")</f>
        <v>Yes</v>
      </c>
    </row>
    <row r="6658" spans="1:23" x14ac:dyDescent="0.2">
      <c r="A6658" s="1">
        <v>6657</v>
      </c>
      <c r="B6658" t="s">
        <v>9320</v>
      </c>
      <c r="C6658" s="2" t="d">
        <v>2019-02-20</v>
      </c>
      <c r="D6658" s="2" t="d">
        <v>2019-02-27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3" t="str">
        <f>IF(M6658=People!$B$5,People!$A$5,IF(M6658=People!$B$2,People!$A$2,IF(M6658=People!$B$3,People!$A$3,IF(M6658=People!$B$4,People!$A$4,))))</f>
        <v>Anna Andreadi</v>
      </c>
      <c r="W6658" s="3" t="str">
        <f>IFERROR(VLOOKUP(B6658,Returns!$A$2:$C$801,2,1), "No")</f>
        <v>Yes</v>
      </c>
    </row>
    <row r="6659" spans="1:23" x14ac:dyDescent="0.2">
      <c r="A6659" s="1">
        <v>6658</v>
      </c>
      <c r="B6659" t="s">
        <v>9320</v>
      </c>
      <c r="C6659" s="2" t="d">
        <v>2019-02-20</v>
      </c>
      <c r="D6659" s="2" t="d">
        <v>2019-02-27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3" t="str">
        <f>IF(M6659=People!$B$5,People!$A$5,IF(M6659=People!$B$2,People!$A$2,IF(M6659=People!$B$3,People!$A$3,IF(M6659=People!$B$4,People!$A$4,))))</f>
        <v>Anna Andreadi</v>
      </c>
      <c r="W6659" s="3" t="str">
        <f>IFERROR(VLOOKUP(B6659,Returns!$A$2:$C$801,2,1), "No")</f>
        <v>Yes</v>
      </c>
    </row>
    <row r="6660" spans="1:23" x14ac:dyDescent="0.2">
      <c r="A6660" s="1">
        <v>6659</v>
      </c>
      <c r="B6660" t="s">
        <v>9320</v>
      </c>
      <c r="C6660" s="2" t="d">
        <v>2019-02-20</v>
      </c>
      <c r="D6660" s="2" t="d">
        <v>2019-02-27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3" t="str">
        <f>IF(M6660=People!$B$5,People!$A$5,IF(M6660=People!$B$2,People!$A$2,IF(M6660=People!$B$3,People!$A$3,IF(M6660=People!$B$4,People!$A$4,))))</f>
        <v>Anna Andreadi</v>
      </c>
      <c r="W6660" s="3" t="str">
        <f>IFERROR(VLOOKUP(B6660,Returns!$A$2:$C$801,2,1), "No")</f>
        <v>Yes</v>
      </c>
    </row>
    <row r="6661" spans="1:23" x14ac:dyDescent="0.2">
      <c r="A6661" s="1">
        <v>6660</v>
      </c>
      <c r="B6661" t="s">
        <v>9320</v>
      </c>
      <c r="C6661" s="2" t="d">
        <v>2019-02-20</v>
      </c>
      <c r="D6661" s="2" t="d">
        <v>2019-02-27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3" t="str">
        <f>IF(M6661=People!$B$5,People!$A$5,IF(M6661=People!$B$2,People!$A$2,IF(M6661=People!$B$3,People!$A$3,IF(M6661=People!$B$4,People!$A$4,))))</f>
        <v>Anna Andreadi</v>
      </c>
      <c r="W6661" s="3" t="str">
        <f>IFERROR(VLOOKUP(B6661,Returns!$A$2:$C$801,2,1), "No")</f>
        <v>Yes</v>
      </c>
    </row>
    <row r="6662" spans="1:23" x14ac:dyDescent="0.2">
      <c r="A6662" s="1">
        <v>6661</v>
      </c>
      <c r="B6662" t="s">
        <v>9321</v>
      </c>
      <c r="C6662" s="2" t="d">
        <v>2017-08-08</v>
      </c>
      <c r="D6662" s="2" t="d">
        <v>2017-08-10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3" t="str">
        <f>IF(M6662=People!$B$5,People!$A$5,IF(M6662=People!$B$2,People!$A$2,IF(M6662=People!$B$3,People!$A$3,IF(M6662=People!$B$4,People!$A$4,))))</f>
        <v>Chuck Magee</v>
      </c>
      <c r="W6662" s="3" t="str">
        <f>IFERROR(VLOOKUP(B6662,Returns!$A$2:$C$801,2,1), "No")</f>
        <v>Yes</v>
      </c>
    </row>
    <row r="6663" spans="1:23" x14ac:dyDescent="0.2">
      <c r="A6663" s="1">
        <v>6662</v>
      </c>
      <c r="B6663" t="s">
        <v>9321</v>
      </c>
      <c r="C6663" s="2" t="d">
        <v>2017-08-08</v>
      </c>
      <c r="D6663" s="2" t="d">
        <v>2017-08-10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3" t="str">
        <f>IF(M6663=People!$B$5,People!$A$5,IF(M6663=People!$B$2,People!$A$2,IF(M6663=People!$B$3,People!$A$3,IF(M6663=People!$B$4,People!$A$4,))))</f>
        <v>Chuck Magee</v>
      </c>
      <c r="W6663" s="3" t="str">
        <f>IFERROR(VLOOKUP(B6663,Returns!$A$2:$C$801,2,1), "No")</f>
        <v>Yes</v>
      </c>
    </row>
    <row r="6664" spans="1:23" x14ac:dyDescent="0.2">
      <c r="A6664" s="1">
        <v>6663</v>
      </c>
      <c r="B6664" t="s">
        <v>9321</v>
      </c>
      <c r="C6664" s="2" t="d">
        <v>2017-08-08</v>
      </c>
      <c r="D6664" s="2" t="d">
        <v>2017-08-10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3" t="str">
        <f>IF(M6664=People!$B$5,People!$A$5,IF(M6664=People!$B$2,People!$A$2,IF(M6664=People!$B$3,People!$A$3,IF(M6664=People!$B$4,People!$A$4,))))</f>
        <v>Chuck Magee</v>
      </c>
      <c r="W6664" s="3" t="str">
        <f>IFERROR(VLOOKUP(B6664,Returns!$A$2:$C$801,2,1), "No")</f>
        <v>Yes</v>
      </c>
    </row>
    <row r="6665" spans="1:23" x14ac:dyDescent="0.2">
      <c r="A6665" s="1">
        <v>6664</v>
      </c>
      <c r="B6665" t="s">
        <v>9322</v>
      </c>
      <c r="C6665" s="2" t="d">
        <v>2019-10-26</v>
      </c>
      <c r="D6665" s="2" t="d">
        <v>2019-11-01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3" t="str">
        <f>IF(M6665=People!$B$5,People!$A$5,IF(M6665=People!$B$2,People!$A$2,IF(M6665=People!$B$3,People!$A$3,IF(M6665=People!$B$4,People!$A$4,))))</f>
        <v>Cassandra Brandow</v>
      </c>
      <c r="W6665" s="3" t="str">
        <f>IFERROR(VLOOKUP(B6665,Returns!$A$2:$C$801,2,1), "No")</f>
        <v>Yes</v>
      </c>
    </row>
    <row r="6666" spans="1:23" x14ac:dyDescent="0.2">
      <c r="A6666" s="1">
        <v>6665</v>
      </c>
      <c r="B6666" t="s">
        <v>9322</v>
      </c>
      <c r="C6666" s="2" t="d">
        <v>2019-10-26</v>
      </c>
      <c r="D6666" s="2" t="d">
        <v>2019-11-01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3" t="str">
        <f>IF(M6666=People!$B$5,People!$A$5,IF(M6666=People!$B$2,People!$A$2,IF(M6666=People!$B$3,People!$A$3,IF(M6666=People!$B$4,People!$A$4,))))</f>
        <v>Cassandra Brandow</v>
      </c>
      <c r="W6666" s="3" t="str">
        <f>IFERROR(VLOOKUP(B6666,Returns!$A$2:$C$801,2,1), "No")</f>
        <v>Yes</v>
      </c>
    </row>
    <row r="6667" spans="1:23" x14ac:dyDescent="0.2">
      <c r="A6667" s="1">
        <v>6666</v>
      </c>
      <c r="B6667" t="s">
        <v>9323</v>
      </c>
      <c r="C6667" s="2" t="d">
        <v>2018-07-14</v>
      </c>
      <c r="D6667" s="2" t="d">
        <v>2018-07-18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3" t="str">
        <f>IF(M6667=People!$B$5,People!$A$5,IF(M6667=People!$B$2,People!$A$2,IF(M6667=People!$B$3,People!$A$3,IF(M6667=People!$B$4,People!$A$4,))))</f>
        <v>Kelly Williams</v>
      </c>
      <c r="W6667" s="3" t="str">
        <f>IFERROR(VLOOKUP(B6667,Returns!$A$2:$C$801,2,1), "No")</f>
        <v>Yes</v>
      </c>
    </row>
    <row r="6668" spans="1:23" x14ac:dyDescent="0.2">
      <c r="A6668" s="1">
        <v>6667</v>
      </c>
      <c r="B6668" t="s">
        <v>9324</v>
      </c>
      <c r="C6668" s="2" t="d">
        <v>2019-05-12</v>
      </c>
      <c r="D6668" s="2" t="d">
        <v>2019-05-14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3" t="str">
        <f>IF(M6668=People!$B$5,People!$A$5,IF(M6668=People!$B$2,People!$A$2,IF(M6668=People!$B$3,People!$A$3,IF(M6668=People!$B$4,People!$A$4,))))</f>
        <v>Chuck Magee</v>
      </c>
      <c r="W6668" s="3" t="str">
        <f>IFERROR(VLOOKUP(B6668,Returns!$A$2:$C$801,2,1), "No")</f>
        <v>Yes</v>
      </c>
    </row>
    <row r="6669" spans="1:23" x14ac:dyDescent="0.2">
      <c r="A6669" s="1">
        <v>6668</v>
      </c>
      <c r="B6669" t="s">
        <v>9324</v>
      </c>
      <c r="C6669" s="2" t="d">
        <v>2019-05-12</v>
      </c>
      <c r="D6669" s="2" t="d">
        <v>2019-05-14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3" t="str">
        <f>IF(M6669=People!$B$5,People!$A$5,IF(M6669=People!$B$2,People!$A$2,IF(M6669=People!$B$3,People!$A$3,IF(M6669=People!$B$4,People!$A$4,))))</f>
        <v>Chuck Magee</v>
      </c>
      <c r="W6669" s="3" t="str">
        <f>IFERROR(VLOOKUP(B6669,Returns!$A$2:$C$801,2,1), "No")</f>
        <v>Yes</v>
      </c>
    </row>
    <row r="6670" spans="1:23" x14ac:dyDescent="0.2">
      <c r="A6670" s="1">
        <v>6669</v>
      </c>
      <c r="B6670" t="s">
        <v>9324</v>
      </c>
      <c r="C6670" s="2" t="d">
        <v>2019-05-12</v>
      </c>
      <c r="D6670" s="2" t="d">
        <v>2019-05-14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3" t="str">
        <f>IF(M6670=People!$B$5,People!$A$5,IF(M6670=People!$B$2,People!$A$2,IF(M6670=People!$B$3,People!$A$3,IF(M6670=People!$B$4,People!$A$4,))))</f>
        <v>Chuck Magee</v>
      </c>
      <c r="W6670" s="3" t="str">
        <f>IFERROR(VLOOKUP(B6670,Returns!$A$2:$C$801,2,1), "No")</f>
        <v>Yes</v>
      </c>
    </row>
    <row r="6671" spans="1:23" x14ac:dyDescent="0.2">
      <c r="A6671" s="1">
        <v>6670</v>
      </c>
      <c r="B6671" t="s">
        <v>9324</v>
      </c>
      <c r="C6671" s="2" t="d">
        <v>2019-05-12</v>
      </c>
      <c r="D6671" s="2" t="d">
        <v>2019-05-14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3" t="str">
        <f>IF(M6671=People!$B$5,People!$A$5,IF(M6671=People!$B$2,People!$A$2,IF(M6671=People!$B$3,People!$A$3,IF(M6671=People!$B$4,People!$A$4,))))</f>
        <v>Chuck Magee</v>
      </c>
      <c r="W6671" s="3" t="str">
        <f>IFERROR(VLOOKUP(B6671,Returns!$A$2:$C$801,2,1), "No")</f>
        <v>Yes</v>
      </c>
    </row>
    <row r="6672" spans="1:23" x14ac:dyDescent="0.2">
      <c r="A6672" s="1">
        <v>6671</v>
      </c>
      <c r="B6672" t="s">
        <v>9325</v>
      </c>
      <c r="C6672" s="2" t="d">
        <v>2019-05-25</v>
      </c>
      <c r="D6672" s="2" t="d">
        <v>2019-05-29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3" t="str">
        <f>IF(M6672=People!$B$5,People!$A$5,IF(M6672=People!$B$2,People!$A$2,IF(M6672=People!$B$3,People!$A$3,IF(M6672=People!$B$4,People!$A$4,))))</f>
        <v>Cassandra Brandow</v>
      </c>
      <c r="W6672" s="3" t="str">
        <f>IFERROR(VLOOKUP(B6672,Returns!$A$2:$C$801,2,1), "No")</f>
        <v>Yes</v>
      </c>
    </row>
    <row r="6673" spans="1:23" x14ac:dyDescent="0.2">
      <c r="A6673" s="1">
        <v>6672</v>
      </c>
      <c r="B6673" t="s">
        <v>9326</v>
      </c>
      <c r="C6673" s="2" t="d">
        <v>2016-08-23</v>
      </c>
      <c r="D6673" s="2" t="d">
        <v>2016-08-27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3" t="str">
        <f>IF(M6673=People!$B$5,People!$A$5,IF(M6673=People!$B$2,People!$A$2,IF(M6673=People!$B$3,People!$A$3,IF(M6673=People!$B$4,People!$A$4,))))</f>
        <v>Anna Andreadi</v>
      </c>
      <c r="W6673" s="3" t="str">
        <f>IFERROR(VLOOKUP(B6673,Returns!$A$2:$C$801,2,1), "No")</f>
        <v>Yes</v>
      </c>
    </row>
    <row r="6674" spans="1:23" x14ac:dyDescent="0.2">
      <c r="A6674" s="1">
        <v>6673</v>
      </c>
      <c r="B6674" t="s">
        <v>9327</v>
      </c>
      <c r="C6674" s="2" t="d">
        <v>2017-09-11</v>
      </c>
      <c r="D6674" s="2" t="d">
        <v>2017-09-16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3" t="str">
        <f>IF(M6674=People!$B$5,People!$A$5,IF(M6674=People!$B$2,People!$A$2,IF(M6674=People!$B$3,People!$A$3,IF(M6674=People!$B$4,People!$A$4,))))</f>
        <v>Anna Andreadi</v>
      </c>
      <c r="W6674" s="3" t="str">
        <f>IFERROR(VLOOKUP(B6674,Returns!$A$2:$C$801,2,1), "No")</f>
        <v>Yes</v>
      </c>
    </row>
    <row r="6675" spans="1:23" x14ac:dyDescent="0.2">
      <c r="A6675" s="1">
        <v>6674</v>
      </c>
      <c r="B6675" t="s">
        <v>9328</v>
      </c>
      <c r="C6675" s="2" t="d">
        <v>2017-09-05</v>
      </c>
      <c r="D6675" s="2" t="d">
        <v>2017-09-12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3" t="str">
        <f>IF(M6675=People!$B$5,People!$A$5,IF(M6675=People!$B$2,People!$A$2,IF(M6675=People!$B$3,People!$A$3,IF(M6675=People!$B$4,People!$A$4,))))</f>
        <v>Cassandra Brandow</v>
      </c>
      <c r="W6675" s="3" t="str">
        <f>IFERROR(VLOOKUP(B6675,Returns!$A$2:$C$801,2,1), "No")</f>
        <v>Yes</v>
      </c>
    </row>
    <row r="6676" spans="1:23" x14ac:dyDescent="0.2">
      <c r="A6676" s="1">
        <v>6675</v>
      </c>
      <c r="B6676" t="s">
        <v>9329</v>
      </c>
      <c r="C6676" s="2" t="d">
        <v>2017-11-21</v>
      </c>
      <c r="D6676" s="2" t="d">
        <v>2017-11-23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3" t="str">
        <f>IF(M6676=People!$B$5,People!$A$5,IF(M6676=People!$B$2,People!$A$2,IF(M6676=People!$B$3,People!$A$3,IF(M6676=People!$B$4,People!$A$4,))))</f>
        <v>Kelly Williams</v>
      </c>
      <c r="W6676" s="3" t="str">
        <f>IFERROR(VLOOKUP(B6676,Returns!$A$2:$C$801,2,1), "No")</f>
        <v>Yes</v>
      </c>
    </row>
    <row r="6677" spans="1:23" x14ac:dyDescent="0.2">
      <c r="A6677" s="1">
        <v>6676</v>
      </c>
      <c r="B6677" t="s">
        <v>9329</v>
      </c>
      <c r="C6677" s="2" t="d">
        <v>2017-11-21</v>
      </c>
      <c r="D6677" s="2" t="d">
        <v>2017-11-23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3" t="str">
        <f>IF(M6677=People!$B$5,People!$A$5,IF(M6677=People!$B$2,People!$A$2,IF(M6677=People!$B$3,People!$A$3,IF(M6677=People!$B$4,People!$A$4,))))</f>
        <v>Kelly Williams</v>
      </c>
      <c r="W6677" s="3" t="str">
        <f>IFERROR(VLOOKUP(B6677,Returns!$A$2:$C$801,2,1), "No")</f>
        <v>Yes</v>
      </c>
    </row>
    <row r="6678" spans="1:23" x14ac:dyDescent="0.2">
      <c r="A6678" s="1">
        <v>6677</v>
      </c>
      <c r="B6678" t="s">
        <v>9329</v>
      </c>
      <c r="C6678" s="2" t="d">
        <v>2017-11-21</v>
      </c>
      <c r="D6678" s="2" t="d">
        <v>2017-11-23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3" t="str">
        <f>IF(M6678=People!$B$5,People!$A$5,IF(M6678=People!$B$2,People!$A$2,IF(M6678=People!$B$3,People!$A$3,IF(M6678=People!$B$4,People!$A$4,))))</f>
        <v>Kelly Williams</v>
      </c>
      <c r="W6678" s="3" t="str">
        <f>IFERROR(VLOOKUP(B6678,Returns!$A$2:$C$801,2,1), "No")</f>
        <v>Yes</v>
      </c>
    </row>
    <row r="6679" spans="1:23" x14ac:dyDescent="0.2">
      <c r="A6679" s="1">
        <v>6678</v>
      </c>
      <c r="B6679" t="s">
        <v>9329</v>
      </c>
      <c r="C6679" s="2" t="d">
        <v>2017-11-21</v>
      </c>
      <c r="D6679" s="2" t="d">
        <v>2017-11-23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3" t="str">
        <f>IF(M6679=People!$B$5,People!$A$5,IF(M6679=People!$B$2,People!$A$2,IF(M6679=People!$B$3,People!$A$3,IF(M6679=People!$B$4,People!$A$4,))))</f>
        <v>Kelly Williams</v>
      </c>
      <c r="W6679" s="3" t="str">
        <f>IFERROR(VLOOKUP(B6679,Returns!$A$2:$C$801,2,1), "No")</f>
        <v>Yes</v>
      </c>
    </row>
    <row r="6680" spans="1:23" x14ac:dyDescent="0.2">
      <c r="A6680" s="1">
        <v>6679</v>
      </c>
      <c r="B6680" t="s">
        <v>9330</v>
      </c>
      <c r="C6680" s="2" t="d">
        <v>2016-10-10</v>
      </c>
      <c r="D6680" s="2" t="d">
        <v>2016-10-14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3" t="str">
        <f>IF(M6680=People!$B$5,People!$A$5,IF(M6680=People!$B$2,People!$A$2,IF(M6680=People!$B$3,People!$A$3,IF(M6680=People!$B$4,People!$A$4,))))</f>
        <v>Anna Andreadi</v>
      </c>
      <c r="W6680" s="3" t="str">
        <f>IFERROR(VLOOKUP(B6680,Returns!$A$2:$C$801,2,1), "No")</f>
        <v>Yes</v>
      </c>
    </row>
    <row r="6681" spans="1:23" x14ac:dyDescent="0.2">
      <c r="A6681" s="1">
        <v>6680</v>
      </c>
      <c r="B6681" t="s">
        <v>9331</v>
      </c>
      <c r="C6681" s="2" t="d">
        <v>2019-09-02</v>
      </c>
      <c r="D6681" s="2" t="d">
        <v>2019-09-07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3" t="str">
        <f>IF(M6681=People!$B$5,People!$A$5,IF(M6681=People!$B$2,People!$A$2,IF(M6681=People!$B$3,People!$A$3,IF(M6681=People!$B$4,People!$A$4,))))</f>
        <v>Chuck Magee</v>
      </c>
      <c r="W6681" s="3" t="str">
        <f>IFERROR(VLOOKUP(B6681,Returns!$A$2:$C$801,2,1), "No")</f>
        <v>Yes</v>
      </c>
    </row>
    <row r="6682" spans="1:23" x14ac:dyDescent="0.2">
      <c r="A6682" s="1">
        <v>6681</v>
      </c>
      <c r="B6682" t="s">
        <v>9331</v>
      </c>
      <c r="C6682" s="2" t="d">
        <v>2019-09-02</v>
      </c>
      <c r="D6682" s="2" t="d">
        <v>2019-09-07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3" t="str">
        <f>IF(M6682=People!$B$5,People!$A$5,IF(M6682=People!$B$2,People!$A$2,IF(M6682=People!$B$3,People!$A$3,IF(M6682=People!$B$4,People!$A$4,))))</f>
        <v>Chuck Magee</v>
      </c>
      <c r="W6682" s="3" t="str">
        <f>IFERROR(VLOOKUP(B6682,Returns!$A$2:$C$801,2,1), "No")</f>
        <v>Yes</v>
      </c>
    </row>
    <row r="6683" spans="1:23" x14ac:dyDescent="0.2">
      <c r="A6683" s="1">
        <v>6682</v>
      </c>
      <c r="B6683" t="s">
        <v>9331</v>
      </c>
      <c r="C6683" s="2" t="d">
        <v>2019-09-02</v>
      </c>
      <c r="D6683" s="2" t="d">
        <v>2019-09-07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3" t="str">
        <f>IF(M6683=People!$B$5,People!$A$5,IF(M6683=People!$B$2,People!$A$2,IF(M6683=People!$B$3,People!$A$3,IF(M6683=People!$B$4,People!$A$4,))))</f>
        <v>Chuck Magee</v>
      </c>
      <c r="W6683" s="3" t="str">
        <f>IFERROR(VLOOKUP(B6683,Returns!$A$2:$C$801,2,1), "No")</f>
        <v>Yes</v>
      </c>
    </row>
    <row r="6684" spans="1:23" x14ac:dyDescent="0.2">
      <c r="A6684" s="1">
        <v>6683</v>
      </c>
      <c r="B6684" t="s">
        <v>9332</v>
      </c>
      <c r="C6684" s="2" t="d">
        <v>2019-01-01</v>
      </c>
      <c r="D6684" s="2" t="d">
        <v>2019-01-02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3" t="str">
        <f>IF(M6684=People!$B$5,People!$A$5,IF(M6684=People!$B$2,People!$A$2,IF(M6684=People!$B$3,People!$A$3,IF(M6684=People!$B$4,People!$A$4,))))</f>
        <v>Kelly Williams</v>
      </c>
      <c r="W6684" s="3" t="str">
        <f>IFERROR(VLOOKUP(B6684,Returns!$A$2:$C$801,2,1), "No")</f>
        <v>Yes</v>
      </c>
    </row>
    <row r="6685" spans="1:23" x14ac:dyDescent="0.2">
      <c r="A6685" s="1">
        <v>6684</v>
      </c>
      <c r="B6685" t="s">
        <v>9333</v>
      </c>
      <c r="C6685" s="2" t="d">
        <v>2016-11-05</v>
      </c>
      <c r="D6685" s="2" t="d">
        <v>2016-11-10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3" t="str">
        <f>IF(M6685=People!$B$5,People!$A$5,IF(M6685=People!$B$2,People!$A$2,IF(M6685=People!$B$3,People!$A$3,IF(M6685=People!$B$4,People!$A$4,))))</f>
        <v>Anna Andreadi</v>
      </c>
      <c r="W6685" s="3" t="str">
        <f>IFERROR(VLOOKUP(B6685,Returns!$A$2:$C$801,2,1), "No")</f>
        <v>Yes</v>
      </c>
    </row>
    <row r="6686" spans="1:23" x14ac:dyDescent="0.2">
      <c r="A6686" s="1">
        <v>6685</v>
      </c>
      <c r="B6686" t="s">
        <v>9334</v>
      </c>
      <c r="C6686" s="2" t="d">
        <v>2017-12-17</v>
      </c>
      <c r="D6686" s="2" t="d">
        <v>2017-12-22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3" t="str">
        <f>IF(M6686=People!$B$5,People!$A$5,IF(M6686=People!$B$2,People!$A$2,IF(M6686=People!$B$3,People!$A$3,IF(M6686=People!$B$4,People!$A$4,))))</f>
        <v>Kelly Williams</v>
      </c>
      <c r="W6686" s="3" t="str">
        <f>IFERROR(VLOOKUP(B6686,Returns!$A$2:$C$801,2,1), "No")</f>
        <v>Yes</v>
      </c>
    </row>
    <row r="6687" spans="1:23" x14ac:dyDescent="0.2">
      <c r="A6687" s="1">
        <v>6686</v>
      </c>
      <c r="B6687" t="s">
        <v>9334</v>
      </c>
      <c r="C6687" s="2" t="d">
        <v>2017-12-17</v>
      </c>
      <c r="D6687" s="2" t="d">
        <v>2017-12-22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3" t="str">
        <f>IF(M6687=People!$B$5,People!$A$5,IF(M6687=People!$B$2,People!$A$2,IF(M6687=People!$B$3,People!$A$3,IF(M6687=People!$B$4,People!$A$4,))))</f>
        <v>Kelly Williams</v>
      </c>
      <c r="W6687" s="3" t="str">
        <f>IFERROR(VLOOKUP(B6687,Returns!$A$2:$C$801,2,1), "No")</f>
        <v>Yes</v>
      </c>
    </row>
    <row r="6688" spans="1:23" x14ac:dyDescent="0.2">
      <c r="A6688" s="1">
        <v>6687</v>
      </c>
      <c r="B6688" t="s">
        <v>9334</v>
      </c>
      <c r="C6688" s="2" t="d">
        <v>2017-12-17</v>
      </c>
      <c r="D6688" s="2" t="d">
        <v>2017-12-22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3" t="str">
        <f>IF(M6688=People!$B$5,People!$A$5,IF(M6688=People!$B$2,People!$A$2,IF(M6688=People!$B$3,People!$A$3,IF(M6688=People!$B$4,People!$A$4,))))</f>
        <v>Kelly Williams</v>
      </c>
      <c r="W6688" s="3" t="str">
        <f>IFERROR(VLOOKUP(B6688,Returns!$A$2:$C$801,2,1), "No")</f>
        <v>Yes</v>
      </c>
    </row>
    <row r="6689" spans="1:23" x14ac:dyDescent="0.2">
      <c r="A6689" s="1">
        <v>6688</v>
      </c>
      <c r="B6689" t="s">
        <v>9335</v>
      </c>
      <c r="C6689" s="2" t="d">
        <v>2017-05-14</v>
      </c>
      <c r="D6689" s="2" t="d">
        <v>2017-05-21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3" t="str">
        <f>IF(M6689=People!$B$5,People!$A$5,IF(M6689=People!$B$2,People!$A$2,IF(M6689=People!$B$3,People!$A$3,IF(M6689=People!$B$4,People!$A$4,))))</f>
        <v>Anna Andreadi</v>
      </c>
      <c r="W6689" s="3" t="str">
        <f>IFERROR(VLOOKUP(B6689,Returns!$A$2:$C$801,2,1), "No")</f>
        <v>Yes</v>
      </c>
    </row>
    <row r="6690" spans="1:23" x14ac:dyDescent="0.2">
      <c r="A6690" s="1">
        <v>6689</v>
      </c>
      <c r="B6690" t="s">
        <v>9336</v>
      </c>
      <c r="C6690" s="2" t="d">
        <v>2019-03-10</v>
      </c>
      <c r="D6690" s="2" t="d">
        <v>2019-03-15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3" t="str">
        <f>IF(M6690=People!$B$5,People!$A$5,IF(M6690=People!$B$2,People!$A$2,IF(M6690=People!$B$3,People!$A$3,IF(M6690=People!$B$4,People!$A$4,))))</f>
        <v>Anna Andreadi</v>
      </c>
      <c r="W6690" s="3" t="str">
        <f>IFERROR(VLOOKUP(B6690,Returns!$A$2:$C$801,2,1), "No")</f>
        <v>Yes</v>
      </c>
    </row>
    <row r="6691" spans="1:23" x14ac:dyDescent="0.2">
      <c r="A6691" s="1">
        <v>6690</v>
      </c>
      <c r="B6691" t="s">
        <v>9337</v>
      </c>
      <c r="C6691" s="2" t="d">
        <v>2019-12-02</v>
      </c>
      <c r="D6691" s="2" t="d">
        <v>2019-12-09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3" t="str">
        <f>IF(M6691=People!$B$5,People!$A$5,IF(M6691=People!$B$2,People!$A$2,IF(M6691=People!$B$3,People!$A$3,IF(M6691=People!$B$4,People!$A$4,))))</f>
        <v>Kelly Williams</v>
      </c>
      <c r="W6691" s="3" t="str">
        <f>IFERROR(VLOOKUP(B6691,Returns!$A$2:$C$801,2,1), "No")</f>
        <v>Yes</v>
      </c>
    </row>
    <row r="6692" spans="1:23" x14ac:dyDescent="0.2">
      <c r="A6692" s="1">
        <v>6691</v>
      </c>
      <c r="B6692" t="s">
        <v>9338</v>
      </c>
      <c r="C6692" s="2" t="d">
        <v>2019-07-31</v>
      </c>
      <c r="D6692" s="2" t="d">
        <v>2019-08-05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3" t="str">
        <f>IF(M6692=People!$B$5,People!$A$5,IF(M6692=People!$B$2,People!$A$2,IF(M6692=People!$B$3,People!$A$3,IF(M6692=People!$B$4,People!$A$4,))))</f>
        <v>Kelly Williams</v>
      </c>
      <c r="W6692" s="3" t="str">
        <f>IFERROR(VLOOKUP(B6692,Returns!$A$2:$C$801,2,1), "No")</f>
        <v>Yes</v>
      </c>
    </row>
    <row r="6693" spans="1:23" x14ac:dyDescent="0.2">
      <c r="A6693" s="1">
        <v>6692</v>
      </c>
      <c r="B6693" t="s">
        <v>9338</v>
      </c>
      <c r="C6693" s="2" t="d">
        <v>2019-07-31</v>
      </c>
      <c r="D6693" s="2" t="d">
        <v>2019-08-05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3" t="str">
        <f>IF(M6693=People!$B$5,People!$A$5,IF(M6693=People!$B$2,People!$A$2,IF(M6693=People!$B$3,People!$A$3,IF(M6693=People!$B$4,People!$A$4,))))</f>
        <v>Kelly Williams</v>
      </c>
      <c r="W6693" s="3" t="str">
        <f>IFERROR(VLOOKUP(B6693,Returns!$A$2:$C$801,2,1), "No")</f>
        <v>Yes</v>
      </c>
    </row>
    <row r="6694" spans="1:23" x14ac:dyDescent="0.2">
      <c r="A6694" s="1">
        <v>6693</v>
      </c>
      <c r="B6694" t="s">
        <v>9339</v>
      </c>
      <c r="C6694" s="2" t="d">
        <v>2019-08-11</v>
      </c>
      <c r="D6694" s="2" t="d">
        <v>2019-08-13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3" t="str">
        <f>IF(M6694=People!$B$5,People!$A$5,IF(M6694=People!$B$2,People!$A$2,IF(M6694=People!$B$3,People!$A$3,IF(M6694=People!$B$4,People!$A$4,))))</f>
        <v>Cassandra Brandow</v>
      </c>
      <c r="W6694" s="3" t="str">
        <f>IFERROR(VLOOKUP(B6694,Returns!$A$2:$C$801,2,1), "No")</f>
        <v>Yes</v>
      </c>
    </row>
    <row r="6695" spans="1:23" x14ac:dyDescent="0.2">
      <c r="A6695" s="1">
        <v>6694</v>
      </c>
      <c r="B6695" t="s">
        <v>9340</v>
      </c>
      <c r="C6695" s="2" t="d">
        <v>2019-09-30</v>
      </c>
      <c r="D6695" s="2" t="d">
        <v>2019-10-02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3" t="str">
        <f>IF(M6695=People!$B$5,People!$A$5,IF(M6695=People!$B$2,People!$A$2,IF(M6695=People!$B$3,People!$A$3,IF(M6695=People!$B$4,People!$A$4,))))</f>
        <v>Chuck Magee</v>
      </c>
      <c r="W6695" s="3" t="str">
        <f>IFERROR(VLOOKUP(B6695,Returns!$A$2:$C$801,2,1), "No")</f>
        <v>Yes</v>
      </c>
    </row>
    <row r="6696" spans="1:23" x14ac:dyDescent="0.2">
      <c r="A6696" s="1">
        <v>6695</v>
      </c>
      <c r="B6696" t="s">
        <v>9341</v>
      </c>
      <c r="C6696" s="2" t="d">
        <v>2018-08-26</v>
      </c>
      <c r="D6696" s="2" t="d">
        <v>2018-08-30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3" t="str">
        <f>IF(M6696=People!$B$5,People!$A$5,IF(M6696=People!$B$2,People!$A$2,IF(M6696=People!$B$3,People!$A$3,IF(M6696=People!$B$4,People!$A$4,))))</f>
        <v>Kelly Williams</v>
      </c>
      <c r="W6696" s="3" t="str">
        <f>IFERROR(VLOOKUP(B6696,Returns!$A$2:$C$801,2,1), "No")</f>
        <v>Yes</v>
      </c>
    </row>
    <row r="6697" spans="1:23" x14ac:dyDescent="0.2">
      <c r="A6697" s="1">
        <v>6696</v>
      </c>
      <c r="B6697" t="s">
        <v>9342</v>
      </c>
      <c r="C6697" s="2" t="d">
        <v>2018-12-02</v>
      </c>
      <c r="D6697" s="2" t="d">
        <v>2018-12-07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3" t="str">
        <f>IF(M6697=People!$B$5,People!$A$5,IF(M6697=People!$B$2,People!$A$2,IF(M6697=People!$B$3,People!$A$3,IF(M6697=People!$B$4,People!$A$4,))))</f>
        <v>Chuck Magee</v>
      </c>
      <c r="W6697" s="3" t="str">
        <f>IFERROR(VLOOKUP(B6697,Returns!$A$2:$C$801,2,1), "No")</f>
        <v>Yes</v>
      </c>
    </row>
    <row r="6698" spans="1:23" x14ac:dyDescent="0.2">
      <c r="A6698" s="1">
        <v>6697</v>
      </c>
      <c r="B6698" t="s">
        <v>9342</v>
      </c>
      <c r="C6698" s="2" t="d">
        <v>2018-12-02</v>
      </c>
      <c r="D6698" s="2" t="d">
        <v>2018-12-07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3" t="str">
        <f>IF(M6698=People!$B$5,People!$A$5,IF(M6698=People!$B$2,People!$A$2,IF(M6698=People!$B$3,People!$A$3,IF(M6698=People!$B$4,People!$A$4,))))</f>
        <v>Chuck Magee</v>
      </c>
      <c r="W6698" s="3" t="str">
        <f>IFERROR(VLOOKUP(B6698,Returns!$A$2:$C$801,2,1), "No")</f>
        <v>Yes</v>
      </c>
    </row>
    <row r="6699" spans="1:23" x14ac:dyDescent="0.2">
      <c r="A6699" s="1">
        <v>6698</v>
      </c>
      <c r="B6699" t="s">
        <v>9342</v>
      </c>
      <c r="C6699" s="2" t="d">
        <v>2018-12-02</v>
      </c>
      <c r="D6699" s="2" t="d">
        <v>2018-12-07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3" t="str">
        <f>IF(M6699=People!$B$5,People!$A$5,IF(M6699=People!$B$2,People!$A$2,IF(M6699=People!$B$3,People!$A$3,IF(M6699=People!$B$4,People!$A$4,))))</f>
        <v>Chuck Magee</v>
      </c>
      <c r="W6699" s="3" t="str">
        <f>IFERROR(VLOOKUP(B6699,Returns!$A$2:$C$801,2,1), "No")</f>
        <v>Yes</v>
      </c>
    </row>
    <row r="6700" spans="1:23" x14ac:dyDescent="0.2">
      <c r="A6700" s="1">
        <v>6699</v>
      </c>
      <c r="B6700" t="s">
        <v>9343</v>
      </c>
      <c r="C6700" s="2" t="d">
        <v>2019-07-21</v>
      </c>
      <c r="D6700" s="2" t="d">
        <v>2019-07-25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3" t="str">
        <f>IF(M6700=People!$B$5,People!$A$5,IF(M6700=People!$B$2,People!$A$2,IF(M6700=People!$B$3,People!$A$3,IF(M6700=People!$B$4,People!$A$4,))))</f>
        <v>Anna Andreadi</v>
      </c>
      <c r="W6700" s="3" t="str">
        <f>IFERROR(VLOOKUP(B6700,Returns!$A$2:$C$801,2,1), "No")</f>
        <v>Yes</v>
      </c>
    </row>
    <row r="6701" spans="1:23" x14ac:dyDescent="0.2">
      <c r="A6701" s="1">
        <v>6700</v>
      </c>
      <c r="B6701" t="s">
        <v>9343</v>
      </c>
      <c r="C6701" s="2" t="d">
        <v>2019-07-21</v>
      </c>
      <c r="D6701" s="2" t="d">
        <v>2019-07-25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3" t="str">
        <f>IF(M6701=People!$B$5,People!$A$5,IF(M6701=People!$B$2,People!$A$2,IF(M6701=People!$B$3,People!$A$3,IF(M6701=People!$B$4,People!$A$4,))))</f>
        <v>Anna Andreadi</v>
      </c>
      <c r="W6701" s="3" t="str">
        <f>IFERROR(VLOOKUP(B6701,Returns!$A$2:$C$801,2,1), "No")</f>
        <v>Yes</v>
      </c>
    </row>
    <row r="6702" spans="1:23" x14ac:dyDescent="0.2">
      <c r="A6702" s="1">
        <v>6701</v>
      </c>
      <c r="B6702" t="s">
        <v>9343</v>
      </c>
      <c r="C6702" s="2" t="d">
        <v>2019-07-21</v>
      </c>
      <c r="D6702" s="2" t="d">
        <v>2019-07-25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3" t="str">
        <f>IF(M6702=People!$B$5,People!$A$5,IF(M6702=People!$B$2,People!$A$2,IF(M6702=People!$B$3,People!$A$3,IF(M6702=People!$B$4,People!$A$4,))))</f>
        <v>Anna Andreadi</v>
      </c>
      <c r="W6702" s="3" t="str">
        <f>IFERROR(VLOOKUP(B6702,Returns!$A$2:$C$801,2,1), "No")</f>
        <v>Yes</v>
      </c>
    </row>
    <row r="6703" spans="1:23" x14ac:dyDescent="0.2">
      <c r="A6703" s="1">
        <v>6702</v>
      </c>
      <c r="B6703" t="s">
        <v>9344</v>
      </c>
      <c r="C6703" s="2" t="d">
        <v>2017-05-20</v>
      </c>
      <c r="D6703" s="2" t="d">
        <v>2017-05-24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3" t="str">
        <f>IF(M6703=People!$B$5,People!$A$5,IF(M6703=People!$B$2,People!$A$2,IF(M6703=People!$B$3,People!$A$3,IF(M6703=People!$B$4,People!$A$4,))))</f>
        <v>Cassandra Brandow</v>
      </c>
      <c r="W6703" s="3" t="str">
        <f>IFERROR(VLOOKUP(B6703,Returns!$A$2:$C$801,2,1), "No")</f>
        <v>Yes</v>
      </c>
    </row>
    <row r="6704" spans="1:23" x14ac:dyDescent="0.2">
      <c r="A6704" s="1">
        <v>6703</v>
      </c>
      <c r="B6704" t="s">
        <v>9344</v>
      </c>
      <c r="C6704" s="2" t="d">
        <v>2017-05-20</v>
      </c>
      <c r="D6704" s="2" t="d">
        <v>2017-05-24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3" t="str">
        <f>IF(M6704=People!$B$5,People!$A$5,IF(M6704=People!$B$2,People!$A$2,IF(M6704=People!$B$3,People!$A$3,IF(M6704=People!$B$4,People!$A$4,))))</f>
        <v>Cassandra Brandow</v>
      </c>
      <c r="W6704" s="3" t="str">
        <f>IFERROR(VLOOKUP(B6704,Returns!$A$2:$C$801,2,1), "No")</f>
        <v>Yes</v>
      </c>
    </row>
    <row r="6705" spans="1:23" x14ac:dyDescent="0.2">
      <c r="A6705" s="1">
        <v>6704</v>
      </c>
      <c r="B6705" t="s">
        <v>9345</v>
      </c>
      <c r="C6705" s="2" t="d">
        <v>2017-06-23</v>
      </c>
      <c r="D6705" s="2" t="d">
        <v>2017-06-28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3" t="str">
        <f>IF(M6705=People!$B$5,People!$A$5,IF(M6705=People!$B$2,People!$A$2,IF(M6705=People!$B$3,People!$A$3,IF(M6705=People!$B$4,People!$A$4,))))</f>
        <v>Anna Andreadi</v>
      </c>
      <c r="W6705" s="3" t="str">
        <f>IFERROR(VLOOKUP(B6705,Returns!$A$2:$C$801,2,1), "No")</f>
        <v>Yes</v>
      </c>
    </row>
    <row r="6706" spans="1:23" x14ac:dyDescent="0.2">
      <c r="A6706" s="1">
        <v>6705</v>
      </c>
      <c r="B6706" t="s">
        <v>9345</v>
      </c>
      <c r="C6706" s="2" t="d">
        <v>2017-06-23</v>
      </c>
      <c r="D6706" s="2" t="d">
        <v>2017-06-28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3" t="str">
        <f>IF(M6706=People!$B$5,People!$A$5,IF(M6706=People!$B$2,People!$A$2,IF(M6706=People!$B$3,People!$A$3,IF(M6706=People!$B$4,People!$A$4,))))</f>
        <v>Anna Andreadi</v>
      </c>
      <c r="W6706" s="3" t="str">
        <f>IFERROR(VLOOKUP(B6706,Returns!$A$2:$C$801,2,1), "No")</f>
        <v>Yes</v>
      </c>
    </row>
    <row r="6707" spans="1:23" x14ac:dyDescent="0.2">
      <c r="A6707" s="1">
        <v>6706</v>
      </c>
      <c r="B6707" t="s">
        <v>9345</v>
      </c>
      <c r="C6707" s="2" t="d">
        <v>2017-06-23</v>
      </c>
      <c r="D6707" s="2" t="d">
        <v>2017-06-28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3" t="str">
        <f>IF(M6707=People!$B$5,People!$A$5,IF(M6707=People!$B$2,People!$A$2,IF(M6707=People!$B$3,People!$A$3,IF(M6707=People!$B$4,People!$A$4,))))</f>
        <v>Anna Andreadi</v>
      </c>
      <c r="W6707" s="3" t="str">
        <f>IFERROR(VLOOKUP(B6707,Returns!$A$2:$C$801,2,1), "No")</f>
        <v>Yes</v>
      </c>
    </row>
    <row r="6708" spans="1:23" x14ac:dyDescent="0.2">
      <c r="A6708" s="1">
        <v>6707</v>
      </c>
      <c r="B6708" t="s">
        <v>9346</v>
      </c>
      <c r="C6708" s="2" t="d">
        <v>2018-09-10</v>
      </c>
      <c r="D6708" s="2" t="d">
        <v>2018-09-15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3" t="str">
        <f>IF(M6708=People!$B$5,People!$A$5,IF(M6708=People!$B$2,People!$A$2,IF(M6708=People!$B$3,People!$A$3,IF(M6708=People!$B$4,People!$A$4,))))</f>
        <v>Cassandra Brandow</v>
      </c>
      <c r="W6708" s="3" t="str">
        <f>IFERROR(VLOOKUP(B6708,Returns!$A$2:$C$801,2,1), "No")</f>
        <v>Yes</v>
      </c>
    </row>
    <row r="6709" spans="1:23" x14ac:dyDescent="0.2">
      <c r="A6709" s="1">
        <v>6708</v>
      </c>
      <c r="B6709" t="s">
        <v>9347</v>
      </c>
      <c r="C6709" s="2" t="d">
        <v>2016-04-13</v>
      </c>
      <c r="D6709" s="2" t="d">
        <v>2016-04-18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3" t="str">
        <f>IF(M6709=People!$B$5,People!$A$5,IF(M6709=People!$B$2,People!$A$2,IF(M6709=People!$B$3,People!$A$3,IF(M6709=People!$B$4,People!$A$4,))))</f>
        <v>Chuck Magee</v>
      </c>
      <c r="W6709" s="3" t="str">
        <f>IFERROR(VLOOKUP(B6709,Returns!$A$2:$C$801,2,1), "No")</f>
        <v>Yes</v>
      </c>
    </row>
    <row r="6710" spans="1:23" x14ac:dyDescent="0.2">
      <c r="A6710" s="1">
        <v>6709</v>
      </c>
      <c r="B6710" t="s">
        <v>9348</v>
      </c>
      <c r="C6710" s="2" t="d">
        <v>2017-11-14</v>
      </c>
      <c r="D6710" s="2" t="d">
        <v>2017-11-19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3" t="str">
        <f>IF(M6710=People!$B$5,People!$A$5,IF(M6710=People!$B$2,People!$A$2,IF(M6710=People!$B$3,People!$A$3,IF(M6710=People!$B$4,People!$A$4,))))</f>
        <v>Anna Andreadi</v>
      </c>
      <c r="W6710" s="3" t="str">
        <f>IFERROR(VLOOKUP(B6710,Returns!$A$2:$C$801,2,1), "No")</f>
        <v>Yes</v>
      </c>
    </row>
    <row r="6711" spans="1:23" x14ac:dyDescent="0.2">
      <c r="A6711" s="1">
        <v>6710</v>
      </c>
      <c r="B6711" t="s">
        <v>9348</v>
      </c>
      <c r="C6711" s="2" t="d">
        <v>2017-11-14</v>
      </c>
      <c r="D6711" s="2" t="d">
        <v>2017-11-19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3" t="str">
        <f>IF(M6711=People!$B$5,People!$A$5,IF(M6711=People!$B$2,People!$A$2,IF(M6711=People!$B$3,People!$A$3,IF(M6711=People!$B$4,People!$A$4,))))</f>
        <v>Anna Andreadi</v>
      </c>
      <c r="W6711" s="3" t="str">
        <f>IFERROR(VLOOKUP(B6711,Returns!$A$2:$C$801,2,1), "No")</f>
        <v>Yes</v>
      </c>
    </row>
    <row r="6712" spans="1:23" x14ac:dyDescent="0.2">
      <c r="A6712" s="1">
        <v>6711</v>
      </c>
      <c r="B6712" t="s">
        <v>9349</v>
      </c>
      <c r="C6712" s="2" t="d">
        <v>2018-12-09</v>
      </c>
      <c r="D6712" s="2" t="d">
        <v>2018-12-12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3" t="str">
        <f>IF(M6712=People!$B$5,People!$A$5,IF(M6712=People!$B$2,People!$A$2,IF(M6712=People!$B$3,People!$A$3,IF(M6712=People!$B$4,People!$A$4,))))</f>
        <v>Anna Andreadi</v>
      </c>
      <c r="W6712" s="3" t="str">
        <f>IFERROR(VLOOKUP(B6712,Returns!$A$2:$C$801,2,1), "No")</f>
        <v>Yes</v>
      </c>
    </row>
    <row r="6713" spans="1:23" x14ac:dyDescent="0.2">
      <c r="A6713" s="1">
        <v>6712</v>
      </c>
      <c r="B6713" t="s">
        <v>9350</v>
      </c>
      <c r="C6713" s="2" t="d">
        <v>2019-08-18</v>
      </c>
      <c r="D6713" s="2" t="d">
        <v>2019-08-21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3" t="str">
        <f>IF(M6713=People!$B$5,People!$A$5,IF(M6713=People!$B$2,People!$A$2,IF(M6713=People!$B$3,People!$A$3,IF(M6713=People!$B$4,People!$A$4,))))</f>
        <v>Chuck Magee</v>
      </c>
      <c r="W6713" s="3" t="str">
        <f>IFERROR(VLOOKUP(B6713,Returns!$A$2:$C$801,2,1), "No")</f>
        <v>Yes</v>
      </c>
    </row>
    <row r="6714" spans="1:23" x14ac:dyDescent="0.2">
      <c r="A6714" s="1">
        <v>6713</v>
      </c>
      <c r="B6714" t="s">
        <v>9351</v>
      </c>
      <c r="C6714" s="2" t="d">
        <v>2019-12-14</v>
      </c>
      <c r="D6714" s="2" t="d">
        <v>2019-12-14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3" t="str">
        <f>IF(M6714=People!$B$5,People!$A$5,IF(M6714=People!$B$2,People!$A$2,IF(M6714=People!$B$3,People!$A$3,IF(M6714=People!$B$4,People!$A$4,))))</f>
        <v>Kelly Williams</v>
      </c>
      <c r="W6714" s="3" t="str">
        <f>IFERROR(VLOOKUP(B6714,Returns!$A$2:$C$801,2,1), "No")</f>
        <v>Yes</v>
      </c>
    </row>
    <row r="6715" spans="1:23" x14ac:dyDescent="0.2">
      <c r="A6715" s="1">
        <v>6714</v>
      </c>
      <c r="B6715" t="s">
        <v>9351</v>
      </c>
      <c r="C6715" s="2" t="d">
        <v>2019-12-14</v>
      </c>
      <c r="D6715" s="2" t="d">
        <v>2019-12-14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3" t="str">
        <f>IF(M6715=People!$B$5,People!$A$5,IF(M6715=People!$B$2,People!$A$2,IF(M6715=People!$B$3,People!$A$3,IF(M6715=People!$B$4,People!$A$4,))))</f>
        <v>Kelly Williams</v>
      </c>
      <c r="W6715" s="3" t="str">
        <f>IFERROR(VLOOKUP(B6715,Returns!$A$2:$C$801,2,1), "No")</f>
        <v>Yes</v>
      </c>
    </row>
    <row r="6716" spans="1:23" x14ac:dyDescent="0.2">
      <c r="A6716" s="1">
        <v>6715</v>
      </c>
      <c r="B6716" t="s">
        <v>9351</v>
      </c>
      <c r="C6716" s="2" t="d">
        <v>2019-12-14</v>
      </c>
      <c r="D6716" s="2" t="d">
        <v>2019-12-14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3" t="str">
        <f>IF(M6716=People!$B$5,People!$A$5,IF(M6716=People!$B$2,People!$A$2,IF(M6716=People!$B$3,People!$A$3,IF(M6716=People!$B$4,People!$A$4,))))</f>
        <v>Kelly Williams</v>
      </c>
      <c r="W6716" s="3" t="str">
        <f>IFERROR(VLOOKUP(B6716,Returns!$A$2:$C$801,2,1), "No")</f>
        <v>Yes</v>
      </c>
    </row>
    <row r="6717" spans="1:23" x14ac:dyDescent="0.2">
      <c r="A6717" s="1">
        <v>6716</v>
      </c>
      <c r="B6717" t="s">
        <v>9351</v>
      </c>
      <c r="C6717" s="2" t="d">
        <v>2019-12-14</v>
      </c>
      <c r="D6717" s="2" t="d">
        <v>2019-12-14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3" t="str">
        <f>IF(M6717=People!$B$5,People!$A$5,IF(M6717=People!$B$2,People!$A$2,IF(M6717=People!$B$3,People!$A$3,IF(M6717=People!$B$4,People!$A$4,))))</f>
        <v>Kelly Williams</v>
      </c>
      <c r="W6717" s="3" t="str">
        <f>IFERROR(VLOOKUP(B6717,Returns!$A$2:$C$801,2,1), "No")</f>
        <v>Yes</v>
      </c>
    </row>
    <row r="6718" spans="1:23" x14ac:dyDescent="0.2">
      <c r="A6718" s="1">
        <v>6717</v>
      </c>
      <c r="B6718" t="s">
        <v>9352</v>
      </c>
      <c r="C6718" s="2" t="d">
        <v>2018-04-08</v>
      </c>
      <c r="D6718" s="2" t="d">
        <v>2018-04-15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3" t="str">
        <f>IF(M6718=People!$B$5,People!$A$5,IF(M6718=People!$B$2,People!$A$2,IF(M6718=People!$B$3,People!$A$3,IF(M6718=People!$B$4,People!$A$4,))))</f>
        <v>Cassandra Brandow</v>
      </c>
      <c r="W6718" s="3" t="str">
        <f>IFERROR(VLOOKUP(B6718,Returns!$A$2:$C$801,2,1), "No")</f>
        <v>Yes</v>
      </c>
    </row>
    <row r="6719" spans="1:23" x14ac:dyDescent="0.2">
      <c r="A6719" s="1">
        <v>6718</v>
      </c>
      <c r="B6719" t="s">
        <v>9352</v>
      </c>
      <c r="C6719" s="2" t="d">
        <v>2018-04-08</v>
      </c>
      <c r="D6719" s="2" t="d">
        <v>2018-04-15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3" t="str">
        <f>IF(M6719=People!$B$5,People!$A$5,IF(M6719=People!$B$2,People!$A$2,IF(M6719=People!$B$3,People!$A$3,IF(M6719=People!$B$4,People!$A$4,))))</f>
        <v>Cassandra Brandow</v>
      </c>
      <c r="W6719" s="3" t="str">
        <f>IFERROR(VLOOKUP(B6719,Returns!$A$2:$C$801,2,1), "No")</f>
        <v>Yes</v>
      </c>
    </row>
    <row r="6720" spans="1:23" x14ac:dyDescent="0.2">
      <c r="A6720" s="1">
        <v>6719</v>
      </c>
      <c r="B6720" t="s">
        <v>9352</v>
      </c>
      <c r="C6720" s="2" t="d">
        <v>2018-04-08</v>
      </c>
      <c r="D6720" s="2" t="d">
        <v>2018-04-15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3" t="str">
        <f>IF(M6720=People!$B$5,People!$A$5,IF(M6720=People!$B$2,People!$A$2,IF(M6720=People!$B$3,People!$A$3,IF(M6720=People!$B$4,People!$A$4,))))</f>
        <v>Cassandra Brandow</v>
      </c>
      <c r="W6720" s="3" t="str">
        <f>IFERROR(VLOOKUP(B6720,Returns!$A$2:$C$801,2,1), "No")</f>
        <v>Yes</v>
      </c>
    </row>
    <row r="6721" spans="1:23" x14ac:dyDescent="0.2">
      <c r="A6721" s="1">
        <v>6720</v>
      </c>
      <c r="B6721" t="s">
        <v>9353</v>
      </c>
      <c r="C6721" s="2" t="d">
        <v>2018-12-16</v>
      </c>
      <c r="D6721" s="2" t="d">
        <v>2018-12-19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3" t="str">
        <f>IF(M6721=People!$B$5,People!$A$5,IF(M6721=People!$B$2,People!$A$2,IF(M6721=People!$B$3,People!$A$3,IF(M6721=People!$B$4,People!$A$4,))))</f>
        <v>Cassandra Brandow</v>
      </c>
      <c r="W6721" s="3" t="str">
        <f>IFERROR(VLOOKUP(B6721,Returns!$A$2:$C$801,2,1), "No")</f>
        <v>Yes</v>
      </c>
    </row>
    <row r="6722" spans="1:23" x14ac:dyDescent="0.2">
      <c r="A6722" s="1">
        <v>6721</v>
      </c>
      <c r="B6722" t="s">
        <v>9354</v>
      </c>
      <c r="C6722" s="2" t="d">
        <v>2019-09-19</v>
      </c>
      <c r="D6722" s="2" t="d">
        <v>2019-09-24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3" t="str">
        <f>IF(M6722=People!$B$5,People!$A$5,IF(M6722=People!$B$2,People!$A$2,IF(M6722=People!$B$3,People!$A$3,IF(M6722=People!$B$4,People!$A$4,))))</f>
        <v>Anna Andreadi</v>
      </c>
      <c r="W6722" s="3" t="str">
        <f>IFERROR(VLOOKUP(B6722,Returns!$A$2:$C$801,2,1), "No")</f>
        <v>Yes</v>
      </c>
    </row>
    <row r="6723" spans="1:23" x14ac:dyDescent="0.2">
      <c r="A6723" s="1">
        <v>6722</v>
      </c>
      <c r="B6723" t="s">
        <v>9354</v>
      </c>
      <c r="C6723" s="2" t="d">
        <v>2019-09-19</v>
      </c>
      <c r="D6723" s="2" t="d">
        <v>2019-09-24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3" t="str">
        <f>IF(M6723=People!$B$5,People!$A$5,IF(M6723=People!$B$2,People!$A$2,IF(M6723=People!$B$3,People!$A$3,IF(M6723=People!$B$4,People!$A$4,))))</f>
        <v>Anna Andreadi</v>
      </c>
      <c r="W6723" s="3" t="str">
        <f>IFERROR(VLOOKUP(B6723,Returns!$A$2:$C$801,2,1), "No")</f>
        <v>Yes</v>
      </c>
    </row>
    <row r="6724" spans="1:23" x14ac:dyDescent="0.2">
      <c r="A6724" s="1">
        <v>6723</v>
      </c>
      <c r="B6724" t="s">
        <v>9354</v>
      </c>
      <c r="C6724" s="2" t="d">
        <v>2019-09-19</v>
      </c>
      <c r="D6724" s="2" t="d">
        <v>2019-09-24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3" t="str">
        <f>IF(M6724=People!$B$5,People!$A$5,IF(M6724=People!$B$2,People!$A$2,IF(M6724=People!$B$3,People!$A$3,IF(M6724=People!$B$4,People!$A$4,))))</f>
        <v>Anna Andreadi</v>
      </c>
      <c r="W6724" s="3" t="str">
        <f>IFERROR(VLOOKUP(B6724,Returns!$A$2:$C$801,2,1), "No")</f>
        <v>Yes</v>
      </c>
    </row>
    <row r="6725" spans="1:23" x14ac:dyDescent="0.2">
      <c r="A6725" s="1">
        <v>6724</v>
      </c>
      <c r="B6725" t="s">
        <v>9355</v>
      </c>
      <c r="C6725" s="2" t="d">
        <v>2019-09-04</v>
      </c>
      <c r="D6725" s="2" t="d">
        <v>2019-09-06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3" t="str">
        <f>IF(M6725=People!$B$5,People!$A$5,IF(M6725=People!$B$2,People!$A$2,IF(M6725=People!$B$3,People!$A$3,IF(M6725=People!$B$4,People!$A$4,))))</f>
        <v>Chuck Magee</v>
      </c>
      <c r="W6725" s="3" t="str">
        <f>IFERROR(VLOOKUP(B6725,Returns!$A$2:$C$801,2,1), "No")</f>
        <v>Yes</v>
      </c>
    </row>
    <row r="6726" spans="1:23" x14ac:dyDescent="0.2">
      <c r="A6726" s="1">
        <v>6725</v>
      </c>
      <c r="B6726" t="s">
        <v>9356</v>
      </c>
      <c r="C6726" s="2" t="d">
        <v>2018-09-12</v>
      </c>
      <c r="D6726" s="2" t="d">
        <v>2018-09-16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3" t="str">
        <f>IF(M6726=People!$B$5,People!$A$5,IF(M6726=People!$B$2,People!$A$2,IF(M6726=People!$B$3,People!$A$3,IF(M6726=People!$B$4,People!$A$4,))))</f>
        <v>Anna Andreadi</v>
      </c>
      <c r="W6726" s="3" t="str">
        <f>IFERROR(VLOOKUP(B6726,Returns!$A$2:$C$801,2,1), "No")</f>
        <v>Yes</v>
      </c>
    </row>
    <row r="6727" spans="1:23" x14ac:dyDescent="0.2">
      <c r="A6727" s="1">
        <v>6726</v>
      </c>
      <c r="B6727" t="s">
        <v>9356</v>
      </c>
      <c r="C6727" s="2" t="d">
        <v>2018-09-12</v>
      </c>
      <c r="D6727" s="2" t="d">
        <v>2018-09-16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3" t="str">
        <f>IF(M6727=People!$B$5,People!$A$5,IF(M6727=People!$B$2,People!$A$2,IF(M6727=People!$B$3,People!$A$3,IF(M6727=People!$B$4,People!$A$4,))))</f>
        <v>Anna Andreadi</v>
      </c>
      <c r="W6727" s="3" t="str">
        <f>IFERROR(VLOOKUP(B6727,Returns!$A$2:$C$801,2,1), "No")</f>
        <v>Yes</v>
      </c>
    </row>
    <row r="6728" spans="1:23" x14ac:dyDescent="0.2">
      <c r="A6728" s="1">
        <v>6727</v>
      </c>
      <c r="B6728" t="s">
        <v>9356</v>
      </c>
      <c r="C6728" s="2" t="d">
        <v>2018-09-12</v>
      </c>
      <c r="D6728" s="2" t="d">
        <v>2018-09-16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3" t="str">
        <f>IF(M6728=People!$B$5,People!$A$5,IF(M6728=People!$B$2,People!$A$2,IF(M6728=People!$B$3,People!$A$3,IF(M6728=People!$B$4,People!$A$4,))))</f>
        <v>Anna Andreadi</v>
      </c>
      <c r="W6728" s="3" t="str">
        <f>IFERROR(VLOOKUP(B6728,Returns!$A$2:$C$801,2,1), "No")</f>
        <v>Yes</v>
      </c>
    </row>
    <row r="6729" spans="1:23" x14ac:dyDescent="0.2">
      <c r="A6729" s="1">
        <v>6728</v>
      </c>
      <c r="B6729" t="s">
        <v>9357</v>
      </c>
      <c r="C6729" s="2" t="d">
        <v>2019-08-10</v>
      </c>
      <c r="D6729" s="2" t="d">
        <v>2019-08-15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3" t="str">
        <f>IF(M6729=People!$B$5,People!$A$5,IF(M6729=People!$B$2,People!$A$2,IF(M6729=People!$B$3,People!$A$3,IF(M6729=People!$B$4,People!$A$4,))))</f>
        <v>Kelly Williams</v>
      </c>
      <c r="W6729" s="3" t="str">
        <f>IFERROR(VLOOKUP(B6729,Returns!$A$2:$C$801,2,1), "No")</f>
        <v>Yes</v>
      </c>
    </row>
    <row r="6730" spans="1:23" x14ac:dyDescent="0.2">
      <c r="A6730" s="1">
        <v>6729</v>
      </c>
      <c r="B6730" t="s">
        <v>9358</v>
      </c>
      <c r="C6730" s="2" t="d">
        <v>2018-11-04</v>
      </c>
      <c r="D6730" s="2" t="d">
        <v>2018-11-09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3" t="str">
        <f>IF(M6730=People!$B$5,People!$A$5,IF(M6730=People!$B$2,People!$A$2,IF(M6730=People!$B$3,People!$A$3,IF(M6730=People!$B$4,People!$A$4,))))</f>
        <v>Cassandra Brandow</v>
      </c>
      <c r="W6730" s="3" t="str">
        <f>IFERROR(VLOOKUP(B6730,Returns!$A$2:$C$801,2,1), "No")</f>
        <v>Yes</v>
      </c>
    </row>
    <row r="6731" spans="1:23" x14ac:dyDescent="0.2">
      <c r="A6731" s="1">
        <v>6730</v>
      </c>
      <c r="B6731" t="s">
        <v>9359</v>
      </c>
      <c r="C6731" s="2" t="d">
        <v>2017-06-18</v>
      </c>
      <c r="D6731" s="2" t="d">
        <v>2017-06-20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3" t="str">
        <f>IF(M6731=People!$B$5,People!$A$5,IF(M6731=People!$B$2,People!$A$2,IF(M6731=People!$B$3,People!$A$3,IF(M6731=People!$B$4,People!$A$4,))))</f>
        <v>Cassandra Brandow</v>
      </c>
      <c r="W6731" s="3" t="str">
        <f>IFERROR(VLOOKUP(B6731,Returns!$A$2:$C$801,2,1), "No")</f>
        <v>Yes</v>
      </c>
    </row>
    <row r="6732" spans="1:23" x14ac:dyDescent="0.2">
      <c r="A6732" s="1">
        <v>6731</v>
      </c>
      <c r="B6732" t="s">
        <v>9359</v>
      </c>
      <c r="C6732" s="2" t="d">
        <v>2017-06-18</v>
      </c>
      <c r="D6732" s="2" t="d">
        <v>2017-06-20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3" t="str">
        <f>IF(M6732=People!$B$5,People!$A$5,IF(M6732=People!$B$2,People!$A$2,IF(M6732=People!$B$3,People!$A$3,IF(M6732=People!$B$4,People!$A$4,))))</f>
        <v>Cassandra Brandow</v>
      </c>
      <c r="W6732" s="3" t="str">
        <f>IFERROR(VLOOKUP(B6732,Returns!$A$2:$C$801,2,1), "No")</f>
        <v>Yes</v>
      </c>
    </row>
    <row r="6733" spans="1:23" x14ac:dyDescent="0.2">
      <c r="A6733" s="1">
        <v>6732</v>
      </c>
      <c r="B6733" t="s">
        <v>9359</v>
      </c>
      <c r="C6733" s="2" t="d">
        <v>2017-06-18</v>
      </c>
      <c r="D6733" s="2" t="d">
        <v>2017-06-20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3" t="str">
        <f>IF(M6733=People!$B$5,People!$A$5,IF(M6733=People!$B$2,People!$A$2,IF(M6733=People!$B$3,People!$A$3,IF(M6733=People!$B$4,People!$A$4,))))</f>
        <v>Cassandra Brandow</v>
      </c>
      <c r="W6733" s="3" t="str">
        <f>IFERROR(VLOOKUP(B6733,Returns!$A$2:$C$801,2,1), "No")</f>
        <v>Yes</v>
      </c>
    </row>
    <row r="6734" spans="1:23" x14ac:dyDescent="0.2">
      <c r="A6734" s="1">
        <v>6733</v>
      </c>
      <c r="B6734" t="s">
        <v>9360</v>
      </c>
      <c r="C6734" s="2" t="d">
        <v>2016-07-04</v>
      </c>
      <c r="D6734" s="2" t="d">
        <v>2016-07-07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3" t="str">
        <f>IF(M6734=People!$B$5,People!$A$5,IF(M6734=People!$B$2,People!$A$2,IF(M6734=People!$B$3,People!$A$3,IF(M6734=People!$B$4,People!$A$4,))))</f>
        <v>Anna Andreadi</v>
      </c>
      <c r="W6734" s="3" t="str">
        <f>IFERROR(VLOOKUP(B6734,Returns!$A$2:$C$801,2,1), "No")</f>
        <v>Yes</v>
      </c>
    </row>
    <row r="6735" spans="1:23" x14ac:dyDescent="0.2">
      <c r="A6735" s="1">
        <v>6734</v>
      </c>
      <c r="B6735" t="s">
        <v>9360</v>
      </c>
      <c r="C6735" s="2" t="d">
        <v>2016-07-04</v>
      </c>
      <c r="D6735" s="2" t="d">
        <v>2016-07-07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3" t="str">
        <f>IF(M6735=People!$B$5,People!$A$5,IF(M6735=People!$B$2,People!$A$2,IF(M6735=People!$B$3,People!$A$3,IF(M6735=People!$B$4,People!$A$4,))))</f>
        <v>Anna Andreadi</v>
      </c>
      <c r="W6735" s="3" t="str">
        <f>IFERROR(VLOOKUP(B6735,Returns!$A$2:$C$801,2,1), "No")</f>
        <v>Yes</v>
      </c>
    </row>
    <row r="6736" spans="1:23" x14ac:dyDescent="0.2">
      <c r="A6736" s="1">
        <v>6735</v>
      </c>
      <c r="B6736" t="s">
        <v>9361</v>
      </c>
      <c r="C6736" s="2" t="d">
        <v>2017-12-20</v>
      </c>
      <c r="D6736" s="2" t="d">
        <v>2017-12-25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3" t="str">
        <f>IF(M6736=People!$B$5,People!$A$5,IF(M6736=People!$B$2,People!$A$2,IF(M6736=People!$B$3,People!$A$3,IF(M6736=People!$B$4,People!$A$4,))))</f>
        <v>Cassandra Brandow</v>
      </c>
      <c r="W6736" s="3" t="str">
        <f>IFERROR(VLOOKUP(B6736,Returns!$A$2:$C$801,2,1), "No")</f>
        <v>Yes</v>
      </c>
    </row>
    <row r="6737" spans="1:23" x14ac:dyDescent="0.2">
      <c r="A6737" s="1">
        <v>6736</v>
      </c>
      <c r="B6737" t="s">
        <v>9362</v>
      </c>
      <c r="C6737" s="2" t="d">
        <v>2018-04-10</v>
      </c>
      <c r="D6737" s="2" t="d">
        <v>2018-04-17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3" t="str">
        <f>IF(M6737=People!$B$5,People!$A$5,IF(M6737=People!$B$2,People!$A$2,IF(M6737=People!$B$3,People!$A$3,IF(M6737=People!$B$4,People!$A$4,))))</f>
        <v>Anna Andreadi</v>
      </c>
      <c r="W6737" s="3" t="str">
        <f>IFERROR(VLOOKUP(B6737,Returns!$A$2:$C$801,2,1), "No")</f>
        <v>Yes</v>
      </c>
    </row>
    <row r="6738" spans="1:23" x14ac:dyDescent="0.2">
      <c r="A6738" s="1">
        <v>6737</v>
      </c>
      <c r="B6738" t="s">
        <v>9362</v>
      </c>
      <c r="C6738" s="2" t="d">
        <v>2018-04-10</v>
      </c>
      <c r="D6738" s="2" t="d">
        <v>2018-04-17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3" t="str">
        <f>IF(M6738=People!$B$5,People!$A$5,IF(M6738=People!$B$2,People!$A$2,IF(M6738=People!$B$3,People!$A$3,IF(M6738=People!$B$4,People!$A$4,))))</f>
        <v>Anna Andreadi</v>
      </c>
      <c r="W6738" s="3" t="str">
        <f>IFERROR(VLOOKUP(B6738,Returns!$A$2:$C$801,2,1), "No")</f>
        <v>Yes</v>
      </c>
    </row>
    <row r="6739" spans="1:23" x14ac:dyDescent="0.2">
      <c r="A6739" s="1">
        <v>6738</v>
      </c>
      <c r="B6739" t="s">
        <v>9362</v>
      </c>
      <c r="C6739" s="2" t="d">
        <v>2018-04-10</v>
      </c>
      <c r="D6739" s="2" t="d">
        <v>2018-04-17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3" t="str">
        <f>IF(M6739=People!$B$5,People!$A$5,IF(M6739=People!$B$2,People!$A$2,IF(M6739=People!$B$3,People!$A$3,IF(M6739=People!$B$4,People!$A$4,))))</f>
        <v>Anna Andreadi</v>
      </c>
      <c r="W6739" s="3" t="str">
        <f>IFERROR(VLOOKUP(B6739,Returns!$A$2:$C$801,2,1), "No")</f>
        <v>Yes</v>
      </c>
    </row>
    <row r="6740" spans="1:23" x14ac:dyDescent="0.2">
      <c r="A6740" s="1">
        <v>6739</v>
      </c>
      <c r="B6740" t="s">
        <v>9362</v>
      </c>
      <c r="C6740" s="2" t="d">
        <v>2018-04-10</v>
      </c>
      <c r="D6740" s="2" t="d">
        <v>2018-04-17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3" t="str">
        <f>IF(M6740=People!$B$5,People!$A$5,IF(M6740=People!$B$2,People!$A$2,IF(M6740=People!$B$3,People!$A$3,IF(M6740=People!$B$4,People!$A$4,))))</f>
        <v>Anna Andreadi</v>
      </c>
      <c r="W6740" s="3" t="str">
        <f>IFERROR(VLOOKUP(B6740,Returns!$A$2:$C$801,2,1), "No")</f>
        <v>Yes</v>
      </c>
    </row>
    <row r="6741" spans="1:23" x14ac:dyDescent="0.2">
      <c r="A6741" s="1">
        <v>6740</v>
      </c>
      <c r="B6741" t="s">
        <v>9363</v>
      </c>
      <c r="C6741" s="2" t="d">
        <v>2016-05-26</v>
      </c>
      <c r="D6741" s="2" t="d">
        <v>2016-05-31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3" t="str">
        <f>IF(M6741=People!$B$5,People!$A$5,IF(M6741=People!$B$2,People!$A$2,IF(M6741=People!$B$3,People!$A$3,IF(M6741=People!$B$4,People!$A$4,))))</f>
        <v>Kelly Williams</v>
      </c>
      <c r="W6741" s="3" t="str">
        <f>IFERROR(VLOOKUP(B6741,Returns!$A$2:$C$801,2,1), "No")</f>
        <v>Yes</v>
      </c>
    </row>
    <row r="6742" spans="1:23" x14ac:dyDescent="0.2">
      <c r="A6742" s="1">
        <v>6741</v>
      </c>
      <c r="B6742" t="s">
        <v>9363</v>
      </c>
      <c r="C6742" s="2" t="d">
        <v>2016-05-26</v>
      </c>
      <c r="D6742" s="2" t="d">
        <v>2016-05-31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3" t="str">
        <f>IF(M6742=People!$B$5,People!$A$5,IF(M6742=People!$B$2,People!$A$2,IF(M6742=People!$B$3,People!$A$3,IF(M6742=People!$B$4,People!$A$4,))))</f>
        <v>Kelly Williams</v>
      </c>
      <c r="W6742" s="3" t="str">
        <f>IFERROR(VLOOKUP(B6742,Returns!$A$2:$C$801,2,1), "No")</f>
        <v>Yes</v>
      </c>
    </row>
    <row r="6743" spans="1:23" x14ac:dyDescent="0.2">
      <c r="A6743" s="1">
        <v>6742</v>
      </c>
      <c r="B6743" t="s">
        <v>9363</v>
      </c>
      <c r="C6743" s="2" t="d">
        <v>2016-05-26</v>
      </c>
      <c r="D6743" s="2" t="d">
        <v>2016-05-31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3" t="str">
        <f>IF(M6743=People!$B$5,People!$A$5,IF(M6743=People!$B$2,People!$A$2,IF(M6743=People!$B$3,People!$A$3,IF(M6743=People!$B$4,People!$A$4,))))</f>
        <v>Kelly Williams</v>
      </c>
      <c r="W6743" s="3" t="str">
        <f>IFERROR(VLOOKUP(B6743,Returns!$A$2:$C$801,2,1), "No")</f>
        <v>Yes</v>
      </c>
    </row>
    <row r="6744" spans="1:23" x14ac:dyDescent="0.2">
      <c r="A6744" s="1">
        <v>6743</v>
      </c>
      <c r="B6744" t="s">
        <v>9364</v>
      </c>
      <c r="C6744" s="2" t="d">
        <v>2019-07-06</v>
      </c>
      <c r="D6744" s="2" t="d">
        <v>2019-07-11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3" t="str">
        <f>IF(M6744=People!$B$5,People!$A$5,IF(M6744=People!$B$2,People!$A$2,IF(M6744=People!$B$3,People!$A$3,IF(M6744=People!$B$4,People!$A$4,))))</f>
        <v>Anna Andreadi</v>
      </c>
      <c r="W6744" s="3" t="str">
        <f>IFERROR(VLOOKUP(B6744,Returns!$A$2:$C$801,2,1), "No")</f>
        <v>Yes</v>
      </c>
    </row>
    <row r="6745" spans="1:23" x14ac:dyDescent="0.2">
      <c r="A6745" s="1">
        <v>6744</v>
      </c>
      <c r="B6745" t="s">
        <v>9365</v>
      </c>
      <c r="C6745" s="2" t="d">
        <v>2017-02-16</v>
      </c>
      <c r="D6745" s="2" t="d">
        <v>2017-02-20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3" t="str">
        <f>IF(M6745=People!$B$5,People!$A$5,IF(M6745=People!$B$2,People!$A$2,IF(M6745=People!$B$3,People!$A$3,IF(M6745=People!$B$4,People!$A$4,))))</f>
        <v>Chuck Magee</v>
      </c>
      <c r="W6745" s="3" t="str">
        <f>IFERROR(VLOOKUP(B6745,Returns!$A$2:$C$801,2,1), "No")</f>
        <v>Yes</v>
      </c>
    </row>
    <row r="6746" spans="1:23" x14ac:dyDescent="0.2">
      <c r="A6746" s="1">
        <v>6745</v>
      </c>
      <c r="B6746" t="s">
        <v>9366</v>
      </c>
      <c r="C6746" s="2" t="d">
        <v>2019-06-16</v>
      </c>
      <c r="D6746" s="2" t="d">
        <v>2019-06-18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3" t="str">
        <f>IF(M6746=People!$B$5,People!$A$5,IF(M6746=People!$B$2,People!$A$2,IF(M6746=People!$B$3,People!$A$3,IF(M6746=People!$B$4,People!$A$4,))))</f>
        <v>Chuck Magee</v>
      </c>
      <c r="W6746" s="3" t="str">
        <f>IFERROR(VLOOKUP(B6746,Returns!$A$2:$C$801,2,1), "No")</f>
        <v>Yes</v>
      </c>
    </row>
    <row r="6747" spans="1:23" x14ac:dyDescent="0.2">
      <c r="A6747" s="1">
        <v>6746</v>
      </c>
      <c r="B6747" t="s">
        <v>9366</v>
      </c>
      <c r="C6747" s="2" t="d">
        <v>2019-06-16</v>
      </c>
      <c r="D6747" s="2" t="d">
        <v>2019-06-18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3" t="str">
        <f>IF(M6747=People!$B$5,People!$A$5,IF(M6747=People!$B$2,People!$A$2,IF(M6747=People!$B$3,People!$A$3,IF(M6747=People!$B$4,People!$A$4,))))</f>
        <v>Chuck Magee</v>
      </c>
      <c r="W6747" s="3" t="str">
        <f>IFERROR(VLOOKUP(B6747,Returns!$A$2:$C$801,2,1), "No")</f>
        <v>Yes</v>
      </c>
    </row>
    <row r="6748" spans="1:23" x14ac:dyDescent="0.2">
      <c r="A6748" s="1">
        <v>6747</v>
      </c>
      <c r="B6748" t="s">
        <v>9367</v>
      </c>
      <c r="C6748" s="2" t="d">
        <v>2019-11-13</v>
      </c>
      <c r="D6748" s="2" t="d">
        <v>2019-11-16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3" t="str">
        <f>IF(M6748=People!$B$5,People!$A$5,IF(M6748=People!$B$2,People!$A$2,IF(M6748=People!$B$3,People!$A$3,IF(M6748=People!$B$4,People!$A$4,))))</f>
        <v>Chuck Magee</v>
      </c>
      <c r="W6748" s="3" t="str">
        <f>IFERROR(VLOOKUP(B6748,Returns!$A$2:$C$801,2,1), "No")</f>
        <v>Yes</v>
      </c>
    </row>
    <row r="6749" spans="1:23" x14ac:dyDescent="0.2">
      <c r="A6749" s="1">
        <v>6748</v>
      </c>
      <c r="B6749" t="s">
        <v>9368</v>
      </c>
      <c r="C6749" s="2" t="d">
        <v>2019-12-11</v>
      </c>
      <c r="D6749" s="2" t="d">
        <v>2019-12-15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3" t="str">
        <f>IF(M6749=People!$B$5,People!$A$5,IF(M6749=People!$B$2,People!$A$2,IF(M6749=People!$B$3,People!$A$3,IF(M6749=People!$B$4,People!$A$4,))))</f>
        <v>Chuck Magee</v>
      </c>
      <c r="W6749" s="3" t="str">
        <f>IFERROR(VLOOKUP(B6749,Returns!$A$2:$C$801,2,1), "No")</f>
        <v>Yes</v>
      </c>
    </row>
    <row r="6750" spans="1:23" x14ac:dyDescent="0.2">
      <c r="A6750" s="1">
        <v>6749</v>
      </c>
      <c r="B6750" t="s">
        <v>9368</v>
      </c>
      <c r="C6750" s="2" t="d">
        <v>2019-12-11</v>
      </c>
      <c r="D6750" s="2" t="d">
        <v>2019-12-15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3" t="str">
        <f>IF(M6750=People!$B$5,People!$A$5,IF(M6750=People!$B$2,People!$A$2,IF(M6750=People!$B$3,People!$A$3,IF(M6750=People!$B$4,People!$A$4,))))</f>
        <v>Chuck Magee</v>
      </c>
      <c r="W6750" s="3" t="str">
        <f>IFERROR(VLOOKUP(B6750,Returns!$A$2:$C$801,2,1), "No")</f>
        <v>Yes</v>
      </c>
    </row>
    <row r="6751" spans="1:23" x14ac:dyDescent="0.2">
      <c r="A6751" s="1">
        <v>6750</v>
      </c>
      <c r="B6751" t="s">
        <v>9368</v>
      </c>
      <c r="C6751" s="2" t="d">
        <v>2019-12-11</v>
      </c>
      <c r="D6751" s="2" t="d">
        <v>2019-12-15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3" t="str">
        <f>IF(M6751=People!$B$5,People!$A$5,IF(M6751=People!$B$2,People!$A$2,IF(M6751=People!$B$3,People!$A$3,IF(M6751=People!$B$4,People!$A$4,))))</f>
        <v>Chuck Magee</v>
      </c>
      <c r="W6751" s="3" t="str">
        <f>IFERROR(VLOOKUP(B6751,Returns!$A$2:$C$801,2,1), "No")</f>
        <v>Yes</v>
      </c>
    </row>
    <row r="6752" spans="1:23" x14ac:dyDescent="0.2">
      <c r="A6752" s="1">
        <v>6751</v>
      </c>
      <c r="B6752" t="s">
        <v>9369</v>
      </c>
      <c r="C6752" s="2" t="d">
        <v>2018-06-28</v>
      </c>
      <c r="D6752" s="2" t="d">
        <v>2018-06-30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3" t="str">
        <f>IF(M6752=People!$B$5,People!$A$5,IF(M6752=People!$B$2,People!$A$2,IF(M6752=People!$B$3,People!$A$3,IF(M6752=People!$B$4,People!$A$4,))))</f>
        <v>Chuck Magee</v>
      </c>
      <c r="W6752" s="3" t="str">
        <f>IFERROR(VLOOKUP(B6752,Returns!$A$2:$C$801,2,1), "No")</f>
        <v>Yes</v>
      </c>
    </row>
    <row r="6753" spans="1:23" x14ac:dyDescent="0.2">
      <c r="A6753" s="1">
        <v>6752</v>
      </c>
      <c r="B6753" t="s">
        <v>9369</v>
      </c>
      <c r="C6753" s="2" t="d">
        <v>2018-06-28</v>
      </c>
      <c r="D6753" s="2" t="d">
        <v>2018-06-30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3" t="str">
        <f>IF(M6753=People!$B$5,People!$A$5,IF(M6753=People!$B$2,People!$A$2,IF(M6753=People!$B$3,People!$A$3,IF(M6753=People!$B$4,People!$A$4,))))</f>
        <v>Chuck Magee</v>
      </c>
      <c r="W6753" s="3" t="str">
        <f>IFERROR(VLOOKUP(B6753,Returns!$A$2:$C$801,2,1), "No")</f>
        <v>Yes</v>
      </c>
    </row>
    <row r="6754" spans="1:23" x14ac:dyDescent="0.2">
      <c r="A6754" s="1">
        <v>6753</v>
      </c>
      <c r="B6754" t="s">
        <v>9369</v>
      </c>
      <c r="C6754" s="2" t="d">
        <v>2018-06-28</v>
      </c>
      <c r="D6754" s="2" t="d">
        <v>2018-06-30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3" t="str">
        <f>IF(M6754=People!$B$5,People!$A$5,IF(M6754=People!$B$2,People!$A$2,IF(M6754=People!$B$3,People!$A$3,IF(M6754=People!$B$4,People!$A$4,))))</f>
        <v>Chuck Magee</v>
      </c>
      <c r="W6754" s="3" t="str">
        <f>IFERROR(VLOOKUP(B6754,Returns!$A$2:$C$801,2,1), "No")</f>
        <v>Yes</v>
      </c>
    </row>
    <row r="6755" spans="1:23" x14ac:dyDescent="0.2">
      <c r="A6755" s="1">
        <v>6754</v>
      </c>
      <c r="B6755" t="s">
        <v>9369</v>
      </c>
      <c r="C6755" s="2" t="d">
        <v>2018-06-28</v>
      </c>
      <c r="D6755" s="2" t="d">
        <v>2018-06-30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3" t="str">
        <f>IF(M6755=People!$B$5,People!$A$5,IF(M6755=People!$B$2,People!$A$2,IF(M6755=People!$B$3,People!$A$3,IF(M6755=People!$B$4,People!$A$4,))))</f>
        <v>Chuck Magee</v>
      </c>
      <c r="W6755" s="3" t="str">
        <f>IFERROR(VLOOKUP(B6755,Returns!$A$2:$C$801,2,1), "No")</f>
        <v>Yes</v>
      </c>
    </row>
    <row r="6756" spans="1:23" x14ac:dyDescent="0.2">
      <c r="A6756" s="1">
        <v>6755</v>
      </c>
      <c r="B6756" t="s">
        <v>9369</v>
      </c>
      <c r="C6756" s="2" t="d">
        <v>2018-06-28</v>
      </c>
      <c r="D6756" s="2" t="d">
        <v>2018-06-30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3" t="str">
        <f>IF(M6756=People!$B$5,People!$A$5,IF(M6756=People!$B$2,People!$A$2,IF(M6756=People!$B$3,People!$A$3,IF(M6756=People!$B$4,People!$A$4,))))</f>
        <v>Chuck Magee</v>
      </c>
      <c r="W6756" s="3" t="str">
        <f>IFERROR(VLOOKUP(B6756,Returns!$A$2:$C$801,2,1), "No")</f>
        <v>Yes</v>
      </c>
    </row>
    <row r="6757" spans="1:23" x14ac:dyDescent="0.2">
      <c r="A6757" s="1">
        <v>6756</v>
      </c>
      <c r="B6757" t="s">
        <v>9370</v>
      </c>
      <c r="C6757" s="2" t="d">
        <v>2019-09-15</v>
      </c>
      <c r="D6757" s="2" t="d">
        <v>2019-09-19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3" t="str">
        <f>IF(M6757=People!$B$5,People!$A$5,IF(M6757=People!$B$2,People!$A$2,IF(M6757=People!$B$3,People!$A$3,IF(M6757=People!$B$4,People!$A$4,))))</f>
        <v>Chuck Magee</v>
      </c>
      <c r="W6757" s="3" t="str">
        <f>IFERROR(VLOOKUP(B6757,Returns!$A$2:$C$801,2,1), "No")</f>
        <v>Yes</v>
      </c>
    </row>
    <row r="6758" spans="1:23" x14ac:dyDescent="0.2">
      <c r="A6758" s="1">
        <v>6757</v>
      </c>
      <c r="B6758" t="s">
        <v>9370</v>
      </c>
      <c r="C6758" s="2" t="d">
        <v>2019-09-15</v>
      </c>
      <c r="D6758" s="2" t="d">
        <v>2019-09-19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3" t="str">
        <f>IF(M6758=People!$B$5,People!$A$5,IF(M6758=People!$B$2,People!$A$2,IF(M6758=People!$B$3,People!$A$3,IF(M6758=People!$B$4,People!$A$4,))))</f>
        <v>Chuck Magee</v>
      </c>
      <c r="W6758" s="3" t="str">
        <f>IFERROR(VLOOKUP(B6758,Returns!$A$2:$C$801,2,1), "No")</f>
        <v>Yes</v>
      </c>
    </row>
    <row r="6759" spans="1:23" x14ac:dyDescent="0.2">
      <c r="A6759" s="1">
        <v>6758</v>
      </c>
      <c r="B6759" t="s">
        <v>9370</v>
      </c>
      <c r="C6759" s="2" t="d">
        <v>2019-09-15</v>
      </c>
      <c r="D6759" s="2" t="d">
        <v>2019-09-19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3" t="str">
        <f>IF(M6759=People!$B$5,People!$A$5,IF(M6759=People!$B$2,People!$A$2,IF(M6759=People!$B$3,People!$A$3,IF(M6759=People!$B$4,People!$A$4,))))</f>
        <v>Chuck Magee</v>
      </c>
      <c r="W6759" s="3" t="str">
        <f>IFERROR(VLOOKUP(B6759,Returns!$A$2:$C$801,2,1), "No")</f>
        <v>Yes</v>
      </c>
    </row>
    <row r="6760" spans="1:23" x14ac:dyDescent="0.2">
      <c r="A6760" s="1">
        <v>6759</v>
      </c>
      <c r="B6760" t="s">
        <v>9370</v>
      </c>
      <c r="C6760" s="2" t="d">
        <v>2019-09-15</v>
      </c>
      <c r="D6760" s="2" t="d">
        <v>2019-09-19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3" t="str">
        <f>IF(M6760=People!$B$5,People!$A$5,IF(M6760=People!$B$2,People!$A$2,IF(M6760=People!$B$3,People!$A$3,IF(M6760=People!$B$4,People!$A$4,))))</f>
        <v>Chuck Magee</v>
      </c>
      <c r="W6760" s="3" t="str">
        <f>IFERROR(VLOOKUP(B6760,Returns!$A$2:$C$801,2,1), "No")</f>
        <v>Yes</v>
      </c>
    </row>
    <row r="6761" spans="1:23" x14ac:dyDescent="0.2">
      <c r="A6761" s="1">
        <v>6760</v>
      </c>
      <c r="B6761" t="s">
        <v>9371</v>
      </c>
      <c r="C6761" s="2" t="d">
        <v>2019-12-02</v>
      </c>
      <c r="D6761" s="2" t="d">
        <v>2019-12-08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3" t="str">
        <f>IF(M6761=People!$B$5,People!$A$5,IF(M6761=People!$B$2,People!$A$2,IF(M6761=People!$B$3,People!$A$3,IF(M6761=People!$B$4,People!$A$4,))))</f>
        <v>Cassandra Brandow</v>
      </c>
      <c r="W6761" s="3" t="str">
        <f>IFERROR(VLOOKUP(B6761,Returns!$A$2:$C$801,2,1), "No")</f>
        <v>Yes</v>
      </c>
    </row>
    <row r="6762" spans="1:23" x14ac:dyDescent="0.2">
      <c r="A6762" s="1">
        <v>6761</v>
      </c>
      <c r="B6762" t="s">
        <v>9372</v>
      </c>
      <c r="C6762" s="2" t="d">
        <v>2019-06-26</v>
      </c>
      <c r="D6762" s="2" t="d">
        <v>2019-06-30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3" t="str">
        <f>IF(M6762=People!$B$5,People!$A$5,IF(M6762=People!$B$2,People!$A$2,IF(M6762=People!$B$3,People!$A$3,IF(M6762=People!$B$4,People!$A$4,))))</f>
        <v>Chuck Magee</v>
      </c>
      <c r="W6762" s="3" t="str">
        <f>IFERROR(VLOOKUP(B6762,Returns!$A$2:$C$801,2,1), "No")</f>
        <v>Yes</v>
      </c>
    </row>
    <row r="6763" spans="1:23" x14ac:dyDescent="0.2">
      <c r="A6763" s="1">
        <v>6762</v>
      </c>
      <c r="B6763" t="s">
        <v>9373</v>
      </c>
      <c r="C6763" s="2" t="d">
        <v>2018-07-24</v>
      </c>
      <c r="D6763" s="2" t="d">
        <v>2018-07-26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3" t="str">
        <f>IF(M6763=People!$B$5,People!$A$5,IF(M6763=People!$B$2,People!$A$2,IF(M6763=People!$B$3,People!$A$3,IF(M6763=People!$B$4,People!$A$4,))))</f>
        <v>Chuck Magee</v>
      </c>
      <c r="W6763" s="3" t="str">
        <f>IFERROR(VLOOKUP(B6763,Returns!$A$2:$C$801,2,1), "No")</f>
        <v>Yes</v>
      </c>
    </row>
    <row r="6764" spans="1:23" x14ac:dyDescent="0.2">
      <c r="A6764" s="1">
        <v>6763</v>
      </c>
      <c r="B6764" t="s">
        <v>9374</v>
      </c>
      <c r="C6764" s="2" t="d">
        <v>2018-09-02</v>
      </c>
      <c r="D6764" s="2" t="d">
        <v>2018-09-08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3" t="str">
        <f>IF(M6764=People!$B$5,People!$A$5,IF(M6764=People!$B$2,People!$A$2,IF(M6764=People!$B$3,People!$A$3,IF(M6764=People!$B$4,People!$A$4,))))</f>
        <v>Kelly Williams</v>
      </c>
      <c r="W6764" s="3" t="str">
        <f>IFERROR(VLOOKUP(B6764,Returns!$A$2:$C$801,2,1), "No")</f>
        <v>Yes</v>
      </c>
    </row>
    <row r="6765" spans="1:23" x14ac:dyDescent="0.2">
      <c r="A6765" s="1">
        <v>6764</v>
      </c>
      <c r="B6765" t="s">
        <v>9374</v>
      </c>
      <c r="C6765" s="2" t="d">
        <v>2018-09-02</v>
      </c>
      <c r="D6765" s="2" t="d">
        <v>2018-09-08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3" t="str">
        <f>IF(M6765=People!$B$5,People!$A$5,IF(M6765=People!$B$2,People!$A$2,IF(M6765=People!$B$3,People!$A$3,IF(M6765=People!$B$4,People!$A$4,))))</f>
        <v>Kelly Williams</v>
      </c>
      <c r="W6765" s="3" t="str">
        <f>IFERROR(VLOOKUP(B6765,Returns!$A$2:$C$801,2,1), "No")</f>
        <v>Yes</v>
      </c>
    </row>
    <row r="6766" spans="1:23" x14ac:dyDescent="0.2">
      <c r="A6766" s="1">
        <v>6765</v>
      </c>
      <c r="B6766" t="s">
        <v>9374</v>
      </c>
      <c r="C6766" s="2" t="d">
        <v>2018-09-02</v>
      </c>
      <c r="D6766" s="2" t="d">
        <v>2018-09-08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3" t="str">
        <f>IF(M6766=People!$B$5,People!$A$5,IF(M6766=People!$B$2,People!$A$2,IF(M6766=People!$B$3,People!$A$3,IF(M6766=People!$B$4,People!$A$4,))))</f>
        <v>Kelly Williams</v>
      </c>
      <c r="W6766" s="3" t="str">
        <f>IFERROR(VLOOKUP(B6766,Returns!$A$2:$C$801,2,1), "No")</f>
        <v>Yes</v>
      </c>
    </row>
    <row r="6767" spans="1:23" x14ac:dyDescent="0.2">
      <c r="A6767" s="1">
        <v>6766</v>
      </c>
      <c r="B6767" t="s">
        <v>9375</v>
      </c>
      <c r="C6767" s="2" t="d">
        <v>2019-04-20</v>
      </c>
      <c r="D6767" s="2" t="d">
        <v>2019-04-24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3" t="str">
        <f>IF(M6767=People!$B$5,People!$A$5,IF(M6767=People!$B$2,People!$A$2,IF(M6767=People!$B$3,People!$A$3,IF(M6767=People!$B$4,People!$A$4,))))</f>
        <v>Kelly Williams</v>
      </c>
      <c r="W6767" s="3" t="str">
        <f>IFERROR(VLOOKUP(B6767,Returns!$A$2:$C$801,2,1), "No")</f>
        <v>Yes</v>
      </c>
    </row>
    <row r="6768" spans="1:23" x14ac:dyDescent="0.2">
      <c r="A6768" s="1">
        <v>6767</v>
      </c>
      <c r="B6768" t="s">
        <v>9375</v>
      </c>
      <c r="C6768" s="2" t="d">
        <v>2019-04-20</v>
      </c>
      <c r="D6768" s="2" t="d">
        <v>2019-04-24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3" t="str">
        <f>IF(M6768=People!$B$5,People!$A$5,IF(M6768=People!$B$2,People!$A$2,IF(M6768=People!$B$3,People!$A$3,IF(M6768=People!$B$4,People!$A$4,))))</f>
        <v>Kelly Williams</v>
      </c>
      <c r="W6768" s="3" t="str">
        <f>IFERROR(VLOOKUP(B6768,Returns!$A$2:$C$801,2,1), "No")</f>
        <v>Yes</v>
      </c>
    </row>
    <row r="6769" spans="1:23" x14ac:dyDescent="0.2">
      <c r="A6769" s="1">
        <v>6768</v>
      </c>
      <c r="B6769" t="s">
        <v>9375</v>
      </c>
      <c r="C6769" s="2" t="d">
        <v>2019-04-20</v>
      </c>
      <c r="D6769" s="2" t="d">
        <v>2019-04-24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3" t="str">
        <f>IF(M6769=People!$B$5,People!$A$5,IF(M6769=People!$B$2,People!$A$2,IF(M6769=People!$B$3,People!$A$3,IF(M6769=People!$B$4,People!$A$4,))))</f>
        <v>Kelly Williams</v>
      </c>
      <c r="W6769" s="3" t="str">
        <f>IFERROR(VLOOKUP(B6769,Returns!$A$2:$C$801,2,1), "No")</f>
        <v>Yes</v>
      </c>
    </row>
    <row r="6770" spans="1:23" x14ac:dyDescent="0.2">
      <c r="A6770" s="1">
        <v>6769</v>
      </c>
      <c r="B6770" t="s">
        <v>9376</v>
      </c>
      <c r="C6770" s="2" t="d">
        <v>2016-08-12</v>
      </c>
      <c r="D6770" s="2" t="d">
        <v>2016-08-16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3" t="str">
        <f>IF(M6770=People!$B$5,People!$A$5,IF(M6770=People!$B$2,People!$A$2,IF(M6770=People!$B$3,People!$A$3,IF(M6770=People!$B$4,People!$A$4,))))</f>
        <v>Chuck Magee</v>
      </c>
      <c r="W6770" s="3" t="str">
        <f>IFERROR(VLOOKUP(B6770,Returns!$A$2:$C$801,2,1), "No")</f>
        <v>Yes</v>
      </c>
    </row>
    <row r="6771" spans="1:23" x14ac:dyDescent="0.2">
      <c r="A6771" s="1">
        <v>6770</v>
      </c>
      <c r="B6771" t="s">
        <v>9377</v>
      </c>
      <c r="C6771" s="2" t="d">
        <v>2019-09-19</v>
      </c>
      <c r="D6771" s="2" t="d">
        <v>2019-09-23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3" t="str">
        <f>IF(M6771=People!$B$5,People!$A$5,IF(M6771=People!$B$2,People!$A$2,IF(M6771=People!$B$3,People!$A$3,IF(M6771=People!$B$4,People!$A$4,))))</f>
        <v>Cassandra Brandow</v>
      </c>
      <c r="W6771" s="3" t="str">
        <f>IFERROR(VLOOKUP(B6771,Returns!$A$2:$C$801,2,1), "No")</f>
        <v>Yes</v>
      </c>
    </row>
    <row r="6772" spans="1:23" x14ac:dyDescent="0.2">
      <c r="A6772" s="1">
        <v>6771</v>
      </c>
      <c r="B6772" t="s">
        <v>9378</v>
      </c>
      <c r="C6772" s="2" t="d">
        <v>2019-12-09</v>
      </c>
      <c r="D6772" s="2" t="d">
        <v>2019-12-13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3" t="str">
        <f>IF(M6772=People!$B$5,People!$A$5,IF(M6772=People!$B$2,People!$A$2,IF(M6772=People!$B$3,People!$A$3,IF(M6772=People!$B$4,People!$A$4,))))</f>
        <v>Anna Andreadi</v>
      </c>
      <c r="W6772" s="3" t="str">
        <f>IFERROR(VLOOKUP(B6772,Returns!$A$2:$C$801,2,1), "No")</f>
        <v>Yes</v>
      </c>
    </row>
    <row r="6773" spans="1:23" x14ac:dyDescent="0.2">
      <c r="A6773" s="1">
        <v>6772</v>
      </c>
      <c r="B6773" t="s">
        <v>9378</v>
      </c>
      <c r="C6773" s="2" t="d">
        <v>2019-12-09</v>
      </c>
      <c r="D6773" s="2" t="d">
        <v>2019-12-13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3" t="str">
        <f>IF(M6773=People!$B$5,People!$A$5,IF(M6773=People!$B$2,People!$A$2,IF(M6773=People!$B$3,People!$A$3,IF(M6773=People!$B$4,People!$A$4,))))</f>
        <v>Anna Andreadi</v>
      </c>
      <c r="W6773" s="3" t="str">
        <f>IFERROR(VLOOKUP(B6773,Returns!$A$2:$C$801,2,1), "No")</f>
        <v>Yes</v>
      </c>
    </row>
    <row r="6774" spans="1:23" x14ac:dyDescent="0.2">
      <c r="A6774" s="1">
        <v>6773</v>
      </c>
      <c r="B6774" t="s">
        <v>9379</v>
      </c>
      <c r="C6774" s="2" t="d">
        <v>2018-11-04</v>
      </c>
      <c r="D6774" s="2" t="d">
        <v>2018-11-08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3" t="str">
        <f>IF(M6774=People!$B$5,People!$A$5,IF(M6774=People!$B$2,People!$A$2,IF(M6774=People!$B$3,People!$A$3,IF(M6774=People!$B$4,People!$A$4,))))</f>
        <v>Anna Andreadi</v>
      </c>
      <c r="W6774" s="3" t="str">
        <f>IFERROR(VLOOKUP(B6774,Returns!$A$2:$C$801,2,1), "No")</f>
        <v>Yes</v>
      </c>
    </row>
    <row r="6775" spans="1:23" x14ac:dyDescent="0.2">
      <c r="A6775" s="1">
        <v>6774</v>
      </c>
      <c r="B6775" t="s">
        <v>9379</v>
      </c>
      <c r="C6775" s="2" t="d">
        <v>2018-11-04</v>
      </c>
      <c r="D6775" s="2" t="d">
        <v>2018-11-08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3" t="str">
        <f>IF(M6775=People!$B$5,People!$A$5,IF(M6775=People!$B$2,People!$A$2,IF(M6775=People!$B$3,People!$A$3,IF(M6775=People!$B$4,People!$A$4,))))</f>
        <v>Anna Andreadi</v>
      </c>
      <c r="W6775" s="3" t="str">
        <f>IFERROR(VLOOKUP(B6775,Returns!$A$2:$C$801,2,1), "No")</f>
        <v>Yes</v>
      </c>
    </row>
    <row r="6776" spans="1:23" x14ac:dyDescent="0.2">
      <c r="A6776" s="1">
        <v>6775</v>
      </c>
      <c r="B6776" t="s">
        <v>9379</v>
      </c>
      <c r="C6776" s="2" t="d">
        <v>2018-11-04</v>
      </c>
      <c r="D6776" s="2" t="d">
        <v>2018-11-08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3" t="str">
        <f>IF(M6776=People!$B$5,People!$A$5,IF(M6776=People!$B$2,People!$A$2,IF(M6776=People!$B$3,People!$A$3,IF(M6776=People!$B$4,People!$A$4,))))</f>
        <v>Anna Andreadi</v>
      </c>
      <c r="W6776" s="3" t="str">
        <f>IFERROR(VLOOKUP(B6776,Returns!$A$2:$C$801,2,1), "No")</f>
        <v>Yes</v>
      </c>
    </row>
    <row r="6777" spans="1:23" x14ac:dyDescent="0.2">
      <c r="A6777" s="1">
        <v>6776</v>
      </c>
      <c r="B6777" t="s">
        <v>9380</v>
      </c>
      <c r="C6777" s="2" t="d">
        <v>2017-03-29</v>
      </c>
      <c r="D6777" s="2" t="d">
        <v>2017-04-04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3" t="str">
        <f>IF(M6777=People!$B$5,People!$A$5,IF(M6777=People!$B$2,People!$A$2,IF(M6777=People!$B$3,People!$A$3,IF(M6777=People!$B$4,People!$A$4,))))</f>
        <v>Chuck Magee</v>
      </c>
      <c r="W6777" s="3" t="str">
        <f>IFERROR(VLOOKUP(B6777,Returns!$A$2:$C$801,2,1), "No")</f>
        <v>Yes</v>
      </c>
    </row>
    <row r="6778" spans="1:23" x14ac:dyDescent="0.2">
      <c r="A6778" s="1">
        <v>6777</v>
      </c>
      <c r="B6778" t="s">
        <v>9381</v>
      </c>
      <c r="C6778" s="2" t="d">
        <v>2018-09-05</v>
      </c>
      <c r="D6778" s="2" t="d">
        <v>2018-09-11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3" t="str">
        <f>IF(M6778=People!$B$5,People!$A$5,IF(M6778=People!$B$2,People!$A$2,IF(M6778=People!$B$3,People!$A$3,IF(M6778=People!$B$4,People!$A$4,))))</f>
        <v>Kelly Williams</v>
      </c>
      <c r="W6778" s="3" t="str">
        <f>IFERROR(VLOOKUP(B6778,Returns!$A$2:$C$801,2,1), "No")</f>
        <v>Yes</v>
      </c>
    </row>
    <row r="6779" spans="1:23" x14ac:dyDescent="0.2">
      <c r="A6779" s="1">
        <v>6778</v>
      </c>
      <c r="B6779" t="s">
        <v>9382</v>
      </c>
      <c r="C6779" s="2" t="d">
        <v>2019-01-28</v>
      </c>
      <c r="D6779" s="2" t="d">
        <v>2019-02-01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3" t="str">
        <f>IF(M6779=People!$B$5,People!$A$5,IF(M6779=People!$B$2,People!$A$2,IF(M6779=People!$B$3,People!$A$3,IF(M6779=People!$B$4,People!$A$4,))))</f>
        <v>Chuck Magee</v>
      </c>
      <c r="W6779" s="3" t="str">
        <f>IFERROR(VLOOKUP(B6779,Returns!$A$2:$C$801,2,1), "No")</f>
        <v>Yes</v>
      </c>
    </row>
    <row r="6780" spans="1:23" x14ac:dyDescent="0.2">
      <c r="A6780" s="1">
        <v>6779</v>
      </c>
      <c r="B6780" t="s">
        <v>9383</v>
      </c>
      <c r="C6780" s="2" t="d">
        <v>2018-09-03</v>
      </c>
      <c r="D6780" s="2" t="d">
        <v>2018-09-08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3" t="str">
        <f>IF(M6780=People!$B$5,People!$A$5,IF(M6780=People!$B$2,People!$A$2,IF(M6780=People!$B$3,People!$A$3,IF(M6780=People!$B$4,People!$A$4,))))</f>
        <v>Chuck Magee</v>
      </c>
      <c r="W6780" s="3" t="str">
        <f>IFERROR(VLOOKUP(B6780,Returns!$A$2:$C$801,2,1), "No")</f>
        <v>Yes</v>
      </c>
    </row>
    <row r="6781" spans="1:23" x14ac:dyDescent="0.2">
      <c r="A6781" s="1">
        <v>6780</v>
      </c>
      <c r="B6781" t="s">
        <v>9383</v>
      </c>
      <c r="C6781" s="2" t="d">
        <v>2018-09-03</v>
      </c>
      <c r="D6781" s="2" t="d">
        <v>2018-09-08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3" t="str">
        <f>IF(M6781=People!$B$5,People!$A$5,IF(M6781=People!$B$2,People!$A$2,IF(M6781=People!$B$3,People!$A$3,IF(M6781=People!$B$4,People!$A$4,))))</f>
        <v>Chuck Magee</v>
      </c>
      <c r="W6781" s="3" t="str">
        <f>IFERROR(VLOOKUP(B6781,Returns!$A$2:$C$801,2,1), "No")</f>
        <v>Yes</v>
      </c>
    </row>
    <row r="6782" spans="1:23" x14ac:dyDescent="0.2">
      <c r="A6782" s="1">
        <v>6781</v>
      </c>
      <c r="B6782" t="s">
        <v>9383</v>
      </c>
      <c r="C6782" s="2" t="d">
        <v>2018-09-03</v>
      </c>
      <c r="D6782" s="2" t="d">
        <v>2018-09-08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3" t="str">
        <f>IF(M6782=People!$B$5,People!$A$5,IF(M6782=People!$B$2,People!$A$2,IF(M6782=People!$B$3,People!$A$3,IF(M6782=People!$B$4,People!$A$4,))))</f>
        <v>Chuck Magee</v>
      </c>
      <c r="W6782" s="3" t="str">
        <f>IFERROR(VLOOKUP(B6782,Returns!$A$2:$C$801,2,1), "No")</f>
        <v>Yes</v>
      </c>
    </row>
    <row r="6783" spans="1:23" x14ac:dyDescent="0.2">
      <c r="A6783" s="1">
        <v>6782</v>
      </c>
      <c r="B6783" t="s">
        <v>9383</v>
      </c>
      <c r="C6783" s="2" t="d">
        <v>2018-09-03</v>
      </c>
      <c r="D6783" s="2" t="d">
        <v>2018-09-08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3" t="str">
        <f>IF(M6783=People!$B$5,People!$A$5,IF(M6783=People!$B$2,People!$A$2,IF(M6783=People!$B$3,People!$A$3,IF(M6783=People!$B$4,People!$A$4,))))</f>
        <v>Chuck Magee</v>
      </c>
      <c r="W6783" s="3" t="str">
        <f>IFERROR(VLOOKUP(B6783,Returns!$A$2:$C$801,2,1), "No")</f>
        <v>Yes</v>
      </c>
    </row>
    <row r="6784" spans="1:23" x14ac:dyDescent="0.2">
      <c r="A6784" s="1">
        <v>6783</v>
      </c>
      <c r="B6784" t="s">
        <v>9384</v>
      </c>
      <c r="C6784" s="2" t="d">
        <v>2019-07-25</v>
      </c>
      <c r="D6784" s="2" t="d">
        <v>2019-07-28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3" t="str">
        <f>IF(M6784=People!$B$5,People!$A$5,IF(M6784=People!$B$2,People!$A$2,IF(M6784=People!$B$3,People!$A$3,IF(M6784=People!$B$4,People!$A$4,))))</f>
        <v>Chuck Magee</v>
      </c>
      <c r="W6784" s="3" t="str">
        <f>IFERROR(VLOOKUP(B6784,Returns!$A$2:$C$801,2,1), "No")</f>
        <v>Yes</v>
      </c>
    </row>
    <row r="6785" spans="1:23" x14ac:dyDescent="0.2">
      <c r="A6785" s="1">
        <v>6784</v>
      </c>
      <c r="B6785" t="s">
        <v>9384</v>
      </c>
      <c r="C6785" s="2" t="d">
        <v>2019-07-25</v>
      </c>
      <c r="D6785" s="2" t="d">
        <v>2019-07-28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3" t="str">
        <f>IF(M6785=People!$B$5,People!$A$5,IF(M6785=People!$B$2,People!$A$2,IF(M6785=People!$B$3,People!$A$3,IF(M6785=People!$B$4,People!$A$4,))))</f>
        <v>Chuck Magee</v>
      </c>
      <c r="W6785" s="3" t="str">
        <f>IFERROR(VLOOKUP(B6785,Returns!$A$2:$C$801,2,1), "No")</f>
        <v>Yes</v>
      </c>
    </row>
    <row r="6786" spans="1:23" x14ac:dyDescent="0.2">
      <c r="A6786" s="1">
        <v>6785</v>
      </c>
      <c r="B6786" t="s">
        <v>9384</v>
      </c>
      <c r="C6786" s="2" t="d">
        <v>2019-07-25</v>
      </c>
      <c r="D6786" s="2" t="d">
        <v>2019-07-28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3" t="str">
        <f>IF(M6786=People!$B$5,People!$A$5,IF(M6786=People!$B$2,People!$A$2,IF(M6786=People!$B$3,People!$A$3,IF(M6786=People!$B$4,People!$A$4,))))</f>
        <v>Chuck Magee</v>
      </c>
      <c r="W6786" s="3" t="str">
        <f>IFERROR(VLOOKUP(B6786,Returns!$A$2:$C$801,2,1), "No")</f>
        <v>Yes</v>
      </c>
    </row>
    <row r="6787" spans="1:23" x14ac:dyDescent="0.2">
      <c r="A6787" s="1">
        <v>6786</v>
      </c>
      <c r="B6787" t="s">
        <v>9384</v>
      </c>
      <c r="C6787" s="2" t="d">
        <v>2019-07-25</v>
      </c>
      <c r="D6787" s="2" t="d">
        <v>2019-07-28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3" t="str">
        <f>IF(M6787=People!$B$5,People!$A$5,IF(M6787=People!$B$2,People!$A$2,IF(M6787=People!$B$3,People!$A$3,IF(M6787=People!$B$4,People!$A$4,))))</f>
        <v>Chuck Magee</v>
      </c>
      <c r="W6787" s="3" t="str">
        <f>IFERROR(VLOOKUP(B6787,Returns!$A$2:$C$801,2,1), "No")</f>
        <v>Yes</v>
      </c>
    </row>
    <row r="6788" spans="1:23" x14ac:dyDescent="0.2">
      <c r="A6788" s="1">
        <v>6787</v>
      </c>
      <c r="B6788" t="s">
        <v>9384</v>
      </c>
      <c r="C6788" s="2" t="d">
        <v>2019-07-25</v>
      </c>
      <c r="D6788" s="2" t="d">
        <v>2019-07-28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3" t="str">
        <f>IF(M6788=People!$B$5,People!$A$5,IF(M6788=People!$B$2,People!$A$2,IF(M6788=People!$B$3,People!$A$3,IF(M6788=People!$B$4,People!$A$4,))))</f>
        <v>Chuck Magee</v>
      </c>
      <c r="W6788" s="3" t="str">
        <f>IFERROR(VLOOKUP(B6788,Returns!$A$2:$C$801,2,1), "No")</f>
        <v>Yes</v>
      </c>
    </row>
    <row r="6789" spans="1:23" x14ac:dyDescent="0.2">
      <c r="A6789" s="1">
        <v>6788</v>
      </c>
      <c r="B6789" t="s">
        <v>9385</v>
      </c>
      <c r="C6789" s="2" t="d">
        <v>2017-09-13</v>
      </c>
      <c r="D6789" s="2" t="d">
        <v>2017-09-20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3" t="str">
        <f>IF(M6789=People!$B$5,People!$A$5,IF(M6789=People!$B$2,People!$A$2,IF(M6789=People!$B$3,People!$A$3,IF(M6789=People!$B$4,People!$A$4,))))</f>
        <v>Cassandra Brandow</v>
      </c>
      <c r="W6789" s="3" t="str">
        <f>IFERROR(VLOOKUP(B6789,Returns!$A$2:$C$801,2,1), "No")</f>
        <v>Yes</v>
      </c>
    </row>
    <row r="6790" spans="1:23" x14ac:dyDescent="0.2">
      <c r="A6790" s="1">
        <v>6789</v>
      </c>
      <c r="B6790" t="s">
        <v>9385</v>
      </c>
      <c r="C6790" s="2" t="d">
        <v>2017-09-13</v>
      </c>
      <c r="D6790" s="2" t="d">
        <v>2017-09-20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3" t="str">
        <f>IF(M6790=People!$B$5,People!$A$5,IF(M6790=People!$B$2,People!$A$2,IF(M6790=People!$B$3,People!$A$3,IF(M6790=People!$B$4,People!$A$4,))))</f>
        <v>Cassandra Brandow</v>
      </c>
      <c r="W6790" s="3" t="str">
        <f>IFERROR(VLOOKUP(B6790,Returns!$A$2:$C$801,2,1), "No")</f>
        <v>Yes</v>
      </c>
    </row>
    <row r="6791" spans="1:23" x14ac:dyDescent="0.2">
      <c r="A6791" s="1">
        <v>6790</v>
      </c>
      <c r="B6791" t="s">
        <v>9386</v>
      </c>
      <c r="C6791" s="2" t="d">
        <v>2017-09-07</v>
      </c>
      <c r="D6791" s="2" t="d">
        <v>2017-09-09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3" t="str">
        <f>IF(M6791=People!$B$5,People!$A$5,IF(M6791=People!$B$2,People!$A$2,IF(M6791=People!$B$3,People!$A$3,IF(M6791=People!$B$4,People!$A$4,))))</f>
        <v>Cassandra Brandow</v>
      </c>
      <c r="W6791" s="3" t="str">
        <f>IFERROR(VLOOKUP(B6791,Returns!$A$2:$C$801,2,1), "No")</f>
        <v>Yes</v>
      </c>
    </row>
    <row r="6792" spans="1:23" x14ac:dyDescent="0.2">
      <c r="A6792" s="1">
        <v>6791</v>
      </c>
      <c r="B6792" t="s">
        <v>6054</v>
      </c>
      <c r="C6792" s="2" t="d">
        <v>2018-11-16</v>
      </c>
      <c r="D6792" s="2" t="d">
        <v>2018-11-17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3" t="str">
        <f>IF(M6792=People!$B$5,People!$A$5,IF(M6792=People!$B$2,People!$A$2,IF(M6792=People!$B$3,People!$A$3,IF(M6792=People!$B$4,People!$A$4,))))</f>
        <v>Anna Andreadi</v>
      </c>
      <c r="W6792" s="3" t="str">
        <f>IFERROR(VLOOKUP(B6792,Returns!$A$2:$C$801,2,1), "No")</f>
        <v>Yes</v>
      </c>
    </row>
    <row r="6793" spans="1:23" x14ac:dyDescent="0.2">
      <c r="A6793" s="1">
        <v>6792</v>
      </c>
      <c r="B6793" t="s">
        <v>9387</v>
      </c>
      <c r="C6793" s="2" t="d">
        <v>2018-11-10</v>
      </c>
      <c r="D6793" s="2" t="d">
        <v>2018-11-15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3" t="str">
        <f>IF(M6793=People!$B$5,People!$A$5,IF(M6793=People!$B$2,People!$A$2,IF(M6793=People!$B$3,People!$A$3,IF(M6793=People!$B$4,People!$A$4,))))</f>
        <v>Anna Andreadi</v>
      </c>
      <c r="W6793" s="3" t="str">
        <f>IFERROR(VLOOKUP(B6793,Returns!$A$2:$C$801,2,1), "No")</f>
        <v>Yes</v>
      </c>
    </row>
    <row r="6794" spans="1:23" x14ac:dyDescent="0.2">
      <c r="A6794" s="1">
        <v>6793</v>
      </c>
      <c r="B6794" t="s">
        <v>9388</v>
      </c>
      <c r="C6794" s="2" t="d">
        <v>2016-08-15</v>
      </c>
      <c r="D6794" s="2" t="d">
        <v>2016-08-18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3" t="str">
        <f>IF(M6794=People!$B$5,People!$A$5,IF(M6794=People!$B$2,People!$A$2,IF(M6794=People!$B$3,People!$A$3,IF(M6794=People!$B$4,People!$A$4,))))</f>
        <v>Chuck Magee</v>
      </c>
      <c r="W6794" s="3" t="str">
        <f>IFERROR(VLOOKUP(B6794,Returns!$A$2:$C$801,2,1), "No")</f>
        <v>Yes</v>
      </c>
    </row>
    <row r="6795" spans="1:23" x14ac:dyDescent="0.2">
      <c r="A6795" s="1">
        <v>6794</v>
      </c>
      <c r="B6795" t="s">
        <v>9389</v>
      </c>
      <c r="C6795" s="2" t="d">
        <v>2017-11-16</v>
      </c>
      <c r="D6795" s="2" t="d">
        <v>2017-11-20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3" t="str">
        <f>IF(M6795=People!$B$5,People!$A$5,IF(M6795=People!$B$2,People!$A$2,IF(M6795=People!$B$3,People!$A$3,IF(M6795=People!$B$4,People!$A$4,))))</f>
        <v>Kelly Williams</v>
      </c>
      <c r="W6795" s="3" t="str">
        <f>IFERROR(VLOOKUP(B6795,Returns!$A$2:$C$801,2,1), "No")</f>
        <v>Yes</v>
      </c>
    </row>
    <row r="6796" spans="1:23" x14ac:dyDescent="0.2">
      <c r="A6796" s="1">
        <v>6795</v>
      </c>
      <c r="B6796" t="s">
        <v>9389</v>
      </c>
      <c r="C6796" s="2" t="d">
        <v>2017-11-16</v>
      </c>
      <c r="D6796" s="2" t="d">
        <v>2017-11-20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3" t="str">
        <f>IF(M6796=People!$B$5,People!$A$5,IF(M6796=People!$B$2,People!$A$2,IF(M6796=People!$B$3,People!$A$3,IF(M6796=People!$B$4,People!$A$4,))))</f>
        <v>Kelly Williams</v>
      </c>
      <c r="W6796" s="3" t="str">
        <f>IFERROR(VLOOKUP(B6796,Returns!$A$2:$C$801,2,1), "No")</f>
        <v>Yes</v>
      </c>
    </row>
    <row r="6797" spans="1:23" x14ac:dyDescent="0.2">
      <c r="A6797" s="1">
        <v>6796</v>
      </c>
      <c r="B6797" t="s">
        <v>9389</v>
      </c>
      <c r="C6797" s="2" t="d">
        <v>2017-11-16</v>
      </c>
      <c r="D6797" s="2" t="d">
        <v>2017-11-20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3" t="str">
        <f>IF(M6797=People!$B$5,People!$A$5,IF(M6797=People!$B$2,People!$A$2,IF(M6797=People!$B$3,People!$A$3,IF(M6797=People!$B$4,People!$A$4,))))</f>
        <v>Kelly Williams</v>
      </c>
      <c r="W6797" s="3" t="str">
        <f>IFERROR(VLOOKUP(B6797,Returns!$A$2:$C$801,2,1), "No")</f>
        <v>Yes</v>
      </c>
    </row>
    <row r="6798" spans="1:23" x14ac:dyDescent="0.2">
      <c r="A6798" s="1">
        <v>6797</v>
      </c>
      <c r="B6798" t="s">
        <v>9390</v>
      </c>
      <c r="C6798" s="2" t="d">
        <v>2017-08-25</v>
      </c>
      <c r="D6798" s="2" t="d">
        <v>2017-08-25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3" t="str">
        <f>IF(M6798=People!$B$5,People!$A$5,IF(M6798=People!$B$2,People!$A$2,IF(M6798=People!$B$3,People!$A$3,IF(M6798=People!$B$4,People!$A$4,))))</f>
        <v>Kelly Williams</v>
      </c>
      <c r="W6798" s="3" t="str">
        <f>IFERROR(VLOOKUP(B6798,Returns!$A$2:$C$801,2,1), "No")</f>
        <v>Yes</v>
      </c>
    </row>
    <row r="6799" spans="1:23" x14ac:dyDescent="0.2">
      <c r="A6799" s="1">
        <v>6798</v>
      </c>
      <c r="B6799" t="s">
        <v>9390</v>
      </c>
      <c r="C6799" s="2" t="d">
        <v>2017-08-25</v>
      </c>
      <c r="D6799" s="2" t="d">
        <v>2017-08-25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3" t="str">
        <f>IF(M6799=People!$B$5,People!$A$5,IF(M6799=People!$B$2,People!$A$2,IF(M6799=People!$B$3,People!$A$3,IF(M6799=People!$B$4,People!$A$4,))))</f>
        <v>Kelly Williams</v>
      </c>
      <c r="W6799" s="3" t="str">
        <f>IFERROR(VLOOKUP(B6799,Returns!$A$2:$C$801,2,1), "No")</f>
        <v>Yes</v>
      </c>
    </row>
    <row r="6800" spans="1:23" x14ac:dyDescent="0.2">
      <c r="A6800" s="1">
        <v>6799</v>
      </c>
      <c r="B6800" t="s">
        <v>9390</v>
      </c>
      <c r="C6800" s="2" t="d">
        <v>2017-08-25</v>
      </c>
      <c r="D6800" s="2" t="d">
        <v>2017-08-25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3" t="str">
        <f>IF(M6800=People!$B$5,People!$A$5,IF(M6800=People!$B$2,People!$A$2,IF(M6800=People!$B$3,People!$A$3,IF(M6800=People!$B$4,People!$A$4,))))</f>
        <v>Kelly Williams</v>
      </c>
      <c r="W6800" s="3" t="str">
        <f>IFERROR(VLOOKUP(B6800,Returns!$A$2:$C$801,2,1), "No")</f>
        <v>Yes</v>
      </c>
    </row>
    <row r="6801" spans="1:23" x14ac:dyDescent="0.2">
      <c r="A6801" s="1">
        <v>6800</v>
      </c>
      <c r="B6801" t="s">
        <v>9391</v>
      </c>
      <c r="C6801" s="2" t="d">
        <v>2018-12-25</v>
      </c>
      <c r="D6801" s="2" t="d">
        <v>2019-01-01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3" t="str">
        <f>IF(M6801=People!$B$5,People!$A$5,IF(M6801=People!$B$2,People!$A$2,IF(M6801=People!$B$3,People!$A$3,IF(M6801=People!$B$4,People!$A$4,))))</f>
        <v>Anna Andreadi</v>
      </c>
      <c r="W6801" s="3" t="str">
        <f>IFERROR(VLOOKUP(B6801,Returns!$A$2:$C$801,2,1), "No")</f>
        <v>Yes</v>
      </c>
    </row>
    <row r="6802" spans="1:23" x14ac:dyDescent="0.2">
      <c r="A6802" s="1">
        <v>6801</v>
      </c>
      <c r="B6802" t="s">
        <v>9391</v>
      </c>
      <c r="C6802" s="2" t="d">
        <v>2018-12-25</v>
      </c>
      <c r="D6802" s="2" t="d">
        <v>2019-01-01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3" t="str">
        <f>IF(M6802=People!$B$5,People!$A$5,IF(M6802=People!$B$2,People!$A$2,IF(M6802=People!$B$3,People!$A$3,IF(M6802=People!$B$4,People!$A$4,))))</f>
        <v>Anna Andreadi</v>
      </c>
      <c r="W6802" s="3" t="str">
        <f>IFERROR(VLOOKUP(B6802,Returns!$A$2:$C$801,2,1), "No")</f>
        <v>Yes</v>
      </c>
    </row>
    <row r="6803" spans="1:23" x14ac:dyDescent="0.2">
      <c r="A6803" s="1">
        <v>6802</v>
      </c>
      <c r="B6803" t="s">
        <v>9391</v>
      </c>
      <c r="C6803" s="2" t="d">
        <v>2018-12-25</v>
      </c>
      <c r="D6803" s="2" t="d">
        <v>2019-01-01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3" t="str">
        <f>IF(M6803=People!$B$5,People!$A$5,IF(M6803=People!$B$2,People!$A$2,IF(M6803=People!$B$3,People!$A$3,IF(M6803=People!$B$4,People!$A$4,))))</f>
        <v>Anna Andreadi</v>
      </c>
      <c r="W6803" s="3" t="str">
        <f>IFERROR(VLOOKUP(B6803,Returns!$A$2:$C$801,2,1), "No")</f>
        <v>Yes</v>
      </c>
    </row>
    <row r="6804" spans="1:23" x14ac:dyDescent="0.2">
      <c r="A6804" s="1">
        <v>6803</v>
      </c>
      <c r="B6804" t="s">
        <v>9391</v>
      </c>
      <c r="C6804" s="2" t="d">
        <v>2018-12-25</v>
      </c>
      <c r="D6804" s="2" t="d">
        <v>2019-01-01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3" t="str">
        <f>IF(M6804=People!$B$5,People!$A$5,IF(M6804=People!$B$2,People!$A$2,IF(M6804=People!$B$3,People!$A$3,IF(M6804=People!$B$4,People!$A$4,))))</f>
        <v>Anna Andreadi</v>
      </c>
      <c r="W6804" s="3" t="str">
        <f>IFERROR(VLOOKUP(B6804,Returns!$A$2:$C$801,2,1), "No")</f>
        <v>Yes</v>
      </c>
    </row>
    <row r="6805" spans="1:23" x14ac:dyDescent="0.2">
      <c r="A6805" s="1">
        <v>6804</v>
      </c>
      <c r="B6805" t="s">
        <v>9391</v>
      </c>
      <c r="C6805" s="2" t="d">
        <v>2018-12-25</v>
      </c>
      <c r="D6805" s="2" t="d">
        <v>2019-01-01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3" t="str">
        <f>IF(M6805=People!$B$5,People!$A$5,IF(M6805=People!$B$2,People!$A$2,IF(M6805=People!$B$3,People!$A$3,IF(M6805=People!$B$4,People!$A$4,))))</f>
        <v>Anna Andreadi</v>
      </c>
      <c r="W6805" s="3" t="str">
        <f>IFERROR(VLOOKUP(B6805,Returns!$A$2:$C$801,2,1), "No")</f>
        <v>Yes</v>
      </c>
    </row>
    <row r="6806" spans="1:23" x14ac:dyDescent="0.2">
      <c r="A6806" s="1">
        <v>6805</v>
      </c>
      <c r="B6806" t="s">
        <v>9392</v>
      </c>
      <c r="C6806" s="2" t="d">
        <v>2016-10-05</v>
      </c>
      <c r="D6806" s="2" t="d">
        <v>2016-10-06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3" t="str">
        <f>IF(M6806=People!$B$5,People!$A$5,IF(M6806=People!$B$2,People!$A$2,IF(M6806=People!$B$3,People!$A$3,IF(M6806=People!$B$4,People!$A$4,))))</f>
        <v>Anna Andreadi</v>
      </c>
      <c r="W6806" s="3" t="str">
        <f>IFERROR(VLOOKUP(B6806,Returns!$A$2:$C$801,2,1), "No")</f>
        <v>Yes</v>
      </c>
    </row>
    <row r="6807" spans="1:23" x14ac:dyDescent="0.2">
      <c r="A6807" s="1">
        <v>6806</v>
      </c>
      <c r="B6807" t="s">
        <v>9393</v>
      </c>
      <c r="C6807" s="2" t="d">
        <v>2016-11-22</v>
      </c>
      <c r="D6807" s="2" t="d">
        <v>2016-11-25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3" t="str">
        <f>IF(M6807=People!$B$5,People!$A$5,IF(M6807=People!$B$2,People!$A$2,IF(M6807=People!$B$3,People!$A$3,IF(M6807=People!$B$4,People!$A$4,))))</f>
        <v>Cassandra Brandow</v>
      </c>
      <c r="W6807" s="3" t="str">
        <f>IFERROR(VLOOKUP(B6807,Returns!$A$2:$C$801,2,1), "No")</f>
        <v>Yes</v>
      </c>
    </row>
    <row r="6808" spans="1:23" x14ac:dyDescent="0.2">
      <c r="A6808" s="1">
        <v>6807</v>
      </c>
      <c r="B6808" t="s">
        <v>9394</v>
      </c>
      <c r="C6808" s="2" t="d">
        <v>2019-12-25</v>
      </c>
      <c r="D6808" s="2" t="d">
        <v>2019-12-29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3" t="str">
        <f>IF(M6808=People!$B$5,People!$A$5,IF(M6808=People!$B$2,People!$A$2,IF(M6808=People!$B$3,People!$A$3,IF(M6808=People!$B$4,People!$A$4,))))</f>
        <v>Anna Andreadi</v>
      </c>
      <c r="W6808" s="3" t="str">
        <f>IFERROR(VLOOKUP(B6808,Returns!$A$2:$C$801,2,1), "No")</f>
        <v>Yes</v>
      </c>
    </row>
    <row r="6809" spans="1:23" x14ac:dyDescent="0.2">
      <c r="A6809" s="1">
        <v>6808</v>
      </c>
      <c r="B6809" t="s">
        <v>9395</v>
      </c>
      <c r="C6809" s="2" t="d">
        <v>2017-03-31</v>
      </c>
      <c r="D6809" s="2" t="d">
        <v>2017-04-05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3" t="str">
        <f>IF(M6809=People!$B$5,People!$A$5,IF(M6809=People!$B$2,People!$A$2,IF(M6809=People!$B$3,People!$A$3,IF(M6809=People!$B$4,People!$A$4,))))</f>
        <v>Kelly Williams</v>
      </c>
      <c r="W6809" s="3" t="str">
        <f>IFERROR(VLOOKUP(B6809,Returns!$A$2:$C$801,2,1), "No")</f>
        <v>Yes</v>
      </c>
    </row>
    <row r="6810" spans="1:23" x14ac:dyDescent="0.2">
      <c r="A6810" s="1">
        <v>6809</v>
      </c>
      <c r="B6810" t="s">
        <v>9395</v>
      </c>
      <c r="C6810" s="2" t="d">
        <v>2017-03-31</v>
      </c>
      <c r="D6810" s="2" t="d">
        <v>2017-04-05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3" t="str">
        <f>IF(M6810=People!$B$5,People!$A$5,IF(M6810=People!$B$2,People!$A$2,IF(M6810=People!$B$3,People!$A$3,IF(M6810=People!$B$4,People!$A$4,))))</f>
        <v>Kelly Williams</v>
      </c>
      <c r="W6810" s="3" t="str">
        <f>IFERROR(VLOOKUP(B6810,Returns!$A$2:$C$801,2,1), "No")</f>
        <v>Yes</v>
      </c>
    </row>
    <row r="6811" spans="1:23" x14ac:dyDescent="0.2">
      <c r="A6811" s="1">
        <v>6810</v>
      </c>
      <c r="B6811" t="s">
        <v>9396</v>
      </c>
      <c r="C6811" s="2" t="d">
        <v>2019-09-14</v>
      </c>
      <c r="D6811" s="2" t="d">
        <v>2019-09-15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3" t="str">
        <f>IF(M6811=People!$B$5,People!$A$5,IF(M6811=People!$B$2,People!$A$2,IF(M6811=People!$B$3,People!$A$3,IF(M6811=People!$B$4,People!$A$4,))))</f>
        <v>Chuck Magee</v>
      </c>
      <c r="W6811" s="3" t="str">
        <f>IFERROR(VLOOKUP(B6811,Returns!$A$2:$C$801,2,1), "No")</f>
        <v>Yes</v>
      </c>
    </row>
    <row r="6812" spans="1:23" x14ac:dyDescent="0.2">
      <c r="A6812" s="1">
        <v>6811</v>
      </c>
      <c r="B6812" t="s">
        <v>9396</v>
      </c>
      <c r="C6812" s="2" t="d">
        <v>2019-09-14</v>
      </c>
      <c r="D6812" s="2" t="d">
        <v>2019-09-15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3" t="str">
        <f>IF(M6812=People!$B$5,People!$A$5,IF(M6812=People!$B$2,People!$A$2,IF(M6812=People!$B$3,People!$A$3,IF(M6812=People!$B$4,People!$A$4,))))</f>
        <v>Chuck Magee</v>
      </c>
      <c r="W6812" s="3" t="str">
        <f>IFERROR(VLOOKUP(B6812,Returns!$A$2:$C$801,2,1), "No")</f>
        <v>Yes</v>
      </c>
    </row>
    <row r="6813" spans="1:23" x14ac:dyDescent="0.2">
      <c r="A6813" s="1">
        <v>6812</v>
      </c>
      <c r="B6813" t="s">
        <v>9396</v>
      </c>
      <c r="C6813" s="2" t="d">
        <v>2019-09-14</v>
      </c>
      <c r="D6813" s="2" t="d">
        <v>2019-09-15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3" t="str">
        <f>IF(M6813=People!$B$5,People!$A$5,IF(M6813=People!$B$2,People!$A$2,IF(M6813=People!$B$3,People!$A$3,IF(M6813=People!$B$4,People!$A$4,))))</f>
        <v>Chuck Magee</v>
      </c>
      <c r="W6813" s="3" t="str">
        <f>IFERROR(VLOOKUP(B6813,Returns!$A$2:$C$801,2,1), "No")</f>
        <v>Yes</v>
      </c>
    </row>
    <row r="6814" spans="1:23" x14ac:dyDescent="0.2">
      <c r="A6814" s="1">
        <v>6813</v>
      </c>
      <c r="B6814" t="s">
        <v>9396</v>
      </c>
      <c r="C6814" s="2" t="d">
        <v>2019-09-14</v>
      </c>
      <c r="D6814" s="2" t="d">
        <v>2019-09-15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3" t="str">
        <f>IF(M6814=People!$B$5,People!$A$5,IF(M6814=People!$B$2,People!$A$2,IF(M6814=People!$B$3,People!$A$3,IF(M6814=People!$B$4,People!$A$4,))))</f>
        <v>Chuck Magee</v>
      </c>
      <c r="W6814" s="3" t="str">
        <f>IFERROR(VLOOKUP(B6814,Returns!$A$2:$C$801,2,1), "No")</f>
        <v>Yes</v>
      </c>
    </row>
    <row r="6815" spans="1:23" x14ac:dyDescent="0.2">
      <c r="A6815" s="1">
        <v>6814</v>
      </c>
      <c r="B6815" t="s">
        <v>9396</v>
      </c>
      <c r="C6815" s="2" t="d">
        <v>2019-09-14</v>
      </c>
      <c r="D6815" s="2" t="d">
        <v>2019-09-15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3" t="str">
        <f>IF(M6815=People!$B$5,People!$A$5,IF(M6815=People!$B$2,People!$A$2,IF(M6815=People!$B$3,People!$A$3,IF(M6815=People!$B$4,People!$A$4,))))</f>
        <v>Chuck Magee</v>
      </c>
      <c r="W6815" s="3" t="str">
        <f>IFERROR(VLOOKUP(B6815,Returns!$A$2:$C$801,2,1), "No")</f>
        <v>Yes</v>
      </c>
    </row>
    <row r="6816" spans="1:23" x14ac:dyDescent="0.2">
      <c r="A6816" s="1">
        <v>6815</v>
      </c>
      <c r="B6816" t="s">
        <v>9396</v>
      </c>
      <c r="C6816" s="2" t="d">
        <v>2019-09-14</v>
      </c>
      <c r="D6816" s="2" t="d">
        <v>2019-09-15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3" t="str">
        <f>IF(M6816=People!$B$5,People!$A$5,IF(M6816=People!$B$2,People!$A$2,IF(M6816=People!$B$3,People!$A$3,IF(M6816=People!$B$4,People!$A$4,))))</f>
        <v>Chuck Magee</v>
      </c>
      <c r="W6816" s="3" t="str">
        <f>IFERROR(VLOOKUP(B6816,Returns!$A$2:$C$801,2,1), "No")</f>
        <v>Yes</v>
      </c>
    </row>
    <row r="6817" spans="1:23" x14ac:dyDescent="0.2">
      <c r="A6817" s="1">
        <v>6816</v>
      </c>
      <c r="B6817" t="s">
        <v>9397</v>
      </c>
      <c r="C6817" s="2" t="d">
        <v>2016-06-17</v>
      </c>
      <c r="D6817" s="2" t="d">
        <v>2016-06-21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3" t="str">
        <f>IF(M6817=People!$B$5,People!$A$5,IF(M6817=People!$B$2,People!$A$2,IF(M6817=People!$B$3,People!$A$3,IF(M6817=People!$B$4,People!$A$4,))))</f>
        <v>Anna Andreadi</v>
      </c>
      <c r="W6817" s="3" t="str">
        <f>IFERROR(VLOOKUP(B6817,Returns!$A$2:$C$801,2,1), "No")</f>
        <v>Yes</v>
      </c>
    </row>
    <row r="6818" spans="1:23" x14ac:dyDescent="0.2">
      <c r="A6818" s="1">
        <v>6817</v>
      </c>
      <c r="B6818" t="s">
        <v>9397</v>
      </c>
      <c r="C6818" s="2" t="d">
        <v>2016-06-17</v>
      </c>
      <c r="D6818" s="2" t="d">
        <v>2016-06-21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3" t="str">
        <f>IF(M6818=People!$B$5,People!$A$5,IF(M6818=People!$B$2,People!$A$2,IF(M6818=People!$B$3,People!$A$3,IF(M6818=People!$B$4,People!$A$4,))))</f>
        <v>Anna Andreadi</v>
      </c>
      <c r="W6818" s="3" t="str">
        <f>IFERROR(VLOOKUP(B6818,Returns!$A$2:$C$801,2,1), "No")</f>
        <v>Yes</v>
      </c>
    </row>
    <row r="6819" spans="1:23" x14ac:dyDescent="0.2">
      <c r="A6819" s="1">
        <v>6818</v>
      </c>
      <c r="B6819" t="s">
        <v>9397</v>
      </c>
      <c r="C6819" s="2" t="d">
        <v>2016-06-17</v>
      </c>
      <c r="D6819" s="2" t="d">
        <v>2016-06-21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3" t="str">
        <f>IF(M6819=People!$B$5,People!$A$5,IF(M6819=People!$B$2,People!$A$2,IF(M6819=People!$B$3,People!$A$3,IF(M6819=People!$B$4,People!$A$4,))))</f>
        <v>Anna Andreadi</v>
      </c>
      <c r="W6819" s="3" t="str">
        <f>IFERROR(VLOOKUP(B6819,Returns!$A$2:$C$801,2,1), "No")</f>
        <v>Yes</v>
      </c>
    </row>
    <row r="6820" spans="1:23" x14ac:dyDescent="0.2">
      <c r="A6820" s="1">
        <v>6819</v>
      </c>
      <c r="B6820" t="s">
        <v>9398</v>
      </c>
      <c r="C6820" s="2" t="d">
        <v>2019-12-28</v>
      </c>
      <c r="D6820" s="2" t="d">
        <v>2020-01-01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3" t="str">
        <f>IF(M6820=People!$B$5,People!$A$5,IF(M6820=People!$B$2,People!$A$2,IF(M6820=People!$B$3,People!$A$3,IF(M6820=People!$B$4,People!$A$4,))))</f>
        <v>Kelly Williams</v>
      </c>
      <c r="W6820" s="3" t="str">
        <f>IFERROR(VLOOKUP(B6820,Returns!$A$2:$C$801,2,1), "No")</f>
        <v>Yes</v>
      </c>
    </row>
    <row r="6821" spans="1:23" x14ac:dyDescent="0.2">
      <c r="A6821" s="1">
        <v>6820</v>
      </c>
      <c r="B6821" t="s">
        <v>9398</v>
      </c>
      <c r="C6821" s="2" t="d">
        <v>2019-12-28</v>
      </c>
      <c r="D6821" s="2" t="d">
        <v>2020-01-01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3" t="str">
        <f>IF(M6821=People!$B$5,People!$A$5,IF(M6821=People!$B$2,People!$A$2,IF(M6821=People!$B$3,People!$A$3,IF(M6821=People!$B$4,People!$A$4,))))</f>
        <v>Kelly Williams</v>
      </c>
      <c r="W6821" s="3" t="str">
        <f>IFERROR(VLOOKUP(B6821,Returns!$A$2:$C$801,2,1), "No")</f>
        <v>Yes</v>
      </c>
    </row>
    <row r="6822" spans="1:23" x14ac:dyDescent="0.2">
      <c r="A6822" s="1">
        <v>6821</v>
      </c>
      <c r="B6822" t="s">
        <v>9398</v>
      </c>
      <c r="C6822" s="2" t="d">
        <v>2019-12-28</v>
      </c>
      <c r="D6822" s="2" t="d">
        <v>2020-01-01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3" t="str">
        <f>IF(M6822=People!$B$5,People!$A$5,IF(M6822=People!$B$2,People!$A$2,IF(M6822=People!$B$3,People!$A$3,IF(M6822=People!$B$4,People!$A$4,))))</f>
        <v>Kelly Williams</v>
      </c>
      <c r="W6822" s="3" t="str">
        <f>IFERROR(VLOOKUP(B6822,Returns!$A$2:$C$801,2,1), "No")</f>
        <v>Yes</v>
      </c>
    </row>
    <row r="6823" spans="1:23" x14ac:dyDescent="0.2">
      <c r="A6823" s="1">
        <v>6822</v>
      </c>
      <c r="B6823" t="s">
        <v>9398</v>
      </c>
      <c r="C6823" s="2" t="d">
        <v>2019-12-28</v>
      </c>
      <c r="D6823" s="2" t="d">
        <v>2020-01-01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3" t="str">
        <f>IF(M6823=People!$B$5,People!$A$5,IF(M6823=People!$B$2,People!$A$2,IF(M6823=People!$B$3,People!$A$3,IF(M6823=People!$B$4,People!$A$4,))))</f>
        <v>Kelly Williams</v>
      </c>
      <c r="W6823" s="3" t="str">
        <f>IFERROR(VLOOKUP(B6823,Returns!$A$2:$C$801,2,1), "No")</f>
        <v>Yes</v>
      </c>
    </row>
    <row r="6824" spans="1:23" x14ac:dyDescent="0.2">
      <c r="A6824" s="1">
        <v>6823</v>
      </c>
      <c r="B6824" t="s">
        <v>9399</v>
      </c>
      <c r="C6824" s="2" t="d">
        <v>2019-11-02</v>
      </c>
      <c r="D6824" s="2" t="d">
        <v>2019-11-07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3" t="str">
        <f>IF(M6824=People!$B$5,People!$A$5,IF(M6824=People!$B$2,People!$A$2,IF(M6824=People!$B$3,People!$A$3,IF(M6824=People!$B$4,People!$A$4,))))</f>
        <v>Anna Andreadi</v>
      </c>
      <c r="W6824" s="3" t="str">
        <f>IFERROR(VLOOKUP(B6824,Returns!$A$2:$C$801,2,1), "No")</f>
        <v>Yes</v>
      </c>
    </row>
    <row r="6825" spans="1:23" x14ac:dyDescent="0.2">
      <c r="A6825" s="1">
        <v>6824</v>
      </c>
      <c r="B6825" t="s">
        <v>9400</v>
      </c>
      <c r="C6825" s="2" t="d">
        <v>2017-07-25</v>
      </c>
      <c r="D6825" s="2" t="d">
        <v>2017-07-29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3" t="str">
        <f>IF(M6825=People!$B$5,People!$A$5,IF(M6825=People!$B$2,People!$A$2,IF(M6825=People!$B$3,People!$A$3,IF(M6825=People!$B$4,People!$A$4,))))</f>
        <v>Cassandra Brandow</v>
      </c>
      <c r="W6825" s="3" t="str">
        <f>IFERROR(VLOOKUP(B6825,Returns!$A$2:$C$801,2,1), "No")</f>
        <v>Yes</v>
      </c>
    </row>
    <row r="6826" spans="1:23" x14ac:dyDescent="0.2">
      <c r="A6826" s="1">
        <v>6825</v>
      </c>
      <c r="B6826" t="s">
        <v>9400</v>
      </c>
      <c r="C6826" s="2" t="d">
        <v>2017-07-25</v>
      </c>
      <c r="D6826" s="2" t="d">
        <v>2017-07-29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3" t="str">
        <f>IF(M6826=People!$B$5,People!$A$5,IF(M6826=People!$B$2,People!$A$2,IF(M6826=People!$B$3,People!$A$3,IF(M6826=People!$B$4,People!$A$4,))))</f>
        <v>Cassandra Brandow</v>
      </c>
      <c r="W6826" s="3" t="str">
        <f>IFERROR(VLOOKUP(B6826,Returns!$A$2:$C$801,2,1), "No")</f>
        <v>Yes</v>
      </c>
    </row>
    <row r="6827" spans="1:23" x14ac:dyDescent="0.2">
      <c r="A6827" s="1">
        <v>6826</v>
      </c>
      <c r="B6827" t="s">
        <v>9401</v>
      </c>
      <c r="C6827" s="2" t="d">
        <v>2018-10-02</v>
      </c>
      <c r="D6827" s="2" t="d">
        <v>2018-10-09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3" t="str">
        <f>IF(M6827=People!$B$5,People!$A$5,IF(M6827=People!$B$2,People!$A$2,IF(M6827=People!$B$3,People!$A$3,IF(M6827=People!$B$4,People!$A$4,))))</f>
        <v>Kelly Williams</v>
      </c>
      <c r="W6827" s="3" t="str">
        <f>IFERROR(VLOOKUP(B6827,Returns!$A$2:$C$801,2,1), "No")</f>
        <v>Yes</v>
      </c>
    </row>
    <row r="6828" spans="1:23" x14ac:dyDescent="0.2">
      <c r="A6828" s="1">
        <v>6827</v>
      </c>
      <c r="B6828" t="s">
        <v>9401</v>
      </c>
      <c r="C6828" s="2" t="d">
        <v>2018-10-02</v>
      </c>
      <c r="D6828" s="2" t="d">
        <v>2018-10-09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3" t="str">
        <f>IF(M6828=People!$B$5,People!$A$5,IF(M6828=People!$B$2,People!$A$2,IF(M6828=People!$B$3,People!$A$3,IF(M6828=People!$B$4,People!$A$4,))))</f>
        <v>Kelly Williams</v>
      </c>
      <c r="W6828" s="3" t="str">
        <f>IFERROR(VLOOKUP(B6828,Returns!$A$2:$C$801,2,1), "No")</f>
        <v>Yes</v>
      </c>
    </row>
    <row r="6829" spans="1:23" x14ac:dyDescent="0.2">
      <c r="A6829" s="1">
        <v>6828</v>
      </c>
      <c r="B6829" t="s">
        <v>9401</v>
      </c>
      <c r="C6829" s="2" t="d">
        <v>2018-10-02</v>
      </c>
      <c r="D6829" s="2" t="d">
        <v>2018-10-09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3" t="str">
        <f>IF(M6829=People!$B$5,People!$A$5,IF(M6829=People!$B$2,People!$A$2,IF(M6829=People!$B$3,People!$A$3,IF(M6829=People!$B$4,People!$A$4,))))</f>
        <v>Kelly Williams</v>
      </c>
      <c r="W6829" s="3" t="str">
        <f>IFERROR(VLOOKUP(B6829,Returns!$A$2:$C$801,2,1), "No")</f>
        <v>Yes</v>
      </c>
    </row>
    <row r="6830" spans="1:23" x14ac:dyDescent="0.2">
      <c r="A6830" s="1">
        <v>6829</v>
      </c>
      <c r="B6830" t="s">
        <v>9401</v>
      </c>
      <c r="C6830" s="2" t="d">
        <v>2018-10-02</v>
      </c>
      <c r="D6830" s="2" t="d">
        <v>2018-10-09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3" t="str">
        <f>IF(M6830=People!$B$5,People!$A$5,IF(M6830=People!$B$2,People!$A$2,IF(M6830=People!$B$3,People!$A$3,IF(M6830=People!$B$4,People!$A$4,))))</f>
        <v>Kelly Williams</v>
      </c>
      <c r="W6830" s="3" t="str">
        <f>IFERROR(VLOOKUP(B6830,Returns!$A$2:$C$801,2,1), "No")</f>
        <v>Yes</v>
      </c>
    </row>
    <row r="6831" spans="1:23" x14ac:dyDescent="0.2">
      <c r="A6831" s="1">
        <v>6830</v>
      </c>
      <c r="B6831" t="s">
        <v>9401</v>
      </c>
      <c r="C6831" s="2" t="d">
        <v>2018-10-02</v>
      </c>
      <c r="D6831" s="2" t="d">
        <v>2018-10-09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3" t="str">
        <f>IF(M6831=People!$B$5,People!$A$5,IF(M6831=People!$B$2,People!$A$2,IF(M6831=People!$B$3,People!$A$3,IF(M6831=People!$B$4,People!$A$4,))))</f>
        <v>Kelly Williams</v>
      </c>
      <c r="W6831" s="3" t="str">
        <f>IFERROR(VLOOKUP(B6831,Returns!$A$2:$C$801,2,1), "No")</f>
        <v>Yes</v>
      </c>
    </row>
    <row r="6832" spans="1:23" x14ac:dyDescent="0.2">
      <c r="A6832" s="1">
        <v>6831</v>
      </c>
      <c r="B6832" t="s">
        <v>9402</v>
      </c>
      <c r="C6832" s="2" t="d">
        <v>2018-12-24</v>
      </c>
      <c r="D6832" s="2" t="d">
        <v>2018-12-27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3" t="str">
        <f>IF(M6832=People!$B$5,People!$A$5,IF(M6832=People!$B$2,People!$A$2,IF(M6832=People!$B$3,People!$A$3,IF(M6832=People!$B$4,People!$A$4,))))</f>
        <v>Chuck Magee</v>
      </c>
      <c r="W6832" s="3" t="str">
        <f>IFERROR(VLOOKUP(B6832,Returns!$A$2:$C$801,2,1), "No")</f>
        <v>Yes</v>
      </c>
    </row>
    <row r="6833" spans="1:23" x14ac:dyDescent="0.2">
      <c r="A6833" s="1">
        <v>6832</v>
      </c>
      <c r="B6833" t="s">
        <v>9403</v>
      </c>
      <c r="C6833" s="2" t="d">
        <v>2019-07-21</v>
      </c>
      <c r="D6833" s="2" t="d">
        <v>2019-07-27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3" t="str">
        <f>IF(M6833=People!$B$5,People!$A$5,IF(M6833=People!$B$2,People!$A$2,IF(M6833=People!$B$3,People!$A$3,IF(M6833=People!$B$4,People!$A$4,))))</f>
        <v>Chuck Magee</v>
      </c>
      <c r="W6833" s="3" t="str">
        <f>IFERROR(VLOOKUP(B6833,Returns!$A$2:$C$801,2,1), "No")</f>
        <v>Yes</v>
      </c>
    </row>
    <row r="6834" spans="1:23" x14ac:dyDescent="0.2">
      <c r="A6834" s="1">
        <v>6833</v>
      </c>
      <c r="B6834" t="s">
        <v>9404</v>
      </c>
      <c r="C6834" s="2" t="d">
        <v>2017-10-10</v>
      </c>
      <c r="D6834" s="2" t="d">
        <v>2017-10-17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3" t="str">
        <f>IF(M6834=People!$B$5,People!$A$5,IF(M6834=People!$B$2,People!$A$2,IF(M6834=People!$B$3,People!$A$3,IF(M6834=People!$B$4,People!$A$4,))))</f>
        <v>Kelly Williams</v>
      </c>
      <c r="W6834" s="3" t="str">
        <f>IFERROR(VLOOKUP(B6834,Returns!$A$2:$C$801,2,1), "No")</f>
        <v>Yes</v>
      </c>
    </row>
    <row r="6835" spans="1:23" x14ac:dyDescent="0.2">
      <c r="A6835" s="1">
        <v>6834</v>
      </c>
      <c r="B6835" t="s">
        <v>9405</v>
      </c>
      <c r="C6835" s="2" t="d">
        <v>2018-09-08</v>
      </c>
      <c r="D6835" s="2" t="d">
        <v>2018-09-08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3" t="str">
        <f>IF(M6835=People!$B$5,People!$A$5,IF(M6835=People!$B$2,People!$A$2,IF(M6835=People!$B$3,People!$A$3,IF(M6835=People!$B$4,People!$A$4,))))</f>
        <v>Anna Andreadi</v>
      </c>
      <c r="W6835" s="3" t="str">
        <f>IFERROR(VLOOKUP(B6835,Returns!$A$2:$C$801,2,1), "No")</f>
        <v>Yes</v>
      </c>
    </row>
    <row r="6836" spans="1:23" x14ac:dyDescent="0.2">
      <c r="A6836" s="1">
        <v>6835</v>
      </c>
      <c r="B6836" t="s">
        <v>9406</v>
      </c>
      <c r="C6836" s="2" t="d">
        <v>2018-11-20</v>
      </c>
      <c r="D6836" s="2" t="d">
        <v>2018-11-24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3" t="str">
        <f>IF(M6836=People!$B$5,People!$A$5,IF(M6836=People!$B$2,People!$A$2,IF(M6836=People!$B$3,People!$A$3,IF(M6836=People!$B$4,People!$A$4,))))</f>
        <v>Anna Andreadi</v>
      </c>
      <c r="W6836" s="3" t="str">
        <f>IFERROR(VLOOKUP(B6836,Returns!$A$2:$C$801,2,1), "No")</f>
        <v>Yes</v>
      </c>
    </row>
    <row r="6837" spans="1:23" x14ac:dyDescent="0.2">
      <c r="A6837" s="1">
        <v>6836</v>
      </c>
      <c r="B6837" t="s">
        <v>9407</v>
      </c>
      <c r="C6837" s="2" t="d">
        <v>2019-10-15</v>
      </c>
      <c r="D6837" s="2" t="d">
        <v>2019-10-20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3" t="str">
        <f>IF(M6837=People!$B$5,People!$A$5,IF(M6837=People!$B$2,People!$A$2,IF(M6837=People!$B$3,People!$A$3,IF(M6837=People!$B$4,People!$A$4,))))</f>
        <v>Anna Andreadi</v>
      </c>
      <c r="W6837" s="3" t="str">
        <f>IFERROR(VLOOKUP(B6837,Returns!$A$2:$C$801,2,1), "No")</f>
        <v>Yes</v>
      </c>
    </row>
    <row r="6838" spans="1:23" x14ac:dyDescent="0.2">
      <c r="A6838" s="1">
        <v>6837</v>
      </c>
      <c r="B6838" t="s">
        <v>9407</v>
      </c>
      <c r="C6838" s="2" t="d">
        <v>2019-10-15</v>
      </c>
      <c r="D6838" s="2" t="d">
        <v>2019-10-20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3" t="str">
        <f>IF(M6838=People!$B$5,People!$A$5,IF(M6838=People!$B$2,People!$A$2,IF(M6838=People!$B$3,People!$A$3,IF(M6838=People!$B$4,People!$A$4,))))</f>
        <v>Anna Andreadi</v>
      </c>
      <c r="W6838" s="3" t="str">
        <f>IFERROR(VLOOKUP(B6838,Returns!$A$2:$C$801,2,1), "No")</f>
        <v>Yes</v>
      </c>
    </row>
    <row r="6839" spans="1:23" x14ac:dyDescent="0.2">
      <c r="A6839" s="1">
        <v>6838</v>
      </c>
      <c r="B6839" t="s">
        <v>9408</v>
      </c>
      <c r="C6839" s="2" t="d">
        <v>2017-07-06</v>
      </c>
      <c r="D6839" s="2" t="d">
        <v>2017-07-12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3" t="str">
        <f>IF(M6839=People!$B$5,People!$A$5,IF(M6839=People!$B$2,People!$A$2,IF(M6839=People!$B$3,People!$A$3,IF(M6839=People!$B$4,People!$A$4,))))</f>
        <v>Chuck Magee</v>
      </c>
      <c r="W6839" s="3" t="str">
        <f>IFERROR(VLOOKUP(B6839,Returns!$A$2:$C$801,2,1), "No")</f>
        <v>Yes</v>
      </c>
    </row>
    <row r="6840" spans="1:23" x14ac:dyDescent="0.2">
      <c r="A6840" s="1">
        <v>6839</v>
      </c>
      <c r="B6840" t="s">
        <v>9409</v>
      </c>
      <c r="C6840" s="2" t="d">
        <v>2019-02-05</v>
      </c>
      <c r="D6840" s="2" t="d">
        <v>2019-02-09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3" t="str">
        <f>IF(M6840=People!$B$5,People!$A$5,IF(M6840=People!$B$2,People!$A$2,IF(M6840=People!$B$3,People!$A$3,IF(M6840=People!$B$4,People!$A$4,))))</f>
        <v>Anna Andreadi</v>
      </c>
      <c r="W6840" s="3" t="str">
        <f>IFERROR(VLOOKUP(B6840,Returns!$A$2:$C$801,2,1), "No")</f>
        <v>Yes</v>
      </c>
    </row>
    <row r="6841" spans="1:23" x14ac:dyDescent="0.2">
      <c r="A6841" s="1">
        <v>6840</v>
      </c>
      <c r="B6841" t="s">
        <v>9409</v>
      </c>
      <c r="C6841" s="2" t="d">
        <v>2019-02-05</v>
      </c>
      <c r="D6841" s="2" t="d">
        <v>2019-02-09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3" t="str">
        <f>IF(M6841=People!$B$5,People!$A$5,IF(M6841=People!$B$2,People!$A$2,IF(M6841=People!$B$3,People!$A$3,IF(M6841=People!$B$4,People!$A$4,))))</f>
        <v>Anna Andreadi</v>
      </c>
      <c r="W6841" s="3" t="str">
        <f>IFERROR(VLOOKUP(B6841,Returns!$A$2:$C$801,2,1), "No")</f>
        <v>Yes</v>
      </c>
    </row>
    <row r="6842" spans="1:23" x14ac:dyDescent="0.2">
      <c r="A6842" s="1">
        <v>6841</v>
      </c>
      <c r="B6842" t="s">
        <v>9410</v>
      </c>
      <c r="C6842" s="2" t="d">
        <v>2017-12-06</v>
      </c>
      <c r="D6842" s="2" t="d">
        <v>2017-12-07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3" t="str">
        <f>IF(M6842=People!$B$5,People!$A$5,IF(M6842=People!$B$2,People!$A$2,IF(M6842=People!$B$3,People!$A$3,IF(M6842=People!$B$4,People!$A$4,))))</f>
        <v>Chuck Magee</v>
      </c>
      <c r="W6842" s="3" t="str">
        <f>IFERROR(VLOOKUP(B6842,Returns!$A$2:$C$801,2,1), "No")</f>
        <v>Yes</v>
      </c>
    </row>
    <row r="6843" spans="1:23" x14ac:dyDescent="0.2">
      <c r="A6843" s="1">
        <v>6842</v>
      </c>
      <c r="B6843" t="s">
        <v>9411</v>
      </c>
      <c r="C6843" s="2" t="d">
        <v>2018-09-12</v>
      </c>
      <c r="D6843" s="2" t="d">
        <v>2018-09-17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3" t="str">
        <f>IF(M6843=People!$B$5,People!$A$5,IF(M6843=People!$B$2,People!$A$2,IF(M6843=People!$B$3,People!$A$3,IF(M6843=People!$B$4,People!$A$4,))))</f>
        <v>Cassandra Brandow</v>
      </c>
      <c r="W6843" s="3" t="str">
        <f>IFERROR(VLOOKUP(B6843,Returns!$A$2:$C$801,2,1), "No")</f>
        <v>Yes</v>
      </c>
    </row>
    <row r="6844" spans="1:23" x14ac:dyDescent="0.2">
      <c r="A6844" s="1">
        <v>6843</v>
      </c>
      <c r="B6844" t="s">
        <v>9411</v>
      </c>
      <c r="C6844" s="2" t="d">
        <v>2018-09-12</v>
      </c>
      <c r="D6844" s="2" t="d">
        <v>2018-09-17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3" t="str">
        <f>IF(M6844=People!$B$5,People!$A$5,IF(M6844=People!$B$2,People!$A$2,IF(M6844=People!$B$3,People!$A$3,IF(M6844=People!$B$4,People!$A$4,))))</f>
        <v>Cassandra Brandow</v>
      </c>
      <c r="W6844" s="3" t="str">
        <f>IFERROR(VLOOKUP(B6844,Returns!$A$2:$C$801,2,1), "No")</f>
        <v>Yes</v>
      </c>
    </row>
    <row r="6845" spans="1:23" x14ac:dyDescent="0.2">
      <c r="A6845" s="1">
        <v>6844</v>
      </c>
      <c r="B6845" t="s">
        <v>9411</v>
      </c>
      <c r="C6845" s="2" t="d">
        <v>2018-09-12</v>
      </c>
      <c r="D6845" s="2" t="d">
        <v>2018-09-17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3" t="str">
        <f>IF(M6845=People!$B$5,People!$A$5,IF(M6845=People!$B$2,People!$A$2,IF(M6845=People!$B$3,People!$A$3,IF(M6845=People!$B$4,People!$A$4,))))</f>
        <v>Cassandra Brandow</v>
      </c>
      <c r="W6845" s="3" t="str">
        <f>IFERROR(VLOOKUP(B6845,Returns!$A$2:$C$801,2,1), "No")</f>
        <v>Yes</v>
      </c>
    </row>
    <row r="6846" spans="1:23" x14ac:dyDescent="0.2">
      <c r="A6846" s="1">
        <v>6845</v>
      </c>
      <c r="B6846" t="s">
        <v>9411</v>
      </c>
      <c r="C6846" s="2" t="d">
        <v>2018-09-12</v>
      </c>
      <c r="D6846" s="2" t="d">
        <v>2018-09-17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3" t="str">
        <f>IF(M6846=People!$B$5,People!$A$5,IF(M6846=People!$B$2,People!$A$2,IF(M6846=People!$B$3,People!$A$3,IF(M6846=People!$B$4,People!$A$4,))))</f>
        <v>Cassandra Brandow</v>
      </c>
      <c r="W6846" s="3" t="str">
        <f>IFERROR(VLOOKUP(B6846,Returns!$A$2:$C$801,2,1), "No")</f>
        <v>Yes</v>
      </c>
    </row>
    <row r="6847" spans="1:23" x14ac:dyDescent="0.2">
      <c r="A6847" s="1">
        <v>6846</v>
      </c>
      <c r="B6847" t="s">
        <v>9412</v>
      </c>
      <c r="C6847" s="2" t="d">
        <v>2016-07-06</v>
      </c>
      <c r="D6847" s="2" t="d">
        <v>2016-07-12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3" t="str">
        <f>IF(M6847=People!$B$5,People!$A$5,IF(M6847=People!$B$2,People!$A$2,IF(M6847=People!$B$3,People!$A$3,IF(M6847=People!$B$4,People!$A$4,))))</f>
        <v>Anna Andreadi</v>
      </c>
      <c r="W6847" s="3" t="str">
        <f>IFERROR(VLOOKUP(B6847,Returns!$A$2:$C$801,2,1), "No")</f>
        <v>Yes</v>
      </c>
    </row>
    <row r="6848" spans="1:23" x14ac:dyDescent="0.2">
      <c r="A6848" s="1">
        <v>6847</v>
      </c>
      <c r="B6848" t="s">
        <v>9413</v>
      </c>
      <c r="C6848" s="2" t="d">
        <v>2018-05-09</v>
      </c>
      <c r="D6848" s="2" t="d">
        <v>2018-05-14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3" t="str">
        <f>IF(M6848=People!$B$5,People!$A$5,IF(M6848=People!$B$2,People!$A$2,IF(M6848=People!$B$3,People!$A$3,IF(M6848=People!$B$4,People!$A$4,))))</f>
        <v>Anna Andreadi</v>
      </c>
      <c r="W6848" s="3" t="str">
        <f>IFERROR(VLOOKUP(B6848,Returns!$A$2:$C$801,2,1), "No")</f>
        <v>Yes</v>
      </c>
    </row>
    <row r="6849" spans="1:23" x14ac:dyDescent="0.2">
      <c r="A6849" s="1">
        <v>6848</v>
      </c>
      <c r="B6849" t="s">
        <v>9414</v>
      </c>
      <c r="C6849" s="2" t="d">
        <v>2018-07-18</v>
      </c>
      <c r="D6849" s="2" t="d">
        <v>2018-07-22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3" t="str">
        <f>IF(M6849=People!$B$5,People!$A$5,IF(M6849=People!$B$2,People!$A$2,IF(M6849=People!$B$3,People!$A$3,IF(M6849=People!$B$4,People!$A$4,))))</f>
        <v>Anna Andreadi</v>
      </c>
      <c r="W6849" s="3" t="str">
        <f>IFERROR(VLOOKUP(B6849,Returns!$A$2:$C$801,2,1), "No")</f>
        <v>Yes</v>
      </c>
    </row>
    <row r="6850" spans="1:23" x14ac:dyDescent="0.2">
      <c r="A6850" s="1">
        <v>6849</v>
      </c>
      <c r="B6850" t="s">
        <v>9415</v>
      </c>
      <c r="C6850" s="2" t="d">
        <v>2018-06-18</v>
      </c>
      <c r="D6850" s="2" t="d">
        <v>2018-06-21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3" t="str">
        <f>IF(M6850=People!$B$5,People!$A$5,IF(M6850=People!$B$2,People!$A$2,IF(M6850=People!$B$3,People!$A$3,IF(M6850=People!$B$4,People!$A$4,))))</f>
        <v>Kelly Williams</v>
      </c>
      <c r="W6850" s="3" t="str">
        <f>IFERROR(VLOOKUP(B6850,Returns!$A$2:$C$801,2,1), "No")</f>
        <v>Yes</v>
      </c>
    </row>
    <row r="6851" spans="1:23" x14ac:dyDescent="0.2">
      <c r="A6851" s="1">
        <v>6850</v>
      </c>
      <c r="B6851" t="s">
        <v>9416</v>
      </c>
      <c r="C6851" s="2" t="d">
        <v>2016-04-20</v>
      </c>
      <c r="D6851" s="2" t="d">
        <v>2016-04-25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3" t="str">
        <f>IF(M6851=People!$B$5,People!$A$5,IF(M6851=People!$B$2,People!$A$2,IF(M6851=People!$B$3,People!$A$3,IF(M6851=People!$B$4,People!$A$4,))))</f>
        <v>Anna Andreadi</v>
      </c>
      <c r="W6851" s="3" t="str">
        <f>IFERROR(VLOOKUP(B6851,Returns!$A$2:$C$801,2,1), "No")</f>
        <v>Yes</v>
      </c>
    </row>
    <row r="6852" spans="1:23" x14ac:dyDescent="0.2">
      <c r="A6852" s="1">
        <v>6851</v>
      </c>
      <c r="B6852" t="s">
        <v>9417</v>
      </c>
      <c r="C6852" s="2" t="d">
        <v>2018-01-08</v>
      </c>
      <c r="D6852" s="2" t="d">
        <v>2018-01-12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3" t="str">
        <f>IF(M6852=People!$B$5,People!$A$5,IF(M6852=People!$B$2,People!$A$2,IF(M6852=People!$B$3,People!$A$3,IF(M6852=People!$B$4,People!$A$4,))))</f>
        <v>Kelly Williams</v>
      </c>
      <c r="W6852" s="3" t="str">
        <f>IFERROR(VLOOKUP(B6852,Returns!$A$2:$C$801,2,1), "No")</f>
        <v>Yes</v>
      </c>
    </row>
    <row r="6853" spans="1:23" x14ac:dyDescent="0.2">
      <c r="A6853" s="1">
        <v>6852</v>
      </c>
      <c r="B6853" t="s">
        <v>9417</v>
      </c>
      <c r="C6853" s="2" t="d">
        <v>2018-01-08</v>
      </c>
      <c r="D6853" s="2" t="d">
        <v>2018-01-12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3" t="str">
        <f>IF(M6853=People!$B$5,People!$A$5,IF(M6853=People!$B$2,People!$A$2,IF(M6853=People!$B$3,People!$A$3,IF(M6853=People!$B$4,People!$A$4,))))</f>
        <v>Kelly Williams</v>
      </c>
      <c r="W6853" s="3" t="str">
        <f>IFERROR(VLOOKUP(B6853,Returns!$A$2:$C$801,2,1), "No")</f>
        <v>Yes</v>
      </c>
    </row>
    <row r="6854" spans="1:23" x14ac:dyDescent="0.2">
      <c r="A6854" s="1">
        <v>6853</v>
      </c>
      <c r="B6854" t="s">
        <v>9418</v>
      </c>
      <c r="C6854" s="2" t="d">
        <v>2019-12-23</v>
      </c>
      <c r="D6854" s="2" t="d">
        <v>2019-12-28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3" t="str">
        <f>IF(M6854=People!$B$5,People!$A$5,IF(M6854=People!$B$2,People!$A$2,IF(M6854=People!$B$3,People!$A$3,IF(M6854=People!$B$4,People!$A$4,))))</f>
        <v>Cassandra Brandow</v>
      </c>
      <c r="W6854" s="3" t="str">
        <f>IFERROR(VLOOKUP(B6854,Returns!$A$2:$C$801,2,1), "No")</f>
        <v>Yes</v>
      </c>
    </row>
    <row r="6855" spans="1:23" x14ac:dyDescent="0.2">
      <c r="A6855" s="1">
        <v>6854</v>
      </c>
      <c r="B6855" t="s">
        <v>9418</v>
      </c>
      <c r="C6855" s="2" t="d">
        <v>2019-12-23</v>
      </c>
      <c r="D6855" s="2" t="d">
        <v>2019-12-28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3" t="str">
        <f>IF(M6855=People!$B$5,People!$A$5,IF(M6855=People!$B$2,People!$A$2,IF(M6855=People!$B$3,People!$A$3,IF(M6855=People!$B$4,People!$A$4,))))</f>
        <v>Cassandra Brandow</v>
      </c>
      <c r="W6855" s="3" t="str">
        <f>IFERROR(VLOOKUP(B6855,Returns!$A$2:$C$801,2,1), "No")</f>
        <v>Yes</v>
      </c>
    </row>
    <row r="6856" spans="1:23" x14ac:dyDescent="0.2">
      <c r="A6856" s="1">
        <v>6855</v>
      </c>
      <c r="B6856" t="s">
        <v>9418</v>
      </c>
      <c r="C6856" s="2" t="d">
        <v>2019-12-23</v>
      </c>
      <c r="D6856" s="2" t="d">
        <v>2019-12-28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3" t="str">
        <f>IF(M6856=People!$B$5,People!$A$5,IF(M6856=People!$B$2,People!$A$2,IF(M6856=People!$B$3,People!$A$3,IF(M6856=People!$B$4,People!$A$4,))))</f>
        <v>Cassandra Brandow</v>
      </c>
      <c r="W6856" s="3" t="str">
        <f>IFERROR(VLOOKUP(B6856,Returns!$A$2:$C$801,2,1), "No")</f>
        <v>Yes</v>
      </c>
    </row>
    <row r="6857" spans="1:23" x14ac:dyDescent="0.2">
      <c r="A6857" s="1">
        <v>6856</v>
      </c>
      <c r="B6857" t="s">
        <v>9418</v>
      </c>
      <c r="C6857" s="2" t="d">
        <v>2019-12-23</v>
      </c>
      <c r="D6857" s="2" t="d">
        <v>2019-12-28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3" t="str">
        <f>IF(M6857=People!$B$5,People!$A$5,IF(M6857=People!$B$2,People!$A$2,IF(M6857=People!$B$3,People!$A$3,IF(M6857=People!$B$4,People!$A$4,))))</f>
        <v>Cassandra Brandow</v>
      </c>
      <c r="W6857" s="3" t="str">
        <f>IFERROR(VLOOKUP(B6857,Returns!$A$2:$C$801,2,1), "No")</f>
        <v>Yes</v>
      </c>
    </row>
    <row r="6858" spans="1:23" x14ac:dyDescent="0.2">
      <c r="A6858" s="1">
        <v>6857</v>
      </c>
      <c r="B6858" t="s">
        <v>9418</v>
      </c>
      <c r="C6858" s="2" t="d">
        <v>2019-12-23</v>
      </c>
      <c r="D6858" s="2" t="d">
        <v>2019-12-28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3" t="str">
        <f>IF(M6858=People!$B$5,People!$A$5,IF(M6858=People!$B$2,People!$A$2,IF(M6858=People!$B$3,People!$A$3,IF(M6858=People!$B$4,People!$A$4,))))</f>
        <v>Cassandra Brandow</v>
      </c>
      <c r="W6858" s="3" t="str">
        <f>IFERROR(VLOOKUP(B6858,Returns!$A$2:$C$801,2,1), "No")</f>
        <v>Yes</v>
      </c>
    </row>
    <row r="6859" spans="1:23" x14ac:dyDescent="0.2">
      <c r="A6859" s="1">
        <v>6858</v>
      </c>
      <c r="B6859" t="s">
        <v>6125</v>
      </c>
      <c r="C6859" s="2" t="d">
        <v>2019-04-17</v>
      </c>
      <c r="D6859" s="2" t="d">
        <v>2019-04-22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3" t="str">
        <f>IF(M6859=People!$B$5,People!$A$5,IF(M6859=People!$B$2,People!$A$2,IF(M6859=People!$B$3,People!$A$3,IF(M6859=People!$B$4,People!$A$4,))))</f>
        <v>Anna Andreadi</v>
      </c>
      <c r="W6859" s="3" t="str">
        <f>IFERROR(VLOOKUP(B6859,Returns!$A$2:$C$801,2,1), "No")</f>
        <v>Yes</v>
      </c>
    </row>
    <row r="6860" spans="1:23" x14ac:dyDescent="0.2">
      <c r="A6860" s="1">
        <v>6859</v>
      </c>
      <c r="B6860" t="s">
        <v>6125</v>
      </c>
      <c r="C6860" s="2" t="d">
        <v>2019-04-17</v>
      </c>
      <c r="D6860" s="2" t="d">
        <v>2019-04-22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3" t="str">
        <f>IF(M6860=People!$B$5,People!$A$5,IF(M6860=People!$B$2,People!$A$2,IF(M6860=People!$B$3,People!$A$3,IF(M6860=People!$B$4,People!$A$4,))))</f>
        <v>Anna Andreadi</v>
      </c>
      <c r="W6860" s="3" t="str">
        <f>IFERROR(VLOOKUP(B6860,Returns!$A$2:$C$801,2,1), "No")</f>
        <v>Yes</v>
      </c>
    </row>
    <row r="6861" spans="1:23" x14ac:dyDescent="0.2">
      <c r="A6861" s="1">
        <v>6860</v>
      </c>
      <c r="B6861" t="s">
        <v>6125</v>
      </c>
      <c r="C6861" s="2" t="d">
        <v>2019-04-17</v>
      </c>
      <c r="D6861" s="2" t="d">
        <v>2019-04-22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3" t="str">
        <f>IF(M6861=People!$B$5,People!$A$5,IF(M6861=People!$B$2,People!$A$2,IF(M6861=People!$B$3,People!$A$3,IF(M6861=People!$B$4,People!$A$4,))))</f>
        <v>Anna Andreadi</v>
      </c>
      <c r="W6861" s="3" t="str">
        <f>IFERROR(VLOOKUP(B6861,Returns!$A$2:$C$801,2,1), "No")</f>
        <v>Yes</v>
      </c>
    </row>
    <row r="6862" spans="1:23" x14ac:dyDescent="0.2">
      <c r="A6862" s="1">
        <v>6861</v>
      </c>
      <c r="B6862" t="s">
        <v>6125</v>
      </c>
      <c r="C6862" s="2" t="d">
        <v>2019-04-17</v>
      </c>
      <c r="D6862" s="2" t="d">
        <v>2019-04-22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3" t="str">
        <f>IF(M6862=People!$B$5,People!$A$5,IF(M6862=People!$B$2,People!$A$2,IF(M6862=People!$B$3,People!$A$3,IF(M6862=People!$B$4,People!$A$4,))))</f>
        <v>Anna Andreadi</v>
      </c>
      <c r="W6862" s="3" t="str">
        <f>IFERROR(VLOOKUP(B6862,Returns!$A$2:$C$801,2,1), "No")</f>
        <v>Yes</v>
      </c>
    </row>
    <row r="6863" spans="1:23" x14ac:dyDescent="0.2">
      <c r="A6863" s="1">
        <v>6862</v>
      </c>
      <c r="B6863" t="s">
        <v>6125</v>
      </c>
      <c r="C6863" s="2" t="d">
        <v>2019-04-17</v>
      </c>
      <c r="D6863" s="2" t="d">
        <v>2019-04-22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3" t="str">
        <f>IF(M6863=People!$B$5,People!$A$5,IF(M6863=People!$B$2,People!$A$2,IF(M6863=People!$B$3,People!$A$3,IF(M6863=People!$B$4,People!$A$4,))))</f>
        <v>Anna Andreadi</v>
      </c>
      <c r="W6863" s="3" t="str">
        <f>IFERROR(VLOOKUP(B6863,Returns!$A$2:$C$801,2,1), "No")</f>
        <v>Yes</v>
      </c>
    </row>
    <row r="6864" spans="1:23" x14ac:dyDescent="0.2">
      <c r="A6864" s="1">
        <v>6863</v>
      </c>
      <c r="B6864" t="s">
        <v>6125</v>
      </c>
      <c r="C6864" s="2" t="d">
        <v>2019-04-17</v>
      </c>
      <c r="D6864" s="2" t="d">
        <v>2019-04-22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3" t="str">
        <f>IF(M6864=People!$B$5,People!$A$5,IF(M6864=People!$B$2,People!$A$2,IF(M6864=People!$B$3,People!$A$3,IF(M6864=People!$B$4,People!$A$4,))))</f>
        <v>Anna Andreadi</v>
      </c>
      <c r="W6864" s="3" t="str">
        <f>IFERROR(VLOOKUP(B6864,Returns!$A$2:$C$801,2,1), "No")</f>
        <v>Yes</v>
      </c>
    </row>
    <row r="6865" spans="1:23" x14ac:dyDescent="0.2">
      <c r="A6865" s="1">
        <v>6864</v>
      </c>
      <c r="B6865" t="s">
        <v>9419</v>
      </c>
      <c r="C6865" s="2" t="d">
        <v>2019-12-01</v>
      </c>
      <c r="D6865" s="2" t="d">
        <v>2019-12-08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3" t="str">
        <f>IF(M6865=People!$B$5,People!$A$5,IF(M6865=People!$B$2,People!$A$2,IF(M6865=People!$B$3,People!$A$3,IF(M6865=People!$B$4,People!$A$4,))))</f>
        <v>Kelly Williams</v>
      </c>
      <c r="W6865" s="3" t="str">
        <f>IFERROR(VLOOKUP(B6865,Returns!$A$2:$C$801,2,1), "No")</f>
        <v>Yes</v>
      </c>
    </row>
    <row r="6866" spans="1:23" x14ac:dyDescent="0.2">
      <c r="A6866" s="1">
        <v>6865</v>
      </c>
      <c r="B6866" t="s">
        <v>9420</v>
      </c>
      <c r="C6866" s="2" t="d">
        <v>2018-08-21</v>
      </c>
      <c r="D6866" s="2" t="d">
        <v>2018-08-28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3" t="str">
        <f>IF(M6866=People!$B$5,People!$A$5,IF(M6866=People!$B$2,People!$A$2,IF(M6866=People!$B$3,People!$A$3,IF(M6866=People!$B$4,People!$A$4,))))</f>
        <v>Anna Andreadi</v>
      </c>
      <c r="W6866" s="3" t="str">
        <f>IFERROR(VLOOKUP(B6866,Returns!$A$2:$C$801,2,1), "No")</f>
        <v>Yes</v>
      </c>
    </row>
    <row r="6867" spans="1:23" x14ac:dyDescent="0.2">
      <c r="A6867" s="1">
        <v>6866</v>
      </c>
      <c r="B6867" t="s">
        <v>9420</v>
      </c>
      <c r="C6867" s="2" t="d">
        <v>2018-08-21</v>
      </c>
      <c r="D6867" s="2" t="d">
        <v>2018-08-28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3" t="str">
        <f>IF(M6867=People!$B$5,People!$A$5,IF(M6867=People!$B$2,People!$A$2,IF(M6867=People!$B$3,People!$A$3,IF(M6867=People!$B$4,People!$A$4,))))</f>
        <v>Anna Andreadi</v>
      </c>
      <c r="W6867" s="3" t="str">
        <f>IFERROR(VLOOKUP(B6867,Returns!$A$2:$C$801,2,1), "No")</f>
        <v>Yes</v>
      </c>
    </row>
    <row r="6868" spans="1:23" x14ac:dyDescent="0.2">
      <c r="A6868" s="1">
        <v>6867</v>
      </c>
      <c r="B6868" t="s">
        <v>9420</v>
      </c>
      <c r="C6868" s="2" t="d">
        <v>2018-08-21</v>
      </c>
      <c r="D6868" s="2" t="d">
        <v>2018-08-28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3" t="str">
        <f>IF(M6868=People!$B$5,People!$A$5,IF(M6868=People!$B$2,People!$A$2,IF(M6868=People!$B$3,People!$A$3,IF(M6868=People!$B$4,People!$A$4,))))</f>
        <v>Anna Andreadi</v>
      </c>
      <c r="W6868" s="3" t="str">
        <f>IFERROR(VLOOKUP(B6868,Returns!$A$2:$C$801,2,1), "No")</f>
        <v>Yes</v>
      </c>
    </row>
    <row r="6869" spans="1:23" x14ac:dyDescent="0.2">
      <c r="A6869" s="1">
        <v>6868</v>
      </c>
      <c r="B6869" t="s">
        <v>9420</v>
      </c>
      <c r="C6869" s="2" t="d">
        <v>2018-08-21</v>
      </c>
      <c r="D6869" s="2" t="d">
        <v>2018-08-28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3" t="str">
        <f>IF(M6869=People!$B$5,People!$A$5,IF(M6869=People!$B$2,People!$A$2,IF(M6869=People!$B$3,People!$A$3,IF(M6869=People!$B$4,People!$A$4,))))</f>
        <v>Anna Andreadi</v>
      </c>
      <c r="W6869" s="3" t="str">
        <f>IFERROR(VLOOKUP(B6869,Returns!$A$2:$C$801,2,1), "No")</f>
        <v>Yes</v>
      </c>
    </row>
    <row r="6870" spans="1:23" x14ac:dyDescent="0.2">
      <c r="A6870" s="1">
        <v>6869</v>
      </c>
      <c r="B6870" t="s">
        <v>9420</v>
      </c>
      <c r="C6870" s="2" t="d">
        <v>2018-08-21</v>
      </c>
      <c r="D6870" s="2" t="d">
        <v>2018-08-28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3" t="str">
        <f>IF(M6870=People!$B$5,People!$A$5,IF(M6870=People!$B$2,People!$A$2,IF(M6870=People!$B$3,People!$A$3,IF(M6870=People!$B$4,People!$A$4,))))</f>
        <v>Anna Andreadi</v>
      </c>
      <c r="W6870" s="3" t="str">
        <f>IFERROR(VLOOKUP(B6870,Returns!$A$2:$C$801,2,1), "No")</f>
        <v>Yes</v>
      </c>
    </row>
    <row r="6871" spans="1:23" x14ac:dyDescent="0.2">
      <c r="A6871" s="1">
        <v>6870</v>
      </c>
      <c r="B6871" t="s">
        <v>9420</v>
      </c>
      <c r="C6871" s="2" t="d">
        <v>2018-08-21</v>
      </c>
      <c r="D6871" s="2" t="d">
        <v>2018-08-28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3" t="str">
        <f>IF(M6871=People!$B$5,People!$A$5,IF(M6871=People!$B$2,People!$A$2,IF(M6871=People!$B$3,People!$A$3,IF(M6871=People!$B$4,People!$A$4,))))</f>
        <v>Anna Andreadi</v>
      </c>
      <c r="W6871" s="3" t="str">
        <f>IFERROR(VLOOKUP(B6871,Returns!$A$2:$C$801,2,1), "No")</f>
        <v>Yes</v>
      </c>
    </row>
    <row r="6872" spans="1:23" x14ac:dyDescent="0.2">
      <c r="A6872" s="1">
        <v>6871</v>
      </c>
      <c r="B6872" t="s">
        <v>9420</v>
      </c>
      <c r="C6872" s="2" t="d">
        <v>2018-08-21</v>
      </c>
      <c r="D6872" s="2" t="d">
        <v>2018-08-28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3" t="str">
        <f>IF(M6872=People!$B$5,People!$A$5,IF(M6872=People!$B$2,People!$A$2,IF(M6872=People!$B$3,People!$A$3,IF(M6872=People!$B$4,People!$A$4,))))</f>
        <v>Anna Andreadi</v>
      </c>
      <c r="W6872" s="3" t="str">
        <f>IFERROR(VLOOKUP(B6872,Returns!$A$2:$C$801,2,1), "No")</f>
        <v>Yes</v>
      </c>
    </row>
    <row r="6873" spans="1:23" x14ac:dyDescent="0.2">
      <c r="A6873" s="1">
        <v>6872</v>
      </c>
      <c r="B6873" t="s">
        <v>9421</v>
      </c>
      <c r="C6873" s="2" t="d">
        <v>2018-12-05</v>
      </c>
      <c r="D6873" s="2" t="d">
        <v>2018-12-08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3" t="str">
        <f>IF(M6873=People!$B$5,People!$A$5,IF(M6873=People!$B$2,People!$A$2,IF(M6873=People!$B$3,People!$A$3,IF(M6873=People!$B$4,People!$A$4,))))</f>
        <v>Kelly Williams</v>
      </c>
      <c r="W6873" s="3" t="str">
        <f>IFERROR(VLOOKUP(B6873,Returns!$A$2:$C$801,2,1), "No")</f>
        <v>Yes</v>
      </c>
    </row>
    <row r="6874" spans="1:23" x14ac:dyDescent="0.2">
      <c r="A6874" s="1">
        <v>6873</v>
      </c>
      <c r="B6874" t="s">
        <v>9422</v>
      </c>
      <c r="C6874" s="2" t="d">
        <v>2017-12-16</v>
      </c>
      <c r="D6874" s="2" t="d">
        <v>2017-12-19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3" t="str">
        <f>IF(M6874=People!$B$5,People!$A$5,IF(M6874=People!$B$2,People!$A$2,IF(M6874=People!$B$3,People!$A$3,IF(M6874=People!$B$4,People!$A$4,))))</f>
        <v>Anna Andreadi</v>
      </c>
      <c r="W6874" s="3" t="str">
        <f>IFERROR(VLOOKUP(B6874,Returns!$A$2:$C$801,2,1), "No")</f>
        <v>Yes</v>
      </c>
    </row>
    <row r="6875" spans="1:23" x14ac:dyDescent="0.2">
      <c r="A6875" s="1">
        <v>6874</v>
      </c>
      <c r="B6875" t="s">
        <v>9423</v>
      </c>
      <c r="C6875" s="2" t="d">
        <v>2016-10-17</v>
      </c>
      <c r="D6875" s="2" t="d">
        <v>2016-10-22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3" t="str">
        <f>IF(M6875=People!$B$5,People!$A$5,IF(M6875=People!$B$2,People!$A$2,IF(M6875=People!$B$3,People!$A$3,IF(M6875=People!$B$4,People!$A$4,))))</f>
        <v>Kelly Williams</v>
      </c>
      <c r="W6875" s="3" t="str">
        <f>IFERROR(VLOOKUP(B6875,Returns!$A$2:$C$801,2,1), "No")</f>
        <v>Yes</v>
      </c>
    </row>
    <row r="6876" spans="1:23" x14ac:dyDescent="0.2">
      <c r="A6876" s="1">
        <v>6875</v>
      </c>
      <c r="B6876" t="s">
        <v>9423</v>
      </c>
      <c r="C6876" s="2" t="d">
        <v>2016-10-17</v>
      </c>
      <c r="D6876" s="2" t="d">
        <v>2016-10-22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3" t="str">
        <f>IF(M6876=People!$B$5,People!$A$5,IF(M6876=People!$B$2,People!$A$2,IF(M6876=People!$B$3,People!$A$3,IF(M6876=People!$B$4,People!$A$4,))))</f>
        <v>Kelly Williams</v>
      </c>
      <c r="W6876" s="3" t="str">
        <f>IFERROR(VLOOKUP(B6876,Returns!$A$2:$C$801,2,1), "No")</f>
        <v>Yes</v>
      </c>
    </row>
    <row r="6877" spans="1:23" x14ac:dyDescent="0.2">
      <c r="A6877" s="1">
        <v>6876</v>
      </c>
      <c r="B6877" t="s">
        <v>9424</v>
      </c>
      <c r="C6877" s="2" t="d">
        <v>2018-09-05</v>
      </c>
      <c r="D6877" s="2" t="d">
        <v>2018-09-10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3" t="str">
        <f>IF(M6877=People!$B$5,People!$A$5,IF(M6877=People!$B$2,People!$A$2,IF(M6877=People!$B$3,People!$A$3,IF(M6877=People!$B$4,People!$A$4,))))</f>
        <v>Cassandra Brandow</v>
      </c>
      <c r="W6877" s="3" t="str">
        <f>IFERROR(VLOOKUP(B6877,Returns!$A$2:$C$801,2,1), "No")</f>
        <v>Yes</v>
      </c>
    </row>
    <row r="6878" spans="1:23" x14ac:dyDescent="0.2">
      <c r="A6878" s="1">
        <v>6877</v>
      </c>
      <c r="B6878" t="s">
        <v>9424</v>
      </c>
      <c r="C6878" s="2" t="d">
        <v>2018-09-05</v>
      </c>
      <c r="D6878" s="2" t="d">
        <v>2018-09-10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3" t="str">
        <f>IF(M6878=People!$B$5,People!$A$5,IF(M6878=People!$B$2,People!$A$2,IF(M6878=People!$B$3,People!$A$3,IF(M6878=People!$B$4,People!$A$4,))))</f>
        <v>Cassandra Brandow</v>
      </c>
      <c r="W6878" s="3" t="str">
        <f>IFERROR(VLOOKUP(B6878,Returns!$A$2:$C$801,2,1), "No")</f>
        <v>Yes</v>
      </c>
    </row>
    <row r="6879" spans="1:23" x14ac:dyDescent="0.2">
      <c r="A6879" s="1">
        <v>6878</v>
      </c>
      <c r="B6879" t="s">
        <v>9425</v>
      </c>
      <c r="C6879" s="2" t="d">
        <v>2017-10-15</v>
      </c>
      <c r="D6879" s="2" t="d">
        <v>2017-10-15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3" t="str">
        <f>IF(M6879=People!$B$5,People!$A$5,IF(M6879=People!$B$2,People!$A$2,IF(M6879=People!$B$3,People!$A$3,IF(M6879=People!$B$4,People!$A$4,))))</f>
        <v>Kelly Williams</v>
      </c>
      <c r="W6879" s="3" t="str">
        <f>IFERROR(VLOOKUP(B6879,Returns!$A$2:$C$801,2,1), "No")</f>
        <v>Yes</v>
      </c>
    </row>
    <row r="6880" spans="1:23" x14ac:dyDescent="0.2">
      <c r="A6880" s="1">
        <v>6879</v>
      </c>
      <c r="B6880" t="s">
        <v>9425</v>
      </c>
      <c r="C6880" s="2" t="d">
        <v>2017-10-15</v>
      </c>
      <c r="D6880" s="2" t="d">
        <v>2017-10-15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3" t="str">
        <f>IF(M6880=People!$B$5,People!$A$5,IF(M6880=People!$B$2,People!$A$2,IF(M6880=People!$B$3,People!$A$3,IF(M6880=People!$B$4,People!$A$4,))))</f>
        <v>Kelly Williams</v>
      </c>
      <c r="W6880" s="3" t="str">
        <f>IFERROR(VLOOKUP(B6880,Returns!$A$2:$C$801,2,1), "No")</f>
        <v>Yes</v>
      </c>
    </row>
    <row r="6881" spans="1:23" x14ac:dyDescent="0.2">
      <c r="A6881" s="1">
        <v>6880</v>
      </c>
      <c r="B6881" t="s">
        <v>9426</v>
      </c>
      <c r="C6881" s="2" t="d">
        <v>2017-12-01</v>
      </c>
      <c r="D6881" s="2" t="d">
        <v>2017-12-05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3" t="str">
        <f>IF(M6881=People!$B$5,People!$A$5,IF(M6881=People!$B$2,People!$A$2,IF(M6881=People!$B$3,People!$A$3,IF(M6881=People!$B$4,People!$A$4,))))</f>
        <v>Anna Andreadi</v>
      </c>
      <c r="W6881" s="3" t="str">
        <f>IFERROR(VLOOKUP(B6881,Returns!$A$2:$C$801,2,1), "No")</f>
        <v>Yes</v>
      </c>
    </row>
    <row r="6882" spans="1:23" x14ac:dyDescent="0.2">
      <c r="A6882" s="1">
        <v>6881</v>
      </c>
      <c r="B6882" t="s">
        <v>9426</v>
      </c>
      <c r="C6882" s="2" t="d">
        <v>2017-12-01</v>
      </c>
      <c r="D6882" s="2" t="d">
        <v>2017-12-05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3" t="str">
        <f>IF(M6882=People!$B$5,People!$A$5,IF(M6882=People!$B$2,People!$A$2,IF(M6882=People!$B$3,People!$A$3,IF(M6882=People!$B$4,People!$A$4,))))</f>
        <v>Anna Andreadi</v>
      </c>
      <c r="W6882" s="3" t="str">
        <f>IFERROR(VLOOKUP(B6882,Returns!$A$2:$C$801,2,1), "No")</f>
        <v>Yes</v>
      </c>
    </row>
    <row r="6883" spans="1:23" x14ac:dyDescent="0.2">
      <c r="A6883" s="1">
        <v>6882</v>
      </c>
      <c r="B6883" t="s">
        <v>9426</v>
      </c>
      <c r="C6883" s="2" t="d">
        <v>2017-12-01</v>
      </c>
      <c r="D6883" s="2" t="d">
        <v>2017-12-05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3" t="str">
        <f>IF(M6883=People!$B$5,People!$A$5,IF(M6883=People!$B$2,People!$A$2,IF(M6883=People!$B$3,People!$A$3,IF(M6883=People!$B$4,People!$A$4,))))</f>
        <v>Anna Andreadi</v>
      </c>
      <c r="W6883" s="3" t="str">
        <f>IFERROR(VLOOKUP(B6883,Returns!$A$2:$C$801,2,1), "No")</f>
        <v>Yes</v>
      </c>
    </row>
    <row r="6884" spans="1:23" x14ac:dyDescent="0.2">
      <c r="A6884" s="1">
        <v>6883</v>
      </c>
      <c r="B6884" t="s">
        <v>9426</v>
      </c>
      <c r="C6884" s="2" t="d">
        <v>2017-12-01</v>
      </c>
      <c r="D6884" s="2" t="d">
        <v>2017-12-05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3" t="str">
        <f>IF(M6884=People!$B$5,People!$A$5,IF(M6884=People!$B$2,People!$A$2,IF(M6884=People!$B$3,People!$A$3,IF(M6884=People!$B$4,People!$A$4,))))</f>
        <v>Anna Andreadi</v>
      </c>
      <c r="W6884" s="3" t="str">
        <f>IFERROR(VLOOKUP(B6884,Returns!$A$2:$C$801,2,1), "No")</f>
        <v>Yes</v>
      </c>
    </row>
    <row r="6885" spans="1:23" x14ac:dyDescent="0.2">
      <c r="A6885" s="1">
        <v>6884</v>
      </c>
      <c r="B6885" t="s">
        <v>9426</v>
      </c>
      <c r="C6885" s="2" t="d">
        <v>2017-12-01</v>
      </c>
      <c r="D6885" s="2" t="d">
        <v>2017-12-05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3" t="str">
        <f>IF(M6885=People!$B$5,People!$A$5,IF(M6885=People!$B$2,People!$A$2,IF(M6885=People!$B$3,People!$A$3,IF(M6885=People!$B$4,People!$A$4,))))</f>
        <v>Anna Andreadi</v>
      </c>
      <c r="W6885" s="3" t="str">
        <f>IFERROR(VLOOKUP(B6885,Returns!$A$2:$C$801,2,1), "No")</f>
        <v>Yes</v>
      </c>
    </row>
    <row r="6886" spans="1:23" x14ac:dyDescent="0.2">
      <c r="A6886" s="1">
        <v>6885</v>
      </c>
      <c r="B6886" t="s">
        <v>9427</v>
      </c>
      <c r="C6886" s="2" t="d">
        <v>2017-05-31</v>
      </c>
      <c r="D6886" s="2" t="d">
        <v>2017-06-04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3" t="str">
        <f>IF(M6886=People!$B$5,People!$A$5,IF(M6886=People!$B$2,People!$A$2,IF(M6886=People!$B$3,People!$A$3,IF(M6886=People!$B$4,People!$A$4,))))</f>
        <v>Kelly Williams</v>
      </c>
      <c r="W6886" s="3" t="str">
        <f>IFERROR(VLOOKUP(B6886,Returns!$A$2:$C$801,2,1), "No")</f>
        <v>Yes</v>
      </c>
    </row>
    <row r="6887" spans="1:23" x14ac:dyDescent="0.2">
      <c r="A6887" s="1">
        <v>6886</v>
      </c>
      <c r="B6887" t="s">
        <v>9428</v>
      </c>
      <c r="C6887" s="2" t="d">
        <v>2019-09-10</v>
      </c>
      <c r="D6887" s="2" t="d">
        <v>2019-09-17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3" t="str">
        <f>IF(M6887=People!$B$5,People!$A$5,IF(M6887=People!$B$2,People!$A$2,IF(M6887=People!$B$3,People!$A$3,IF(M6887=People!$B$4,People!$A$4,))))</f>
        <v>Chuck Magee</v>
      </c>
      <c r="W6887" s="3" t="str">
        <f>IFERROR(VLOOKUP(B6887,Returns!$A$2:$C$801,2,1), "No")</f>
        <v>Yes</v>
      </c>
    </row>
    <row r="6888" spans="1:23" x14ac:dyDescent="0.2">
      <c r="A6888" s="1">
        <v>6887</v>
      </c>
      <c r="B6888" t="s">
        <v>9428</v>
      </c>
      <c r="C6888" s="2" t="d">
        <v>2019-09-10</v>
      </c>
      <c r="D6888" s="2" t="d">
        <v>2019-09-17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3" t="str">
        <f>IF(M6888=People!$B$5,People!$A$5,IF(M6888=People!$B$2,People!$A$2,IF(M6888=People!$B$3,People!$A$3,IF(M6888=People!$B$4,People!$A$4,))))</f>
        <v>Chuck Magee</v>
      </c>
      <c r="W6888" s="3" t="str">
        <f>IFERROR(VLOOKUP(B6888,Returns!$A$2:$C$801,2,1), "No")</f>
        <v>Yes</v>
      </c>
    </row>
    <row r="6889" spans="1:23" x14ac:dyDescent="0.2">
      <c r="A6889" s="1">
        <v>6888</v>
      </c>
      <c r="B6889" t="s">
        <v>9429</v>
      </c>
      <c r="C6889" s="2" t="d">
        <v>2019-04-25</v>
      </c>
      <c r="D6889" s="2" t="d">
        <v>2019-05-02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3" t="str">
        <f>IF(M6889=People!$B$5,People!$A$5,IF(M6889=People!$B$2,People!$A$2,IF(M6889=People!$B$3,People!$A$3,IF(M6889=People!$B$4,People!$A$4,))))</f>
        <v>Anna Andreadi</v>
      </c>
      <c r="W6889" s="3" t="str">
        <f>IFERROR(VLOOKUP(B6889,Returns!$A$2:$C$801,2,1), "No")</f>
        <v>Yes</v>
      </c>
    </row>
    <row r="6890" spans="1:23" x14ac:dyDescent="0.2">
      <c r="A6890" s="1">
        <v>6889</v>
      </c>
      <c r="B6890" t="s">
        <v>9429</v>
      </c>
      <c r="C6890" s="2" t="d">
        <v>2019-04-25</v>
      </c>
      <c r="D6890" s="2" t="d">
        <v>2019-05-02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3" t="str">
        <f>IF(M6890=People!$B$5,People!$A$5,IF(M6890=People!$B$2,People!$A$2,IF(M6890=People!$B$3,People!$A$3,IF(M6890=People!$B$4,People!$A$4,))))</f>
        <v>Anna Andreadi</v>
      </c>
      <c r="W6890" s="3" t="str">
        <f>IFERROR(VLOOKUP(B6890,Returns!$A$2:$C$801,2,1), "No")</f>
        <v>Yes</v>
      </c>
    </row>
    <row r="6891" spans="1:23" x14ac:dyDescent="0.2">
      <c r="A6891" s="1">
        <v>6890</v>
      </c>
      <c r="B6891" t="s">
        <v>9430</v>
      </c>
      <c r="C6891" s="2" t="d">
        <v>2019-09-18</v>
      </c>
      <c r="D6891" s="2" t="d">
        <v>2019-09-22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3" t="str">
        <f>IF(M6891=People!$B$5,People!$A$5,IF(M6891=People!$B$2,People!$A$2,IF(M6891=People!$B$3,People!$A$3,IF(M6891=People!$B$4,People!$A$4,))))</f>
        <v>Cassandra Brandow</v>
      </c>
      <c r="W6891" s="3" t="str">
        <f>IFERROR(VLOOKUP(B6891,Returns!$A$2:$C$801,2,1), "No")</f>
        <v>Yes</v>
      </c>
    </row>
    <row r="6892" spans="1:23" x14ac:dyDescent="0.2">
      <c r="A6892" s="1">
        <v>6891</v>
      </c>
      <c r="B6892" t="s">
        <v>9430</v>
      </c>
      <c r="C6892" s="2" t="d">
        <v>2019-09-18</v>
      </c>
      <c r="D6892" s="2" t="d">
        <v>2019-09-22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3" t="str">
        <f>IF(M6892=People!$B$5,People!$A$5,IF(M6892=People!$B$2,People!$A$2,IF(M6892=People!$B$3,People!$A$3,IF(M6892=People!$B$4,People!$A$4,))))</f>
        <v>Cassandra Brandow</v>
      </c>
      <c r="W6892" s="3" t="str">
        <f>IFERROR(VLOOKUP(B6892,Returns!$A$2:$C$801,2,1), "No")</f>
        <v>Yes</v>
      </c>
    </row>
    <row r="6893" spans="1:23" x14ac:dyDescent="0.2">
      <c r="A6893" s="1">
        <v>6892</v>
      </c>
      <c r="B6893" t="s">
        <v>9430</v>
      </c>
      <c r="C6893" s="2" t="d">
        <v>2019-09-18</v>
      </c>
      <c r="D6893" s="2" t="d">
        <v>2019-09-22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3" t="str">
        <f>IF(M6893=People!$B$5,People!$A$5,IF(M6893=People!$B$2,People!$A$2,IF(M6893=People!$B$3,People!$A$3,IF(M6893=People!$B$4,People!$A$4,))))</f>
        <v>Cassandra Brandow</v>
      </c>
      <c r="W6893" s="3" t="str">
        <f>IFERROR(VLOOKUP(B6893,Returns!$A$2:$C$801,2,1), "No")</f>
        <v>Yes</v>
      </c>
    </row>
    <row r="6894" spans="1:23" x14ac:dyDescent="0.2">
      <c r="A6894" s="1">
        <v>6893</v>
      </c>
      <c r="B6894" t="s">
        <v>9430</v>
      </c>
      <c r="C6894" s="2" t="d">
        <v>2019-09-18</v>
      </c>
      <c r="D6894" s="2" t="d">
        <v>2019-09-22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3" t="str">
        <f>IF(M6894=People!$B$5,People!$A$5,IF(M6894=People!$B$2,People!$A$2,IF(M6894=People!$B$3,People!$A$3,IF(M6894=People!$B$4,People!$A$4,))))</f>
        <v>Cassandra Brandow</v>
      </c>
      <c r="W6894" s="3" t="str">
        <f>IFERROR(VLOOKUP(B6894,Returns!$A$2:$C$801,2,1), "No")</f>
        <v>Yes</v>
      </c>
    </row>
    <row r="6895" spans="1:23" x14ac:dyDescent="0.2">
      <c r="A6895" s="1">
        <v>6894</v>
      </c>
      <c r="B6895" t="s">
        <v>9430</v>
      </c>
      <c r="C6895" s="2" t="d">
        <v>2019-09-18</v>
      </c>
      <c r="D6895" s="2" t="d">
        <v>2019-09-22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3" t="str">
        <f>IF(M6895=People!$B$5,People!$A$5,IF(M6895=People!$B$2,People!$A$2,IF(M6895=People!$B$3,People!$A$3,IF(M6895=People!$B$4,People!$A$4,))))</f>
        <v>Cassandra Brandow</v>
      </c>
      <c r="W6895" s="3" t="str">
        <f>IFERROR(VLOOKUP(B6895,Returns!$A$2:$C$801,2,1), "No")</f>
        <v>Yes</v>
      </c>
    </row>
    <row r="6896" spans="1:23" x14ac:dyDescent="0.2">
      <c r="A6896" s="1">
        <v>6895</v>
      </c>
      <c r="B6896" t="s">
        <v>9430</v>
      </c>
      <c r="C6896" s="2" t="d">
        <v>2019-09-18</v>
      </c>
      <c r="D6896" s="2" t="d">
        <v>2019-09-22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3" t="str">
        <f>IF(M6896=People!$B$5,People!$A$5,IF(M6896=People!$B$2,People!$A$2,IF(M6896=People!$B$3,People!$A$3,IF(M6896=People!$B$4,People!$A$4,))))</f>
        <v>Cassandra Brandow</v>
      </c>
      <c r="W6896" s="3" t="str">
        <f>IFERROR(VLOOKUP(B6896,Returns!$A$2:$C$801,2,1), "No")</f>
        <v>Yes</v>
      </c>
    </row>
    <row r="6897" spans="1:23" x14ac:dyDescent="0.2">
      <c r="A6897" s="1">
        <v>6896</v>
      </c>
      <c r="B6897" t="s">
        <v>9430</v>
      </c>
      <c r="C6897" s="2" t="d">
        <v>2019-09-18</v>
      </c>
      <c r="D6897" s="2" t="d">
        <v>2019-09-22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3" t="str">
        <f>IF(M6897=People!$B$5,People!$A$5,IF(M6897=People!$B$2,People!$A$2,IF(M6897=People!$B$3,People!$A$3,IF(M6897=People!$B$4,People!$A$4,))))</f>
        <v>Cassandra Brandow</v>
      </c>
      <c r="W6897" s="3" t="str">
        <f>IFERROR(VLOOKUP(B6897,Returns!$A$2:$C$801,2,1), "No")</f>
        <v>Yes</v>
      </c>
    </row>
    <row r="6898" spans="1:23" x14ac:dyDescent="0.2">
      <c r="A6898" s="1">
        <v>6897</v>
      </c>
      <c r="B6898" t="s">
        <v>9430</v>
      </c>
      <c r="C6898" s="2" t="d">
        <v>2019-09-18</v>
      </c>
      <c r="D6898" s="2" t="d">
        <v>2019-09-22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3" t="str">
        <f>IF(M6898=People!$B$5,People!$A$5,IF(M6898=People!$B$2,People!$A$2,IF(M6898=People!$B$3,People!$A$3,IF(M6898=People!$B$4,People!$A$4,))))</f>
        <v>Cassandra Brandow</v>
      </c>
      <c r="W6898" s="3" t="str">
        <f>IFERROR(VLOOKUP(B6898,Returns!$A$2:$C$801,2,1), "No")</f>
        <v>Yes</v>
      </c>
    </row>
    <row r="6899" spans="1:23" x14ac:dyDescent="0.2">
      <c r="A6899" s="1">
        <v>6898</v>
      </c>
      <c r="B6899" t="s">
        <v>9431</v>
      </c>
      <c r="C6899" s="2" t="d">
        <v>2019-08-18</v>
      </c>
      <c r="D6899" s="2" t="d">
        <v>2019-08-25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3" t="str">
        <f>IF(M6899=People!$B$5,People!$A$5,IF(M6899=People!$B$2,People!$A$2,IF(M6899=People!$B$3,People!$A$3,IF(M6899=People!$B$4,People!$A$4,))))</f>
        <v>Chuck Magee</v>
      </c>
      <c r="W6899" s="3" t="str">
        <f>IFERROR(VLOOKUP(B6899,Returns!$A$2:$C$801,2,1), "No")</f>
        <v>Yes</v>
      </c>
    </row>
    <row r="6900" spans="1:23" x14ac:dyDescent="0.2">
      <c r="A6900" s="1">
        <v>6899</v>
      </c>
      <c r="B6900" t="s">
        <v>9432</v>
      </c>
      <c r="C6900" s="2" t="d">
        <v>2017-05-24</v>
      </c>
      <c r="D6900" s="2" t="d">
        <v>2017-05-26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3" t="str">
        <f>IF(M6900=People!$B$5,People!$A$5,IF(M6900=People!$B$2,People!$A$2,IF(M6900=People!$B$3,People!$A$3,IF(M6900=People!$B$4,People!$A$4,))))</f>
        <v>Kelly Williams</v>
      </c>
      <c r="W6900" s="3" t="str">
        <f>IFERROR(VLOOKUP(B6900,Returns!$A$2:$C$801,2,1), "No")</f>
        <v>Yes</v>
      </c>
    </row>
    <row r="6901" spans="1:23" x14ac:dyDescent="0.2">
      <c r="A6901" s="1">
        <v>6900</v>
      </c>
      <c r="B6901" t="s">
        <v>9432</v>
      </c>
      <c r="C6901" s="2" t="d">
        <v>2017-05-24</v>
      </c>
      <c r="D6901" s="2" t="d">
        <v>2017-05-26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3" t="str">
        <f>IF(M6901=People!$B$5,People!$A$5,IF(M6901=People!$B$2,People!$A$2,IF(M6901=People!$B$3,People!$A$3,IF(M6901=People!$B$4,People!$A$4,))))</f>
        <v>Kelly Williams</v>
      </c>
      <c r="W6901" s="3" t="str">
        <f>IFERROR(VLOOKUP(B6901,Returns!$A$2:$C$801,2,1), "No")</f>
        <v>Yes</v>
      </c>
    </row>
    <row r="6902" spans="1:23" x14ac:dyDescent="0.2">
      <c r="A6902" s="1">
        <v>6901</v>
      </c>
      <c r="B6902" t="s">
        <v>9433</v>
      </c>
      <c r="C6902" s="2" t="d">
        <v>2017-09-07</v>
      </c>
      <c r="D6902" s="2" t="d">
        <v>2017-09-11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3" t="str">
        <f>IF(M6902=People!$B$5,People!$A$5,IF(M6902=People!$B$2,People!$A$2,IF(M6902=People!$B$3,People!$A$3,IF(M6902=People!$B$4,People!$A$4,))))</f>
        <v>Chuck Magee</v>
      </c>
      <c r="W6902" s="3" t="str">
        <f>IFERROR(VLOOKUP(B6902,Returns!$A$2:$C$801,2,1), "No")</f>
        <v>Yes</v>
      </c>
    </row>
    <row r="6903" spans="1:23" x14ac:dyDescent="0.2">
      <c r="A6903" s="1">
        <v>6902</v>
      </c>
      <c r="B6903" t="s">
        <v>9434</v>
      </c>
      <c r="C6903" s="2" t="d">
        <v>2019-07-24</v>
      </c>
      <c r="D6903" s="2" t="d">
        <v>2019-07-24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3" t="str">
        <f>IF(M6903=People!$B$5,People!$A$5,IF(M6903=People!$B$2,People!$A$2,IF(M6903=People!$B$3,People!$A$3,IF(M6903=People!$B$4,People!$A$4,))))</f>
        <v>Anna Andreadi</v>
      </c>
      <c r="W6903" s="3" t="str">
        <f>IFERROR(VLOOKUP(B6903,Returns!$A$2:$C$801,2,1), "No")</f>
        <v>Yes</v>
      </c>
    </row>
    <row r="6904" spans="1:23" x14ac:dyDescent="0.2">
      <c r="A6904" s="1">
        <v>6903</v>
      </c>
      <c r="B6904" t="s">
        <v>9435</v>
      </c>
      <c r="C6904" s="2" t="d">
        <v>2019-09-02</v>
      </c>
      <c r="D6904" s="2" t="d">
        <v>2019-09-08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3" t="str">
        <f>IF(M6904=People!$B$5,People!$A$5,IF(M6904=People!$B$2,People!$A$2,IF(M6904=People!$B$3,People!$A$3,IF(M6904=People!$B$4,People!$A$4,))))</f>
        <v>Kelly Williams</v>
      </c>
      <c r="W6904" s="3" t="str">
        <f>IFERROR(VLOOKUP(B6904,Returns!$A$2:$C$801,2,1), "No")</f>
        <v>Yes</v>
      </c>
    </row>
    <row r="6905" spans="1:23" x14ac:dyDescent="0.2">
      <c r="A6905" s="1">
        <v>6904</v>
      </c>
      <c r="B6905" t="s">
        <v>9435</v>
      </c>
      <c r="C6905" s="2" t="d">
        <v>2019-09-02</v>
      </c>
      <c r="D6905" s="2" t="d">
        <v>2019-09-08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3" t="str">
        <f>IF(M6905=People!$B$5,People!$A$5,IF(M6905=People!$B$2,People!$A$2,IF(M6905=People!$B$3,People!$A$3,IF(M6905=People!$B$4,People!$A$4,))))</f>
        <v>Kelly Williams</v>
      </c>
      <c r="W6905" s="3" t="str">
        <f>IFERROR(VLOOKUP(B6905,Returns!$A$2:$C$801,2,1), "No")</f>
        <v>Yes</v>
      </c>
    </row>
    <row r="6906" spans="1:23" x14ac:dyDescent="0.2">
      <c r="A6906" s="1">
        <v>6905</v>
      </c>
      <c r="B6906" t="s">
        <v>9435</v>
      </c>
      <c r="C6906" s="2" t="d">
        <v>2019-09-02</v>
      </c>
      <c r="D6906" s="2" t="d">
        <v>2019-09-08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3" t="str">
        <f>IF(M6906=People!$B$5,People!$A$5,IF(M6906=People!$B$2,People!$A$2,IF(M6906=People!$B$3,People!$A$3,IF(M6906=People!$B$4,People!$A$4,))))</f>
        <v>Kelly Williams</v>
      </c>
      <c r="W6906" s="3" t="str">
        <f>IFERROR(VLOOKUP(B6906,Returns!$A$2:$C$801,2,1), "No")</f>
        <v>Yes</v>
      </c>
    </row>
    <row r="6907" spans="1:23" x14ac:dyDescent="0.2">
      <c r="A6907" s="1">
        <v>6906</v>
      </c>
      <c r="B6907" t="s">
        <v>9436</v>
      </c>
      <c r="C6907" s="2" t="d">
        <v>2019-12-06</v>
      </c>
      <c r="D6907" s="2" t="d">
        <v>2019-12-08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3" t="str">
        <f>IF(M6907=People!$B$5,People!$A$5,IF(M6907=People!$B$2,People!$A$2,IF(M6907=People!$B$3,People!$A$3,IF(M6907=People!$B$4,People!$A$4,))))</f>
        <v>Anna Andreadi</v>
      </c>
      <c r="W6907" s="3" t="str">
        <f>IFERROR(VLOOKUP(B6907,Returns!$A$2:$C$801,2,1), "No")</f>
        <v>Yes</v>
      </c>
    </row>
    <row r="6908" spans="1:23" x14ac:dyDescent="0.2">
      <c r="A6908" s="1">
        <v>6907</v>
      </c>
      <c r="B6908" t="s">
        <v>9437</v>
      </c>
      <c r="C6908" s="2" t="d">
        <v>2019-05-20</v>
      </c>
      <c r="D6908" s="2" t="d">
        <v>2019-05-20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3" t="str">
        <f>IF(M6908=People!$B$5,People!$A$5,IF(M6908=People!$B$2,People!$A$2,IF(M6908=People!$B$3,People!$A$3,IF(M6908=People!$B$4,People!$A$4,))))</f>
        <v>Kelly Williams</v>
      </c>
      <c r="W6908" s="3" t="str">
        <f>IFERROR(VLOOKUP(B6908,Returns!$A$2:$C$801,2,1), "No")</f>
        <v>Yes</v>
      </c>
    </row>
    <row r="6909" spans="1:23" x14ac:dyDescent="0.2">
      <c r="A6909" s="1">
        <v>6908</v>
      </c>
      <c r="B6909" t="s">
        <v>9438</v>
      </c>
      <c r="C6909" s="2" t="d">
        <v>2018-09-27</v>
      </c>
      <c r="D6909" s="2" t="d">
        <v>2018-10-03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3" t="str">
        <f>IF(M6909=People!$B$5,People!$A$5,IF(M6909=People!$B$2,People!$A$2,IF(M6909=People!$B$3,People!$A$3,IF(M6909=People!$B$4,People!$A$4,))))</f>
        <v>Anna Andreadi</v>
      </c>
      <c r="W6909" s="3" t="str">
        <f>IFERROR(VLOOKUP(B6909,Returns!$A$2:$C$801,2,1), "No")</f>
        <v>Yes</v>
      </c>
    </row>
    <row r="6910" spans="1:23" x14ac:dyDescent="0.2">
      <c r="A6910" s="1">
        <v>6909</v>
      </c>
      <c r="B6910" t="s">
        <v>9439</v>
      </c>
      <c r="C6910" s="2" t="d">
        <v>2019-12-10</v>
      </c>
      <c r="D6910" s="2" t="d">
        <v>2019-12-15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3" t="str">
        <f>IF(M6910=People!$B$5,People!$A$5,IF(M6910=People!$B$2,People!$A$2,IF(M6910=People!$B$3,People!$A$3,IF(M6910=People!$B$4,People!$A$4,))))</f>
        <v>Cassandra Brandow</v>
      </c>
      <c r="W6910" s="3" t="str">
        <f>IFERROR(VLOOKUP(B6910,Returns!$A$2:$C$801,2,1), "No")</f>
        <v>Yes</v>
      </c>
    </row>
    <row r="6911" spans="1:23" x14ac:dyDescent="0.2">
      <c r="A6911" s="1">
        <v>6910</v>
      </c>
      <c r="B6911" t="s">
        <v>9440</v>
      </c>
      <c r="C6911" s="2" t="d">
        <v>2016-09-13</v>
      </c>
      <c r="D6911" s="2" t="d">
        <v>2016-09-18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3" t="str">
        <f>IF(M6911=People!$B$5,People!$A$5,IF(M6911=People!$B$2,People!$A$2,IF(M6911=People!$B$3,People!$A$3,IF(M6911=People!$B$4,People!$A$4,))))</f>
        <v>Chuck Magee</v>
      </c>
      <c r="W6911" s="3" t="str">
        <f>IFERROR(VLOOKUP(B6911,Returns!$A$2:$C$801,2,1), "No")</f>
        <v>Yes</v>
      </c>
    </row>
    <row r="6912" spans="1:23" x14ac:dyDescent="0.2">
      <c r="A6912" s="1">
        <v>6911</v>
      </c>
      <c r="B6912" t="s">
        <v>9441</v>
      </c>
      <c r="C6912" s="2" t="d">
        <v>2019-07-29</v>
      </c>
      <c r="D6912" s="2" t="d">
        <v>2019-08-02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3" t="str">
        <f>IF(M6912=People!$B$5,People!$A$5,IF(M6912=People!$B$2,People!$A$2,IF(M6912=People!$B$3,People!$A$3,IF(M6912=People!$B$4,People!$A$4,))))</f>
        <v>Anna Andreadi</v>
      </c>
      <c r="W6912" s="3" t="str">
        <f>IFERROR(VLOOKUP(B6912,Returns!$A$2:$C$801,2,1), "No")</f>
        <v>Yes</v>
      </c>
    </row>
    <row r="6913" spans="1:23" x14ac:dyDescent="0.2">
      <c r="A6913" s="1">
        <v>6912</v>
      </c>
      <c r="B6913" t="s">
        <v>9442</v>
      </c>
      <c r="C6913" s="2" t="d">
        <v>2019-08-01</v>
      </c>
      <c r="D6913" s="2" t="d">
        <v>2019-08-05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3" t="str">
        <f>IF(M6913=People!$B$5,People!$A$5,IF(M6913=People!$B$2,People!$A$2,IF(M6913=People!$B$3,People!$A$3,IF(M6913=People!$B$4,People!$A$4,))))</f>
        <v>Anna Andreadi</v>
      </c>
      <c r="W6913" s="3" t="str">
        <f>IFERROR(VLOOKUP(B6913,Returns!$A$2:$C$801,2,1), "No")</f>
        <v>Yes</v>
      </c>
    </row>
    <row r="6914" spans="1:23" x14ac:dyDescent="0.2">
      <c r="A6914" s="1">
        <v>6913</v>
      </c>
      <c r="B6914" t="s">
        <v>9443</v>
      </c>
      <c r="C6914" s="2" t="d">
        <v>2019-05-02</v>
      </c>
      <c r="D6914" s="2" t="d">
        <v>2019-05-05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3" t="str">
        <f>IF(M6914=People!$B$5,People!$A$5,IF(M6914=People!$B$2,People!$A$2,IF(M6914=People!$B$3,People!$A$3,IF(M6914=People!$B$4,People!$A$4,))))</f>
        <v>Anna Andreadi</v>
      </c>
      <c r="W6914" s="3" t="str">
        <f>IFERROR(VLOOKUP(B6914,Returns!$A$2:$C$801,2,1), "No")</f>
        <v>Yes</v>
      </c>
    </row>
    <row r="6915" spans="1:23" x14ac:dyDescent="0.2">
      <c r="A6915" s="1">
        <v>6914</v>
      </c>
      <c r="B6915" t="s">
        <v>9444</v>
      </c>
      <c r="C6915" s="2" t="d">
        <v>2017-06-12</v>
      </c>
      <c r="D6915" s="2" t="d">
        <v>2017-06-16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3" t="str">
        <f>IF(M6915=People!$B$5,People!$A$5,IF(M6915=People!$B$2,People!$A$2,IF(M6915=People!$B$3,People!$A$3,IF(M6915=People!$B$4,People!$A$4,))))</f>
        <v>Cassandra Brandow</v>
      </c>
      <c r="W6915" s="3" t="str">
        <f>IFERROR(VLOOKUP(B6915,Returns!$A$2:$C$801,2,1), "No")</f>
        <v>Yes</v>
      </c>
    </row>
    <row r="6916" spans="1:23" x14ac:dyDescent="0.2">
      <c r="A6916" s="1">
        <v>6915</v>
      </c>
      <c r="B6916" t="s">
        <v>9445</v>
      </c>
      <c r="C6916" s="2" t="d">
        <v>2016-12-22</v>
      </c>
      <c r="D6916" s="2" t="d">
        <v>2016-12-29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3" t="str">
        <f>IF(M6916=People!$B$5,People!$A$5,IF(M6916=People!$B$2,People!$A$2,IF(M6916=People!$B$3,People!$A$3,IF(M6916=People!$B$4,People!$A$4,))))</f>
        <v>Kelly Williams</v>
      </c>
      <c r="W6916" s="3" t="str">
        <f>IFERROR(VLOOKUP(B6916,Returns!$A$2:$C$801,2,1), "No")</f>
        <v>Yes</v>
      </c>
    </row>
    <row r="6917" spans="1:23" x14ac:dyDescent="0.2">
      <c r="A6917" s="1">
        <v>6916</v>
      </c>
      <c r="B6917" t="s">
        <v>9445</v>
      </c>
      <c r="C6917" s="2" t="d">
        <v>2016-12-22</v>
      </c>
      <c r="D6917" s="2" t="d">
        <v>2016-12-29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3" t="str">
        <f>IF(M6917=People!$B$5,People!$A$5,IF(M6917=People!$B$2,People!$A$2,IF(M6917=People!$B$3,People!$A$3,IF(M6917=People!$B$4,People!$A$4,))))</f>
        <v>Kelly Williams</v>
      </c>
      <c r="W6917" s="3" t="str">
        <f>IFERROR(VLOOKUP(B6917,Returns!$A$2:$C$801,2,1), "No")</f>
        <v>Yes</v>
      </c>
    </row>
    <row r="6918" spans="1:23" x14ac:dyDescent="0.2">
      <c r="A6918" s="1">
        <v>6917</v>
      </c>
      <c r="B6918" t="s">
        <v>9445</v>
      </c>
      <c r="C6918" s="2" t="d">
        <v>2016-12-22</v>
      </c>
      <c r="D6918" s="2" t="d">
        <v>2016-12-29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3" t="str">
        <f>IF(M6918=People!$B$5,People!$A$5,IF(M6918=People!$B$2,People!$A$2,IF(M6918=People!$B$3,People!$A$3,IF(M6918=People!$B$4,People!$A$4,))))</f>
        <v>Kelly Williams</v>
      </c>
      <c r="W6918" s="3" t="str">
        <f>IFERROR(VLOOKUP(B6918,Returns!$A$2:$C$801,2,1), "No")</f>
        <v>Yes</v>
      </c>
    </row>
    <row r="6919" spans="1:23" x14ac:dyDescent="0.2">
      <c r="A6919" s="1">
        <v>6918</v>
      </c>
      <c r="B6919" t="s">
        <v>9446</v>
      </c>
      <c r="C6919" s="2" t="d">
        <v>2016-12-16</v>
      </c>
      <c r="D6919" s="2" t="d">
        <v>2016-12-21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3" t="str">
        <f>IF(M6919=People!$B$5,People!$A$5,IF(M6919=People!$B$2,People!$A$2,IF(M6919=People!$B$3,People!$A$3,IF(M6919=People!$B$4,People!$A$4,))))</f>
        <v>Anna Andreadi</v>
      </c>
      <c r="W6919" s="3" t="str">
        <f>IFERROR(VLOOKUP(B6919,Returns!$A$2:$C$801,2,1), "No")</f>
        <v>Yes</v>
      </c>
    </row>
    <row r="6920" spans="1:23" x14ac:dyDescent="0.2">
      <c r="A6920" s="1">
        <v>6919</v>
      </c>
      <c r="B6920" t="s">
        <v>9447</v>
      </c>
      <c r="C6920" s="2" t="d">
        <v>2018-04-16</v>
      </c>
      <c r="D6920" s="2" t="d">
        <v>2018-04-18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3" t="str">
        <f>IF(M6920=People!$B$5,People!$A$5,IF(M6920=People!$B$2,People!$A$2,IF(M6920=People!$B$3,People!$A$3,IF(M6920=People!$B$4,People!$A$4,))))</f>
        <v>Anna Andreadi</v>
      </c>
      <c r="W6920" s="3" t="str">
        <f>IFERROR(VLOOKUP(B6920,Returns!$A$2:$C$801,2,1), "No")</f>
        <v>Yes</v>
      </c>
    </row>
    <row r="6921" spans="1:23" x14ac:dyDescent="0.2">
      <c r="A6921" s="1">
        <v>6920</v>
      </c>
      <c r="B6921" t="s">
        <v>9448</v>
      </c>
      <c r="C6921" s="2" t="d">
        <v>2017-05-21</v>
      </c>
      <c r="D6921" s="2" t="d">
        <v>2017-05-28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3" t="str">
        <f>IF(M6921=People!$B$5,People!$A$5,IF(M6921=People!$B$2,People!$A$2,IF(M6921=People!$B$3,People!$A$3,IF(M6921=People!$B$4,People!$A$4,))))</f>
        <v>Chuck Magee</v>
      </c>
      <c r="W6921" s="3" t="str">
        <f>IFERROR(VLOOKUP(B6921,Returns!$A$2:$C$801,2,1), "No")</f>
        <v>Yes</v>
      </c>
    </row>
    <row r="6922" spans="1:23" x14ac:dyDescent="0.2">
      <c r="A6922" s="1">
        <v>6921</v>
      </c>
      <c r="B6922" t="s">
        <v>9449</v>
      </c>
      <c r="C6922" s="2" t="d">
        <v>2019-02-26</v>
      </c>
      <c r="D6922" s="2" t="d">
        <v>2019-03-02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3" t="str">
        <f>IF(M6922=People!$B$5,People!$A$5,IF(M6922=People!$B$2,People!$A$2,IF(M6922=People!$B$3,People!$A$3,IF(M6922=People!$B$4,People!$A$4,))))</f>
        <v>Anna Andreadi</v>
      </c>
      <c r="W6922" s="3" t="str">
        <f>IFERROR(VLOOKUP(B6922,Returns!$A$2:$C$801,2,1), "No")</f>
        <v>Yes</v>
      </c>
    </row>
    <row r="6923" spans="1:23" x14ac:dyDescent="0.2">
      <c r="A6923" s="1">
        <v>6922</v>
      </c>
      <c r="B6923" t="s">
        <v>9450</v>
      </c>
      <c r="C6923" s="2" t="d">
        <v>2019-04-04</v>
      </c>
      <c r="D6923" s="2" t="d">
        <v>2019-04-10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3" t="str">
        <f>IF(M6923=People!$B$5,People!$A$5,IF(M6923=People!$B$2,People!$A$2,IF(M6923=People!$B$3,People!$A$3,IF(M6923=People!$B$4,People!$A$4,))))</f>
        <v>Chuck Magee</v>
      </c>
      <c r="W6923" s="3" t="str">
        <f>IFERROR(VLOOKUP(B6923,Returns!$A$2:$C$801,2,1), "No")</f>
        <v>Yes</v>
      </c>
    </row>
    <row r="6924" spans="1:23" x14ac:dyDescent="0.2">
      <c r="A6924" s="1">
        <v>6923</v>
      </c>
      <c r="B6924" t="s">
        <v>9451</v>
      </c>
      <c r="C6924" s="2" t="d">
        <v>2017-03-16</v>
      </c>
      <c r="D6924" s="2" t="d">
        <v>2017-03-19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3" t="str">
        <f>IF(M6924=People!$B$5,People!$A$5,IF(M6924=People!$B$2,People!$A$2,IF(M6924=People!$B$3,People!$A$3,IF(M6924=People!$B$4,People!$A$4,))))</f>
        <v>Cassandra Brandow</v>
      </c>
      <c r="W6924" s="3" t="str">
        <f>IFERROR(VLOOKUP(B6924,Returns!$A$2:$C$801,2,1), "No")</f>
        <v>Yes</v>
      </c>
    </row>
    <row r="6925" spans="1:23" x14ac:dyDescent="0.2">
      <c r="A6925" s="1">
        <v>6924</v>
      </c>
      <c r="B6925" t="s">
        <v>9451</v>
      </c>
      <c r="C6925" s="2" t="d">
        <v>2017-03-16</v>
      </c>
      <c r="D6925" s="2" t="d">
        <v>2017-03-19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3" t="str">
        <f>IF(M6925=People!$B$5,People!$A$5,IF(M6925=People!$B$2,People!$A$2,IF(M6925=People!$B$3,People!$A$3,IF(M6925=People!$B$4,People!$A$4,))))</f>
        <v>Cassandra Brandow</v>
      </c>
      <c r="W6925" s="3" t="str">
        <f>IFERROR(VLOOKUP(B6925,Returns!$A$2:$C$801,2,1), "No")</f>
        <v>Yes</v>
      </c>
    </row>
    <row r="6926" spans="1:23" x14ac:dyDescent="0.2">
      <c r="A6926" s="1">
        <v>6925</v>
      </c>
      <c r="B6926" t="s">
        <v>9452</v>
      </c>
      <c r="C6926" s="2" t="d">
        <v>2017-11-30</v>
      </c>
      <c r="D6926" s="2" t="d">
        <v>2017-12-04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3" t="str">
        <f>IF(M6926=People!$B$5,People!$A$5,IF(M6926=People!$B$2,People!$A$2,IF(M6926=People!$B$3,People!$A$3,IF(M6926=People!$B$4,People!$A$4,))))</f>
        <v>Chuck Magee</v>
      </c>
      <c r="W6926" s="3" t="str">
        <f>IFERROR(VLOOKUP(B6926,Returns!$A$2:$C$801,2,1), "No")</f>
        <v>Yes</v>
      </c>
    </row>
    <row r="6927" spans="1:23" x14ac:dyDescent="0.2">
      <c r="A6927" s="1">
        <v>6926</v>
      </c>
      <c r="B6927" t="s">
        <v>9452</v>
      </c>
      <c r="C6927" s="2" t="d">
        <v>2017-11-30</v>
      </c>
      <c r="D6927" s="2" t="d">
        <v>2017-12-04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3" t="str">
        <f>IF(M6927=People!$B$5,People!$A$5,IF(M6927=People!$B$2,People!$A$2,IF(M6927=People!$B$3,People!$A$3,IF(M6927=People!$B$4,People!$A$4,))))</f>
        <v>Chuck Magee</v>
      </c>
      <c r="W6927" s="3" t="str">
        <f>IFERROR(VLOOKUP(B6927,Returns!$A$2:$C$801,2,1), "No")</f>
        <v>Yes</v>
      </c>
    </row>
    <row r="6928" spans="1:23" x14ac:dyDescent="0.2">
      <c r="A6928" s="1">
        <v>6927</v>
      </c>
      <c r="B6928" t="s">
        <v>9453</v>
      </c>
      <c r="C6928" s="2" t="d">
        <v>2018-07-28</v>
      </c>
      <c r="D6928" s="2" t="d">
        <v>2018-08-03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3" t="str">
        <f>IF(M6928=People!$B$5,People!$A$5,IF(M6928=People!$B$2,People!$A$2,IF(M6928=People!$B$3,People!$A$3,IF(M6928=People!$B$4,People!$A$4,))))</f>
        <v>Anna Andreadi</v>
      </c>
      <c r="W6928" s="3" t="str">
        <f>IFERROR(VLOOKUP(B6928,Returns!$A$2:$C$801,2,1), "No")</f>
        <v>Yes</v>
      </c>
    </row>
    <row r="6929" spans="1:23" x14ac:dyDescent="0.2">
      <c r="A6929" s="1">
        <v>6928</v>
      </c>
      <c r="B6929" t="s">
        <v>9454</v>
      </c>
      <c r="C6929" s="2" t="d">
        <v>2018-06-23</v>
      </c>
      <c r="D6929" s="2" t="d">
        <v>2018-06-25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3" t="str">
        <f>IF(M6929=People!$B$5,People!$A$5,IF(M6929=People!$B$2,People!$A$2,IF(M6929=People!$B$3,People!$A$3,IF(M6929=People!$B$4,People!$A$4,))))</f>
        <v>Anna Andreadi</v>
      </c>
      <c r="W6929" s="3" t="str">
        <f>IFERROR(VLOOKUP(B6929,Returns!$A$2:$C$801,2,1), "No")</f>
        <v>Yes</v>
      </c>
    </row>
    <row r="6930" spans="1:23" x14ac:dyDescent="0.2">
      <c r="A6930" s="1">
        <v>6929</v>
      </c>
      <c r="B6930" t="s">
        <v>9454</v>
      </c>
      <c r="C6930" s="2" t="d">
        <v>2018-06-23</v>
      </c>
      <c r="D6930" s="2" t="d">
        <v>2018-06-25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3" t="str">
        <f>IF(M6930=People!$B$5,People!$A$5,IF(M6930=People!$B$2,People!$A$2,IF(M6930=People!$B$3,People!$A$3,IF(M6930=People!$B$4,People!$A$4,))))</f>
        <v>Anna Andreadi</v>
      </c>
      <c r="W6930" s="3" t="str">
        <f>IFERROR(VLOOKUP(B6930,Returns!$A$2:$C$801,2,1), "No")</f>
        <v>Yes</v>
      </c>
    </row>
    <row r="6931" spans="1:23" x14ac:dyDescent="0.2">
      <c r="A6931" s="1">
        <v>6930</v>
      </c>
      <c r="B6931" t="s">
        <v>9454</v>
      </c>
      <c r="C6931" s="2" t="d">
        <v>2018-06-23</v>
      </c>
      <c r="D6931" s="2" t="d">
        <v>2018-06-25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3" t="str">
        <f>IF(M6931=People!$B$5,People!$A$5,IF(M6931=People!$B$2,People!$A$2,IF(M6931=People!$B$3,People!$A$3,IF(M6931=People!$B$4,People!$A$4,))))</f>
        <v>Anna Andreadi</v>
      </c>
      <c r="W6931" s="3" t="str">
        <f>IFERROR(VLOOKUP(B6931,Returns!$A$2:$C$801,2,1), "No")</f>
        <v>Yes</v>
      </c>
    </row>
    <row r="6932" spans="1:23" x14ac:dyDescent="0.2">
      <c r="A6932" s="1">
        <v>6931</v>
      </c>
      <c r="B6932" t="s">
        <v>9454</v>
      </c>
      <c r="C6932" s="2" t="d">
        <v>2018-06-23</v>
      </c>
      <c r="D6932" s="2" t="d">
        <v>2018-06-25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3" t="str">
        <f>IF(M6932=People!$B$5,People!$A$5,IF(M6932=People!$B$2,People!$A$2,IF(M6932=People!$B$3,People!$A$3,IF(M6932=People!$B$4,People!$A$4,))))</f>
        <v>Anna Andreadi</v>
      </c>
      <c r="W6932" s="3" t="str">
        <f>IFERROR(VLOOKUP(B6932,Returns!$A$2:$C$801,2,1), "No")</f>
        <v>Yes</v>
      </c>
    </row>
    <row r="6933" spans="1:23" x14ac:dyDescent="0.2">
      <c r="A6933" s="1">
        <v>6932</v>
      </c>
      <c r="B6933" t="s">
        <v>9455</v>
      </c>
      <c r="C6933" s="2" t="d">
        <v>2016-07-14</v>
      </c>
      <c r="D6933" s="2" t="d">
        <v>2016-07-18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3" t="str">
        <f>IF(M6933=People!$B$5,People!$A$5,IF(M6933=People!$B$2,People!$A$2,IF(M6933=People!$B$3,People!$A$3,IF(M6933=People!$B$4,People!$A$4,))))</f>
        <v>Chuck Magee</v>
      </c>
      <c r="W6933" s="3" t="str">
        <f>IFERROR(VLOOKUP(B6933,Returns!$A$2:$C$801,2,1), "No")</f>
        <v>Yes</v>
      </c>
    </row>
    <row r="6934" spans="1:23" x14ac:dyDescent="0.2">
      <c r="A6934" s="1">
        <v>6933</v>
      </c>
      <c r="B6934" t="s">
        <v>9455</v>
      </c>
      <c r="C6934" s="2" t="d">
        <v>2016-07-14</v>
      </c>
      <c r="D6934" s="2" t="d">
        <v>2016-07-18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3" t="str">
        <f>IF(M6934=People!$B$5,People!$A$5,IF(M6934=People!$B$2,People!$A$2,IF(M6934=People!$B$3,People!$A$3,IF(M6934=People!$B$4,People!$A$4,))))</f>
        <v>Chuck Magee</v>
      </c>
      <c r="W6934" s="3" t="str">
        <f>IFERROR(VLOOKUP(B6934,Returns!$A$2:$C$801,2,1), "No")</f>
        <v>Yes</v>
      </c>
    </row>
    <row r="6935" spans="1:23" x14ac:dyDescent="0.2">
      <c r="A6935" s="1">
        <v>6934</v>
      </c>
      <c r="B6935" t="s">
        <v>9455</v>
      </c>
      <c r="C6935" s="2" t="d">
        <v>2016-07-14</v>
      </c>
      <c r="D6935" s="2" t="d">
        <v>2016-07-18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3" t="str">
        <f>IF(M6935=People!$B$5,People!$A$5,IF(M6935=People!$B$2,People!$A$2,IF(M6935=People!$B$3,People!$A$3,IF(M6935=People!$B$4,People!$A$4,))))</f>
        <v>Chuck Magee</v>
      </c>
      <c r="W6935" s="3" t="str">
        <f>IFERROR(VLOOKUP(B6935,Returns!$A$2:$C$801,2,1), "No")</f>
        <v>Yes</v>
      </c>
    </row>
    <row r="6936" spans="1:23" x14ac:dyDescent="0.2">
      <c r="A6936" s="1">
        <v>6935</v>
      </c>
      <c r="B6936" t="s">
        <v>9455</v>
      </c>
      <c r="C6936" s="2" t="d">
        <v>2016-07-14</v>
      </c>
      <c r="D6936" s="2" t="d">
        <v>2016-07-18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3" t="str">
        <f>IF(M6936=People!$B$5,People!$A$5,IF(M6936=People!$B$2,People!$A$2,IF(M6936=People!$B$3,People!$A$3,IF(M6936=People!$B$4,People!$A$4,))))</f>
        <v>Chuck Magee</v>
      </c>
      <c r="W6936" s="3" t="str">
        <f>IFERROR(VLOOKUP(B6936,Returns!$A$2:$C$801,2,1), "No")</f>
        <v>Yes</v>
      </c>
    </row>
    <row r="6937" spans="1:23" x14ac:dyDescent="0.2">
      <c r="A6937" s="1">
        <v>6936</v>
      </c>
      <c r="B6937" t="s">
        <v>9456</v>
      </c>
      <c r="C6937" s="2" t="d">
        <v>2019-11-30</v>
      </c>
      <c r="D6937" s="2" t="d">
        <v>2019-12-03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3" t="str">
        <f>IF(M6937=People!$B$5,People!$A$5,IF(M6937=People!$B$2,People!$A$2,IF(M6937=People!$B$3,People!$A$3,IF(M6937=People!$B$4,People!$A$4,))))</f>
        <v>Kelly Williams</v>
      </c>
      <c r="W6937" s="3" t="str">
        <f>IFERROR(VLOOKUP(B6937,Returns!$A$2:$C$801,2,1), "No")</f>
        <v>Yes</v>
      </c>
    </row>
    <row r="6938" spans="1:23" x14ac:dyDescent="0.2">
      <c r="A6938" s="1">
        <v>6937</v>
      </c>
      <c r="B6938" t="s">
        <v>9457</v>
      </c>
      <c r="C6938" s="2" t="d">
        <v>2018-09-02</v>
      </c>
      <c r="D6938" s="2" t="d">
        <v>2018-09-04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3" t="str">
        <f>IF(M6938=People!$B$5,People!$A$5,IF(M6938=People!$B$2,People!$A$2,IF(M6938=People!$B$3,People!$A$3,IF(M6938=People!$B$4,People!$A$4,))))</f>
        <v>Kelly Williams</v>
      </c>
      <c r="W6938" s="3" t="str">
        <f>IFERROR(VLOOKUP(B6938,Returns!$A$2:$C$801,2,1), "No")</f>
        <v>Yes</v>
      </c>
    </row>
    <row r="6939" spans="1:23" x14ac:dyDescent="0.2">
      <c r="A6939" s="1">
        <v>6938</v>
      </c>
      <c r="B6939" t="s">
        <v>9458</v>
      </c>
      <c r="C6939" s="2" t="d">
        <v>2016-06-15</v>
      </c>
      <c r="D6939" s="2" t="d">
        <v>2016-06-15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3" t="str">
        <f>IF(M6939=People!$B$5,People!$A$5,IF(M6939=People!$B$2,People!$A$2,IF(M6939=People!$B$3,People!$A$3,IF(M6939=People!$B$4,People!$A$4,))))</f>
        <v>Kelly Williams</v>
      </c>
      <c r="W6939" s="3" t="str">
        <f>IFERROR(VLOOKUP(B6939,Returns!$A$2:$C$801,2,1), "No")</f>
        <v>Yes</v>
      </c>
    </row>
    <row r="6940" spans="1:23" x14ac:dyDescent="0.2">
      <c r="A6940" s="1">
        <v>6939</v>
      </c>
      <c r="B6940" t="s">
        <v>9459</v>
      </c>
      <c r="C6940" s="2" t="d">
        <v>2018-11-05</v>
      </c>
      <c r="D6940" s="2" t="d">
        <v>2018-11-09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3" t="str">
        <f>IF(M6940=People!$B$5,People!$A$5,IF(M6940=People!$B$2,People!$A$2,IF(M6940=People!$B$3,People!$A$3,IF(M6940=People!$B$4,People!$A$4,))))</f>
        <v>Anna Andreadi</v>
      </c>
      <c r="W6940" s="3" t="str">
        <f>IFERROR(VLOOKUP(B6940,Returns!$A$2:$C$801,2,1), "No")</f>
        <v>Yes</v>
      </c>
    </row>
    <row r="6941" spans="1:23" x14ac:dyDescent="0.2">
      <c r="A6941" s="1">
        <v>6940</v>
      </c>
      <c r="B6941" t="s">
        <v>9460</v>
      </c>
      <c r="C6941" s="2" t="d">
        <v>2019-06-26</v>
      </c>
      <c r="D6941" s="2" t="d">
        <v>2019-06-30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3" t="str">
        <f>IF(M6941=People!$B$5,People!$A$5,IF(M6941=People!$B$2,People!$A$2,IF(M6941=People!$B$3,People!$A$3,IF(M6941=People!$B$4,People!$A$4,))))</f>
        <v>Chuck Magee</v>
      </c>
      <c r="W6941" s="3" t="str">
        <f>IFERROR(VLOOKUP(B6941,Returns!$A$2:$C$801,2,1), "No")</f>
        <v>Yes</v>
      </c>
    </row>
    <row r="6942" spans="1:23" x14ac:dyDescent="0.2">
      <c r="A6942" s="1">
        <v>6941</v>
      </c>
      <c r="B6942" t="s">
        <v>9460</v>
      </c>
      <c r="C6942" s="2" t="d">
        <v>2019-06-26</v>
      </c>
      <c r="D6942" s="2" t="d">
        <v>2019-06-30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3" t="str">
        <f>IF(M6942=People!$B$5,People!$A$5,IF(M6942=People!$B$2,People!$A$2,IF(M6942=People!$B$3,People!$A$3,IF(M6942=People!$B$4,People!$A$4,))))</f>
        <v>Chuck Magee</v>
      </c>
      <c r="W6942" s="3" t="str">
        <f>IFERROR(VLOOKUP(B6942,Returns!$A$2:$C$801,2,1), "No")</f>
        <v>Yes</v>
      </c>
    </row>
    <row r="6943" spans="1:23" x14ac:dyDescent="0.2">
      <c r="A6943" s="1">
        <v>6942</v>
      </c>
      <c r="B6943" t="s">
        <v>9460</v>
      </c>
      <c r="C6943" s="2" t="d">
        <v>2019-06-26</v>
      </c>
      <c r="D6943" s="2" t="d">
        <v>2019-06-30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3" t="str">
        <f>IF(M6943=People!$B$5,People!$A$5,IF(M6943=People!$B$2,People!$A$2,IF(M6943=People!$B$3,People!$A$3,IF(M6943=People!$B$4,People!$A$4,))))</f>
        <v>Chuck Magee</v>
      </c>
      <c r="W6943" s="3" t="str">
        <f>IFERROR(VLOOKUP(B6943,Returns!$A$2:$C$801,2,1), "No")</f>
        <v>Yes</v>
      </c>
    </row>
    <row r="6944" spans="1:23" x14ac:dyDescent="0.2">
      <c r="A6944" s="1">
        <v>6943</v>
      </c>
      <c r="B6944" t="s">
        <v>9460</v>
      </c>
      <c r="C6944" s="2" t="d">
        <v>2019-06-26</v>
      </c>
      <c r="D6944" s="2" t="d">
        <v>2019-06-30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3" t="str">
        <f>IF(M6944=People!$B$5,People!$A$5,IF(M6944=People!$B$2,People!$A$2,IF(M6944=People!$B$3,People!$A$3,IF(M6944=People!$B$4,People!$A$4,))))</f>
        <v>Chuck Magee</v>
      </c>
      <c r="W6944" s="3" t="str">
        <f>IFERROR(VLOOKUP(B6944,Returns!$A$2:$C$801,2,1), "No")</f>
        <v>Yes</v>
      </c>
    </row>
    <row r="6945" spans="1:23" x14ac:dyDescent="0.2">
      <c r="A6945" s="1">
        <v>6944</v>
      </c>
      <c r="B6945" t="s">
        <v>9461</v>
      </c>
      <c r="C6945" s="2" t="d">
        <v>2017-07-25</v>
      </c>
      <c r="D6945" s="2" t="d">
        <v>2017-07-30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3" t="str">
        <f>IF(M6945=People!$B$5,People!$A$5,IF(M6945=People!$B$2,People!$A$2,IF(M6945=People!$B$3,People!$A$3,IF(M6945=People!$B$4,People!$A$4,))))</f>
        <v>Anna Andreadi</v>
      </c>
      <c r="W6945" s="3" t="str">
        <f>IFERROR(VLOOKUP(B6945,Returns!$A$2:$C$801,2,1), "No")</f>
        <v>Yes</v>
      </c>
    </row>
    <row r="6946" spans="1:23" x14ac:dyDescent="0.2">
      <c r="A6946" s="1">
        <v>6945</v>
      </c>
      <c r="B6946" t="s">
        <v>9462</v>
      </c>
      <c r="C6946" s="2" t="d">
        <v>2016-09-23</v>
      </c>
      <c r="D6946" s="2" t="d">
        <v>2016-09-27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3" t="str">
        <f>IF(M6946=People!$B$5,People!$A$5,IF(M6946=People!$B$2,People!$A$2,IF(M6946=People!$B$3,People!$A$3,IF(M6946=People!$B$4,People!$A$4,))))</f>
        <v>Chuck Magee</v>
      </c>
      <c r="W6946" s="3" t="str">
        <f>IFERROR(VLOOKUP(B6946,Returns!$A$2:$C$801,2,1), "No")</f>
        <v>Yes</v>
      </c>
    </row>
    <row r="6947" spans="1:23" x14ac:dyDescent="0.2">
      <c r="A6947" s="1">
        <v>6946</v>
      </c>
      <c r="B6947" t="s">
        <v>9463</v>
      </c>
      <c r="C6947" s="2" t="d">
        <v>2018-09-30</v>
      </c>
      <c r="D6947" s="2" t="d">
        <v>2018-10-04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3" t="str">
        <f>IF(M6947=People!$B$5,People!$A$5,IF(M6947=People!$B$2,People!$A$2,IF(M6947=People!$B$3,People!$A$3,IF(M6947=People!$B$4,People!$A$4,))))</f>
        <v>Chuck Magee</v>
      </c>
      <c r="W6947" s="3" t="str">
        <f>IFERROR(VLOOKUP(B6947,Returns!$A$2:$C$801,2,1), "No")</f>
        <v>Yes</v>
      </c>
    </row>
    <row r="6948" spans="1:23" x14ac:dyDescent="0.2">
      <c r="A6948" s="1">
        <v>6947</v>
      </c>
      <c r="B6948" t="s">
        <v>9464</v>
      </c>
      <c r="C6948" s="2" t="d">
        <v>2017-11-09</v>
      </c>
      <c r="D6948" s="2" t="d">
        <v>2017-11-13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3" t="str">
        <f>IF(M6948=People!$B$5,People!$A$5,IF(M6948=People!$B$2,People!$A$2,IF(M6948=People!$B$3,People!$A$3,IF(M6948=People!$B$4,People!$A$4,))))</f>
        <v>Anna Andreadi</v>
      </c>
      <c r="W6948" s="3" t="str">
        <f>IFERROR(VLOOKUP(B6948,Returns!$A$2:$C$801,2,1), "No")</f>
        <v>Yes</v>
      </c>
    </row>
    <row r="6949" spans="1:23" x14ac:dyDescent="0.2">
      <c r="A6949" s="1">
        <v>6948</v>
      </c>
      <c r="B6949" t="s">
        <v>9465</v>
      </c>
      <c r="C6949" s="2" t="d">
        <v>2017-04-25</v>
      </c>
      <c r="D6949" s="2" t="d">
        <v>2017-04-29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3" t="str">
        <f>IF(M6949=People!$B$5,People!$A$5,IF(M6949=People!$B$2,People!$A$2,IF(M6949=People!$B$3,People!$A$3,IF(M6949=People!$B$4,People!$A$4,))))</f>
        <v>Kelly Williams</v>
      </c>
      <c r="W6949" s="3" t="str">
        <f>IFERROR(VLOOKUP(B6949,Returns!$A$2:$C$801,2,1), "No")</f>
        <v>Yes</v>
      </c>
    </row>
    <row r="6950" spans="1:23" x14ac:dyDescent="0.2">
      <c r="A6950" s="1">
        <v>6949</v>
      </c>
      <c r="B6950" t="s">
        <v>9465</v>
      </c>
      <c r="C6950" s="2" t="d">
        <v>2017-04-25</v>
      </c>
      <c r="D6950" s="2" t="d">
        <v>2017-04-29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3" t="str">
        <f>IF(M6950=People!$B$5,People!$A$5,IF(M6950=People!$B$2,People!$A$2,IF(M6950=People!$B$3,People!$A$3,IF(M6950=People!$B$4,People!$A$4,))))</f>
        <v>Kelly Williams</v>
      </c>
      <c r="W6950" s="3" t="str">
        <f>IFERROR(VLOOKUP(B6950,Returns!$A$2:$C$801,2,1), "No")</f>
        <v>Yes</v>
      </c>
    </row>
    <row r="6951" spans="1:23" x14ac:dyDescent="0.2">
      <c r="A6951" s="1">
        <v>6950</v>
      </c>
      <c r="B6951" t="s">
        <v>9466</v>
      </c>
      <c r="C6951" s="2" t="d">
        <v>2019-11-19</v>
      </c>
      <c r="D6951" s="2" t="d">
        <v>2019-11-19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3" t="str">
        <f>IF(M6951=People!$B$5,People!$A$5,IF(M6951=People!$B$2,People!$A$2,IF(M6951=People!$B$3,People!$A$3,IF(M6951=People!$B$4,People!$A$4,))))</f>
        <v>Chuck Magee</v>
      </c>
      <c r="W6951" s="3" t="str">
        <f>IFERROR(VLOOKUP(B6951,Returns!$A$2:$C$801,2,1), "No")</f>
        <v>Yes</v>
      </c>
    </row>
    <row r="6952" spans="1:23" x14ac:dyDescent="0.2">
      <c r="A6952" s="1">
        <v>6951</v>
      </c>
      <c r="B6952" t="s">
        <v>9466</v>
      </c>
      <c r="C6952" s="2" t="d">
        <v>2019-11-19</v>
      </c>
      <c r="D6952" s="2" t="d">
        <v>2019-11-19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3" t="str">
        <f>IF(M6952=People!$B$5,People!$A$5,IF(M6952=People!$B$2,People!$A$2,IF(M6952=People!$B$3,People!$A$3,IF(M6952=People!$B$4,People!$A$4,))))</f>
        <v>Chuck Magee</v>
      </c>
      <c r="W6952" s="3" t="str">
        <f>IFERROR(VLOOKUP(B6952,Returns!$A$2:$C$801,2,1), "No")</f>
        <v>Yes</v>
      </c>
    </row>
    <row r="6953" spans="1:23" x14ac:dyDescent="0.2">
      <c r="A6953" s="1">
        <v>6952</v>
      </c>
      <c r="B6953" t="s">
        <v>9467</v>
      </c>
      <c r="C6953" s="2" t="d">
        <v>2017-11-20</v>
      </c>
      <c r="D6953" s="2" t="d">
        <v>2017-11-24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3" t="str">
        <f>IF(M6953=People!$B$5,People!$A$5,IF(M6953=People!$B$2,People!$A$2,IF(M6953=People!$B$3,People!$A$3,IF(M6953=People!$B$4,People!$A$4,))))</f>
        <v>Kelly Williams</v>
      </c>
      <c r="W6953" s="3" t="str">
        <f>IFERROR(VLOOKUP(B6953,Returns!$A$2:$C$801,2,1), "No")</f>
        <v>Yes</v>
      </c>
    </row>
    <row r="6954" spans="1:23" x14ac:dyDescent="0.2">
      <c r="A6954" s="1">
        <v>6953</v>
      </c>
      <c r="B6954" t="s">
        <v>9468</v>
      </c>
      <c r="C6954" s="2" t="d">
        <v>2017-10-02</v>
      </c>
      <c r="D6954" s="2" t="d">
        <v>2017-10-03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3" t="str">
        <f>IF(M6954=People!$B$5,People!$A$5,IF(M6954=People!$B$2,People!$A$2,IF(M6954=People!$B$3,People!$A$3,IF(M6954=People!$B$4,People!$A$4,))))</f>
        <v>Anna Andreadi</v>
      </c>
      <c r="W6954" s="3" t="str">
        <f>IFERROR(VLOOKUP(B6954,Returns!$A$2:$C$801,2,1), "No")</f>
        <v>Yes</v>
      </c>
    </row>
    <row r="6955" spans="1:23" x14ac:dyDescent="0.2">
      <c r="A6955" s="1">
        <v>6954</v>
      </c>
      <c r="B6955" t="s">
        <v>9468</v>
      </c>
      <c r="C6955" s="2" t="d">
        <v>2017-10-02</v>
      </c>
      <c r="D6955" s="2" t="d">
        <v>2017-10-03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3" t="str">
        <f>IF(M6955=People!$B$5,People!$A$5,IF(M6955=People!$B$2,People!$A$2,IF(M6955=People!$B$3,People!$A$3,IF(M6955=People!$B$4,People!$A$4,))))</f>
        <v>Anna Andreadi</v>
      </c>
      <c r="W6955" s="3" t="str">
        <f>IFERROR(VLOOKUP(B6955,Returns!$A$2:$C$801,2,1), "No")</f>
        <v>Yes</v>
      </c>
    </row>
    <row r="6956" spans="1:23" x14ac:dyDescent="0.2">
      <c r="A6956" s="1">
        <v>6955</v>
      </c>
      <c r="B6956" t="s">
        <v>9468</v>
      </c>
      <c r="C6956" s="2" t="d">
        <v>2017-10-02</v>
      </c>
      <c r="D6956" s="2" t="d">
        <v>2017-10-03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3" t="str">
        <f>IF(M6956=People!$B$5,People!$A$5,IF(M6956=People!$B$2,People!$A$2,IF(M6956=People!$B$3,People!$A$3,IF(M6956=People!$B$4,People!$A$4,))))</f>
        <v>Anna Andreadi</v>
      </c>
      <c r="W6956" s="3" t="str">
        <f>IFERROR(VLOOKUP(B6956,Returns!$A$2:$C$801,2,1), "No")</f>
        <v>Yes</v>
      </c>
    </row>
    <row r="6957" spans="1:23" x14ac:dyDescent="0.2">
      <c r="A6957" s="1">
        <v>6956</v>
      </c>
      <c r="B6957" t="s">
        <v>9469</v>
      </c>
      <c r="C6957" s="2" t="d">
        <v>2017-04-25</v>
      </c>
      <c r="D6957" s="2" t="d">
        <v>2017-05-02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3" t="str">
        <f>IF(M6957=People!$B$5,People!$A$5,IF(M6957=People!$B$2,People!$A$2,IF(M6957=People!$B$3,People!$A$3,IF(M6957=People!$B$4,People!$A$4,))))</f>
        <v>Anna Andreadi</v>
      </c>
      <c r="W6957" s="3" t="str">
        <f>IFERROR(VLOOKUP(B6957,Returns!$A$2:$C$801,2,1), "No")</f>
        <v>Yes</v>
      </c>
    </row>
    <row r="6958" spans="1:23" x14ac:dyDescent="0.2">
      <c r="A6958" s="1">
        <v>6957</v>
      </c>
      <c r="B6958" t="s">
        <v>9470</v>
      </c>
      <c r="C6958" s="2" t="d">
        <v>2018-07-14</v>
      </c>
      <c r="D6958" s="2" t="d">
        <v>2018-07-19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3" t="str">
        <f>IF(M6958=People!$B$5,People!$A$5,IF(M6958=People!$B$2,People!$A$2,IF(M6958=People!$B$3,People!$A$3,IF(M6958=People!$B$4,People!$A$4,))))</f>
        <v>Cassandra Brandow</v>
      </c>
      <c r="W6958" s="3" t="str">
        <f>IFERROR(VLOOKUP(B6958,Returns!$A$2:$C$801,2,1), "No")</f>
        <v>Yes</v>
      </c>
    </row>
    <row r="6959" spans="1:23" x14ac:dyDescent="0.2">
      <c r="A6959" s="1">
        <v>6958</v>
      </c>
      <c r="B6959" t="s">
        <v>9470</v>
      </c>
      <c r="C6959" s="2" t="d">
        <v>2018-07-14</v>
      </c>
      <c r="D6959" s="2" t="d">
        <v>2018-07-19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3" t="str">
        <f>IF(M6959=People!$B$5,People!$A$5,IF(M6959=People!$B$2,People!$A$2,IF(M6959=People!$B$3,People!$A$3,IF(M6959=People!$B$4,People!$A$4,))))</f>
        <v>Cassandra Brandow</v>
      </c>
      <c r="W6959" s="3" t="str">
        <f>IFERROR(VLOOKUP(B6959,Returns!$A$2:$C$801,2,1), "No")</f>
        <v>Yes</v>
      </c>
    </row>
    <row r="6960" spans="1:23" x14ac:dyDescent="0.2">
      <c r="A6960" s="1">
        <v>6959</v>
      </c>
      <c r="B6960" t="s">
        <v>9471</v>
      </c>
      <c r="C6960" s="2" t="d">
        <v>2017-09-27</v>
      </c>
      <c r="D6960" s="2" t="d">
        <v>2017-09-29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3" t="str">
        <f>IF(M6960=People!$B$5,People!$A$5,IF(M6960=People!$B$2,People!$A$2,IF(M6960=People!$B$3,People!$A$3,IF(M6960=People!$B$4,People!$A$4,))))</f>
        <v>Anna Andreadi</v>
      </c>
      <c r="W6960" s="3" t="str">
        <f>IFERROR(VLOOKUP(B6960,Returns!$A$2:$C$801,2,1), "No")</f>
        <v>Yes</v>
      </c>
    </row>
    <row r="6961" spans="1:23" x14ac:dyDescent="0.2">
      <c r="A6961" s="1">
        <v>6960</v>
      </c>
      <c r="B6961" t="s">
        <v>9471</v>
      </c>
      <c r="C6961" s="2" t="d">
        <v>2017-09-27</v>
      </c>
      <c r="D6961" s="2" t="d">
        <v>2017-09-29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3" t="str">
        <f>IF(M6961=People!$B$5,People!$A$5,IF(M6961=People!$B$2,People!$A$2,IF(M6961=People!$B$3,People!$A$3,IF(M6961=People!$B$4,People!$A$4,))))</f>
        <v>Anna Andreadi</v>
      </c>
      <c r="W6961" s="3" t="str">
        <f>IFERROR(VLOOKUP(B6961,Returns!$A$2:$C$801,2,1), "No")</f>
        <v>Yes</v>
      </c>
    </row>
    <row r="6962" spans="1:23" x14ac:dyDescent="0.2">
      <c r="A6962" s="1">
        <v>6961</v>
      </c>
      <c r="B6962" t="s">
        <v>9471</v>
      </c>
      <c r="C6962" s="2" t="d">
        <v>2017-09-27</v>
      </c>
      <c r="D6962" s="2" t="d">
        <v>2017-09-29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3" t="str">
        <f>IF(M6962=People!$B$5,People!$A$5,IF(M6962=People!$B$2,People!$A$2,IF(M6962=People!$B$3,People!$A$3,IF(M6962=People!$B$4,People!$A$4,))))</f>
        <v>Anna Andreadi</v>
      </c>
      <c r="W6962" s="3" t="str">
        <f>IFERROR(VLOOKUP(B6962,Returns!$A$2:$C$801,2,1), "No")</f>
        <v>Yes</v>
      </c>
    </row>
    <row r="6963" spans="1:23" x14ac:dyDescent="0.2">
      <c r="A6963" s="1">
        <v>6962</v>
      </c>
      <c r="B6963" t="s">
        <v>9472</v>
      </c>
      <c r="C6963" s="2" t="d">
        <v>2019-11-10</v>
      </c>
      <c r="D6963" s="2" t="d">
        <v>2019-11-10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3" t="str">
        <f>IF(M6963=People!$B$5,People!$A$5,IF(M6963=People!$B$2,People!$A$2,IF(M6963=People!$B$3,People!$A$3,IF(M6963=People!$B$4,People!$A$4,))))</f>
        <v>Anna Andreadi</v>
      </c>
      <c r="W6963" s="3" t="str">
        <f>IFERROR(VLOOKUP(B6963,Returns!$A$2:$C$801,2,1), "No")</f>
        <v>Yes</v>
      </c>
    </row>
    <row r="6964" spans="1:23" x14ac:dyDescent="0.2">
      <c r="A6964" s="1">
        <v>6963</v>
      </c>
      <c r="B6964" t="s">
        <v>9473</v>
      </c>
      <c r="C6964" s="2" t="d">
        <v>2018-07-16</v>
      </c>
      <c r="D6964" s="2" t="d">
        <v>2018-07-20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3" t="str">
        <f>IF(M6964=People!$B$5,People!$A$5,IF(M6964=People!$B$2,People!$A$2,IF(M6964=People!$B$3,People!$A$3,IF(M6964=People!$B$4,People!$A$4,))))</f>
        <v>Cassandra Brandow</v>
      </c>
      <c r="W6964" s="3" t="str">
        <f>IFERROR(VLOOKUP(B6964,Returns!$A$2:$C$801,2,1), "No")</f>
        <v>Yes</v>
      </c>
    </row>
    <row r="6965" spans="1:23" x14ac:dyDescent="0.2">
      <c r="A6965" s="1">
        <v>6964</v>
      </c>
      <c r="B6965" t="s">
        <v>9473</v>
      </c>
      <c r="C6965" s="2" t="d">
        <v>2018-07-16</v>
      </c>
      <c r="D6965" s="2" t="d">
        <v>2018-07-20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3" t="str">
        <f>IF(M6965=People!$B$5,People!$A$5,IF(M6965=People!$B$2,People!$A$2,IF(M6965=People!$B$3,People!$A$3,IF(M6965=People!$B$4,People!$A$4,))))</f>
        <v>Cassandra Brandow</v>
      </c>
      <c r="W6965" s="3" t="str">
        <f>IFERROR(VLOOKUP(B6965,Returns!$A$2:$C$801,2,1), "No")</f>
        <v>Yes</v>
      </c>
    </row>
    <row r="6966" spans="1:23" x14ac:dyDescent="0.2">
      <c r="A6966" s="1">
        <v>6965</v>
      </c>
      <c r="B6966" t="s">
        <v>9473</v>
      </c>
      <c r="C6966" s="2" t="d">
        <v>2018-07-16</v>
      </c>
      <c r="D6966" s="2" t="d">
        <v>2018-07-20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3" t="str">
        <f>IF(M6966=People!$B$5,People!$A$5,IF(M6966=People!$B$2,People!$A$2,IF(M6966=People!$B$3,People!$A$3,IF(M6966=People!$B$4,People!$A$4,))))</f>
        <v>Cassandra Brandow</v>
      </c>
      <c r="W6966" s="3" t="str">
        <f>IFERROR(VLOOKUP(B6966,Returns!$A$2:$C$801,2,1), "No")</f>
        <v>Yes</v>
      </c>
    </row>
    <row r="6967" spans="1:23" x14ac:dyDescent="0.2">
      <c r="A6967" s="1">
        <v>6966</v>
      </c>
      <c r="B6967" t="s">
        <v>9473</v>
      </c>
      <c r="C6967" s="2" t="d">
        <v>2018-07-16</v>
      </c>
      <c r="D6967" s="2" t="d">
        <v>2018-07-20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3" t="str">
        <f>IF(M6967=People!$B$5,People!$A$5,IF(M6967=People!$B$2,People!$A$2,IF(M6967=People!$B$3,People!$A$3,IF(M6967=People!$B$4,People!$A$4,))))</f>
        <v>Cassandra Brandow</v>
      </c>
      <c r="W6967" s="3" t="str">
        <f>IFERROR(VLOOKUP(B6967,Returns!$A$2:$C$801,2,1), "No")</f>
        <v>Yes</v>
      </c>
    </row>
    <row r="6968" spans="1:23" x14ac:dyDescent="0.2">
      <c r="A6968" s="1">
        <v>6967</v>
      </c>
      <c r="B6968" t="s">
        <v>9473</v>
      </c>
      <c r="C6968" s="2" t="d">
        <v>2018-07-16</v>
      </c>
      <c r="D6968" s="2" t="d">
        <v>2018-07-20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3" t="str">
        <f>IF(M6968=People!$B$5,People!$A$5,IF(M6968=People!$B$2,People!$A$2,IF(M6968=People!$B$3,People!$A$3,IF(M6968=People!$B$4,People!$A$4,))))</f>
        <v>Cassandra Brandow</v>
      </c>
      <c r="W6968" s="3" t="str">
        <f>IFERROR(VLOOKUP(B6968,Returns!$A$2:$C$801,2,1), "No")</f>
        <v>Yes</v>
      </c>
    </row>
    <row r="6969" spans="1:23" x14ac:dyDescent="0.2">
      <c r="A6969" s="1">
        <v>6968</v>
      </c>
      <c r="B6969" t="s">
        <v>9473</v>
      </c>
      <c r="C6969" s="2" t="d">
        <v>2018-07-16</v>
      </c>
      <c r="D6969" s="2" t="d">
        <v>2018-07-20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3" t="str">
        <f>IF(M6969=People!$B$5,People!$A$5,IF(M6969=People!$B$2,People!$A$2,IF(M6969=People!$B$3,People!$A$3,IF(M6969=People!$B$4,People!$A$4,))))</f>
        <v>Cassandra Brandow</v>
      </c>
      <c r="W6969" s="3" t="str">
        <f>IFERROR(VLOOKUP(B6969,Returns!$A$2:$C$801,2,1), "No")</f>
        <v>Yes</v>
      </c>
    </row>
    <row r="6970" spans="1:23" x14ac:dyDescent="0.2">
      <c r="A6970" s="1">
        <v>6969</v>
      </c>
      <c r="B6970" t="s">
        <v>9474</v>
      </c>
      <c r="C6970" s="2" t="d">
        <v>2017-10-16</v>
      </c>
      <c r="D6970" s="2" t="d">
        <v>2017-10-20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3" t="str">
        <f>IF(M6970=People!$B$5,People!$A$5,IF(M6970=People!$B$2,People!$A$2,IF(M6970=People!$B$3,People!$A$3,IF(M6970=People!$B$4,People!$A$4,))))</f>
        <v>Chuck Magee</v>
      </c>
      <c r="W6970" s="3" t="str">
        <f>IFERROR(VLOOKUP(B6970,Returns!$A$2:$C$801,2,1), "No")</f>
        <v>Yes</v>
      </c>
    </row>
    <row r="6971" spans="1:23" x14ac:dyDescent="0.2">
      <c r="A6971" s="1">
        <v>6970</v>
      </c>
      <c r="B6971" t="s">
        <v>9475</v>
      </c>
      <c r="C6971" s="2" t="d">
        <v>2018-01-10</v>
      </c>
      <c r="D6971" s="2" t="d">
        <v>2018-01-13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3" t="str">
        <f>IF(M6971=People!$B$5,People!$A$5,IF(M6971=People!$B$2,People!$A$2,IF(M6971=People!$B$3,People!$A$3,IF(M6971=People!$B$4,People!$A$4,))))</f>
        <v>Anna Andreadi</v>
      </c>
      <c r="W6971" s="3" t="str">
        <f>IFERROR(VLOOKUP(B6971,Returns!$A$2:$C$801,2,1), "No")</f>
        <v>Yes</v>
      </c>
    </row>
    <row r="6972" spans="1:23" x14ac:dyDescent="0.2">
      <c r="A6972" s="1">
        <v>6971</v>
      </c>
      <c r="B6972" t="s">
        <v>6161</v>
      </c>
      <c r="C6972" s="2" t="d">
        <v>2019-09-19</v>
      </c>
      <c r="D6972" s="2" t="d">
        <v>2019-09-25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3" t="str">
        <f>IF(M6972=People!$B$5,People!$A$5,IF(M6972=People!$B$2,People!$A$2,IF(M6972=People!$B$3,People!$A$3,IF(M6972=People!$B$4,People!$A$4,))))</f>
        <v>Anna Andreadi</v>
      </c>
      <c r="W6972" s="3" t="str">
        <f>IFERROR(VLOOKUP(B6972,Returns!$A$2:$C$801,2,1), "No")</f>
        <v>Yes</v>
      </c>
    </row>
    <row r="6973" spans="1:23" x14ac:dyDescent="0.2">
      <c r="A6973" s="1">
        <v>6972</v>
      </c>
      <c r="B6973" t="s">
        <v>6161</v>
      </c>
      <c r="C6973" s="2" t="d">
        <v>2019-09-19</v>
      </c>
      <c r="D6973" s="2" t="d">
        <v>2019-09-25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3" t="str">
        <f>IF(M6973=People!$B$5,People!$A$5,IF(M6973=People!$B$2,People!$A$2,IF(M6973=People!$B$3,People!$A$3,IF(M6973=People!$B$4,People!$A$4,))))</f>
        <v>Anna Andreadi</v>
      </c>
      <c r="W6973" s="3" t="str">
        <f>IFERROR(VLOOKUP(B6973,Returns!$A$2:$C$801,2,1), "No")</f>
        <v>Yes</v>
      </c>
    </row>
    <row r="6974" spans="1:23" x14ac:dyDescent="0.2">
      <c r="A6974" s="1">
        <v>6973</v>
      </c>
      <c r="B6974" t="s">
        <v>6161</v>
      </c>
      <c r="C6974" s="2" t="d">
        <v>2019-09-19</v>
      </c>
      <c r="D6974" s="2" t="d">
        <v>2019-09-25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3" t="str">
        <f>IF(M6974=People!$B$5,People!$A$5,IF(M6974=People!$B$2,People!$A$2,IF(M6974=People!$B$3,People!$A$3,IF(M6974=People!$B$4,People!$A$4,))))</f>
        <v>Anna Andreadi</v>
      </c>
      <c r="W6974" s="3" t="str">
        <f>IFERROR(VLOOKUP(B6974,Returns!$A$2:$C$801,2,1), "No")</f>
        <v>Yes</v>
      </c>
    </row>
    <row r="6975" spans="1:23" x14ac:dyDescent="0.2">
      <c r="A6975" s="1">
        <v>6974</v>
      </c>
      <c r="B6975" t="s">
        <v>6161</v>
      </c>
      <c r="C6975" s="2" t="d">
        <v>2019-09-19</v>
      </c>
      <c r="D6975" s="2" t="d">
        <v>2019-09-25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3" t="str">
        <f>IF(M6975=People!$B$5,People!$A$5,IF(M6975=People!$B$2,People!$A$2,IF(M6975=People!$B$3,People!$A$3,IF(M6975=People!$B$4,People!$A$4,))))</f>
        <v>Anna Andreadi</v>
      </c>
      <c r="W6975" s="3" t="str">
        <f>IFERROR(VLOOKUP(B6975,Returns!$A$2:$C$801,2,1), "No")</f>
        <v>Yes</v>
      </c>
    </row>
    <row r="6976" spans="1:23" x14ac:dyDescent="0.2">
      <c r="A6976" s="1">
        <v>6975</v>
      </c>
      <c r="B6976" t="s">
        <v>9476</v>
      </c>
      <c r="C6976" s="2" t="d">
        <v>2019-09-15</v>
      </c>
      <c r="D6976" s="2" t="d">
        <v>2019-09-19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3" t="str">
        <f>IF(M6976=People!$B$5,People!$A$5,IF(M6976=People!$B$2,People!$A$2,IF(M6976=People!$B$3,People!$A$3,IF(M6976=People!$B$4,People!$A$4,))))</f>
        <v>Kelly Williams</v>
      </c>
      <c r="W6976" s="3" t="str">
        <f>IFERROR(VLOOKUP(B6976,Returns!$A$2:$C$801,2,1), "No")</f>
        <v>Yes</v>
      </c>
    </row>
    <row r="6977" spans="1:23" x14ac:dyDescent="0.2">
      <c r="A6977" s="1">
        <v>6976</v>
      </c>
      <c r="B6977" t="s">
        <v>5987</v>
      </c>
      <c r="C6977" s="2" t="d">
        <v>2017-06-28</v>
      </c>
      <c r="D6977" s="2" t="d">
        <v>2017-07-02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3" t="str">
        <f>IF(M6977=People!$B$5,People!$A$5,IF(M6977=People!$B$2,People!$A$2,IF(M6977=People!$B$3,People!$A$3,IF(M6977=People!$B$4,People!$A$4,))))</f>
        <v>Anna Andreadi</v>
      </c>
      <c r="W6977" s="3" t="str">
        <f>IFERROR(VLOOKUP(B6977,Returns!$A$2:$C$801,2,1), "No")</f>
        <v>Yes</v>
      </c>
    </row>
    <row r="6978" spans="1:23" x14ac:dyDescent="0.2">
      <c r="A6978" s="1">
        <v>6977</v>
      </c>
      <c r="B6978" t="s">
        <v>5987</v>
      </c>
      <c r="C6978" s="2" t="d">
        <v>2017-06-28</v>
      </c>
      <c r="D6978" s="2" t="d">
        <v>2017-07-02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3" t="str">
        <f>IF(M6978=People!$B$5,People!$A$5,IF(M6978=People!$B$2,People!$A$2,IF(M6978=People!$B$3,People!$A$3,IF(M6978=People!$B$4,People!$A$4,))))</f>
        <v>Anna Andreadi</v>
      </c>
      <c r="W6978" s="3" t="str">
        <f>IFERROR(VLOOKUP(B6978,Returns!$A$2:$C$801,2,1), "No")</f>
        <v>Yes</v>
      </c>
    </row>
    <row r="6979" spans="1:23" x14ac:dyDescent="0.2">
      <c r="A6979" s="1">
        <v>6978</v>
      </c>
      <c r="B6979" t="s">
        <v>9477</v>
      </c>
      <c r="C6979" s="2" t="d">
        <v>2018-11-25</v>
      </c>
      <c r="D6979" s="2" t="d">
        <v>2018-11-28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3" t="str">
        <f>IF(M6979=People!$B$5,People!$A$5,IF(M6979=People!$B$2,People!$A$2,IF(M6979=People!$B$3,People!$A$3,IF(M6979=People!$B$4,People!$A$4,))))</f>
        <v>Cassandra Brandow</v>
      </c>
      <c r="W6979" s="3" t="str">
        <f>IFERROR(VLOOKUP(B6979,Returns!$A$2:$C$801,2,1), "No")</f>
        <v>Yes</v>
      </c>
    </row>
    <row r="6980" spans="1:23" x14ac:dyDescent="0.2">
      <c r="A6980" s="1">
        <v>6979</v>
      </c>
      <c r="B6980" t="s">
        <v>9478</v>
      </c>
      <c r="C6980" s="2" t="d">
        <v>2019-11-25</v>
      </c>
      <c r="D6980" s="2" t="d">
        <v>2019-11-29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3" t="str">
        <f>IF(M6980=People!$B$5,People!$A$5,IF(M6980=People!$B$2,People!$A$2,IF(M6980=People!$B$3,People!$A$3,IF(M6980=People!$B$4,People!$A$4,))))</f>
        <v>Cassandra Brandow</v>
      </c>
      <c r="W6980" s="3" t="str">
        <f>IFERROR(VLOOKUP(B6980,Returns!$A$2:$C$801,2,1), "No")</f>
        <v>Yes</v>
      </c>
    </row>
    <row r="6981" spans="1:23" x14ac:dyDescent="0.2">
      <c r="A6981" s="1">
        <v>6980</v>
      </c>
      <c r="B6981" t="s">
        <v>9479</v>
      </c>
      <c r="C6981" s="2" t="d">
        <v>2019-01-14</v>
      </c>
      <c r="D6981" s="2" t="d">
        <v>2019-01-19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3" t="str">
        <f>IF(M6981=People!$B$5,People!$A$5,IF(M6981=People!$B$2,People!$A$2,IF(M6981=People!$B$3,People!$A$3,IF(M6981=People!$B$4,People!$A$4,))))</f>
        <v>Anna Andreadi</v>
      </c>
      <c r="W6981" s="3" t="str">
        <f>IFERROR(VLOOKUP(B6981,Returns!$A$2:$C$801,2,1), "No")</f>
        <v>Yes</v>
      </c>
    </row>
    <row r="6982" spans="1:23" x14ac:dyDescent="0.2">
      <c r="A6982" s="1">
        <v>6981</v>
      </c>
      <c r="B6982" t="s">
        <v>9480</v>
      </c>
      <c r="C6982" s="2" t="d">
        <v>2016-11-07</v>
      </c>
      <c r="D6982" s="2" t="d">
        <v>2016-11-08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3" t="str">
        <f>IF(M6982=People!$B$5,People!$A$5,IF(M6982=People!$B$2,People!$A$2,IF(M6982=People!$B$3,People!$A$3,IF(M6982=People!$B$4,People!$A$4,))))</f>
        <v>Chuck Magee</v>
      </c>
      <c r="W6982" s="3" t="str">
        <f>IFERROR(VLOOKUP(B6982,Returns!$A$2:$C$801,2,1), "No")</f>
        <v>Yes</v>
      </c>
    </row>
    <row r="6983" spans="1:23" x14ac:dyDescent="0.2">
      <c r="A6983" s="1">
        <v>6982</v>
      </c>
      <c r="B6983" t="s">
        <v>9480</v>
      </c>
      <c r="C6983" s="2" t="d">
        <v>2016-11-07</v>
      </c>
      <c r="D6983" s="2" t="d">
        <v>2016-11-08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3" t="str">
        <f>IF(M6983=People!$B$5,People!$A$5,IF(M6983=People!$B$2,People!$A$2,IF(M6983=People!$B$3,People!$A$3,IF(M6983=People!$B$4,People!$A$4,))))</f>
        <v>Chuck Magee</v>
      </c>
      <c r="W6983" s="3" t="str">
        <f>IFERROR(VLOOKUP(B6983,Returns!$A$2:$C$801,2,1), "No")</f>
        <v>Yes</v>
      </c>
    </row>
    <row r="6984" spans="1:23" x14ac:dyDescent="0.2">
      <c r="A6984" s="1">
        <v>6983</v>
      </c>
      <c r="B6984" t="s">
        <v>9481</v>
      </c>
      <c r="C6984" s="2" t="d">
        <v>2018-09-01</v>
      </c>
      <c r="D6984" s="2" t="d">
        <v>2018-09-05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3" t="str">
        <f>IF(M6984=People!$B$5,People!$A$5,IF(M6984=People!$B$2,People!$A$2,IF(M6984=People!$B$3,People!$A$3,IF(M6984=People!$B$4,People!$A$4,))))</f>
        <v>Kelly Williams</v>
      </c>
      <c r="W6984" s="3" t="str">
        <f>IFERROR(VLOOKUP(B6984,Returns!$A$2:$C$801,2,1), "No")</f>
        <v>Yes</v>
      </c>
    </row>
    <row r="6985" spans="1:23" x14ac:dyDescent="0.2">
      <c r="A6985" s="1">
        <v>6984</v>
      </c>
      <c r="B6985" t="s">
        <v>9481</v>
      </c>
      <c r="C6985" s="2" t="d">
        <v>2018-09-01</v>
      </c>
      <c r="D6985" s="2" t="d">
        <v>2018-09-05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3" t="str">
        <f>IF(M6985=People!$B$5,People!$A$5,IF(M6985=People!$B$2,People!$A$2,IF(M6985=People!$B$3,People!$A$3,IF(M6985=People!$B$4,People!$A$4,))))</f>
        <v>Kelly Williams</v>
      </c>
      <c r="W6985" s="3" t="str">
        <f>IFERROR(VLOOKUP(B6985,Returns!$A$2:$C$801,2,1), "No")</f>
        <v>Yes</v>
      </c>
    </row>
    <row r="6986" spans="1:23" x14ac:dyDescent="0.2">
      <c r="A6986" s="1">
        <v>6985</v>
      </c>
      <c r="B6986" t="s">
        <v>9481</v>
      </c>
      <c r="C6986" s="2" t="d">
        <v>2018-09-01</v>
      </c>
      <c r="D6986" s="2" t="d">
        <v>2018-09-05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3" t="str">
        <f>IF(M6986=People!$B$5,People!$A$5,IF(M6986=People!$B$2,People!$A$2,IF(M6986=People!$B$3,People!$A$3,IF(M6986=People!$B$4,People!$A$4,))))</f>
        <v>Kelly Williams</v>
      </c>
      <c r="W6986" s="3" t="str">
        <f>IFERROR(VLOOKUP(B6986,Returns!$A$2:$C$801,2,1), "No")</f>
        <v>Yes</v>
      </c>
    </row>
    <row r="6987" spans="1:23" x14ac:dyDescent="0.2">
      <c r="A6987" s="1">
        <v>6986</v>
      </c>
      <c r="B6987" t="s">
        <v>9481</v>
      </c>
      <c r="C6987" s="2" t="d">
        <v>2018-09-01</v>
      </c>
      <c r="D6987" s="2" t="d">
        <v>2018-09-05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3" t="str">
        <f>IF(M6987=People!$B$5,People!$A$5,IF(M6987=People!$B$2,People!$A$2,IF(M6987=People!$B$3,People!$A$3,IF(M6987=People!$B$4,People!$A$4,))))</f>
        <v>Kelly Williams</v>
      </c>
      <c r="W6987" s="3" t="str">
        <f>IFERROR(VLOOKUP(B6987,Returns!$A$2:$C$801,2,1), "No")</f>
        <v>Yes</v>
      </c>
    </row>
    <row r="6988" spans="1:23" x14ac:dyDescent="0.2">
      <c r="A6988" s="1">
        <v>6987</v>
      </c>
      <c r="B6988" t="s">
        <v>9481</v>
      </c>
      <c r="C6988" s="2" t="d">
        <v>2018-09-01</v>
      </c>
      <c r="D6988" s="2" t="d">
        <v>2018-09-05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3" t="str">
        <f>IF(M6988=People!$B$5,People!$A$5,IF(M6988=People!$B$2,People!$A$2,IF(M6988=People!$B$3,People!$A$3,IF(M6988=People!$B$4,People!$A$4,))))</f>
        <v>Kelly Williams</v>
      </c>
      <c r="W6988" s="3" t="str">
        <f>IFERROR(VLOOKUP(B6988,Returns!$A$2:$C$801,2,1), "No")</f>
        <v>Yes</v>
      </c>
    </row>
    <row r="6989" spans="1:23" x14ac:dyDescent="0.2">
      <c r="A6989" s="1">
        <v>6988</v>
      </c>
      <c r="B6989" t="s">
        <v>9481</v>
      </c>
      <c r="C6989" s="2" t="d">
        <v>2018-09-01</v>
      </c>
      <c r="D6989" s="2" t="d">
        <v>2018-09-05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3" t="str">
        <f>IF(M6989=People!$B$5,People!$A$5,IF(M6989=People!$B$2,People!$A$2,IF(M6989=People!$B$3,People!$A$3,IF(M6989=People!$B$4,People!$A$4,))))</f>
        <v>Kelly Williams</v>
      </c>
      <c r="W6989" s="3" t="str">
        <f>IFERROR(VLOOKUP(B6989,Returns!$A$2:$C$801,2,1), "No")</f>
        <v>Yes</v>
      </c>
    </row>
    <row r="6990" spans="1:23" x14ac:dyDescent="0.2">
      <c r="A6990" s="1">
        <v>6989</v>
      </c>
      <c r="B6990" t="s">
        <v>9482</v>
      </c>
      <c r="C6990" s="2" t="d">
        <v>2019-11-11</v>
      </c>
      <c r="D6990" s="2" t="d">
        <v>2019-11-16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3" t="str">
        <f>IF(M6990=People!$B$5,People!$A$5,IF(M6990=People!$B$2,People!$A$2,IF(M6990=People!$B$3,People!$A$3,IF(M6990=People!$B$4,People!$A$4,))))</f>
        <v>Cassandra Brandow</v>
      </c>
      <c r="W6990" s="3" t="str">
        <f>IFERROR(VLOOKUP(B6990,Returns!$A$2:$C$801,2,1), "No")</f>
        <v>Yes</v>
      </c>
    </row>
    <row r="6991" spans="1:23" x14ac:dyDescent="0.2">
      <c r="A6991" s="1">
        <v>6990</v>
      </c>
      <c r="B6991" t="s">
        <v>9483</v>
      </c>
      <c r="C6991" s="2" t="d">
        <v>2019-12-11</v>
      </c>
      <c r="D6991" s="2" t="d">
        <v>2019-12-13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3" t="str">
        <f>IF(M6991=People!$B$5,People!$A$5,IF(M6991=People!$B$2,People!$A$2,IF(M6991=People!$B$3,People!$A$3,IF(M6991=People!$B$4,People!$A$4,))))</f>
        <v>Kelly Williams</v>
      </c>
      <c r="W6991" s="3" t="str">
        <f>IFERROR(VLOOKUP(B6991,Returns!$A$2:$C$801,2,1), "No")</f>
        <v>Yes</v>
      </c>
    </row>
    <row r="6992" spans="1:23" x14ac:dyDescent="0.2">
      <c r="A6992" s="1">
        <v>6991</v>
      </c>
      <c r="B6992" t="s">
        <v>9484</v>
      </c>
      <c r="C6992" s="2" t="d">
        <v>2017-11-08</v>
      </c>
      <c r="D6992" s="2" t="d">
        <v>2017-11-13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3" t="str">
        <f>IF(M6992=People!$B$5,People!$A$5,IF(M6992=People!$B$2,People!$A$2,IF(M6992=People!$B$3,People!$A$3,IF(M6992=People!$B$4,People!$A$4,))))</f>
        <v>Cassandra Brandow</v>
      </c>
      <c r="W6992" s="3" t="str">
        <f>IFERROR(VLOOKUP(B6992,Returns!$A$2:$C$801,2,1), "No")</f>
        <v>Yes</v>
      </c>
    </row>
    <row r="6993" spans="1:23" x14ac:dyDescent="0.2">
      <c r="A6993" s="1">
        <v>6992</v>
      </c>
      <c r="B6993" t="s">
        <v>9484</v>
      </c>
      <c r="C6993" s="2" t="d">
        <v>2017-11-08</v>
      </c>
      <c r="D6993" s="2" t="d">
        <v>2017-11-13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3" t="str">
        <f>IF(M6993=People!$B$5,People!$A$5,IF(M6993=People!$B$2,People!$A$2,IF(M6993=People!$B$3,People!$A$3,IF(M6993=People!$B$4,People!$A$4,))))</f>
        <v>Cassandra Brandow</v>
      </c>
      <c r="W6993" s="3" t="str">
        <f>IFERROR(VLOOKUP(B6993,Returns!$A$2:$C$801,2,1), "No")</f>
        <v>Yes</v>
      </c>
    </row>
    <row r="6994" spans="1:23" x14ac:dyDescent="0.2">
      <c r="A6994" s="1">
        <v>6993</v>
      </c>
      <c r="B6994" t="s">
        <v>9484</v>
      </c>
      <c r="C6994" s="2" t="d">
        <v>2017-11-08</v>
      </c>
      <c r="D6994" s="2" t="d">
        <v>2017-11-13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3" t="str">
        <f>IF(M6994=People!$B$5,People!$A$5,IF(M6994=People!$B$2,People!$A$2,IF(M6994=People!$B$3,People!$A$3,IF(M6994=People!$B$4,People!$A$4,))))</f>
        <v>Cassandra Brandow</v>
      </c>
      <c r="W6994" s="3" t="str">
        <f>IFERROR(VLOOKUP(B6994,Returns!$A$2:$C$801,2,1), "No")</f>
        <v>Yes</v>
      </c>
    </row>
    <row r="6995" spans="1:23" x14ac:dyDescent="0.2">
      <c r="A6995" s="1">
        <v>6994</v>
      </c>
      <c r="B6995" t="s">
        <v>9484</v>
      </c>
      <c r="C6995" s="2" t="d">
        <v>2017-11-08</v>
      </c>
      <c r="D6995" s="2" t="d">
        <v>2017-11-13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3" t="str">
        <f>IF(M6995=People!$B$5,People!$A$5,IF(M6995=People!$B$2,People!$A$2,IF(M6995=People!$B$3,People!$A$3,IF(M6995=People!$B$4,People!$A$4,))))</f>
        <v>Cassandra Brandow</v>
      </c>
      <c r="W6995" s="3" t="str">
        <f>IFERROR(VLOOKUP(B6995,Returns!$A$2:$C$801,2,1), "No")</f>
        <v>Yes</v>
      </c>
    </row>
    <row r="6996" spans="1:23" x14ac:dyDescent="0.2">
      <c r="A6996" s="1">
        <v>6995</v>
      </c>
      <c r="B6996" t="s">
        <v>9484</v>
      </c>
      <c r="C6996" s="2" t="d">
        <v>2017-11-08</v>
      </c>
      <c r="D6996" s="2" t="d">
        <v>2017-11-13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3" t="str">
        <f>IF(M6996=People!$B$5,People!$A$5,IF(M6996=People!$B$2,People!$A$2,IF(M6996=People!$B$3,People!$A$3,IF(M6996=People!$B$4,People!$A$4,))))</f>
        <v>Cassandra Brandow</v>
      </c>
      <c r="W6996" s="3" t="str">
        <f>IFERROR(VLOOKUP(B6996,Returns!$A$2:$C$801,2,1), "No")</f>
        <v>Yes</v>
      </c>
    </row>
    <row r="6997" spans="1:23" x14ac:dyDescent="0.2">
      <c r="A6997" s="1">
        <v>6996</v>
      </c>
      <c r="B6997" t="s">
        <v>9485</v>
      </c>
      <c r="C6997" s="2" t="d">
        <v>2017-11-19</v>
      </c>
      <c r="D6997" s="2" t="d">
        <v>2017-11-26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3" t="str">
        <f>IF(M6997=People!$B$5,People!$A$5,IF(M6997=People!$B$2,People!$A$2,IF(M6997=People!$B$3,People!$A$3,IF(M6997=People!$B$4,People!$A$4,))))</f>
        <v>Anna Andreadi</v>
      </c>
      <c r="W6997" s="3" t="str">
        <f>IFERROR(VLOOKUP(B6997,Returns!$A$2:$C$801,2,1), "No")</f>
        <v>Yes</v>
      </c>
    </row>
    <row r="6998" spans="1:23" x14ac:dyDescent="0.2">
      <c r="A6998" s="1">
        <v>6997</v>
      </c>
      <c r="B6998" t="s">
        <v>9486</v>
      </c>
      <c r="C6998" s="2" t="d">
        <v>2019-12-23</v>
      </c>
      <c r="D6998" s="2" t="d">
        <v>2019-12-25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3" t="str">
        <f>IF(M6998=People!$B$5,People!$A$5,IF(M6998=People!$B$2,People!$A$2,IF(M6998=People!$B$3,People!$A$3,IF(M6998=People!$B$4,People!$A$4,))))</f>
        <v>Kelly Williams</v>
      </c>
      <c r="W6998" s="3" t="str">
        <f>IFERROR(VLOOKUP(B6998,Returns!$A$2:$C$801,2,1), "No")</f>
        <v>Yes</v>
      </c>
    </row>
    <row r="6999" spans="1:23" x14ac:dyDescent="0.2">
      <c r="A6999" s="1">
        <v>6998</v>
      </c>
      <c r="B6999" t="s">
        <v>9486</v>
      </c>
      <c r="C6999" s="2" t="d">
        <v>2019-12-23</v>
      </c>
      <c r="D6999" s="2" t="d">
        <v>2019-12-25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3" t="str">
        <f>IF(M6999=People!$B$5,People!$A$5,IF(M6999=People!$B$2,People!$A$2,IF(M6999=People!$B$3,People!$A$3,IF(M6999=People!$B$4,People!$A$4,))))</f>
        <v>Kelly Williams</v>
      </c>
      <c r="W6999" s="3" t="str">
        <f>IFERROR(VLOOKUP(B6999,Returns!$A$2:$C$801,2,1), "No")</f>
        <v>Yes</v>
      </c>
    </row>
    <row r="7000" spans="1:23" x14ac:dyDescent="0.2">
      <c r="A7000" s="1">
        <v>6999</v>
      </c>
      <c r="B7000" t="s">
        <v>9487</v>
      </c>
      <c r="C7000" s="2" t="d">
        <v>2018-09-16</v>
      </c>
      <c r="D7000" s="2" t="d">
        <v>2018-09-22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3" t="str">
        <f>IF(M7000=People!$B$5,People!$A$5,IF(M7000=People!$B$2,People!$A$2,IF(M7000=People!$B$3,People!$A$3,IF(M7000=People!$B$4,People!$A$4,))))</f>
        <v>Anna Andreadi</v>
      </c>
      <c r="W7000" s="3" t="str">
        <f>IFERROR(VLOOKUP(B7000,Returns!$A$2:$C$801,2,1), "No")</f>
        <v>Yes</v>
      </c>
    </row>
    <row r="7001" spans="1:23" x14ac:dyDescent="0.2">
      <c r="A7001" s="1">
        <v>7000</v>
      </c>
      <c r="B7001" t="s">
        <v>9488</v>
      </c>
      <c r="C7001" s="2" t="d">
        <v>2019-05-26</v>
      </c>
      <c r="D7001" s="2" t="d">
        <v>2019-05-29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3" t="str">
        <f>IF(M7001=People!$B$5,People!$A$5,IF(M7001=People!$B$2,People!$A$2,IF(M7001=People!$B$3,People!$A$3,IF(M7001=People!$B$4,People!$A$4,))))</f>
        <v>Cassandra Brandow</v>
      </c>
      <c r="W7001" s="3" t="str">
        <f>IFERROR(VLOOKUP(B7001,Returns!$A$2:$C$801,2,1), "No")</f>
        <v>Yes</v>
      </c>
    </row>
    <row r="7002" spans="1:23" x14ac:dyDescent="0.2">
      <c r="A7002" s="1">
        <v>7001</v>
      </c>
      <c r="B7002" t="s">
        <v>9488</v>
      </c>
      <c r="C7002" s="2" t="d">
        <v>2019-05-26</v>
      </c>
      <c r="D7002" s="2" t="d">
        <v>2019-05-29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3" t="str">
        <f>IF(M7002=People!$B$5,People!$A$5,IF(M7002=People!$B$2,People!$A$2,IF(M7002=People!$B$3,People!$A$3,IF(M7002=People!$B$4,People!$A$4,))))</f>
        <v>Cassandra Brandow</v>
      </c>
      <c r="W7002" s="3" t="str">
        <f>IFERROR(VLOOKUP(B7002,Returns!$A$2:$C$801,2,1), "No")</f>
        <v>Yes</v>
      </c>
    </row>
    <row r="7003" spans="1:23" x14ac:dyDescent="0.2">
      <c r="A7003" s="1">
        <v>7002</v>
      </c>
      <c r="B7003" t="s">
        <v>9489</v>
      </c>
      <c r="C7003" s="2" t="d">
        <v>2017-03-30</v>
      </c>
      <c r="D7003" s="2" t="d">
        <v>2017-04-03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3" t="str">
        <f>IF(M7003=People!$B$5,People!$A$5,IF(M7003=People!$B$2,People!$A$2,IF(M7003=People!$B$3,People!$A$3,IF(M7003=People!$B$4,People!$A$4,))))</f>
        <v>Kelly Williams</v>
      </c>
      <c r="W7003" s="3" t="str">
        <f>IFERROR(VLOOKUP(B7003,Returns!$A$2:$C$801,2,1), "No")</f>
        <v>Yes</v>
      </c>
    </row>
    <row r="7004" spans="1:23" x14ac:dyDescent="0.2">
      <c r="A7004" s="1">
        <v>7003</v>
      </c>
      <c r="B7004" t="s">
        <v>9490</v>
      </c>
      <c r="C7004" s="2" t="d">
        <v>2016-08-19</v>
      </c>
      <c r="D7004" s="2" t="d">
        <v>2016-08-21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3" t="str">
        <f>IF(M7004=People!$B$5,People!$A$5,IF(M7004=People!$B$2,People!$A$2,IF(M7004=People!$B$3,People!$A$3,IF(M7004=People!$B$4,People!$A$4,))))</f>
        <v>Anna Andreadi</v>
      </c>
      <c r="W7004" s="3" t="str">
        <f>IFERROR(VLOOKUP(B7004,Returns!$A$2:$C$801,2,1), "No")</f>
        <v>Yes</v>
      </c>
    </row>
    <row r="7005" spans="1:23" x14ac:dyDescent="0.2">
      <c r="A7005" s="1">
        <v>7004</v>
      </c>
      <c r="B7005" t="s">
        <v>9490</v>
      </c>
      <c r="C7005" s="2" t="d">
        <v>2016-08-19</v>
      </c>
      <c r="D7005" s="2" t="d">
        <v>2016-08-21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3" t="str">
        <f>IF(M7005=People!$B$5,People!$A$5,IF(M7005=People!$B$2,People!$A$2,IF(M7005=People!$B$3,People!$A$3,IF(M7005=People!$B$4,People!$A$4,))))</f>
        <v>Anna Andreadi</v>
      </c>
      <c r="W7005" s="3" t="str">
        <f>IFERROR(VLOOKUP(B7005,Returns!$A$2:$C$801,2,1), "No")</f>
        <v>Yes</v>
      </c>
    </row>
    <row r="7006" spans="1:23" x14ac:dyDescent="0.2">
      <c r="A7006" s="1">
        <v>7005</v>
      </c>
      <c r="B7006" t="s">
        <v>9491</v>
      </c>
      <c r="C7006" s="2" t="d">
        <v>2016-12-23</v>
      </c>
      <c r="D7006" s="2" t="d">
        <v>2016-12-28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3" t="str">
        <f>IF(M7006=People!$B$5,People!$A$5,IF(M7006=People!$B$2,People!$A$2,IF(M7006=People!$B$3,People!$A$3,IF(M7006=People!$B$4,People!$A$4,))))</f>
        <v>Kelly Williams</v>
      </c>
      <c r="W7006" s="3" t="str">
        <f>IFERROR(VLOOKUP(B7006,Returns!$A$2:$C$801,2,1), "No")</f>
        <v>Yes</v>
      </c>
    </row>
    <row r="7007" spans="1:23" x14ac:dyDescent="0.2">
      <c r="A7007" s="1">
        <v>7006</v>
      </c>
      <c r="B7007" t="s">
        <v>9492</v>
      </c>
      <c r="C7007" s="2" t="d">
        <v>2017-11-01</v>
      </c>
      <c r="D7007" s="2" t="d">
        <v>2017-11-05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3" t="str">
        <f>IF(M7007=People!$B$5,People!$A$5,IF(M7007=People!$B$2,People!$A$2,IF(M7007=People!$B$3,People!$A$3,IF(M7007=People!$B$4,People!$A$4,))))</f>
        <v>Chuck Magee</v>
      </c>
      <c r="W7007" s="3" t="str">
        <f>IFERROR(VLOOKUP(B7007,Returns!$A$2:$C$801,2,1), "No")</f>
        <v>Yes</v>
      </c>
    </row>
    <row r="7008" spans="1:23" x14ac:dyDescent="0.2">
      <c r="A7008" s="1">
        <v>7007</v>
      </c>
      <c r="B7008" t="s">
        <v>9493</v>
      </c>
      <c r="C7008" s="2" t="d">
        <v>2016-12-15</v>
      </c>
      <c r="D7008" s="2" t="d">
        <v>2016-12-21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3" t="str">
        <f>IF(M7008=People!$B$5,People!$A$5,IF(M7008=People!$B$2,People!$A$2,IF(M7008=People!$B$3,People!$A$3,IF(M7008=People!$B$4,People!$A$4,))))</f>
        <v>Kelly Williams</v>
      </c>
      <c r="W7008" s="3" t="str">
        <f>IFERROR(VLOOKUP(B7008,Returns!$A$2:$C$801,2,1), "No")</f>
        <v>Yes</v>
      </c>
    </row>
    <row r="7009" spans="1:23" x14ac:dyDescent="0.2">
      <c r="A7009" s="1">
        <v>7008</v>
      </c>
      <c r="B7009" t="s">
        <v>9494</v>
      </c>
      <c r="C7009" s="2" t="d">
        <v>2017-08-21</v>
      </c>
      <c r="D7009" s="2" t="d">
        <v>2017-08-25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3" t="str">
        <f>IF(M7009=People!$B$5,People!$A$5,IF(M7009=People!$B$2,People!$A$2,IF(M7009=People!$B$3,People!$A$3,IF(M7009=People!$B$4,People!$A$4,))))</f>
        <v>Chuck Magee</v>
      </c>
      <c r="W7009" s="3" t="str">
        <f>IFERROR(VLOOKUP(B7009,Returns!$A$2:$C$801,2,1), "No")</f>
        <v>Yes</v>
      </c>
    </row>
    <row r="7010" spans="1:23" x14ac:dyDescent="0.2">
      <c r="A7010" s="1">
        <v>7009</v>
      </c>
      <c r="B7010" t="s">
        <v>9494</v>
      </c>
      <c r="C7010" s="2" t="d">
        <v>2017-08-21</v>
      </c>
      <c r="D7010" s="2" t="d">
        <v>2017-08-25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3" t="str">
        <f>IF(M7010=People!$B$5,People!$A$5,IF(M7010=People!$B$2,People!$A$2,IF(M7010=People!$B$3,People!$A$3,IF(M7010=People!$B$4,People!$A$4,))))</f>
        <v>Chuck Magee</v>
      </c>
      <c r="W7010" s="3" t="str">
        <f>IFERROR(VLOOKUP(B7010,Returns!$A$2:$C$801,2,1), "No")</f>
        <v>Yes</v>
      </c>
    </row>
    <row r="7011" spans="1:23" x14ac:dyDescent="0.2">
      <c r="A7011" s="1">
        <v>7010</v>
      </c>
      <c r="B7011" t="s">
        <v>9494</v>
      </c>
      <c r="C7011" s="2" t="d">
        <v>2017-08-21</v>
      </c>
      <c r="D7011" s="2" t="d">
        <v>2017-08-25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3" t="str">
        <f>IF(M7011=People!$B$5,People!$A$5,IF(M7011=People!$B$2,People!$A$2,IF(M7011=People!$B$3,People!$A$3,IF(M7011=People!$B$4,People!$A$4,))))</f>
        <v>Chuck Magee</v>
      </c>
      <c r="W7011" s="3" t="str">
        <f>IFERROR(VLOOKUP(B7011,Returns!$A$2:$C$801,2,1), "No")</f>
        <v>Yes</v>
      </c>
    </row>
    <row r="7012" spans="1:23" x14ac:dyDescent="0.2">
      <c r="A7012" s="1">
        <v>7011</v>
      </c>
      <c r="B7012" t="s">
        <v>9495</v>
      </c>
      <c r="C7012" s="2" t="d">
        <v>2016-05-23</v>
      </c>
      <c r="D7012" s="2" t="d">
        <v>2016-05-27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3" t="str">
        <f>IF(M7012=People!$B$5,People!$A$5,IF(M7012=People!$B$2,People!$A$2,IF(M7012=People!$B$3,People!$A$3,IF(M7012=People!$B$4,People!$A$4,))))</f>
        <v>Chuck Magee</v>
      </c>
      <c r="W7012" s="3" t="str">
        <f>IFERROR(VLOOKUP(B7012,Returns!$A$2:$C$801,2,1), "No")</f>
        <v>Yes</v>
      </c>
    </row>
    <row r="7013" spans="1:23" x14ac:dyDescent="0.2">
      <c r="A7013" s="1">
        <v>7012</v>
      </c>
      <c r="B7013" t="s">
        <v>9495</v>
      </c>
      <c r="C7013" s="2" t="d">
        <v>2016-05-23</v>
      </c>
      <c r="D7013" s="2" t="d">
        <v>2016-05-27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3" t="str">
        <f>IF(M7013=People!$B$5,People!$A$5,IF(M7013=People!$B$2,People!$A$2,IF(M7013=People!$B$3,People!$A$3,IF(M7013=People!$B$4,People!$A$4,))))</f>
        <v>Chuck Magee</v>
      </c>
      <c r="W7013" s="3" t="str">
        <f>IFERROR(VLOOKUP(B7013,Returns!$A$2:$C$801,2,1), "No")</f>
        <v>Yes</v>
      </c>
    </row>
    <row r="7014" spans="1:23" x14ac:dyDescent="0.2">
      <c r="A7014" s="1">
        <v>7013</v>
      </c>
      <c r="B7014" t="s">
        <v>9495</v>
      </c>
      <c r="C7014" s="2" t="d">
        <v>2016-05-23</v>
      </c>
      <c r="D7014" s="2" t="d">
        <v>2016-05-27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3" t="str">
        <f>IF(M7014=People!$B$5,People!$A$5,IF(M7014=People!$B$2,People!$A$2,IF(M7014=People!$B$3,People!$A$3,IF(M7014=People!$B$4,People!$A$4,))))</f>
        <v>Chuck Magee</v>
      </c>
      <c r="W7014" s="3" t="str">
        <f>IFERROR(VLOOKUP(B7014,Returns!$A$2:$C$801,2,1), "No")</f>
        <v>Yes</v>
      </c>
    </row>
    <row r="7015" spans="1:23" x14ac:dyDescent="0.2">
      <c r="A7015" s="1">
        <v>7014</v>
      </c>
      <c r="B7015" t="s">
        <v>9496</v>
      </c>
      <c r="C7015" s="2" t="d">
        <v>2019-12-09</v>
      </c>
      <c r="D7015" s="2" t="d">
        <v>2019-12-11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3" t="str">
        <f>IF(M7015=People!$B$5,People!$A$5,IF(M7015=People!$B$2,People!$A$2,IF(M7015=People!$B$3,People!$A$3,IF(M7015=People!$B$4,People!$A$4,))))</f>
        <v>Anna Andreadi</v>
      </c>
      <c r="W7015" s="3" t="str">
        <f>IFERROR(VLOOKUP(B7015,Returns!$A$2:$C$801,2,1), "No")</f>
        <v>Yes</v>
      </c>
    </row>
    <row r="7016" spans="1:23" x14ac:dyDescent="0.2">
      <c r="A7016" s="1">
        <v>7015</v>
      </c>
      <c r="B7016" t="s">
        <v>9497</v>
      </c>
      <c r="C7016" s="2" t="d">
        <v>2016-03-11</v>
      </c>
      <c r="D7016" s="2" t="d">
        <v>2016-03-13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3" t="str">
        <f>IF(M7016=People!$B$5,People!$A$5,IF(M7016=People!$B$2,People!$A$2,IF(M7016=People!$B$3,People!$A$3,IF(M7016=People!$B$4,People!$A$4,))))</f>
        <v>Cassandra Brandow</v>
      </c>
      <c r="W7016" s="3" t="str">
        <f>IFERROR(VLOOKUP(B7016,Returns!$A$2:$C$801,2,1), "No")</f>
        <v>Yes</v>
      </c>
    </row>
    <row r="7017" spans="1:23" x14ac:dyDescent="0.2">
      <c r="A7017" s="1">
        <v>7016</v>
      </c>
      <c r="B7017" t="s">
        <v>9497</v>
      </c>
      <c r="C7017" s="2" t="d">
        <v>2016-03-11</v>
      </c>
      <c r="D7017" s="2" t="d">
        <v>2016-03-13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3" t="str">
        <f>IF(M7017=People!$B$5,People!$A$5,IF(M7017=People!$B$2,People!$A$2,IF(M7017=People!$B$3,People!$A$3,IF(M7017=People!$B$4,People!$A$4,))))</f>
        <v>Cassandra Brandow</v>
      </c>
      <c r="W7017" s="3" t="str">
        <f>IFERROR(VLOOKUP(B7017,Returns!$A$2:$C$801,2,1), "No")</f>
        <v>Yes</v>
      </c>
    </row>
    <row r="7018" spans="1:23" x14ac:dyDescent="0.2">
      <c r="A7018" s="1">
        <v>7017</v>
      </c>
      <c r="B7018" t="s">
        <v>9497</v>
      </c>
      <c r="C7018" s="2" t="d">
        <v>2016-03-11</v>
      </c>
      <c r="D7018" s="2" t="d">
        <v>2016-03-13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3" t="str">
        <f>IF(M7018=People!$B$5,People!$A$5,IF(M7018=People!$B$2,People!$A$2,IF(M7018=People!$B$3,People!$A$3,IF(M7018=People!$B$4,People!$A$4,))))</f>
        <v>Cassandra Brandow</v>
      </c>
      <c r="W7018" s="3" t="str">
        <f>IFERROR(VLOOKUP(B7018,Returns!$A$2:$C$801,2,1), "No")</f>
        <v>Yes</v>
      </c>
    </row>
    <row r="7019" spans="1:23" x14ac:dyDescent="0.2">
      <c r="A7019" s="1">
        <v>7018</v>
      </c>
      <c r="B7019" t="s">
        <v>9497</v>
      </c>
      <c r="C7019" s="2" t="d">
        <v>2016-03-11</v>
      </c>
      <c r="D7019" s="2" t="d">
        <v>2016-03-13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3" t="str">
        <f>IF(M7019=People!$B$5,People!$A$5,IF(M7019=People!$B$2,People!$A$2,IF(M7019=People!$B$3,People!$A$3,IF(M7019=People!$B$4,People!$A$4,))))</f>
        <v>Cassandra Brandow</v>
      </c>
      <c r="W7019" s="3" t="str">
        <f>IFERROR(VLOOKUP(B7019,Returns!$A$2:$C$801,2,1), "No")</f>
        <v>Yes</v>
      </c>
    </row>
    <row r="7020" spans="1:23" x14ac:dyDescent="0.2">
      <c r="A7020" s="1">
        <v>7019</v>
      </c>
      <c r="B7020" t="s">
        <v>9498</v>
      </c>
      <c r="C7020" s="2" t="d">
        <v>2018-06-23</v>
      </c>
      <c r="D7020" s="2" t="d">
        <v>2018-06-27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3" t="str">
        <f>IF(M7020=People!$B$5,People!$A$5,IF(M7020=People!$B$2,People!$A$2,IF(M7020=People!$B$3,People!$A$3,IF(M7020=People!$B$4,People!$A$4,))))</f>
        <v>Chuck Magee</v>
      </c>
      <c r="W7020" s="3" t="str">
        <f>IFERROR(VLOOKUP(B7020,Returns!$A$2:$C$801,2,1), "No")</f>
        <v>Yes</v>
      </c>
    </row>
    <row r="7021" spans="1:23" x14ac:dyDescent="0.2">
      <c r="A7021" s="1">
        <v>7020</v>
      </c>
      <c r="B7021" t="s">
        <v>9499</v>
      </c>
      <c r="C7021" s="2" t="d">
        <v>2016-08-23</v>
      </c>
      <c r="D7021" s="2" t="d">
        <v>2016-08-27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3" t="str">
        <f>IF(M7021=People!$B$5,People!$A$5,IF(M7021=People!$B$2,People!$A$2,IF(M7021=People!$B$3,People!$A$3,IF(M7021=People!$B$4,People!$A$4,))))</f>
        <v>Anna Andreadi</v>
      </c>
      <c r="W7021" s="3" t="str">
        <f>IFERROR(VLOOKUP(B7021,Returns!$A$2:$C$801,2,1), "No")</f>
        <v>Yes</v>
      </c>
    </row>
    <row r="7022" spans="1:23" x14ac:dyDescent="0.2">
      <c r="A7022" s="1">
        <v>7021</v>
      </c>
      <c r="B7022" t="s">
        <v>9499</v>
      </c>
      <c r="C7022" s="2" t="d">
        <v>2016-08-23</v>
      </c>
      <c r="D7022" s="2" t="d">
        <v>2016-08-27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3" t="str">
        <f>IF(M7022=People!$B$5,People!$A$5,IF(M7022=People!$B$2,People!$A$2,IF(M7022=People!$B$3,People!$A$3,IF(M7022=People!$B$4,People!$A$4,))))</f>
        <v>Anna Andreadi</v>
      </c>
      <c r="W7022" s="3" t="str">
        <f>IFERROR(VLOOKUP(B7022,Returns!$A$2:$C$801,2,1), "No")</f>
        <v>Yes</v>
      </c>
    </row>
    <row r="7023" spans="1:23" x14ac:dyDescent="0.2">
      <c r="A7023" s="1">
        <v>7022</v>
      </c>
      <c r="B7023" t="s">
        <v>9499</v>
      </c>
      <c r="C7023" s="2" t="d">
        <v>2016-08-23</v>
      </c>
      <c r="D7023" s="2" t="d">
        <v>2016-08-27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3" t="str">
        <f>IF(M7023=People!$B$5,People!$A$5,IF(M7023=People!$B$2,People!$A$2,IF(M7023=People!$B$3,People!$A$3,IF(M7023=People!$B$4,People!$A$4,))))</f>
        <v>Anna Andreadi</v>
      </c>
      <c r="W7023" s="3" t="str">
        <f>IFERROR(VLOOKUP(B7023,Returns!$A$2:$C$801,2,1), "No")</f>
        <v>Yes</v>
      </c>
    </row>
    <row r="7024" spans="1:23" x14ac:dyDescent="0.2">
      <c r="A7024" s="1">
        <v>7023</v>
      </c>
      <c r="B7024" t="s">
        <v>9499</v>
      </c>
      <c r="C7024" s="2" t="d">
        <v>2016-08-23</v>
      </c>
      <c r="D7024" s="2" t="d">
        <v>2016-08-27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3" t="str">
        <f>IF(M7024=People!$B$5,People!$A$5,IF(M7024=People!$B$2,People!$A$2,IF(M7024=People!$B$3,People!$A$3,IF(M7024=People!$B$4,People!$A$4,))))</f>
        <v>Anna Andreadi</v>
      </c>
      <c r="W7024" s="3" t="str">
        <f>IFERROR(VLOOKUP(B7024,Returns!$A$2:$C$801,2,1), "No")</f>
        <v>Yes</v>
      </c>
    </row>
    <row r="7025" spans="1:23" x14ac:dyDescent="0.2">
      <c r="A7025" s="1">
        <v>7024</v>
      </c>
      <c r="B7025" t="s">
        <v>9499</v>
      </c>
      <c r="C7025" s="2" t="d">
        <v>2016-08-23</v>
      </c>
      <c r="D7025" s="2" t="d">
        <v>2016-08-27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3" t="str">
        <f>IF(M7025=People!$B$5,People!$A$5,IF(M7025=People!$B$2,People!$A$2,IF(M7025=People!$B$3,People!$A$3,IF(M7025=People!$B$4,People!$A$4,))))</f>
        <v>Anna Andreadi</v>
      </c>
      <c r="W7025" s="3" t="str">
        <f>IFERROR(VLOOKUP(B7025,Returns!$A$2:$C$801,2,1), "No")</f>
        <v>Yes</v>
      </c>
    </row>
    <row r="7026" spans="1:23" x14ac:dyDescent="0.2">
      <c r="A7026" s="1">
        <v>7025</v>
      </c>
      <c r="B7026" t="s">
        <v>9499</v>
      </c>
      <c r="C7026" s="2" t="d">
        <v>2016-08-23</v>
      </c>
      <c r="D7026" s="2" t="d">
        <v>2016-08-27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3" t="str">
        <f>IF(M7026=People!$B$5,People!$A$5,IF(M7026=People!$B$2,People!$A$2,IF(M7026=People!$B$3,People!$A$3,IF(M7026=People!$B$4,People!$A$4,))))</f>
        <v>Anna Andreadi</v>
      </c>
      <c r="W7026" s="3" t="str">
        <f>IFERROR(VLOOKUP(B7026,Returns!$A$2:$C$801,2,1), "No")</f>
        <v>Yes</v>
      </c>
    </row>
    <row r="7027" spans="1:23" x14ac:dyDescent="0.2">
      <c r="A7027" s="1">
        <v>7026</v>
      </c>
      <c r="B7027" t="s">
        <v>9500</v>
      </c>
      <c r="C7027" s="2" t="d">
        <v>2019-02-06</v>
      </c>
      <c r="D7027" s="2" t="d">
        <v>2019-02-12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3" t="str">
        <f>IF(M7027=People!$B$5,People!$A$5,IF(M7027=People!$B$2,People!$A$2,IF(M7027=People!$B$3,People!$A$3,IF(M7027=People!$B$4,People!$A$4,))))</f>
        <v>Chuck Magee</v>
      </c>
      <c r="W7027" s="3" t="str">
        <f>IFERROR(VLOOKUP(B7027,Returns!$A$2:$C$801,2,1), "No")</f>
        <v>Yes</v>
      </c>
    </row>
    <row r="7028" spans="1:23" x14ac:dyDescent="0.2">
      <c r="A7028" s="1">
        <v>7027</v>
      </c>
      <c r="B7028" t="s">
        <v>9500</v>
      </c>
      <c r="C7028" s="2" t="d">
        <v>2019-02-06</v>
      </c>
      <c r="D7028" s="2" t="d">
        <v>2019-02-12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3" t="str">
        <f>IF(M7028=People!$B$5,People!$A$5,IF(M7028=People!$B$2,People!$A$2,IF(M7028=People!$B$3,People!$A$3,IF(M7028=People!$B$4,People!$A$4,))))</f>
        <v>Chuck Magee</v>
      </c>
      <c r="W7028" s="3" t="str">
        <f>IFERROR(VLOOKUP(B7028,Returns!$A$2:$C$801,2,1), "No")</f>
        <v>Yes</v>
      </c>
    </row>
    <row r="7029" spans="1:23" x14ac:dyDescent="0.2">
      <c r="A7029" s="1">
        <v>7028</v>
      </c>
      <c r="B7029" t="s">
        <v>9501</v>
      </c>
      <c r="C7029" s="2" t="d">
        <v>2019-01-29</v>
      </c>
      <c r="D7029" s="2" t="d">
        <v>2019-02-05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3" t="str">
        <f>IF(M7029=People!$B$5,People!$A$5,IF(M7029=People!$B$2,People!$A$2,IF(M7029=People!$B$3,People!$A$3,IF(M7029=People!$B$4,People!$A$4,))))</f>
        <v>Chuck Magee</v>
      </c>
      <c r="W7029" s="3" t="str">
        <f>IFERROR(VLOOKUP(B7029,Returns!$A$2:$C$801,2,1), "No")</f>
        <v>Yes</v>
      </c>
    </row>
    <row r="7030" spans="1:23" x14ac:dyDescent="0.2">
      <c r="A7030" s="1">
        <v>7029</v>
      </c>
      <c r="B7030" t="s">
        <v>9502</v>
      </c>
      <c r="C7030" s="2" t="d">
        <v>2018-12-20</v>
      </c>
      <c r="D7030" s="2" t="d">
        <v>2018-12-23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3" t="str">
        <f>IF(M7030=People!$B$5,People!$A$5,IF(M7030=People!$B$2,People!$A$2,IF(M7030=People!$B$3,People!$A$3,IF(M7030=People!$B$4,People!$A$4,))))</f>
        <v>Kelly Williams</v>
      </c>
      <c r="W7030" s="3" t="str">
        <f>IFERROR(VLOOKUP(B7030,Returns!$A$2:$C$801,2,1), "No")</f>
        <v>Yes</v>
      </c>
    </row>
    <row r="7031" spans="1:23" x14ac:dyDescent="0.2">
      <c r="A7031" s="1">
        <v>7030</v>
      </c>
      <c r="B7031" t="s">
        <v>9503</v>
      </c>
      <c r="C7031" s="2" t="d">
        <v>2018-11-11</v>
      </c>
      <c r="D7031" s="2" t="d">
        <v>2018-11-16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3" t="str">
        <f>IF(M7031=People!$B$5,People!$A$5,IF(M7031=People!$B$2,People!$A$2,IF(M7031=People!$B$3,People!$A$3,IF(M7031=People!$B$4,People!$A$4,))))</f>
        <v>Chuck Magee</v>
      </c>
      <c r="W7031" s="3" t="str">
        <f>IFERROR(VLOOKUP(B7031,Returns!$A$2:$C$801,2,1), "No")</f>
        <v>Yes</v>
      </c>
    </row>
    <row r="7032" spans="1:23" x14ac:dyDescent="0.2">
      <c r="A7032" s="1">
        <v>7031</v>
      </c>
      <c r="B7032" t="s">
        <v>9503</v>
      </c>
      <c r="C7032" s="2" t="d">
        <v>2018-11-11</v>
      </c>
      <c r="D7032" s="2" t="d">
        <v>2018-11-16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3" t="str">
        <f>IF(M7032=People!$B$5,People!$A$5,IF(M7032=People!$B$2,People!$A$2,IF(M7032=People!$B$3,People!$A$3,IF(M7032=People!$B$4,People!$A$4,))))</f>
        <v>Chuck Magee</v>
      </c>
      <c r="W7032" s="3" t="str">
        <f>IFERROR(VLOOKUP(B7032,Returns!$A$2:$C$801,2,1), "No")</f>
        <v>Yes</v>
      </c>
    </row>
    <row r="7033" spans="1:23" x14ac:dyDescent="0.2">
      <c r="A7033" s="1">
        <v>7032</v>
      </c>
      <c r="B7033" t="s">
        <v>9503</v>
      </c>
      <c r="C7033" s="2" t="d">
        <v>2018-11-11</v>
      </c>
      <c r="D7033" s="2" t="d">
        <v>2018-11-16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3" t="str">
        <f>IF(M7033=People!$B$5,People!$A$5,IF(M7033=People!$B$2,People!$A$2,IF(M7033=People!$B$3,People!$A$3,IF(M7033=People!$B$4,People!$A$4,))))</f>
        <v>Chuck Magee</v>
      </c>
      <c r="W7033" s="3" t="str">
        <f>IFERROR(VLOOKUP(B7033,Returns!$A$2:$C$801,2,1), "No")</f>
        <v>Yes</v>
      </c>
    </row>
    <row r="7034" spans="1:23" x14ac:dyDescent="0.2">
      <c r="A7034" s="1">
        <v>7033</v>
      </c>
      <c r="B7034" t="s">
        <v>9503</v>
      </c>
      <c r="C7034" s="2" t="d">
        <v>2018-11-11</v>
      </c>
      <c r="D7034" s="2" t="d">
        <v>2018-11-16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3" t="str">
        <f>IF(M7034=People!$B$5,People!$A$5,IF(M7034=People!$B$2,People!$A$2,IF(M7034=People!$B$3,People!$A$3,IF(M7034=People!$B$4,People!$A$4,))))</f>
        <v>Chuck Magee</v>
      </c>
      <c r="W7034" s="3" t="str">
        <f>IFERROR(VLOOKUP(B7034,Returns!$A$2:$C$801,2,1), "No")</f>
        <v>Yes</v>
      </c>
    </row>
    <row r="7035" spans="1:23" x14ac:dyDescent="0.2">
      <c r="A7035" s="1">
        <v>7034</v>
      </c>
      <c r="B7035" t="s">
        <v>9503</v>
      </c>
      <c r="C7035" s="2" t="d">
        <v>2018-11-11</v>
      </c>
      <c r="D7035" s="2" t="d">
        <v>2018-11-16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3" t="str">
        <f>IF(M7035=People!$B$5,People!$A$5,IF(M7035=People!$B$2,People!$A$2,IF(M7035=People!$B$3,People!$A$3,IF(M7035=People!$B$4,People!$A$4,))))</f>
        <v>Chuck Magee</v>
      </c>
      <c r="W7035" s="3" t="str">
        <f>IFERROR(VLOOKUP(B7035,Returns!$A$2:$C$801,2,1), "No")</f>
        <v>Yes</v>
      </c>
    </row>
    <row r="7036" spans="1:23" x14ac:dyDescent="0.2">
      <c r="A7036" s="1">
        <v>7035</v>
      </c>
      <c r="B7036" t="s">
        <v>9503</v>
      </c>
      <c r="C7036" s="2" t="d">
        <v>2018-11-11</v>
      </c>
      <c r="D7036" s="2" t="d">
        <v>2018-11-16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3" t="str">
        <f>IF(M7036=People!$B$5,People!$A$5,IF(M7036=People!$B$2,People!$A$2,IF(M7036=People!$B$3,People!$A$3,IF(M7036=People!$B$4,People!$A$4,))))</f>
        <v>Chuck Magee</v>
      </c>
      <c r="W7036" s="3" t="str">
        <f>IFERROR(VLOOKUP(B7036,Returns!$A$2:$C$801,2,1), "No")</f>
        <v>Yes</v>
      </c>
    </row>
    <row r="7037" spans="1:23" x14ac:dyDescent="0.2">
      <c r="A7037" s="1">
        <v>7036</v>
      </c>
      <c r="B7037" t="s">
        <v>9504</v>
      </c>
      <c r="C7037" s="2" t="d">
        <v>2019-11-09</v>
      </c>
      <c r="D7037" s="2" t="d">
        <v>2019-11-13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3" t="str">
        <f>IF(M7037=People!$B$5,People!$A$5,IF(M7037=People!$B$2,People!$A$2,IF(M7037=People!$B$3,People!$A$3,IF(M7037=People!$B$4,People!$A$4,))))</f>
        <v>Anna Andreadi</v>
      </c>
      <c r="W7037" s="3" t="str">
        <f>IFERROR(VLOOKUP(B7037,Returns!$A$2:$C$801,2,1), "No")</f>
        <v>Yes</v>
      </c>
    </row>
    <row r="7038" spans="1:23" x14ac:dyDescent="0.2">
      <c r="A7038" s="1">
        <v>7037</v>
      </c>
      <c r="B7038" t="s">
        <v>9505</v>
      </c>
      <c r="C7038" s="2" t="d">
        <v>2016-05-02</v>
      </c>
      <c r="D7038" s="2" t="d">
        <v>2016-05-04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3" t="str">
        <f>IF(M7038=People!$B$5,People!$A$5,IF(M7038=People!$B$2,People!$A$2,IF(M7038=People!$B$3,People!$A$3,IF(M7038=People!$B$4,People!$A$4,))))</f>
        <v>Cassandra Brandow</v>
      </c>
      <c r="W7038" s="3" t="str">
        <f>IFERROR(VLOOKUP(B7038,Returns!$A$2:$C$801,2,1), "No")</f>
        <v>Yes</v>
      </c>
    </row>
    <row r="7039" spans="1:23" x14ac:dyDescent="0.2">
      <c r="A7039" s="1">
        <v>7038</v>
      </c>
      <c r="B7039" t="s">
        <v>9506</v>
      </c>
      <c r="C7039" s="2" t="d">
        <v>2019-09-22</v>
      </c>
      <c r="D7039" s="2" t="d">
        <v>2019-09-27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3" t="str">
        <f>IF(M7039=People!$B$5,People!$A$5,IF(M7039=People!$B$2,People!$A$2,IF(M7039=People!$B$3,People!$A$3,IF(M7039=People!$B$4,People!$A$4,))))</f>
        <v>Cassandra Brandow</v>
      </c>
      <c r="W7039" s="3" t="str">
        <f>IFERROR(VLOOKUP(B7039,Returns!$A$2:$C$801,2,1), "No")</f>
        <v>Yes</v>
      </c>
    </row>
    <row r="7040" spans="1:23" x14ac:dyDescent="0.2">
      <c r="A7040" s="1">
        <v>7039</v>
      </c>
      <c r="B7040" t="s">
        <v>9506</v>
      </c>
      <c r="C7040" s="2" t="d">
        <v>2019-09-22</v>
      </c>
      <c r="D7040" s="2" t="d">
        <v>2019-09-27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3" t="str">
        <f>IF(M7040=People!$B$5,People!$A$5,IF(M7040=People!$B$2,People!$A$2,IF(M7040=People!$B$3,People!$A$3,IF(M7040=People!$B$4,People!$A$4,))))</f>
        <v>Cassandra Brandow</v>
      </c>
      <c r="W7040" s="3" t="str">
        <f>IFERROR(VLOOKUP(B7040,Returns!$A$2:$C$801,2,1), "No")</f>
        <v>Yes</v>
      </c>
    </row>
    <row r="7041" spans="1:23" x14ac:dyDescent="0.2">
      <c r="A7041" s="1">
        <v>7040</v>
      </c>
      <c r="B7041" t="s">
        <v>9507</v>
      </c>
      <c r="C7041" s="2" t="d">
        <v>2019-12-17</v>
      </c>
      <c r="D7041" s="2" t="d">
        <v>2019-12-23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3" t="str">
        <f>IF(M7041=People!$B$5,People!$A$5,IF(M7041=People!$B$2,People!$A$2,IF(M7041=People!$B$3,People!$A$3,IF(M7041=People!$B$4,People!$A$4,))))</f>
        <v>Chuck Magee</v>
      </c>
      <c r="W7041" s="3" t="str">
        <f>IFERROR(VLOOKUP(B7041,Returns!$A$2:$C$801,2,1), "No")</f>
        <v>Yes</v>
      </c>
    </row>
    <row r="7042" spans="1:23" x14ac:dyDescent="0.2">
      <c r="A7042" s="1">
        <v>7041</v>
      </c>
      <c r="B7042" t="s">
        <v>9507</v>
      </c>
      <c r="C7042" s="2" t="d">
        <v>2019-12-17</v>
      </c>
      <c r="D7042" s="2" t="d">
        <v>2019-12-23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3" t="str">
        <f>IF(M7042=People!$B$5,People!$A$5,IF(M7042=People!$B$2,People!$A$2,IF(M7042=People!$B$3,People!$A$3,IF(M7042=People!$B$4,People!$A$4,))))</f>
        <v>Chuck Magee</v>
      </c>
      <c r="W7042" s="3" t="str">
        <f>IFERROR(VLOOKUP(B7042,Returns!$A$2:$C$801,2,1), "No")</f>
        <v>Yes</v>
      </c>
    </row>
    <row r="7043" spans="1:23" x14ac:dyDescent="0.2">
      <c r="A7043" s="1">
        <v>7042</v>
      </c>
      <c r="B7043" t="s">
        <v>9507</v>
      </c>
      <c r="C7043" s="2" t="d">
        <v>2019-12-17</v>
      </c>
      <c r="D7043" s="2" t="d">
        <v>2019-12-23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3" t="str">
        <f>IF(M7043=People!$B$5,People!$A$5,IF(M7043=People!$B$2,People!$A$2,IF(M7043=People!$B$3,People!$A$3,IF(M7043=People!$B$4,People!$A$4,))))</f>
        <v>Chuck Magee</v>
      </c>
      <c r="W7043" s="3" t="str">
        <f>IFERROR(VLOOKUP(B7043,Returns!$A$2:$C$801,2,1), "No")</f>
        <v>Yes</v>
      </c>
    </row>
    <row r="7044" spans="1:23" x14ac:dyDescent="0.2">
      <c r="A7044" s="1">
        <v>7043</v>
      </c>
      <c r="B7044" t="s">
        <v>9508</v>
      </c>
      <c r="C7044" s="2" t="d">
        <v>2019-07-18</v>
      </c>
      <c r="D7044" s="2" t="d">
        <v>2019-07-23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3" t="str">
        <f>IF(M7044=People!$B$5,People!$A$5,IF(M7044=People!$B$2,People!$A$2,IF(M7044=People!$B$3,People!$A$3,IF(M7044=People!$B$4,People!$A$4,))))</f>
        <v>Chuck Magee</v>
      </c>
      <c r="W7044" s="3" t="str">
        <f>IFERROR(VLOOKUP(B7044,Returns!$A$2:$C$801,2,1), "No")</f>
        <v>Yes</v>
      </c>
    </row>
    <row r="7045" spans="1:23" x14ac:dyDescent="0.2">
      <c r="A7045" s="1">
        <v>7044</v>
      </c>
      <c r="B7045" t="s">
        <v>9508</v>
      </c>
      <c r="C7045" s="2" t="d">
        <v>2019-07-18</v>
      </c>
      <c r="D7045" s="2" t="d">
        <v>2019-07-23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3" t="str">
        <f>IF(M7045=People!$B$5,People!$A$5,IF(M7045=People!$B$2,People!$A$2,IF(M7045=People!$B$3,People!$A$3,IF(M7045=People!$B$4,People!$A$4,))))</f>
        <v>Chuck Magee</v>
      </c>
      <c r="W7045" s="3" t="str">
        <f>IFERROR(VLOOKUP(B7045,Returns!$A$2:$C$801,2,1), "No")</f>
        <v>Yes</v>
      </c>
    </row>
    <row r="7046" spans="1:23" x14ac:dyDescent="0.2">
      <c r="A7046" s="1">
        <v>7045</v>
      </c>
      <c r="B7046" t="s">
        <v>9508</v>
      </c>
      <c r="C7046" s="2" t="d">
        <v>2019-07-18</v>
      </c>
      <c r="D7046" s="2" t="d">
        <v>2019-07-23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3" t="str">
        <f>IF(M7046=People!$B$5,People!$A$5,IF(M7046=People!$B$2,People!$A$2,IF(M7046=People!$B$3,People!$A$3,IF(M7046=People!$B$4,People!$A$4,))))</f>
        <v>Chuck Magee</v>
      </c>
      <c r="W7046" s="3" t="str">
        <f>IFERROR(VLOOKUP(B7046,Returns!$A$2:$C$801,2,1), "No")</f>
        <v>Yes</v>
      </c>
    </row>
    <row r="7047" spans="1:23" x14ac:dyDescent="0.2">
      <c r="A7047" s="1">
        <v>7046</v>
      </c>
      <c r="B7047" t="s">
        <v>9509</v>
      </c>
      <c r="C7047" s="2" t="d">
        <v>2018-11-03</v>
      </c>
      <c r="D7047" s="2" t="d">
        <v>2018-11-09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3" t="str">
        <f>IF(M7047=People!$B$5,People!$A$5,IF(M7047=People!$B$2,People!$A$2,IF(M7047=People!$B$3,People!$A$3,IF(M7047=People!$B$4,People!$A$4,))))</f>
        <v>Kelly Williams</v>
      </c>
      <c r="W7047" s="3" t="str">
        <f>IFERROR(VLOOKUP(B7047,Returns!$A$2:$C$801,2,1), "No")</f>
        <v>Yes</v>
      </c>
    </row>
    <row r="7048" spans="1:23" x14ac:dyDescent="0.2">
      <c r="A7048" s="1">
        <v>7047</v>
      </c>
      <c r="B7048" t="s">
        <v>9510</v>
      </c>
      <c r="C7048" s="2" t="d">
        <v>2016-04-08</v>
      </c>
      <c r="D7048" s="2" t="d">
        <v>2016-04-12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3" t="str">
        <f>IF(M7048=People!$B$5,People!$A$5,IF(M7048=People!$B$2,People!$A$2,IF(M7048=People!$B$3,People!$A$3,IF(M7048=People!$B$4,People!$A$4,))))</f>
        <v>Anna Andreadi</v>
      </c>
      <c r="W7048" s="3" t="str">
        <f>IFERROR(VLOOKUP(B7048,Returns!$A$2:$C$801,2,1), "No")</f>
        <v>Yes</v>
      </c>
    </row>
    <row r="7049" spans="1:23" x14ac:dyDescent="0.2">
      <c r="A7049" s="1">
        <v>7048</v>
      </c>
      <c r="B7049" t="s">
        <v>9510</v>
      </c>
      <c r="C7049" s="2" t="d">
        <v>2016-04-08</v>
      </c>
      <c r="D7049" s="2" t="d">
        <v>2016-04-12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3" t="str">
        <f>IF(M7049=People!$B$5,People!$A$5,IF(M7049=People!$B$2,People!$A$2,IF(M7049=People!$B$3,People!$A$3,IF(M7049=People!$B$4,People!$A$4,))))</f>
        <v>Anna Andreadi</v>
      </c>
      <c r="W7049" s="3" t="str">
        <f>IFERROR(VLOOKUP(B7049,Returns!$A$2:$C$801,2,1), "No")</f>
        <v>Yes</v>
      </c>
    </row>
    <row r="7050" spans="1:23" x14ac:dyDescent="0.2">
      <c r="A7050" s="1">
        <v>7049</v>
      </c>
      <c r="B7050" t="s">
        <v>9511</v>
      </c>
      <c r="C7050" s="2" t="d">
        <v>2018-08-14</v>
      </c>
      <c r="D7050" s="2" t="d">
        <v>2018-08-16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3" t="str">
        <f>IF(M7050=People!$B$5,People!$A$5,IF(M7050=People!$B$2,People!$A$2,IF(M7050=People!$B$3,People!$A$3,IF(M7050=People!$B$4,People!$A$4,))))</f>
        <v>Cassandra Brandow</v>
      </c>
      <c r="W7050" s="3" t="str">
        <f>IFERROR(VLOOKUP(B7050,Returns!$A$2:$C$801,2,1), "No")</f>
        <v>Yes</v>
      </c>
    </row>
    <row r="7051" spans="1:23" x14ac:dyDescent="0.2">
      <c r="A7051" s="1">
        <v>7050</v>
      </c>
      <c r="B7051" t="s">
        <v>9512</v>
      </c>
      <c r="C7051" s="2" t="d">
        <v>2016-09-25</v>
      </c>
      <c r="D7051" s="2" t="d">
        <v>2016-09-30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3" t="str">
        <f>IF(M7051=People!$B$5,People!$A$5,IF(M7051=People!$B$2,People!$A$2,IF(M7051=People!$B$3,People!$A$3,IF(M7051=People!$B$4,People!$A$4,))))</f>
        <v>Anna Andreadi</v>
      </c>
      <c r="W7051" s="3" t="str">
        <f>IFERROR(VLOOKUP(B7051,Returns!$A$2:$C$801,2,1), "No")</f>
        <v>Yes</v>
      </c>
    </row>
    <row r="7052" spans="1:23" x14ac:dyDescent="0.2">
      <c r="A7052" s="1">
        <v>7051</v>
      </c>
      <c r="B7052" t="s">
        <v>6089</v>
      </c>
      <c r="C7052" s="2" t="d">
        <v>2018-12-11</v>
      </c>
      <c r="D7052" s="2" t="d">
        <v>2018-12-11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3" t="str">
        <f>IF(M7052=People!$B$5,People!$A$5,IF(M7052=People!$B$2,People!$A$2,IF(M7052=People!$B$3,People!$A$3,IF(M7052=People!$B$4,People!$A$4,))))</f>
        <v>Anna Andreadi</v>
      </c>
      <c r="W7052" s="3" t="str">
        <f>IFERROR(VLOOKUP(B7052,Returns!$A$2:$C$801,2,1), "No")</f>
        <v>Yes</v>
      </c>
    </row>
    <row r="7053" spans="1:23" x14ac:dyDescent="0.2">
      <c r="A7053" s="1">
        <v>7052</v>
      </c>
      <c r="B7053" t="s">
        <v>6089</v>
      </c>
      <c r="C7053" s="2" t="d">
        <v>2018-12-11</v>
      </c>
      <c r="D7053" s="2" t="d">
        <v>2018-12-11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3" t="str">
        <f>IF(M7053=People!$B$5,People!$A$5,IF(M7053=People!$B$2,People!$A$2,IF(M7053=People!$B$3,People!$A$3,IF(M7053=People!$B$4,People!$A$4,))))</f>
        <v>Anna Andreadi</v>
      </c>
      <c r="W7053" s="3" t="str">
        <f>IFERROR(VLOOKUP(B7053,Returns!$A$2:$C$801,2,1), "No")</f>
        <v>Yes</v>
      </c>
    </row>
    <row r="7054" spans="1:23" x14ac:dyDescent="0.2">
      <c r="A7054" s="1">
        <v>7053</v>
      </c>
      <c r="B7054" t="s">
        <v>6089</v>
      </c>
      <c r="C7054" s="2" t="d">
        <v>2018-12-11</v>
      </c>
      <c r="D7054" s="2" t="d">
        <v>2018-12-11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3" t="str">
        <f>IF(M7054=People!$B$5,People!$A$5,IF(M7054=People!$B$2,People!$A$2,IF(M7054=People!$B$3,People!$A$3,IF(M7054=People!$B$4,People!$A$4,))))</f>
        <v>Anna Andreadi</v>
      </c>
      <c r="W7054" s="3" t="str">
        <f>IFERROR(VLOOKUP(B7054,Returns!$A$2:$C$801,2,1), "No")</f>
        <v>Yes</v>
      </c>
    </row>
    <row r="7055" spans="1:23" x14ac:dyDescent="0.2">
      <c r="A7055" s="1">
        <v>7054</v>
      </c>
      <c r="B7055" t="s">
        <v>6089</v>
      </c>
      <c r="C7055" s="2" t="d">
        <v>2018-12-11</v>
      </c>
      <c r="D7055" s="2" t="d">
        <v>2018-12-11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3" t="str">
        <f>IF(M7055=People!$B$5,People!$A$5,IF(M7055=People!$B$2,People!$A$2,IF(M7055=People!$B$3,People!$A$3,IF(M7055=People!$B$4,People!$A$4,))))</f>
        <v>Anna Andreadi</v>
      </c>
      <c r="W7055" s="3" t="str">
        <f>IFERROR(VLOOKUP(B7055,Returns!$A$2:$C$801,2,1), "No")</f>
        <v>Yes</v>
      </c>
    </row>
    <row r="7056" spans="1:23" x14ac:dyDescent="0.2">
      <c r="A7056" s="1">
        <v>7055</v>
      </c>
      <c r="B7056" t="s">
        <v>6089</v>
      </c>
      <c r="C7056" s="2" t="d">
        <v>2018-12-11</v>
      </c>
      <c r="D7056" s="2" t="d">
        <v>2018-12-11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3" t="str">
        <f>IF(M7056=People!$B$5,People!$A$5,IF(M7056=People!$B$2,People!$A$2,IF(M7056=People!$B$3,People!$A$3,IF(M7056=People!$B$4,People!$A$4,))))</f>
        <v>Anna Andreadi</v>
      </c>
      <c r="W7056" s="3" t="str">
        <f>IFERROR(VLOOKUP(B7056,Returns!$A$2:$C$801,2,1), "No")</f>
        <v>Yes</v>
      </c>
    </row>
    <row r="7057" spans="1:23" x14ac:dyDescent="0.2">
      <c r="A7057" s="1">
        <v>7056</v>
      </c>
      <c r="B7057" t="s">
        <v>6089</v>
      </c>
      <c r="C7057" s="2" t="d">
        <v>2018-12-11</v>
      </c>
      <c r="D7057" s="2" t="d">
        <v>2018-12-11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3" t="str">
        <f>IF(M7057=People!$B$5,People!$A$5,IF(M7057=People!$B$2,People!$A$2,IF(M7057=People!$B$3,People!$A$3,IF(M7057=People!$B$4,People!$A$4,))))</f>
        <v>Anna Andreadi</v>
      </c>
      <c r="W7057" s="3" t="str">
        <f>IFERROR(VLOOKUP(B7057,Returns!$A$2:$C$801,2,1), "No")</f>
        <v>Yes</v>
      </c>
    </row>
    <row r="7058" spans="1:23" x14ac:dyDescent="0.2">
      <c r="A7058" s="1">
        <v>7057</v>
      </c>
      <c r="B7058" t="s">
        <v>6089</v>
      </c>
      <c r="C7058" s="2" t="d">
        <v>2018-12-11</v>
      </c>
      <c r="D7058" s="2" t="d">
        <v>2018-12-11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3" t="str">
        <f>IF(M7058=People!$B$5,People!$A$5,IF(M7058=People!$B$2,People!$A$2,IF(M7058=People!$B$3,People!$A$3,IF(M7058=People!$B$4,People!$A$4,))))</f>
        <v>Anna Andreadi</v>
      </c>
      <c r="W7058" s="3" t="str">
        <f>IFERROR(VLOOKUP(B7058,Returns!$A$2:$C$801,2,1), "No")</f>
        <v>Yes</v>
      </c>
    </row>
    <row r="7059" spans="1:23" x14ac:dyDescent="0.2">
      <c r="A7059" s="1">
        <v>7058</v>
      </c>
      <c r="B7059" t="s">
        <v>6089</v>
      </c>
      <c r="C7059" s="2" t="d">
        <v>2018-12-11</v>
      </c>
      <c r="D7059" s="2" t="d">
        <v>2018-12-11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3" t="str">
        <f>IF(M7059=People!$B$5,People!$A$5,IF(M7059=People!$B$2,People!$A$2,IF(M7059=People!$B$3,People!$A$3,IF(M7059=People!$B$4,People!$A$4,))))</f>
        <v>Anna Andreadi</v>
      </c>
      <c r="W7059" s="3" t="str">
        <f>IFERROR(VLOOKUP(B7059,Returns!$A$2:$C$801,2,1), "No")</f>
        <v>Yes</v>
      </c>
    </row>
    <row r="7060" spans="1:23" x14ac:dyDescent="0.2">
      <c r="A7060" s="1">
        <v>7059</v>
      </c>
      <c r="B7060" t="s">
        <v>6089</v>
      </c>
      <c r="C7060" s="2" t="d">
        <v>2018-12-11</v>
      </c>
      <c r="D7060" s="2" t="d">
        <v>2018-12-11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3" t="str">
        <f>IF(M7060=People!$B$5,People!$A$5,IF(M7060=People!$B$2,People!$A$2,IF(M7060=People!$B$3,People!$A$3,IF(M7060=People!$B$4,People!$A$4,))))</f>
        <v>Anna Andreadi</v>
      </c>
      <c r="W7060" s="3" t="str">
        <f>IFERROR(VLOOKUP(B7060,Returns!$A$2:$C$801,2,1), "No")</f>
        <v>Yes</v>
      </c>
    </row>
    <row r="7061" spans="1:23" x14ac:dyDescent="0.2">
      <c r="A7061" s="1">
        <v>7060</v>
      </c>
      <c r="B7061" t="s">
        <v>6089</v>
      </c>
      <c r="C7061" s="2" t="d">
        <v>2018-12-11</v>
      </c>
      <c r="D7061" s="2" t="d">
        <v>2018-12-11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3" t="str">
        <f>IF(M7061=People!$B$5,People!$A$5,IF(M7061=People!$B$2,People!$A$2,IF(M7061=People!$B$3,People!$A$3,IF(M7061=People!$B$4,People!$A$4,))))</f>
        <v>Anna Andreadi</v>
      </c>
      <c r="W7061" s="3" t="str">
        <f>IFERROR(VLOOKUP(B7061,Returns!$A$2:$C$801,2,1), "No")</f>
        <v>Yes</v>
      </c>
    </row>
    <row r="7062" spans="1:23" x14ac:dyDescent="0.2">
      <c r="A7062" s="1">
        <v>7061</v>
      </c>
      <c r="B7062" t="s">
        <v>6089</v>
      </c>
      <c r="C7062" s="2" t="d">
        <v>2018-12-11</v>
      </c>
      <c r="D7062" s="2" t="d">
        <v>2018-12-11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3" t="str">
        <f>IF(M7062=People!$B$5,People!$A$5,IF(M7062=People!$B$2,People!$A$2,IF(M7062=People!$B$3,People!$A$3,IF(M7062=People!$B$4,People!$A$4,))))</f>
        <v>Anna Andreadi</v>
      </c>
      <c r="W7062" s="3" t="str">
        <f>IFERROR(VLOOKUP(B7062,Returns!$A$2:$C$801,2,1), "No")</f>
        <v>Yes</v>
      </c>
    </row>
    <row r="7063" spans="1:23" x14ac:dyDescent="0.2">
      <c r="A7063" s="1">
        <v>7062</v>
      </c>
      <c r="B7063" t="s">
        <v>9513</v>
      </c>
      <c r="C7063" s="2" t="d">
        <v>2017-02-03</v>
      </c>
      <c r="D7063" s="2" t="d">
        <v>2017-02-05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3" t="str">
        <f>IF(M7063=People!$B$5,People!$A$5,IF(M7063=People!$B$2,People!$A$2,IF(M7063=People!$B$3,People!$A$3,IF(M7063=People!$B$4,People!$A$4,))))</f>
        <v>Anna Andreadi</v>
      </c>
      <c r="W7063" s="3" t="str">
        <f>IFERROR(VLOOKUP(B7063,Returns!$A$2:$C$801,2,1), "No")</f>
        <v>Yes</v>
      </c>
    </row>
    <row r="7064" spans="1:23" x14ac:dyDescent="0.2">
      <c r="A7064" s="1">
        <v>7063</v>
      </c>
      <c r="B7064" t="s">
        <v>9514</v>
      </c>
      <c r="C7064" s="2" t="d">
        <v>2018-12-29</v>
      </c>
      <c r="D7064" s="2" t="d">
        <v>2018-12-31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3" t="str">
        <f>IF(M7064=People!$B$5,People!$A$5,IF(M7064=People!$B$2,People!$A$2,IF(M7064=People!$B$3,People!$A$3,IF(M7064=People!$B$4,People!$A$4,))))</f>
        <v>Anna Andreadi</v>
      </c>
      <c r="W7064" s="3" t="str">
        <f>IFERROR(VLOOKUP(B7064,Returns!$A$2:$C$801,2,1), "No")</f>
        <v>Yes</v>
      </c>
    </row>
    <row r="7065" spans="1:23" x14ac:dyDescent="0.2">
      <c r="A7065" s="1">
        <v>7064</v>
      </c>
      <c r="B7065" t="s">
        <v>9515</v>
      </c>
      <c r="C7065" s="2" t="d">
        <v>2019-08-31</v>
      </c>
      <c r="D7065" s="2" t="d">
        <v>2019-09-05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3" t="str">
        <f>IF(M7065=People!$B$5,People!$A$5,IF(M7065=People!$B$2,People!$A$2,IF(M7065=People!$B$3,People!$A$3,IF(M7065=People!$B$4,People!$A$4,))))</f>
        <v>Anna Andreadi</v>
      </c>
      <c r="W7065" s="3" t="str">
        <f>IFERROR(VLOOKUP(B7065,Returns!$A$2:$C$801,2,1), "No")</f>
        <v>Yes</v>
      </c>
    </row>
    <row r="7066" spans="1:23" x14ac:dyDescent="0.2">
      <c r="A7066" s="1">
        <v>7065</v>
      </c>
      <c r="B7066" t="s">
        <v>9516</v>
      </c>
      <c r="C7066" s="2" t="d">
        <v>2019-02-04</v>
      </c>
      <c r="D7066" s="2" t="d">
        <v>2019-02-09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3" t="str">
        <f>IF(M7066=People!$B$5,People!$A$5,IF(M7066=People!$B$2,People!$A$2,IF(M7066=People!$B$3,People!$A$3,IF(M7066=People!$B$4,People!$A$4,))))</f>
        <v>Chuck Magee</v>
      </c>
      <c r="W7066" s="3" t="str">
        <f>IFERROR(VLOOKUP(B7066,Returns!$A$2:$C$801,2,1), "No")</f>
        <v>Yes</v>
      </c>
    </row>
    <row r="7067" spans="1:23" x14ac:dyDescent="0.2">
      <c r="A7067" s="1">
        <v>7066</v>
      </c>
      <c r="B7067" t="s">
        <v>9517</v>
      </c>
      <c r="C7067" s="2" t="d">
        <v>2016-12-06</v>
      </c>
      <c r="D7067" s="2" t="d">
        <v>2016-12-08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3" t="str">
        <f>IF(M7067=People!$B$5,People!$A$5,IF(M7067=People!$B$2,People!$A$2,IF(M7067=People!$B$3,People!$A$3,IF(M7067=People!$B$4,People!$A$4,))))</f>
        <v>Anna Andreadi</v>
      </c>
      <c r="W7067" s="3" t="str">
        <f>IFERROR(VLOOKUP(B7067,Returns!$A$2:$C$801,2,1), "No")</f>
        <v>Yes</v>
      </c>
    </row>
    <row r="7068" spans="1:23" x14ac:dyDescent="0.2">
      <c r="A7068" s="1">
        <v>7067</v>
      </c>
      <c r="B7068" t="s">
        <v>9518</v>
      </c>
      <c r="C7068" s="2" t="d">
        <v>2018-05-30</v>
      </c>
      <c r="D7068" s="2" t="d">
        <v>2018-06-03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3" t="str">
        <f>IF(M7068=People!$B$5,People!$A$5,IF(M7068=People!$B$2,People!$A$2,IF(M7068=People!$B$3,People!$A$3,IF(M7068=People!$B$4,People!$A$4,))))</f>
        <v>Anna Andreadi</v>
      </c>
      <c r="W7068" s="3" t="str">
        <f>IFERROR(VLOOKUP(B7068,Returns!$A$2:$C$801,2,1), "No")</f>
        <v>Yes</v>
      </c>
    </row>
    <row r="7069" spans="1:23" x14ac:dyDescent="0.2">
      <c r="A7069" s="1">
        <v>7068</v>
      </c>
      <c r="B7069" t="s">
        <v>9519</v>
      </c>
      <c r="C7069" s="2" t="d">
        <v>2018-05-21</v>
      </c>
      <c r="D7069" s="2" t="d">
        <v>2018-05-26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3" t="str">
        <f>IF(M7069=People!$B$5,People!$A$5,IF(M7069=People!$B$2,People!$A$2,IF(M7069=People!$B$3,People!$A$3,IF(M7069=People!$B$4,People!$A$4,))))</f>
        <v>Kelly Williams</v>
      </c>
      <c r="W7069" s="3" t="str">
        <f>IFERROR(VLOOKUP(B7069,Returns!$A$2:$C$801,2,1), "No")</f>
        <v>Yes</v>
      </c>
    </row>
    <row r="7070" spans="1:23" x14ac:dyDescent="0.2">
      <c r="A7070" s="1">
        <v>7069</v>
      </c>
      <c r="B7070" t="s">
        <v>9519</v>
      </c>
      <c r="C7070" s="2" t="d">
        <v>2018-05-21</v>
      </c>
      <c r="D7070" s="2" t="d">
        <v>2018-05-26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3" t="str">
        <f>IF(M7070=People!$B$5,People!$A$5,IF(M7070=People!$B$2,People!$A$2,IF(M7070=People!$B$3,People!$A$3,IF(M7070=People!$B$4,People!$A$4,))))</f>
        <v>Kelly Williams</v>
      </c>
      <c r="W7070" s="3" t="str">
        <f>IFERROR(VLOOKUP(B7070,Returns!$A$2:$C$801,2,1), "No")</f>
        <v>Yes</v>
      </c>
    </row>
    <row r="7071" spans="1:23" x14ac:dyDescent="0.2">
      <c r="A7071" s="1">
        <v>7070</v>
      </c>
      <c r="B7071" t="s">
        <v>9520</v>
      </c>
      <c r="C7071" s="2" t="d">
        <v>2016-08-09</v>
      </c>
      <c r="D7071" s="2" t="d">
        <v>2016-08-14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3" t="str">
        <f>IF(M7071=People!$B$5,People!$A$5,IF(M7071=People!$B$2,People!$A$2,IF(M7071=People!$B$3,People!$A$3,IF(M7071=People!$B$4,People!$A$4,))))</f>
        <v>Anna Andreadi</v>
      </c>
      <c r="W7071" s="3" t="str">
        <f>IFERROR(VLOOKUP(B7071,Returns!$A$2:$C$801,2,1), "No")</f>
        <v>Yes</v>
      </c>
    </row>
    <row r="7072" spans="1:23" x14ac:dyDescent="0.2">
      <c r="A7072" s="1">
        <v>7071</v>
      </c>
      <c r="B7072" t="s">
        <v>9521</v>
      </c>
      <c r="C7072" s="2" t="d">
        <v>2018-09-05</v>
      </c>
      <c r="D7072" s="2" t="d">
        <v>2018-09-10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3" t="str">
        <f>IF(M7072=People!$B$5,People!$A$5,IF(M7072=People!$B$2,People!$A$2,IF(M7072=People!$B$3,People!$A$3,IF(M7072=People!$B$4,People!$A$4,))))</f>
        <v>Kelly Williams</v>
      </c>
      <c r="W7072" s="3" t="str">
        <f>IFERROR(VLOOKUP(B7072,Returns!$A$2:$C$801,2,1), "No")</f>
        <v>Yes</v>
      </c>
    </row>
    <row r="7073" spans="1:23" x14ac:dyDescent="0.2">
      <c r="A7073" s="1">
        <v>7072</v>
      </c>
      <c r="B7073" t="s">
        <v>9522</v>
      </c>
      <c r="C7073" s="2" t="d">
        <v>2018-07-23</v>
      </c>
      <c r="D7073" s="2" t="d">
        <v>2018-07-28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3" t="str">
        <f>IF(M7073=People!$B$5,People!$A$5,IF(M7073=People!$B$2,People!$A$2,IF(M7073=People!$B$3,People!$A$3,IF(M7073=People!$B$4,People!$A$4,))))</f>
        <v>Kelly Williams</v>
      </c>
      <c r="W7073" s="3" t="str">
        <f>IFERROR(VLOOKUP(B7073,Returns!$A$2:$C$801,2,1), "No")</f>
        <v>Yes</v>
      </c>
    </row>
    <row r="7074" spans="1:23" x14ac:dyDescent="0.2">
      <c r="A7074" s="1">
        <v>7073</v>
      </c>
      <c r="B7074" t="s">
        <v>9522</v>
      </c>
      <c r="C7074" s="2" t="d">
        <v>2018-07-23</v>
      </c>
      <c r="D7074" s="2" t="d">
        <v>2018-07-28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3" t="str">
        <f>IF(M7074=People!$B$5,People!$A$5,IF(M7074=People!$B$2,People!$A$2,IF(M7074=People!$B$3,People!$A$3,IF(M7074=People!$B$4,People!$A$4,))))</f>
        <v>Kelly Williams</v>
      </c>
      <c r="W7074" s="3" t="str">
        <f>IFERROR(VLOOKUP(B7074,Returns!$A$2:$C$801,2,1), "No")</f>
        <v>Yes</v>
      </c>
    </row>
    <row r="7075" spans="1:23" x14ac:dyDescent="0.2">
      <c r="A7075" s="1">
        <v>7074</v>
      </c>
      <c r="B7075" t="s">
        <v>9522</v>
      </c>
      <c r="C7075" s="2" t="d">
        <v>2018-07-23</v>
      </c>
      <c r="D7075" s="2" t="d">
        <v>2018-07-28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3" t="str">
        <f>IF(M7075=People!$B$5,People!$A$5,IF(M7075=People!$B$2,People!$A$2,IF(M7075=People!$B$3,People!$A$3,IF(M7075=People!$B$4,People!$A$4,))))</f>
        <v>Kelly Williams</v>
      </c>
      <c r="W7075" s="3" t="str">
        <f>IFERROR(VLOOKUP(B7075,Returns!$A$2:$C$801,2,1), "No")</f>
        <v>Yes</v>
      </c>
    </row>
    <row r="7076" spans="1:23" x14ac:dyDescent="0.2">
      <c r="A7076" s="1">
        <v>7075</v>
      </c>
      <c r="B7076" t="s">
        <v>9522</v>
      </c>
      <c r="C7076" s="2" t="d">
        <v>2018-07-23</v>
      </c>
      <c r="D7076" s="2" t="d">
        <v>2018-07-28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3" t="str">
        <f>IF(M7076=People!$B$5,People!$A$5,IF(M7076=People!$B$2,People!$A$2,IF(M7076=People!$B$3,People!$A$3,IF(M7076=People!$B$4,People!$A$4,))))</f>
        <v>Kelly Williams</v>
      </c>
      <c r="W7076" s="3" t="str">
        <f>IFERROR(VLOOKUP(B7076,Returns!$A$2:$C$801,2,1), "No")</f>
        <v>Yes</v>
      </c>
    </row>
    <row r="7077" spans="1:23" x14ac:dyDescent="0.2">
      <c r="A7077" s="1">
        <v>7076</v>
      </c>
      <c r="B7077" t="s">
        <v>9522</v>
      </c>
      <c r="C7077" s="2" t="d">
        <v>2018-07-23</v>
      </c>
      <c r="D7077" s="2" t="d">
        <v>2018-07-28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3" t="str">
        <f>IF(M7077=People!$B$5,People!$A$5,IF(M7077=People!$B$2,People!$A$2,IF(M7077=People!$B$3,People!$A$3,IF(M7077=People!$B$4,People!$A$4,))))</f>
        <v>Kelly Williams</v>
      </c>
      <c r="W7077" s="3" t="str">
        <f>IFERROR(VLOOKUP(B7077,Returns!$A$2:$C$801,2,1), "No")</f>
        <v>Yes</v>
      </c>
    </row>
    <row r="7078" spans="1:23" x14ac:dyDescent="0.2">
      <c r="A7078" s="1">
        <v>7077</v>
      </c>
      <c r="B7078" t="s">
        <v>9523</v>
      </c>
      <c r="C7078" s="2" t="d">
        <v>2018-05-12</v>
      </c>
      <c r="D7078" s="2" t="d">
        <v>2018-05-17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3" t="str">
        <f>IF(M7078=People!$B$5,People!$A$5,IF(M7078=People!$B$2,People!$A$2,IF(M7078=People!$B$3,People!$A$3,IF(M7078=People!$B$4,People!$A$4,))))</f>
        <v>Anna Andreadi</v>
      </c>
      <c r="W7078" s="3" t="str">
        <f>IFERROR(VLOOKUP(B7078,Returns!$A$2:$C$801,2,1), "No")</f>
        <v>Yes</v>
      </c>
    </row>
    <row r="7079" spans="1:23" x14ac:dyDescent="0.2">
      <c r="A7079" s="1">
        <v>7078</v>
      </c>
      <c r="B7079" t="s">
        <v>6037</v>
      </c>
      <c r="C7079" s="2" t="d">
        <v>2018-09-02</v>
      </c>
      <c r="D7079" s="2" t="d">
        <v>2018-09-06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3" t="str">
        <f>IF(M7079=People!$B$5,People!$A$5,IF(M7079=People!$B$2,People!$A$2,IF(M7079=People!$B$3,People!$A$3,IF(M7079=People!$B$4,People!$A$4,))))</f>
        <v>Cassandra Brandow</v>
      </c>
      <c r="W7079" s="3" t="str">
        <f>IFERROR(VLOOKUP(B7079,Returns!$A$2:$C$801,2,1), "No")</f>
        <v>Yes</v>
      </c>
    </row>
    <row r="7080" spans="1:23" x14ac:dyDescent="0.2">
      <c r="A7080" s="1">
        <v>7079</v>
      </c>
      <c r="B7080" t="s">
        <v>6037</v>
      </c>
      <c r="C7080" s="2" t="d">
        <v>2018-09-02</v>
      </c>
      <c r="D7080" s="2" t="d">
        <v>2018-09-06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3" t="str">
        <f>IF(M7080=People!$B$5,People!$A$5,IF(M7080=People!$B$2,People!$A$2,IF(M7080=People!$B$3,People!$A$3,IF(M7080=People!$B$4,People!$A$4,))))</f>
        <v>Cassandra Brandow</v>
      </c>
      <c r="W7080" s="3" t="str">
        <f>IFERROR(VLOOKUP(B7080,Returns!$A$2:$C$801,2,1), "No")</f>
        <v>Yes</v>
      </c>
    </row>
    <row r="7081" spans="1:23" x14ac:dyDescent="0.2">
      <c r="A7081" s="1">
        <v>7080</v>
      </c>
      <c r="B7081" t="s">
        <v>6037</v>
      </c>
      <c r="C7081" s="2" t="d">
        <v>2018-09-02</v>
      </c>
      <c r="D7081" s="2" t="d">
        <v>2018-09-06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3" t="str">
        <f>IF(M7081=People!$B$5,People!$A$5,IF(M7081=People!$B$2,People!$A$2,IF(M7081=People!$B$3,People!$A$3,IF(M7081=People!$B$4,People!$A$4,))))</f>
        <v>Cassandra Brandow</v>
      </c>
      <c r="W7081" s="3" t="str">
        <f>IFERROR(VLOOKUP(B7081,Returns!$A$2:$C$801,2,1), "No")</f>
        <v>Yes</v>
      </c>
    </row>
    <row r="7082" spans="1:23" x14ac:dyDescent="0.2">
      <c r="A7082" s="1">
        <v>7081</v>
      </c>
      <c r="B7082" t="s">
        <v>6037</v>
      </c>
      <c r="C7082" s="2" t="d">
        <v>2018-09-02</v>
      </c>
      <c r="D7082" s="2" t="d">
        <v>2018-09-06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3" t="str">
        <f>IF(M7082=People!$B$5,People!$A$5,IF(M7082=People!$B$2,People!$A$2,IF(M7082=People!$B$3,People!$A$3,IF(M7082=People!$B$4,People!$A$4,))))</f>
        <v>Cassandra Brandow</v>
      </c>
      <c r="W7082" s="3" t="str">
        <f>IFERROR(VLOOKUP(B7082,Returns!$A$2:$C$801,2,1), "No")</f>
        <v>Yes</v>
      </c>
    </row>
    <row r="7083" spans="1:23" x14ac:dyDescent="0.2">
      <c r="A7083" s="1">
        <v>7082</v>
      </c>
      <c r="B7083" t="s">
        <v>6037</v>
      </c>
      <c r="C7083" s="2" t="d">
        <v>2018-09-02</v>
      </c>
      <c r="D7083" s="2" t="d">
        <v>2018-09-06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3" t="str">
        <f>IF(M7083=People!$B$5,People!$A$5,IF(M7083=People!$B$2,People!$A$2,IF(M7083=People!$B$3,People!$A$3,IF(M7083=People!$B$4,People!$A$4,))))</f>
        <v>Cassandra Brandow</v>
      </c>
      <c r="W7083" s="3" t="str">
        <f>IFERROR(VLOOKUP(B7083,Returns!$A$2:$C$801,2,1), "No")</f>
        <v>Yes</v>
      </c>
    </row>
    <row r="7084" spans="1:23" x14ac:dyDescent="0.2">
      <c r="A7084" s="1">
        <v>7083</v>
      </c>
      <c r="B7084" t="s">
        <v>6037</v>
      </c>
      <c r="C7084" s="2" t="d">
        <v>2018-09-02</v>
      </c>
      <c r="D7084" s="2" t="d">
        <v>2018-09-06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3" t="str">
        <f>IF(M7084=People!$B$5,People!$A$5,IF(M7084=People!$B$2,People!$A$2,IF(M7084=People!$B$3,People!$A$3,IF(M7084=People!$B$4,People!$A$4,))))</f>
        <v>Cassandra Brandow</v>
      </c>
      <c r="W7084" s="3" t="str">
        <f>IFERROR(VLOOKUP(B7084,Returns!$A$2:$C$801,2,1), "No")</f>
        <v>Yes</v>
      </c>
    </row>
    <row r="7085" spans="1:23" x14ac:dyDescent="0.2">
      <c r="A7085" s="1">
        <v>7084</v>
      </c>
      <c r="B7085" t="s">
        <v>9524</v>
      </c>
      <c r="C7085" s="2" t="d">
        <v>2019-07-21</v>
      </c>
      <c r="D7085" s="2" t="d">
        <v>2019-07-25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3" t="str">
        <f>IF(M7085=People!$B$5,People!$A$5,IF(M7085=People!$B$2,People!$A$2,IF(M7085=People!$B$3,People!$A$3,IF(M7085=People!$B$4,People!$A$4,))))</f>
        <v>Anna Andreadi</v>
      </c>
      <c r="W7085" s="3" t="str">
        <f>IFERROR(VLOOKUP(B7085,Returns!$A$2:$C$801,2,1), "No")</f>
        <v>Yes</v>
      </c>
    </row>
    <row r="7086" spans="1:23" x14ac:dyDescent="0.2">
      <c r="A7086" s="1">
        <v>7085</v>
      </c>
      <c r="B7086" t="s">
        <v>9524</v>
      </c>
      <c r="C7086" s="2" t="d">
        <v>2019-07-21</v>
      </c>
      <c r="D7086" s="2" t="d">
        <v>2019-07-25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3" t="str">
        <f>IF(M7086=People!$B$5,People!$A$5,IF(M7086=People!$B$2,People!$A$2,IF(M7086=People!$B$3,People!$A$3,IF(M7086=People!$B$4,People!$A$4,))))</f>
        <v>Anna Andreadi</v>
      </c>
      <c r="W7086" s="3" t="str">
        <f>IFERROR(VLOOKUP(B7086,Returns!$A$2:$C$801,2,1), "No")</f>
        <v>Yes</v>
      </c>
    </row>
    <row r="7087" spans="1:23" x14ac:dyDescent="0.2">
      <c r="A7087" s="1">
        <v>7086</v>
      </c>
      <c r="B7087" t="s">
        <v>9525</v>
      </c>
      <c r="C7087" s="2" t="d">
        <v>2019-09-25</v>
      </c>
      <c r="D7087" s="2" t="d">
        <v>2019-09-28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3" t="str">
        <f>IF(M7087=People!$B$5,People!$A$5,IF(M7087=People!$B$2,People!$A$2,IF(M7087=People!$B$3,People!$A$3,IF(M7087=People!$B$4,People!$A$4,))))</f>
        <v>Chuck Magee</v>
      </c>
      <c r="W7087" s="3" t="str">
        <f>IFERROR(VLOOKUP(B7087,Returns!$A$2:$C$801,2,1), "No")</f>
        <v>Yes</v>
      </c>
    </row>
    <row r="7088" spans="1:23" x14ac:dyDescent="0.2">
      <c r="A7088" s="1">
        <v>7087</v>
      </c>
      <c r="B7088" t="s">
        <v>9525</v>
      </c>
      <c r="C7088" s="2" t="d">
        <v>2019-09-25</v>
      </c>
      <c r="D7088" s="2" t="d">
        <v>2019-09-28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3" t="str">
        <f>IF(M7088=People!$B$5,People!$A$5,IF(M7088=People!$B$2,People!$A$2,IF(M7088=People!$B$3,People!$A$3,IF(M7088=People!$B$4,People!$A$4,))))</f>
        <v>Chuck Magee</v>
      </c>
      <c r="W7088" s="3" t="str">
        <f>IFERROR(VLOOKUP(B7088,Returns!$A$2:$C$801,2,1), "No")</f>
        <v>Yes</v>
      </c>
    </row>
    <row r="7089" spans="1:23" x14ac:dyDescent="0.2">
      <c r="A7089" s="1">
        <v>7088</v>
      </c>
      <c r="B7089" t="s">
        <v>9526</v>
      </c>
      <c r="C7089" s="2" t="d">
        <v>2019-08-03</v>
      </c>
      <c r="D7089" s="2" t="d">
        <v>2019-08-06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3" t="str">
        <f>IF(M7089=People!$B$5,People!$A$5,IF(M7089=People!$B$2,People!$A$2,IF(M7089=People!$B$3,People!$A$3,IF(M7089=People!$B$4,People!$A$4,))))</f>
        <v>Anna Andreadi</v>
      </c>
      <c r="W7089" s="3" t="str">
        <f>IFERROR(VLOOKUP(B7089,Returns!$A$2:$C$801,2,1), "No")</f>
        <v>Yes</v>
      </c>
    </row>
    <row r="7090" spans="1:23" x14ac:dyDescent="0.2">
      <c r="A7090" s="1">
        <v>7089</v>
      </c>
      <c r="B7090" t="s">
        <v>9527</v>
      </c>
      <c r="C7090" s="2" t="d">
        <v>2017-10-25</v>
      </c>
      <c r="D7090" s="2" t="d">
        <v>2017-10-27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3" t="str">
        <f>IF(M7090=People!$B$5,People!$A$5,IF(M7090=People!$B$2,People!$A$2,IF(M7090=People!$B$3,People!$A$3,IF(M7090=People!$B$4,People!$A$4,))))</f>
        <v>Anna Andreadi</v>
      </c>
      <c r="W7090" s="3" t="str">
        <f>IFERROR(VLOOKUP(B7090,Returns!$A$2:$C$801,2,1), "No")</f>
        <v>Yes</v>
      </c>
    </row>
    <row r="7091" spans="1:23" x14ac:dyDescent="0.2">
      <c r="A7091" s="1">
        <v>7090</v>
      </c>
      <c r="B7091" t="s">
        <v>9528</v>
      </c>
      <c r="C7091" s="2" t="d">
        <v>2019-06-15</v>
      </c>
      <c r="D7091" s="2" t="d">
        <v>2019-06-19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3" t="str">
        <f>IF(M7091=People!$B$5,People!$A$5,IF(M7091=People!$B$2,People!$A$2,IF(M7091=People!$B$3,People!$A$3,IF(M7091=People!$B$4,People!$A$4,))))</f>
        <v>Anna Andreadi</v>
      </c>
      <c r="W7091" s="3" t="str">
        <f>IFERROR(VLOOKUP(B7091,Returns!$A$2:$C$801,2,1), "No")</f>
        <v>Yes</v>
      </c>
    </row>
    <row r="7092" spans="1:23" x14ac:dyDescent="0.2">
      <c r="A7092" s="1">
        <v>7091</v>
      </c>
      <c r="B7092" t="s">
        <v>9529</v>
      </c>
      <c r="C7092" s="2" t="d">
        <v>2017-01-09</v>
      </c>
      <c r="D7092" s="2" t="d">
        <v>2017-01-13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3" t="str">
        <f>IF(M7092=People!$B$5,People!$A$5,IF(M7092=People!$B$2,People!$A$2,IF(M7092=People!$B$3,People!$A$3,IF(M7092=People!$B$4,People!$A$4,))))</f>
        <v>Cassandra Brandow</v>
      </c>
      <c r="W7092" s="3" t="str">
        <f>IFERROR(VLOOKUP(B7092,Returns!$A$2:$C$801,2,1), "No")</f>
        <v>Yes</v>
      </c>
    </row>
    <row r="7093" spans="1:23" x14ac:dyDescent="0.2">
      <c r="A7093" s="1">
        <v>7092</v>
      </c>
      <c r="B7093" t="s">
        <v>9529</v>
      </c>
      <c r="C7093" s="2" t="d">
        <v>2017-01-09</v>
      </c>
      <c r="D7093" s="2" t="d">
        <v>2017-01-13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3" t="str">
        <f>IF(M7093=People!$B$5,People!$A$5,IF(M7093=People!$B$2,People!$A$2,IF(M7093=People!$B$3,People!$A$3,IF(M7093=People!$B$4,People!$A$4,))))</f>
        <v>Cassandra Brandow</v>
      </c>
      <c r="W7093" s="3" t="str">
        <f>IFERROR(VLOOKUP(B7093,Returns!$A$2:$C$801,2,1), "No")</f>
        <v>Yes</v>
      </c>
    </row>
    <row r="7094" spans="1:23" x14ac:dyDescent="0.2">
      <c r="A7094" s="1">
        <v>7093</v>
      </c>
      <c r="B7094" t="s">
        <v>9529</v>
      </c>
      <c r="C7094" s="2" t="d">
        <v>2017-01-09</v>
      </c>
      <c r="D7094" s="2" t="d">
        <v>2017-01-13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3" t="str">
        <f>IF(M7094=People!$B$5,People!$A$5,IF(M7094=People!$B$2,People!$A$2,IF(M7094=People!$B$3,People!$A$3,IF(M7094=People!$B$4,People!$A$4,))))</f>
        <v>Cassandra Brandow</v>
      </c>
      <c r="W7094" s="3" t="str">
        <f>IFERROR(VLOOKUP(B7094,Returns!$A$2:$C$801,2,1), "No")</f>
        <v>Yes</v>
      </c>
    </row>
    <row r="7095" spans="1:23" x14ac:dyDescent="0.2">
      <c r="A7095" s="1">
        <v>7094</v>
      </c>
      <c r="B7095" t="s">
        <v>9529</v>
      </c>
      <c r="C7095" s="2" t="d">
        <v>2017-01-09</v>
      </c>
      <c r="D7095" s="2" t="d">
        <v>2017-01-13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3" t="str">
        <f>IF(M7095=People!$B$5,People!$A$5,IF(M7095=People!$B$2,People!$A$2,IF(M7095=People!$B$3,People!$A$3,IF(M7095=People!$B$4,People!$A$4,))))</f>
        <v>Cassandra Brandow</v>
      </c>
      <c r="W7095" s="3" t="str">
        <f>IFERROR(VLOOKUP(B7095,Returns!$A$2:$C$801,2,1), "No")</f>
        <v>Yes</v>
      </c>
    </row>
    <row r="7096" spans="1:23" x14ac:dyDescent="0.2">
      <c r="A7096" s="1">
        <v>7095</v>
      </c>
      <c r="B7096" t="s">
        <v>9530</v>
      </c>
      <c r="C7096" s="2" t="d">
        <v>2017-02-09</v>
      </c>
      <c r="D7096" s="2" t="d">
        <v>2017-02-13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3" t="str">
        <f>IF(M7096=People!$B$5,People!$A$5,IF(M7096=People!$B$2,People!$A$2,IF(M7096=People!$B$3,People!$A$3,IF(M7096=People!$B$4,People!$A$4,))))</f>
        <v>Kelly Williams</v>
      </c>
      <c r="W7096" s="3" t="str">
        <f>IFERROR(VLOOKUP(B7096,Returns!$A$2:$C$801,2,1), "No")</f>
        <v>Yes</v>
      </c>
    </row>
    <row r="7097" spans="1:23" x14ac:dyDescent="0.2">
      <c r="A7097" s="1">
        <v>7096</v>
      </c>
      <c r="B7097" t="s">
        <v>9531</v>
      </c>
      <c r="C7097" s="2" t="d">
        <v>2018-08-19</v>
      </c>
      <c r="D7097" s="2" t="d">
        <v>2018-08-20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3" t="str">
        <f>IF(M7097=People!$B$5,People!$A$5,IF(M7097=People!$B$2,People!$A$2,IF(M7097=People!$B$3,People!$A$3,IF(M7097=People!$B$4,People!$A$4,))))</f>
        <v>Chuck Magee</v>
      </c>
      <c r="W7097" s="3" t="str">
        <f>IFERROR(VLOOKUP(B7097,Returns!$A$2:$C$801,2,1), "No")</f>
        <v>Yes</v>
      </c>
    </row>
    <row r="7098" spans="1:23" x14ac:dyDescent="0.2">
      <c r="A7098" s="1">
        <v>7097</v>
      </c>
      <c r="B7098" t="s">
        <v>9531</v>
      </c>
      <c r="C7098" s="2" t="d">
        <v>2018-08-19</v>
      </c>
      <c r="D7098" s="2" t="d">
        <v>2018-08-20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3" t="str">
        <f>IF(M7098=People!$B$5,People!$A$5,IF(M7098=People!$B$2,People!$A$2,IF(M7098=People!$B$3,People!$A$3,IF(M7098=People!$B$4,People!$A$4,))))</f>
        <v>Chuck Magee</v>
      </c>
      <c r="W7098" s="3" t="str">
        <f>IFERROR(VLOOKUP(B7098,Returns!$A$2:$C$801,2,1), "No")</f>
        <v>Yes</v>
      </c>
    </row>
    <row r="7099" spans="1:23" x14ac:dyDescent="0.2">
      <c r="A7099" s="1">
        <v>7098</v>
      </c>
      <c r="B7099" t="s">
        <v>9531</v>
      </c>
      <c r="C7099" s="2" t="d">
        <v>2018-08-19</v>
      </c>
      <c r="D7099" s="2" t="d">
        <v>2018-08-20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3" t="str">
        <f>IF(M7099=People!$B$5,People!$A$5,IF(M7099=People!$B$2,People!$A$2,IF(M7099=People!$B$3,People!$A$3,IF(M7099=People!$B$4,People!$A$4,))))</f>
        <v>Chuck Magee</v>
      </c>
      <c r="W7099" s="3" t="str">
        <f>IFERROR(VLOOKUP(B7099,Returns!$A$2:$C$801,2,1), "No")</f>
        <v>Yes</v>
      </c>
    </row>
    <row r="7100" spans="1:23" x14ac:dyDescent="0.2">
      <c r="A7100" s="1">
        <v>7099</v>
      </c>
      <c r="B7100" t="s">
        <v>9532</v>
      </c>
      <c r="C7100" s="2" t="d">
        <v>2019-11-06</v>
      </c>
      <c r="D7100" s="2" t="d">
        <v>2019-11-10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3" t="str">
        <f>IF(M7100=People!$B$5,People!$A$5,IF(M7100=People!$B$2,People!$A$2,IF(M7100=People!$B$3,People!$A$3,IF(M7100=People!$B$4,People!$A$4,))))</f>
        <v>Chuck Magee</v>
      </c>
      <c r="W7100" s="3" t="str">
        <f>IFERROR(VLOOKUP(B7100,Returns!$A$2:$C$801,2,1), "No")</f>
        <v>Yes</v>
      </c>
    </row>
    <row r="7101" spans="1:23" x14ac:dyDescent="0.2">
      <c r="A7101" s="1">
        <v>7100</v>
      </c>
      <c r="B7101" t="s">
        <v>9533</v>
      </c>
      <c r="C7101" s="2" t="d">
        <v>2017-12-26</v>
      </c>
      <c r="D7101" s="2" t="d">
        <v>2017-12-30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3" t="str">
        <f>IF(M7101=People!$B$5,People!$A$5,IF(M7101=People!$B$2,People!$A$2,IF(M7101=People!$B$3,People!$A$3,IF(M7101=People!$B$4,People!$A$4,))))</f>
        <v>Chuck Magee</v>
      </c>
      <c r="W7101" s="3" t="str">
        <f>IFERROR(VLOOKUP(B7101,Returns!$A$2:$C$801,2,1), "No")</f>
        <v>Yes</v>
      </c>
    </row>
    <row r="7102" spans="1:23" x14ac:dyDescent="0.2">
      <c r="A7102" s="1">
        <v>7101</v>
      </c>
      <c r="B7102" t="s">
        <v>9534</v>
      </c>
      <c r="C7102" s="2" t="d">
        <v>2016-11-23</v>
      </c>
      <c r="D7102" s="2" t="d">
        <v>2016-11-28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3" t="str">
        <f>IF(M7102=People!$B$5,People!$A$5,IF(M7102=People!$B$2,People!$A$2,IF(M7102=People!$B$3,People!$A$3,IF(M7102=People!$B$4,People!$A$4,))))</f>
        <v>Anna Andreadi</v>
      </c>
      <c r="W7102" s="3" t="str">
        <f>IFERROR(VLOOKUP(B7102,Returns!$A$2:$C$801,2,1), "No")</f>
        <v>Yes</v>
      </c>
    </row>
    <row r="7103" spans="1:23" x14ac:dyDescent="0.2">
      <c r="A7103" s="1">
        <v>7102</v>
      </c>
      <c r="B7103" t="s">
        <v>9535</v>
      </c>
      <c r="C7103" s="2" t="d">
        <v>2018-08-01</v>
      </c>
      <c r="D7103" s="2" t="d">
        <v>2018-08-05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3" t="str">
        <f>IF(M7103=People!$B$5,People!$A$5,IF(M7103=People!$B$2,People!$A$2,IF(M7103=People!$B$3,People!$A$3,IF(M7103=People!$B$4,People!$A$4,))))</f>
        <v>Kelly Williams</v>
      </c>
      <c r="W7103" s="3" t="str">
        <f>IFERROR(VLOOKUP(B7103,Returns!$A$2:$C$801,2,1), "No")</f>
        <v>Yes</v>
      </c>
    </row>
    <row r="7104" spans="1:23" x14ac:dyDescent="0.2">
      <c r="A7104" s="1">
        <v>7103</v>
      </c>
      <c r="B7104" t="s">
        <v>9536</v>
      </c>
      <c r="C7104" s="2" t="d">
        <v>2016-09-21</v>
      </c>
      <c r="D7104" s="2" t="d">
        <v>2016-09-24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3" t="str">
        <f>IF(M7104=People!$B$5,People!$A$5,IF(M7104=People!$B$2,People!$A$2,IF(M7104=People!$B$3,People!$A$3,IF(M7104=People!$B$4,People!$A$4,))))</f>
        <v>Chuck Magee</v>
      </c>
      <c r="W7104" s="3" t="str">
        <f>IFERROR(VLOOKUP(B7104,Returns!$A$2:$C$801,2,1), "No")</f>
        <v>Yes</v>
      </c>
    </row>
    <row r="7105" spans="1:23" x14ac:dyDescent="0.2">
      <c r="A7105" s="1">
        <v>7104</v>
      </c>
      <c r="B7105" t="s">
        <v>9537</v>
      </c>
      <c r="C7105" s="2" t="d">
        <v>2019-09-04</v>
      </c>
      <c r="D7105" s="2" t="d">
        <v>2019-09-08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3" t="str">
        <f>IF(M7105=People!$B$5,People!$A$5,IF(M7105=People!$B$2,People!$A$2,IF(M7105=People!$B$3,People!$A$3,IF(M7105=People!$B$4,People!$A$4,))))</f>
        <v>Anna Andreadi</v>
      </c>
      <c r="W7105" s="3" t="str">
        <f>IFERROR(VLOOKUP(B7105,Returns!$A$2:$C$801,2,1), "No")</f>
        <v>Yes</v>
      </c>
    </row>
    <row r="7106" spans="1:23" x14ac:dyDescent="0.2">
      <c r="A7106" s="1">
        <v>7105</v>
      </c>
      <c r="B7106" t="s">
        <v>9538</v>
      </c>
      <c r="C7106" s="2" t="d">
        <v>2019-06-19</v>
      </c>
      <c r="D7106" s="2" t="d">
        <v>2019-06-21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3" t="str">
        <f>IF(M7106=People!$B$5,People!$A$5,IF(M7106=People!$B$2,People!$A$2,IF(M7106=People!$B$3,People!$A$3,IF(M7106=People!$B$4,People!$A$4,))))</f>
        <v>Chuck Magee</v>
      </c>
      <c r="W7106" s="3" t="str">
        <f>IFERROR(VLOOKUP(B7106,Returns!$A$2:$C$801,2,1), "No")</f>
        <v>Yes</v>
      </c>
    </row>
    <row r="7107" spans="1:23" x14ac:dyDescent="0.2">
      <c r="A7107" s="1">
        <v>7106</v>
      </c>
      <c r="B7107" t="s">
        <v>9538</v>
      </c>
      <c r="C7107" s="2" t="d">
        <v>2019-06-19</v>
      </c>
      <c r="D7107" s="2" t="d">
        <v>2019-06-21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3" t="str">
        <f>IF(M7107=People!$B$5,People!$A$5,IF(M7107=People!$B$2,People!$A$2,IF(M7107=People!$B$3,People!$A$3,IF(M7107=People!$B$4,People!$A$4,))))</f>
        <v>Chuck Magee</v>
      </c>
      <c r="W7107" s="3" t="str">
        <f>IFERROR(VLOOKUP(B7107,Returns!$A$2:$C$801,2,1), "No")</f>
        <v>Yes</v>
      </c>
    </row>
    <row r="7108" spans="1:23" x14ac:dyDescent="0.2">
      <c r="A7108" s="1">
        <v>7107</v>
      </c>
      <c r="B7108" t="s">
        <v>9538</v>
      </c>
      <c r="C7108" s="2" t="d">
        <v>2019-06-19</v>
      </c>
      <c r="D7108" s="2" t="d">
        <v>2019-06-21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3" t="str">
        <f>IF(M7108=People!$B$5,People!$A$5,IF(M7108=People!$B$2,People!$A$2,IF(M7108=People!$B$3,People!$A$3,IF(M7108=People!$B$4,People!$A$4,))))</f>
        <v>Chuck Magee</v>
      </c>
      <c r="W7108" s="3" t="str">
        <f>IFERROR(VLOOKUP(B7108,Returns!$A$2:$C$801,2,1), "No")</f>
        <v>Yes</v>
      </c>
    </row>
    <row r="7109" spans="1:23" x14ac:dyDescent="0.2">
      <c r="A7109" s="1">
        <v>7108</v>
      </c>
      <c r="B7109" t="s">
        <v>9539</v>
      </c>
      <c r="C7109" s="2" t="d">
        <v>2018-04-19</v>
      </c>
      <c r="D7109" s="2" t="d">
        <v>2018-04-26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3" t="str">
        <f>IF(M7109=People!$B$5,People!$A$5,IF(M7109=People!$B$2,People!$A$2,IF(M7109=People!$B$3,People!$A$3,IF(M7109=People!$B$4,People!$A$4,))))</f>
        <v>Chuck Magee</v>
      </c>
      <c r="W7109" s="3" t="str">
        <f>IFERROR(VLOOKUP(B7109,Returns!$A$2:$C$801,2,1), "No")</f>
        <v>Yes</v>
      </c>
    </row>
    <row r="7110" spans="1:23" x14ac:dyDescent="0.2">
      <c r="A7110" s="1">
        <v>7109</v>
      </c>
      <c r="B7110" t="s">
        <v>9539</v>
      </c>
      <c r="C7110" s="2" t="d">
        <v>2018-04-19</v>
      </c>
      <c r="D7110" s="2" t="d">
        <v>2018-04-26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3" t="str">
        <f>IF(M7110=People!$B$5,People!$A$5,IF(M7110=People!$B$2,People!$A$2,IF(M7110=People!$B$3,People!$A$3,IF(M7110=People!$B$4,People!$A$4,))))</f>
        <v>Chuck Magee</v>
      </c>
      <c r="W7110" s="3" t="str">
        <f>IFERROR(VLOOKUP(B7110,Returns!$A$2:$C$801,2,1), "No")</f>
        <v>Yes</v>
      </c>
    </row>
    <row r="7111" spans="1:23" x14ac:dyDescent="0.2">
      <c r="A7111" s="1">
        <v>7110</v>
      </c>
      <c r="B7111" t="s">
        <v>9539</v>
      </c>
      <c r="C7111" s="2" t="d">
        <v>2018-04-19</v>
      </c>
      <c r="D7111" s="2" t="d">
        <v>2018-04-26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3" t="str">
        <f>IF(M7111=People!$B$5,People!$A$5,IF(M7111=People!$B$2,People!$A$2,IF(M7111=People!$B$3,People!$A$3,IF(M7111=People!$B$4,People!$A$4,))))</f>
        <v>Chuck Magee</v>
      </c>
      <c r="W7111" s="3" t="str">
        <f>IFERROR(VLOOKUP(B7111,Returns!$A$2:$C$801,2,1), "No")</f>
        <v>Yes</v>
      </c>
    </row>
    <row r="7112" spans="1:23" x14ac:dyDescent="0.2">
      <c r="A7112" s="1">
        <v>7111</v>
      </c>
      <c r="B7112" t="s">
        <v>9539</v>
      </c>
      <c r="C7112" s="2" t="d">
        <v>2018-04-19</v>
      </c>
      <c r="D7112" s="2" t="d">
        <v>2018-04-26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3" t="str">
        <f>IF(M7112=People!$B$5,People!$A$5,IF(M7112=People!$B$2,People!$A$2,IF(M7112=People!$B$3,People!$A$3,IF(M7112=People!$B$4,People!$A$4,))))</f>
        <v>Chuck Magee</v>
      </c>
      <c r="W7112" s="3" t="str">
        <f>IFERROR(VLOOKUP(B7112,Returns!$A$2:$C$801,2,1), "No")</f>
        <v>Yes</v>
      </c>
    </row>
    <row r="7113" spans="1:23" x14ac:dyDescent="0.2">
      <c r="A7113" s="1">
        <v>7112</v>
      </c>
      <c r="B7113" t="s">
        <v>9539</v>
      </c>
      <c r="C7113" s="2" t="d">
        <v>2018-04-19</v>
      </c>
      <c r="D7113" s="2" t="d">
        <v>2018-04-26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3" t="str">
        <f>IF(M7113=People!$B$5,People!$A$5,IF(M7113=People!$B$2,People!$A$2,IF(M7113=People!$B$3,People!$A$3,IF(M7113=People!$B$4,People!$A$4,))))</f>
        <v>Chuck Magee</v>
      </c>
      <c r="W7113" s="3" t="str">
        <f>IFERROR(VLOOKUP(B7113,Returns!$A$2:$C$801,2,1), "No")</f>
        <v>Yes</v>
      </c>
    </row>
    <row r="7114" spans="1:23" x14ac:dyDescent="0.2">
      <c r="A7114" s="1">
        <v>7113</v>
      </c>
      <c r="B7114" t="s">
        <v>9539</v>
      </c>
      <c r="C7114" s="2" t="d">
        <v>2018-04-19</v>
      </c>
      <c r="D7114" s="2" t="d">
        <v>2018-04-26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3" t="str">
        <f>IF(M7114=People!$B$5,People!$A$5,IF(M7114=People!$B$2,People!$A$2,IF(M7114=People!$B$3,People!$A$3,IF(M7114=People!$B$4,People!$A$4,))))</f>
        <v>Chuck Magee</v>
      </c>
      <c r="W7114" s="3" t="str">
        <f>IFERROR(VLOOKUP(B7114,Returns!$A$2:$C$801,2,1), "No")</f>
        <v>Yes</v>
      </c>
    </row>
    <row r="7115" spans="1:23" x14ac:dyDescent="0.2">
      <c r="A7115" s="1">
        <v>7114</v>
      </c>
      <c r="B7115" t="s">
        <v>9539</v>
      </c>
      <c r="C7115" s="2" t="d">
        <v>2018-04-19</v>
      </c>
      <c r="D7115" s="2" t="d">
        <v>2018-04-26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3" t="str">
        <f>IF(M7115=People!$B$5,People!$A$5,IF(M7115=People!$B$2,People!$A$2,IF(M7115=People!$B$3,People!$A$3,IF(M7115=People!$B$4,People!$A$4,))))</f>
        <v>Chuck Magee</v>
      </c>
      <c r="W7115" s="3" t="str">
        <f>IFERROR(VLOOKUP(B7115,Returns!$A$2:$C$801,2,1), "No")</f>
        <v>Yes</v>
      </c>
    </row>
    <row r="7116" spans="1:23" x14ac:dyDescent="0.2">
      <c r="A7116" s="1">
        <v>7115</v>
      </c>
      <c r="B7116" t="s">
        <v>9540</v>
      </c>
      <c r="C7116" s="2" t="d">
        <v>2018-05-05</v>
      </c>
      <c r="D7116" s="2" t="d">
        <v>2018-05-06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3" t="str">
        <f>IF(M7116=People!$B$5,People!$A$5,IF(M7116=People!$B$2,People!$A$2,IF(M7116=People!$B$3,People!$A$3,IF(M7116=People!$B$4,People!$A$4,))))</f>
        <v>Anna Andreadi</v>
      </c>
      <c r="W7116" s="3" t="str">
        <f>IFERROR(VLOOKUP(B7116,Returns!$A$2:$C$801,2,1), "No")</f>
        <v>Yes</v>
      </c>
    </row>
    <row r="7117" spans="1:23" x14ac:dyDescent="0.2">
      <c r="A7117" s="1">
        <v>7116</v>
      </c>
      <c r="B7117" t="s">
        <v>9540</v>
      </c>
      <c r="C7117" s="2" t="d">
        <v>2018-05-05</v>
      </c>
      <c r="D7117" s="2" t="d">
        <v>2018-05-06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3" t="str">
        <f>IF(M7117=People!$B$5,People!$A$5,IF(M7117=People!$B$2,People!$A$2,IF(M7117=People!$B$3,People!$A$3,IF(M7117=People!$B$4,People!$A$4,))))</f>
        <v>Anna Andreadi</v>
      </c>
      <c r="W7117" s="3" t="str">
        <f>IFERROR(VLOOKUP(B7117,Returns!$A$2:$C$801,2,1), "No")</f>
        <v>Yes</v>
      </c>
    </row>
    <row r="7118" spans="1:23" x14ac:dyDescent="0.2">
      <c r="A7118" s="1">
        <v>7117</v>
      </c>
      <c r="B7118" t="s">
        <v>9541</v>
      </c>
      <c r="C7118" s="2" t="d">
        <v>2016-10-18</v>
      </c>
      <c r="D7118" s="2" t="d">
        <v>2016-10-23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3" t="str">
        <f>IF(M7118=People!$B$5,People!$A$5,IF(M7118=People!$B$2,People!$A$2,IF(M7118=People!$B$3,People!$A$3,IF(M7118=People!$B$4,People!$A$4,))))</f>
        <v>Anna Andreadi</v>
      </c>
      <c r="W7118" s="3" t="str">
        <f>IFERROR(VLOOKUP(B7118,Returns!$A$2:$C$801,2,1), "No")</f>
        <v>Yes</v>
      </c>
    </row>
    <row r="7119" spans="1:23" x14ac:dyDescent="0.2">
      <c r="A7119" s="1">
        <v>7118</v>
      </c>
      <c r="B7119" t="s">
        <v>9541</v>
      </c>
      <c r="C7119" s="2" t="d">
        <v>2016-10-18</v>
      </c>
      <c r="D7119" s="2" t="d">
        <v>2016-10-23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3" t="str">
        <f>IF(M7119=People!$B$5,People!$A$5,IF(M7119=People!$B$2,People!$A$2,IF(M7119=People!$B$3,People!$A$3,IF(M7119=People!$B$4,People!$A$4,))))</f>
        <v>Anna Andreadi</v>
      </c>
      <c r="W7119" s="3" t="str">
        <f>IFERROR(VLOOKUP(B7119,Returns!$A$2:$C$801,2,1), "No")</f>
        <v>Yes</v>
      </c>
    </row>
    <row r="7120" spans="1:23" x14ac:dyDescent="0.2">
      <c r="A7120" s="1">
        <v>7119</v>
      </c>
      <c r="B7120" t="s">
        <v>9542</v>
      </c>
      <c r="C7120" s="2" t="d">
        <v>2019-02-13</v>
      </c>
      <c r="D7120" s="2" t="d">
        <v>2019-02-17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3" t="str">
        <f>IF(M7120=People!$B$5,People!$A$5,IF(M7120=People!$B$2,People!$A$2,IF(M7120=People!$B$3,People!$A$3,IF(M7120=People!$B$4,People!$A$4,))))</f>
        <v>Chuck Magee</v>
      </c>
      <c r="W7120" s="3" t="str">
        <f>IFERROR(VLOOKUP(B7120,Returns!$A$2:$C$801,2,1), "No")</f>
        <v>Yes</v>
      </c>
    </row>
    <row r="7121" spans="1:23" x14ac:dyDescent="0.2">
      <c r="A7121" s="1">
        <v>7120</v>
      </c>
      <c r="B7121" t="s">
        <v>6114</v>
      </c>
      <c r="C7121" s="2" t="d">
        <v>2019-11-17</v>
      </c>
      <c r="D7121" s="2" t="d">
        <v>2019-11-24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3" t="str">
        <f>IF(M7121=People!$B$5,People!$A$5,IF(M7121=People!$B$2,People!$A$2,IF(M7121=People!$B$3,People!$A$3,IF(M7121=People!$B$4,People!$A$4,))))</f>
        <v>Anna Andreadi</v>
      </c>
      <c r="W7121" s="3" t="str">
        <f>IFERROR(VLOOKUP(B7121,Returns!$A$2:$C$801,2,1), "No")</f>
        <v>Yes</v>
      </c>
    </row>
    <row r="7122" spans="1:23" x14ac:dyDescent="0.2">
      <c r="A7122" s="1">
        <v>7121</v>
      </c>
      <c r="B7122" t="s">
        <v>9543</v>
      </c>
      <c r="C7122" s="2" t="d">
        <v>2016-01-20</v>
      </c>
      <c r="D7122" s="2" t="d">
        <v>2016-01-26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3" t="str">
        <f>IF(M7122=People!$B$5,People!$A$5,IF(M7122=People!$B$2,People!$A$2,IF(M7122=People!$B$3,People!$A$3,IF(M7122=People!$B$4,People!$A$4,))))</f>
        <v>Cassandra Brandow</v>
      </c>
      <c r="W7122" s="3" t="str">
        <f>IFERROR(VLOOKUP(B7122,Returns!$A$2:$C$801,2,1), "No")</f>
        <v>Yes</v>
      </c>
    </row>
    <row r="7123" spans="1:23" x14ac:dyDescent="0.2">
      <c r="A7123" s="1">
        <v>7122</v>
      </c>
      <c r="B7123" t="s">
        <v>9544</v>
      </c>
      <c r="C7123" s="2" t="d">
        <v>2019-12-01</v>
      </c>
      <c r="D7123" s="2" t="d">
        <v>2019-12-08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3" t="str">
        <f>IF(M7123=People!$B$5,People!$A$5,IF(M7123=People!$B$2,People!$A$2,IF(M7123=People!$B$3,People!$A$3,IF(M7123=People!$B$4,People!$A$4,))))</f>
        <v>Anna Andreadi</v>
      </c>
      <c r="W7123" s="3" t="str">
        <f>IFERROR(VLOOKUP(B7123,Returns!$A$2:$C$801,2,1), "No")</f>
        <v>Yes</v>
      </c>
    </row>
    <row r="7124" spans="1:23" x14ac:dyDescent="0.2">
      <c r="A7124" s="1">
        <v>7123</v>
      </c>
      <c r="B7124" t="s">
        <v>9544</v>
      </c>
      <c r="C7124" s="2" t="d">
        <v>2019-12-01</v>
      </c>
      <c r="D7124" s="2" t="d">
        <v>2019-12-08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3" t="str">
        <f>IF(M7124=People!$B$5,People!$A$5,IF(M7124=People!$B$2,People!$A$2,IF(M7124=People!$B$3,People!$A$3,IF(M7124=People!$B$4,People!$A$4,))))</f>
        <v>Anna Andreadi</v>
      </c>
      <c r="W7124" s="3" t="str">
        <f>IFERROR(VLOOKUP(B7124,Returns!$A$2:$C$801,2,1), "No")</f>
        <v>Yes</v>
      </c>
    </row>
    <row r="7125" spans="1:23" x14ac:dyDescent="0.2">
      <c r="A7125" s="1">
        <v>7124</v>
      </c>
      <c r="B7125" t="s">
        <v>9545</v>
      </c>
      <c r="C7125" s="2" t="d">
        <v>2017-08-09</v>
      </c>
      <c r="D7125" s="2" t="d">
        <v>2017-08-16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3" t="str">
        <f>IF(M7125=People!$B$5,People!$A$5,IF(M7125=People!$B$2,People!$A$2,IF(M7125=People!$B$3,People!$A$3,IF(M7125=People!$B$4,People!$A$4,))))</f>
        <v>Chuck Magee</v>
      </c>
      <c r="W7125" s="3" t="str">
        <f>IFERROR(VLOOKUP(B7125,Returns!$A$2:$C$801,2,1), "No")</f>
        <v>Yes</v>
      </c>
    </row>
    <row r="7126" spans="1:23" x14ac:dyDescent="0.2">
      <c r="A7126" s="1">
        <v>7125</v>
      </c>
      <c r="B7126" t="s">
        <v>9545</v>
      </c>
      <c r="C7126" s="2" t="d">
        <v>2017-08-09</v>
      </c>
      <c r="D7126" s="2" t="d">
        <v>2017-08-16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3" t="str">
        <f>IF(M7126=People!$B$5,People!$A$5,IF(M7126=People!$B$2,People!$A$2,IF(M7126=People!$B$3,People!$A$3,IF(M7126=People!$B$4,People!$A$4,))))</f>
        <v>Chuck Magee</v>
      </c>
      <c r="W7126" s="3" t="str">
        <f>IFERROR(VLOOKUP(B7126,Returns!$A$2:$C$801,2,1), "No")</f>
        <v>Yes</v>
      </c>
    </row>
    <row r="7127" spans="1:23" x14ac:dyDescent="0.2">
      <c r="A7127" s="1">
        <v>7126</v>
      </c>
      <c r="B7127" t="s">
        <v>9546</v>
      </c>
      <c r="C7127" s="2" t="d">
        <v>2018-09-27</v>
      </c>
      <c r="D7127" s="2" t="d">
        <v>2018-09-29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3" t="str">
        <f>IF(M7127=People!$B$5,People!$A$5,IF(M7127=People!$B$2,People!$A$2,IF(M7127=People!$B$3,People!$A$3,IF(M7127=People!$B$4,People!$A$4,))))</f>
        <v>Cassandra Brandow</v>
      </c>
      <c r="W7127" s="3" t="str">
        <f>IFERROR(VLOOKUP(B7127,Returns!$A$2:$C$801,2,1), "No")</f>
        <v>Yes</v>
      </c>
    </row>
    <row r="7128" spans="1:23" x14ac:dyDescent="0.2">
      <c r="A7128" s="1">
        <v>7127</v>
      </c>
      <c r="B7128" t="s">
        <v>9546</v>
      </c>
      <c r="C7128" s="2" t="d">
        <v>2018-09-27</v>
      </c>
      <c r="D7128" s="2" t="d">
        <v>2018-09-29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3" t="str">
        <f>IF(M7128=People!$B$5,People!$A$5,IF(M7128=People!$B$2,People!$A$2,IF(M7128=People!$B$3,People!$A$3,IF(M7128=People!$B$4,People!$A$4,))))</f>
        <v>Cassandra Brandow</v>
      </c>
      <c r="W7128" s="3" t="str">
        <f>IFERROR(VLOOKUP(B7128,Returns!$A$2:$C$801,2,1), "No")</f>
        <v>Yes</v>
      </c>
    </row>
    <row r="7129" spans="1:23" x14ac:dyDescent="0.2">
      <c r="A7129" s="1">
        <v>7128</v>
      </c>
      <c r="B7129" t="s">
        <v>9547</v>
      </c>
      <c r="C7129" s="2" t="d">
        <v>2018-11-14</v>
      </c>
      <c r="D7129" s="2" t="d">
        <v>2018-11-20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3" t="str">
        <f>IF(M7129=People!$B$5,People!$A$5,IF(M7129=People!$B$2,People!$A$2,IF(M7129=People!$B$3,People!$A$3,IF(M7129=People!$B$4,People!$A$4,))))</f>
        <v>Chuck Magee</v>
      </c>
      <c r="W7129" s="3" t="str">
        <f>IFERROR(VLOOKUP(B7129,Returns!$A$2:$C$801,2,1), "No")</f>
        <v>Yes</v>
      </c>
    </row>
    <row r="7130" spans="1:23" x14ac:dyDescent="0.2">
      <c r="A7130" s="1">
        <v>7129</v>
      </c>
      <c r="B7130" t="s">
        <v>9547</v>
      </c>
      <c r="C7130" s="2" t="d">
        <v>2018-11-14</v>
      </c>
      <c r="D7130" s="2" t="d">
        <v>2018-11-20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3" t="str">
        <f>IF(M7130=People!$B$5,People!$A$5,IF(M7130=People!$B$2,People!$A$2,IF(M7130=People!$B$3,People!$A$3,IF(M7130=People!$B$4,People!$A$4,))))</f>
        <v>Chuck Magee</v>
      </c>
      <c r="W7130" s="3" t="str">
        <f>IFERROR(VLOOKUP(B7130,Returns!$A$2:$C$801,2,1), "No")</f>
        <v>Yes</v>
      </c>
    </row>
    <row r="7131" spans="1:23" x14ac:dyDescent="0.2">
      <c r="A7131" s="1">
        <v>7130</v>
      </c>
      <c r="B7131" t="s">
        <v>9548</v>
      </c>
      <c r="C7131" s="2" t="d">
        <v>2018-04-16</v>
      </c>
      <c r="D7131" s="2" t="d">
        <v>2018-04-22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3" t="str">
        <f>IF(M7131=People!$B$5,People!$A$5,IF(M7131=People!$B$2,People!$A$2,IF(M7131=People!$B$3,People!$A$3,IF(M7131=People!$B$4,People!$A$4,))))</f>
        <v>Cassandra Brandow</v>
      </c>
      <c r="W7131" s="3" t="str">
        <f>IFERROR(VLOOKUP(B7131,Returns!$A$2:$C$801,2,1), "No")</f>
        <v>Yes</v>
      </c>
    </row>
    <row r="7132" spans="1:23" x14ac:dyDescent="0.2">
      <c r="A7132" s="1">
        <v>7131</v>
      </c>
      <c r="B7132" t="s">
        <v>9548</v>
      </c>
      <c r="C7132" s="2" t="d">
        <v>2018-04-16</v>
      </c>
      <c r="D7132" s="2" t="d">
        <v>2018-04-22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3" t="str">
        <f>IF(M7132=People!$B$5,People!$A$5,IF(M7132=People!$B$2,People!$A$2,IF(M7132=People!$B$3,People!$A$3,IF(M7132=People!$B$4,People!$A$4,))))</f>
        <v>Cassandra Brandow</v>
      </c>
      <c r="W7132" s="3" t="str">
        <f>IFERROR(VLOOKUP(B7132,Returns!$A$2:$C$801,2,1), "No")</f>
        <v>Yes</v>
      </c>
    </row>
    <row r="7133" spans="1:23" x14ac:dyDescent="0.2">
      <c r="A7133" s="1">
        <v>7132</v>
      </c>
      <c r="B7133" t="s">
        <v>9549</v>
      </c>
      <c r="C7133" s="2" t="d">
        <v>2019-11-26</v>
      </c>
      <c r="D7133" s="2" t="d">
        <v>2019-12-01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3" t="str">
        <f>IF(M7133=People!$B$5,People!$A$5,IF(M7133=People!$B$2,People!$A$2,IF(M7133=People!$B$3,People!$A$3,IF(M7133=People!$B$4,People!$A$4,))))</f>
        <v>Kelly Williams</v>
      </c>
      <c r="W7133" s="3" t="str">
        <f>IFERROR(VLOOKUP(B7133,Returns!$A$2:$C$801,2,1), "No")</f>
        <v>Yes</v>
      </c>
    </row>
    <row r="7134" spans="1:23" x14ac:dyDescent="0.2">
      <c r="A7134" s="1">
        <v>7133</v>
      </c>
      <c r="B7134" t="s">
        <v>9549</v>
      </c>
      <c r="C7134" s="2" t="d">
        <v>2019-11-26</v>
      </c>
      <c r="D7134" s="2" t="d">
        <v>2019-12-01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3" t="str">
        <f>IF(M7134=People!$B$5,People!$A$5,IF(M7134=People!$B$2,People!$A$2,IF(M7134=People!$B$3,People!$A$3,IF(M7134=People!$B$4,People!$A$4,))))</f>
        <v>Kelly Williams</v>
      </c>
      <c r="W7134" s="3" t="str">
        <f>IFERROR(VLOOKUP(B7134,Returns!$A$2:$C$801,2,1), "No")</f>
        <v>Yes</v>
      </c>
    </row>
    <row r="7135" spans="1:23" x14ac:dyDescent="0.2">
      <c r="A7135" s="1">
        <v>7134</v>
      </c>
      <c r="B7135" t="s">
        <v>9549</v>
      </c>
      <c r="C7135" s="2" t="d">
        <v>2019-11-26</v>
      </c>
      <c r="D7135" s="2" t="d">
        <v>2019-12-01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3" t="str">
        <f>IF(M7135=People!$B$5,People!$A$5,IF(M7135=People!$B$2,People!$A$2,IF(M7135=People!$B$3,People!$A$3,IF(M7135=People!$B$4,People!$A$4,))))</f>
        <v>Kelly Williams</v>
      </c>
      <c r="W7135" s="3" t="str">
        <f>IFERROR(VLOOKUP(B7135,Returns!$A$2:$C$801,2,1), "No")</f>
        <v>Yes</v>
      </c>
    </row>
    <row r="7136" spans="1:23" x14ac:dyDescent="0.2">
      <c r="A7136" s="1">
        <v>7135</v>
      </c>
      <c r="B7136" t="s">
        <v>9549</v>
      </c>
      <c r="C7136" s="2" t="d">
        <v>2019-11-26</v>
      </c>
      <c r="D7136" s="2" t="d">
        <v>2019-12-01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3" t="str">
        <f>IF(M7136=People!$B$5,People!$A$5,IF(M7136=People!$B$2,People!$A$2,IF(M7136=People!$B$3,People!$A$3,IF(M7136=People!$B$4,People!$A$4,))))</f>
        <v>Kelly Williams</v>
      </c>
      <c r="W7136" s="3" t="str">
        <f>IFERROR(VLOOKUP(B7136,Returns!$A$2:$C$801,2,1), "No")</f>
        <v>Yes</v>
      </c>
    </row>
    <row r="7137" spans="1:23" x14ac:dyDescent="0.2">
      <c r="A7137" s="1">
        <v>7136</v>
      </c>
      <c r="B7137" t="s">
        <v>9549</v>
      </c>
      <c r="C7137" s="2" t="d">
        <v>2019-11-26</v>
      </c>
      <c r="D7137" s="2" t="d">
        <v>2019-12-01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3" t="str">
        <f>IF(M7137=People!$B$5,People!$A$5,IF(M7137=People!$B$2,People!$A$2,IF(M7137=People!$B$3,People!$A$3,IF(M7137=People!$B$4,People!$A$4,))))</f>
        <v>Kelly Williams</v>
      </c>
      <c r="W7137" s="3" t="str">
        <f>IFERROR(VLOOKUP(B7137,Returns!$A$2:$C$801,2,1), "No")</f>
        <v>Yes</v>
      </c>
    </row>
    <row r="7138" spans="1:23" x14ac:dyDescent="0.2">
      <c r="A7138" s="1">
        <v>7137</v>
      </c>
      <c r="B7138" t="s">
        <v>9550</v>
      </c>
      <c r="C7138" s="2" t="d">
        <v>2017-11-20</v>
      </c>
      <c r="D7138" s="2" t="d">
        <v>2017-11-27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3" t="str">
        <f>IF(M7138=People!$B$5,People!$A$5,IF(M7138=People!$B$2,People!$A$2,IF(M7138=People!$B$3,People!$A$3,IF(M7138=People!$B$4,People!$A$4,))))</f>
        <v>Cassandra Brandow</v>
      </c>
      <c r="W7138" s="3" t="str">
        <f>IFERROR(VLOOKUP(B7138,Returns!$A$2:$C$801,2,1), "No")</f>
        <v>Yes</v>
      </c>
    </row>
    <row r="7139" spans="1:23" x14ac:dyDescent="0.2">
      <c r="A7139" s="1">
        <v>7138</v>
      </c>
      <c r="B7139" t="s">
        <v>9550</v>
      </c>
      <c r="C7139" s="2" t="d">
        <v>2017-11-20</v>
      </c>
      <c r="D7139" s="2" t="d">
        <v>2017-11-27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3" t="str">
        <f>IF(M7139=People!$B$5,People!$A$5,IF(M7139=People!$B$2,People!$A$2,IF(M7139=People!$B$3,People!$A$3,IF(M7139=People!$B$4,People!$A$4,))))</f>
        <v>Cassandra Brandow</v>
      </c>
      <c r="W7139" s="3" t="str">
        <f>IFERROR(VLOOKUP(B7139,Returns!$A$2:$C$801,2,1), "No")</f>
        <v>Yes</v>
      </c>
    </row>
    <row r="7140" spans="1:23" x14ac:dyDescent="0.2">
      <c r="A7140" s="1">
        <v>7139</v>
      </c>
      <c r="B7140" t="s">
        <v>9550</v>
      </c>
      <c r="C7140" s="2" t="d">
        <v>2017-11-20</v>
      </c>
      <c r="D7140" s="2" t="d">
        <v>2017-11-27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3" t="str">
        <f>IF(M7140=People!$B$5,People!$A$5,IF(M7140=People!$B$2,People!$A$2,IF(M7140=People!$B$3,People!$A$3,IF(M7140=People!$B$4,People!$A$4,))))</f>
        <v>Cassandra Brandow</v>
      </c>
      <c r="W7140" s="3" t="str">
        <f>IFERROR(VLOOKUP(B7140,Returns!$A$2:$C$801,2,1), "No")</f>
        <v>Yes</v>
      </c>
    </row>
    <row r="7141" spans="1:23" x14ac:dyDescent="0.2">
      <c r="A7141" s="1">
        <v>7140</v>
      </c>
      <c r="B7141" t="s">
        <v>9550</v>
      </c>
      <c r="C7141" s="2" t="d">
        <v>2017-11-20</v>
      </c>
      <c r="D7141" s="2" t="d">
        <v>2017-11-27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3" t="str">
        <f>IF(M7141=People!$B$5,People!$A$5,IF(M7141=People!$B$2,People!$A$2,IF(M7141=People!$B$3,People!$A$3,IF(M7141=People!$B$4,People!$A$4,))))</f>
        <v>Cassandra Brandow</v>
      </c>
      <c r="W7141" s="3" t="str">
        <f>IFERROR(VLOOKUP(B7141,Returns!$A$2:$C$801,2,1), "No")</f>
        <v>Yes</v>
      </c>
    </row>
    <row r="7142" spans="1:23" x14ac:dyDescent="0.2">
      <c r="A7142" s="1">
        <v>7141</v>
      </c>
      <c r="B7142" t="s">
        <v>9551</v>
      </c>
      <c r="C7142" s="2" t="d">
        <v>2019-09-07</v>
      </c>
      <c r="D7142" s="2" t="d">
        <v>2019-09-07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3" t="str">
        <f>IF(M7142=People!$B$5,People!$A$5,IF(M7142=People!$B$2,People!$A$2,IF(M7142=People!$B$3,People!$A$3,IF(M7142=People!$B$4,People!$A$4,))))</f>
        <v>Kelly Williams</v>
      </c>
      <c r="W7142" s="3" t="str">
        <f>IFERROR(VLOOKUP(B7142,Returns!$A$2:$C$801,2,1), "No")</f>
        <v>Yes</v>
      </c>
    </row>
    <row r="7143" spans="1:23" x14ac:dyDescent="0.2">
      <c r="A7143" s="1">
        <v>7142</v>
      </c>
      <c r="B7143" t="s">
        <v>9551</v>
      </c>
      <c r="C7143" s="2" t="d">
        <v>2019-09-07</v>
      </c>
      <c r="D7143" s="2" t="d">
        <v>2019-09-07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3" t="str">
        <f>IF(M7143=People!$B$5,People!$A$5,IF(M7143=People!$B$2,People!$A$2,IF(M7143=People!$B$3,People!$A$3,IF(M7143=People!$B$4,People!$A$4,))))</f>
        <v>Kelly Williams</v>
      </c>
      <c r="W7143" s="3" t="str">
        <f>IFERROR(VLOOKUP(B7143,Returns!$A$2:$C$801,2,1), "No")</f>
        <v>Yes</v>
      </c>
    </row>
    <row r="7144" spans="1:23" x14ac:dyDescent="0.2">
      <c r="A7144" s="1">
        <v>7143</v>
      </c>
      <c r="B7144" t="s">
        <v>9552</v>
      </c>
      <c r="C7144" s="2" t="d">
        <v>2016-11-24</v>
      </c>
      <c r="D7144" s="2" t="d">
        <v>2016-11-29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3" t="str">
        <f>IF(M7144=People!$B$5,People!$A$5,IF(M7144=People!$B$2,People!$A$2,IF(M7144=People!$B$3,People!$A$3,IF(M7144=People!$B$4,People!$A$4,))))</f>
        <v>Cassandra Brandow</v>
      </c>
      <c r="W7144" s="3" t="str">
        <f>IFERROR(VLOOKUP(B7144,Returns!$A$2:$C$801,2,1), "No")</f>
        <v>Yes</v>
      </c>
    </row>
    <row r="7145" spans="1:23" x14ac:dyDescent="0.2">
      <c r="A7145" s="1">
        <v>7144</v>
      </c>
      <c r="B7145" t="s">
        <v>9553</v>
      </c>
      <c r="C7145" s="2" t="d">
        <v>2019-03-11</v>
      </c>
      <c r="D7145" s="2" t="d">
        <v>2019-03-16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3" t="str">
        <f>IF(M7145=People!$B$5,People!$A$5,IF(M7145=People!$B$2,People!$A$2,IF(M7145=People!$B$3,People!$A$3,IF(M7145=People!$B$4,People!$A$4,))))</f>
        <v>Chuck Magee</v>
      </c>
      <c r="W7145" s="3" t="str">
        <f>IFERROR(VLOOKUP(B7145,Returns!$A$2:$C$801,2,1), "No")</f>
        <v>Yes</v>
      </c>
    </row>
    <row r="7146" spans="1:23" x14ac:dyDescent="0.2">
      <c r="A7146" s="1">
        <v>7145</v>
      </c>
      <c r="B7146" t="s">
        <v>9553</v>
      </c>
      <c r="C7146" s="2" t="d">
        <v>2019-03-11</v>
      </c>
      <c r="D7146" s="2" t="d">
        <v>2019-03-16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3" t="str">
        <f>IF(M7146=People!$B$5,People!$A$5,IF(M7146=People!$B$2,People!$A$2,IF(M7146=People!$B$3,People!$A$3,IF(M7146=People!$B$4,People!$A$4,))))</f>
        <v>Chuck Magee</v>
      </c>
      <c r="W7146" s="3" t="str">
        <f>IFERROR(VLOOKUP(B7146,Returns!$A$2:$C$801,2,1), "No")</f>
        <v>Yes</v>
      </c>
    </row>
    <row r="7147" spans="1:23" x14ac:dyDescent="0.2">
      <c r="A7147" s="1">
        <v>7146</v>
      </c>
      <c r="B7147" t="s">
        <v>9553</v>
      </c>
      <c r="C7147" s="2" t="d">
        <v>2019-03-11</v>
      </c>
      <c r="D7147" s="2" t="d">
        <v>2019-03-16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3" t="str">
        <f>IF(M7147=People!$B$5,People!$A$5,IF(M7147=People!$B$2,People!$A$2,IF(M7147=People!$B$3,People!$A$3,IF(M7147=People!$B$4,People!$A$4,))))</f>
        <v>Chuck Magee</v>
      </c>
      <c r="W7147" s="3" t="str">
        <f>IFERROR(VLOOKUP(B7147,Returns!$A$2:$C$801,2,1), "No")</f>
        <v>Yes</v>
      </c>
    </row>
    <row r="7148" spans="1:23" x14ac:dyDescent="0.2">
      <c r="A7148" s="1">
        <v>7147</v>
      </c>
      <c r="B7148" t="s">
        <v>9553</v>
      </c>
      <c r="C7148" s="2" t="d">
        <v>2019-03-11</v>
      </c>
      <c r="D7148" s="2" t="d">
        <v>2019-03-16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3" t="str">
        <f>IF(M7148=People!$B$5,People!$A$5,IF(M7148=People!$B$2,People!$A$2,IF(M7148=People!$B$3,People!$A$3,IF(M7148=People!$B$4,People!$A$4,))))</f>
        <v>Chuck Magee</v>
      </c>
      <c r="W7148" s="3" t="str">
        <f>IFERROR(VLOOKUP(B7148,Returns!$A$2:$C$801,2,1), "No")</f>
        <v>Yes</v>
      </c>
    </row>
    <row r="7149" spans="1:23" x14ac:dyDescent="0.2">
      <c r="A7149" s="1">
        <v>7148</v>
      </c>
      <c r="B7149" t="s">
        <v>9554</v>
      </c>
      <c r="C7149" s="2" t="d">
        <v>2018-06-12</v>
      </c>
      <c r="D7149" s="2" t="d">
        <v>2018-06-17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3" t="str">
        <f>IF(M7149=People!$B$5,People!$A$5,IF(M7149=People!$B$2,People!$A$2,IF(M7149=People!$B$3,People!$A$3,IF(M7149=People!$B$4,People!$A$4,))))</f>
        <v>Chuck Magee</v>
      </c>
      <c r="W7149" s="3" t="str">
        <f>IFERROR(VLOOKUP(B7149,Returns!$A$2:$C$801,2,1), "No")</f>
        <v>Yes</v>
      </c>
    </row>
    <row r="7150" spans="1:23" x14ac:dyDescent="0.2">
      <c r="A7150" s="1">
        <v>7149</v>
      </c>
      <c r="B7150" t="s">
        <v>9554</v>
      </c>
      <c r="C7150" s="2" t="d">
        <v>2018-06-12</v>
      </c>
      <c r="D7150" s="2" t="d">
        <v>2018-06-17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3" t="str">
        <f>IF(M7150=People!$B$5,People!$A$5,IF(M7150=People!$B$2,People!$A$2,IF(M7150=People!$B$3,People!$A$3,IF(M7150=People!$B$4,People!$A$4,))))</f>
        <v>Chuck Magee</v>
      </c>
      <c r="W7150" s="3" t="str">
        <f>IFERROR(VLOOKUP(B7150,Returns!$A$2:$C$801,2,1), "No")</f>
        <v>Yes</v>
      </c>
    </row>
    <row r="7151" spans="1:23" x14ac:dyDescent="0.2">
      <c r="A7151" s="1">
        <v>7150</v>
      </c>
      <c r="B7151" t="s">
        <v>9555</v>
      </c>
      <c r="C7151" s="2" t="d">
        <v>2017-06-26</v>
      </c>
      <c r="D7151" s="2" t="d">
        <v>2017-06-30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3" t="str">
        <f>IF(M7151=People!$B$5,People!$A$5,IF(M7151=People!$B$2,People!$A$2,IF(M7151=People!$B$3,People!$A$3,IF(M7151=People!$B$4,People!$A$4,))))</f>
        <v>Kelly Williams</v>
      </c>
      <c r="W7151" s="3" t="str">
        <f>IFERROR(VLOOKUP(B7151,Returns!$A$2:$C$801,2,1), "No")</f>
        <v>Yes</v>
      </c>
    </row>
    <row r="7152" spans="1:23" x14ac:dyDescent="0.2">
      <c r="A7152" s="1">
        <v>7151</v>
      </c>
      <c r="B7152" t="s">
        <v>9556</v>
      </c>
      <c r="C7152" s="2" t="d">
        <v>2019-12-22</v>
      </c>
      <c r="D7152" s="2" t="d">
        <v>2019-12-26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3" t="str">
        <f>IF(M7152=People!$B$5,People!$A$5,IF(M7152=People!$B$2,People!$A$2,IF(M7152=People!$B$3,People!$A$3,IF(M7152=People!$B$4,People!$A$4,))))</f>
        <v>Cassandra Brandow</v>
      </c>
      <c r="W7152" s="3" t="str">
        <f>IFERROR(VLOOKUP(B7152,Returns!$A$2:$C$801,2,1), "No")</f>
        <v>Yes</v>
      </c>
    </row>
    <row r="7153" spans="1:23" x14ac:dyDescent="0.2">
      <c r="A7153" s="1">
        <v>7152</v>
      </c>
      <c r="B7153" t="s">
        <v>9557</v>
      </c>
      <c r="C7153" s="2" t="d">
        <v>2019-12-22</v>
      </c>
      <c r="D7153" s="2" t="d">
        <v>2019-12-25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3" t="str">
        <f>IF(M7153=People!$B$5,People!$A$5,IF(M7153=People!$B$2,People!$A$2,IF(M7153=People!$B$3,People!$A$3,IF(M7153=People!$B$4,People!$A$4,))))</f>
        <v>Anna Andreadi</v>
      </c>
      <c r="W7153" s="3" t="str">
        <f>IFERROR(VLOOKUP(B7153,Returns!$A$2:$C$801,2,1), "No")</f>
        <v>Yes</v>
      </c>
    </row>
    <row r="7154" spans="1:23" x14ac:dyDescent="0.2">
      <c r="A7154" s="1">
        <v>7153</v>
      </c>
      <c r="B7154" t="s">
        <v>9558</v>
      </c>
      <c r="C7154" s="2" t="d">
        <v>2016-10-09</v>
      </c>
      <c r="D7154" s="2" t="d">
        <v>2016-10-15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3" t="str">
        <f>IF(M7154=People!$B$5,People!$A$5,IF(M7154=People!$B$2,People!$A$2,IF(M7154=People!$B$3,People!$A$3,IF(M7154=People!$B$4,People!$A$4,))))</f>
        <v>Cassandra Brandow</v>
      </c>
      <c r="W7154" s="3" t="str">
        <f>IFERROR(VLOOKUP(B7154,Returns!$A$2:$C$801,2,1), "No")</f>
        <v>Yes</v>
      </c>
    </row>
    <row r="7155" spans="1:23" x14ac:dyDescent="0.2">
      <c r="A7155" s="1">
        <v>7154</v>
      </c>
      <c r="B7155" t="s">
        <v>9559</v>
      </c>
      <c r="C7155" s="2" t="d">
        <v>2017-12-10</v>
      </c>
      <c r="D7155" s="2" t="d">
        <v>2017-12-15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3" t="str">
        <f>IF(M7155=People!$B$5,People!$A$5,IF(M7155=People!$B$2,People!$A$2,IF(M7155=People!$B$3,People!$A$3,IF(M7155=People!$B$4,People!$A$4,))))</f>
        <v>Kelly Williams</v>
      </c>
      <c r="W7155" s="3" t="str">
        <f>IFERROR(VLOOKUP(B7155,Returns!$A$2:$C$801,2,1), "No")</f>
        <v>Yes</v>
      </c>
    </row>
    <row r="7156" spans="1:23" x14ac:dyDescent="0.2">
      <c r="A7156" s="1">
        <v>7155</v>
      </c>
      <c r="B7156" t="s">
        <v>6196</v>
      </c>
      <c r="C7156" s="2" t="d">
        <v>2017-12-25</v>
      </c>
      <c r="D7156" s="2" t="d">
        <v>2017-12-27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3" t="str">
        <f>IF(M7156=People!$B$5,People!$A$5,IF(M7156=People!$B$2,People!$A$2,IF(M7156=People!$B$3,People!$A$3,IF(M7156=People!$B$4,People!$A$4,))))</f>
        <v>Cassandra Brandow</v>
      </c>
      <c r="W7156" s="3" t="str">
        <f>IFERROR(VLOOKUP(B7156,Returns!$A$2:$C$801,2,1), "No")</f>
        <v>Yes</v>
      </c>
    </row>
    <row r="7157" spans="1:23" x14ac:dyDescent="0.2">
      <c r="A7157" s="1">
        <v>7156</v>
      </c>
      <c r="B7157" t="s">
        <v>6196</v>
      </c>
      <c r="C7157" s="2" t="d">
        <v>2017-12-25</v>
      </c>
      <c r="D7157" s="2" t="d">
        <v>2017-12-27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3" t="str">
        <f>IF(M7157=People!$B$5,People!$A$5,IF(M7157=People!$B$2,People!$A$2,IF(M7157=People!$B$3,People!$A$3,IF(M7157=People!$B$4,People!$A$4,))))</f>
        <v>Cassandra Brandow</v>
      </c>
      <c r="W7157" s="3" t="str">
        <f>IFERROR(VLOOKUP(B7157,Returns!$A$2:$C$801,2,1), "No")</f>
        <v>Yes</v>
      </c>
    </row>
    <row r="7158" spans="1:23" x14ac:dyDescent="0.2">
      <c r="A7158" s="1">
        <v>7157</v>
      </c>
      <c r="B7158" t="s">
        <v>9560</v>
      </c>
      <c r="C7158" s="2" t="d">
        <v>2019-04-29</v>
      </c>
      <c r="D7158" s="2" t="d">
        <v>2019-05-04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3" t="str">
        <f>IF(M7158=People!$B$5,People!$A$5,IF(M7158=People!$B$2,People!$A$2,IF(M7158=People!$B$3,People!$A$3,IF(M7158=People!$B$4,People!$A$4,))))</f>
        <v>Chuck Magee</v>
      </c>
      <c r="W7158" s="3" t="str">
        <f>IFERROR(VLOOKUP(B7158,Returns!$A$2:$C$801,2,1), "No")</f>
        <v>Yes</v>
      </c>
    </row>
    <row r="7159" spans="1:23" x14ac:dyDescent="0.2">
      <c r="A7159" s="1">
        <v>7158</v>
      </c>
      <c r="B7159" t="s">
        <v>9561</v>
      </c>
      <c r="C7159" s="2" t="d">
        <v>2018-03-28</v>
      </c>
      <c r="D7159" s="2" t="d">
        <v>2018-03-31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3" t="str">
        <f>IF(M7159=People!$B$5,People!$A$5,IF(M7159=People!$B$2,People!$A$2,IF(M7159=People!$B$3,People!$A$3,IF(M7159=People!$B$4,People!$A$4,))))</f>
        <v>Anna Andreadi</v>
      </c>
      <c r="W7159" s="3" t="str">
        <f>IFERROR(VLOOKUP(B7159,Returns!$A$2:$C$801,2,1), "No")</f>
        <v>Yes</v>
      </c>
    </row>
    <row r="7160" spans="1:23" x14ac:dyDescent="0.2">
      <c r="A7160" s="1">
        <v>7159</v>
      </c>
      <c r="B7160" t="s">
        <v>9561</v>
      </c>
      <c r="C7160" s="2" t="d">
        <v>2018-03-28</v>
      </c>
      <c r="D7160" s="2" t="d">
        <v>2018-03-31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3" t="str">
        <f>IF(M7160=People!$B$5,People!$A$5,IF(M7160=People!$B$2,People!$A$2,IF(M7160=People!$B$3,People!$A$3,IF(M7160=People!$B$4,People!$A$4,))))</f>
        <v>Anna Andreadi</v>
      </c>
      <c r="W7160" s="3" t="str">
        <f>IFERROR(VLOOKUP(B7160,Returns!$A$2:$C$801,2,1), "No")</f>
        <v>Yes</v>
      </c>
    </row>
    <row r="7161" spans="1:23" x14ac:dyDescent="0.2">
      <c r="A7161" s="1">
        <v>7160</v>
      </c>
      <c r="B7161" t="s">
        <v>9562</v>
      </c>
      <c r="C7161" s="2" t="d">
        <v>2017-05-13</v>
      </c>
      <c r="D7161" s="2" t="d">
        <v>2017-05-18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3" t="str">
        <f>IF(M7161=People!$B$5,People!$A$5,IF(M7161=People!$B$2,People!$A$2,IF(M7161=People!$B$3,People!$A$3,IF(M7161=People!$B$4,People!$A$4,))))</f>
        <v>Kelly Williams</v>
      </c>
      <c r="W7161" s="3" t="str">
        <f>IFERROR(VLOOKUP(B7161,Returns!$A$2:$C$801,2,1), "No")</f>
        <v>Yes</v>
      </c>
    </row>
    <row r="7162" spans="1:23" x14ac:dyDescent="0.2">
      <c r="A7162" s="1">
        <v>7161</v>
      </c>
      <c r="B7162" t="s">
        <v>9562</v>
      </c>
      <c r="C7162" s="2" t="d">
        <v>2017-05-13</v>
      </c>
      <c r="D7162" s="2" t="d">
        <v>2017-05-18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3" t="str">
        <f>IF(M7162=People!$B$5,People!$A$5,IF(M7162=People!$B$2,People!$A$2,IF(M7162=People!$B$3,People!$A$3,IF(M7162=People!$B$4,People!$A$4,))))</f>
        <v>Kelly Williams</v>
      </c>
      <c r="W7162" s="3" t="str">
        <f>IFERROR(VLOOKUP(B7162,Returns!$A$2:$C$801,2,1), "No")</f>
        <v>Yes</v>
      </c>
    </row>
    <row r="7163" spans="1:23" x14ac:dyDescent="0.2">
      <c r="A7163" s="1">
        <v>7162</v>
      </c>
      <c r="B7163" t="s">
        <v>9563</v>
      </c>
      <c r="C7163" s="2" t="d">
        <v>2016-07-04</v>
      </c>
      <c r="D7163" s="2" t="d">
        <v>2016-07-09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3" t="str">
        <f>IF(M7163=People!$B$5,People!$A$5,IF(M7163=People!$B$2,People!$A$2,IF(M7163=People!$B$3,People!$A$3,IF(M7163=People!$B$4,People!$A$4,))))</f>
        <v>Cassandra Brandow</v>
      </c>
      <c r="W7163" s="3" t="str">
        <f>IFERROR(VLOOKUP(B7163,Returns!$A$2:$C$801,2,1), "No")</f>
        <v>Yes</v>
      </c>
    </row>
    <row r="7164" spans="1:23" x14ac:dyDescent="0.2">
      <c r="A7164" s="1">
        <v>7163</v>
      </c>
      <c r="B7164" t="s">
        <v>9563</v>
      </c>
      <c r="C7164" s="2" t="d">
        <v>2016-07-04</v>
      </c>
      <c r="D7164" s="2" t="d">
        <v>2016-07-09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3" t="str">
        <f>IF(M7164=People!$B$5,People!$A$5,IF(M7164=People!$B$2,People!$A$2,IF(M7164=People!$B$3,People!$A$3,IF(M7164=People!$B$4,People!$A$4,))))</f>
        <v>Cassandra Brandow</v>
      </c>
      <c r="W7164" s="3" t="str">
        <f>IFERROR(VLOOKUP(B7164,Returns!$A$2:$C$801,2,1), "No")</f>
        <v>Yes</v>
      </c>
    </row>
    <row r="7165" spans="1:23" x14ac:dyDescent="0.2">
      <c r="A7165" s="1">
        <v>7164</v>
      </c>
      <c r="B7165" t="s">
        <v>9564</v>
      </c>
      <c r="C7165" s="2" t="d">
        <v>2016-04-22</v>
      </c>
      <c r="D7165" s="2" t="d">
        <v>2016-04-24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3" t="str">
        <f>IF(M7165=People!$B$5,People!$A$5,IF(M7165=People!$B$2,People!$A$2,IF(M7165=People!$B$3,People!$A$3,IF(M7165=People!$B$4,People!$A$4,))))</f>
        <v>Chuck Magee</v>
      </c>
      <c r="W7165" s="3" t="str">
        <f>IFERROR(VLOOKUP(B7165,Returns!$A$2:$C$801,2,1), "No")</f>
        <v>Yes</v>
      </c>
    </row>
    <row r="7166" spans="1:23" x14ac:dyDescent="0.2">
      <c r="A7166" s="1">
        <v>7165</v>
      </c>
      <c r="B7166" t="s">
        <v>9564</v>
      </c>
      <c r="C7166" s="2" t="d">
        <v>2016-04-22</v>
      </c>
      <c r="D7166" s="2" t="d">
        <v>2016-04-24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3" t="str">
        <f>IF(M7166=People!$B$5,People!$A$5,IF(M7166=People!$B$2,People!$A$2,IF(M7166=People!$B$3,People!$A$3,IF(M7166=People!$B$4,People!$A$4,))))</f>
        <v>Chuck Magee</v>
      </c>
      <c r="W7166" s="3" t="str">
        <f>IFERROR(VLOOKUP(B7166,Returns!$A$2:$C$801,2,1), "No")</f>
        <v>Yes</v>
      </c>
    </row>
    <row r="7167" spans="1:23" x14ac:dyDescent="0.2">
      <c r="A7167" s="1">
        <v>7166</v>
      </c>
      <c r="B7167" t="s">
        <v>9565</v>
      </c>
      <c r="C7167" s="2" t="d">
        <v>2018-09-19</v>
      </c>
      <c r="D7167" s="2" t="d">
        <v>2018-09-22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3" t="str">
        <f>IF(M7167=People!$B$5,People!$A$5,IF(M7167=People!$B$2,People!$A$2,IF(M7167=People!$B$3,People!$A$3,IF(M7167=People!$B$4,People!$A$4,))))</f>
        <v>Chuck Magee</v>
      </c>
      <c r="W7167" s="3" t="str">
        <f>IFERROR(VLOOKUP(B7167,Returns!$A$2:$C$801,2,1), "No")</f>
        <v>Yes</v>
      </c>
    </row>
    <row r="7168" spans="1:23" x14ac:dyDescent="0.2">
      <c r="A7168" s="1">
        <v>7167</v>
      </c>
      <c r="B7168" t="s">
        <v>9566</v>
      </c>
      <c r="C7168" s="2" t="d">
        <v>2016-07-22</v>
      </c>
      <c r="D7168" s="2" t="d">
        <v>2016-07-24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3" t="str">
        <f>IF(M7168=People!$B$5,People!$A$5,IF(M7168=People!$B$2,People!$A$2,IF(M7168=People!$B$3,People!$A$3,IF(M7168=People!$B$4,People!$A$4,))))</f>
        <v>Anna Andreadi</v>
      </c>
      <c r="W7168" s="3" t="str">
        <f>IFERROR(VLOOKUP(B7168,Returns!$A$2:$C$801,2,1), "No")</f>
        <v>Yes</v>
      </c>
    </row>
    <row r="7169" spans="1:23" x14ac:dyDescent="0.2">
      <c r="A7169" s="1">
        <v>7168</v>
      </c>
      <c r="B7169" t="s">
        <v>9566</v>
      </c>
      <c r="C7169" s="2" t="d">
        <v>2016-07-22</v>
      </c>
      <c r="D7169" s="2" t="d">
        <v>2016-07-24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3" t="str">
        <f>IF(M7169=People!$B$5,People!$A$5,IF(M7169=People!$B$2,People!$A$2,IF(M7169=People!$B$3,People!$A$3,IF(M7169=People!$B$4,People!$A$4,))))</f>
        <v>Anna Andreadi</v>
      </c>
      <c r="W7169" s="3" t="str">
        <f>IFERROR(VLOOKUP(B7169,Returns!$A$2:$C$801,2,1), "No")</f>
        <v>Yes</v>
      </c>
    </row>
    <row r="7170" spans="1:23" x14ac:dyDescent="0.2">
      <c r="A7170" s="1">
        <v>7169</v>
      </c>
      <c r="B7170" t="s">
        <v>9566</v>
      </c>
      <c r="C7170" s="2" t="d">
        <v>2016-07-22</v>
      </c>
      <c r="D7170" s="2" t="d">
        <v>2016-07-24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3" t="str">
        <f>IF(M7170=People!$B$5,People!$A$5,IF(M7170=People!$B$2,People!$A$2,IF(M7170=People!$B$3,People!$A$3,IF(M7170=People!$B$4,People!$A$4,))))</f>
        <v>Anna Andreadi</v>
      </c>
      <c r="W7170" s="3" t="str">
        <f>IFERROR(VLOOKUP(B7170,Returns!$A$2:$C$801,2,1), "No")</f>
        <v>Yes</v>
      </c>
    </row>
    <row r="7171" spans="1:23" x14ac:dyDescent="0.2">
      <c r="A7171" s="1">
        <v>7170</v>
      </c>
      <c r="B7171" t="s">
        <v>9566</v>
      </c>
      <c r="C7171" s="2" t="d">
        <v>2016-07-22</v>
      </c>
      <c r="D7171" s="2" t="d">
        <v>2016-07-24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3" t="str">
        <f>IF(M7171=People!$B$5,People!$A$5,IF(M7171=People!$B$2,People!$A$2,IF(M7171=People!$B$3,People!$A$3,IF(M7171=People!$B$4,People!$A$4,))))</f>
        <v>Anna Andreadi</v>
      </c>
      <c r="W7171" s="3" t="str">
        <f>IFERROR(VLOOKUP(B7171,Returns!$A$2:$C$801,2,1), "No")</f>
        <v>Yes</v>
      </c>
    </row>
    <row r="7172" spans="1:23" x14ac:dyDescent="0.2">
      <c r="A7172" s="1">
        <v>7171</v>
      </c>
      <c r="B7172" t="s">
        <v>9567</v>
      </c>
      <c r="C7172" s="2" t="d">
        <v>2019-10-08</v>
      </c>
      <c r="D7172" s="2" t="d">
        <v>2019-10-14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3" t="str">
        <f>IF(M7172=People!$B$5,People!$A$5,IF(M7172=People!$B$2,People!$A$2,IF(M7172=People!$B$3,People!$A$3,IF(M7172=People!$B$4,People!$A$4,))))</f>
        <v>Chuck Magee</v>
      </c>
      <c r="W7172" s="3" t="str">
        <f>IFERROR(VLOOKUP(B7172,Returns!$A$2:$C$801,2,1), "No")</f>
        <v>Yes</v>
      </c>
    </row>
    <row r="7173" spans="1:23" x14ac:dyDescent="0.2">
      <c r="A7173" s="1">
        <v>7172</v>
      </c>
      <c r="B7173" t="s">
        <v>9568</v>
      </c>
      <c r="C7173" s="2" t="d">
        <v>2019-04-25</v>
      </c>
      <c r="D7173" s="2" t="d">
        <v>2019-04-27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3" t="str">
        <f>IF(M7173=People!$B$5,People!$A$5,IF(M7173=People!$B$2,People!$A$2,IF(M7173=People!$B$3,People!$A$3,IF(M7173=People!$B$4,People!$A$4,))))</f>
        <v>Anna Andreadi</v>
      </c>
      <c r="W7173" s="3" t="str">
        <f>IFERROR(VLOOKUP(B7173,Returns!$A$2:$C$801,2,1), "No")</f>
        <v>Yes</v>
      </c>
    </row>
    <row r="7174" spans="1:23" x14ac:dyDescent="0.2">
      <c r="A7174" s="1">
        <v>7173</v>
      </c>
      <c r="B7174" t="s">
        <v>9569</v>
      </c>
      <c r="C7174" s="2" t="d">
        <v>2019-03-26</v>
      </c>
      <c r="D7174" s="2" t="d">
        <v>2019-03-30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3" t="str">
        <f>IF(M7174=People!$B$5,People!$A$5,IF(M7174=People!$B$2,People!$A$2,IF(M7174=People!$B$3,People!$A$3,IF(M7174=People!$B$4,People!$A$4,))))</f>
        <v>Kelly Williams</v>
      </c>
      <c r="W7174" s="3" t="str">
        <f>IFERROR(VLOOKUP(B7174,Returns!$A$2:$C$801,2,1), "No")</f>
        <v>Yes</v>
      </c>
    </row>
    <row r="7175" spans="1:23" x14ac:dyDescent="0.2">
      <c r="A7175" s="1">
        <v>7174</v>
      </c>
      <c r="B7175" t="s">
        <v>9569</v>
      </c>
      <c r="C7175" s="2" t="d">
        <v>2019-03-26</v>
      </c>
      <c r="D7175" s="2" t="d">
        <v>2019-03-30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3" t="str">
        <f>IF(M7175=People!$B$5,People!$A$5,IF(M7175=People!$B$2,People!$A$2,IF(M7175=People!$B$3,People!$A$3,IF(M7175=People!$B$4,People!$A$4,))))</f>
        <v>Kelly Williams</v>
      </c>
      <c r="W7175" s="3" t="str">
        <f>IFERROR(VLOOKUP(B7175,Returns!$A$2:$C$801,2,1), "No")</f>
        <v>Yes</v>
      </c>
    </row>
    <row r="7176" spans="1:23" x14ac:dyDescent="0.2">
      <c r="A7176" s="1">
        <v>7175</v>
      </c>
      <c r="B7176" t="s">
        <v>9569</v>
      </c>
      <c r="C7176" s="2" t="d">
        <v>2019-03-26</v>
      </c>
      <c r="D7176" s="2" t="d">
        <v>2019-03-30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3" t="str">
        <f>IF(M7176=People!$B$5,People!$A$5,IF(M7176=People!$B$2,People!$A$2,IF(M7176=People!$B$3,People!$A$3,IF(M7176=People!$B$4,People!$A$4,))))</f>
        <v>Kelly Williams</v>
      </c>
      <c r="W7176" s="3" t="str">
        <f>IFERROR(VLOOKUP(B7176,Returns!$A$2:$C$801,2,1), "No")</f>
        <v>Yes</v>
      </c>
    </row>
    <row r="7177" spans="1:23" x14ac:dyDescent="0.2">
      <c r="A7177" s="1">
        <v>7176</v>
      </c>
      <c r="B7177" t="s">
        <v>9569</v>
      </c>
      <c r="C7177" s="2" t="d">
        <v>2019-03-26</v>
      </c>
      <c r="D7177" s="2" t="d">
        <v>2019-03-30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3" t="str">
        <f>IF(M7177=People!$B$5,People!$A$5,IF(M7177=People!$B$2,People!$A$2,IF(M7177=People!$B$3,People!$A$3,IF(M7177=People!$B$4,People!$A$4,))))</f>
        <v>Kelly Williams</v>
      </c>
      <c r="W7177" s="3" t="str">
        <f>IFERROR(VLOOKUP(B7177,Returns!$A$2:$C$801,2,1), "No")</f>
        <v>Yes</v>
      </c>
    </row>
    <row r="7178" spans="1:23" x14ac:dyDescent="0.2">
      <c r="A7178" s="1">
        <v>7177</v>
      </c>
      <c r="B7178" t="s">
        <v>9569</v>
      </c>
      <c r="C7178" s="2" t="d">
        <v>2019-03-26</v>
      </c>
      <c r="D7178" s="2" t="d">
        <v>2019-03-30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3" t="str">
        <f>IF(M7178=People!$B$5,People!$A$5,IF(M7178=People!$B$2,People!$A$2,IF(M7178=People!$B$3,People!$A$3,IF(M7178=People!$B$4,People!$A$4,))))</f>
        <v>Kelly Williams</v>
      </c>
      <c r="W7178" s="3" t="str">
        <f>IFERROR(VLOOKUP(B7178,Returns!$A$2:$C$801,2,1), "No")</f>
        <v>Yes</v>
      </c>
    </row>
    <row r="7179" spans="1:23" x14ac:dyDescent="0.2">
      <c r="A7179" s="1">
        <v>7178</v>
      </c>
      <c r="B7179" t="s">
        <v>9570</v>
      </c>
      <c r="C7179" s="2" t="d">
        <v>2019-05-04</v>
      </c>
      <c r="D7179" s="2" t="d">
        <v>2019-05-10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3" t="str">
        <f>IF(M7179=People!$B$5,People!$A$5,IF(M7179=People!$B$2,People!$A$2,IF(M7179=People!$B$3,People!$A$3,IF(M7179=People!$B$4,People!$A$4,))))</f>
        <v>Chuck Magee</v>
      </c>
      <c r="W7179" s="3" t="str">
        <f>IFERROR(VLOOKUP(B7179,Returns!$A$2:$C$801,2,1), "No")</f>
        <v>Yes</v>
      </c>
    </row>
    <row r="7180" spans="1:23" x14ac:dyDescent="0.2">
      <c r="A7180" s="1">
        <v>7179</v>
      </c>
      <c r="B7180" t="s">
        <v>9570</v>
      </c>
      <c r="C7180" s="2" t="d">
        <v>2019-05-04</v>
      </c>
      <c r="D7180" s="2" t="d">
        <v>2019-05-10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3" t="str">
        <f>IF(M7180=People!$B$5,People!$A$5,IF(M7180=People!$B$2,People!$A$2,IF(M7180=People!$B$3,People!$A$3,IF(M7180=People!$B$4,People!$A$4,))))</f>
        <v>Chuck Magee</v>
      </c>
      <c r="W7180" s="3" t="str">
        <f>IFERROR(VLOOKUP(B7180,Returns!$A$2:$C$801,2,1), "No")</f>
        <v>Yes</v>
      </c>
    </row>
    <row r="7181" spans="1:23" x14ac:dyDescent="0.2">
      <c r="A7181" s="1">
        <v>7180</v>
      </c>
      <c r="B7181" t="s">
        <v>9571</v>
      </c>
      <c r="C7181" s="2" t="d">
        <v>2018-11-14</v>
      </c>
      <c r="D7181" s="2" t="d">
        <v>2018-11-18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3" t="str">
        <f>IF(M7181=People!$B$5,People!$A$5,IF(M7181=People!$B$2,People!$A$2,IF(M7181=People!$B$3,People!$A$3,IF(M7181=People!$B$4,People!$A$4,))))</f>
        <v>Chuck Magee</v>
      </c>
      <c r="W7181" s="3" t="str">
        <f>IFERROR(VLOOKUP(B7181,Returns!$A$2:$C$801,2,1), "No")</f>
        <v>Yes</v>
      </c>
    </row>
    <row r="7182" spans="1:23" x14ac:dyDescent="0.2">
      <c r="A7182" s="1">
        <v>7181</v>
      </c>
      <c r="B7182" t="s">
        <v>9572</v>
      </c>
      <c r="C7182" s="2" t="d">
        <v>2016-01-06</v>
      </c>
      <c r="D7182" s="2" t="d">
        <v>2016-01-07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3" t="str">
        <f>IF(M7182=People!$B$5,People!$A$5,IF(M7182=People!$B$2,People!$A$2,IF(M7182=People!$B$3,People!$A$3,IF(M7182=People!$B$4,People!$A$4,))))</f>
        <v>Cassandra Brandow</v>
      </c>
      <c r="W7182" s="3" t="str">
        <f>IFERROR(VLOOKUP(B7182,Returns!$A$2:$C$801,2,1), "No")</f>
        <v>Yes</v>
      </c>
    </row>
    <row r="7183" spans="1:23" x14ac:dyDescent="0.2">
      <c r="A7183" s="1">
        <v>7182</v>
      </c>
      <c r="B7183" t="s">
        <v>9573</v>
      </c>
      <c r="C7183" s="2" t="d">
        <v>2018-12-27</v>
      </c>
      <c r="D7183" s="2" t="d">
        <v>2018-12-30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3" t="str">
        <f>IF(M7183=People!$B$5,People!$A$5,IF(M7183=People!$B$2,People!$A$2,IF(M7183=People!$B$3,People!$A$3,IF(M7183=People!$B$4,People!$A$4,))))</f>
        <v>Chuck Magee</v>
      </c>
      <c r="W7183" s="3" t="str">
        <f>IFERROR(VLOOKUP(B7183,Returns!$A$2:$C$801,2,1), "No")</f>
        <v>Yes</v>
      </c>
    </row>
    <row r="7184" spans="1:23" x14ac:dyDescent="0.2">
      <c r="A7184" s="1">
        <v>7183</v>
      </c>
      <c r="B7184" t="s">
        <v>6158</v>
      </c>
      <c r="C7184" s="2" t="d">
        <v>2019-04-30</v>
      </c>
      <c r="D7184" s="2" t="d">
        <v>2019-05-04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3" t="str">
        <f>IF(M7184=People!$B$5,People!$A$5,IF(M7184=People!$B$2,People!$A$2,IF(M7184=People!$B$3,People!$A$3,IF(M7184=People!$B$4,People!$A$4,))))</f>
        <v>Anna Andreadi</v>
      </c>
      <c r="W7184" s="3" t="str">
        <f>IFERROR(VLOOKUP(B7184,Returns!$A$2:$C$801,2,1), "No")</f>
        <v>Yes</v>
      </c>
    </row>
    <row r="7185" spans="1:23" x14ac:dyDescent="0.2">
      <c r="A7185" s="1">
        <v>7184</v>
      </c>
      <c r="B7185" t="s">
        <v>9574</v>
      </c>
      <c r="C7185" s="2" t="d">
        <v>2019-04-21</v>
      </c>
      <c r="D7185" s="2" t="d">
        <v>2019-04-23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3" t="str">
        <f>IF(M7185=People!$B$5,People!$A$5,IF(M7185=People!$B$2,People!$A$2,IF(M7185=People!$B$3,People!$A$3,IF(M7185=People!$B$4,People!$A$4,))))</f>
        <v>Chuck Magee</v>
      </c>
      <c r="W7185" s="3" t="str">
        <f>IFERROR(VLOOKUP(B7185,Returns!$A$2:$C$801,2,1), "No")</f>
        <v>Yes</v>
      </c>
    </row>
    <row r="7186" spans="1:23" x14ac:dyDescent="0.2">
      <c r="A7186" s="1">
        <v>7185</v>
      </c>
      <c r="B7186" t="s">
        <v>9575</v>
      </c>
      <c r="C7186" s="2" t="d">
        <v>2019-08-17</v>
      </c>
      <c r="D7186" s="2" t="d">
        <v>2019-08-24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3" t="str">
        <f>IF(M7186=People!$B$5,People!$A$5,IF(M7186=People!$B$2,People!$A$2,IF(M7186=People!$B$3,People!$A$3,IF(M7186=People!$B$4,People!$A$4,))))</f>
        <v>Kelly Williams</v>
      </c>
      <c r="W7186" s="3" t="str">
        <f>IFERROR(VLOOKUP(B7186,Returns!$A$2:$C$801,2,1), "No")</f>
        <v>Yes</v>
      </c>
    </row>
    <row r="7187" spans="1:23" x14ac:dyDescent="0.2">
      <c r="A7187" s="1">
        <v>7186</v>
      </c>
      <c r="B7187" t="s">
        <v>9575</v>
      </c>
      <c r="C7187" s="2" t="d">
        <v>2019-08-17</v>
      </c>
      <c r="D7187" s="2" t="d">
        <v>2019-08-24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3" t="str">
        <f>IF(M7187=People!$B$5,People!$A$5,IF(M7187=People!$B$2,People!$A$2,IF(M7187=People!$B$3,People!$A$3,IF(M7187=People!$B$4,People!$A$4,))))</f>
        <v>Kelly Williams</v>
      </c>
      <c r="W7187" s="3" t="str">
        <f>IFERROR(VLOOKUP(B7187,Returns!$A$2:$C$801,2,1), "No")</f>
        <v>Yes</v>
      </c>
    </row>
    <row r="7188" spans="1:23" x14ac:dyDescent="0.2">
      <c r="A7188" s="1">
        <v>7187</v>
      </c>
      <c r="B7188" t="s">
        <v>9575</v>
      </c>
      <c r="C7188" s="2" t="d">
        <v>2019-08-17</v>
      </c>
      <c r="D7188" s="2" t="d">
        <v>2019-08-24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3" t="str">
        <f>IF(M7188=People!$B$5,People!$A$5,IF(M7188=People!$B$2,People!$A$2,IF(M7188=People!$B$3,People!$A$3,IF(M7188=People!$B$4,People!$A$4,))))</f>
        <v>Kelly Williams</v>
      </c>
      <c r="W7188" s="3" t="str">
        <f>IFERROR(VLOOKUP(B7188,Returns!$A$2:$C$801,2,1), "No")</f>
        <v>Yes</v>
      </c>
    </row>
    <row r="7189" spans="1:23" x14ac:dyDescent="0.2">
      <c r="A7189" s="1">
        <v>7188</v>
      </c>
      <c r="B7189" t="s">
        <v>9575</v>
      </c>
      <c r="C7189" s="2" t="d">
        <v>2019-08-17</v>
      </c>
      <c r="D7189" s="2" t="d">
        <v>2019-08-24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3" t="str">
        <f>IF(M7189=People!$B$5,People!$A$5,IF(M7189=People!$B$2,People!$A$2,IF(M7189=People!$B$3,People!$A$3,IF(M7189=People!$B$4,People!$A$4,))))</f>
        <v>Kelly Williams</v>
      </c>
      <c r="W7189" s="3" t="str">
        <f>IFERROR(VLOOKUP(B7189,Returns!$A$2:$C$801,2,1), "No")</f>
        <v>Yes</v>
      </c>
    </row>
    <row r="7190" spans="1:23" x14ac:dyDescent="0.2">
      <c r="A7190" s="1">
        <v>7189</v>
      </c>
      <c r="B7190" t="s">
        <v>9575</v>
      </c>
      <c r="C7190" s="2" t="d">
        <v>2019-08-17</v>
      </c>
      <c r="D7190" s="2" t="d">
        <v>2019-08-24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3" t="str">
        <f>IF(M7190=People!$B$5,People!$A$5,IF(M7190=People!$B$2,People!$A$2,IF(M7190=People!$B$3,People!$A$3,IF(M7190=People!$B$4,People!$A$4,))))</f>
        <v>Kelly Williams</v>
      </c>
      <c r="W7190" s="3" t="str">
        <f>IFERROR(VLOOKUP(B7190,Returns!$A$2:$C$801,2,1), "No")</f>
        <v>Yes</v>
      </c>
    </row>
    <row r="7191" spans="1:23" x14ac:dyDescent="0.2">
      <c r="A7191" s="1">
        <v>7190</v>
      </c>
      <c r="B7191" t="s">
        <v>9576</v>
      </c>
      <c r="C7191" s="2" t="d">
        <v>2018-11-12</v>
      </c>
      <c r="D7191" s="2" t="d">
        <v>2018-11-15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3" t="str">
        <f>IF(M7191=People!$B$5,People!$A$5,IF(M7191=People!$B$2,People!$A$2,IF(M7191=People!$B$3,People!$A$3,IF(M7191=People!$B$4,People!$A$4,))))</f>
        <v>Anna Andreadi</v>
      </c>
      <c r="W7191" s="3" t="str">
        <f>IFERROR(VLOOKUP(B7191,Returns!$A$2:$C$801,2,1), "No")</f>
        <v>Yes</v>
      </c>
    </row>
    <row r="7192" spans="1:23" x14ac:dyDescent="0.2">
      <c r="A7192" s="1">
        <v>7191</v>
      </c>
      <c r="B7192" t="s">
        <v>9576</v>
      </c>
      <c r="C7192" s="2" t="d">
        <v>2018-11-12</v>
      </c>
      <c r="D7192" s="2" t="d">
        <v>2018-11-15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3" t="str">
        <f>IF(M7192=People!$B$5,People!$A$5,IF(M7192=People!$B$2,People!$A$2,IF(M7192=People!$B$3,People!$A$3,IF(M7192=People!$B$4,People!$A$4,))))</f>
        <v>Anna Andreadi</v>
      </c>
      <c r="W7192" s="3" t="str">
        <f>IFERROR(VLOOKUP(B7192,Returns!$A$2:$C$801,2,1), "No")</f>
        <v>Yes</v>
      </c>
    </row>
    <row r="7193" spans="1:23" x14ac:dyDescent="0.2">
      <c r="A7193" s="1">
        <v>7192</v>
      </c>
      <c r="B7193" t="s">
        <v>9577</v>
      </c>
      <c r="C7193" s="2" t="d">
        <v>2018-10-01</v>
      </c>
      <c r="D7193" s="2" t="d">
        <v>2018-10-06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3" t="str">
        <f>IF(M7193=People!$B$5,People!$A$5,IF(M7193=People!$B$2,People!$A$2,IF(M7193=People!$B$3,People!$A$3,IF(M7193=People!$B$4,People!$A$4,))))</f>
        <v>Cassandra Brandow</v>
      </c>
      <c r="W7193" s="3" t="str">
        <f>IFERROR(VLOOKUP(B7193,Returns!$A$2:$C$801,2,1), "No")</f>
        <v>Yes</v>
      </c>
    </row>
    <row r="7194" spans="1:23" x14ac:dyDescent="0.2">
      <c r="A7194" s="1">
        <v>7193</v>
      </c>
      <c r="B7194" t="s">
        <v>9577</v>
      </c>
      <c r="C7194" s="2" t="d">
        <v>2018-10-01</v>
      </c>
      <c r="D7194" s="2" t="d">
        <v>2018-10-06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3" t="str">
        <f>IF(M7194=People!$B$5,People!$A$5,IF(M7194=People!$B$2,People!$A$2,IF(M7194=People!$B$3,People!$A$3,IF(M7194=People!$B$4,People!$A$4,))))</f>
        <v>Cassandra Brandow</v>
      </c>
      <c r="W7194" s="3" t="str">
        <f>IFERROR(VLOOKUP(B7194,Returns!$A$2:$C$801,2,1), "No")</f>
        <v>Yes</v>
      </c>
    </row>
    <row r="7195" spans="1:23" x14ac:dyDescent="0.2">
      <c r="A7195" s="1">
        <v>7194</v>
      </c>
      <c r="B7195" t="s">
        <v>9578</v>
      </c>
      <c r="C7195" s="2" t="d">
        <v>2018-02-12</v>
      </c>
      <c r="D7195" s="2" t="d">
        <v>2018-02-14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3" t="str">
        <f>IF(M7195=People!$B$5,People!$A$5,IF(M7195=People!$B$2,People!$A$2,IF(M7195=People!$B$3,People!$A$3,IF(M7195=People!$B$4,People!$A$4,))))</f>
        <v>Cassandra Brandow</v>
      </c>
      <c r="W7195" s="3" t="str">
        <f>IFERROR(VLOOKUP(B7195,Returns!$A$2:$C$801,2,1), "No")</f>
        <v>Yes</v>
      </c>
    </row>
    <row r="7196" spans="1:23" x14ac:dyDescent="0.2">
      <c r="A7196" s="1">
        <v>7195</v>
      </c>
      <c r="B7196" t="s">
        <v>9578</v>
      </c>
      <c r="C7196" s="2" t="d">
        <v>2018-02-12</v>
      </c>
      <c r="D7196" s="2" t="d">
        <v>2018-02-14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3" t="str">
        <f>IF(M7196=People!$B$5,People!$A$5,IF(M7196=People!$B$2,People!$A$2,IF(M7196=People!$B$3,People!$A$3,IF(M7196=People!$B$4,People!$A$4,))))</f>
        <v>Cassandra Brandow</v>
      </c>
      <c r="W7196" s="3" t="str">
        <f>IFERROR(VLOOKUP(B7196,Returns!$A$2:$C$801,2,1), "No")</f>
        <v>Yes</v>
      </c>
    </row>
    <row r="7197" spans="1:23" x14ac:dyDescent="0.2">
      <c r="A7197" s="1">
        <v>7196</v>
      </c>
      <c r="B7197" t="s">
        <v>9579</v>
      </c>
      <c r="C7197" s="2" t="d">
        <v>2018-11-13</v>
      </c>
      <c r="D7197" s="2" t="d">
        <v>2018-11-17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3" t="str">
        <f>IF(M7197=People!$B$5,People!$A$5,IF(M7197=People!$B$2,People!$A$2,IF(M7197=People!$B$3,People!$A$3,IF(M7197=People!$B$4,People!$A$4,))))</f>
        <v>Anna Andreadi</v>
      </c>
      <c r="W7197" s="3" t="str">
        <f>IFERROR(VLOOKUP(B7197,Returns!$A$2:$C$801,2,1), "No")</f>
        <v>Yes</v>
      </c>
    </row>
    <row r="7198" spans="1:23" x14ac:dyDescent="0.2">
      <c r="A7198" s="1">
        <v>7197</v>
      </c>
      <c r="B7198" t="s">
        <v>5946</v>
      </c>
      <c r="C7198" s="2" t="d">
        <v>2016-04-26</v>
      </c>
      <c r="D7198" s="2" t="d">
        <v>2016-04-30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3" t="str">
        <f>IF(M7198=People!$B$5,People!$A$5,IF(M7198=People!$B$2,People!$A$2,IF(M7198=People!$B$3,People!$A$3,IF(M7198=People!$B$4,People!$A$4,))))</f>
        <v>Anna Andreadi</v>
      </c>
      <c r="W7198" s="3" t="str">
        <f>IFERROR(VLOOKUP(B7198,Returns!$A$2:$C$801,2,1), "No")</f>
        <v>Yes</v>
      </c>
    </row>
    <row r="7199" spans="1:23" x14ac:dyDescent="0.2">
      <c r="A7199" s="1">
        <v>7198</v>
      </c>
      <c r="B7199" t="s">
        <v>5946</v>
      </c>
      <c r="C7199" s="2" t="d">
        <v>2016-04-26</v>
      </c>
      <c r="D7199" s="2" t="d">
        <v>2016-04-30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3" t="str">
        <f>IF(M7199=People!$B$5,People!$A$5,IF(M7199=People!$B$2,People!$A$2,IF(M7199=People!$B$3,People!$A$3,IF(M7199=People!$B$4,People!$A$4,))))</f>
        <v>Anna Andreadi</v>
      </c>
      <c r="W7199" s="3" t="str">
        <f>IFERROR(VLOOKUP(B7199,Returns!$A$2:$C$801,2,1), "No")</f>
        <v>Yes</v>
      </c>
    </row>
    <row r="7200" spans="1:23" x14ac:dyDescent="0.2">
      <c r="A7200" s="1">
        <v>7199</v>
      </c>
      <c r="B7200" t="s">
        <v>9580</v>
      </c>
      <c r="C7200" s="2" t="d">
        <v>2017-08-11</v>
      </c>
      <c r="D7200" s="2" t="d">
        <v>2017-08-15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3" t="str">
        <f>IF(M7200=People!$B$5,People!$A$5,IF(M7200=People!$B$2,People!$A$2,IF(M7200=People!$B$3,People!$A$3,IF(M7200=People!$B$4,People!$A$4,))))</f>
        <v>Chuck Magee</v>
      </c>
      <c r="W7200" s="3" t="str">
        <f>IFERROR(VLOOKUP(B7200,Returns!$A$2:$C$801,2,1), "No")</f>
        <v>Yes</v>
      </c>
    </row>
    <row r="7201" spans="1:23" x14ac:dyDescent="0.2">
      <c r="A7201" s="1">
        <v>7200</v>
      </c>
      <c r="B7201" t="s">
        <v>9580</v>
      </c>
      <c r="C7201" s="2" t="d">
        <v>2017-08-11</v>
      </c>
      <c r="D7201" s="2" t="d">
        <v>2017-08-15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3" t="str">
        <f>IF(M7201=People!$B$5,People!$A$5,IF(M7201=People!$B$2,People!$A$2,IF(M7201=People!$B$3,People!$A$3,IF(M7201=People!$B$4,People!$A$4,))))</f>
        <v>Chuck Magee</v>
      </c>
      <c r="W7201" s="3" t="str">
        <f>IFERROR(VLOOKUP(B7201,Returns!$A$2:$C$801,2,1), "No")</f>
        <v>Yes</v>
      </c>
    </row>
    <row r="7202" spans="1:23" x14ac:dyDescent="0.2">
      <c r="A7202" s="1">
        <v>7201</v>
      </c>
      <c r="B7202" t="s">
        <v>9581</v>
      </c>
      <c r="C7202" s="2" t="d">
        <v>2018-11-27</v>
      </c>
      <c r="D7202" s="2" t="d">
        <v>2018-12-03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3" t="str">
        <f>IF(M7202=People!$B$5,People!$A$5,IF(M7202=People!$B$2,People!$A$2,IF(M7202=People!$B$3,People!$A$3,IF(M7202=People!$B$4,People!$A$4,))))</f>
        <v>Cassandra Brandow</v>
      </c>
      <c r="W7202" s="3" t="str">
        <f>IFERROR(VLOOKUP(B7202,Returns!$A$2:$C$801,2,1), "No")</f>
        <v>Yes</v>
      </c>
    </row>
    <row r="7203" spans="1:23" x14ac:dyDescent="0.2">
      <c r="A7203" s="1">
        <v>7202</v>
      </c>
      <c r="B7203" t="s">
        <v>9581</v>
      </c>
      <c r="C7203" s="2" t="d">
        <v>2018-11-27</v>
      </c>
      <c r="D7203" s="2" t="d">
        <v>2018-12-03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3" t="str">
        <f>IF(M7203=People!$B$5,People!$A$5,IF(M7203=People!$B$2,People!$A$2,IF(M7203=People!$B$3,People!$A$3,IF(M7203=People!$B$4,People!$A$4,))))</f>
        <v>Cassandra Brandow</v>
      </c>
      <c r="W7203" s="3" t="str">
        <f>IFERROR(VLOOKUP(B7203,Returns!$A$2:$C$801,2,1), "No")</f>
        <v>Yes</v>
      </c>
    </row>
    <row r="7204" spans="1:23" x14ac:dyDescent="0.2">
      <c r="A7204" s="1">
        <v>7203</v>
      </c>
      <c r="B7204" t="s">
        <v>9582</v>
      </c>
      <c r="C7204" s="2" t="d">
        <v>2018-10-28</v>
      </c>
      <c r="D7204" s="2" t="d">
        <v>2018-10-28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3" t="str">
        <f>IF(M7204=People!$B$5,People!$A$5,IF(M7204=People!$B$2,People!$A$2,IF(M7204=People!$B$3,People!$A$3,IF(M7204=People!$B$4,People!$A$4,))))</f>
        <v>Chuck Magee</v>
      </c>
      <c r="W7204" s="3" t="str">
        <f>IFERROR(VLOOKUP(B7204,Returns!$A$2:$C$801,2,1), "No")</f>
        <v>Yes</v>
      </c>
    </row>
    <row r="7205" spans="1:23" x14ac:dyDescent="0.2">
      <c r="A7205" s="1">
        <v>7204</v>
      </c>
      <c r="B7205" t="s">
        <v>9583</v>
      </c>
      <c r="C7205" s="2" t="d">
        <v>2016-12-29</v>
      </c>
      <c r="D7205" s="2" t="d">
        <v>2017-01-02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3" t="str">
        <f>IF(M7205=People!$B$5,People!$A$5,IF(M7205=People!$B$2,People!$A$2,IF(M7205=People!$B$3,People!$A$3,IF(M7205=People!$B$4,People!$A$4,))))</f>
        <v>Kelly Williams</v>
      </c>
      <c r="W7205" s="3" t="str">
        <f>IFERROR(VLOOKUP(B7205,Returns!$A$2:$C$801,2,1), "No")</f>
        <v>Yes</v>
      </c>
    </row>
    <row r="7206" spans="1:23" x14ac:dyDescent="0.2">
      <c r="A7206" s="1">
        <v>7205</v>
      </c>
      <c r="B7206" t="s">
        <v>9584</v>
      </c>
      <c r="C7206" s="2" t="d">
        <v>2017-09-10</v>
      </c>
      <c r="D7206" s="2" t="d">
        <v>2017-09-17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3" t="str">
        <f>IF(M7206=People!$B$5,People!$A$5,IF(M7206=People!$B$2,People!$A$2,IF(M7206=People!$B$3,People!$A$3,IF(M7206=People!$B$4,People!$A$4,))))</f>
        <v>Chuck Magee</v>
      </c>
      <c r="W7206" s="3" t="str">
        <f>IFERROR(VLOOKUP(B7206,Returns!$A$2:$C$801,2,1), "No")</f>
        <v>Yes</v>
      </c>
    </row>
    <row r="7207" spans="1:23" x14ac:dyDescent="0.2">
      <c r="A7207" s="1">
        <v>7206</v>
      </c>
      <c r="B7207" t="s">
        <v>6140</v>
      </c>
      <c r="C7207" s="2" t="d">
        <v>2019-10-02</v>
      </c>
      <c r="D7207" s="2" t="d">
        <v>2019-10-06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3" t="str">
        <f>IF(M7207=People!$B$5,People!$A$5,IF(M7207=People!$B$2,People!$A$2,IF(M7207=People!$B$3,People!$A$3,IF(M7207=People!$B$4,People!$A$4,))))</f>
        <v>Anna Andreadi</v>
      </c>
      <c r="W7207" s="3" t="str">
        <f>IFERROR(VLOOKUP(B7207,Returns!$A$2:$C$801,2,1), "No")</f>
        <v>Yes</v>
      </c>
    </row>
    <row r="7208" spans="1:23" x14ac:dyDescent="0.2">
      <c r="A7208" s="1">
        <v>7207</v>
      </c>
      <c r="B7208" t="s">
        <v>6140</v>
      </c>
      <c r="C7208" s="2" t="d">
        <v>2019-10-02</v>
      </c>
      <c r="D7208" s="2" t="d">
        <v>2019-10-06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3" t="str">
        <f>IF(M7208=People!$B$5,People!$A$5,IF(M7208=People!$B$2,People!$A$2,IF(M7208=People!$B$3,People!$A$3,IF(M7208=People!$B$4,People!$A$4,))))</f>
        <v>Anna Andreadi</v>
      </c>
      <c r="W7208" s="3" t="str">
        <f>IFERROR(VLOOKUP(B7208,Returns!$A$2:$C$801,2,1), "No")</f>
        <v>Yes</v>
      </c>
    </row>
    <row r="7209" spans="1:23" x14ac:dyDescent="0.2">
      <c r="A7209" s="1">
        <v>7208</v>
      </c>
      <c r="B7209" t="s">
        <v>9585</v>
      </c>
      <c r="C7209" s="2" t="d">
        <v>2018-09-11</v>
      </c>
      <c r="D7209" s="2" t="d">
        <v>2018-09-13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3" t="str">
        <f>IF(M7209=People!$B$5,People!$A$5,IF(M7209=People!$B$2,People!$A$2,IF(M7209=People!$B$3,People!$A$3,IF(M7209=People!$B$4,People!$A$4,))))</f>
        <v>Anna Andreadi</v>
      </c>
      <c r="W7209" s="3" t="str">
        <f>IFERROR(VLOOKUP(B7209,Returns!$A$2:$C$801,2,1), "No")</f>
        <v>Yes</v>
      </c>
    </row>
    <row r="7210" spans="1:23" x14ac:dyDescent="0.2">
      <c r="A7210" s="1">
        <v>7209</v>
      </c>
      <c r="B7210" t="s">
        <v>9585</v>
      </c>
      <c r="C7210" s="2" t="d">
        <v>2018-09-11</v>
      </c>
      <c r="D7210" s="2" t="d">
        <v>2018-09-13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3" t="str">
        <f>IF(M7210=People!$B$5,People!$A$5,IF(M7210=People!$B$2,People!$A$2,IF(M7210=People!$B$3,People!$A$3,IF(M7210=People!$B$4,People!$A$4,))))</f>
        <v>Anna Andreadi</v>
      </c>
      <c r="W7210" s="3" t="str">
        <f>IFERROR(VLOOKUP(B7210,Returns!$A$2:$C$801,2,1), "No")</f>
        <v>Yes</v>
      </c>
    </row>
    <row r="7211" spans="1:23" x14ac:dyDescent="0.2">
      <c r="A7211" s="1">
        <v>7210</v>
      </c>
      <c r="B7211" t="s">
        <v>9585</v>
      </c>
      <c r="C7211" s="2" t="d">
        <v>2018-09-11</v>
      </c>
      <c r="D7211" s="2" t="d">
        <v>2018-09-13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3" t="str">
        <f>IF(M7211=People!$B$5,People!$A$5,IF(M7211=People!$B$2,People!$A$2,IF(M7211=People!$B$3,People!$A$3,IF(M7211=People!$B$4,People!$A$4,))))</f>
        <v>Anna Andreadi</v>
      </c>
      <c r="W7211" s="3" t="str">
        <f>IFERROR(VLOOKUP(B7211,Returns!$A$2:$C$801,2,1), "No")</f>
        <v>Yes</v>
      </c>
    </row>
    <row r="7212" spans="1:23" x14ac:dyDescent="0.2">
      <c r="A7212" s="1">
        <v>7211</v>
      </c>
      <c r="B7212" t="s">
        <v>6206</v>
      </c>
      <c r="C7212" s="2" t="d">
        <v>2018-06-02</v>
      </c>
      <c r="D7212" s="2" t="d">
        <v>2018-06-06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3" t="str">
        <f>IF(M7212=People!$B$5,People!$A$5,IF(M7212=People!$B$2,People!$A$2,IF(M7212=People!$B$3,People!$A$3,IF(M7212=People!$B$4,People!$A$4,))))</f>
        <v>Anna Andreadi</v>
      </c>
      <c r="W7212" s="3" t="str">
        <f>IFERROR(VLOOKUP(B7212,Returns!$A$2:$C$801,2,1), "No")</f>
        <v>Yes</v>
      </c>
    </row>
    <row r="7213" spans="1:23" x14ac:dyDescent="0.2">
      <c r="A7213" s="1">
        <v>7212</v>
      </c>
      <c r="B7213" t="s">
        <v>6206</v>
      </c>
      <c r="C7213" s="2" t="d">
        <v>2018-06-02</v>
      </c>
      <c r="D7213" s="2" t="d">
        <v>2018-06-06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3" t="str">
        <f>IF(M7213=People!$B$5,People!$A$5,IF(M7213=People!$B$2,People!$A$2,IF(M7213=People!$B$3,People!$A$3,IF(M7213=People!$B$4,People!$A$4,))))</f>
        <v>Anna Andreadi</v>
      </c>
      <c r="W7213" s="3" t="str">
        <f>IFERROR(VLOOKUP(B7213,Returns!$A$2:$C$801,2,1), "No")</f>
        <v>Yes</v>
      </c>
    </row>
    <row r="7214" spans="1:23" x14ac:dyDescent="0.2">
      <c r="A7214" s="1">
        <v>7213</v>
      </c>
      <c r="B7214" t="s">
        <v>6206</v>
      </c>
      <c r="C7214" s="2" t="d">
        <v>2018-06-02</v>
      </c>
      <c r="D7214" s="2" t="d">
        <v>2018-06-06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3" t="str">
        <f>IF(M7214=People!$B$5,People!$A$5,IF(M7214=People!$B$2,People!$A$2,IF(M7214=People!$B$3,People!$A$3,IF(M7214=People!$B$4,People!$A$4,))))</f>
        <v>Anna Andreadi</v>
      </c>
      <c r="W7214" s="3" t="str">
        <f>IFERROR(VLOOKUP(B7214,Returns!$A$2:$C$801,2,1), "No")</f>
        <v>Yes</v>
      </c>
    </row>
    <row r="7215" spans="1:23" x14ac:dyDescent="0.2">
      <c r="A7215" s="1">
        <v>7214</v>
      </c>
      <c r="B7215" t="s">
        <v>6164</v>
      </c>
      <c r="C7215" s="2" t="d">
        <v>2019-10-15</v>
      </c>
      <c r="D7215" s="2" t="d">
        <v>2019-10-19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3" t="str">
        <f>IF(M7215=People!$B$5,People!$A$5,IF(M7215=People!$B$2,People!$A$2,IF(M7215=People!$B$3,People!$A$3,IF(M7215=People!$B$4,People!$A$4,))))</f>
        <v>Anna Andreadi</v>
      </c>
      <c r="W7215" s="3" t="str">
        <f>IFERROR(VLOOKUP(B7215,Returns!$A$2:$C$801,2,1), "No")</f>
        <v>Yes</v>
      </c>
    </row>
    <row r="7216" spans="1:23" x14ac:dyDescent="0.2">
      <c r="A7216" s="1">
        <v>7215</v>
      </c>
      <c r="B7216" t="s">
        <v>9586</v>
      </c>
      <c r="C7216" s="2" t="d">
        <v>2017-09-27</v>
      </c>
      <c r="D7216" s="2" t="d">
        <v>2017-09-30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3" t="str">
        <f>IF(M7216=People!$B$5,People!$A$5,IF(M7216=People!$B$2,People!$A$2,IF(M7216=People!$B$3,People!$A$3,IF(M7216=People!$B$4,People!$A$4,))))</f>
        <v>Kelly Williams</v>
      </c>
      <c r="W7216" s="3" t="str">
        <f>IFERROR(VLOOKUP(B7216,Returns!$A$2:$C$801,2,1), "No")</f>
        <v>Yes</v>
      </c>
    </row>
    <row r="7217" spans="1:23" x14ac:dyDescent="0.2">
      <c r="A7217" s="1">
        <v>7216</v>
      </c>
      <c r="B7217" t="s">
        <v>9586</v>
      </c>
      <c r="C7217" s="2" t="d">
        <v>2017-09-27</v>
      </c>
      <c r="D7217" s="2" t="d">
        <v>2017-09-30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3" t="str">
        <f>IF(M7217=People!$B$5,People!$A$5,IF(M7217=People!$B$2,People!$A$2,IF(M7217=People!$B$3,People!$A$3,IF(M7217=People!$B$4,People!$A$4,))))</f>
        <v>Kelly Williams</v>
      </c>
      <c r="W7217" s="3" t="str">
        <f>IFERROR(VLOOKUP(B7217,Returns!$A$2:$C$801,2,1), "No")</f>
        <v>Yes</v>
      </c>
    </row>
    <row r="7218" spans="1:23" x14ac:dyDescent="0.2">
      <c r="A7218" s="1">
        <v>7217</v>
      </c>
      <c r="B7218" t="s">
        <v>6018</v>
      </c>
      <c r="C7218" s="2" t="d">
        <v>2017-05-03</v>
      </c>
      <c r="D7218" s="2" t="d">
        <v>2017-05-06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3" t="str">
        <f>IF(M7218=People!$B$5,People!$A$5,IF(M7218=People!$B$2,People!$A$2,IF(M7218=People!$B$3,People!$A$3,IF(M7218=People!$B$4,People!$A$4,))))</f>
        <v>Anna Andreadi</v>
      </c>
      <c r="W7218" s="3" t="str">
        <f>IFERROR(VLOOKUP(B7218,Returns!$A$2:$C$801,2,1), "No")</f>
        <v>Yes</v>
      </c>
    </row>
    <row r="7219" spans="1:23" x14ac:dyDescent="0.2">
      <c r="A7219" s="1">
        <v>7218</v>
      </c>
      <c r="B7219" t="s">
        <v>6018</v>
      </c>
      <c r="C7219" s="2" t="d">
        <v>2017-05-03</v>
      </c>
      <c r="D7219" s="2" t="d">
        <v>2017-05-06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3" t="str">
        <f>IF(M7219=People!$B$5,People!$A$5,IF(M7219=People!$B$2,People!$A$2,IF(M7219=People!$B$3,People!$A$3,IF(M7219=People!$B$4,People!$A$4,))))</f>
        <v>Anna Andreadi</v>
      </c>
      <c r="W7219" s="3" t="str">
        <f>IFERROR(VLOOKUP(B7219,Returns!$A$2:$C$801,2,1), "No")</f>
        <v>Yes</v>
      </c>
    </row>
    <row r="7220" spans="1:23" x14ac:dyDescent="0.2">
      <c r="A7220" s="1">
        <v>7219</v>
      </c>
      <c r="B7220" t="s">
        <v>6018</v>
      </c>
      <c r="C7220" s="2" t="d">
        <v>2017-05-03</v>
      </c>
      <c r="D7220" s="2" t="d">
        <v>2017-05-06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3" t="str">
        <f>IF(M7220=People!$B$5,People!$A$5,IF(M7220=People!$B$2,People!$A$2,IF(M7220=People!$B$3,People!$A$3,IF(M7220=People!$B$4,People!$A$4,))))</f>
        <v>Anna Andreadi</v>
      </c>
      <c r="W7220" s="3" t="str">
        <f>IFERROR(VLOOKUP(B7220,Returns!$A$2:$C$801,2,1), "No")</f>
        <v>Yes</v>
      </c>
    </row>
    <row r="7221" spans="1:23" x14ac:dyDescent="0.2">
      <c r="A7221" s="1">
        <v>7220</v>
      </c>
      <c r="B7221" t="s">
        <v>6018</v>
      </c>
      <c r="C7221" s="2" t="d">
        <v>2017-05-03</v>
      </c>
      <c r="D7221" s="2" t="d">
        <v>2017-05-06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3" t="str">
        <f>IF(M7221=People!$B$5,People!$A$5,IF(M7221=People!$B$2,People!$A$2,IF(M7221=People!$B$3,People!$A$3,IF(M7221=People!$B$4,People!$A$4,))))</f>
        <v>Anna Andreadi</v>
      </c>
      <c r="W7221" s="3" t="str">
        <f>IFERROR(VLOOKUP(B7221,Returns!$A$2:$C$801,2,1), "No")</f>
        <v>Yes</v>
      </c>
    </row>
    <row r="7222" spans="1:23" x14ac:dyDescent="0.2">
      <c r="A7222" s="1">
        <v>7221</v>
      </c>
      <c r="B7222" t="s">
        <v>9587</v>
      </c>
      <c r="C7222" s="2" t="d">
        <v>2019-01-09</v>
      </c>
      <c r="D7222" s="2" t="d">
        <v>2019-01-13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3" t="str">
        <f>IF(M7222=People!$B$5,People!$A$5,IF(M7222=People!$B$2,People!$A$2,IF(M7222=People!$B$3,People!$A$3,IF(M7222=People!$B$4,People!$A$4,))))</f>
        <v>Chuck Magee</v>
      </c>
      <c r="W7222" s="3" t="str">
        <f>IFERROR(VLOOKUP(B7222,Returns!$A$2:$C$801,2,1), "No")</f>
        <v>Yes</v>
      </c>
    </row>
    <row r="7223" spans="1:23" x14ac:dyDescent="0.2">
      <c r="A7223" s="1">
        <v>7222</v>
      </c>
      <c r="B7223" t="s">
        <v>9588</v>
      </c>
      <c r="C7223" s="2" t="d">
        <v>2019-01-27</v>
      </c>
      <c r="D7223" s="2" t="d">
        <v>2019-01-31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3" t="str">
        <f>IF(M7223=People!$B$5,People!$A$5,IF(M7223=People!$B$2,People!$A$2,IF(M7223=People!$B$3,People!$A$3,IF(M7223=People!$B$4,People!$A$4,))))</f>
        <v>Chuck Magee</v>
      </c>
      <c r="W7223" s="3" t="str">
        <f>IFERROR(VLOOKUP(B7223,Returns!$A$2:$C$801,2,1), "No")</f>
        <v>Yes</v>
      </c>
    </row>
    <row r="7224" spans="1:23" x14ac:dyDescent="0.2">
      <c r="A7224" s="1">
        <v>7223</v>
      </c>
      <c r="B7224" t="s">
        <v>9589</v>
      </c>
      <c r="C7224" s="2" t="d">
        <v>2019-09-02</v>
      </c>
      <c r="D7224" s="2" t="d">
        <v>2019-09-06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3" t="str">
        <f>IF(M7224=People!$B$5,People!$A$5,IF(M7224=People!$B$2,People!$A$2,IF(M7224=People!$B$3,People!$A$3,IF(M7224=People!$B$4,People!$A$4,))))</f>
        <v>Kelly Williams</v>
      </c>
      <c r="W7224" s="3" t="str">
        <f>IFERROR(VLOOKUP(B7224,Returns!$A$2:$C$801,2,1), "No")</f>
        <v>Yes</v>
      </c>
    </row>
    <row r="7225" spans="1:23" x14ac:dyDescent="0.2">
      <c r="A7225" s="1">
        <v>7224</v>
      </c>
      <c r="B7225" t="s">
        <v>9590</v>
      </c>
      <c r="C7225" s="2" t="d">
        <v>2018-07-14</v>
      </c>
      <c r="D7225" s="2" t="d">
        <v>2018-07-18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3" t="str">
        <f>IF(M7225=People!$B$5,People!$A$5,IF(M7225=People!$B$2,People!$A$2,IF(M7225=People!$B$3,People!$A$3,IF(M7225=People!$B$4,People!$A$4,))))</f>
        <v>Anna Andreadi</v>
      </c>
      <c r="W7225" s="3" t="str">
        <f>IFERROR(VLOOKUP(B7225,Returns!$A$2:$C$801,2,1), "No")</f>
        <v>Yes</v>
      </c>
    </row>
    <row r="7226" spans="1:23" x14ac:dyDescent="0.2">
      <c r="A7226" s="1">
        <v>7225</v>
      </c>
      <c r="B7226" t="s">
        <v>9590</v>
      </c>
      <c r="C7226" s="2" t="d">
        <v>2018-07-14</v>
      </c>
      <c r="D7226" s="2" t="d">
        <v>2018-07-18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3" t="str">
        <f>IF(M7226=People!$B$5,People!$A$5,IF(M7226=People!$B$2,People!$A$2,IF(M7226=People!$B$3,People!$A$3,IF(M7226=People!$B$4,People!$A$4,))))</f>
        <v>Anna Andreadi</v>
      </c>
      <c r="W7226" s="3" t="str">
        <f>IFERROR(VLOOKUP(B7226,Returns!$A$2:$C$801,2,1), "No")</f>
        <v>Yes</v>
      </c>
    </row>
    <row r="7227" spans="1:23" x14ac:dyDescent="0.2">
      <c r="A7227" s="1">
        <v>7226</v>
      </c>
      <c r="B7227" t="s">
        <v>9590</v>
      </c>
      <c r="C7227" s="2" t="d">
        <v>2018-07-14</v>
      </c>
      <c r="D7227" s="2" t="d">
        <v>2018-07-18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3" t="str">
        <f>IF(M7227=People!$B$5,People!$A$5,IF(M7227=People!$B$2,People!$A$2,IF(M7227=People!$B$3,People!$A$3,IF(M7227=People!$B$4,People!$A$4,))))</f>
        <v>Anna Andreadi</v>
      </c>
      <c r="W7227" s="3" t="str">
        <f>IFERROR(VLOOKUP(B7227,Returns!$A$2:$C$801,2,1), "No")</f>
        <v>Yes</v>
      </c>
    </row>
    <row r="7228" spans="1:23" x14ac:dyDescent="0.2">
      <c r="A7228" s="1">
        <v>7227</v>
      </c>
      <c r="B7228" t="s">
        <v>9591</v>
      </c>
      <c r="C7228" s="2" t="d">
        <v>2019-02-24</v>
      </c>
      <c r="D7228" s="2" t="d">
        <v>2019-02-28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3" t="str">
        <f>IF(M7228=People!$B$5,People!$A$5,IF(M7228=People!$B$2,People!$A$2,IF(M7228=People!$B$3,People!$A$3,IF(M7228=People!$B$4,People!$A$4,))))</f>
        <v>Chuck Magee</v>
      </c>
      <c r="W7228" s="3" t="str">
        <f>IFERROR(VLOOKUP(B7228,Returns!$A$2:$C$801,2,1), "No")</f>
        <v>Yes</v>
      </c>
    </row>
    <row r="7229" spans="1:23" x14ac:dyDescent="0.2">
      <c r="A7229" s="1">
        <v>7228</v>
      </c>
      <c r="B7229" t="s">
        <v>9591</v>
      </c>
      <c r="C7229" s="2" t="d">
        <v>2019-02-24</v>
      </c>
      <c r="D7229" s="2" t="d">
        <v>2019-02-28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3" t="str">
        <f>IF(M7229=People!$B$5,People!$A$5,IF(M7229=People!$B$2,People!$A$2,IF(M7229=People!$B$3,People!$A$3,IF(M7229=People!$B$4,People!$A$4,))))</f>
        <v>Chuck Magee</v>
      </c>
      <c r="W7229" s="3" t="str">
        <f>IFERROR(VLOOKUP(B7229,Returns!$A$2:$C$801,2,1), "No")</f>
        <v>Yes</v>
      </c>
    </row>
    <row r="7230" spans="1:23" x14ac:dyDescent="0.2">
      <c r="A7230" s="1">
        <v>7229</v>
      </c>
      <c r="B7230" t="s">
        <v>9592</v>
      </c>
      <c r="C7230" s="2" t="d">
        <v>2016-07-20</v>
      </c>
      <c r="D7230" s="2" t="d">
        <v>2016-07-22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3" t="str">
        <f>IF(M7230=People!$B$5,People!$A$5,IF(M7230=People!$B$2,People!$A$2,IF(M7230=People!$B$3,People!$A$3,IF(M7230=People!$B$4,People!$A$4,))))</f>
        <v>Anna Andreadi</v>
      </c>
      <c r="W7230" s="3" t="str">
        <f>IFERROR(VLOOKUP(B7230,Returns!$A$2:$C$801,2,1), "No")</f>
        <v>Yes</v>
      </c>
    </row>
    <row r="7231" spans="1:23" x14ac:dyDescent="0.2">
      <c r="A7231" s="1">
        <v>7230</v>
      </c>
      <c r="B7231" t="s">
        <v>9592</v>
      </c>
      <c r="C7231" s="2" t="d">
        <v>2016-07-20</v>
      </c>
      <c r="D7231" s="2" t="d">
        <v>2016-07-22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3" t="str">
        <f>IF(M7231=People!$B$5,People!$A$5,IF(M7231=People!$B$2,People!$A$2,IF(M7231=People!$B$3,People!$A$3,IF(M7231=People!$B$4,People!$A$4,))))</f>
        <v>Anna Andreadi</v>
      </c>
      <c r="W7231" s="3" t="str">
        <f>IFERROR(VLOOKUP(B7231,Returns!$A$2:$C$801,2,1), "No")</f>
        <v>Yes</v>
      </c>
    </row>
    <row r="7232" spans="1:23" x14ac:dyDescent="0.2">
      <c r="A7232" s="1">
        <v>7231</v>
      </c>
      <c r="B7232" t="s">
        <v>9593</v>
      </c>
      <c r="C7232" s="2" t="d">
        <v>2019-03-13</v>
      </c>
      <c r="D7232" s="2" t="d">
        <v>2019-03-15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3" t="str">
        <f>IF(M7232=People!$B$5,People!$A$5,IF(M7232=People!$B$2,People!$A$2,IF(M7232=People!$B$3,People!$A$3,IF(M7232=People!$B$4,People!$A$4,))))</f>
        <v>Chuck Magee</v>
      </c>
      <c r="W7232" s="3" t="str">
        <f>IFERROR(VLOOKUP(B7232,Returns!$A$2:$C$801,2,1), "No")</f>
        <v>Yes</v>
      </c>
    </row>
    <row r="7233" spans="1:23" x14ac:dyDescent="0.2">
      <c r="A7233" s="1">
        <v>7232</v>
      </c>
      <c r="B7233" t="s">
        <v>9593</v>
      </c>
      <c r="C7233" s="2" t="d">
        <v>2019-03-13</v>
      </c>
      <c r="D7233" s="2" t="d">
        <v>2019-03-15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3" t="str">
        <f>IF(M7233=People!$B$5,People!$A$5,IF(M7233=People!$B$2,People!$A$2,IF(M7233=People!$B$3,People!$A$3,IF(M7233=People!$B$4,People!$A$4,))))</f>
        <v>Chuck Magee</v>
      </c>
      <c r="W7233" s="3" t="str">
        <f>IFERROR(VLOOKUP(B7233,Returns!$A$2:$C$801,2,1), "No")</f>
        <v>Yes</v>
      </c>
    </row>
    <row r="7234" spans="1:23" x14ac:dyDescent="0.2">
      <c r="A7234" s="1">
        <v>7233</v>
      </c>
      <c r="B7234" t="s">
        <v>9593</v>
      </c>
      <c r="C7234" s="2" t="d">
        <v>2019-03-13</v>
      </c>
      <c r="D7234" s="2" t="d">
        <v>2019-03-15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3" t="str">
        <f>IF(M7234=People!$B$5,People!$A$5,IF(M7234=People!$B$2,People!$A$2,IF(M7234=People!$B$3,People!$A$3,IF(M7234=People!$B$4,People!$A$4,))))</f>
        <v>Chuck Magee</v>
      </c>
      <c r="W7234" s="3" t="str">
        <f>IFERROR(VLOOKUP(B7234,Returns!$A$2:$C$801,2,1), "No")</f>
        <v>Yes</v>
      </c>
    </row>
    <row r="7235" spans="1:23" x14ac:dyDescent="0.2">
      <c r="A7235" s="1">
        <v>7234</v>
      </c>
      <c r="B7235" t="s">
        <v>9594</v>
      </c>
      <c r="C7235" s="2" t="d">
        <v>2018-03-08</v>
      </c>
      <c r="D7235" s="2" t="d">
        <v>2018-03-12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3" t="str">
        <f>IF(M7235=People!$B$5,People!$A$5,IF(M7235=People!$B$2,People!$A$2,IF(M7235=People!$B$3,People!$A$3,IF(M7235=People!$B$4,People!$A$4,))))</f>
        <v>Chuck Magee</v>
      </c>
      <c r="W7235" s="3" t="str">
        <f>IFERROR(VLOOKUP(B7235,Returns!$A$2:$C$801,2,1), "No")</f>
        <v>Yes</v>
      </c>
    </row>
    <row r="7236" spans="1:23" x14ac:dyDescent="0.2">
      <c r="A7236" s="1">
        <v>7235</v>
      </c>
      <c r="B7236" t="s">
        <v>9594</v>
      </c>
      <c r="C7236" s="2" t="d">
        <v>2018-03-08</v>
      </c>
      <c r="D7236" s="2" t="d">
        <v>2018-03-12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3" t="str">
        <f>IF(M7236=People!$B$5,People!$A$5,IF(M7236=People!$B$2,People!$A$2,IF(M7236=People!$B$3,People!$A$3,IF(M7236=People!$B$4,People!$A$4,))))</f>
        <v>Chuck Magee</v>
      </c>
      <c r="W7236" s="3" t="str">
        <f>IFERROR(VLOOKUP(B7236,Returns!$A$2:$C$801,2,1), "No")</f>
        <v>Yes</v>
      </c>
    </row>
    <row r="7237" spans="1:23" x14ac:dyDescent="0.2">
      <c r="A7237" s="1">
        <v>7236</v>
      </c>
      <c r="B7237" t="s">
        <v>9594</v>
      </c>
      <c r="C7237" s="2" t="d">
        <v>2018-03-08</v>
      </c>
      <c r="D7237" s="2" t="d">
        <v>2018-03-12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3" t="str">
        <f>IF(M7237=People!$B$5,People!$A$5,IF(M7237=People!$B$2,People!$A$2,IF(M7237=People!$B$3,People!$A$3,IF(M7237=People!$B$4,People!$A$4,))))</f>
        <v>Chuck Magee</v>
      </c>
      <c r="W7237" s="3" t="str">
        <f>IFERROR(VLOOKUP(B7237,Returns!$A$2:$C$801,2,1), "No")</f>
        <v>Yes</v>
      </c>
    </row>
    <row r="7238" spans="1:23" x14ac:dyDescent="0.2">
      <c r="A7238" s="1">
        <v>7237</v>
      </c>
      <c r="B7238" t="s">
        <v>9595</v>
      </c>
      <c r="C7238" s="2" t="d">
        <v>2016-12-07</v>
      </c>
      <c r="D7238" s="2" t="d">
        <v>2016-12-10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3" t="str">
        <f>IF(M7238=People!$B$5,People!$A$5,IF(M7238=People!$B$2,People!$A$2,IF(M7238=People!$B$3,People!$A$3,IF(M7238=People!$B$4,People!$A$4,))))</f>
        <v>Anna Andreadi</v>
      </c>
      <c r="W7238" s="3" t="str">
        <f>IFERROR(VLOOKUP(B7238,Returns!$A$2:$C$801,2,1), "No")</f>
        <v>Yes</v>
      </c>
    </row>
    <row r="7239" spans="1:23" x14ac:dyDescent="0.2">
      <c r="A7239" s="1">
        <v>7238</v>
      </c>
      <c r="B7239" t="s">
        <v>9596</v>
      </c>
      <c r="C7239" s="2" t="d">
        <v>2018-07-10</v>
      </c>
      <c r="D7239" s="2" t="d">
        <v>2018-07-10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3" t="str">
        <f>IF(M7239=People!$B$5,People!$A$5,IF(M7239=People!$B$2,People!$A$2,IF(M7239=People!$B$3,People!$A$3,IF(M7239=People!$B$4,People!$A$4,))))</f>
        <v>Chuck Magee</v>
      </c>
      <c r="W7239" s="3" t="str">
        <f>IFERROR(VLOOKUP(B7239,Returns!$A$2:$C$801,2,1), "No")</f>
        <v>Yes</v>
      </c>
    </row>
    <row r="7240" spans="1:23" x14ac:dyDescent="0.2">
      <c r="A7240" s="1">
        <v>7239</v>
      </c>
      <c r="B7240" t="s">
        <v>9597</v>
      </c>
      <c r="C7240" s="2" t="d">
        <v>2018-12-24</v>
      </c>
      <c r="D7240" s="2" t="d">
        <v>2018-12-30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3" t="str">
        <f>IF(M7240=People!$B$5,People!$A$5,IF(M7240=People!$B$2,People!$A$2,IF(M7240=People!$B$3,People!$A$3,IF(M7240=People!$B$4,People!$A$4,))))</f>
        <v>Anna Andreadi</v>
      </c>
      <c r="W7240" s="3" t="str">
        <f>IFERROR(VLOOKUP(B7240,Returns!$A$2:$C$801,2,1), "No")</f>
        <v>Yes</v>
      </c>
    </row>
    <row r="7241" spans="1:23" x14ac:dyDescent="0.2">
      <c r="A7241" s="1">
        <v>7240</v>
      </c>
      <c r="B7241" t="s">
        <v>9597</v>
      </c>
      <c r="C7241" s="2" t="d">
        <v>2018-12-24</v>
      </c>
      <c r="D7241" s="2" t="d">
        <v>2018-12-30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3" t="str">
        <f>IF(M7241=People!$B$5,People!$A$5,IF(M7241=People!$B$2,People!$A$2,IF(M7241=People!$B$3,People!$A$3,IF(M7241=People!$B$4,People!$A$4,))))</f>
        <v>Anna Andreadi</v>
      </c>
      <c r="W7241" s="3" t="str">
        <f>IFERROR(VLOOKUP(B7241,Returns!$A$2:$C$801,2,1), "No")</f>
        <v>Yes</v>
      </c>
    </row>
    <row r="7242" spans="1:23" x14ac:dyDescent="0.2">
      <c r="A7242" s="1">
        <v>7241</v>
      </c>
      <c r="B7242" t="s">
        <v>6137</v>
      </c>
      <c r="C7242" s="2" t="d">
        <v>2019-04-23</v>
      </c>
      <c r="D7242" s="2" t="d">
        <v>2019-04-25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3" t="str">
        <f>IF(M7242=People!$B$5,People!$A$5,IF(M7242=People!$B$2,People!$A$2,IF(M7242=People!$B$3,People!$A$3,IF(M7242=People!$B$4,People!$A$4,))))</f>
        <v>Anna Andreadi</v>
      </c>
      <c r="W7242" s="3" t="str">
        <f>IFERROR(VLOOKUP(B7242,Returns!$A$2:$C$801,2,1), "No")</f>
        <v>Yes</v>
      </c>
    </row>
    <row r="7243" spans="1:23" x14ac:dyDescent="0.2">
      <c r="A7243" s="1">
        <v>7242</v>
      </c>
      <c r="B7243" t="s">
        <v>6137</v>
      </c>
      <c r="C7243" s="2" t="d">
        <v>2019-04-23</v>
      </c>
      <c r="D7243" s="2" t="d">
        <v>2019-04-25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3" t="str">
        <f>IF(M7243=People!$B$5,People!$A$5,IF(M7243=People!$B$2,People!$A$2,IF(M7243=People!$B$3,People!$A$3,IF(M7243=People!$B$4,People!$A$4,))))</f>
        <v>Anna Andreadi</v>
      </c>
      <c r="W7243" s="3" t="str">
        <f>IFERROR(VLOOKUP(B7243,Returns!$A$2:$C$801,2,1), "No")</f>
        <v>Yes</v>
      </c>
    </row>
    <row r="7244" spans="1:23" x14ac:dyDescent="0.2">
      <c r="A7244" s="1">
        <v>7243</v>
      </c>
      <c r="B7244" t="s">
        <v>6137</v>
      </c>
      <c r="C7244" s="2" t="d">
        <v>2019-04-23</v>
      </c>
      <c r="D7244" s="2" t="d">
        <v>2019-04-25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3" t="str">
        <f>IF(M7244=People!$B$5,People!$A$5,IF(M7244=People!$B$2,People!$A$2,IF(M7244=People!$B$3,People!$A$3,IF(M7244=People!$B$4,People!$A$4,))))</f>
        <v>Anna Andreadi</v>
      </c>
      <c r="W7244" s="3" t="str">
        <f>IFERROR(VLOOKUP(B7244,Returns!$A$2:$C$801,2,1), "No")</f>
        <v>Yes</v>
      </c>
    </row>
    <row r="7245" spans="1:23" x14ac:dyDescent="0.2">
      <c r="A7245" s="1">
        <v>7244</v>
      </c>
      <c r="B7245" t="s">
        <v>9598</v>
      </c>
      <c r="C7245" s="2" t="d">
        <v>2019-08-17</v>
      </c>
      <c r="D7245" s="2" t="d">
        <v>2019-08-22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3" t="str">
        <f>IF(M7245=People!$B$5,People!$A$5,IF(M7245=People!$B$2,People!$A$2,IF(M7245=People!$B$3,People!$A$3,IF(M7245=People!$B$4,People!$A$4,))))</f>
        <v>Chuck Magee</v>
      </c>
      <c r="W7245" s="3" t="str">
        <f>IFERROR(VLOOKUP(B7245,Returns!$A$2:$C$801,2,1), "No")</f>
        <v>Yes</v>
      </c>
    </row>
    <row r="7246" spans="1:23" x14ac:dyDescent="0.2">
      <c r="A7246" s="1">
        <v>7245</v>
      </c>
      <c r="B7246" t="s">
        <v>6227</v>
      </c>
      <c r="C7246" s="2" t="d">
        <v>2019-05-22</v>
      </c>
      <c r="D7246" s="2" t="d">
        <v>2019-05-25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3" t="str">
        <f>IF(M7246=People!$B$5,People!$A$5,IF(M7246=People!$B$2,People!$A$2,IF(M7246=People!$B$3,People!$A$3,IF(M7246=People!$B$4,People!$A$4,))))</f>
        <v>Anna Andreadi</v>
      </c>
      <c r="W7246" s="3" t="str">
        <f>IFERROR(VLOOKUP(B7246,Returns!$A$2:$C$801,2,1), "No")</f>
        <v>Yes</v>
      </c>
    </row>
    <row r="7247" spans="1:23" x14ac:dyDescent="0.2">
      <c r="A7247" s="1">
        <v>7246</v>
      </c>
      <c r="B7247" t="s">
        <v>9599</v>
      </c>
      <c r="C7247" s="2" t="d">
        <v>2019-02-09</v>
      </c>
      <c r="D7247" s="2" t="d">
        <v>2019-02-13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3" t="str">
        <f>IF(M7247=People!$B$5,People!$A$5,IF(M7247=People!$B$2,People!$A$2,IF(M7247=People!$B$3,People!$A$3,IF(M7247=People!$B$4,People!$A$4,))))</f>
        <v>Anna Andreadi</v>
      </c>
      <c r="W7247" s="3" t="str">
        <f>IFERROR(VLOOKUP(B7247,Returns!$A$2:$C$801,2,1), "No")</f>
        <v>Yes</v>
      </c>
    </row>
    <row r="7248" spans="1:23" x14ac:dyDescent="0.2">
      <c r="A7248" s="1">
        <v>7247</v>
      </c>
      <c r="B7248" t="s">
        <v>9600</v>
      </c>
      <c r="C7248" s="2" t="d">
        <v>2016-03-03</v>
      </c>
      <c r="D7248" s="2" t="d">
        <v>2016-03-08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3" t="str">
        <f>IF(M7248=People!$B$5,People!$A$5,IF(M7248=People!$B$2,People!$A$2,IF(M7248=People!$B$3,People!$A$3,IF(M7248=People!$B$4,People!$A$4,))))</f>
        <v>Chuck Magee</v>
      </c>
      <c r="W7248" s="3" t="str">
        <f>IFERROR(VLOOKUP(B7248,Returns!$A$2:$C$801,2,1), "No")</f>
        <v>Yes</v>
      </c>
    </row>
    <row r="7249" spans="1:23" x14ac:dyDescent="0.2">
      <c r="A7249" s="1">
        <v>7248</v>
      </c>
      <c r="B7249" t="s">
        <v>9600</v>
      </c>
      <c r="C7249" s="2" t="d">
        <v>2016-03-03</v>
      </c>
      <c r="D7249" s="2" t="d">
        <v>2016-03-08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3" t="str">
        <f>IF(M7249=People!$B$5,People!$A$5,IF(M7249=People!$B$2,People!$A$2,IF(M7249=People!$B$3,People!$A$3,IF(M7249=People!$B$4,People!$A$4,))))</f>
        <v>Chuck Magee</v>
      </c>
      <c r="W7249" s="3" t="str">
        <f>IFERROR(VLOOKUP(B7249,Returns!$A$2:$C$801,2,1), "No")</f>
        <v>Yes</v>
      </c>
    </row>
    <row r="7250" spans="1:23" x14ac:dyDescent="0.2">
      <c r="A7250" s="1">
        <v>7249</v>
      </c>
      <c r="B7250" t="s">
        <v>9600</v>
      </c>
      <c r="C7250" s="2" t="d">
        <v>2016-03-03</v>
      </c>
      <c r="D7250" s="2" t="d">
        <v>2016-03-08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3" t="str">
        <f>IF(M7250=People!$B$5,People!$A$5,IF(M7250=People!$B$2,People!$A$2,IF(M7250=People!$B$3,People!$A$3,IF(M7250=People!$B$4,People!$A$4,))))</f>
        <v>Chuck Magee</v>
      </c>
      <c r="W7250" s="3" t="str">
        <f>IFERROR(VLOOKUP(B7250,Returns!$A$2:$C$801,2,1), "No")</f>
        <v>Yes</v>
      </c>
    </row>
    <row r="7251" spans="1:23" x14ac:dyDescent="0.2">
      <c r="A7251" s="1">
        <v>7250</v>
      </c>
      <c r="B7251" t="s">
        <v>9601</v>
      </c>
      <c r="C7251" s="2" t="d">
        <v>2017-06-04</v>
      </c>
      <c r="D7251" s="2" t="d">
        <v>2017-06-09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3" t="str">
        <f>IF(M7251=People!$B$5,People!$A$5,IF(M7251=People!$B$2,People!$A$2,IF(M7251=People!$B$3,People!$A$3,IF(M7251=People!$B$4,People!$A$4,))))</f>
        <v>Anna Andreadi</v>
      </c>
      <c r="W7251" s="3" t="str">
        <f>IFERROR(VLOOKUP(B7251,Returns!$A$2:$C$801,2,1), "No")</f>
        <v>Yes</v>
      </c>
    </row>
    <row r="7252" spans="1:23" x14ac:dyDescent="0.2">
      <c r="A7252" s="1">
        <v>7251</v>
      </c>
      <c r="B7252" t="s">
        <v>9601</v>
      </c>
      <c r="C7252" s="2" t="d">
        <v>2017-06-04</v>
      </c>
      <c r="D7252" s="2" t="d">
        <v>2017-06-09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3" t="str">
        <f>IF(M7252=People!$B$5,People!$A$5,IF(M7252=People!$B$2,People!$A$2,IF(M7252=People!$B$3,People!$A$3,IF(M7252=People!$B$4,People!$A$4,))))</f>
        <v>Anna Andreadi</v>
      </c>
      <c r="W7252" s="3" t="str">
        <f>IFERROR(VLOOKUP(B7252,Returns!$A$2:$C$801,2,1), "No")</f>
        <v>Yes</v>
      </c>
    </row>
    <row r="7253" spans="1:23" x14ac:dyDescent="0.2">
      <c r="A7253" s="1">
        <v>7252</v>
      </c>
      <c r="B7253" t="s">
        <v>9602</v>
      </c>
      <c r="C7253" s="2" t="d">
        <v>2018-08-27</v>
      </c>
      <c r="D7253" s="2" t="d">
        <v>2018-09-02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3" t="str">
        <f>IF(M7253=People!$B$5,People!$A$5,IF(M7253=People!$B$2,People!$A$2,IF(M7253=People!$B$3,People!$A$3,IF(M7253=People!$B$4,People!$A$4,))))</f>
        <v>Cassandra Brandow</v>
      </c>
      <c r="W7253" s="3" t="str">
        <f>IFERROR(VLOOKUP(B7253,Returns!$A$2:$C$801,2,1), "No")</f>
        <v>Yes</v>
      </c>
    </row>
    <row r="7254" spans="1:23" x14ac:dyDescent="0.2">
      <c r="A7254" s="1">
        <v>7253</v>
      </c>
      <c r="B7254" t="s">
        <v>9603</v>
      </c>
      <c r="C7254" s="2" t="d">
        <v>2018-09-12</v>
      </c>
      <c r="D7254" s="2" t="d">
        <v>2018-09-18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3" t="str">
        <f>IF(M7254=People!$B$5,People!$A$5,IF(M7254=People!$B$2,People!$A$2,IF(M7254=People!$B$3,People!$A$3,IF(M7254=People!$B$4,People!$A$4,))))</f>
        <v>Kelly Williams</v>
      </c>
      <c r="W7254" s="3" t="str">
        <f>IFERROR(VLOOKUP(B7254,Returns!$A$2:$C$801,2,1), "No")</f>
        <v>Yes</v>
      </c>
    </row>
    <row r="7255" spans="1:23" x14ac:dyDescent="0.2">
      <c r="A7255" s="1">
        <v>7254</v>
      </c>
      <c r="B7255" t="s">
        <v>9604</v>
      </c>
      <c r="C7255" s="2" t="d">
        <v>2018-05-30</v>
      </c>
      <c r="D7255" s="2" t="d">
        <v>2018-06-04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3" t="str">
        <f>IF(M7255=People!$B$5,People!$A$5,IF(M7255=People!$B$2,People!$A$2,IF(M7255=People!$B$3,People!$A$3,IF(M7255=People!$B$4,People!$A$4,))))</f>
        <v>Kelly Williams</v>
      </c>
      <c r="W7255" s="3" t="str">
        <f>IFERROR(VLOOKUP(B7255,Returns!$A$2:$C$801,2,1), "No")</f>
        <v>Yes</v>
      </c>
    </row>
    <row r="7256" spans="1:23" x14ac:dyDescent="0.2">
      <c r="A7256" s="1">
        <v>7255</v>
      </c>
      <c r="B7256" t="s">
        <v>9604</v>
      </c>
      <c r="C7256" s="2" t="d">
        <v>2018-05-30</v>
      </c>
      <c r="D7256" s="2" t="d">
        <v>2018-06-04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3" t="str">
        <f>IF(M7256=People!$B$5,People!$A$5,IF(M7256=People!$B$2,People!$A$2,IF(M7256=People!$B$3,People!$A$3,IF(M7256=People!$B$4,People!$A$4,))))</f>
        <v>Kelly Williams</v>
      </c>
      <c r="W7256" s="3" t="str">
        <f>IFERROR(VLOOKUP(B7256,Returns!$A$2:$C$801,2,1), "No")</f>
        <v>Yes</v>
      </c>
    </row>
    <row r="7257" spans="1:23" x14ac:dyDescent="0.2">
      <c r="A7257" s="1">
        <v>7256</v>
      </c>
      <c r="B7257" t="s">
        <v>9604</v>
      </c>
      <c r="C7257" s="2" t="d">
        <v>2018-05-30</v>
      </c>
      <c r="D7257" s="2" t="d">
        <v>2018-06-04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3" t="str">
        <f>IF(M7257=People!$B$5,People!$A$5,IF(M7257=People!$B$2,People!$A$2,IF(M7257=People!$B$3,People!$A$3,IF(M7257=People!$B$4,People!$A$4,))))</f>
        <v>Kelly Williams</v>
      </c>
      <c r="W7257" s="3" t="str">
        <f>IFERROR(VLOOKUP(B7257,Returns!$A$2:$C$801,2,1), "No")</f>
        <v>Yes</v>
      </c>
    </row>
    <row r="7258" spans="1:23" x14ac:dyDescent="0.2">
      <c r="A7258" s="1">
        <v>7257</v>
      </c>
      <c r="B7258" t="s">
        <v>9604</v>
      </c>
      <c r="C7258" s="2" t="d">
        <v>2018-05-30</v>
      </c>
      <c r="D7258" s="2" t="d">
        <v>2018-06-04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3" t="str">
        <f>IF(M7258=People!$B$5,People!$A$5,IF(M7258=People!$B$2,People!$A$2,IF(M7258=People!$B$3,People!$A$3,IF(M7258=People!$B$4,People!$A$4,))))</f>
        <v>Kelly Williams</v>
      </c>
      <c r="W7258" s="3" t="str">
        <f>IFERROR(VLOOKUP(B7258,Returns!$A$2:$C$801,2,1), "No")</f>
        <v>Yes</v>
      </c>
    </row>
    <row r="7259" spans="1:23" x14ac:dyDescent="0.2">
      <c r="A7259" s="1">
        <v>7258</v>
      </c>
      <c r="B7259" t="s">
        <v>9604</v>
      </c>
      <c r="C7259" s="2" t="d">
        <v>2018-05-30</v>
      </c>
      <c r="D7259" s="2" t="d">
        <v>2018-06-04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3" t="str">
        <f>IF(M7259=People!$B$5,People!$A$5,IF(M7259=People!$B$2,People!$A$2,IF(M7259=People!$B$3,People!$A$3,IF(M7259=People!$B$4,People!$A$4,))))</f>
        <v>Kelly Williams</v>
      </c>
      <c r="W7259" s="3" t="str">
        <f>IFERROR(VLOOKUP(B7259,Returns!$A$2:$C$801,2,1), "No")</f>
        <v>Yes</v>
      </c>
    </row>
    <row r="7260" spans="1:23" x14ac:dyDescent="0.2">
      <c r="A7260" s="1">
        <v>7259</v>
      </c>
      <c r="B7260" t="s">
        <v>9604</v>
      </c>
      <c r="C7260" s="2" t="d">
        <v>2018-05-30</v>
      </c>
      <c r="D7260" s="2" t="d">
        <v>2018-06-04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3" t="str">
        <f>IF(M7260=People!$B$5,People!$A$5,IF(M7260=People!$B$2,People!$A$2,IF(M7260=People!$B$3,People!$A$3,IF(M7260=People!$B$4,People!$A$4,))))</f>
        <v>Kelly Williams</v>
      </c>
      <c r="W7260" s="3" t="str">
        <f>IFERROR(VLOOKUP(B7260,Returns!$A$2:$C$801,2,1), "No")</f>
        <v>Yes</v>
      </c>
    </row>
    <row r="7261" spans="1:23" x14ac:dyDescent="0.2">
      <c r="A7261" s="1">
        <v>7260</v>
      </c>
      <c r="B7261" t="s">
        <v>9604</v>
      </c>
      <c r="C7261" s="2" t="d">
        <v>2018-05-30</v>
      </c>
      <c r="D7261" s="2" t="d">
        <v>2018-06-04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3" t="str">
        <f>IF(M7261=People!$B$5,People!$A$5,IF(M7261=People!$B$2,People!$A$2,IF(M7261=People!$B$3,People!$A$3,IF(M7261=People!$B$4,People!$A$4,))))</f>
        <v>Kelly Williams</v>
      </c>
      <c r="W7261" s="3" t="str">
        <f>IFERROR(VLOOKUP(B7261,Returns!$A$2:$C$801,2,1), "No")</f>
        <v>Yes</v>
      </c>
    </row>
    <row r="7262" spans="1:23" x14ac:dyDescent="0.2">
      <c r="A7262" s="1">
        <v>7261</v>
      </c>
      <c r="B7262" t="s">
        <v>9604</v>
      </c>
      <c r="C7262" s="2" t="d">
        <v>2018-05-30</v>
      </c>
      <c r="D7262" s="2" t="d">
        <v>2018-06-04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3" t="str">
        <f>IF(M7262=People!$B$5,People!$A$5,IF(M7262=People!$B$2,People!$A$2,IF(M7262=People!$B$3,People!$A$3,IF(M7262=People!$B$4,People!$A$4,))))</f>
        <v>Kelly Williams</v>
      </c>
      <c r="W7262" s="3" t="str">
        <f>IFERROR(VLOOKUP(B7262,Returns!$A$2:$C$801,2,1), "No")</f>
        <v>Yes</v>
      </c>
    </row>
    <row r="7263" spans="1:23" x14ac:dyDescent="0.2">
      <c r="A7263" s="1">
        <v>7262</v>
      </c>
      <c r="B7263" t="s">
        <v>9605</v>
      </c>
      <c r="C7263" s="2" t="d">
        <v>2019-06-10</v>
      </c>
      <c r="D7263" s="2" t="d">
        <v>2019-06-13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3" t="str">
        <f>IF(M7263=People!$B$5,People!$A$5,IF(M7263=People!$B$2,People!$A$2,IF(M7263=People!$B$3,People!$A$3,IF(M7263=People!$B$4,People!$A$4,))))</f>
        <v>Anna Andreadi</v>
      </c>
      <c r="W7263" s="3" t="str">
        <f>IFERROR(VLOOKUP(B7263,Returns!$A$2:$C$801,2,1), "No")</f>
        <v>Yes</v>
      </c>
    </row>
    <row r="7264" spans="1:23" x14ac:dyDescent="0.2">
      <c r="A7264" s="1">
        <v>7263</v>
      </c>
      <c r="B7264" t="s">
        <v>9606</v>
      </c>
      <c r="C7264" s="2" t="d">
        <v>2019-10-22</v>
      </c>
      <c r="D7264" s="2" t="d">
        <v>2019-10-28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3" t="str">
        <f>IF(M7264=People!$B$5,People!$A$5,IF(M7264=People!$B$2,People!$A$2,IF(M7264=People!$B$3,People!$A$3,IF(M7264=People!$B$4,People!$A$4,))))</f>
        <v>Chuck Magee</v>
      </c>
      <c r="W7264" s="3" t="str">
        <f>IFERROR(VLOOKUP(B7264,Returns!$A$2:$C$801,2,1), "No")</f>
        <v>Yes</v>
      </c>
    </row>
    <row r="7265" spans="1:23" x14ac:dyDescent="0.2">
      <c r="A7265" s="1">
        <v>7264</v>
      </c>
      <c r="B7265" t="s">
        <v>9606</v>
      </c>
      <c r="C7265" s="2" t="d">
        <v>2019-10-22</v>
      </c>
      <c r="D7265" s="2" t="d">
        <v>2019-10-28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3" t="str">
        <f>IF(M7265=People!$B$5,People!$A$5,IF(M7265=People!$B$2,People!$A$2,IF(M7265=People!$B$3,People!$A$3,IF(M7265=People!$B$4,People!$A$4,))))</f>
        <v>Chuck Magee</v>
      </c>
      <c r="W7265" s="3" t="str">
        <f>IFERROR(VLOOKUP(B7265,Returns!$A$2:$C$801,2,1), "No")</f>
        <v>Yes</v>
      </c>
    </row>
    <row r="7266" spans="1:23" x14ac:dyDescent="0.2">
      <c r="A7266" s="1">
        <v>7265</v>
      </c>
      <c r="B7266" t="s">
        <v>9607</v>
      </c>
      <c r="C7266" s="2" t="d">
        <v>2019-06-13</v>
      </c>
      <c r="D7266" s="2" t="d">
        <v>2019-06-17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3" t="str">
        <f>IF(M7266=People!$B$5,People!$A$5,IF(M7266=People!$B$2,People!$A$2,IF(M7266=People!$B$3,People!$A$3,IF(M7266=People!$B$4,People!$A$4,))))</f>
        <v>Cassandra Brandow</v>
      </c>
      <c r="W7266" s="3" t="str">
        <f>IFERROR(VLOOKUP(B7266,Returns!$A$2:$C$801,2,1), "No")</f>
        <v>Yes</v>
      </c>
    </row>
    <row r="7267" spans="1:23" x14ac:dyDescent="0.2">
      <c r="A7267" s="1">
        <v>7266</v>
      </c>
      <c r="B7267" t="s">
        <v>9608</v>
      </c>
      <c r="C7267" s="2" t="d">
        <v>2016-11-23</v>
      </c>
      <c r="D7267" s="2" t="d">
        <v>2016-11-26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3" t="str">
        <f>IF(M7267=People!$B$5,People!$A$5,IF(M7267=People!$B$2,People!$A$2,IF(M7267=People!$B$3,People!$A$3,IF(M7267=People!$B$4,People!$A$4,))))</f>
        <v>Kelly Williams</v>
      </c>
      <c r="W7267" s="3" t="str">
        <f>IFERROR(VLOOKUP(B7267,Returns!$A$2:$C$801,2,1), "No")</f>
        <v>Yes</v>
      </c>
    </row>
    <row r="7268" spans="1:23" x14ac:dyDescent="0.2">
      <c r="A7268" s="1">
        <v>7267</v>
      </c>
      <c r="B7268" t="s">
        <v>9609</v>
      </c>
      <c r="C7268" s="2" t="d">
        <v>2019-08-16</v>
      </c>
      <c r="D7268" s="2" t="d">
        <v>2019-08-16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3" t="str">
        <f>IF(M7268=People!$B$5,People!$A$5,IF(M7268=People!$B$2,People!$A$2,IF(M7268=People!$B$3,People!$A$3,IF(M7268=People!$B$4,People!$A$4,))))</f>
        <v>Cassandra Brandow</v>
      </c>
      <c r="W7268" s="3" t="str">
        <f>IFERROR(VLOOKUP(B7268,Returns!$A$2:$C$801,2,1), "No")</f>
        <v>Yes</v>
      </c>
    </row>
    <row r="7269" spans="1:23" x14ac:dyDescent="0.2">
      <c r="A7269" s="1">
        <v>7268</v>
      </c>
      <c r="B7269" t="s">
        <v>9609</v>
      </c>
      <c r="C7269" s="2" t="d">
        <v>2019-08-16</v>
      </c>
      <c r="D7269" s="2" t="d">
        <v>2019-08-16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3" t="str">
        <f>IF(M7269=People!$B$5,People!$A$5,IF(M7269=People!$B$2,People!$A$2,IF(M7269=People!$B$3,People!$A$3,IF(M7269=People!$B$4,People!$A$4,))))</f>
        <v>Cassandra Brandow</v>
      </c>
      <c r="W7269" s="3" t="str">
        <f>IFERROR(VLOOKUP(B7269,Returns!$A$2:$C$801,2,1), "No")</f>
        <v>Yes</v>
      </c>
    </row>
    <row r="7270" spans="1:23" x14ac:dyDescent="0.2">
      <c r="A7270" s="1">
        <v>7269</v>
      </c>
      <c r="B7270" t="s">
        <v>6062</v>
      </c>
      <c r="C7270" s="2" t="d">
        <v>2018-01-14</v>
      </c>
      <c r="D7270" s="2" t="d">
        <v>2018-01-20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3" t="str">
        <f>IF(M7270=People!$B$5,People!$A$5,IF(M7270=People!$B$2,People!$A$2,IF(M7270=People!$B$3,People!$A$3,IF(M7270=People!$B$4,People!$A$4,))))</f>
        <v>Cassandra Brandow</v>
      </c>
      <c r="W7270" s="3" t="str">
        <f>IFERROR(VLOOKUP(B7270,Returns!$A$2:$C$801,2,1), "No")</f>
        <v>Yes</v>
      </c>
    </row>
    <row r="7271" spans="1:23" x14ac:dyDescent="0.2">
      <c r="A7271" s="1">
        <v>7270</v>
      </c>
      <c r="B7271" t="s">
        <v>6062</v>
      </c>
      <c r="C7271" s="2" t="d">
        <v>2018-01-14</v>
      </c>
      <c r="D7271" s="2" t="d">
        <v>2018-01-20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3" t="str">
        <f>IF(M7271=People!$B$5,People!$A$5,IF(M7271=People!$B$2,People!$A$2,IF(M7271=People!$B$3,People!$A$3,IF(M7271=People!$B$4,People!$A$4,))))</f>
        <v>Cassandra Brandow</v>
      </c>
      <c r="W7271" s="3" t="str">
        <f>IFERROR(VLOOKUP(B7271,Returns!$A$2:$C$801,2,1), "No")</f>
        <v>Yes</v>
      </c>
    </row>
    <row r="7272" spans="1:23" x14ac:dyDescent="0.2">
      <c r="A7272" s="1">
        <v>7271</v>
      </c>
      <c r="B7272" t="s">
        <v>9610</v>
      </c>
      <c r="C7272" s="2" t="d">
        <v>2018-09-16</v>
      </c>
      <c r="D7272" s="2" t="d">
        <v>2018-09-22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3" t="str">
        <f>IF(M7272=People!$B$5,People!$A$5,IF(M7272=People!$B$2,People!$A$2,IF(M7272=People!$B$3,People!$A$3,IF(M7272=People!$B$4,People!$A$4,))))</f>
        <v>Anna Andreadi</v>
      </c>
      <c r="W7272" s="3" t="str">
        <f>IFERROR(VLOOKUP(B7272,Returns!$A$2:$C$801,2,1), "No")</f>
        <v>Yes</v>
      </c>
    </row>
    <row r="7273" spans="1:23" x14ac:dyDescent="0.2">
      <c r="A7273" s="1">
        <v>7272</v>
      </c>
      <c r="B7273" t="s">
        <v>9610</v>
      </c>
      <c r="C7273" s="2" t="d">
        <v>2018-09-16</v>
      </c>
      <c r="D7273" s="2" t="d">
        <v>2018-09-22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3" t="str">
        <f>IF(M7273=People!$B$5,People!$A$5,IF(M7273=People!$B$2,People!$A$2,IF(M7273=People!$B$3,People!$A$3,IF(M7273=People!$B$4,People!$A$4,))))</f>
        <v>Anna Andreadi</v>
      </c>
      <c r="W7273" s="3" t="str">
        <f>IFERROR(VLOOKUP(B7273,Returns!$A$2:$C$801,2,1), "No")</f>
        <v>Yes</v>
      </c>
    </row>
    <row r="7274" spans="1:23" x14ac:dyDescent="0.2">
      <c r="A7274" s="1">
        <v>7273</v>
      </c>
      <c r="B7274" t="s">
        <v>9611</v>
      </c>
      <c r="C7274" s="2" t="d">
        <v>2018-10-10</v>
      </c>
      <c r="D7274" s="2" t="d">
        <v>2018-10-14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3" t="str">
        <f>IF(M7274=People!$B$5,People!$A$5,IF(M7274=People!$B$2,People!$A$2,IF(M7274=People!$B$3,People!$A$3,IF(M7274=People!$B$4,People!$A$4,))))</f>
        <v>Cassandra Brandow</v>
      </c>
      <c r="W7274" s="3" t="str">
        <f>IFERROR(VLOOKUP(B7274,Returns!$A$2:$C$801,2,1), "No")</f>
        <v>Yes</v>
      </c>
    </row>
    <row r="7275" spans="1:23" x14ac:dyDescent="0.2">
      <c r="A7275" s="1">
        <v>7274</v>
      </c>
      <c r="B7275" t="s">
        <v>9611</v>
      </c>
      <c r="C7275" s="2" t="d">
        <v>2018-10-10</v>
      </c>
      <c r="D7275" s="2" t="d">
        <v>2018-10-14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3" t="str">
        <f>IF(M7275=People!$B$5,People!$A$5,IF(M7275=People!$B$2,People!$A$2,IF(M7275=People!$B$3,People!$A$3,IF(M7275=People!$B$4,People!$A$4,))))</f>
        <v>Cassandra Brandow</v>
      </c>
      <c r="W7275" s="3" t="str">
        <f>IFERROR(VLOOKUP(B7275,Returns!$A$2:$C$801,2,1), "No")</f>
        <v>Yes</v>
      </c>
    </row>
    <row r="7276" spans="1:23" x14ac:dyDescent="0.2">
      <c r="A7276" s="1">
        <v>7275</v>
      </c>
      <c r="B7276" t="s">
        <v>9612</v>
      </c>
      <c r="C7276" s="2" t="d">
        <v>2017-11-13</v>
      </c>
      <c r="D7276" s="2" t="d">
        <v>2017-11-17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3" t="str">
        <f>IF(M7276=People!$B$5,People!$A$5,IF(M7276=People!$B$2,People!$A$2,IF(M7276=People!$B$3,People!$A$3,IF(M7276=People!$B$4,People!$A$4,))))</f>
        <v>Anna Andreadi</v>
      </c>
      <c r="W7276" s="3" t="str">
        <f>IFERROR(VLOOKUP(B7276,Returns!$A$2:$C$801,2,1), "No")</f>
        <v>Yes</v>
      </c>
    </row>
    <row r="7277" spans="1:23" x14ac:dyDescent="0.2">
      <c r="A7277" s="1">
        <v>7276</v>
      </c>
      <c r="B7277" t="s">
        <v>9612</v>
      </c>
      <c r="C7277" s="2" t="d">
        <v>2017-11-13</v>
      </c>
      <c r="D7277" s="2" t="d">
        <v>2017-11-17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3" t="str">
        <f>IF(M7277=People!$B$5,People!$A$5,IF(M7277=People!$B$2,People!$A$2,IF(M7277=People!$B$3,People!$A$3,IF(M7277=People!$B$4,People!$A$4,))))</f>
        <v>Anna Andreadi</v>
      </c>
      <c r="W7277" s="3" t="str">
        <f>IFERROR(VLOOKUP(B7277,Returns!$A$2:$C$801,2,1), "No")</f>
        <v>Yes</v>
      </c>
    </row>
    <row r="7278" spans="1:23" x14ac:dyDescent="0.2">
      <c r="A7278" s="1">
        <v>7277</v>
      </c>
      <c r="B7278" t="s">
        <v>9613</v>
      </c>
      <c r="C7278" s="2" t="d">
        <v>2016-11-02</v>
      </c>
      <c r="D7278" s="2" t="d">
        <v>2016-11-06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3" t="str">
        <f>IF(M7278=People!$B$5,People!$A$5,IF(M7278=People!$B$2,People!$A$2,IF(M7278=People!$B$3,People!$A$3,IF(M7278=People!$B$4,People!$A$4,))))</f>
        <v>Cassandra Brandow</v>
      </c>
      <c r="W7278" s="3" t="str">
        <f>IFERROR(VLOOKUP(B7278,Returns!$A$2:$C$801,2,1), "No")</f>
        <v>Yes</v>
      </c>
    </row>
    <row r="7279" spans="1:23" x14ac:dyDescent="0.2">
      <c r="A7279" s="1">
        <v>7278</v>
      </c>
      <c r="B7279" t="s">
        <v>9614</v>
      </c>
      <c r="C7279" s="2" t="d">
        <v>2018-07-19</v>
      </c>
      <c r="D7279" s="2" t="d">
        <v>2018-07-21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3" t="str">
        <f>IF(M7279=People!$B$5,People!$A$5,IF(M7279=People!$B$2,People!$A$2,IF(M7279=People!$B$3,People!$A$3,IF(M7279=People!$B$4,People!$A$4,))))</f>
        <v>Anna Andreadi</v>
      </c>
      <c r="W7279" s="3" t="str">
        <f>IFERROR(VLOOKUP(B7279,Returns!$A$2:$C$801,2,1), "No")</f>
        <v>Yes</v>
      </c>
    </row>
    <row r="7280" spans="1:23" x14ac:dyDescent="0.2">
      <c r="A7280" s="1">
        <v>7279</v>
      </c>
      <c r="B7280" t="s">
        <v>9614</v>
      </c>
      <c r="C7280" s="2" t="d">
        <v>2018-07-19</v>
      </c>
      <c r="D7280" s="2" t="d">
        <v>2018-07-21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3" t="str">
        <f>IF(M7280=People!$B$5,People!$A$5,IF(M7280=People!$B$2,People!$A$2,IF(M7280=People!$B$3,People!$A$3,IF(M7280=People!$B$4,People!$A$4,))))</f>
        <v>Anna Andreadi</v>
      </c>
      <c r="W7280" s="3" t="str">
        <f>IFERROR(VLOOKUP(B7280,Returns!$A$2:$C$801,2,1), "No")</f>
        <v>Yes</v>
      </c>
    </row>
    <row r="7281" spans="1:23" x14ac:dyDescent="0.2">
      <c r="A7281" s="1">
        <v>7280</v>
      </c>
      <c r="B7281" t="s">
        <v>9615</v>
      </c>
      <c r="C7281" s="2" t="d">
        <v>2018-05-14</v>
      </c>
      <c r="D7281" s="2" t="d">
        <v>2018-05-14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3" t="str">
        <f>IF(M7281=People!$B$5,People!$A$5,IF(M7281=People!$B$2,People!$A$2,IF(M7281=People!$B$3,People!$A$3,IF(M7281=People!$B$4,People!$A$4,))))</f>
        <v>Anna Andreadi</v>
      </c>
      <c r="W7281" s="3" t="str">
        <f>IFERROR(VLOOKUP(B7281,Returns!$A$2:$C$801,2,1), "No")</f>
        <v>Yes</v>
      </c>
    </row>
    <row r="7282" spans="1:23" x14ac:dyDescent="0.2">
      <c r="A7282" s="1">
        <v>7281</v>
      </c>
      <c r="B7282" t="s">
        <v>9616</v>
      </c>
      <c r="C7282" s="2" t="d">
        <v>2017-02-21</v>
      </c>
      <c r="D7282" s="2" t="d">
        <v>2017-02-27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3" t="str">
        <f>IF(M7282=People!$B$5,People!$A$5,IF(M7282=People!$B$2,People!$A$2,IF(M7282=People!$B$3,People!$A$3,IF(M7282=People!$B$4,People!$A$4,))))</f>
        <v>Chuck Magee</v>
      </c>
      <c r="W7282" s="3" t="str">
        <f>IFERROR(VLOOKUP(B7282,Returns!$A$2:$C$801,2,1), "No")</f>
        <v>Yes</v>
      </c>
    </row>
    <row r="7283" spans="1:23" x14ac:dyDescent="0.2">
      <c r="A7283" s="1">
        <v>7282</v>
      </c>
      <c r="B7283" t="s">
        <v>9617</v>
      </c>
      <c r="C7283" s="2" t="d">
        <v>2019-10-16</v>
      </c>
      <c r="D7283" s="2" t="d">
        <v>2019-10-21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3" t="str">
        <f>IF(M7283=People!$B$5,People!$A$5,IF(M7283=People!$B$2,People!$A$2,IF(M7283=People!$B$3,People!$A$3,IF(M7283=People!$B$4,People!$A$4,))))</f>
        <v>Anna Andreadi</v>
      </c>
      <c r="W7283" s="3" t="str">
        <f>IFERROR(VLOOKUP(B7283,Returns!$A$2:$C$801,2,1), "No")</f>
        <v>Yes</v>
      </c>
    </row>
    <row r="7284" spans="1:23" x14ac:dyDescent="0.2">
      <c r="A7284" s="1">
        <v>7283</v>
      </c>
      <c r="B7284" t="s">
        <v>9618</v>
      </c>
      <c r="C7284" s="2" t="d">
        <v>2019-06-22</v>
      </c>
      <c r="D7284" s="2" t="d">
        <v>2019-06-29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3" t="str">
        <f>IF(M7284=People!$B$5,People!$A$5,IF(M7284=People!$B$2,People!$A$2,IF(M7284=People!$B$3,People!$A$3,IF(M7284=People!$B$4,People!$A$4,))))</f>
        <v>Kelly Williams</v>
      </c>
      <c r="W7284" s="3" t="str">
        <f>IFERROR(VLOOKUP(B7284,Returns!$A$2:$C$801,2,1), "No")</f>
        <v>Yes</v>
      </c>
    </row>
    <row r="7285" spans="1:23" x14ac:dyDescent="0.2">
      <c r="A7285" s="1">
        <v>7284</v>
      </c>
      <c r="B7285" t="s">
        <v>9619</v>
      </c>
      <c r="C7285" s="2" t="d">
        <v>2019-09-09</v>
      </c>
      <c r="D7285" s="2" t="d">
        <v>2019-09-13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3" t="str">
        <f>IF(M7285=People!$B$5,People!$A$5,IF(M7285=People!$B$2,People!$A$2,IF(M7285=People!$B$3,People!$A$3,IF(M7285=People!$B$4,People!$A$4,))))</f>
        <v>Chuck Magee</v>
      </c>
      <c r="W7285" s="3" t="str">
        <f>IFERROR(VLOOKUP(B7285,Returns!$A$2:$C$801,2,1), "No")</f>
        <v>Yes</v>
      </c>
    </row>
    <row r="7286" spans="1:23" x14ac:dyDescent="0.2">
      <c r="A7286" s="1">
        <v>7285</v>
      </c>
      <c r="B7286" t="s">
        <v>9619</v>
      </c>
      <c r="C7286" s="2" t="d">
        <v>2019-09-09</v>
      </c>
      <c r="D7286" s="2" t="d">
        <v>2019-09-13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3" t="str">
        <f>IF(M7286=People!$B$5,People!$A$5,IF(M7286=People!$B$2,People!$A$2,IF(M7286=People!$B$3,People!$A$3,IF(M7286=People!$B$4,People!$A$4,))))</f>
        <v>Chuck Magee</v>
      </c>
      <c r="W7286" s="3" t="str">
        <f>IFERROR(VLOOKUP(B7286,Returns!$A$2:$C$801,2,1), "No")</f>
        <v>Yes</v>
      </c>
    </row>
    <row r="7287" spans="1:23" x14ac:dyDescent="0.2">
      <c r="A7287" s="1">
        <v>7286</v>
      </c>
      <c r="B7287" t="s">
        <v>9620</v>
      </c>
      <c r="C7287" s="2" t="d">
        <v>2019-10-14</v>
      </c>
      <c r="D7287" s="2" t="d">
        <v>2019-10-19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3" t="str">
        <f>IF(M7287=People!$B$5,People!$A$5,IF(M7287=People!$B$2,People!$A$2,IF(M7287=People!$B$3,People!$A$3,IF(M7287=People!$B$4,People!$A$4,))))</f>
        <v>Anna Andreadi</v>
      </c>
      <c r="W7287" s="3" t="str">
        <f>IFERROR(VLOOKUP(B7287,Returns!$A$2:$C$801,2,1), "No")</f>
        <v>Yes</v>
      </c>
    </row>
    <row r="7288" spans="1:23" x14ac:dyDescent="0.2">
      <c r="A7288" s="1">
        <v>7287</v>
      </c>
      <c r="B7288" t="s">
        <v>9621</v>
      </c>
      <c r="C7288" s="2" t="d">
        <v>2018-06-20</v>
      </c>
      <c r="D7288" s="2" t="d">
        <v>2018-06-25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3" t="str">
        <f>IF(M7288=People!$B$5,People!$A$5,IF(M7288=People!$B$2,People!$A$2,IF(M7288=People!$B$3,People!$A$3,IF(M7288=People!$B$4,People!$A$4,))))</f>
        <v>Kelly Williams</v>
      </c>
      <c r="W7288" s="3" t="str">
        <f>IFERROR(VLOOKUP(B7288,Returns!$A$2:$C$801,2,1), "No")</f>
        <v>Yes</v>
      </c>
    </row>
    <row r="7289" spans="1:23" x14ac:dyDescent="0.2">
      <c r="A7289" s="1">
        <v>7288</v>
      </c>
      <c r="B7289" t="s">
        <v>9621</v>
      </c>
      <c r="C7289" s="2" t="d">
        <v>2018-06-20</v>
      </c>
      <c r="D7289" s="2" t="d">
        <v>2018-06-25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3" t="str">
        <f>IF(M7289=People!$B$5,People!$A$5,IF(M7289=People!$B$2,People!$A$2,IF(M7289=People!$B$3,People!$A$3,IF(M7289=People!$B$4,People!$A$4,))))</f>
        <v>Kelly Williams</v>
      </c>
      <c r="W7289" s="3" t="str">
        <f>IFERROR(VLOOKUP(B7289,Returns!$A$2:$C$801,2,1), "No")</f>
        <v>Yes</v>
      </c>
    </row>
    <row r="7290" spans="1:23" x14ac:dyDescent="0.2">
      <c r="A7290" s="1">
        <v>7289</v>
      </c>
      <c r="B7290" t="s">
        <v>9622</v>
      </c>
      <c r="C7290" s="2" t="d">
        <v>2016-09-02</v>
      </c>
      <c r="D7290" s="2" t="d">
        <v>2016-09-07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3" t="str">
        <f>IF(M7290=People!$B$5,People!$A$5,IF(M7290=People!$B$2,People!$A$2,IF(M7290=People!$B$3,People!$A$3,IF(M7290=People!$B$4,People!$A$4,))))</f>
        <v>Kelly Williams</v>
      </c>
      <c r="W7290" s="3" t="str">
        <f>IFERROR(VLOOKUP(B7290,Returns!$A$2:$C$801,2,1), "No")</f>
        <v>Yes</v>
      </c>
    </row>
    <row r="7291" spans="1:23" x14ac:dyDescent="0.2">
      <c r="A7291" s="1">
        <v>7290</v>
      </c>
      <c r="B7291" t="s">
        <v>9623</v>
      </c>
      <c r="C7291" s="2" t="d">
        <v>2018-01-30</v>
      </c>
      <c r="D7291" s="2" t="d">
        <v>2018-01-31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3" t="str">
        <f>IF(M7291=People!$B$5,People!$A$5,IF(M7291=People!$B$2,People!$A$2,IF(M7291=People!$B$3,People!$A$3,IF(M7291=People!$B$4,People!$A$4,))))</f>
        <v>Anna Andreadi</v>
      </c>
      <c r="W7291" s="3" t="str">
        <f>IFERROR(VLOOKUP(B7291,Returns!$A$2:$C$801,2,1), "No")</f>
        <v>Yes</v>
      </c>
    </row>
    <row r="7292" spans="1:23" x14ac:dyDescent="0.2">
      <c r="A7292" s="1">
        <v>7291</v>
      </c>
      <c r="B7292" t="s">
        <v>9623</v>
      </c>
      <c r="C7292" s="2" t="d">
        <v>2018-01-30</v>
      </c>
      <c r="D7292" s="2" t="d">
        <v>2018-01-31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3" t="str">
        <f>IF(M7292=People!$B$5,People!$A$5,IF(M7292=People!$B$2,People!$A$2,IF(M7292=People!$B$3,People!$A$3,IF(M7292=People!$B$4,People!$A$4,))))</f>
        <v>Anna Andreadi</v>
      </c>
      <c r="W7292" s="3" t="str">
        <f>IFERROR(VLOOKUP(B7292,Returns!$A$2:$C$801,2,1), "No")</f>
        <v>Yes</v>
      </c>
    </row>
    <row r="7293" spans="1:23" x14ac:dyDescent="0.2">
      <c r="A7293" s="1">
        <v>7292</v>
      </c>
      <c r="B7293" t="s">
        <v>9623</v>
      </c>
      <c r="C7293" s="2" t="d">
        <v>2018-01-30</v>
      </c>
      <c r="D7293" s="2" t="d">
        <v>2018-01-31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3" t="str">
        <f>IF(M7293=People!$B$5,People!$A$5,IF(M7293=People!$B$2,People!$A$2,IF(M7293=People!$B$3,People!$A$3,IF(M7293=People!$B$4,People!$A$4,))))</f>
        <v>Anna Andreadi</v>
      </c>
      <c r="W7293" s="3" t="str">
        <f>IFERROR(VLOOKUP(B7293,Returns!$A$2:$C$801,2,1), "No")</f>
        <v>Yes</v>
      </c>
    </row>
    <row r="7294" spans="1:23" x14ac:dyDescent="0.2">
      <c r="A7294" s="1">
        <v>7293</v>
      </c>
      <c r="B7294" t="s">
        <v>9624</v>
      </c>
      <c r="C7294" s="2" t="d">
        <v>2019-12-04</v>
      </c>
      <c r="D7294" s="2" t="d">
        <v>2019-12-09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3" t="str">
        <f>IF(M7294=People!$B$5,People!$A$5,IF(M7294=People!$B$2,People!$A$2,IF(M7294=People!$B$3,People!$A$3,IF(M7294=People!$B$4,People!$A$4,))))</f>
        <v>Cassandra Brandow</v>
      </c>
      <c r="W7294" s="3" t="str">
        <f>IFERROR(VLOOKUP(B7294,Returns!$A$2:$C$801,2,1), "No")</f>
        <v>Yes</v>
      </c>
    </row>
    <row r="7295" spans="1:23" x14ac:dyDescent="0.2">
      <c r="A7295" s="1">
        <v>7294</v>
      </c>
      <c r="B7295" t="s">
        <v>9625</v>
      </c>
      <c r="C7295" s="2" t="d">
        <v>2018-01-23</v>
      </c>
      <c r="D7295" s="2" t="d">
        <v>2018-01-29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3" t="str">
        <f>IF(M7295=People!$B$5,People!$A$5,IF(M7295=People!$B$2,People!$A$2,IF(M7295=People!$B$3,People!$A$3,IF(M7295=People!$B$4,People!$A$4,))))</f>
        <v>Anna Andreadi</v>
      </c>
      <c r="W7295" s="3" t="str">
        <f>IFERROR(VLOOKUP(B7295,Returns!$A$2:$C$801,2,1), "No")</f>
        <v>Yes</v>
      </c>
    </row>
    <row r="7296" spans="1:23" x14ac:dyDescent="0.2">
      <c r="A7296" s="1">
        <v>7295</v>
      </c>
      <c r="B7296" t="s">
        <v>9626</v>
      </c>
      <c r="C7296" s="2" t="d">
        <v>2017-05-26</v>
      </c>
      <c r="D7296" s="2" t="d">
        <v>2017-05-31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3" t="str">
        <f>IF(M7296=People!$B$5,People!$A$5,IF(M7296=People!$B$2,People!$A$2,IF(M7296=People!$B$3,People!$A$3,IF(M7296=People!$B$4,People!$A$4,))))</f>
        <v>Anna Andreadi</v>
      </c>
      <c r="W7296" s="3" t="str">
        <f>IFERROR(VLOOKUP(B7296,Returns!$A$2:$C$801,2,1), "No")</f>
        <v>Yes</v>
      </c>
    </row>
    <row r="7297" spans="1:23" x14ac:dyDescent="0.2">
      <c r="A7297" s="1">
        <v>7296</v>
      </c>
      <c r="B7297" t="s">
        <v>9627</v>
      </c>
      <c r="C7297" s="2" t="d">
        <v>2016-05-04</v>
      </c>
      <c r="D7297" s="2" t="d">
        <v>2016-05-05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3" t="str">
        <f>IF(M7297=People!$B$5,People!$A$5,IF(M7297=People!$B$2,People!$A$2,IF(M7297=People!$B$3,People!$A$3,IF(M7297=People!$B$4,People!$A$4,))))</f>
        <v>Kelly Williams</v>
      </c>
      <c r="W7297" s="3" t="str">
        <f>IFERROR(VLOOKUP(B7297,Returns!$A$2:$C$801,2,1), "No")</f>
        <v>Yes</v>
      </c>
    </row>
    <row r="7298" spans="1:23" x14ac:dyDescent="0.2">
      <c r="A7298" s="1">
        <v>7297</v>
      </c>
      <c r="B7298" t="s">
        <v>9627</v>
      </c>
      <c r="C7298" s="2" t="d">
        <v>2016-05-04</v>
      </c>
      <c r="D7298" s="2" t="d">
        <v>2016-05-05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3" t="str">
        <f>IF(M7298=People!$B$5,People!$A$5,IF(M7298=People!$B$2,People!$A$2,IF(M7298=People!$B$3,People!$A$3,IF(M7298=People!$B$4,People!$A$4,))))</f>
        <v>Kelly Williams</v>
      </c>
      <c r="W7298" s="3" t="str">
        <f>IFERROR(VLOOKUP(B7298,Returns!$A$2:$C$801,2,1), "No")</f>
        <v>Yes</v>
      </c>
    </row>
    <row r="7299" spans="1:23" x14ac:dyDescent="0.2">
      <c r="A7299" s="1">
        <v>7298</v>
      </c>
      <c r="B7299" t="s">
        <v>9628</v>
      </c>
      <c r="C7299" s="2" t="d">
        <v>2017-02-10</v>
      </c>
      <c r="D7299" s="2" t="d">
        <v>2017-02-14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3" t="str">
        <f>IF(M7299=People!$B$5,People!$A$5,IF(M7299=People!$B$2,People!$A$2,IF(M7299=People!$B$3,People!$A$3,IF(M7299=People!$B$4,People!$A$4,))))</f>
        <v>Chuck Magee</v>
      </c>
      <c r="W7299" s="3" t="str">
        <f>IFERROR(VLOOKUP(B7299,Returns!$A$2:$C$801,2,1), "No")</f>
        <v>Yes</v>
      </c>
    </row>
    <row r="7300" spans="1:23" x14ac:dyDescent="0.2">
      <c r="A7300" s="1">
        <v>7299</v>
      </c>
      <c r="B7300" t="s">
        <v>9629</v>
      </c>
      <c r="C7300" s="2" t="d">
        <v>2016-11-18</v>
      </c>
      <c r="D7300" s="2" t="d">
        <v>2016-11-21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3" t="str">
        <f>IF(M7300=People!$B$5,People!$A$5,IF(M7300=People!$B$2,People!$A$2,IF(M7300=People!$B$3,People!$A$3,IF(M7300=People!$B$4,People!$A$4,))))</f>
        <v>Kelly Williams</v>
      </c>
      <c r="W7300" s="3" t="str">
        <f>IFERROR(VLOOKUP(B7300,Returns!$A$2:$C$801,2,1), "No")</f>
        <v>Yes</v>
      </c>
    </row>
    <row r="7301" spans="1:23" x14ac:dyDescent="0.2">
      <c r="A7301" s="1">
        <v>7300</v>
      </c>
      <c r="B7301" t="s">
        <v>9629</v>
      </c>
      <c r="C7301" s="2" t="d">
        <v>2016-11-18</v>
      </c>
      <c r="D7301" s="2" t="d">
        <v>2016-11-21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3" t="str">
        <f>IF(M7301=People!$B$5,People!$A$5,IF(M7301=People!$B$2,People!$A$2,IF(M7301=People!$B$3,People!$A$3,IF(M7301=People!$B$4,People!$A$4,))))</f>
        <v>Kelly Williams</v>
      </c>
      <c r="W7301" s="3" t="str">
        <f>IFERROR(VLOOKUP(B7301,Returns!$A$2:$C$801,2,1), "No")</f>
        <v>Yes</v>
      </c>
    </row>
    <row r="7302" spans="1:23" x14ac:dyDescent="0.2">
      <c r="A7302" s="1">
        <v>7301</v>
      </c>
      <c r="B7302" t="s">
        <v>9629</v>
      </c>
      <c r="C7302" s="2" t="d">
        <v>2016-11-18</v>
      </c>
      <c r="D7302" s="2" t="d">
        <v>2016-11-21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3" t="str">
        <f>IF(M7302=People!$B$5,People!$A$5,IF(M7302=People!$B$2,People!$A$2,IF(M7302=People!$B$3,People!$A$3,IF(M7302=People!$B$4,People!$A$4,))))</f>
        <v>Kelly Williams</v>
      </c>
      <c r="W7302" s="3" t="str">
        <f>IFERROR(VLOOKUP(B7302,Returns!$A$2:$C$801,2,1), "No")</f>
        <v>Yes</v>
      </c>
    </row>
    <row r="7303" spans="1:23" x14ac:dyDescent="0.2">
      <c r="A7303" s="1">
        <v>7302</v>
      </c>
      <c r="B7303" t="s">
        <v>9629</v>
      </c>
      <c r="C7303" s="2" t="d">
        <v>2016-11-18</v>
      </c>
      <c r="D7303" s="2" t="d">
        <v>2016-11-21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3" t="str">
        <f>IF(M7303=People!$B$5,People!$A$5,IF(M7303=People!$B$2,People!$A$2,IF(M7303=People!$B$3,People!$A$3,IF(M7303=People!$B$4,People!$A$4,))))</f>
        <v>Kelly Williams</v>
      </c>
      <c r="W7303" s="3" t="str">
        <f>IFERROR(VLOOKUP(B7303,Returns!$A$2:$C$801,2,1), "No")</f>
        <v>Yes</v>
      </c>
    </row>
    <row r="7304" spans="1:23" x14ac:dyDescent="0.2">
      <c r="A7304" s="1">
        <v>7303</v>
      </c>
      <c r="B7304" t="s">
        <v>9629</v>
      </c>
      <c r="C7304" s="2" t="d">
        <v>2016-11-18</v>
      </c>
      <c r="D7304" s="2" t="d">
        <v>2016-11-21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3" t="str">
        <f>IF(M7304=People!$B$5,People!$A$5,IF(M7304=People!$B$2,People!$A$2,IF(M7304=People!$B$3,People!$A$3,IF(M7304=People!$B$4,People!$A$4,))))</f>
        <v>Kelly Williams</v>
      </c>
      <c r="W7304" s="3" t="str">
        <f>IFERROR(VLOOKUP(B7304,Returns!$A$2:$C$801,2,1), "No")</f>
        <v>Yes</v>
      </c>
    </row>
    <row r="7305" spans="1:23" x14ac:dyDescent="0.2">
      <c r="A7305" s="1">
        <v>7304</v>
      </c>
      <c r="B7305" t="s">
        <v>9630</v>
      </c>
      <c r="C7305" s="2" t="d">
        <v>2019-09-04</v>
      </c>
      <c r="D7305" s="2" t="d">
        <v>2019-09-08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3" t="str">
        <f>IF(M7305=People!$B$5,People!$A$5,IF(M7305=People!$B$2,People!$A$2,IF(M7305=People!$B$3,People!$A$3,IF(M7305=People!$B$4,People!$A$4,))))</f>
        <v>Cassandra Brandow</v>
      </c>
      <c r="W7305" s="3" t="str">
        <f>IFERROR(VLOOKUP(B7305,Returns!$A$2:$C$801,2,1), "No")</f>
        <v>Yes</v>
      </c>
    </row>
    <row r="7306" spans="1:23" x14ac:dyDescent="0.2">
      <c r="A7306" s="1">
        <v>7305</v>
      </c>
      <c r="B7306" t="s">
        <v>9630</v>
      </c>
      <c r="C7306" s="2" t="d">
        <v>2019-09-04</v>
      </c>
      <c r="D7306" s="2" t="d">
        <v>2019-09-08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3" t="str">
        <f>IF(M7306=People!$B$5,People!$A$5,IF(M7306=People!$B$2,People!$A$2,IF(M7306=People!$B$3,People!$A$3,IF(M7306=People!$B$4,People!$A$4,))))</f>
        <v>Cassandra Brandow</v>
      </c>
      <c r="W7306" s="3" t="str">
        <f>IFERROR(VLOOKUP(B7306,Returns!$A$2:$C$801,2,1), "No")</f>
        <v>Yes</v>
      </c>
    </row>
    <row r="7307" spans="1:23" x14ac:dyDescent="0.2">
      <c r="A7307" s="1">
        <v>7306</v>
      </c>
      <c r="B7307" t="s">
        <v>9631</v>
      </c>
      <c r="C7307" s="2" t="d">
        <v>2016-03-29</v>
      </c>
      <c r="D7307" s="2" t="d">
        <v>2016-04-02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3" t="str">
        <f>IF(M7307=People!$B$5,People!$A$5,IF(M7307=People!$B$2,People!$A$2,IF(M7307=People!$B$3,People!$A$3,IF(M7307=People!$B$4,People!$A$4,))))</f>
        <v>Kelly Williams</v>
      </c>
      <c r="W7307" s="3" t="str">
        <f>IFERROR(VLOOKUP(B7307,Returns!$A$2:$C$801,2,1), "No")</f>
        <v>Yes</v>
      </c>
    </row>
    <row r="7308" spans="1:23" x14ac:dyDescent="0.2">
      <c r="A7308" s="1">
        <v>7307</v>
      </c>
      <c r="B7308" t="s">
        <v>9632</v>
      </c>
      <c r="C7308" s="2" t="d">
        <v>2018-11-05</v>
      </c>
      <c r="D7308" s="2" t="d">
        <v>2018-11-07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3" t="str">
        <f>IF(M7308=People!$B$5,People!$A$5,IF(M7308=People!$B$2,People!$A$2,IF(M7308=People!$B$3,People!$A$3,IF(M7308=People!$B$4,People!$A$4,))))</f>
        <v>Anna Andreadi</v>
      </c>
      <c r="W7308" s="3" t="str">
        <f>IFERROR(VLOOKUP(B7308,Returns!$A$2:$C$801,2,1), "No")</f>
        <v>Yes</v>
      </c>
    </row>
    <row r="7309" spans="1:23" x14ac:dyDescent="0.2">
      <c r="A7309" s="1">
        <v>7308</v>
      </c>
      <c r="B7309" t="s">
        <v>9632</v>
      </c>
      <c r="C7309" s="2" t="d">
        <v>2018-11-05</v>
      </c>
      <c r="D7309" s="2" t="d">
        <v>2018-11-07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3" t="str">
        <f>IF(M7309=People!$B$5,People!$A$5,IF(M7309=People!$B$2,People!$A$2,IF(M7309=People!$B$3,People!$A$3,IF(M7309=People!$B$4,People!$A$4,))))</f>
        <v>Anna Andreadi</v>
      </c>
      <c r="W7309" s="3" t="str">
        <f>IFERROR(VLOOKUP(B7309,Returns!$A$2:$C$801,2,1), "No")</f>
        <v>Yes</v>
      </c>
    </row>
    <row r="7310" spans="1:23" x14ac:dyDescent="0.2">
      <c r="A7310" s="1">
        <v>7309</v>
      </c>
      <c r="B7310" t="s">
        <v>9632</v>
      </c>
      <c r="C7310" s="2" t="d">
        <v>2018-11-05</v>
      </c>
      <c r="D7310" s="2" t="d">
        <v>2018-11-07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3" t="str">
        <f>IF(M7310=People!$B$5,People!$A$5,IF(M7310=People!$B$2,People!$A$2,IF(M7310=People!$B$3,People!$A$3,IF(M7310=People!$B$4,People!$A$4,))))</f>
        <v>Anna Andreadi</v>
      </c>
      <c r="W7310" s="3" t="str">
        <f>IFERROR(VLOOKUP(B7310,Returns!$A$2:$C$801,2,1), "No")</f>
        <v>Yes</v>
      </c>
    </row>
    <row r="7311" spans="1:23" x14ac:dyDescent="0.2">
      <c r="A7311" s="1">
        <v>7310</v>
      </c>
      <c r="B7311" t="s">
        <v>9633</v>
      </c>
      <c r="C7311" s="2" t="d">
        <v>2019-06-10</v>
      </c>
      <c r="D7311" s="2" t="d">
        <v>2019-06-14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3" t="str">
        <f>IF(M7311=People!$B$5,People!$A$5,IF(M7311=People!$B$2,People!$A$2,IF(M7311=People!$B$3,People!$A$3,IF(M7311=People!$B$4,People!$A$4,))))</f>
        <v>Chuck Magee</v>
      </c>
      <c r="W7311" s="3" t="str">
        <f>IFERROR(VLOOKUP(B7311,Returns!$A$2:$C$801,2,1), "No")</f>
        <v>Yes</v>
      </c>
    </row>
    <row r="7312" spans="1:23" x14ac:dyDescent="0.2">
      <c r="A7312" s="1">
        <v>7311</v>
      </c>
      <c r="B7312" t="s">
        <v>9634</v>
      </c>
      <c r="C7312" s="2" t="d">
        <v>2017-08-10</v>
      </c>
      <c r="D7312" s="2" t="d">
        <v>2017-08-14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3" t="str">
        <f>IF(M7312=People!$B$5,People!$A$5,IF(M7312=People!$B$2,People!$A$2,IF(M7312=People!$B$3,People!$A$3,IF(M7312=People!$B$4,People!$A$4,))))</f>
        <v>Kelly Williams</v>
      </c>
      <c r="W7312" s="3" t="str">
        <f>IFERROR(VLOOKUP(B7312,Returns!$A$2:$C$801,2,1), "No")</f>
        <v>Yes</v>
      </c>
    </row>
    <row r="7313" spans="1:23" x14ac:dyDescent="0.2">
      <c r="A7313" s="1">
        <v>7312</v>
      </c>
      <c r="B7313" t="s">
        <v>9635</v>
      </c>
      <c r="C7313" s="2" t="d">
        <v>2017-10-09</v>
      </c>
      <c r="D7313" s="2" t="d">
        <v>2017-10-13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3" t="str">
        <f>IF(M7313=People!$B$5,People!$A$5,IF(M7313=People!$B$2,People!$A$2,IF(M7313=People!$B$3,People!$A$3,IF(M7313=People!$B$4,People!$A$4,))))</f>
        <v>Cassandra Brandow</v>
      </c>
      <c r="W7313" s="3" t="str">
        <f>IFERROR(VLOOKUP(B7313,Returns!$A$2:$C$801,2,1), "No")</f>
        <v>Yes</v>
      </c>
    </row>
    <row r="7314" spans="1:23" x14ac:dyDescent="0.2">
      <c r="A7314" s="1">
        <v>7313</v>
      </c>
      <c r="B7314" t="s">
        <v>9635</v>
      </c>
      <c r="C7314" s="2" t="d">
        <v>2017-10-09</v>
      </c>
      <c r="D7314" s="2" t="d">
        <v>2017-10-13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3" t="str">
        <f>IF(M7314=People!$B$5,People!$A$5,IF(M7314=People!$B$2,People!$A$2,IF(M7314=People!$B$3,People!$A$3,IF(M7314=People!$B$4,People!$A$4,))))</f>
        <v>Cassandra Brandow</v>
      </c>
      <c r="W7314" s="3" t="str">
        <f>IFERROR(VLOOKUP(B7314,Returns!$A$2:$C$801,2,1), "No")</f>
        <v>Yes</v>
      </c>
    </row>
    <row r="7315" spans="1:23" x14ac:dyDescent="0.2">
      <c r="A7315" s="1">
        <v>7314</v>
      </c>
      <c r="B7315" t="s">
        <v>9635</v>
      </c>
      <c r="C7315" s="2" t="d">
        <v>2017-10-09</v>
      </c>
      <c r="D7315" s="2" t="d">
        <v>2017-10-13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3" t="str">
        <f>IF(M7315=People!$B$5,People!$A$5,IF(M7315=People!$B$2,People!$A$2,IF(M7315=People!$B$3,People!$A$3,IF(M7315=People!$B$4,People!$A$4,))))</f>
        <v>Cassandra Brandow</v>
      </c>
      <c r="W7315" s="3" t="str">
        <f>IFERROR(VLOOKUP(B7315,Returns!$A$2:$C$801,2,1), "No")</f>
        <v>Yes</v>
      </c>
    </row>
    <row r="7316" spans="1:23" x14ac:dyDescent="0.2">
      <c r="A7316" s="1">
        <v>7315</v>
      </c>
      <c r="B7316" t="s">
        <v>9636</v>
      </c>
      <c r="C7316" s="2" t="d">
        <v>2018-05-28</v>
      </c>
      <c r="D7316" s="2" t="d">
        <v>2018-06-02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3" t="str">
        <f>IF(M7316=People!$B$5,People!$A$5,IF(M7316=People!$B$2,People!$A$2,IF(M7316=People!$B$3,People!$A$3,IF(M7316=People!$B$4,People!$A$4,))))</f>
        <v>Kelly Williams</v>
      </c>
      <c r="W7316" s="3" t="str">
        <f>IFERROR(VLOOKUP(B7316,Returns!$A$2:$C$801,2,1), "No")</f>
        <v>Yes</v>
      </c>
    </row>
    <row r="7317" spans="1:23" x14ac:dyDescent="0.2">
      <c r="A7317" s="1">
        <v>7316</v>
      </c>
      <c r="B7317" t="s">
        <v>9637</v>
      </c>
      <c r="C7317" s="2" t="d">
        <v>2019-05-11</v>
      </c>
      <c r="D7317" s="2" t="d">
        <v>2019-05-16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3" t="str">
        <f>IF(M7317=People!$B$5,People!$A$5,IF(M7317=People!$B$2,People!$A$2,IF(M7317=People!$B$3,People!$A$3,IF(M7317=People!$B$4,People!$A$4,))))</f>
        <v>Chuck Magee</v>
      </c>
      <c r="W7317" s="3" t="str">
        <f>IFERROR(VLOOKUP(B7317,Returns!$A$2:$C$801,2,1), "No")</f>
        <v>Yes</v>
      </c>
    </row>
    <row r="7318" spans="1:23" x14ac:dyDescent="0.2">
      <c r="A7318" s="1">
        <v>7317</v>
      </c>
      <c r="B7318" t="s">
        <v>9638</v>
      </c>
      <c r="C7318" s="2" t="d">
        <v>2018-10-16</v>
      </c>
      <c r="D7318" s="2" t="d">
        <v>2018-10-20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3" t="str">
        <f>IF(M7318=People!$B$5,People!$A$5,IF(M7318=People!$B$2,People!$A$2,IF(M7318=People!$B$3,People!$A$3,IF(M7318=People!$B$4,People!$A$4,))))</f>
        <v>Chuck Magee</v>
      </c>
      <c r="W7318" s="3" t="str">
        <f>IFERROR(VLOOKUP(B7318,Returns!$A$2:$C$801,2,1), "No")</f>
        <v>Yes</v>
      </c>
    </row>
    <row r="7319" spans="1:23" x14ac:dyDescent="0.2">
      <c r="A7319" s="1">
        <v>7318</v>
      </c>
      <c r="B7319" t="s">
        <v>9639</v>
      </c>
      <c r="C7319" s="2" t="d">
        <v>2019-11-17</v>
      </c>
      <c r="D7319" s="2" t="d">
        <v>2019-11-21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3" t="str">
        <f>IF(M7319=People!$B$5,People!$A$5,IF(M7319=People!$B$2,People!$A$2,IF(M7319=People!$B$3,People!$A$3,IF(M7319=People!$B$4,People!$A$4,))))</f>
        <v>Anna Andreadi</v>
      </c>
      <c r="W7319" s="3" t="str">
        <f>IFERROR(VLOOKUP(B7319,Returns!$A$2:$C$801,2,1), "No")</f>
        <v>Yes</v>
      </c>
    </row>
    <row r="7320" spans="1:23" x14ac:dyDescent="0.2">
      <c r="A7320" s="1">
        <v>7319</v>
      </c>
      <c r="B7320" t="s">
        <v>9639</v>
      </c>
      <c r="C7320" s="2" t="d">
        <v>2019-11-17</v>
      </c>
      <c r="D7320" s="2" t="d">
        <v>2019-11-21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3" t="str">
        <f>IF(M7320=People!$B$5,People!$A$5,IF(M7320=People!$B$2,People!$A$2,IF(M7320=People!$B$3,People!$A$3,IF(M7320=People!$B$4,People!$A$4,))))</f>
        <v>Anna Andreadi</v>
      </c>
      <c r="W7320" s="3" t="str">
        <f>IFERROR(VLOOKUP(B7320,Returns!$A$2:$C$801,2,1), "No")</f>
        <v>Yes</v>
      </c>
    </row>
    <row r="7321" spans="1:23" x14ac:dyDescent="0.2">
      <c r="A7321" s="1">
        <v>7320</v>
      </c>
      <c r="B7321" t="s">
        <v>9640</v>
      </c>
      <c r="C7321" s="2" t="d">
        <v>2019-11-26</v>
      </c>
      <c r="D7321" s="2" t="d">
        <v>2019-11-29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3" t="str">
        <f>IF(M7321=People!$B$5,People!$A$5,IF(M7321=People!$B$2,People!$A$2,IF(M7321=People!$B$3,People!$A$3,IF(M7321=People!$B$4,People!$A$4,))))</f>
        <v>Chuck Magee</v>
      </c>
      <c r="W7321" s="3" t="str">
        <f>IFERROR(VLOOKUP(B7321,Returns!$A$2:$C$801,2,1), "No")</f>
        <v>Yes</v>
      </c>
    </row>
    <row r="7322" spans="1:23" x14ac:dyDescent="0.2">
      <c r="A7322" s="1">
        <v>7321</v>
      </c>
      <c r="B7322" t="s">
        <v>9640</v>
      </c>
      <c r="C7322" s="2" t="d">
        <v>2019-11-26</v>
      </c>
      <c r="D7322" s="2" t="d">
        <v>2019-11-29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3" t="str">
        <f>IF(M7322=People!$B$5,People!$A$5,IF(M7322=People!$B$2,People!$A$2,IF(M7322=People!$B$3,People!$A$3,IF(M7322=People!$B$4,People!$A$4,))))</f>
        <v>Chuck Magee</v>
      </c>
      <c r="W7322" s="3" t="str">
        <f>IFERROR(VLOOKUP(B7322,Returns!$A$2:$C$801,2,1), "No")</f>
        <v>Yes</v>
      </c>
    </row>
    <row r="7323" spans="1:23" x14ac:dyDescent="0.2">
      <c r="A7323" s="1">
        <v>7322</v>
      </c>
      <c r="B7323" t="s">
        <v>9641</v>
      </c>
      <c r="C7323" s="2" t="d">
        <v>2019-09-03</v>
      </c>
      <c r="D7323" s="2" t="d">
        <v>2019-09-07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3" t="str">
        <f>IF(M7323=People!$B$5,People!$A$5,IF(M7323=People!$B$2,People!$A$2,IF(M7323=People!$B$3,People!$A$3,IF(M7323=People!$B$4,People!$A$4,))))</f>
        <v>Kelly Williams</v>
      </c>
      <c r="W7323" s="3" t="str">
        <f>IFERROR(VLOOKUP(B7323,Returns!$A$2:$C$801,2,1), "No")</f>
        <v>Yes</v>
      </c>
    </row>
    <row r="7324" spans="1:23" x14ac:dyDescent="0.2">
      <c r="A7324" s="1">
        <v>7323</v>
      </c>
      <c r="B7324" t="s">
        <v>9641</v>
      </c>
      <c r="C7324" s="2" t="d">
        <v>2019-09-03</v>
      </c>
      <c r="D7324" s="2" t="d">
        <v>2019-09-07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3" t="str">
        <f>IF(M7324=People!$B$5,People!$A$5,IF(M7324=People!$B$2,People!$A$2,IF(M7324=People!$B$3,People!$A$3,IF(M7324=People!$B$4,People!$A$4,))))</f>
        <v>Kelly Williams</v>
      </c>
      <c r="W7324" s="3" t="str">
        <f>IFERROR(VLOOKUP(B7324,Returns!$A$2:$C$801,2,1), "No")</f>
        <v>Yes</v>
      </c>
    </row>
    <row r="7325" spans="1:23" x14ac:dyDescent="0.2">
      <c r="A7325" s="1">
        <v>7324</v>
      </c>
      <c r="B7325" t="s">
        <v>9642</v>
      </c>
      <c r="C7325" s="2" t="d">
        <v>2019-12-05</v>
      </c>
      <c r="D7325" s="2" t="d">
        <v>2019-12-08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3" t="str">
        <f>IF(M7325=People!$B$5,People!$A$5,IF(M7325=People!$B$2,People!$A$2,IF(M7325=People!$B$3,People!$A$3,IF(M7325=People!$B$4,People!$A$4,))))</f>
        <v>Chuck Magee</v>
      </c>
      <c r="W7325" s="3" t="str">
        <f>IFERROR(VLOOKUP(B7325,Returns!$A$2:$C$801,2,1), "No")</f>
        <v>Yes</v>
      </c>
    </row>
    <row r="7326" spans="1:23" x14ac:dyDescent="0.2">
      <c r="A7326" s="1">
        <v>7325</v>
      </c>
      <c r="B7326" t="s">
        <v>9642</v>
      </c>
      <c r="C7326" s="2" t="d">
        <v>2019-12-05</v>
      </c>
      <c r="D7326" s="2" t="d">
        <v>2019-12-08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3" t="str">
        <f>IF(M7326=People!$B$5,People!$A$5,IF(M7326=People!$B$2,People!$A$2,IF(M7326=People!$B$3,People!$A$3,IF(M7326=People!$B$4,People!$A$4,))))</f>
        <v>Chuck Magee</v>
      </c>
      <c r="W7326" s="3" t="str">
        <f>IFERROR(VLOOKUP(B7326,Returns!$A$2:$C$801,2,1), "No")</f>
        <v>Yes</v>
      </c>
    </row>
    <row r="7327" spans="1:23" x14ac:dyDescent="0.2">
      <c r="A7327" s="1">
        <v>7326</v>
      </c>
      <c r="B7327" t="s">
        <v>9643</v>
      </c>
      <c r="C7327" s="2" t="d">
        <v>2019-11-10</v>
      </c>
      <c r="D7327" s="2" t="d">
        <v>2019-11-17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3" t="str">
        <f>IF(M7327=People!$B$5,People!$A$5,IF(M7327=People!$B$2,People!$A$2,IF(M7327=People!$B$3,People!$A$3,IF(M7327=People!$B$4,People!$A$4,))))</f>
        <v>Anna Andreadi</v>
      </c>
      <c r="W7327" s="3" t="str">
        <f>IFERROR(VLOOKUP(B7327,Returns!$A$2:$C$801,2,1), "No")</f>
        <v>Yes</v>
      </c>
    </row>
    <row r="7328" spans="1:23" x14ac:dyDescent="0.2">
      <c r="A7328" s="1">
        <v>7327</v>
      </c>
      <c r="B7328" t="s">
        <v>9643</v>
      </c>
      <c r="C7328" s="2" t="d">
        <v>2019-11-10</v>
      </c>
      <c r="D7328" s="2" t="d">
        <v>2019-11-17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3" t="str">
        <f>IF(M7328=People!$B$5,People!$A$5,IF(M7328=People!$B$2,People!$A$2,IF(M7328=People!$B$3,People!$A$3,IF(M7328=People!$B$4,People!$A$4,))))</f>
        <v>Anna Andreadi</v>
      </c>
      <c r="W7328" s="3" t="str">
        <f>IFERROR(VLOOKUP(B7328,Returns!$A$2:$C$801,2,1), "No")</f>
        <v>Yes</v>
      </c>
    </row>
    <row r="7329" spans="1:23" x14ac:dyDescent="0.2">
      <c r="A7329" s="1">
        <v>7328</v>
      </c>
      <c r="B7329" t="s">
        <v>9644</v>
      </c>
      <c r="C7329" s="2" t="d">
        <v>2016-03-18</v>
      </c>
      <c r="D7329" s="2" t="d">
        <v>2016-03-24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3" t="str">
        <f>IF(M7329=People!$B$5,People!$A$5,IF(M7329=People!$B$2,People!$A$2,IF(M7329=People!$B$3,People!$A$3,IF(M7329=People!$B$4,People!$A$4,))))</f>
        <v>Anna Andreadi</v>
      </c>
      <c r="W7329" s="3" t="str">
        <f>IFERROR(VLOOKUP(B7329,Returns!$A$2:$C$801,2,1), "No")</f>
        <v>Yes</v>
      </c>
    </row>
    <row r="7330" spans="1:23" x14ac:dyDescent="0.2">
      <c r="A7330" s="1">
        <v>7329</v>
      </c>
      <c r="B7330" t="s">
        <v>9644</v>
      </c>
      <c r="C7330" s="2" t="d">
        <v>2016-03-18</v>
      </c>
      <c r="D7330" s="2" t="d">
        <v>2016-03-24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3" t="str">
        <f>IF(M7330=People!$B$5,People!$A$5,IF(M7330=People!$B$2,People!$A$2,IF(M7330=People!$B$3,People!$A$3,IF(M7330=People!$B$4,People!$A$4,))))</f>
        <v>Anna Andreadi</v>
      </c>
      <c r="W7330" s="3" t="str">
        <f>IFERROR(VLOOKUP(B7330,Returns!$A$2:$C$801,2,1), "No")</f>
        <v>Yes</v>
      </c>
    </row>
    <row r="7331" spans="1:23" x14ac:dyDescent="0.2">
      <c r="A7331" s="1">
        <v>7330</v>
      </c>
      <c r="B7331" t="s">
        <v>9644</v>
      </c>
      <c r="C7331" s="2" t="d">
        <v>2016-03-18</v>
      </c>
      <c r="D7331" s="2" t="d">
        <v>2016-03-24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3" t="str">
        <f>IF(M7331=People!$B$5,People!$A$5,IF(M7331=People!$B$2,People!$A$2,IF(M7331=People!$B$3,People!$A$3,IF(M7331=People!$B$4,People!$A$4,))))</f>
        <v>Anna Andreadi</v>
      </c>
      <c r="W7331" s="3" t="str">
        <f>IFERROR(VLOOKUP(B7331,Returns!$A$2:$C$801,2,1), "No")</f>
        <v>Yes</v>
      </c>
    </row>
    <row r="7332" spans="1:23" x14ac:dyDescent="0.2">
      <c r="A7332" s="1">
        <v>7331</v>
      </c>
      <c r="B7332" t="s">
        <v>9645</v>
      </c>
      <c r="C7332" s="2" t="d">
        <v>2018-11-12</v>
      </c>
      <c r="D7332" s="2" t="d">
        <v>2018-11-13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3" t="str">
        <f>IF(M7332=People!$B$5,People!$A$5,IF(M7332=People!$B$2,People!$A$2,IF(M7332=People!$B$3,People!$A$3,IF(M7332=People!$B$4,People!$A$4,))))</f>
        <v>Kelly Williams</v>
      </c>
      <c r="W7332" s="3" t="str">
        <f>IFERROR(VLOOKUP(B7332,Returns!$A$2:$C$801,2,1), "No")</f>
        <v>Yes</v>
      </c>
    </row>
    <row r="7333" spans="1:23" x14ac:dyDescent="0.2">
      <c r="A7333" s="1">
        <v>7332</v>
      </c>
      <c r="B7333" t="s">
        <v>9646</v>
      </c>
      <c r="C7333" s="2" t="d">
        <v>2019-10-26</v>
      </c>
      <c r="D7333" s="2" t="d">
        <v>2019-10-30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3" t="str">
        <f>IF(M7333=People!$B$5,People!$A$5,IF(M7333=People!$B$2,People!$A$2,IF(M7333=People!$B$3,People!$A$3,IF(M7333=People!$B$4,People!$A$4,))))</f>
        <v>Chuck Magee</v>
      </c>
      <c r="W7333" s="3" t="str">
        <f>IFERROR(VLOOKUP(B7333,Returns!$A$2:$C$801,2,1), "No")</f>
        <v>Yes</v>
      </c>
    </row>
    <row r="7334" spans="1:23" x14ac:dyDescent="0.2">
      <c r="A7334" s="1">
        <v>7333</v>
      </c>
      <c r="B7334" t="s">
        <v>9646</v>
      </c>
      <c r="C7334" s="2" t="d">
        <v>2019-10-26</v>
      </c>
      <c r="D7334" s="2" t="d">
        <v>2019-10-30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3" t="str">
        <f>IF(M7334=People!$B$5,People!$A$5,IF(M7334=People!$B$2,People!$A$2,IF(M7334=People!$B$3,People!$A$3,IF(M7334=People!$B$4,People!$A$4,))))</f>
        <v>Chuck Magee</v>
      </c>
      <c r="W7334" s="3" t="str">
        <f>IFERROR(VLOOKUP(B7334,Returns!$A$2:$C$801,2,1), "No")</f>
        <v>Yes</v>
      </c>
    </row>
    <row r="7335" spans="1:23" x14ac:dyDescent="0.2">
      <c r="A7335" s="1">
        <v>7334</v>
      </c>
      <c r="B7335" t="s">
        <v>9647</v>
      </c>
      <c r="C7335" s="2" t="d">
        <v>2017-04-11</v>
      </c>
      <c r="D7335" s="2" t="d">
        <v>2017-04-17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3" t="str">
        <f>IF(M7335=People!$B$5,People!$A$5,IF(M7335=People!$B$2,People!$A$2,IF(M7335=People!$B$3,People!$A$3,IF(M7335=People!$B$4,People!$A$4,))))</f>
        <v>Cassandra Brandow</v>
      </c>
      <c r="W7335" s="3" t="str">
        <f>IFERROR(VLOOKUP(B7335,Returns!$A$2:$C$801,2,1), "No")</f>
        <v>Yes</v>
      </c>
    </row>
    <row r="7336" spans="1:23" x14ac:dyDescent="0.2">
      <c r="A7336" s="1">
        <v>7335</v>
      </c>
      <c r="B7336" t="s">
        <v>9647</v>
      </c>
      <c r="C7336" s="2" t="d">
        <v>2017-04-11</v>
      </c>
      <c r="D7336" s="2" t="d">
        <v>2017-04-17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3" t="str">
        <f>IF(M7336=People!$B$5,People!$A$5,IF(M7336=People!$B$2,People!$A$2,IF(M7336=People!$B$3,People!$A$3,IF(M7336=People!$B$4,People!$A$4,))))</f>
        <v>Cassandra Brandow</v>
      </c>
      <c r="W7336" s="3" t="str">
        <f>IFERROR(VLOOKUP(B7336,Returns!$A$2:$C$801,2,1), "No")</f>
        <v>Yes</v>
      </c>
    </row>
    <row r="7337" spans="1:23" x14ac:dyDescent="0.2">
      <c r="A7337" s="1">
        <v>7336</v>
      </c>
      <c r="B7337" t="s">
        <v>9648</v>
      </c>
      <c r="C7337" s="2" t="d">
        <v>2017-12-25</v>
      </c>
      <c r="D7337" s="2" t="d">
        <v>2017-12-30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3" t="str">
        <f>IF(M7337=People!$B$5,People!$A$5,IF(M7337=People!$B$2,People!$A$2,IF(M7337=People!$B$3,People!$A$3,IF(M7337=People!$B$4,People!$A$4,))))</f>
        <v>Chuck Magee</v>
      </c>
      <c r="W7337" s="3" t="str">
        <f>IFERROR(VLOOKUP(B7337,Returns!$A$2:$C$801,2,1), "No")</f>
        <v>Yes</v>
      </c>
    </row>
    <row r="7338" spans="1:23" x14ac:dyDescent="0.2">
      <c r="A7338" s="1">
        <v>7337</v>
      </c>
      <c r="B7338" t="s">
        <v>9648</v>
      </c>
      <c r="C7338" s="2" t="d">
        <v>2017-12-25</v>
      </c>
      <c r="D7338" s="2" t="d">
        <v>2017-12-30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3" t="str">
        <f>IF(M7338=People!$B$5,People!$A$5,IF(M7338=People!$B$2,People!$A$2,IF(M7338=People!$B$3,People!$A$3,IF(M7338=People!$B$4,People!$A$4,))))</f>
        <v>Chuck Magee</v>
      </c>
      <c r="W7338" s="3" t="str">
        <f>IFERROR(VLOOKUP(B7338,Returns!$A$2:$C$801,2,1), "No")</f>
        <v>Yes</v>
      </c>
    </row>
    <row r="7339" spans="1:23" x14ac:dyDescent="0.2">
      <c r="A7339" s="1">
        <v>7338</v>
      </c>
      <c r="B7339" t="s">
        <v>9649</v>
      </c>
      <c r="C7339" s="2" t="d">
        <v>2019-09-21</v>
      </c>
      <c r="D7339" s="2" t="d">
        <v>2019-09-23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3" t="str">
        <f>IF(M7339=People!$B$5,People!$A$5,IF(M7339=People!$B$2,People!$A$2,IF(M7339=People!$B$3,People!$A$3,IF(M7339=People!$B$4,People!$A$4,))))</f>
        <v>Anna Andreadi</v>
      </c>
      <c r="W7339" s="3" t="str">
        <f>IFERROR(VLOOKUP(B7339,Returns!$A$2:$C$801,2,1), "No")</f>
        <v>Yes</v>
      </c>
    </row>
    <row r="7340" spans="1:23" x14ac:dyDescent="0.2">
      <c r="A7340" s="1">
        <v>7339</v>
      </c>
      <c r="B7340" t="s">
        <v>9650</v>
      </c>
      <c r="C7340" s="2" t="d">
        <v>2016-12-20</v>
      </c>
      <c r="D7340" s="2" t="d">
        <v>2016-12-23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3" t="str">
        <f>IF(M7340=People!$B$5,People!$A$5,IF(M7340=People!$B$2,People!$A$2,IF(M7340=People!$B$3,People!$A$3,IF(M7340=People!$B$4,People!$A$4,))))</f>
        <v>Chuck Magee</v>
      </c>
      <c r="W7340" s="3" t="str">
        <f>IFERROR(VLOOKUP(B7340,Returns!$A$2:$C$801,2,1), "No")</f>
        <v>Yes</v>
      </c>
    </row>
    <row r="7341" spans="1:23" x14ac:dyDescent="0.2">
      <c r="A7341" s="1">
        <v>7340</v>
      </c>
      <c r="B7341" t="s">
        <v>9651</v>
      </c>
      <c r="C7341" s="2" t="d">
        <v>2017-07-18</v>
      </c>
      <c r="D7341" s="2" t="d">
        <v>2017-07-21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3" t="str">
        <f>IF(M7341=People!$B$5,People!$A$5,IF(M7341=People!$B$2,People!$A$2,IF(M7341=People!$B$3,People!$A$3,IF(M7341=People!$B$4,People!$A$4,))))</f>
        <v>Chuck Magee</v>
      </c>
      <c r="W7341" s="3" t="str">
        <f>IFERROR(VLOOKUP(B7341,Returns!$A$2:$C$801,2,1), "No")</f>
        <v>Yes</v>
      </c>
    </row>
    <row r="7342" spans="1:23" x14ac:dyDescent="0.2">
      <c r="A7342" s="1">
        <v>7341</v>
      </c>
      <c r="B7342" t="s">
        <v>9652</v>
      </c>
      <c r="C7342" s="2" t="d">
        <v>2016-07-26</v>
      </c>
      <c r="D7342" s="2" t="d">
        <v>2016-08-01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3" t="str">
        <f>IF(M7342=People!$B$5,People!$A$5,IF(M7342=People!$B$2,People!$A$2,IF(M7342=People!$B$3,People!$A$3,IF(M7342=People!$B$4,People!$A$4,))))</f>
        <v>Cassandra Brandow</v>
      </c>
      <c r="W7342" s="3" t="str">
        <f>IFERROR(VLOOKUP(B7342,Returns!$A$2:$C$801,2,1), "No")</f>
        <v>Yes</v>
      </c>
    </row>
    <row r="7343" spans="1:23" x14ac:dyDescent="0.2">
      <c r="A7343" s="1">
        <v>7342</v>
      </c>
      <c r="B7343" t="s">
        <v>9652</v>
      </c>
      <c r="C7343" s="2" t="d">
        <v>2016-07-26</v>
      </c>
      <c r="D7343" s="2" t="d">
        <v>2016-08-01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3" t="str">
        <f>IF(M7343=People!$B$5,People!$A$5,IF(M7343=People!$B$2,People!$A$2,IF(M7343=People!$B$3,People!$A$3,IF(M7343=People!$B$4,People!$A$4,))))</f>
        <v>Cassandra Brandow</v>
      </c>
      <c r="W7343" s="3" t="str">
        <f>IFERROR(VLOOKUP(B7343,Returns!$A$2:$C$801,2,1), "No")</f>
        <v>Yes</v>
      </c>
    </row>
    <row r="7344" spans="1:23" x14ac:dyDescent="0.2">
      <c r="A7344" s="1">
        <v>7343</v>
      </c>
      <c r="B7344" t="s">
        <v>9652</v>
      </c>
      <c r="C7344" s="2" t="d">
        <v>2016-07-26</v>
      </c>
      <c r="D7344" s="2" t="d">
        <v>2016-08-01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3" t="str">
        <f>IF(M7344=People!$B$5,People!$A$5,IF(M7344=People!$B$2,People!$A$2,IF(M7344=People!$B$3,People!$A$3,IF(M7344=People!$B$4,People!$A$4,))))</f>
        <v>Cassandra Brandow</v>
      </c>
      <c r="W7344" s="3" t="str">
        <f>IFERROR(VLOOKUP(B7344,Returns!$A$2:$C$801,2,1), "No")</f>
        <v>Yes</v>
      </c>
    </row>
    <row r="7345" spans="1:23" x14ac:dyDescent="0.2">
      <c r="A7345" s="1">
        <v>7344</v>
      </c>
      <c r="B7345" t="s">
        <v>9653</v>
      </c>
      <c r="C7345" s="2" t="d">
        <v>2016-12-26</v>
      </c>
      <c r="D7345" s="2" t="d">
        <v>2017-01-01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3" t="str">
        <f>IF(M7345=People!$B$5,People!$A$5,IF(M7345=People!$B$2,People!$A$2,IF(M7345=People!$B$3,People!$A$3,IF(M7345=People!$B$4,People!$A$4,))))</f>
        <v>Chuck Magee</v>
      </c>
      <c r="W7345" s="3" t="str">
        <f>IFERROR(VLOOKUP(B7345,Returns!$A$2:$C$801,2,1), "No")</f>
        <v>Yes</v>
      </c>
    </row>
    <row r="7346" spans="1:23" x14ac:dyDescent="0.2">
      <c r="A7346" s="1">
        <v>7345</v>
      </c>
      <c r="B7346" t="s">
        <v>9654</v>
      </c>
      <c r="C7346" s="2" t="d">
        <v>2019-12-11</v>
      </c>
      <c r="D7346" s="2" t="d">
        <v>2019-12-17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3" t="str">
        <f>IF(M7346=People!$B$5,People!$A$5,IF(M7346=People!$B$2,People!$A$2,IF(M7346=People!$B$3,People!$A$3,IF(M7346=People!$B$4,People!$A$4,))))</f>
        <v>Cassandra Brandow</v>
      </c>
      <c r="W7346" s="3" t="str">
        <f>IFERROR(VLOOKUP(B7346,Returns!$A$2:$C$801,2,1), "No")</f>
        <v>Yes</v>
      </c>
    </row>
    <row r="7347" spans="1:23" x14ac:dyDescent="0.2">
      <c r="A7347" s="1">
        <v>7346</v>
      </c>
      <c r="B7347" t="s">
        <v>9654</v>
      </c>
      <c r="C7347" s="2" t="d">
        <v>2019-12-11</v>
      </c>
      <c r="D7347" s="2" t="d">
        <v>2019-12-17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3" t="str">
        <f>IF(M7347=People!$B$5,People!$A$5,IF(M7347=People!$B$2,People!$A$2,IF(M7347=People!$B$3,People!$A$3,IF(M7347=People!$B$4,People!$A$4,))))</f>
        <v>Cassandra Brandow</v>
      </c>
      <c r="W7347" s="3" t="str">
        <f>IFERROR(VLOOKUP(B7347,Returns!$A$2:$C$801,2,1), "No")</f>
        <v>Yes</v>
      </c>
    </row>
    <row r="7348" spans="1:23" x14ac:dyDescent="0.2">
      <c r="A7348" s="1">
        <v>7347</v>
      </c>
      <c r="B7348" t="s">
        <v>9654</v>
      </c>
      <c r="C7348" s="2" t="d">
        <v>2019-12-11</v>
      </c>
      <c r="D7348" s="2" t="d">
        <v>2019-12-17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3" t="str">
        <f>IF(M7348=People!$B$5,People!$A$5,IF(M7348=People!$B$2,People!$A$2,IF(M7348=People!$B$3,People!$A$3,IF(M7348=People!$B$4,People!$A$4,))))</f>
        <v>Cassandra Brandow</v>
      </c>
      <c r="W7348" s="3" t="str">
        <f>IFERROR(VLOOKUP(B7348,Returns!$A$2:$C$801,2,1), "No")</f>
        <v>Yes</v>
      </c>
    </row>
    <row r="7349" spans="1:23" x14ac:dyDescent="0.2">
      <c r="A7349" s="1">
        <v>7348</v>
      </c>
      <c r="B7349" t="s">
        <v>9654</v>
      </c>
      <c r="C7349" s="2" t="d">
        <v>2019-12-11</v>
      </c>
      <c r="D7349" s="2" t="d">
        <v>2019-12-17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3" t="str">
        <f>IF(M7349=People!$B$5,People!$A$5,IF(M7349=People!$B$2,People!$A$2,IF(M7349=People!$B$3,People!$A$3,IF(M7349=People!$B$4,People!$A$4,))))</f>
        <v>Cassandra Brandow</v>
      </c>
      <c r="W7349" s="3" t="str">
        <f>IFERROR(VLOOKUP(B7349,Returns!$A$2:$C$801,2,1), "No")</f>
        <v>Yes</v>
      </c>
    </row>
    <row r="7350" spans="1:23" x14ac:dyDescent="0.2">
      <c r="A7350" s="1">
        <v>7349</v>
      </c>
      <c r="B7350" t="s">
        <v>9655</v>
      </c>
      <c r="C7350" s="2" t="d">
        <v>2016-03-03</v>
      </c>
      <c r="D7350" s="2" t="d">
        <v>2016-03-07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3" t="str">
        <f>IF(M7350=People!$B$5,People!$A$5,IF(M7350=People!$B$2,People!$A$2,IF(M7350=People!$B$3,People!$A$3,IF(M7350=People!$B$4,People!$A$4,))))</f>
        <v>Kelly Williams</v>
      </c>
      <c r="W7350" s="3" t="str">
        <f>IFERROR(VLOOKUP(B7350,Returns!$A$2:$C$801,2,1), "No")</f>
        <v>Yes</v>
      </c>
    </row>
    <row r="7351" spans="1:23" x14ac:dyDescent="0.2">
      <c r="A7351" s="1">
        <v>7350</v>
      </c>
      <c r="B7351" t="s">
        <v>9656</v>
      </c>
      <c r="C7351" s="2" t="d">
        <v>2019-10-21</v>
      </c>
      <c r="D7351" s="2" t="d">
        <v>2019-10-27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3" t="str">
        <f>IF(M7351=People!$B$5,People!$A$5,IF(M7351=People!$B$2,People!$A$2,IF(M7351=People!$B$3,People!$A$3,IF(M7351=People!$B$4,People!$A$4,))))</f>
        <v>Kelly Williams</v>
      </c>
      <c r="W7351" s="3" t="str">
        <f>IFERROR(VLOOKUP(B7351,Returns!$A$2:$C$801,2,1), "No")</f>
        <v>Yes</v>
      </c>
    </row>
    <row r="7352" spans="1:23" x14ac:dyDescent="0.2">
      <c r="A7352" s="1">
        <v>7351</v>
      </c>
      <c r="B7352" t="s">
        <v>9656</v>
      </c>
      <c r="C7352" s="2" t="d">
        <v>2019-10-21</v>
      </c>
      <c r="D7352" s="2" t="d">
        <v>2019-10-27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3" t="str">
        <f>IF(M7352=People!$B$5,People!$A$5,IF(M7352=People!$B$2,People!$A$2,IF(M7352=People!$B$3,People!$A$3,IF(M7352=People!$B$4,People!$A$4,))))</f>
        <v>Kelly Williams</v>
      </c>
      <c r="W7352" s="3" t="str">
        <f>IFERROR(VLOOKUP(B7352,Returns!$A$2:$C$801,2,1), "No")</f>
        <v>Yes</v>
      </c>
    </row>
    <row r="7353" spans="1:23" x14ac:dyDescent="0.2">
      <c r="A7353" s="1">
        <v>7352</v>
      </c>
      <c r="B7353" t="s">
        <v>9657</v>
      </c>
      <c r="C7353" s="2" t="d">
        <v>2019-11-10</v>
      </c>
      <c r="D7353" s="2" t="d">
        <v>2019-11-16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3" t="str">
        <f>IF(M7353=People!$B$5,People!$A$5,IF(M7353=People!$B$2,People!$A$2,IF(M7353=People!$B$3,People!$A$3,IF(M7353=People!$B$4,People!$A$4,))))</f>
        <v>Anna Andreadi</v>
      </c>
      <c r="W7353" s="3" t="str">
        <f>IFERROR(VLOOKUP(B7353,Returns!$A$2:$C$801,2,1), "No")</f>
        <v>Yes</v>
      </c>
    </row>
    <row r="7354" spans="1:23" x14ac:dyDescent="0.2">
      <c r="A7354" s="1">
        <v>7353</v>
      </c>
      <c r="B7354" t="s">
        <v>9658</v>
      </c>
      <c r="C7354" s="2" t="d">
        <v>2019-03-16</v>
      </c>
      <c r="D7354" s="2" t="d">
        <v>2019-03-18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3" t="str">
        <f>IF(M7354=People!$B$5,People!$A$5,IF(M7354=People!$B$2,People!$A$2,IF(M7354=People!$B$3,People!$A$3,IF(M7354=People!$B$4,People!$A$4,))))</f>
        <v>Chuck Magee</v>
      </c>
      <c r="W7354" s="3" t="str">
        <f>IFERROR(VLOOKUP(B7354,Returns!$A$2:$C$801,2,1), "No")</f>
        <v>Yes</v>
      </c>
    </row>
    <row r="7355" spans="1:23" x14ac:dyDescent="0.2">
      <c r="A7355" s="1">
        <v>7354</v>
      </c>
      <c r="B7355" t="s">
        <v>9659</v>
      </c>
      <c r="C7355" s="2" t="d">
        <v>2018-09-22</v>
      </c>
      <c r="D7355" s="2" t="d">
        <v>2018-09-29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3" t="str">
        <f>IF(M7355=People!$B$5,People!$A$5,IF(M7355=People!$B$2,People!$A$2,IF(M7355=People!$B$3,People!$A$3,IF(M7355=People!$B$4,People!$A$4,))))</f>
        <v>Chuck Magee</v>
      </c>
      <c r="W7355" s="3" t="str">
        <f>IFERROR(VLOOKUP(B7355,Returns!$A$2:$C$801,2,1), "No")</f>
        <v>Yes</v>
      </c>
    </row>
    <row r="7356" spans="1:23" x14ac:dyDescent="0.2">
      <c r="A7356" s="1">
        <v>7355</v>
      </c>
      <c r="B7356" t="s">
        <v>9660</v>
      </c>
      <c r="C7356" s="2" t="d">
        <v>2019-02-06</v>
      </c>
      <c r="D7356" s="2" t="d">
        <v>2019-02-13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3" t="str">
        <f>IF(M7356=People!$B$5,People!$A$5,IF(M7356=People!$B$2,People!$A$2,IF(M7356=People!$B$3,People!$A$3,IF(M7356=People!$B$4,People!$A$4,))))</f>
        <v>Anna Andreadi</v>
      </c>
      <c r="W7356" s="3" t="str">
        <f>IFERROR(VLOOKUP(B7356,Returns!$A$2:$C$801,2,1), "No")</f>
        <v>Yes</v>
      </c>
    </row>
    <row r="7357" spans="1:23" x14ac:dyDescent="0.2">
      <c r="A7357" s="1">
        <v>7356</v>
      </c>
      <c r="B7357" t="s">
        <v>9661</v>
      </c>
      <c r="C7357" s="2" t="d">
        <v>2017-12-31</v>
      </c>
      <c r="D7357" s="2" t="d">
        <v>2018-01-02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3" t="str">
        <f>IF(M7357=People!$B$5,People!$A$5,IF(M7357=People!$B$2,People!$A$2,IF(M7357=People!$B$3,People!$A$3,IF(M7357=People!$B$4,People!$A$4,))))</f>
        <v>Kelly Williams</v>
      </c>
      <c r="W7357" s="3" t="str">
        <f>IFERROR(VLOOKUP(B7357,Returns!$A$2:$C$801,2,1), "No")</f>
        <v>Yes</v>
      </c>
    </row>
    <row r="7358" spans="1:23" x14ac:dyDescent="0.2">
      <c r="A7358" s="1">
        <v>7357</v>
      </c>
      <c r="B7358" t="s">
        <v>9662</v>
      </c>
      <c r="C7358" s="2" t="d">
        <v>2018-10-09</v>
      </c>
      <c r="D7358" s="2" t="d">
        <v>2018-10-14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3" t="str">
        <f>IF(M7358=People!$B$5,People!$A$5,IF(M7358=People!$B$2,People!$A$2,IF(M7358=People!$B$3,People!$A$3,IF(M7358=People!$B$4,People!$A$4,))))</f>
        <v>Anna Andreadi</v>
      </c>
      <c r="W7358" s="3" t="str">
        <f>IFERROR(VLOOKUP(B7358,Returns!$A$2:$C$801,2,1), "No")</f>
        <v>Yes</v>
      </c>
    </row>
    <row r="7359" spans="1:23" x14ac:dyDescent="0.2">
      <c r="A7359" s="1">
        <v>7358</v>
      </c>
      <c r="B7359" t="s">
        <v>9662</v>
      </c>
      <c r="C7359" s="2" t="d">
        <v>2018-10-09</v>
      </c>
      <c r="D7359" s="2" t="d">
        <v>2018-10-14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3" t="str">
        <f>IF(M7359=People!$B$5,People!$A$5,IF(M7359=People!$B$2,People!$A$2,IF(M7359=People!$B$3,People!$A$3,IF(M7359=People!$B$4,People!$A$4,))))</f>
        <v>Anna Andreadi</v>
      </c>
      <c r="W7359" s="3" t="str">
        <f>IFERROR(VLOOKUP(B7359,Returns!$A$2:$C$801,2,1), "No")</f>
        <v>Yes</v>
      </c>
    </row>
    <row r="7360" spans="1:23" x14ac:dyDescent="0.2">
      <c r="A7360" s="1">
        <v>7359</v>
      </c>
      <c r="B7360" t="s">
        <v>9663</v>
      </c>
      <c r="C7360" s="2" t="d">
        <v>2016-12-30</v>
      </c>
      <c r="D7360" s="2" t="d">
        <v>2017-01-03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3" t="str">
        <f>IF(M7360=People!$B$5,People!$A$5,IF(M7360=People!$B$2,People!$A$2,IF(M7360=People!$B$3,People!$A$3,IF(M7360=People!$B$4,People!$A$4,))))</f>
        <v>Chuck Magee</v>
      </c>
      <c r="W7360" s="3" t="str">
        <f>IFERROR(VLOOKUP(B7360,Returns!$A$2:$C$801,2,1), "No")</f>
        <v>Yes</v>
      </c>
    </row>
    <row r="7361" spans="1:23" x14ac:dyDescent="0.2">
      <c r="A7361" s="1">
        <v>7360</v>
      </c>
      <c r="B7361" t="s">
        <v>9663</v>
      </c>
      <c r="C7361" s="2" t="d">
        <v>2016-12-30</v>
      </c>
      <c r="D7361" s="2" t="d">
        <v>2017-01-03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3" t="str">
        <f>IF(M7361=People!$B$5,People!$A$5,IF(M7361=People!$B$2,People!$A$2,IF(M7361=People!$B$3,People!$A$3,IF(M7361=People!$B$4,People!$A$4,))))</f>
        <v>Chuck Magee</v>
      </c>
      <c r="W7361" s="3" t="str">
        <f>IFERROR(VLOOKUP(B7361,Returns!$A$2:$C$801,2,1), "No")</f>
        <v>Yes</v>
      </c>
    </row>
    <row r="7362" spans="1:23" x14ac:dyDescent="0.2">
      <c r="A7362" s="1">
        <v>7361</v>
      </c>
      <c r="B7362" t="s">
        <v>9664</v>
      </c>
      <c r="C7362" s="2" t="d">
        <v>2018-04-12</v>
      </c>
      <c r="D7362" s="2" t="d">
        <v>2018-04-14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3" t="str">
        <f>IF(M7362=People!$B$5,People!$A$5,IF(M7362=People!$B$2,People!$A$2,IF(M7362=People!$B$3,People!$A$3,IF(M7362=People!$B$4,People!$A$4,))))</f>
        <v>Anna Andreadi</v>
      </c>
      <c r="W7362" s="3" t="str">
        <f>IFERROR(VLOOKUP(B7362,Returns!$A$2:$C$801,2,1), "No")</f>
        <v>Yes</v>
      </c>
    </row>
    <row r="7363" spans="1:23" x14ac:dyDescent="0.2">
      <c r="A7363" s="1">
        <v>7362</v>
      </c>
      <c r="B7363" t="s">
        <v>9664</v>
      </c>
      <c r="C7363" s="2" t="d">
        <v>2018-04-12</v>
      </c>
      <c r="D7363" s="2" t="d">
        <v>2018-04-14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3" t="str">
        <f>IF(M7363=People!$B$5,People!$A$5,IF(M7363=People!$B$2,People!$A$2,IF(M7363=People!$B$3,People!$A$3,IF(M7363=People!$B$4,People!$A$4,))))</f>
        <v>Anna Andreadi</v>
      </c>
      <c r="W7363" s="3" t="str">
        <f>IFERROR(VLOOKUP(B7363,Returns!$A$2:$C$801,2,1), "No")</f>
        <v>Yes</v>
      </c>
    </row>
    <row r="7364" spans="1:23" x14ac:dyDescent="0.2">
      <c r="A7364" s="1">
        <v>7363</v>
      </c>
      <c r="B7364" t="s">
        <v>9664</v>
      </c>
      <c r="C7364" s="2" t="d">
        <v>2018-04-12</v>
      </c>
      <c r="D7364" s="2" t="d">
        <v>2018-04-14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3" t="str">
        <f>IF(M7364=People!$B$5,People!$A$5,IF(M7364=People!$B$2,People!$A$2,IF(M7364=People!$B$3,People!$A$3,IF(M7364=People!$B$4,People!$A$4,))))</f>
        <v>Anna Andreadi</v>
      </c>
      <c r="W7364" s="3" t="str">
        <f>IFERROR(VLOOKUP(B7364,Returns!$A$2:$C$801,2,1), "No")</f>
        <v>Yes</v>
      </c>
    </row>
    <row r="7365" spans="1:23" x14ac:dyDescent="0.2">
      <c r="A7365" s="1">
        <v>7364</v>
      </c>
      <c r="B7365" t="s">
        <v>9665</v>
      </c>
      <c r="C7365" s="2" t="d">
        <v>2018-11-28</v>
      </c>
      <c r="D7365" s="2" t="d">
        <v>2018-12-04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3" t="str">
        <f>IF(M7365=People!$B$5,People!$A$5,IF(M7365=People!$B$2,People!$A$2,IF(M7365=People!$B$3,People!$A$3,IF(M7365=People!$B$4,People!$A$4,))))</f>
        <v>Chuck Magee</v>
      </c>
      <c r="W7365" s="3" t="str">
        <f>IFERROR(VLOOKUP(B7365,Returns!$A$2:$C$801,2,1), "No")</f>
        <v>Yes</v>
      </c>
    </row>
    <row r="7366" spans="1:23" x14ac:dyDescent="0.2">
      <c r="A7366" s="1">
        <v>7365</v>
      </c>
      <c r="B7366" t="s">
        <v>9665</v>
      </c>
      <c r="C7366" s="2" t="d">
        <v>2018-11-28</v>
      </c>
      <c r="D7366" s="2" t="d">
        <v>2018-12-04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3" t="str">
        <f>IF(M7366=People!$B$5,People!$A$5,IF(M7366=People!$B$2,People!$A$2,IF(M7366=People!$B$3,People!$A$3,IF(M7366=People!$B$4,People!$A$4,))))</f>
        <v>Chuck Magee</v>
      </c>
      <c r="W7366" s="3" t="str">
        <f>IFERROR(VLOOKUP(B7366,Returns!$A$2:$C$801,2,1), "No")</f>
        <v>Yes</v>
      </c>
    </row>
    <row r="7367" spans="1:23" x14ac:dyDescent="0.2">
      <c r="A7367" s="1">
        <v>7366</v>
      </c>
      <c r="B7367" t="s">
        <v>9665</v>
      </c>
      <c r="C7367" s="2" t="d">
        <v>2018-11-28</v>
      </c>
      <c r="D7367" s="2" t="d">
        <v>2018-12-04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3" t="str">
        <f>IF(M7367=People!$B$5,People!$A$5,IF(M7367=People!$B$2,People!$A$2,IF(M7367=People!$B$3,People!$A$3,IF(M7367=People!$B$4,People!$A$4,))))</f>
        <v>Chuck Magee</v>
      </c>
      <c r="W7367" s="3" t="str">
        <f>IFERROR(VLOOKUP(B7367,Returns!$A$2:$C$801,2,1), "No")</f>
        <v>Yes</v>
      </c>
    </row>
    <row r="7368" spans="1:23" x14ac:dyDescent="0.2">
      <c r="A7368" s="1">
        <v>7367</v>
      </c>
      <c r="B7368" t="s">
        <v>9665</v>
      </c>
      <c r="C7368" s="2" t="d">
        <v>2018-11-28</v>
      </c>
      <c r="D7368" s="2" t="d">
        <v>2018-12-04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3" t="str">
        <f>IF(M7368=People!$B$5,People!$A$5,IF(M7368=People!$B$2,People!$A$2,IF(M7368=People!$B$3,People!$A$3,IF(M7368=People!$B$4,People!$A$4,))))</f>
        <v>Chuck Magee</v>
      </c>
      <c r="W7368" s="3" t="str">
        <f>IFERROR(VLOOKUP(B7368,Returns!$A$2:$C$801,2,1), "No")</f>
        <v>Yes</v>
      </c>
    </row>
    <row r="7369" spans="1:23" x14ac:dyDescent="0.2">
      <c r="A7369" s="1">
        <v>7368</v>
      </c>
      <c r="B7369" t="s">
        <v>9665</v>
      </c>
      <c r="C7369" s="2" t="d">
        <v>2018-11-28</v>
      </c>
      <c r="D7369" s="2" t="d">
        <v>2018-12-04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3" t="str">
        <f>IF(M7369=People!$B$5,People!$A$5,IF(M7369=People!$B$2,People!$A$2,IF(M7369=People!$B$3,People!$A$3,IF(M7369=People!$B$4,People!$A$4,))))</f>
        <v>Chuck Magee</v>
      </c>
      <c r="W7369" s="3" t="str">
        <f>IFERROR(VLOOKUP(B7369,Returns!$A$2:$C$801,2,1), "No")</f>
        <v>Yes</v>
      </c>
    </row>
    <row r="7370" spans="1:23" x14ac:dyDescent="0.2">
      <c r="A7370" s="1">
        <v>7369</v>
      </c>
      <c r="B7370" t="s">
        <v>9666</v>
      </c>
      <c r="C7370" s="2" t="d">
        <v>2019-04-15</v>
      </c>
      <c r="D7370" s="2" t="d">
        <v>2019-04-17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3" t="str">
        <f>IF(M7370=People!$B$5,People!$A$5,IF(M7370=People!$B$2,People!$A$2,IF(M7370=People!$B$3,People!$A$3,IF(M7370=People!$B$4,People!$A$4,))))</f>
        <v>Cassandra Brandow</v>
      </c>
      <c r="W7370" s="3" t="str">
        <f>IFERROR(VLOOKUP(B7370,Returns!$A$2:$C$801,2,1), "No")</f>
        <v>Yes</v>
      </c>
    </row>
    <row r="7371" spans="1:23" x14ac:dyDescent="0.2">
      <c r="A7371" s="1">
        <v>7370</v>
      </c>
      <c r="B7371" t="s">
        <v>9667</v>
      </c>
      <c r="C7371" s="2" t="d">
        <v>2017-03-09</v>
      </c>
      <c r="D7371" s="2" t="d">
        <v>2017-03-11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3" t="str">
        <f>IF(M7371=People!$B$5,People!$A$5,IF(M7371=People!$B$2,People!$A$2,IF(M7371=People!$B$3,People!$A$3,IF(M7371=People!$B$4,People!$A$4,))))</f>
        <v>Cassandra Brandow</v>
      </c>
      <c r="W7371" s="3" t="str">
        <f>IFERROR(VLOOKUP(B7371,Returns!$A$2:$C$801,2,1), "No")</f>
        <v>Yes</v>
      </c>
    </row>
    <row r="7372" spans="1:23" x14ac:dyDescent="0.2">
      <c r="A7372" s="1">
        <v>7371</v>
      </c>
      <c r="B7372" t="s">
        <v>9668</v>
      </c>
      <c r="C7372" s="2" t="d">
        <v>2016-10-28</v>
      </c>
      <c r="D7372" s="2" t="d">
        <v>2016-11-01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3" t="str">
        <f>IF(M7372=People!$B$5,People!$A$5,IF(M7372=People!$B$2,People!$A$2,IF(M7372=People!$B$3,People!$A$3,IF(M7372=People!$B$4,People!$A$4,))))</f>
        <v>Kelly Williams</v>
      </c>
      <c r="W7372" s="3" t="str">
        <f>IFERROR(VLOOKUP(B7372,Returns!$A$2:$C$801,2,1), "No")</f>
        <v>Yes</v>
      </c>
    </row>
    <row r="7373" spans="1:23" x14ac:dyDescent="0.2">
      <c r="A7373" s="1">
        <v>7372</v>
      </c>
      <c r="B7373" t="s">
        <v>9669</v>
      </c>
      <c r="C7373" s="2" t="d">
        <v>2019-01-07</v>
      </c>
      <c r="D7373" s="2" t="d">
        <v>2019-01-09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3" t="str">
        <f>IF(M7373=People!$B$5,People!$A$5,IF(M7373=People!$B$2,People!$A$2,IF(M7373=People!$B$3,People!$A$3,IF(M7373=People!$B$4,People!$A$4,))))</f>
        <v>Anna Andreadi</v>
      </c>
      <c r="W7373" s="3" t="str">
        <f>IFERROR(VLOOKUP(B7373,Returns!$A$2:$C$801,2,1), "No")</f>
        <v>Yes</v>
      </c>
    </row>
    <row r="7374" spans="1:23" x14ac:dyDescent="0.2">
      <c r="A7374" s="1">
        <v>7373</v>
      </c>
      <c r="B7374" t="s">
        <v>9669</v>
      </c>
      <c r="C7374" s="2" t="d">
        <v>2019-01-07</v>
      </c>
      <c r="D7374" s="2" t="d">
        <v>2019-01-09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3" t="str">
        <f>IF(M7374=People!$B$5,People!$A$5,IF(M7374=People!$B$2,People!$A$2,IF(M7374=People!$B$3,People!$A$3,IF(M7374=People!$B$4,People!$A$4,))))</f>
        <v>Anna Andreadi</v>
      </c>
      <c r="W7374" s="3" t="str">
        <f>IFERROR(VLOOKUP(B7374,Returns!$A$2:$C$801,2,1), "No")</f>
        <v>Yes</v>
      </c>
    </row>
    <row r="7375" spans="1:23" x14ac:dyDescent="0.2">
      <c r="A7375" s="1">
        <v>7374</v>
      </c>
      <c r="B7375" t="s">
        <v>9669</v>
      </c>
      <c r="C7375" s="2" t="d">
        <v>2019-01-07</v>
      </c>
      <c r="D7375" s="2" t="d">
        <v>2019-01-09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3" t="str">
        <f>IF(M7375=People!$B$5,People!$A$5,IF(M7375=People!$B$2,People!$A$2,IF(M7375=People!$B$3,People!$A$3,IF(M7375=People!$B$4,People!$A$4,))))</f>
        <v>Anna Andreadi</v>
      </c>
      <c r="W7375" s="3" t="str">
        <f>IFERROR(VLOOKUP(B7375,Returns!$A$2:$C$801,2,1), "No")</f>
        <v>Yes</v>
      </c>
    </row>
    <row r="7376" spans="1:23" x14ac:dyDescent="0.2">
      <c r="A7376" s="1">
        <v>7375</v>
      </c>
      <c r="B7376" t="s">
        <v>9669</v>
      </c>
      <c r="C7376" s="2" t="d">
        <v>2019-01-07</v>
      </c>
      <c r="D7376" s="2" t="d">
        <v>2019-01-09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3" t="str">
        <f>IF(M7376=People!$B$5,People!$A$5,IF(M7376=People!$B$2,People!$A$2,IF(M7376=People!$B$3,People!$A$3,IF(M7376=People!$B$4,People!$A$4,))))</f>
        <v>Anna Andreadi</v>
      </c>
      <c r="W7376" s="3" t="str">
        <f>IFERROR(VLOOKUP(B7376,Returns!$A$2:$C$801,2,1), "No")</f>
        <v>Yes</v>
      </c>
    </row>
    <row r="7377" spans="1:23" x14ac:dyDescent="0.2">
      <c r="A7377" s="1">
        <v>7376</v>
      </c>
      <c r="B7377" t="s">
        <v>9670</v>
      </c>
      <c r="C7377" s="2" t="d">
        <v>2019-08-13</v>
      </c>
      <c r="D7377" s="2" t="d">
        <v>2019-08-20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3" t="str">
        <f>IF(M7377=People!$B$5,People!$A$5,IF(M7377=People!$B$2,People!$A$2,IF(M7377=People!$B$3,People!$A$3,IF(M7377=People!$B$4,People!$A$4,))))</f>
        <v>Anna Andreadi</v>
      </c>
      <c r="W7377" s="3" t="str">
        <f>IFERROR(VLOOKUP(B7377,Returns!$A$2:$C$801,2,1), "No")</f>
        <v>Yes</v>
      </c>
    </row>
    <row r="7378" spans="1:23" x14ac:dyDescent="0.2">
      <c r="A7378" s="1">
        <v>7377</v>
      </c>
      <c r="B7378" t="s">
        <v>9671</v>
      </c>
      <c r="C7378" s="2" t="d">
        <v>2019-11-02</v>
      </c>
      <c r="D7378" s="2" t="d">
        <v>2019-11-05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3" t="str">
        <f>IF(M7378=People!$B$5,People!$A$5,IF(M7378=People!$B$2,People!$A$2,IF(M7378=People!$B$3,People!$A$3,IF(M7378=People!$B$4,People!$A$4,))))</f>
        <v>Kelly Williams</v>
      </c>
      <c r="W7378" s="3" t="str">
        <f>IFERROR(VLOOKUP(B7378,Returns!$A$2:$C$801,2,1), "No")</f>
        <v>Yes</v>
      </c>
    </row>
    <row r="7379" spans="1:23" x14ac:dyDescent="0.2">
      <c r="A7379" s="1">
        <v>7378</v>
      </c>
      <c r="B7379" t="s">
        <v>9672</v>
      </c>
      <c r="C7379" s="2" t="d">
        <v>2016-09-19</v>
      </c>
      <c r="D7379" s="2" t="d">
        <v>2016-09-23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3" t="str">
        <f>IF(M7379=People!$B$5,People!$A$5,IF(M7379=People!$B$2,People!$A$2,IF(M7379=People!$B$3,People!$A$3,IF(M7379=People!$B$4,People!$A$4,))))</f>
        <v>Anna Andreadi</v>
      </c>
      <c r="W7379" s="3" t="str">
        <f>IFERROR(VLOOKUP(B7379,Returns!$A$2:$C$801,2,1), "No")</f>
        <v>Yes</v>
      </c>
    </row>
    <row r="7380" spans="1:23" x14ac:dyDescent="0.2">
      <c r="A7380" s="1">
        <v>7379</v>
      </c>
      <c r="B7380" t="s">
        <v>9673</v>
      </c>
      <c r="C7380" s="2" t="d">
        <v>2017-05-31</v>
      </c>
      <c r="D7380" s="2" t="d">
        <v>2017-05-31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3" t="str">
        <f>IF(M7380=People!$B$5,People!$A$5,IF(M7380=People!$B$2,People!$A$2,IF(M7380=People!$B$3,People!$A$3,IF(M7380=People!$B$4,People!$A$4,))))</f>
        <v>Cassandra Brandow</v>
      </c>
      <c r="W7380" s="3" t="str">
        <f>IFERROR(VLOOKUP(B7380,Returns!$A$2:$C$801,2,1), "No")</f>
        <v>Yes</v>
      </c>
    </row>
    <row r="7381" spans="1:23" x14ac:dyDescent="0.2">
      <c r="A7381" s="1">
        <v>7380</v>
      </c>
      <c r="B7381" t="s">
        <v>9674</v>
      </c>
      <c r="C7381" s="2" t="d">
        <v>2018-09-13</v>
      </c>
      <c r="D7381" s="2" t="d">
        <v>2018-09-18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3" t="str">
        <f>IF(M7381=People!$B$5,People!$A$5,IF(M7381=People!$B$2,People!$A$2,IF(M7381=People!$B$3,People!$A$3,IF(M7381=People!$B$4,People!$A$4,))))</f>
        <v>Kelly Williams</v>
      </c>
      <c r="W7381" s="3" t="str">
        <f>IFERROR(VLOOKUP(B7381,Returns!$A$2:$C$801,2,1), "No")</f>
        <v>Yes</v>
      </c>
    </row>
    <row r="7382" spans="1:23" x14ac:dyDescent="0.2">
      <c r="A7382" s="1">
        <v>7381</v>
      </c>
      <c r="B7382" t="s">
        <v>9674</v>
      </c>
      <c r="C7382" s="2" t="d">
        <v>2018-09-13</v>
      </c>
      <c r="D7382" s="2" t="d">
        <v>2018-09-18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3" t="str">
        <f>IF(M7382=People!$B$5,People!$A$5,IF(M7382=People!$B$2,People!$A$2,IF(M7382=People!$B$3,People!$A$3,IF(M7382=People!$B$4,People!$A$4,))))</f>
        <v>Kelly Williams</v>
      </c>
      <c r="W7382" s="3" t="str">
        <f>IFERROR(VLOOKUP(B7382,Returns!$A$2:$C$801,2,1), "No")</f>
        <v>Yes</v>
      </c>
    </row>
    <row r="7383" spans="1:23" x14ac:dyDescent="0.2">
      <c r="A7383" s="1">
        <v>7382</v>
      </c>
      <c r="B7383" t="s">
        <v>9674</v>
      </c>
      <c r="C7383" s="2" t="d">
        <v>2018-09-13</v>
      </c>
      <c r="D7383" s="2" t="d">
        <v>2018-09-18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3" t="str">
        <f>IF(M7383=People!$B$5,People!$A$5,IF(M7383=People!$B$2,People!$A$2,IF(M7383=People!$B$3,People!$A$3,IF(M7383=People!$B$4,People!$A$4,))))</f>
        <v>Kelly Williams</v>
      </c>
      <c r="W7383" s="3" t="str">
        <f>IFERROR(VLOOKUP(B7383,Returns!$A$2:$C$801,2,1), "No")</f>
        <v>Yes</v>
      </c>
    </row>
    <row r="7384" spans="1:23" x14ac:dyDescent="0.2">
      <c r="A7384" s="1">
        <v>7383</v>
      </c>
      <c r="B7384" t="s">
        <v>9674</v>
      </c>
      <c r="C7384" s="2" t="d">
        <v>2018-09-13</v>
      </c>
      <c r="D7384" s="2" t="d">
        <v>2018-09-18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3" t="str">
        <f>IF(M7384=People!$B$5,People!$A$5,IF(M7384=People!$B$2,People!$A$2,IF(M7384=People!$B$3,People!$A$3,IF(M7384=People!$B$4,People!$A$4,))))</f>
        <v>Kelly Williams</v>
      </c>
      <c r="W7384" s="3" t="str">
        <f>IFERROR(VLOOKUP(B7384,Returns!$A$2:$C$801,2,1), "No")</f>
        <v>Yes</v>
      </c>
    </row>
    <row r="7385" spans="1:23" x14ac:dyDescent="0.2">
      <c r="A7385" s="1">
        <v>7384</v>
      </c>
      <c r="B7385" t="s">
        <v>9674</v>
      </c>
      <c r="C7385" s="2" t="d">
        <v>2018-09-13</v>
      </c>
      <c r="D7385" s="2" t="d">
        <v>2018-09-18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3" t="str">
        <f>IF(M7385=People!$B$5,People!$A$5,IF(M7385=People!$B$2,People!$A$2,IF(M7385=People!$B$3,People!$A$3,IF(M7385=People!$B$4,People!$A$4,))))</f>
        <v>Kelly Williams</v>
      </c>
      <c r="W7385" s="3" t="str">
        <f>IFERROR(VLOOKUP(B7385,Returns!$A$2:$C$801,2,1), "No")</f>
        <v>Yes</v>
      </c>
    </row>
    <row r="7386" spans="1:23" x14ac:dyDescent="0.2">
      <c r="A7386" s="1">
        <v>7385</v>
      </c>
      <c r="B7386" t="s">
        <v>9674</v>
      </c>
      <c r="C7386" s="2" t="d">
        <v>2018-09-13</v>
      </c>
      <c r="D7386" s="2" t="d">
        <v>2018-09-18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3" t="str">
        <f>IF(M7386=People!$B$5,People!$A$5,IF(M7386=People!$B$2,People!$A$2,IF(M7386=People!$B$3,People!$A$3,IF(M7386=People!$B$4,People!$A$4,))))</f>
        <v>Kelly Williams</v>
      </c>
      <c r="W7386" s="3" t="str">
        <f>IFERROR(VLOOKUP(B7386,Returns!$A$2:$C$801,2,1), "No")</f>
        <v>Yes</v>
      </c>
    </row>
    <row r="7387" spans="1:23" x14ac:dyDescent="0.2">
      <c r="A7387" s="1">
        <v>7386</v>
      </c>
      <c r="B7387" t="s">
        <v>9674</v>
      </c>
      <c r="C7387" s="2" t="d">
        <v>2018-09-13</v>
      </c>
      <c r="D7387" s="2" t="d">
        <v>2018-09-18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3" t="str">
        <f>IF(M7387=People!$B$5,People!$A$5,IF(M7387=People!$B$2,People!$A$2,IF(M7387=People!$B$3,People!$A$3,IF(M7387=People!$B$4,People!$A$4,))))</f>
        <v>Kelly Williams</v>
      </c>
      <c r="W7387" s="3" t="str">
        <f>IFERROR(VLOOKUP(B7387,Returns!$A$2:$C$801,2,1), "No")</f>
        <v>Yes</v>
      </c>
    </row>
    <row r="7388" spans="1:23" x14ac:dyDescent="0.2">
      <c r="A7388" s="1">
        <v>7387</v>
      </c>
      <c r="B7388" t="s">
        <v>9674</v>
      </c>
      <c r="C7388" s="2" t="d">
        <v>2018-09-13</v>
      </c>
      <c r="D7388" s="2" t="d">
        <v>2018-09-18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3" t="str">
        <f>IF(M7388=People!$B$5,People!$A$5,IF(M7388=People!$B$2,People!$A$2,IF(M7388=People!$B$3,People!$A$3,IF(M7388=People!$B$4,People!$A$4,))))</f>
        <v>Kelly Williams</v>
      </c>
      <c r="W7388" s="3" t="str">
        <f>IFERROR(VLOOKUP(B7388,Returns!$A$2:$C$801,2,1), "No")</f>
        <v>Yes</v>
      </c>
    </row>
    <row r="7389" spans="1:23" x14ac:dyDescent="0.2">
      <c r="A7389" s="1">
        <v>7388</v>
      </c>
      <c r="B7389" t="s">
        <v>9674</v>
      </c>
      <c r="C7389" s="2" t="d">
        <v>2018-09-13</v>
      </c>
      <c r="D7389" s="2" t="d">
        <v>2018-09-18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3" t="str">
        <f>IF(M7389=People!$B$5,People!$A$5,IF(M7389=People!$B$2,People!$A$2,IF(M7389=People!$B$3,People!$A$3,IF(M7389=People!$B$4,People!$A$4,))))</f>
        <v>Kelly Williams</v>
      </c>
      <c r="W7389" s="3" t="str">
        <f>IFERROR(VLOOKUP(B7389,Returns!$A$2:$C$801,2,1), "No")</f>
        <v>Yes</v>
      </c>
    </row>
    <row r="7390" spans="1:23" x14ac:dyDescent="0.2">
      <c r="A7390" s="1">
        <v>7389</v>
      </c>
      <c r="B7390" t="s">
        <v>9674</v>
      </c>
      <c r="C7390" s="2" t="d">
        <v>2018-09-13</v>
      </c>
      <c r="D7390" s="2" t="d">
        <v>2018-09-18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3" t="str">
        <f>IF(M7390=People!$B$5,People!$A$5,IF(M7390=People!$B$2,People!$A$2,IF(M7390=People!$B$3,People!$A$3,IF(M7390=People!$B$4,People!$A$4,))))</f>
        <v>Kelly Williams</v>
      </c>
      <c r="W7390" s="3" t="str">
        <f>IFERROR(VLOOKUP(B7390,Returns!$A$2:$C$801,2,1), "No")</f>
        <v>Yes</v>
      </c>
    </row>
    <row r="7391" spans="1:23" x14ac:dyDescent="0.2">
      <c r="A7391" s="1">
        <v>7390</v>
      </c>
      <c r="B7391" t="s">
        <v>9675</v>
      </c>
      <c r="C7391" s="2" t="d">
        <v>2019-11-29</v>
      </c>
      <c r="D7391" s="2" t="d">
        <v>2019-12-03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3" t="str">
        <f>IF(M7391=People!$B$5,People!$A$5,IF(M7391=People!$B$2,People!$A$2,IF(M7391=People!$B$3,People!$A$3,IF(M7391=People!$B$4,People!$A$4,))))</f>
        <v>Cassandra Brandow</v>
      </c>
      <c r="W7391" s="3" t="str">
        <f>IFERROR(VLOOKUP(B7391,Returns!$A$2:$C$801,2,1), "No")</f>
        <v>Yes</v>
      </c>
    </row>
    <row r="7392" spans="1:23" x14ac:dyDescent="0.2">
      <c r="A7392" s="1">
        <v>7391</v>
      </c>
      <c r="B7392" t="s">
        <v>9675</v>
      </c>
      <c r="C7392" s="2" t="d">
        <v>2019-11-29</v>
      </c>
      <c r="D7392" s="2" t="d">
        <v>2019-12-03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3" t="str">
        <f>IF(M7392=People!$B$5,People!$A$5,IF(M7392=People!$B$2,People!$A$2,IF(M7392=People!$B$3,People!$A$3,IF(M7392=People!$B$4,People!$A$4,))))</f>
        <v>Cassandra Brandow</v>
      </c>
      <c r="W7392" s="3" t="str">
        <f>IFERROR(VLOOKUP(B7392,Returns!$A$2:$C$801,2,1), "No")</f>
        <v>Yes</v>
      </c>
    </row>
    <row r="7393" spans="1:23" x14ac:dyDescent="0.2">
      <c r="A7393" s="1">
        <v>7392</v>
      </c>
      <c r="B7393" t="s">
        <v>9676</v>
      </c>
      <c r="C7393" s="2" t="d">
        <v>2019-12-04</v>
      </c>
      <c r="D7393" s="2" t="d">
        <v>2019-12-07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3" t="str">
        <f>IF(M7393=People!$B$5,People!$A$5,IF(M7393=People!$B$2,People!$A$2,IF(M7393=People!$B$3,People!$A$3,IF(M7393=People!$B$4,People!$A$4,))))</f>
        <v>Chuck Magee</v>
      </c>
      <c r="W7393" s="3" t="str">
        <f>IFERROR(VLOOKUP(B7393,Returns!$A$2:$C$801,2,1), "No")</f>
        <v>Yes</v>
      </c>
    </row>
    <row r="7394" spans="1:23" x14ac:dyDescent="0.2">
      <c r="A7394" s="1">
        <v>7393</v>
      </c>
      <c r="B7394" t="s">
        <v>9677</v>
      </c>
      <c r="C7394" s="2" t="d">
        <v>2019-05-02</v>
      </c>
      <c r="D7394" s="2" t="d">
        <v>2019-05-06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3" t="str">
        <f>IF(M7394=People!$B$5,People!$A$5,IF(M7394=People!$B$2,People!$A$2,IF(M7394=People!$B$3,People!$A$3,IF(M7394=People!$B$4,People!$A$4,))))</f>
        <v>Anna Andreadi</v>
      </c>
      <c r="W7394" s="3" t="str">
        <f>IFERROR(VLOOKUP(B7394,Returns!$A$2:$C$801,2,1), "No")</f>
        <v>Yes</v>
      </c>
    </row>
    <row r="7395" spans="1:23" x14ac:dyDescent="0.2">
      <c r="A7395" s="1">
        <v>7394</v>
      </c>
      <c r="B7395" t="s">
        <v>9677</v>
      </c>
      <c r="C7395" s="2" t="d">
        <v>2019-05-02</v>
      </c>
      <c r="D7395" s="2" t="d">
        <v>2019-05-06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3" t="str">
        <f>IF(M7395=People!$B$5,People!$A$5,IF(M7395=People!$B$2,People!$A$2,IF(M7395=People!$B$3,People!$A$3,IF(M7395=People!$B$4,People!$A$4,))))</f>
        <v>Anna Andreadi</v>
      </c>
      <c r="W7395" s="3" t="str">
        <f>IFERROR(VLOOKUP(B7395,Returns!$A$2:$C$801,2,1), "No")</f>
        <v>Yes</v>
      </c>
    </row>
    <row r="7396" spans="1:23" x14ac:dyDescent="0.2">
      <c r="A7396" s="1">
        <v>7395</v>
      </c>
      <c r="B7396" t="s">
        <v>9677</v>
      </c>
      <c r="C7396" s="2" t="d">
        <v>2019-05-02</v>
      </c>
      <c r="D7396" s="2" t="d">
        <v>2019-05-06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3" t="str">
        <f>IF(M7396=People!$B$5,People!$A$5,IF(M7396=People!$B$2,People!$A$2,IF(M7396=People!$B$3,People!$A$3,IF(M7396=People!$B$4,People!$A$4,))))</f>
        <v>Anna Andreadi</v>
      </c>
      <c r="W7396" s="3" t="str">
        <f>IFERROR(VLOOKUP(B7396,Returns!$A$2:$C$801,2,1), "No")</f>
        <v>Yes</v>
      </c>
    </row>
    <row r="7397" spans="1:23" x14ac:dyDescent="0.2">
      <c r="A7397" s="1">
        <v>7396</v>
      </c>
      <c r="B7397" t="s">
        <v>9678</v>
      </c>
      <c r="C7397" s="2" t="d">
        <v>2018-12-25</v>
      </c>
      <c r="D7397" s="2" t="d">
        <v>2018-12-30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3" t="str">
        <f>IF(M7397=People!$B$5,People!$A$5,IF(M7397=People!$B$2,People!$A$2,IF(M7397=People!$B$3,People!$A$3,IF(M7397=People!$B$4,People!$A$4,))))</f>
        <v>Chuck Magee</v>
      </c>
      <c r="W7397" s="3" t="str">
        <f>IFERROR(VLOOKUP(B7397,Returns!$A$2:$C$801,2,1), "No")</f>
        <v>Yes</v>
      </c>
    </row>
    <row r="7398" spans="1:23" x14ac:dyDescent="0.2">
      <c r="A7398" s="1">
        <v>7397</v>
      </c>
      <c r="B7398" t="s">
        <v>9678</v>
      </c>
      <c r="C7398" s="2" t="d">
        <v>2018-12-25</v>
      </c>
      <c r="D7398" s="2" t="d">
        <v>2018-12-30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3" t="str">
        <f>IF(M7398=People!$B$5,People!$A$5,IF(M7398=People!$B$2,People!$A$2,IF(M7398=People!$B$3,People!$A$3,IF(M7398=People!$B$4,People!$A$4,))))</f>
        <v>Chuck Magee</v>
      </c>
      <c r="W7398" s="3" t="str">
        <f>IFERROR(VLOOKUP(B7398,Returns!$A$2:$C$801,2,1), "No")</f>
        <v>Yes</v>
      </c>
    </row>
    <row r="7399" spans="1:23" x14ac:dyDescent="0.2">
      <c r="A7399" s="1">
        <v>7398</v>
      </c>
      <c r="B7399" t="s">
        <v>9679</v>
      </c>
      <c r="C7399" s="2" t="d">
        <v>2016-09-30</v>
      </c>
      <c r="D7399" s="2" t="d">
        <v>2016-09-30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3" t="str">
        <f>IF(M7399=People!$B$5,People!$A$5,IF(M7399=People!$B$2,People!$A$2,IF(M7399=People!$B$3,People!$A$3,IF(M7399=People!$B$4,People!$A$4,))))</f>
        <v>Chuck Magee</v>
      </c>
      <c r="W7399" s="3" t="str">
        <f>IFERROR(VLOOKUP(B7399,Returns!$A$2:$C$801,2,1), "No")</f>
        <v>Yes</v>
      </c>
    </row>
    <row r="7400" spans="1:23" x14ac:dyDescent="0.2">
      <c r="A7400" s="1">
        <v>7399</v>
      </c>
      <c r="B7400" t="s">
        <v>9680</v>
      </c>
      <c r="C7400" s="2" t="d">
        <v>2016-07-12</v>
      </c>
      <c r="D7400" s="2" t="d">
        <v>2016-07-15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3" t="str">
        <f>IF(M7400=People!$B$5,People!$A$5,IF(M7400=People!$B$2,People!$A$2,IF(M7400=People!$B$3,People!$A$3,IF(M7400=People!$B$4,People!$A$4,))))</f>
        <v>Kelly Williams</v>
      </c>
      <c r="W7400" s="3" t="str">
        <f>IFERROR(VLOOKUP(B7400,Returns!$A$2:$C$801,2,1), "No")</f>
        <v>Yes</v>
      </c>
    </row>
    <row r="7401" spans="1:23" x14ac:dyDescent="0.2">
      <c r="A7401" s="1">
        <v>7400</v>
      </c>
      <c r="B7401" t="s">
        <v>9680</v>
      </c>
      <c r="C7401" s="2" t="d">
        <v>2016-07-12</v>
      </c>
      <c r="D7401" s="2" t="d">
        <v>2016-07-15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3" t="str">
        <f>IF(M7401=People!$B$5,People!$A$5,IF(M7401=People!$B$2,People!$A$2,IF(M7401=People!$B$3,People!$A$3,IF(M7401=People!$B$4,People!$A$4,))))</f>
        <v>Kelly Williams</v>
      </c>
      <c r="W7401" s="3" t="str">
        <f>IFERROR(VLOOKUP(B7401,Returns!$A$2:$C$801,2,1), "No")</f>
        <v>Yes</v>
      </c>
    </row>
    <row r="7402" spans="1:23" x14ac:dyDescent="0.2">
      <c r="A7402" s="1">
        <v>7401</v>
      </c>
      <c r="B7402" t="s">
        <v>9681</v>
      </c>
      <c r="C7402" s="2" t="d">
        <v>2018-09-08</v>
      </c>
      <c r="D7402" s="2" t="d">
        <v>2018-09-13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3" t="str">
        <f>IF(M7402=People!$B$5,People!$A$5,IF(M7402=People!$B$2,People!$A$2,IF(M7402=People!$B$3,People!$A$3,IF(M7402=People!$B$4,People!$A$4,))))</f>
        <v>Anna Andreadi</v>
      </c>
      <c r="W7402" s="3" t="str">
        <f>IFERROR(VLOOKUP(B7402,Returns!$A$2:$C$801,2,1), "No")</f>
        <v>Yes</v>
      </c>
    </row>
    <row r="7403" spans="1:23" x14ac:dyDescent="0.2">
      <c r="A7403" s="1">
        <v>7402</v>
      </c>
      <c r="B7403" t="s">
        <v>9681</v>
      </c>
      <c r="C7403" s="2" t="d">
        <v>2018-09-08</v>
      </c>
      <c r="D7403" s="2" t="d">
        <v>2018-09-13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3" t="str">
        <f>IF(M7403=People!$B$5,People!$A$5,IF(M7403=People!$B$2,People!$A$2,IF(M7403=People!$B$3,People!$A$3,IF(M7403=People!$B$4,People!$A$4,))))</f>
        <v>Anna Andreadi</v>
      </c>
      <c r="W7403" s="3" t="str">
        <f>IFERROR(VLOOKUP(B7403,Returns!$A$2:$C$801,2,1), "No")</f>
        <v>Yes</v>
      </c>
    </row>
    <row r="7404" spans="1:23" x14ac:dyDescent="0.2">
      <c r="A7404" s="1">
        <v>7403</v>
      </c>
      <c r="B7404" t="s">
        <v>9682</v>
      </c>
      <c r="C7404" s="2" t="d">
        <v>2019-08-06</v>
      </c>
      <c r="D7404" s="2" t="d">
        <v>2019-08-10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3" t="str">
        <f>IF(M7404=People!$B$5,People!$A$5,IF(M7404=People!$B$2,People!$A$2,IF(M7404=People!$B$3,People!$A$3,IF(M7404=People!$B$4,People!$A$4,))))</f>
        <v>Chuck Magee</v>
      </c>
      <c r="W7404" s="3" t="str">
        <f>IFERROR(VLOOKUP(B7404,Returns!$A$2:$C$801,2,1), "No")</f>
        <v>Yes</v>
      </c>
    </row>
    <row r="7405" spans="1:23" x14ac:dyDescent="0.2">
      <c r="A7405" s="1">
        <v>7404</v>
      </c>
      <c r="B7405" t="s">
        <v>9683</v>
      </c>
      <c r="C7405" s="2" t="d">
        <v>2017-05-14</v>
      </c>
      <c r="D7405" s="2" t="d">
        <v>2017-05-19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3" t="str">
        <f>IF(M7405=People!$B$5,People!$A$5,IF(M7405=People!$B$2,People!$A$2,IF(M7405=People!$B$3,People!$A$3,IF(M7405=People!$B$4,People!$A$4,))))</f>
        <v>Anna Andreadi</v>
      </c>
      <c r="W7405" s="3" t="str">
        <f>IFERROR(VLOOKUP(B7405,Returns!$A$2:$C$801,2,1), "No")</f>
        <v>Yes</v>
      </c>
    </row>
    <row r="7406" spans="1:23" x14ac:dyDescent="0.2">
      <c r="A7406" s="1">
        <v>7405</v>
      </c>
      <c r="B7406" t="s">
        <v>9683</v>
      </c>
      <c r="C7406" s="2" t="d">
        <v>2017-05-14</v>
      </c>
      <c r="D7406" s="2" t="d">
        <v>2017-05-19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3" t="str">
        <f>IF(M7406=People!$B$5,People!$A$5,IF(M7406=People!$B$2,People!$A$2,IF(M7406=People!$B$3,People!$A$3,IF(M7406=People!$B$4,People!$A$4,))))</f>
        <v>Anna Andreadi</v>
      </c>
      <c r="W7406" s="3" t="str">
        <f>IFERROR(VLOOKUP(B7406,Returns!$A$2:$C$801,2,1), "No")</f>
        <v>Yes</v>
      </c>
    </row>
    <row r="7407" spans="1:23" x14ac:dyDescent="0.2">
      <c r="A7407" s="1">
        <v>7406</v>
      </c>
      <c r="B7407" t="s">
        <v>9683</v>
      </c>
      <c r="C7407" s="2" t="d">
        <v>2017-05-14</v>
      </c>
      <c r="D7407" s="2" t="d">
        <v>2017-05-19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3" t="str">
        <f>IF(M7407=People!$B$5,People!$A$5,IF(M7407=People!$B$2,People!$A$2,IF(M7407=People!$B$3,People!$A$3,IF(M7407=People!$B$4,People!$A$4,))))</f>
        <v>Anna Andreadi</v>
      </c>
      <c r="W7407" s="3" t="str">
        <f>IFERROR(VLOOKUP(B7407,Returns!$A$2:$C$801,2,1), "No")</f>
        <v>Yes</v>
      </c>
    </row>
    <row r="7408" spans="1:23" x14ac:dyDescent="0.2">
      <c r="A7408" s="1">
        <v>7407</v>
      </c>
      <c r="B7408" t="s">
        <v>9683</v>
      </c>
      <c r="C7408" s="2" t="d">
        <v>2017-05-14</v>
      </c>
      <c r="D7408" s="2" t="d">
        <v>2017-05-19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3" t="str">
        <f>IF(M7408=People!$B$5,People!$A$5,IF(M7408=People!$B$2,People!$A$2,IF(M7408=People!$B$3,People!$A$3,IF(M7408=People!$B$4,People!$A$4,))))</f>
        <v>Anna Andreadi</v>
      </c>
      <c r="W7408" s="3" t="str">
        <f>IFERROR(VLOOKUP(B7408,Returns!$A$2:$C$801,2,1), "No")</f>
        <v>Yes</v>
      </c>
    </row>
    <row r="7409" spans="1:23" x14ac:dyDescent="0.2">
      <c r="A7409" s="1">
        <v>7408</v>
      </c>
      <c r="B7409" t="s">
        <v>9684</v>
      </c>
      <c r="C7409" s="2" t="d">
        <v>2019-01-20</v>
      </c>
      <c r="D7409" s="2" t="d">
        <v>2019-01-21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3" t="str">
        <f>IF(M7409=People!$B$5,People!$A$5,IF(M7409=People!$B$2,People!$A$2,IF(M7409=People!$B$3,People!$A$3,IF(M7409=People!$B$4,People!$A$4,))))</f>
        <v>Kelly Williams</v>
      </c>
      <c r="W7409" s="3" t="str">
        <f>IFERROR(VLOOKUP(B7409,Returns!$A$2:$C$801,2,1), "No")</f>
        <v>Yes</v>
      </c>
    </row>
    <row r="7410" spans="1:23" x14ac:dyDescent="0.2">
      <c r="A7410" s="1">
        <v>7409</v>
      </c>
      <c r="B7410" t="s">
        <v>9685</v>
      </c>
      <c r="C7410" s="2" t="d">
        <v>2018-05-30</v>
      </c>
      <c r="D7410" s="2" t="d">
        <v>2018-06-06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3" t="str">
        <f>IF(M7410=People!$B$5,People!$A$5,IF(M7410=People!$B$2,People!$A$2,IF(M7410=People!$B$3,People!$A$3,IF(M7410=People!$B$4,People!$A$4,))))</f>
        <v>Anna Andreadi</v>
      </c>
      <c r="W7410" s="3" t="str">
        <f>IFERROR(VLOOKUP(B7410,Returns!$A$2:$C$801,2,1), "No")</f>
        <v>Yes</v>
      </c>
    </row>
    <row r="7411" spans="1:23" x14ac:dyDescent="0.2">
      <c r="A7411" s="1">
        <v>7410</v>
      </c>
      <c r="B7411" t="s">
        <v>9686</v>
      </c>
      <c r="C7411" s="2" t="d">
        <v>2016-04-08</v>
      </c>
      <c r="D7411" s="2" t="d">
        <v>2016-04-12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3" t="str">
        <f>IF(M7411=People!$B$5,People!$A$5,IF(M7411=People!$B$2,People!$A$2,IF(M7411=People!$B$3,People!$A$3,IF(M7411=People!$B$4,People!$A$4,))))</f>
        <v>Chuck Magee</v>
      </c>
      <c r="W7411" s="3" t="str">
        <f>IFERROR(VLOOKUP(B7411,Returns!$A$2:$C$801,2,1), "No")</f>
        <v>Yes</v>
      </c>
    </row>
    <row r="7412" spans="1:23" x14ac:dyDescent="0.2">
      <c r="A7412" s="1">
        <v>7411</v>
      </c>
      <c r="B7412" t="s">
        <v>9687</v>
      </c>
      <c r="C7412" s="2" t="d">
        <v>2016-07-23</v>
      </c>
      <c r="D7412" s="2" t="d">
        <v>2016-07-24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3" t="str">
        <f>IF(M7412=People!$B$5,People!$A$5,IF(M7412=People!$B$2,People!$A$2,IF(M7412=People!$B$3,People!$A$3,IF(M7412=People!$B$4,People!$A$4,))))</f>
        <v>Chuck Magee</v>
      </c>
      <c r="W7412" s="3" t="str">
        <f>IFERROR(VLOOKUP(B7412,Returns!$A$2:$C$801,2,1), "No")</f>
        <v>Yes</v>
      </c>
    </row>
    <row r="7413" spans="1:23" x14ac:dyDescent="0.2">
      <c r="A7413" s="1">
        <v>7412</v>
      </c>
      <c r="B7413" t="s">
        <v>9688</v>
      </c>
      <c r="C7413" s="2" t="d">
        <v>2019-05-30</v>
      </c>
      <c r="D7413" s="2" t="d">
        <v>2019-06-03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3" t="str">
        <f>IF(M7413=People!$B$5,People!$A$5,IF(M7413=People!$B$2,People!$A$2,IF(M7413=People!$B$3,People!$A$3,IF(M7413=People!$B$4,People!$A$4,))))</f>
        <v>Anna Andreadi</v>
      </c>
      <c r="W7413" s="3" t="str">
        <f>IFERROR(VLOOKUP(B7413,Returns!$A$2:$C$801,2,1), "No")</f>
        <v>Yes</v>
      </c>
    </row>
    <row r="7414" spans="1:23" x14ac:dyDescent="0.2">
      <c r="A7414" s="1">
        <v>7413</v>
      </c>
      <c r="B7414" t="s">
        <v>9688</v>
      </c>
      <c r="C7414" s="2" t="d">
        <v>2019-05-30</v>
      </c>
      <c r="D7414" s="2" t="d">
        <v>2019-06-03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3" t="str">
        <f>IF(M7414=People!$B$5,People!$A$5,IF(M7414=People!$B$2,People!$A$2,IF(M7414=People!$B$3,People!$A$3,IF(M7414=People!$B$4,People!$A$4,))))</f>
        <v>Anna Andreadi</v>
      </c>
      <c r="W7414" s="3" t="str">
        <f>IFERROR(VLOOKUP(B7414,Returns!$A$2:$C$801,2,1), "No")</f>
        <v>Yes</v>
      </c>
    </row>
    <row r="7415" spans="1:23" x14ac:dyDescent="0.2">
      <c r="A7415" s="1">
        <v>7414</v>
      </c>
      <c r="B7415" t="s">
        <v>9688</v>
      </c>
      <c r="C7415" s="2" t="d">
        <v>2019-05-30</v>
      </c>
      <c r="D7415" s="2" t="d">
        <v>2019-06-03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3" t="str">
        <f>IF(M7415=People!$B$5,People!$A$5,IF(M7415=People!$B$2,People!$A$2,IF(M7415=People!$B$3,People!$A$3,IF(M7415=People!$B$4,People!$A$4,))))</f>
        <v>Anna Andreadi</v>
      </c>
      <c r="W7415" s="3" t="str">
        <f>IFERROR(VLOOKUP(B7415,Returns!$A$2:$C$801,2,1), "No")</f>
        <v>Yes</v>
      </c>
    </row>
    <row r="7416" spans="1:23" x14ac:dyDescent="0.2">
      <c r="A7416" s="1">
        <v>7415</v>
      </c>
      <c r="B7416" t="s">
        <v>9689</v>
      </c>
      <c r="C7416" s="2" t="d">
        <v>2018-03-13</v>
      </c>
      <c r="D7416" s="2" t="d">
        <v>2018-03-15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3" t="str">
        <f>IF(M7416=People!$B$5,People!$A$5,IF(M7416=People!$B$2,People!$A$2,IF(M7416=People!$B$3,People!$A$3,IF(M7416=People!$B$4,People!$A$4,))))</f>
        <v>Chuck Magee</v>
      </c>
      <c r="W7416" s="3" t="str">
        <f>IFERROR(VLOOKUP(B7416,Returns!$A$2:$C$801,2,1), "No")</f>
        <v>Yes</v>
      </c>
    </row>
    <row r="7417" spans="1:23" x14ac:dyDescent="0.2">
      <c r="A7417" s="1">
        <v>7416</v>
      </c>
      <c r="B7417" t="s">
        <v>9689</v>
      </c>
      <c r="C7417" s="2" t="d">
        <v>2018-03-13</v>
      </c>
      <c r="D7417" s="2" t="d">
        <v>2018-03-15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3" t="str">
        <f>IF(M7417=People!$B$5,People!$A$5,IF(M7417=People!$B$2,People!$A$2,IF(M7417=People!$B$3,People!$A$3,IF(M7417=People!$B$4,People!$A$4,))))</f>
        <v>Chuck Magee</v>
      </c>
      <c r="W7417" s="3" t="str">
        <f>IFERROR(VLOOKUP(B7417,Returns!$A$2:$C$801,2,1), "No")</f>
        <v>Yes</v>
      </c>
    </row>
    <row r="7418" spans="1:23" x14ac:dyDescent="0.2">
      <c r="A7418" s="1">
        <v>7417</v>
      </c>
      <c r="B7418" t="s">
        <v>9689</v>
      </c>
      <c r="C7418" s="2" t="d">
        <v>2018-03-13</v>
      </c>
      <c r="D7418" s="2" t="d">
        <v>2018-03-15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3" t="str">
        <f>IF(M7418=People!$B$5,People!$A$5,IF(M7418=People!$B$2,People!$A$2,IF(M7418=People!$B$3,People!$A$3,IF(M7418=People!$B$4,People!$A$4,))))</f>
        <v>Chuck Magee</v>
      </c>
      <c r="W7418" s="3" t="str">
        <f>IFERROR(VLOOKUP(B7418,Returns!$A$2:$C$801,2,1), "No")</f>
        <v>Yes</v>
      </c>
    </row>
    <row r="7419" spans="1:23" x14ac:dyDescent="0.2">
      <c r="A7419" s="1">
        <v>7418</v>
      </c>
      <c r="B7419" t="s">
        <v>9689</v>
      </c>
      <c r="C7419" s="2" t="d">
        <v>2018-03-13</v>
      </c>
      <c r="D7419" s="2" t="d">
        <v>2018-03-15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3" t="str">
        <f>IF(M7419=People!$B$5,People!$A$5,IF(M7419=People!$B$2,People!$A$2,IF(M7419=People!$B$3,People!$A$3,IF(M7419=People!$B$4,People!$A$4,))))</f>
        <v>Chuck Magee</v>
      </c>
      <c r="W7419" s="3" t="str">
        <f>IFERROR(VLOOKUP(B7419,Returns!$A$2:$C$801,2,1), "No")</f>
        <v>Yes</v>
      </c>
    </row>
    <row r="7420" spans="1:23" x14ac:dyDescent="0.2">
      <c r="A7420" s="1">
        <v>7419</v>
      </c>
      <c r="B7420" t="s">
        <v>9689</v>
      </c>
      <c r="C7420" s="2" t="d">
        <v>2018-03-13</v>
      </c>
      <c r="D7420" s="2" t="d">
        <v>2018-03-15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3" t="str">
        <f>IF(M7420=People!$B$5,People!$A$5,IF(M7420=People!$B$2,People!$A$2,IF(M7420=People!$B$3,People!$A$3,IF(M7420=People!$B$4,People!$A$4,))))</f>
        <v>Chuck Magee</v>
      </c>
      <c r="W7420" s="3" t="str">
        <f>IFERROR(VLOOKUP(B7420,Returns!$A$2:$C$801,2,1), "No")</f>
        <v>Yes</v>
      </c>
    </row>
    <row r="7421" spans="1:23" x14ac:dyDescent="0.2">
      <c r="A7421" s="1">
        <v>7420</v>
      </c>
      <c r="B7421" t="s">
        <v>9689</v>
      </c>
      <c r="C7421" s="2" t="d">
        <v>2018-03-13</v>
      </c>
      <c r="D7421" s="2" t="d">
        <v>2018-03-15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3" t="str">
        <f>IF(M7421=People!$B$5,People!$A$5,IF(M7421=People!$B$2,People!$A$2,IF(M7421=People!$B$3,People!$A$3,IF(M7421=People!$B$4,People!$A$4,))))</f>
        <v>Chuck Magee</v>
      </c>
      <c r="W7421" s="3" t="str">
        <f>IFERROR(VLOOKUP(B7421,Returns!$A$2:$C$801,2,1), "No")</f>
        <v>Yes</v>
      </c>
    </row>
    <row r="7422" spans="1:23" x14ac:dyDescent="0.2">
      <c r="A7422" s="1">
        <v>7421</v>
      </c>
      <c r="B7422" t="s">
        <v>9689</v>
      </c>
      <c r="C7422" s="2" t="d">
        <v>2018-03-13</v>
      </c>
      <c r="D7422" s="2" t="d">
        <v>2018-03-15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3" t="str">
        <f>IF(M7422=People!$B$5,People!$A$5,IF(M7422=People!$B$2,People!$A$2,IF(M7422=People!$B$3,People!$A$3,IF(M7422=People!$B$4,People!$A$4,))))</f>
        <v>Chuck Magee</v>
      </c>
      <c r="W7422" s="3" t="str">
        <f>IFERROR(VLOOKUP(B7422,Returns!$A$2:$C$801,2,1), "No")</f>
        <v>Yes</v>
      </c>
    </row>
    <row r="7423" spans="1:23" x14ac:dyDescent="0.2">
      <c r="A7423" s="1">
        <v>7422</v>
      </c>
      <c r="B7423" t="s">
        <v>9689</v>
      </c>
      <c r="C7423" s="2" t="d">
        <v>2018-03-13</v>
      </c>
      <c r="D7423" s="2" t="d">
        <v>2018-03-15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3" t="str">
        <f>IF(M7423=People!$B$5,People!$A$5,IF(M7423=People!$B$2,People!$A$2,IF(M7423=People!$B$3,People!$A$3,IF(M7423=People!$B$4,People!$A$4,))))</f>
        <v>Chuck Magee</v>
      </c>
      <c r="W7423" s="3" t="str">
        <f>IFERROR(VLOOKUP(B7423,Returns!$A$2:$C$801,2,1), "No")</f>
        <v>Yes</v>
      </c>
    </row>
    <row r="7424" spans="1:23" x14ac:dyDescent="0.2">
      <c r="A7424" s="1">
        <v>7423</v>
      </c>
      <c r="B7424" t="s">
        <v>9689</v>
      </c>
      <c r="C7424" s="2" t="d">
        <v>2018-03-13</v>
      </c>
      <c r="D7424" s="2" t="d">
        <v>2018-03-15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3" t="str">
        <f>IF(M7424=People!$B$5,People!$A$5,IF(M7424=People!$B$2,People!$A$2,IF(M7424=People!$B$3,People!$A$3,IF(M7424=People!$B$4,People!$A$4,))))</f>
        <v>Chuck Magee</v>
      </c>
      <c r="W7424" s="3" t="str">
        <f>IFERROR(VLOOKUP(B7424,Returns!$A$2:$C$801,2,1), "No")</f>
        <v>Yes</v>
      </c>
    </row>
    <row r="7425" spans="1:23" x14ac:dyDescent="0.2">
      <c r="A7425" s="1">
        <v>7424</v>
      </c>
      <c r="B7425" t="s">
        <v>9690</v>
      </c>
      <c r="C7425" s="2" t="d">
        <v>2019-04-10</v>
      </c>
      <c r="D7425" s="2" t="d">
        <v>2019-04-14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3" t="str">
        <f>IF(M7425=People!$B$5,People!$A$5,IF(M7425=People!$B$2,People!$A$2,IF(M7425=People!$B$3,People!$A$3,IF(M7425=People!$B$4,People!$A$4,))))</f>
        <v>Chuck Magee</v>
      </c>
      <c r="W7425" s="3" t="str">
        <f>IFERROR(VLOOKUP(B7425,Returns!$A$2:$C$801,2,1), "No")</f>
        <v>Yes</v>
      </c>
    </row>
    <row r="7426" spans="1:23" x14ac:dyDescent="0.2">
      <c r="A7426" s="1">
        <v>7425</v>
      </c>
      <c r="B7426" t="s">
        <v>9690</v>
      </c>
      <c r="C7426" s="2" t="d">
        <v>2019-04-10</v>
      </c>
      <c r="D7426" s="2" t="d">
        <v>2019-04-14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3" t="str">
        <f>IF(M7426=People!$B$5,People!$A$5,IF(M7426=People!$B$2,People!$A$2,IF(M7426=People!$B$3,People!$A$3,IF(M7426=People!$B$4,People!$A$4,))))</f>
        <v>Chuck Magee</v>
      </c>
      <c r="W7426" s="3" t="str">
        <f>IFERROR(VLOOKUP(B7426,Returns!$A$2:$C$801,2,1), "No")</f>
        <v>Yes</v>
      </c>
    </row>
    <row r="7427" spans="1:23" x14ac:dyDescent="0.2">
      <c r="A7427" s="1">
        <v>7426</v>
      </c>
      <c r="B7427" t="s">
        <v>9691</v>
      </c>
      <c r="C7427" s="2" t="d">
        <v>2018-06-25</v>
      </c>
      <c r="D7427" s="2" t="d">
        <v>2018-06-27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3" t="str">
        <f>IF(M7427=People!$B$5,People!$A$5,IF(M7427=People!$B$2,People!$A$2,IF(M7427=People!$B$3,People!$A$3,IF(M7427=People!$B$4,People!$A$4,))))</f>
        <v>Kelly Williams</v>
      </c>
      <c r="W7427" s="3" t="str">
        <f>IFERROR(VLOOKUP(B7427,Returns!$A$2:$C$801,2,1), "No")</f>
        <v>Yes</v>
      </c>
    </row>
    <row r="7428" spans="1:23" x14ac:dyDescent="0.2">
      <c r="A7428" s="1">
        <v>7427</v>
      </c>
      <c r="B7428" t="s">
        <v>9691</v>
      </c>
      <c r="C7428" s="2" t="d">
        <v>2018-06-25</v>
      </c>
      <c r="D7428" s="2" t="d">
        <v>2018-06-27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3" t="str">
        <f>IF(M7428=People!$B$5,People!$A$5,IF(M7428=People!$B$2,People!$A$2,IF(M7428=People!$B$3,People!$A$3,IF(M7428=People!$B$4,People!$A$4,))))</f>
        <v>Kelly Williams</v>
      </c>
      <c r="W7428" s="3" t="str">
        <f>IFERROR(VLOOKUP(B7428,Returns!$A$2:$C$801,2,1), "No")</f>
        <v>Yes</v>
      </c>
    </row>
    <row r="7429" spans="1:23" x14ac:dyDescent="0.2">
      <c r="A7429" s="1">
        <v>7428</v>
      </c>
      <c r="B7429" t="s">
        <v>6192</v>
      </c>
      <c r="C7429" s="2" t="d">
        <v>2016-03-17</v>
      </c>
      <c r="D7429" s="2" t="d">
        <v>2016-03-21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3" t="str">
        <f>IF(M7429=People!$B$5,People!$A$5,IF(M7429=People!$B$2,People!$A$2,IF(M7429=People!$B$3,People!$A$3,IF(M7429=People!$B$4,People!$A$4,))))</f>
        <v>Cassandra Brandow</v>
      </c>
      <c r="W7429" s="3" t="str">
        <f>IFERROR(VLOOKUP(B7429,Returns!$A$2:$C$801,2,1), "No")</f>
        <v>Yes</v>
      </c>
    </row>
    <row r="7430" spans="1:23" x14ac:dyDescent="0.2">
      <c r="A7430" s="1">
        <v>7429</v>
      </c>
      <c r="B7430" t="s">
        <v>6192</v>
      </c>
      <c r="C7430" s="2" t="d">
        <v>2016-03-17</v>
      </c>
      <c r="D7430" s="2" t="d">
        <v>2016-03-21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3" t="str">
        <f>IF(M7430=People!$B$5,People!$A$5,IF(M7430=People!$B$2,People!$A$2,IF(M7430=People!$B$3,People!$A$3,IF(M7430=People!$B$4,People!$A$4,))))</f>
        <v>Cassandra Brandow</v>
      </c>
      <c r="W7430" s="3" t="str">
        <f>IFERROR(VLOOKUP(B7430,Returns!$A$2:$C$801,2,1), "No")</f>
        <v>Yes</v>
      </c>
    </row>
    <row r="7431" spans="1:23" x14ac:dyDescent="0.2">
      <c r="A7431" s="1">
        <v>7430</v>
      </c>
      <c r="B7431" t="s">
        <v>6192</v>
      </c>
      <c r="C7431" s="2" t="d">
        <v>2016-03-17</v>
      </c>
      <c r="D7431" s="2" t="d">
        <v>2016-03-21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3" t="str">
        <f>IF(M7431=People!$B$5,People!$A$5,IF(M7431=People!$B$2,People!$A$2,IF(M7431=People!$B$3,People!$A$3,IF(M7431=People!$B$4,People!$A$4,))))</f>
        <v>Cassandra Brandow</v>
      </c>
      <c r="W7431" s="3" t="str">
        <f>IFERROR(VLOOKUP(B7431,Returns!$A$2:$C$801,2,1), "No")</f>
        <v>Yes</v>
      </c>
    </row>
    <row r="7432" spans="1:23" x14ac:dyDescent="0.2">
      <c r="A7432" s="1">
        <v>7431</v>
      </c>
      <c r="B7432" t="s">
        <v>6192</v>
      </c>
      <c r="C7432" s="2" t="d">
        <v>2016-03-17</v>
      </c>
      <c r="D7432" s="2" t="d">
        <v>2016-03-21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3" t="str">
        <f>IF(M7432=People!$B$5,People!$A$5,IF(M7432=People!$B$2,People!$A$2,IF(M7432=People!$B$3,People!$A$3,IF(M7432=People!$B$4,People!$A$4,))))</f>
        <v>Cassandra Brandow</v>
      </c>
      <c r="W7432" s="3" t="str">
        <f>IFERROR(VLOOKUP(B7432,Returns!$A$2:$C$801,2,1), "No")</f>
        <v>Yes</v>
      </c>
    </row>
    <row r="7433" spans="1:23" x14ac:dyDescent="0.2">
      <c r="A7433" s="1">
        <v>7432</v>
      </c>
      <c r="B7433" t="s">
        <v>6192</v>
      </c>
      <c r="C7433" s="2" t="d">
        <v>2016-03-17</v>
      </c>
      <c r="D7433" s="2" t="d">
        <v>2016-03-21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3" t="str">
        <f>IF(M7433=People!$B$5,People!$A$5,IF(M7433=People!$B$2,People!$A$2,IF(M7433=People!$B$3,People!$A$3,IF(M7433=People!$B$4,People!$A$4,))))</f>
        <v>Cassandra Brandow</v>
      </c>
      <c r="W7433" s="3" t="str">
        <f>IFERROR(VLOOKUP(B7433,Returns!$A$2:$C$801,2,1), "No")</f>
        <v>Yes</v>
      </c>
    </row>
    <row r="7434" spans="1:23" x14ac:dyDescent="0.2">
      <c r="A7434" s="1">
        <v>7433</v>
      </c>
      <c r="B7434" t="s">
        <v>9692</v>
      </c>
      <c r="C7434" s="2" t="d">
        <v>2016-08-09</v>
      </c>
      <c r="D7434" s="2" t="d">
        <v>2016-08-13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3" t="str">
        <f>IF(M7434=People!$B$5,People!$A$5,IF(M7434=People!$B$2,People!$A$2,IF(M7434=People!$B$3,People!$A$3,IF(M7434=People!$B$4,People!$A$4,))))</f>
        <v>Anna Andreadi</v>
      </c>
      <c r="W7434" s="3" t="str">
        <f>IFERROR(VLOOKUP(B7434,Returns!$A$2:$C$801,2,1), "No")</f>
        <v>Yes</v>
      </c>
    </row>
    <row r="7435" spans="1:23" x14ac:dyDescent="0.2">
      <c r="A7435" s="1">
        <v>7434</v>
      </c>
      <c r="B7435" t="s">
        <v>9692</v>
      </c>
      <c r="C7435" s="2" t="d">
        <v>2016-08-09</v>
      </c>
      <c r="D7435" s="2" t="d">
        <v>2016-08-13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3" t="str">
        <f>IF(M7435=People!$B$5,People!$A$5,IF(M7435=People!$B$2,People!$A$2,IF(M7435=People!$B$3,People!$A$3,IF(M7435=People!$B$4,People!$A$4,))))</f>
        <v>Anna Andreadi</v>
      </c>
      <c r="W7435" s="3" t="str">
        <f>IFERROR(VLOOKUP(B7435,Returns!$A$2:$C$801,2,1), "No")</f>
        <v>Yes</v>
      </c>
    </row>
    <row r="7436" spans="1:23" x14ac:dyDescent="0.2">
      <c r="A7436" s="1">
        <v>7435</v>
      </c>
      <c r="B7436" t="s">
        <v>9693</v>
      </c>
      <c r="C7436" s="2" t="d">
        <v>2017-07-26</v>
      </c>
      <c r="D7436" s="2" t="d">
        <v>2017-07-31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3" t="str">
        <f>IF(M7436=People!$B$5,People!$A$5,IF(M7436=People!$B$2,People!$A$2,IF(M7436=People!$B$3,People!$A$3,IF(M7436=People!$B$4,People!$A$4,))))</f>
        <v>Anna Andreadi</v>
      </c>
      <c r="W7436" s="3" t="str">
        <f>IFERROR(VLOOKUP(B7436,Returns!$A$2:$C$801,2,1), "No")</f>
        <v>Yes</v>
      </c>
    </row>
    <row r="7437" spans="1:23" x14ac:dyDescent="0.2">
      <c r="A7437" s="1">
        <v>7436</v>
      </c>
      <c r="B7437" t="s">
        <v>9693</v>
      </c>
      <c r="C7437" s="2" t="d">
        <v>2017-07-26</v>
      </c>
      <c r="D7437" s="2" t="d">
        <v>2017-07-31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3" t="str">
        <f>IF(M7437=People!$B$5,People!$A$5,IF(M7437=People!$B$2,People!$A$2,IF(M7437=People!$B$3,People!$A$3,IF(M7437=People!$B$4,People!$A$4,))))</f>
        <v>Anna Andreadi</v>
      </c>
      <c r="W7437" s="3" t="str">
        <f>IFERROR(VLOOKUP(B7437,Returns!$A$2:$C$801,2,1), "No")</f>
        <v>Yes</v>
      </c>
    </row>
    <row r="7438" spans="1:23" x14ac:dyDescent="0.2">
      <c r="A7438" s="1">
        <v>7437</v>
      </c>
      <c r="B7438" t="s">
        <v>9693</v>
      </c>
      <c r="C7438" s="2" t="d">
        <v>2017-07-26</v>
      </c>
      <c r="D7438" s="2" t="d">
        <v>2017-07-31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3" t="str">
        <f>IF(M7438=People!$B$5,People!$A$5,IF(M7438=People!$B$2,People!$A$2,IF(M7438=People!$B$3,People!$A$3,IF(M7438=People!$B$4,People!$A$4,))))</f>
        <v>Anna Andreadi</v>
      </c>
      <c r="W7438" s="3" t="str">
        <f>IFERROR(VLOOKUP(B7438,Returns!$A$2:$C$801,2,1), "No")</f>
        <v>Yes</v>
      </c>
    </row>
    <row r="7439" spans="1:23" x14ac:dyDescent="0.2">
      <c r="A7439" s="1">
        <v>7438</v>
      </c>
      <c r="B7439" t="s">
        <v>9694</v>
      </c>
      <c r="C7439" s="2" t="d">
        <v>2016-02-15</v>
      </c>
      <c r="D7439" s="2" t="d">
        <v>2016-02-19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3" t="str">
        <f>IF(M7439=People!$B$5,People!$A$5,IF(M7439=People!$B$2,People!$A$2,IF(M7439=People!$B$3,People!$A$3,IF(M7439=People!$B$4,People!$A$4,))))</f>
        <v>Anna Andreadi</v>
      </c>
      <c r="W7439" s="3" t="str">
        <f>IFERROR(VLOOKUP(B7439,Returns!$A$2:$C$801,2,1), "No")</f>
        <v>Yes</v>
      </c>
    </row>
    <row r="7440" spans="1:23" x14ac:dyDescent="0.2">
      <c r="A7440" s="1">
        <v>7439</v>
      </c>
      <c r="B7440" t="s">
        <v>9695</v>
      </c>
      <c r="C7440" s="2" t="d">
        <v>2017-03-24</v>
      </c>
      <c r="D7440" s="2" t="d">
        <v>2017-03-27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3" t="str">
        <f>IF(M7440=People!$B$5,People!$A$5,IF(M7440=People!$B$2,People!$A$2,IF(M7440=People!$B$3,People!$A$3,IF(M7440=People!$B$4,People!$A$4,))))</f>
        <v>Anna Andreadi</v>
      </c>
      <c r="W7440" s="3" t="str">
        <f>IFERROR(VLOOKUP(B7440,Returns!$A$2:$C$801,2,1), "No")</f>
        <v>Yes</v>
      </c>
    </row>
    <row r="7441" spans="1:23" x14ac:dyDescent="0.2">
      <c r="A7441" s="1">
        <v>7440</v>
      </c>
      <c r="B7441" t="s">
        <v>9696</v>
      </c>
      <c r="C7441" s="2" t="d">
        <v>2019-09-02</v>
      </c>
      <c r="D7441" s="2" t="d">
        <v>2019-09-06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3" t="str">
        <f>IF(M7441=People!$B$5,People!$A$5,IF(M7441=People!$B$2,People!$A$2,IF(M7441=People!$B$3,People!$A$3,IF(M7441=People!$B$4,People!$A$4,))))</f>
        <v>Anna Andreadi</v>
      </c>
      <c r="W7441" s="3" t="str">
        <f>IFERROR(VLOOKUP(B7441,Returns!$A$2:$C$801,2,1), "No")</f>
        <v>Yes</v>
      </c>
    </row>
    <row r="7442" spans="1:23" x14ac:dyDescent="0.2">
      <c r="A7442" s="1">
        <v>7441</v>
      </c>
      <c r="B7442" t="s">
        <v>9696</v>
      </c>
      <c r="C7442" s="2" t="d">
        <v>2019-09-02</v>
      </c>
      <c r="D7442" s="2" t="d">
        <v>2019-09-06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3" t="str">
        <f>IF(M7442=People!$B$5,People!$A$5,IF(M7442=People!$B$2,People!$A$2,IF(M7442=People!$B$3,People!$A$3,IF(M7442=People!$B$4,People!$A$4,))))</f>
        <v>Anna Andreadi</v>
      </c>
      <c r="W7442" s="3" t="str">
        <f>IFERROR(VLOOKUP(B7442,Returns!$A$2:$C$801,2,1), "No")</f>
        <v>Yes</v>
      </c>
    </row>
    <row r="7443" spans="1:23" x14ac:dyDescent="0.2">
      <c r="A7443" s="1">
        <v>7442</v>
      </c>
      <c r="B7443" t="s">
        <v>9697</v>
      </c>
      <c r="C7443" s="2" t="d">
        <v>2017-11-16</v>
      </c>
      <c r="D7443" s="2" t="d">
        <v>2017-11-18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3" t="str">
        <f>IF(M7443=People!$B$5,People!$A$5,IF(M7443=People!$B$2,People!$A$2,IF(M7443=People!$B$3,People!$A$3,IF(M7443=People!$B$4,People!$A$4,))))</f>
        <v>Anna Andreadi</v>
      </c>
      <c r="W7443" s="3" t="str">
        <f>IFERROR(VLOOKUP(B7443,Returns!$A$2:$C$801,2,1), "No")</f>
        <v>Yes</v>
      </c>
    </row>
    <row r="7444" spans="1:23" x14ac:dyDescent="0.2">
      <c r="A7444" s="1">
        <v>7443</v>
      </c>
      <c r="B7444" t="s">
        <v>9698</v>
      </c>
      <c r="C7444" s="2" t="d">
        <v>2016-12-09</v>
      </c>
      <c r="D7444" s="2" t="d">
        <v>2016-12-11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3" t="str">
        <f>IF(M7444=People!$B$5,People!$A$5,IF(M7444=People!$B$2,People!$A$2,IF(M7444=People!$B$3,People!$A$3,IF(M7444=People!$B$4,People!$A$4,))))</f>
        <v>Kelly Williams</v>
      </c>
      <c r="W7444" s="3" t="str">
        <f>IFERROR(VLOOKUP(B7444,Returns!$A$2:$C$801,2,1), "No")</f>
        <v>Yes</v>
      </c>
    </row>
    <row r="7445" spans="1:23" x14ac:dyDescent="0.2">
      <c r="A7445" s="1">
        <v>7444</v>
      </c>
      <c r="B7445" t="s">
        <v>9698</v>
      </c>
      <c r="C7445" s="2" t="d">
        <v>2016-12-09</v>
      </c>
      <c r="D7445" s="2" t="d">
        <v>2016-12-11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3" t="str">
        <f>IF(M7445=People!$B$5,People!$A$5,IF(M7445=People!$B$2,People!$A$2,IF(M7445=People!$B$3,People!$A$3,IF(M7445=People!$B$4,People!$A$4,))))</f>
        <v>Kelly Williams</v>
      </c>
      <c r="W7445" s="3" t="str">
        <f>IFERROR(VLOOKUP(B7445,Returns!$A$2:$C$801,2,1), "No")</f>
        <v>Yes</v>
      </c>
    </row>
    <row r="7446" spans="1:23" x14ac:dyDescent="0.2">
      <c r="A7446" s="1">
        <v>7445</v>
      </c>
      <c r="B7446" t="s">
        <v>9699</v>
      </c>
      <c r="C7446" s="2" t="d">
        <v>2019-02-03</v>
      </c>
      <c r="D7446" s="2" t="d">
        <v>2019-02-07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3" t="str">
        <f>IF(M7446=People!$B$5,People!$A$5,IF(M7446=People!$B$2,People!$A$2,IF(M7446=People!$B$3,People!$A$3,IF(M7446=People!$B$4,People!$A$4,))))</f>
        <v>Kelly Williams</v>
      </c>
      <c r="W7446" s="3" t="str">
        <f>IFERROR(VLOOKUP(B7446,Returns!$A$2:$C$801,2,1), "No")</f>
        <v>Yes</v>
      </c>
    </row>
    <row r="7447" spans="1:23" x14ac:dyDescent="0.2">
      <c r="A7447" s="1">
        <v>7446</v>
      </c>
      <c r="B7447" t="s">
        <v>9699</v>
      </c>
      <c r="C7447" s="2" t="d">
        <v>2019-02-03</v>
      </c>
      <c r="D7447" s="2" t="d">
        <v>2019-02-07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3" t="str">
        <f>IF(M7447=People!$B$5,People!$A$5,IF(M7447=People!$B$2,People!$A$2,IF(M7447=People!$B$3,People!$A$3,IF(M7447=People!$B$4,People!$A$4,))))</f>
        <v>Kelly Williams</v>
      </c>
      <c r="W7447" s="3" t="str">
        <f>IFERROR(VLOOKUP(B7447,Returns!$A$2:$C$801,2,1), "No")</f>
        <v>Yes</v>
      </c>
    </row>
    <row r="7448" spans="1:23" x14ac:dyDescent="0.2">
      <c r="A7448" s="1">
        <v>7447</v>
      </c>
      <c r="B7448" t="s">
        <v>9699</v>
      </c>
      <c r="C7448" s="2" t="d">
        <v>2019-02-03</v>
      </c>
      <c r="D7448" s="2" t="d">
        <v>2019-02-07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3" t="str">
        <f>IF(M7448=People!$B$5,People!$A$5,IF(M7448=People!$B$2,People!$A$2,IF(M7448=People!$B$3,People!$A$3,IF(M7448=People!$B$4,People!$A$4,))))</f>
        <v>Kelly Williams</v>
      </c>
      <c r="W7448" s="3" t="str">
        <f>IFERROR(VLOOKUP(B7448,Returns!$A$2:$C$801,2,1), "No")</f>
        <v>Yes</v>
      </c>
    </row>
    <row r="7449" spans="1:23" x14ac:dyDescent="0.2">
      <c r="A7449" s="1">
        <v>7448</v>
      </c>
      <c r="B7449" t="s">
        <v>9699</v>
      </c>
      <c r="C7449" s="2" t="d">
        <v>2019-02-03</v>
      </c>
      <c r="D7449" s="2" t="d">
        <v>2019-02-07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3" t="str">
        <f>IF(M7449=People!$B$5,People!$A$5,IF(M7449=People!$B$2,People!$A$2,IF(M7449=People!$B$3,People!$A$3,IF(M7449=People!$B$4,People!$A$4,))))</f>
        <v>Kelly Williams</v>
      </c>
      <c r="W7449" s="3" t="str">
        <f>IFERROR(VLOOKUP(B7449,Returns!$A$2:$C$801,2,1), "No")</f>
        <v>Yes</v>
      </c>
    </row>
    <row r="7450" spans="1:23" x14ac:dyDescent="0.2">
      <c r="A7450" s="1">
        <v>7449</v>
      </c>
      <c r="B7450" t="s">
        <v>9700</v>
      </c>
      <c r="C7450" s="2" t="d">
        <v>2019-11-11</v>
      </c>
      <c r="D7450" s="2" t="d">
        <v>2019-11-14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3" t="str">
        <f>IF(M7450=People!$B$5,People!$A$5,IF(M7450=People!$B$2,People!$A$2,IF(M7450=People!$B$3,People!$A$3,IF(M7450=People!$B$4,People!$A$4,))))</f>
        <v>Cassandra Brandow</v>
      </c>
      <c r="W7450" s="3" t="str">
        <f>IFERROR(VLOOKUP(B7450,Returns!$A$2:$C$801,2,1), "No")</f>
        <v>Yes</v>
      </c>
    </row>
    <row r="7451" spans="1:23" x14ac:dyDescent="0.2">
      <c r="A7451" s="1">
        <v>7450</v>
      </c>
      <c r="B7451" t="s">
        <v>9701</v>
      </c>
      <c r="C7451" s="2" t="d">
        <v>2019-09-17</v>
      </c>
      <c r="D7451" s="2" t="d">
        <v>2019-09-22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3" t="str">
        <f>IF(M7451=People!$B$5,People!$A$5,IF(M7451=People!$B$2,People!$A$2,IF(M7451=People!$B$3,People!$A$3,IF(M7451=People!$B$4,People!$A$4,))))</f>
        <v>Kelly Williams</v>
      </c>
      <c r="W7451" s="3" t="str">
        <f>IFERROR(VLOOKUP(B7451,Returns!$A$2:$C$801,2,1), "No")</f>
        <v>Yes</v>
      </c>
    </row>
    <row r="7452" spans="1:23" x14ac:dyDescent="0.2">
      <c r="A7452" s="1">
        <v>7451</v>
      </c>
      <c r="B7452" t="s">
        <v>9701</v>
      </c>
      <c r="C7452" s="2" t="d">
        <v>2019-09-17</v>
      </c>
      <c r="D7452" s="2" t="d">
        <v>2019-09-22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3" t="str">
        <f>IF(M7452=People!$B$5,People!$A$5,IF(M7452=People!$B$2,People!$A$2,IF(M7452=People!$B$3,People!$A$3,IF(M7452=People!$B$4,People!$A$4,))))</f>
        <v>Kelly Williams</v>
      </c>
      <c r="W7452" s="3" t="str">
        <f>IFERROR(VLOOKUP(B7452,Returns!$A$2:$C$801,2,1), "No")</f>
        <v>Yes</v>
      </c>
    </row>
    <row r="7453" spans="1:23" x14ac:dyDescent="0.2">
      <c r="A7453" s="1">
        <v>7452</v>
      </c>
      <c r="B7453" t="s">
        <v>9701</v>
      </c>
      <c r="C7453" s="2" t="d">
        <v>2019-09-17</v>
      </c>
      <c r="D7453" s="2" t="d">
        <v>2019-09-22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3" t="str">
        <f>IF(M7453=People!$B$5,People!$A$5,IF(M7453=People!$B$2,People!$A$2,IF(M7453=People!$B$3,People!$A$3,IF(M7453=People!$B$4,People!$A$4,))))</f>
        <v>Kelly Williams</v>
      </c>
      <c r="W7453" s="3" t="str">
        <f>IFERROR(VLOOKUP(B7453,Returns!$A$2:$C$801,2,1), "No")</f>
        <v>Yes</v>
      </c>
    </row>
    <row r="7454" spans="1:23" x14ac:dyDescent="0.2">
      <c r="A7454" s="1">
        <v>7453</v>
      </c>
      <c r="B7454" t="s">
        <v>9701</v>
      </c>
      <c r="C7454" s="2" t="d">
        <v>2019-09-17</v>
      </c>
      <c r="D7454" s="2" t="d">
        <v>2019-09-22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3" t="str">
        <f>IF(M7454=People!$B$5,People!$A$5,IF(M7454=People!$B$2,People!$A$2,IF(M7454=People!$B$3,People!$A$3,IF(M7454=People!$B$4,People!$A$4,))))</f>
        <v>Kelly Williams</v>
      </c>
      <c r="W7454" s="3" t="str">
        <f>IFERROR(VLOOKUP(B7454,Returns!$A$2:$C$801,2,1), "No")</f>
        <v>Yes</v>
      </c>
    </row>
    <row r="7455" spans="1:23" x14ac:dyDescent="0.2">
      <c r="A7455" s="1">
        <v>7454</v>
      </c>
      <c r="B7455" t="s">
        <v>9702</v>
      </c>
      <c r="C7455" s="2" t="d">
        <v>2019-06-25</v>
      </c>
      <c r="D7455" s="2" t="d">
        <v>2019-07-01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3" t="str">
        <f>IF(M7455=People!$B$5,People!$A$5,IF(M7455=People!$B$2,People!$A$2,IF(M7455=People!$B$3,People!$A$3,IF(M7455=People!$B$4,People!$A$4,))))</f>
        <v>Kelly Williams</v>
      </c>
      <c r="W7455" s="3" t="str">
        <f>IFERROR(VLOOKUP(B7455,Returns!$A$2:$C$801,2,1), "No")</f>
        <v>Yes</v>
      </c>
    </row>
    <row r="7456" spans="1:23" x14ac:dyDescent="0.2">
      <c r="A7456" s="1">
        <v>7455</v>
      </c>
      <c r="B7456" t="s">
        <v>9703</v>
      </c>
      <c r="C7456" s="2" t="d">
        <v>2018-07-30</v>
      </c>
      <c r="D7456" s="2" t="d">
        <v>2018-08-04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3" t="str">
        <f>IF(M7456=People!$B$5,People!$A$5,IF(M7456=People!$B$2,People!$A$2,IF(M7456=People!$B$3,People!$A$3,IF(M7456=People!$B$4,People!$A$4,))))</f>
        <v>Kelly Williams</v>
      </c>
      <c r="W7456" s="3" t="str">
        <f>IFERROR(VLOOKUP(B7456,Returns!$A$2:$C$801,2,1), "No")</f>
        <v>Yes</v>
      </c>
    </row>
    <row r="7457" spans="1:23" x14ac:dyDescent="0.2">
      <c r="A7457" s="1">
        <v>7456</v>
      </c>
      <c r="B7457" t="s">
        <v>9703</v>
      </c>
      <c r="C7457" s="2" t="d">
        <v>2018-07-30</v>
      </c>
      <c r="D7457" s="2" t="d">
        <v>2018-08-04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3" t="str">
        <f>IF(M7457=People!$B$5,People!$A$5,IF(M7457=People!$B$2,People!$A$2,IF(M7457=People!$B$3,People!$A$3,IF(M7457=People!$B$4,People!$A$4,))))</f>
        <v>Kelly Williams</v>
      </c>
      <c r="W7457" s="3" t="str">
        <f>IFERROR(VLOOKUP(B7457,Returns!$A$2:$C$801,2,1), "No")</f>
        <v>Yes</v>
      </c>
    </row>
    <row r="7458" spans="1:23" x14ac:dyDescent="0.2">
      <c r="A7458" s="1">
        <v>7457</v>
      </c>
      <c r="B7458" t="s">
        <v>9704</v>
      </c>
      <c r="C7458" s="2" t="d">
        <v>2017-04-16</v>
      </c>
      <c r="D7458" s="2" t="d">
        <v>2017-04-18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3" t="str">
        <f>IF(M7458=People!$B$5,People!$A$5,IF(M7458=People!$B$2,People!$A$2,IF(M7458=People!$B$3,People!$A$3,IF(M7458=People!$B$4,People!$A$4,))))</f>
        <v>Cassandra Brandow</v>
      </c>
      <c r="W7458" s="3" t="str">
        <f>IFERROR(VLOOKUP(B7458,Returns!$A$2:$C$801,2,1), "No")</f>
        <v>Yes</v>
      </c>
    </row>
    <row r="7459" spans="1:23" x14ac:dyDescent="0.2">
      <c r="A7459" s="1">
        <v>7458</v>
      </c>
      <c r="B7459" t="s">
        <v>9704</v>
      </c>
      <c r="C7459" s="2" t="d">
        <v>2017-04-16</v>
      </c>
      <c r="D7459" s="2" t="d">
        <v>2017-04-18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3" t="str">
        <f>IF(M7459=People!$B$5,People!$A$5,IF(M7459=People!$B$2,People!$A$2,IF(M7459=People!$B$3,People!$A$3,IF(M7459=People!$B$4,People!$A$4,))))</f>
        <v>Cassandra Brandow</v>
      </c>
      <c r="W7459" s="3" t="str">
        <f>IFERROR(VLOOKUP(B7459,Returns!$A$2:$C$801,2,1), "No")</f>
        <v>Yes</v>
      </c>
    </row>
    <row r="7460" spans="1:23" x14ac:dyDescent="0.2">
      <c r="A7460" s="1">
        <v>7459</v>
      </c>
      <c r="B7460" t="s">
        <v>9704</v>
      </c>
      <c r="C7460" s="2" t="d">
        <v>2017-04-16</v>
      </c>
      <c r="D7460" s="2" t="d">
        <v>2017-04-18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3" t="str">
        <f>IF(M7460=People!$B$5,People!$A$5,IF(M7460=People!$B$2,People!$A$2,IF(M7460=People!$B$3,People!$A$3,IF(M7460=People!$B$4,People!$A$4,))))</f>
        <v>Cassandra Brandow</v>
      </c>
      <c r="W7460" s="3" t="str">
        <f>IFERROR(VLOOKUP(B7460,Returns!$A$2:$C$801,2,1), "No")</f>
        <v>Yes</v>
      </c>
    </row>
    <row r="7461" spans="1:23" x14ac:dyDescent="0.2">
      <c r="A7461" s="1">
        <v>7460</v>
      </c>
      <c r="B7461" t="s">
        <v>9704</v>
      </c>
      <c r="C7461" s="2" t="d">
        <v>2017-04-16</v>
      </c>
      <c r="D7461" s="2" t="d">
        <v>2017-04-18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3" t="str">
        <f>IF(M7461=People!$B$5,People!$A$5,IF(M7461=People!$B$2,People!$A$2,IF(M7461=People!$B$3,People!$A$3,IF(M7461=People!$B$4,People!$A$4,))))</f>
        <v>Cassandra Brandow</v>
      </c>
      <c r="W7461" s="3" t="str">
        <f>IFERROR(VLOOKUP(B7461,Returns!$A$2:$C$801,2,1), "No")</f>
        <v>Yes</v>
      </c>
    </row>
    <row r="7462" spans="1:23" x14ac:dyDescent="0.2">
      <c r="A7462" s="1">
        <v>7461</v>
      </c>
      <c r="B7462" t="s">
        <v>6197</v>
      </c>
      <c r="C7462" s="2" t="d">
        <v>2017-04-11</v>
      </c>
      <c r="D7462" s="2" t="d">
        <v>2017-04-14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3" t="str">
        <f>IF(M7462=People!$B$5,People!$A$5,IF(M7462=People!$B$2,People!$A$2,IF(M7462=People!$B$3,People!$A$3,IF(M7462=People!$B$4,People!$A$4,))))</f>
        <v>Anna Andreadi</v>
      </c>
      <c r="W7462" s="3" t="str">
        <f>IFERROR(VLOOKUP(B7462,Returns!$A$2:$C$801,2,1), "No")</f>
        <v>Yes</v>
      </c>
    </row>
    <row r="7463" spans="1:23" x14ac:dyDescent="0.2">
      <c r="A7463" s="1">
        <v>7462</v>
      </c>
      <c r="B7463" t="s">
        <v>6197</v>
      </c>
      <c r="C7463" s="2" t="d">
        <v>2017-04-11</v>
      </c>
      <c r="D7463" s="2" t="d">
        <v>2017-04-14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3" t="str">
        <f>IF(M7463=People!$B$5,People!$A$5,IF(M7463=People!$B$2,People!$A$2,IF(M7463=People!$B$3,People!$A$3,IF(M7463=People!$B$4,People!$A$4,))))</f>
        <v>Anna Andreadi</v>
      </c>
      <c r="W7463" s="3" t="str">
        <f>IFERROR(VLOOKUP(B7463,Returns!$A$2:$C$801,2,1), "No")</f>
        <v>Yes</v>
      </c>
    </row>
    <row r="7464" spans="1:23" x14ac:dyDescent="0.2">
      <c r="A7464" s="1">
        <v>7463</v>
      </c>
      <c r="B7464" t="s">
        <v>9705</v>
      </c>
      <c r="C7464" s="2" t="d">
        <v>2017-02-27</v>
      </c>
      <c r="D7464" s="2" t="d">
        <v>2017-03-01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3" t="str">
        <f>IF(M7464=People!$B$5,People!$A$5,IF(M7464=People!$B$2,People!$A$2,IF(M7464=People!$B$3,People!$A$3,IF(M7464=People!$B$4,People!$A$4,))))</f>
        <v>Anna Andreadi</v>
      </c>
      <c r="W7464" s="3" t="str">
        <f>IFERROR(VLOOKUP(B7464,Returns!$A$2:$C$801,2,1), "No")</f>
        <v>Yes</v>
      </c>
    </row>
    <row r="7465" spans="1:23" x14ac:dyDescent="0.2">
      <c r="A7465" s="1">
        <v>7464</v>
      </c>
      <c r="B7465" t="s">
        <v>9706</v>
      </c>
      <c r="C7465" s="2" t="d">
        <v>2018-09-08</v>
      </c>
      <c r="D7465" s="2" t="d">
        <v>2018-09-15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3" t="str">
        <f>IF(M7465=People!$B$5,People!$A$5,IF(M7465=People!$B$2,People!$A$2,IF(M7465=People!$B$3,People!$A$3,IF(M7465=People!$B$4,People!$A$4,))))</f>
        <v>Anna Andreadi</v>
      </c>
      <c r="W7465" s="3" t="str">
        <f>IFERROR(VLOOKUP(B7465,Returns!$A$2:$C$801,2,1), "No")</f>
        <v>Yes</v>
      </c>
    </row>
    <row r="7466" spans="1:23" x14ac:dyDescent="0.2">
      <c r="A7466" s="1">
        <v>7465</v>
      </c>
      <c r="B7466" t="s">
        <v>9706</v>
      </c>
      <c r="C7466" s="2" t="d">
        <v>2018-09-08</v>
      </c>
      <c r="D7466" s="2" t="d">
        <v>2018-09-15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3" t="str">
        <f>IF(M7466=People!$B$5,People!$A$5,IF(M7466=People!$B$2,People!$A$2,IF(M7466=People!$B$3,People!$A$3,IF(M7466=People!$B$4,People!$A$4,))))</f>
        <v>Anna Andreadi</v>
      </c>
      <c r="W7466" s="3" t="str">
        <f>IFERROR(VLOOKUP(B7466,Returns!$A$2:$C$801,2,1), "No")</f>
        <v>Yes</v>
      </c>
    </row>
    <row r="7467" spans="1:23" x14ac:dyDescent="0.2">
      <c r="A7467" s="1">
        <v>7466</v>
      </c>
      <c r="B7467" t="s">
        <v>9706</v>
      </c>
      <c r="C7467" s="2" t="d">
        <v>2018-09-08</v>
      </c>
      <c r="D7467" s="2" t="d">
        <v>2018-09-15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3" t="str">
        <f>IF(M7467=People!$B$5,People!$A$5,IF(M7467=People!$B$2,People!$A$2,IF(M7467=People!$B$3,People!$A$3,IF(M7467=People!$B$4,People!$A$4,))))</f>
        <v>Anna Andreadi</v>
      </c>
      <c r="W7467" s="3" t="str">
        <f>IFERROR(VLOOKUP(B7467,Returns!$A$2:$C$801,2,1), "No")</f>
        <v>Yes</v>
      </c>
    </row>
    <row r="7468" spans="1:23" x14ac:dyDescent="0.2">
      <c r="A7468" s="1">
        <v>7467</v>
      </c>
      <c r="B7468" t="s">
        <v>6068</v>
      </c>
      <c r="C7468" s="2" t="d">
        <v>2018-05-19</v>
      </c>
      <c r="D7468" s="2" t="d">
        <v>2018-05-23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3" t="str">
        <f>IF(M7468=People!$B$5,People!$A$5,IF(M7468=People!$B$2,People!$A$2,IF(M7468=People!$B$3,People!$A$3,IF(M7468=People!$B$4,People!$A$4,))))</f>
        <v>Anna Andreadi</v>
      </c>
      <c r="W7468" s="3" t="str">
        <f>IFERROR(VLOOKUP(B7468,Returns!$A$2:$C$801,2,1), "No")</f>
        <v>Yes</v>
      </c>
    </row>
    <row r="7469" spans="1:23" x14ac:dyDescent="0.2">
      <c r="A7469" s="1">
        <v>7468</v>
      </c>
      <c r="B7469" t="s">
        <v>9707</v>
      </c>
      <c r="C7469" s="2" t="d">
        <v>2019-11-11</v>
      </c>
      <c r="D7469" s="2" t="d">
        <v>2019-11-15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3" t="str">
        <f>IF(M7469=People!$B$5,People!$A$5,IF(M7469=People!$B$2,People!$A$2,IF(M7469=People!$B$3,People!$A$3,IF(M7469=People!$B$4,People!$A$4,))))</f>
        <v>Anna Andreadi</v>
      </c>
      <c r="W7469" s="3" t="str">
        <f>IFERROR(VLOOKUP(B7469,Returns!$A$2:$C$801,2,1), "No")</f>
        <v>Yes</v>
      </c>
    </row>
    <row r="7470" spans="1:23" x14ac:dyDescent="0.2">
      <c r="A7470" s="1">
        <v>7469</v>
      </c>
      <c r="B7470" t="s">
        <v>9708</v>
      </c>
      <c r="C7470" s="2" t="d">
        <v>2016-09-15</v>
      </c>
      <c r="D7470" s="2" t="d">
        <v>2016-09-20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3" t="str">
        <f>IF(M7470=People!$B$5,People!$A$5,IF(M7470=People!$B$2,People!$A$2,IF(M7470=People!$B$3,People!$A$3,IF(M7470=People!$B$4,People!$A$4,))))</f>
        <v>Chuck Magee</v>
      </c>
      <c r="W7470" s="3" t="str">
        <f>IFERROR(VLOOKUP(B7470,Returns!$A$2:$C$801,2,1), "No")</f>
        <v>Yes</v>
      </c>
    </row>
    <row r="7471" spans="1:23" x14ac:dyDescent="0.2">
      <c r="A7471" s="1">
        <v>7470</v>
      </c>
      <c r="B7471" t="s">
        <v>9708</v>
      </c>
      <c r="C7471" s="2" t="d">
        <v>2016-09-15</v>
      </c>
      <c r="D7471" s="2" t="d">
        <v>2016-09-20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3" t="str">
        <f>IF(M7471=People!$B$5,People!$A$5,IF(M7471=People!$B$2,People!$A$2,IF(M7471=People!$B$3,People!$A$3,IF(M7471=People!$B$4,People!$A$4,))))</f>
        <v>Chuck Magee</v>
      </c>
      <c r="W7471" s="3" t="str">
        <f>IFERROR(VLOOKUP(B7471,Returns!$A$2:$C$801,2,1), "No")</f>
        <v>Yes</v>
      </c>
    </row>
    <row r="7472" spans="1:23" x14ac:dyDescent="0.2">
      <c r="A7472" s="1">
        <v>7471</v>
      </c>
      <c r="B7472" t="s">
        <v>9709</v>
      </c>
      <c r="C7472" s="2" t="d">
        <v>2017-09-15</v>
      </c>
      <c r="D7472" s="2" t="d">
        <v>2017-09-20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3" t="str">
        <f>IF(M7472=People!$B$5,People!$A$5,IF(M7472=People!$B$2,People!$A$2,IF(M7472=People!$B$3,People!$A$3,IF(M7472=People!$B$4,People!$A$4,))))</f>
        <v>Chuck Magee</v>
      </c>
      <c r="W7472" s="3" t="str">
        <f>IFERROR(VLOOKUP(B7472,Returns!$A$2:$C$801,2,1), "No")</f>
        <v>Yes</v>
      </c>
    </row>
    <row r="7473" spans="1:23" x14ac:dyDescent="0.2">
      <c r="A7473" s="1">
        <v>7472</v>
      </c>
      <c r="B7473" t="s">
        <v>9709</v>
      </c>
      <c r="C7473" s="2" t="d">
        <v>2017-09-15</v>
      </c>
      <c r="D7473" s="2" t="d">
        <v>2017-09-20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3" t="str">
        <f>IF(M7473=People!$B$5,People!$A$5,IF(M7473=People!$B$2,People!$A$2,IF(M7473=People!$B$3,People!$A$3,IF(M7473=People!$B$4,People!$A$4,))))</f>
        <v>Chuck Magee</v>
      </c>
      <c r="W7473" s="3" t="str">
        <f>IFERROR(VLOOKUP(B7473,Returns!$A$2:$C$801,2,1), "No")</f>
        <v>Yes</v>
      </c>
    </row>
    <row r="7474" spans="1:23" x14ac:dyDescent="0.2">
      <c r="A7474" s="1">
        <v>7473</v>
      </c>
      <c r="B7474" t="s">
        <v>9710</v>
      </c>
      <c r="C7474" s="2" t="d">
        <v>2018-07-01</v>
      </c>
      <c r="D7474" s="2" t="d">
        <v>2018-07-03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3" t="str">
        <f>IF(M7474=People!$B$5,People!$A$5,IF(M7474=People!$B$2,People!$A$2,IF(M7474=People!$B$3,People!$A$3,IF(M7474=People!$B$4,People!$A$4,))))</f>
        <v>Anna Andreadi</v>
      </c>
      <c r="W7474" s="3" t="str">
        <f>IFERROR(VLOOKUP(B7474,Returns!$A$2:$C$801,2,1), "No")</f>
        <v>Yes</v>
      </c>
    </row>
    <row r="7475" spans="1:23" x14ac:dyDescent="0.2">
      <c r="A7475" s="1">
        <v>7474</v>
      </c>
      <c r="B7475" t="s">
        <v>9711</v>
      </c>
      <c r="C7475" s="2" t="d">
        <v>2018-04-10</v>
      </c>
      <c r="D7475" s="2" t="d">
        <v>2018-04-15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3" t="str">
        <f>IF(M7475=People!$B$5,People!$A$5,IF(M7475=People!$B$2,People!$A$2,IF(M7475=People!$B$3,People!$A$3,IF(M7475=People!$B$4,People!$A$4,))))</f>
        <v>Kelly Williams</v>
      </c>
      <c r="W7475" s="3" t="str">
        <f>IFERROR(VLOOKUP(B7475,Returns!$A$2:$C$801,2,1), "No")</f>
        <v>Yes</v>
      </c>
    </row>
    <row r="7476" spans="1:23" x14ac:dyDescent="0.2">
      <c r="A7476" s="1">
        <v>7475</v>
      </c>
      <c r="B7476" t="s">
        <v>9712</v>
      </c>
      <c r="C7476" s="2" t="d">
        <v>2016-01-06</v>
      </c>
      <c r="D7476" s="2" t="d">
        <v>2016-01-10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3" t="str">
        <f>IF(M7476=People!$B$5,People!$A$5,IF(M7476=People!$B$2,People!$A$2,IF(M7476=People!$B$3,People!$A$3,IF(M7476=People!$B$4,People!$A$4,))))</f>
        <v>Cassandra Brandow</v>
      </c>
      <c r="W7476" s="3" t="str">
        <f>IFERROR(VLOOKUP(B7476,Returns!$A$2:$C$801,2,1), "No")</f>
        <v>Yes</v>
      </c>
    </row>
    <row r="7477" spans="1:23" x14ac:dyDescent="0.2">
      <c r="A7477" s="1">
        <v>7476</v>
      </c>
      <c r="B7477" t="s">
        <v>9712</v>
      </c>
      <c r="C7477" s="2" t="d">
        <v>2016-01-06</v>
      </c>
      <c r="D7477" s="2" t="d">
        <v>2016-01-10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3" t="str">
        <f>IF(M7477=People!$B$5,People!$A$5,IF(M7477=People!$B$2,People!$A$2,IF(M7477=People!$B$3,People!$A$3,IF(M7477=People!$B$4,People!$A$4,))))</f>
        <v>Cassandra Brandow</v>
      </c>
      <c r="W7477" s="3" t="str">
        <f>IFERROR(VLOOKUP(B7477,Returns!$A$2:$C$801,2,1), "No")</f>
        <v>Yes</v>
      </c>
    </row>
    <row r="7478" spans="1:23" x14ac:dyDescent="0.2">
      <c r="A7478" s="1">
        <v>7477</v>
      </c>
      <c r="B7478" t="s">
        <v>9712</v>
      </c>
      <c r="C7478" s="2" t="d">
        <v>2016-01-06</v>
      </c>
      <c r="D7478" s="2" t="d">
        <v>2016-01-10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3" t="str">
        <f>IF(M7478=People!$B$5,People!$A$5,IF(M7478=People!$B$2,People!$A$2,IF(M7478=People!$B$3,People!$A$3,IF(M7478=People!$B$4,People!$A$4,))))</f>
        <v>Cassandra Brandow</v>
      </c>
      <c r="W7478" s="3" t="str">
        <f>IFERROR(VLOOKUP(B7478,Returns!$A$2:$C$801,2,1), "No")</f>
        <v>Yes</v>
      </c>
    </row>
    <row r="7479" spans="1:23" x14ac:dyDescent="0.2">
      <c r="A7479" s="1">
        <v>7478</v>
      </c>
      <c r="B7479" t="s">
        <v>9712</v>
      </c>
      <c r="C7479" s="2" t="d">
        <v>2016-01-06</v>
      </c>
      <c r="D7479" s="2" t="d">
        <v>2016-01-10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3" t="str">
        <f>IF(M7479=People!$B$5,People!$A$5,IF(M7479=People!$B$2,People!$A$2,IF(M7479=People!$B$3,People!$A$3,IF(M7479=People!$B$4,People!$A$4,))))</f>
        <v>Cassandra Brandow</v>
      </c>
      <c r="W7479" s="3" t="str">
        <f>IFERROR(VLOOKUP(B7479,Returns!$A$2:$C$801,2,1), "No")</f>
        <v>Yes</v>
      </c>
    </row>
    <row r="7480" spans="1:23" x14ac:dyDescent="0.2">
      <c r="A7480" s="1">
        <v>7479</v>
      </c>
      <c r="B7480" t="s">
        <v>9712</v>
      </c>
      <c r="C7480" s="2" t="d">
        <v>2016-01-06</v>
      </c>
      <c r="D7480" s="2" t="d">
        <v>2016-01-10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3" t="str">
        <f>IF(M7480=People!$B$5,People!$A$5,IF(M7480=People!$B$2,People!$A$2,IF(M7480=People!$B$3,People!$A$3,IF(M7480=People!$B$4,People!$A$4,))))</f>
        <v>Cassandra Brandow</v>
      </c>
      <c r="W7480" s="3" t="str">
        <f>IFERROR(VLOOKUP(B7480,Returns!$A$2:$C$801,2,1), "No")</f>
        <v>Yes</v>
      </c>
    </row>
    <row r="7481" spans="1:23" x14ac:dyDescent="0.2">
      <c r="A7481" s="1">
        <v>7480</v>
      </c>
      <c r="B7481" t="s">
        <v>9712</v>
      </c>
      <c r="C7481" s="2" t="d">
        <v>2016-01-06</v>
      </c>
      <c r="D7481" s="2" t="d">
        <v>2016-01-10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3" t="str">
        <f>IF(M7481=People!$B$5,People!$A$5,IF(M7481=People!$B$2,People!$A$2,IF(M7481=People!$B$3,People!$A$3,IF(M7481=People!$B$4,People!$A$4,))))</f>
        <v>Cassandra Brandow</v>
      </c>
      <c r="W7481" s="3" t="str">
        <f>IFERROR(VLOOKUP(B7481,Returns!$A$2:$C$801,2,1), "No")</f>
        <v>Yes</v>
      </c>
    </row>
    <row r="7482" spans="1:23" x14ac:dyDescent="0.2">
      <c r="A7482" s="1">
        <v>7481</v>
      </c>
      <c r="B7482" t="s">
        <v>9712</v>
      </c>
      <c r="C7482" s="2" t="d">
        <v>2016-01-06</v>
      </c>
      <c r="D7482" s="2" t="d">
        <v>2016-01-10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3" t="str">
        <f>IF(M7482=People!$B$5,People!$A$5,IF(M7482=People!$B$2,People!$A$2,IF(M7482=People!$B$3,People!$A$3,IF(M7482=People!$B$4,People!$A$4,))))</f>
        <v>Cassandra Brandow</v>
      </c>
      <c r="W7482" s="3" t="str">
        <f>IFERROR(VLOOKUP(B7482,Returns!$A$2:$C$801,2,1), "No")</f>
        <v>Yes</v>
      </c>
    </row>
    <row r="7483" spans="1:23" x14ac:dyDescent="0.2">
      <c r="A7483" s="1">
        <v>7482</v>
      </c>
      <c r="B7483" t="s">
        <v>9713</v>
      </c>
      <c r="C7483" s="2" t="d">
        <v>2018-09-01</v>
      </c>
      <c r="D7483" s="2" t="d">
        <v>2018-09-03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3" t="str">
        <f>IF(M7483=People!$B$5,People!$A$5,IF(M7483=People!$B$2,People!$A$2,IF(M7483=People!$B$3,People!$A$3,IF(M7483=People!$B$4,People!$A$4,))))</f>
        <v>Anna Andreadi</v>
      </c>
      <c r="W7483" s="3" t="str">
        <f>IFERROR(VLOOKUP(B7483,Returns!$A$2:$C$801,2,1), "No")</f>
        <v>Yes</v>
      </c>
    </row>
    <row r="7484" spans="1:23" x14ac:dyDescent="0.2">
      <c r="A7484" s="1">
        <v>7483</v>
      </c>
      <c r="B7484" t="s">
        <v>9714</v>
      </c>
      <c r="C7484" s="2" t="d">
        <v>2016-09-23</v>
      </c>
      <c r="D7484" s="2" t="d">
        <v>2016-09-30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3" t="str">
        <f>IF(M7484=People!$B$5,People!$A$5,IF(M7484=People!$B$2,People!$A$2,IF(M7484=People!$B$3,People!$A$3,IF(M7484=People!$B$4,People!$A$4,))))</f>
        <v>Chuck Magee</v>
      </c>
      <c r="W7484" s="3" t="str">
        <f>IFERROR(VLOOKUP(B7484,Returns!$A$2:$C$801,2,1), "No")</f>
        <v>Yes</v>
      </c>
    </row>
    <row r="7485" spans="1:23" x14ac:dyDescent="0.2">
      <c r="A7485" s="1">
        <v>7484</v>
      </c>
      <c r="B7485" t="s">
        <v>9715</v>
      </c>
      <c r="C7485" s="2" t="d">
        <v>2016-12-15</v>
      </c>
      <c r="D7485" s="2" t="d">
        <v>2016-12-17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3" t="str">
        <f>IF(M7485=People!$B$5,People!$A$5,IF(M7485=People!$B$2,People!$A$2,IF(M7485=People!$B$3,People!$A$3,IF(M7485=People!$B$4,People!$A$4,))))</f>
        <v>Chuck Magee</v>
      </c>
      <c r="W7485" s="3" t="str">
        <f>IFERROR(VLOOKUP(B7485,Returns!$A$2:$C$801,2,1), "No")</f>
        <v>Yes</v>
      </c>
    </row>
    <row r="7486" spans="1:23" x14ac:dyDescent="0.2">
      <c r="A7486" s="1">
        <v>7485</v>
      </c>
      <c r="B7486" t="s">
        <v>9716</v>
      </c>
      <c r="C7486" s="2" t="d">
        <v>2019-12-28</v>
      </c>
      <c r="D7486" s="2" t="d">
        <v>2020-01-02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3" t="str">
        <f>IF(M7486=People!$B$5,People!$A$5,IF(M7486=People!$B$2,People!$A$2,IF(M7486=People!$B$3,People!$A$3,IF(M7486=People!$B$4,People!$A$4,))))</f>
        <v>Kelly Williams</v>
      </c>
      <c r="W7486" s="3" t="str">
        <f>IFERROR(VLOOKUP(B7486,Returns!$A$2:$C$801,2,1), "No")</f>
        <v>Yes</v>
      </c>
    </row>
    <row r="7487" spans="1:23" x14ac:dyDescent="0.2">
      <c r="A7487" s="1">
        <v>7486</v>
      </c>
      <c r="B7487" t="s">
        <v>9716</v>
      </c>
      <c r="C7487" s="2" t="d">
        <v>2019-12-28</v>
      </c>
      <c r="D7487" s="2" t="d">
        <v>2020-01-02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3" t="str">
        <f>IF(M7487=People!$B$5,People!$A$5,IF(M7487=People!$B$2,People!$A$2,IF(M7487=People!$B$3,People!$A$3,IF(M7487=People!$B$4,People!$A$4,))))</f>
        <v>Kelly Williams</v>
      </c>
      <c r="W7487" s="3" t="str">
        <f>IFERROR(VLOOKUP(B7487,Returns!$A$2:$C$801,2,1), "No")</f>
        <v>Yes</v>
      </c>
    </row>
    <row r="7488" spans="1:23" x14ac:dyDescent="0.2">
      <c r="A7488" s="1">
        <v>7487</v>
      </c>
      <c r="B7488" t="s">
        <v>9717</v>
      </c>
      <c r="C7488" s="2" t="d">
        <v>2017-12-19</v>
      </c>
      <c r="D7488" s="2" t="d">
        <v>2017-12-24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3" t="str">
        <f>IF(M7488=People!$B$5,People!$A$5,IF(M7488=People!$B$2,People!$A$2,IF(M7488=People!$B$3,People!$A$3,IF(M7488=People!$B$4,People!$A$4,))))</f>
        <v>Chuck Magee</v>
      </c>
      <c r="W7488" s="3" t="str">
        <f>IFERROR(VLOOKUP(B7488,Returns!$A$2:$C$801,2,1), "No")</f>
        <v>Yes</v>
      </c>
    </row>
    <row r="7489" spans="1:23" x14ac:dyDescent="0.2">
      <c r="A7489" s="1">
        <v>7488</v>
      </c>
      <c r="B7489" t="s">
        <v>9717</v>
      </c>
      <c r="C7489" s="2" t="d">
        <v>2017-12-19</v>
      </c>
      <c r="D7489" s="2" t="d">
        <v>2017-12-24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3" t="str">
        <f>IF(M7489=People!$B$5,People!$A$5,IF(M7489=People!$B$2,People!$A$2,IF(M7489=People!$B$3,People!$A$3,IF(M7489=People!$B$4,People!$A$4,))))</f>
        <v>Chuck Magee</v>
      </c>
      <c r="W7489" s="3" t="str">
        <f>IFERROR(VLOOKUP(B7489,Returns!$A$2:$C$801,2,1), "No")</f>
        <v>Yes</v>
      </c>
    </row>
    <row r="7490" spans="1:23" x14ac:dyDescent="0.2">
      <c r="A7490" s="1">
        <v>7489</v>
      </c>
      <c r="B7490" t="s">
        <v>9717</v>
      </c>
      <c r="C7490" s="2" t="d">
        <v>2017-12-19</v>
      </c>
      <c r="D7490" s="2" t="d">
        <v>2017-12-24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3" t="str">
        <f>IF(M7490=People!$B$5,People!$A$5,IF(M7490=People!$B$2,People!$A$2,IF(M7490=People!$B$3,People!$A$3,IF(M7490=People!$B$4,People!$A$4,))))</f>
        <v>Chuck Magee</v>
      </c>
      <c r="W7490" s="3" t="str">
        <f>IFERROR(VLOOKUP(B7490,Returns!$A$2:$C$801,2,1), "No")</f>
        <v>Yes</v>
      </c>
    </row>
    <row r="7491" spans="1:23" x14ac:dyDescent="0.2">
      <c r="A7491" s="1">
        <v>7490</v>
      </c>
      <c r="B7491" t="s">
        <v>6168</v>
      </c>
      <c r="C7491" s="2" t="d">
        <v>2019-11-05</v>
      </c>
      <c r="D7491" s="2" t="d">
        <v>2019-11-09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3" t="str">
        <f>IF(M7491=People!$B$5,People!$A$5,IF(M7491=People!$B$2,People!$A$2,IF(M7491=People!$B$3,People!$A$3,IF(M7491=People!$B$4,People!$A$4,))))</f>
        <v>Anna Andreadi</v>
      </c>
      <c r="W7491" s="3" t="str">
        <f>IFERROR(VLOOKUP(B7491,Returns!$A$2:$C$801,2,1), "No")</f>
        <v>Yes</v>
      </c>
    </row>
    <row r="7492" spans="1:23" x14ac:dyDescent="0.2">
      <c r="A7492" s="1">
        <v>7491</v>
      </c>
      <c r="B7492" t="s">
        <v>9718</v>
      </c>
      <c r="C7492" s="2" t="d">
        <v>2017-09-10</v>
      </c>
      <c r="D7492" s="2" t="d">
        <v>2017-09-16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3" t="str">
        <f>IF(M7492=People!$B$5,People!$A$5,IF(M7492=People!$B$2,People!$A$2,IF(M7492=People!$B$3,People!$A$3,IF(M7492=People!$B$4,People!$A$4,))))</f>
        <v>Anna Andreadi</v>
      </c>
      <c r="W7492" s="3" t="str">
        <f>IFERROR(VLOOKUP(B7492,Returns!$A$2:$C$801,2,1), "No")</f>
        <v>Yes</v>
      </c>
    </row>
    <row r="7493" spans="1:23" x14ac:dyDescent="0.2">
      <c r="A7493" s="1">
        <v>7492</v>
      </c>
      <c r="B7493" t="s">
        <v>9719</v>
      </c>
      <c r="C7493" s="2" t="d">
        <v>2019-11-16</v>
      </c>
      <c r="D7493" s="2" t="d">
        <v>2019-11-16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3" t="str">
        <f>IF(M7493=People!$B$5,People!$A$5,IF(M7493=People!$B$2,People!$A$2,IF(M7493=People!$B$3,People!$A$3,IF(M7493=People!$B$4,People!$A$4,))))</f>
        <v>Chuck Magee</v>
      </c>
      <c r="W7493" s="3" t="str">
        <f>IFERROR(VLOOKUP(B7493,Returns!$A$2:$C$801,2,1), "No")</f>
        <v>Yes</v>
      </c>
    </row>
    <row r="7494" spans="1:23" x14ac:dyDescent="0.2">
      <c r="A7494" s="1">
        <v>7493</v>
      </c>
      <c r="B7494" t="s">
        <v>9720</v>
      </c>
      <c r="C7494" s="2" t="d">
        <v>2019-09-11</v>
      </c>
      <c r="D7494" s="2" t="d">
        <v>2019-09-16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3" t="str">
        <f>IF(M7494=People!$B$5,People!$A$5,IF(M7494=People!$B$2,People!$A$2,IF(M7494=People!$B$3,People!$A$3,IF(M7494=People!$B$4,People!$A$4,))))</f>
        <v>Kelly Williams</v>
      </c>
      <c r="W7494" s="3" t="str">
        <f>IFERROR(VLOOKUP(B7494,Returns!$A$2:$C$801,2,1), "No")</f>
        <v>Yes</v>
      </c>
    </row>
    <row r="7495" spans="1:23" x14ac:dyDescent="0.2">
      <c r="A7495" s="1">
        <v>7494</v>
      </c>
      <c r="B7495" t="s">
        <v>9720</v>
      </c>
      <c r="C7495" s="2" t="d">
        <v>2019-09-11</v>
      </c>
      <c r="D7495" s="2" t="d">
        <v>2019-09-16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3" t="str">
        <f>IF(M7495=People!$B$5,People!$A$5,IF(M7495=People!$B$2,People!$A$2,IF(M7495=People!$B$3,People!$A$3,IF(M7495=People!$B$4,People!$A$4,))))</f>
        <v>Kelly Williams</v>
      </c>
      <c r="W7495" s="3" t="str">
        <f>IFERROR(VLOOKUP(B7495,Returns!$A$2:$C$801,2,1), "No")</f>
        <v>Yes</v>
      </c>
    </row>
    <row r="7496" spans="1:23" x14ac:dyDescent="0.2">
      <c r="A7496" s="1">
        <v>7495</v>
      </c>
      <c r="B7496" t="s">
        <v>9720</v>
      </c>
      <c r="C7496" s="2" t="d">
        <v>2019-09-11</v>
      </c>
      <c r="D7496" s="2" t="d">
        <v>2019-09-16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3" t="str">
        <f>IF(M7496=People!$B$5,People!$A$5,IF(M7496=People!$B$2,People!$A$2,IF(M7496=People!$B$3,People!$A$3,IF(M7496=People!$B$4,People!$A$4,))))</f>
        <v>Kelly Williams</v>
      </c>
      <c r="W7496" s="3" t="str">
        <f>IFERROR(VLOOKUP(B7496,Returns!$A$2:$C$801,2,1), "No")</f>
        <v>Yes</v>
      </c>
    </row>
    <row r="7497" spans="1:23" x14ac:dyDescent="0.2">
      <c r="A7497" s="1">
        <v>7496</v>
      </c>
      <c r="B7497" t="s">
        <v>9721</v>
      </c>
      <c r="C7497" s="2" t="d">
        <v>2019-07-14</v>
      </c>
      <c r="D7497" s="2" t="d">
        <v>2019-07-18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3" t="str">
        <f>IF(M7497=People!$B$5,People!$A$5,IF(M7497=People!$B$2,People!$A$2,IF(M7497=People!$B$3,People!$A$3,IF(M7497=People!$B$4,People!$A$4,))))</f>
        <v>Anna Andreadi</v>
      </c>
      <c r="W7497" s="3" t="str">
        <f>IFERROR(VLOOKUP(B7497,Returns!$A$2:$C$801,2,1), "No")</f>
        <v>Yes</v>
      </c>
    </row>
    <row r="7498" spans="1:23" x14ac:dyDescent="0.2">
      <c r="A7498" s="1">
        <v>7497</v>
      </c>
      <c r="B7498" t="s">
        <v>9721</v>
      </c>
      <c r="C7498" s="2" t="d">
        <v>2019-07-14</v>
      </c>
      <c r="D7498" s="2" t="d">
        <v>2019-07-18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3" t="str">
        <f>IF(M7498=People!$B$5,People!$A$5,IF(M7498=People!$B$2,People!$A$2,IF(M7498=People!$B$3,People!$A$3,IF(M7498=People!$B$4,People!$A$4,))))</f>
        <v>Anna Andreadi</v>
      </c>
      <c r="W7498" s="3" t="str">
        <f>IFERROR(VLOOKUP(B7498,Returns!$A$2:$C$801,2,1), "No")</f>
        <v>Yes</v>
      </c>
    </row>
    <row r="7499" spans="1:23" x14ac:dyDescent="0.2">
      <c r="A7499" s="1">
        <v>7498</v>
      </c>
      <c r="B7499" t="s">
        <v>9721</v>
      </c>
      <c r="C7499" s="2" t="d">
        <v>2019-07-14</v>
      </c>
      <c r="D7499" s="2" t="d">
        <v>2019-07-18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3" t="str">
        <f>IF(M7499=People!$B$5,People!$A$5,IF(M7499=People!$B$2,People!$A$2,IF(M7499=People!$B$3,People!$A$3,IF(M7499=People!$B$4,People!$A$4,))))</f>
        <v>Anna Andreadi</v>
      </c>
      <c r="W7499" s="3" t="str">
        <f>IFERROR(VLOOKUP(B7499,Returns!$A$2:$C$801,2,1), "No")</f>
        <v>Yes</v>
      </c>
    </row>
    <row r="7500" spans="1:23" x14ac:dyDescent="0.2">
      <c r="A7500" s="1">
        <v>7499</v>
      </c>
      <c r="B7500" t="s">
        <v>9721</v>
      </c>
      <c r="C7500" s="2" t="d">
        <v>2019-07-14</v>
      </c>
      <c r="D7500" s="2" t="d">
        <v>2019-07-18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3" t="str">
        <f>IF(M7500=People!$B$5,People!$A$5,IF(M7500=People!$B$2,People!$A$2,IF(M7500=People!$B$3,People!$A$3,IF(M7500=People!$B$4,People!$A$4,))))</f>
        <v>Anna Andreadi</v>
      </c>
      <c r="W7500" s="3" t="str">
        <f>IFERROR(VLOOKUP(B7500,Returns!$A$2:$C$801,2,1), "No")</f>
        <v>Yes</v>
      </c>
    </row>
    <row r="7501" spans="1:23" x14ac:dyDescent="0.2">
      <c r="A7501" s="1">
        <v>7500</v>
      </c>
      <c r="B7501" t="s">
        <v>9721</v>
      </c>
      <c r="C7501" s="2" t="d">
        <v>2019-07-14</v>
      </c>
      <c r="D7501" s="2" t="d">
        <v>2019-07-18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3" t="str">
        <f>IF(M7501=People!$B$5,People!$A$5,IF(M7501=People!$B$2,People!$A$2,IF(M7501=People!$B$3,People!$A$3,IF(M7501=People!$B$4,People!$A$4,))))</f>
        <v>Anna Andreadi</v>
      </c>
      <c r="W7501" s="3" t="str">
        <f>IFERROR(VLOOKUP(B7501,Returns!$A$2:$C$801,2,1), "No")</f>
        <v>Yes</v>
      </c>
    </row>
    <row r="7502" spans="1:23" x14ac:dyDescent="0.2">
      <c r="A7502" s="1">
        <v>7501</v>
      </c>
      <c r="B7502" t="s">
        <v>9721</v>
      </c>
      <c r="C7502" s="2" t="d">
        <v>2019-07-14</v>
      </c>
      <c r="D7502" s="2" t="d">
        <v>2019-07-18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3" t="str">
        <f>IF(M7502=People!$B$5,People!$A$5,IF(M7502=People!$B$2,People!$A$2,IF(M7502=People!$B$3,People!$A$3,IF(M7502=People!$B$4,People!$A$4,))))</f>
        <v>Anna Andreadi</v>
      </c>
      <c r="W7502" s="3" t="str">
        <f>IFERROR(VLOOKUP(B7502,Returns!$A$2:$C$801,2,1), "No")</f>
        <v>Yes</v>
      </c>
    </row>
    <row r="7503" spans="1:23" x14ac:dyDescent="0.2">
      <c r="A7503" s="1">
        <v>7502</v>
      </c>
      <c r="B7503" t="s">
        <v>9721</v>
      </c>
      <c r="C7503" s="2" t="d">
        <v>2019-07-14</v>
      </c>
      <c r="D7503" s="2" t="d">
        <v>2019-07-18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3" t="str">
        <f>IF(M7503=People!$B$5,People!$A$5,IF(M7503=People!$B$2,People!$A$2,IF(M7503=People!$B$3,People!$A$3,IF(M7503=People!$B$4,People!$A$4,))))</f>
        <v>Anna Andreadi</v>
      </c>
      <c r="W7503" s="3" t="str">
        <f>IFERROR(VLOOKUP(B7503,Returns!$A$2:$C$801,2,1), "No")</f>
        <v>Yes</v>
      </c>
    </row>
    <row r="7504" spans="1:23" x14ac:dyDescent="0.2">
      <c r="A7504" s="1">
        <v>7503</v>
      </c>
      <c r="B7504" t="s">
        <v>9722</v>
      </c>
      <c r="C7504" s="2" t="d">
        <v>2019-03-30</v>
      </c>
      <c r="D7504" s="2" t="d">
        <v>2019-03-30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3" t="str">
        <f>IF(M7504=People!$B$5,People!$A$5,IF(M7504=People!$B$2,People!$A$2,IF(M7504=People!$B$3,People!$A$3,IF(M7504=People!$B$4,People!$A$4,))))</f>
        <v>Anna Andreadi</v>
      </c>
      <c r="W7504" s="3" t="str">
        <f>IFERROR(VLOOKUP(B7504,Returns!$A$2:$C$801,2,1), "No")</f>
        <v>Yes</v>
      </c>
    </row>
    <row r="7505" spans="1:23" x14ac:dyDescent="0.2">
      <c r="A7505" s="1">
        <v>7504</v>
      </c>
      <c r="B7505" t="s">
        <v>9722</v>
      </c>
      <c r="C7505" s="2" t="d">
        <v>2019-03-30</v>
      </c>
      <c r="D7505" s="2" t="d">
        <v>2019-03-30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3" t="str">
        <f>IF(M7505=People!$B$5,People!$A$5,IF(M7505=People!$B$2,People!$A$2,IF(M7505=People!$B$3,People!$A$3,IF(M7505=People!$B$4,People!$A$4,))))</f>
        <v>Anna Andreadi</v>
      </c>
      <c r="W7505" s="3" t="str">
        <f>IFERROR(VLOOKUP(B7505,Returns!$A$2:$C$801,2,1), "No")</f>
        <v>Yes</v>
      </c>
    </row>
    <row r="7506" spans="1:23" x14ac:dyDescent="0.2">
      <c r="A7506" s="1">
        <v>7505</v>
      </c>
      <c r="B7506" t="s">
        <v>9723</v>
      </c>
      <c r="C7506" s="2" t="d">
        <v>2018-01-31</v>
      </c>
      <c r="D7506" s="2" t="d">
        <v>2018-02-04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3" t="str">
        <f>IF(M7506=People!$B$5,People!$A$5,IF(M7506=People!$B$2,People!$A$2,IF(M7506=People!$B$3,People!$A$3,IF(M7506=People!$B$4,People!$A$4,))))</f>
        <v>Chuck Magee</v>
      </c>
      <c r="W7506" s="3" t="str">
        <f>IFERROR(VLOOKUP(B7506,Returns!$A$2:$C$801,2,1), "No")</f>
        <v>Yes</v>
      </c>
    </row>
    <row r="7507" spans="1:23" x14ac:dyDescent="0.2">
      <c r="A7507" s="1">
        <v>7506</v>
      </c>
      <c r="B7507" t="s">
        <v>9724</v>
      </c>
      <c r="C7507" s="2" t="d">
        <v>2019-06-08</v>
      </c>
      <c r="D7507" s="2" t="d">
        <v>2019-06-13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3" t="str">
        <f>IF(M7507=People!$B$5,People!$A$5,IF(M7507=People!$B$2,People!$A$2,IF(M7507=People!$B$3,People!$A$3,IF(M7507=People!$B$4,People!$A$4,))))</f>
        <v>Kelly Williams</v>
      </c>
      <c r="W7507" s="3" t="str">
        <f>IFERROR(VLOOKUP(B7507,Returns!$A$2:$C$801,2,1), "No")</f>
        <v>Yes</v>
      </c>
    </row>
    <row r="7508" spans="1:23" x14ac:dyDescent="0.2">
      <c r="A7508" s="1">
        <v>7507</v>
      </c>
      <c r="B7508" t="s">
        <v>9725</v>
      </c>
      <c r="C7508" s="2" t="d">
        <v>2016-11-02</v>
      </c>
      <c r="D7508" s="2" t="d">
        <v>2016-11-06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3" t="str">
        <f>IF(M7508=People!$B$5,People!$A$5,IF(M7508=People!$B$2,People!$A$2,IF(M7508=People!$B$3,People!$A$3,IF(M7508=People!$B$4,People!$A$4,))))</f>
        <v>Anna Andreadi</v>
      </c>
      <c r="W7508" s="3" t="str">
        <f>IFERROR(VLOOKUP(B7508,Returns!$A$2:$C$801,2,1), "No")</f>
        <v>Yes</v>
      </c>
    </row>
    <row r="7509" spans="1:23" x14ac:dyDescent="0.2">
      <c r="A7509" s="1">
        <v>7508</v>
      </c>
      <c r="B7509" t="s">
        <v>9725</v>
      </c>
      <c r="C7509" s="2" t="d">
        <v>2016-11-02</v>
      </c>
      <c r="D7509" s="2" t="d">
        <v>2016-11-06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3" t="str">
        <f>IF(M7509=People!$B$5,People!$A$5,IF(M7509=People!$B$2,People!$A$2,IF(M7509=People!$B$3,People!$A$3,IF(M7509=People!$B$4,People!$A$4,))))</f>
        <v>Anna Andreadi</v>
      </c>
      <c r="W7509" s="3" t="str">
        <f>IFERROR(VLOOKUP(B7509,Returns!$A$2:$C$801,2,1), "No")</f>
        <v>Yes</v>
      </c>
    </row>
    <row r="7510" spans="1:23" x14ac:dyDescent="0.2">
      <c r="A7510" s="1">
        <v>7509</v>
      </c>
      <c r="B7510" t="s">
        <v>9726</v>
      </c>
      <c r="C7510" s="2" t="d">
        <v>2019-07-14</v>
      </c>
      <c r="D7510" s="2" t="d">
        <v>2019-07-18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3" t="str">
        <f>IF(M7510=People!$B$5,People!$A$5,IF(M7510=People!$B$2,People!$A$2,IF(M7510=People!$B$3,People!$A$3,IF(M7510=People!$B$4,People!$A$4,))))</f>
        <v>Chuck Magee</v>
      </c>
      <c r="W7510" s="3" t="str">
        <f>IFERROR(VLOOKUP(B7510,Returns!$A$2:$C$801,2,1), "No")</f>
        <v>Yes</v>
      </c>
    </row>
    <row r="7511" spans="1:23" x14ac:dyDescent="0.2">
      <c r="A7511" s="1">
        <v>7510</v>
      </c>
      <c r="B7511" t="s">
        <v>9726</v>
      </c>
      <c r="C7511" s="2" t="d">
        <v>2019-07-14</v>
      </c>
      <c r="D7511" s="2" t="d">
        <v>2019-07-18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3" t="str">
        <f>IF(M7511=People!$B$5,People!$A$5,IF(M7511=People!$B$2,People!$A$2,IF(M7511=People!$B$3,People!$A$3,IF(M7511=People!$B$4,People!$A$4,))))</f>
        <v>Chuck Magee</v>
      </c>
      <c r="W7511" s="3" t="str">
        <f>IFERROR(VLOOKUP(B7511,Returns!$A$2:$C$801,2,1), "No")</f>
        <v>Yes</v>
      </c>
    </row>
    <row r="7512" spans="1:23" x14ac:dyDescent="0.2">
      <c r="A7512" s="1">
        <v>7511</v>
      </c>
      <c r="B7512" t="s">
        <v>9726</v>
      </c>
      <c r="C7512" s="2" t="d">
        <v>2019-07-14</v>
      </c>
      <c r="D7512" s="2" t="d">
        <v>2019-07-18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3" t="str">
        <f>IF(M7512=People!$B$5,People!$A$5,IF(M7512=People!$B$2,People!$A$2,IF(M7512=People!$B$3,People!$A$3,IF(M7512=People!$B$4,People!$A$4,))))</f>
        <v>Chuck Magee</v>
      </c>
      <c r="W7512" s="3" t="str">
        <f>IFERROR(VLOOKUP(B7512,Returns!$A$2:$C$801,2,1), "No")</f>
        <v>Yes</v>
      </c>
    </row>
    <row r="7513" spans="1:23" x14ac:dyDescent="0.2">
      <c r="A7513" s="1">
        <v>7512</v>
      </c>
      <c r="B7513" t="s">
        <v>9726</v>
      </c>
      <c r="C7513" s="2" t="d">
        <v>2019-07-14</v>
      </c>
      <c r="D7513" s="2" t="d">
        <v>2019-07-18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3" t="str">
        <f>IF(M7513=People!$B$5,People!$A$5,IF(M7513=People!$B$2,People!$A$2,IF(M7513=People!$B$3,People!$A$3,IF(M7513=People!$B$4,People!$A$4,))))</f>
        <v>Chuck Magee</v>
      </c>
      <c r="W7513" s="3" t="str">
        <f>IFERROR(VLOOKUP(B7513,Returns!$A$2:$C$801,2,1), "No")</f>
        <v>Yes</v>
      </c>
    </row>
    <row r="7514" spans="1:23" x14ac:dyDescent="0.2">
      <c r="A7514" s="1">
        <v>7513</v>
      </c>
      <c r="B7514" t="s">
        <v>9726</v>
      </c>
      <c r="C7514" s="2" t="d">
        <v>2019-07-14</v>
      </c>
      <c r="D7514" s="2" t="d">
        <v>2019-07-18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3" t="str">
        <f>IF(M7514=People!$B$5,People!$A$5,IF(M7514=People!$B$2,People!$A$2,IF(M7514=People!$B$3,People!$A$3,IF(M7514=People!$B$4,People!$A$4,))))</f>
        <v>Chuck Magee</v>
      </c>
      <c r="W7514" s="3" t="str">
        <f>IFERROR(VLOOKUP(B7514,Returns!$A$2:$C$801,2,1), "No")</f>
        <v>Yes</v>
      </c>
    </row>
    <row r="7515" spans="1:23" x14ac:dyDescent="0.2">
      <c r="A7515" s="1">
        <v>7514</v>
      </c>
      <c r="B7515" t="s">
        <v>9726</v>
      </c>
      <c r="C7515" s="2" t="d">
        <v>2019-07-14</v>
      </c>
      <c r="D7515" s="2" t="d">
        <v>2019-07-18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3" t="str">
        <f>IF(M7515=People!$B$5,People!$A$5,IF(M7515=People!$B$2,People!$A$2,IF(M7515=People!$B$3,People!$A$3,IF(M7515=People!$B$4,People!$A$4,))))</f>
        <v>Chuck Magee</v>
      </c>
      <c r="W7515" s="3" t="str">
        <f>IFERROR(VLOOKUP(B7515,Returns!$A$2:$C$801,2,1), "No")</f>
        <v>Yes</v>
      </c>
    </row>
    <row r="7516" spans="1:23" x14ac:dyDescent="0.2">
      <c r="A7516" s="1">
        <v>7515</v>
      </c>
      <c r="B7516" t="s">
        <v>9727</v>
      </c>
      <c r="C7516" s="2" t="d">
        <v>2019-12-09</v>
      </c>
      <c r="D7516" s="2" t="d">
        <v>2019-12-12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3" t="str">
        <f>IF(M7516=People!$B$5,People!$A$5,IF(M7516=People!$B$2,People!$A$2,IF(M7516=People!$B$3,People!$A$3,IF(M7516=People!$B$4,People!$A$4,))))</f>
        <v>Cassandra Brandow</v>
      </c>
      <c r="W7516" s="3" t="str">
        <f>IFERROR(VLOOKUP(B7516,Returns!$A$2:$C$801,2,1), "No")</f>
        <v>Yes</v>
      </c>
    </row>
    <row r="7517" spans="1:23" x14ac:dyDescent="0.2">
      <c r="A7517" s="1">
        <v>7516</v>
      </c>
      <c r="B7517" t="s">
        <v>9727</v>
      </c>
      <c r="C7517" s="2" t="d">
        <v>2019-12-09</v>
      </c>
      <c r="D7517" s="2" t="d">
        <v>2019-12-12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3" t="str">
        <f>IF(M7517=People!$B$5,People!$A$5,IF(M7517=People!$B$2,People!$A$2,IF(M7517=People!$B$3,People!$A$3,IF(M7517=People!$B$4,People!$A$4,))))</f>
        <v>Cassandra Brandow</v>
      </c>
      <c r="W7517" s="3" t="str">
        <f>IFERROR(VLOOKUP(B7517,Returns!$A$2:$C$801,2,1), "No")</f>
        <v>Yes</v>
      </c>
    </row>
    <row r="7518" spans="1:23" x14ac:dyDescent="0.2">
      <c r="A7518" s="1">
        <v>7517</v>
      </c>
      <c r="B7518" t="s">
        <v>9727</v>
      </c>
      <c r="C7518" s="2" t="d">
        <v>2019-12-09</v>
      </c>
      <c r="D7518" s="2" t="d">
        <v>2019-12-12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3" t="str">
        <f>IF(M7518=People!$B$5,People!$A$5,IF(M7518=People!$B$2,People!$A$2,IF(M7518=People!$B$3,People!$A$3,IF(M7518=People!$B$4,People!$A$4,))))</f>
        <v>Cassandra Brandow</v>
      </c>
      <c r="W7518" s="3" t="str">
        <f>IFERROR(VLOOKUP(B7518,Returns!$A$2:$C$801,2,1), "No")</f>
        <v>Yes</v>
      </c>
    </row>
    <row r="7519" spans="1:23" x14ac:dyDescent="0.2">
      <c r="A7519" s="1">
        <v>7518</v>
      </c>
      <c r="B7519" t="s">
        <v>9727</v>
      </c>
      <c r="C7519" s="2" t="d">
        <v>2019-12-09</v>
      </c>
      <c r="D7519" s="2" t="d">
        <v>2019-12-12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3" t="str">
        <f>IF(M7519=People!$B$5,People!$A$5,IF(M7519=People!$B$2,People!$A$2,IF(M7519=People!$B$3,People!$A$3,IF(M7519=People!$B$4,People!$A$4,))))</f>
        <v>Cassandra Brandow</v>
      </c>
      <c r="W7519" s="3" t="str">
        <f>IFERROR(VLOOKUP(B7519,Returns!$A$2:$C$801,2,1), "No")</f>
        <v>Yes</v>
      </c>
    </row>
    <row r="7520" spans="1:23" x14ac:dyDescent="0.2">
      <c r="A7520" s="1">
        <v>7519</v>
      </c>
      <c r="B7520" t="s">
        <v>9727</v>
      </c>
      <c r="C7520" s="2" t="d">
        <v>2019-12-09</v>
      </c>
      <c r="D7520" s="2" t="d">
        <v>2019-12-12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3" t="str">
        <f>IF(M7520=People!$B$5,People!$A$5,IF(M7520=People!$B$2,People!$A$2,IF(M7520=People!$B$3,People!$A$3,IF(M7520=People!$B$4,People!$A$4,))))</f>
        <v>Cassandra Brandow</v>
      </c>
      <c r="W7520" s="3" t="str">
        <f>IFERROR(VLOOKUP(B7520,Returns!$A$2:$C$801,2,1), "No")</f>
        <v>Yes</v>
      </c>
    </row>
    <row r="7521" spans="1:23" x14ac:dyDescent="0.2">
      <c r="A7521" s="1">
        <v>7520</v>
      </c>
      <c r="B7521" t="s">
        <v>9727</v>
      </c>
      <c r="C7521" s="2" t="d">
        <v>2019-12-09</v>
      </c>
      <c r="D7521" s="2" t="d">
        <v>2019-12-12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3" t="str">
        <f>IF(M7521=People!$B$5,People!$A$5,IF(M7521=People!$B$2,People!$A$2,IF(M7521=People!$B$3,People!$A$3,IF(M7521=People!$B$4,People!$A$4,))))</f>
        <v>Cassandra Brandow</v>
      </c>
      <c r="W7521" s="3" t="str">
        <f>IFERROR(VLOOKUP(B7521,Returns!$A$2:$C$801,2,1), "No")</f>
        <v>Yes</v>
      </c>
    </row>
    <row r="7522" spans="1:23" x14ac:dyDescent="0.2">
      <c r="A7522" s="1">
        <v>7521</v>
      </c>
      <c r="B7522" t="s">
        <v>9727</v>
      </c>
      <c r="C7522" s="2" t="d">
        <v>2019-12-09</v>
      </c>
      <c r="D7522" s="2" t="d">
        <v>2019-12-12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3" t="str">
        <f>IF(M7522=People!$B$5,People!$A$5,IF(M7522=People!$B$2,People!$A$2,IF(M7522=People!$B$3,People!$A$3,IF(M7522=People!$B$4,People!$A$4,))))</f>
        <v>Cassandra Brandow</v>
      </c>
      <c r="W7522" s="3" t="str">
        <f>IFERROR(VLOOKUP(B7522,Returns!$A$2:$C$801,2,1), "No")</f>
        <v>Yes</v>
      </c>
    </row>
    <row r="7523" spans="1:23" x14ac:dyDescent="0.2">
      <c r="A7523" s="1">
        <v>7522</v>
      </c>
      <c r="B7523" t="s">
        <v>9728</v>
      </c>
      <c r="C7523" s="2" t="d">
        <v>2018-09-05</v>
      </c>
      <c r="D7523" s="2" t="d">
        <v>2018-09-11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3" t="str">
        <f>IF(M7523=People!$B$5,People!$A$5,IF(M7523=People!$B$2,People!$A$2,IF(M7523=People!$B$3,People!$A$3,IF(M7523=People!$B$4,People!$A$4,))))</f>
        <v>Chuck Magee</v>
      </c>
      <c r="W7523" s="3" t="str">
        <f>IFERROR(VLOOKUP(B7523,Returns!$A$2:$C$801,2,1), "No")</f>
        <v>Yes</v>
      </c>
    </row>
    <row r="7524" spans="1:23" x14ac:dyDescent="0.2">
      <c r="A7524" s="1">
        <v>7523</v>
      </c>
      <c r="B7524" t="s">
        <v>9728</v>
      </c>
      <c r="C7524" s="2" t="d">
        <v>2018-09-05</v>
      </c>
      <c r="D7524" s="2" t="d">
        <v>2018-09-11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3" t="str">
        <f>IF(M7524=People!$B$5,People!$A$5,IF(M7524=People!$B$2,People!$A$2,IF(M7524=People!$B$3,People!$A$3,IF(M7524=People!$B$4,People!$A$4,))))</f>
        <v>Chuck Magee</v>
      </c>
      <c r="W7524" s="3" t="str">
        <f>IFERROR(VLOOKUP(B7524,Returns!$A$2:$C$801,2,1), "No")</f>
        <v>Yes</v>
      </c>
    </row>
    <row r="7525" spans="1:23" x14ac:dyDescent="0.2">
      <c r="A7525" s="1">
        <v>7524</v>
      </c>
      <c r="B7525" t="s">
        <v>9728</v>
      </c>
      <c r="C7525" s="2" t="d">
        <v>2018-09-05</v>
      </c>
      <c r="D7525" s="2" t="d">
        <v>2018-09-11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3" t="str">
        <f>IF(M7525=People!$B$5,People!$A$5,IF(M7525=People!$B$2,People!$A$2,IF(M7525=People!$B$3,People!$A$3,IF(M7525=People!$B$4,People!$A$4,))))</f>
        <v>Chuck Magee</v>
      </c>
      <c r="W7525" s="3" t="str">
        <f>IFERROR(VLOOKUP(B7525,Returns!$A$2:$C$801,2,1), "No")</f>
        <v>Yes</v>
      </c>
    </row>
    <row r="7526" spans="1:23" x14ac:dyDescent="0.2">
      <c r="A7526" s="1">
        <v>7525</v>
      </c>
      <c r="B7526" t="s">
        <v>9729</v>
      </c>
      <c r="C7526" s="2" t="d">
        <v>2016-09-10</v>
      </c>
      <c r="D7526" s="2" t="d">
        <v>2016-09-16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3" t="str">
        <f>IF(M7526=People!$B$5,People!$A$5,IF(M7526=People!$B$2,People!$A$2,IF(M7526=People!$B$3,People!$A$3,IF(M7526=People!$B$4,People!$A$4,))))</f>
        <v>Anna Andreadi</v>
      </c>
      <c r="W7526" s="3" t="str">
        <f>IFERROR(VLOOKUP(B7526,Returns!$A$2:$C$801,2,1), "No")</f>
        <v>Yes</v>
      </c>
    </row>
    <row r="7527" spans="1:23" x14ac:dyDescent="0.2">
      <c r="A7527" s="1">
        <v>7526</v>
      </c>
      <c r="B7527" t="s">
        <v>9729</v>
      </c>
      <c r="C7527" s="2" t="d">
        <v>2016-09-10</v>
      </c>
      <c r="D7527" s="2" t="d">
        <v>2016-09-16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3" t="str">
        <f>IF(M7527=People!$B$5,People!$A$5,IF(M7527=People!$B$2,People!$A$2,IF(M7527=People!$B$3,People!$A$3,IF(M7527=People!$B$4,People!$A$4,))))</f>
        <v>Anna Andreadi</v>
      </c>
      <c r="W7527" s="3" t="str">
        <f>IFERROR(VLOOKUP(B7527,Returns!$A$2:$C$801,2,1), "No")</f>
        <v>Yes</v>
      </c>
    </row>
    <row r="7528" spans="1:23" x14ac:dyDescent="0.2">
      <c r="A7528" s="1">
        <v>7527</v>
      </c>
      <c r="B7528" t="s">
        <v>9730</v>
      </c>
      <c r="C7528" s="2" t="d">
        <v>2019-09-26</v>
      </c>
      <c r="D7528" s="2" t="d">
        <v>2019-09-26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3" t="str">
        <f>IF(M7528=People!$B$5,People!$A$5,IF(M7528=People!$B$2,People!$A$2,IF(M7528=People!$B$3,People!$A$3,IF(M7528=People!$B$4,People!$A$4,))))</f>
        <v>Anna Andreadi</v>
      </c>
      <c r="W7528" s="3" t="str">
        <f>IFERROR(VLOOKUP(B7528,Returns!$A$2:$C$801,2,1), "No")</f>
        <v>Yes</v>
      </c>
    </row>
    <row r="7529" spans="1:23" x14ac:dyDescent="0.2">
      <c r="A7529" s="1">
        <v>7528</v>
      </c>
      <c r="B7529" t="s">
        <v>9730</v>
      </c>
      <c r="C7529" s="2" t="d">
        <v>2019-09-26</v>
      </c>
      <c r="D7529" s="2" t="d">
        <v>2019-09-26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3" t="str">
        <f>IF(M7529=People!$B$5,People!$A$5,IF(M7529=People!$B$2,People!$A$2,IF(M7529=People!$B$3,People!$A$3,IF(M7529=People!$B$4,People!$A$4,))))</f>
        <v>Anna Andreadi</v>
      </c>
      <c r="W7529" s="3" t="str">
        <f>IFERROR(VLOOKUP(B7529,Returns!$A$2:$C$801,2,1), "No")</f>
        <v>Yes</v>
      </c>
    </row>
    <row r="7530" spans="1:23" x14ac:dyDescent="0.2">
      <c r="A7530" s="1">
        <v>7529</v>
      </c>
      <c r="B7530" t="s">
        <v>9730</v>
      </c>
      <c r="C7530" s="2" t="d">
        <v>2019-09-26</v>
      </c>
      <c r="D7530" s="2" t="d">
        <v>2019-09-26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3" t="str">
        <f>IF(M7530=People!$B$5,People!$A$5,IF(M7530=People!$B$2,People!$A$2,IF(M7530=People!$B$3,People!$A$3,IF(M7530=People!$B$4,People!$A$4,))))</f>
        <v>Anna Andreadi</v>
      </c>
      <c r="W7530" s="3" t="str">
        <f>IFERROR(VLOOKUP(B7530,Returns!$A$2:$C$801,2,1), "No")</f>
        <v>Yes</v>
      </c>
    </row>
    <row r="7531" spans="1:23" x14ac:dyDescent="0.2">
      <c r="A7531" s="1">
        <v>7530</v>
      </c>
      <c r="B7531" t="s">
        <v>9730</v>
      </c>
      <c r="C7531" s="2" t="d">
        <v>2019-09-26</v>
      </c>
      <c r="D7531" s="2" t="d">
        <v>2019-09-26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3" t="str">
        <f>IF(M7531=People!$B$5,People!$A$5,IF(M7531=People!$B$2,People!$A$2,IF(M7531=People!$B$3,People!$A$3,IF(M7531=People!$B$4,People!$A$4,))))</f>
        <v>Anna Andreadi</v>
      </c>
      <c r="W7531" s="3" t="str">
        <f>IFERROR(VLOOKUP(B7531,Returns!$A$2:$C$801,2,1), "No")</f>
        <v>Yes</v>
      </c>
    </row>
    <row r="7532" spans="1:23" x14ac:dyDescent="0.2">
      <c r="A7532" s="1">
        <v>7531</v>
      </c>
      <c r="B7532" t="s">
        <v>9730</v>
      </c>
      <c r="C7532" s="2" t="d">
        <v>2019-09-26</v>
      </c>
      <c r="D7532" s="2" t="d">
        <v>2019-09-26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3" t="str">
        <f>IF(M7532=People!$B$5,People!$A$5,IF(M7532=People!$B$2,People!$A$2,IF(M7532=People!$B$3,People!$A$3,IF(M7532=People!$B$4,People!$A$4,))))</f>
        <v>Anna Andreadi</v>
      </c>
      <c r="W7532" s="3" t="str">
        <f>IFERROR(VLOOKUP(B7532,Returns!$A$2:$C$801,2,1), "No")</f>
        <v>Yes</v>
      </c>
    </row>
    <row r="7533" spans="1:23" x14ac:dyDescent="0.2">
      <c r="A7533" s="1">
        <v>7532</v>
      </c>
      <c r="B7533" t="s">
        <v>9731</v>
      </c>
      <c r="C7533" s="2" t="d">
        <v>2018-06-17</v>
      </c>
      <c r="D7533" s="2" t="d">
        <v>2018-06-19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3" t="str">
        <f>IF(M7533=People!$B$5,People!$A$5,IF(M7533=People!$B$2,People!$A$2,IF(M7533=People!$B$3,People!$A$3,IF(M7533=People!$B$4,People!$A$4,))))</f>
        <v>Anna Andreadi</v>
      </c>
      <c r="W7533" s="3" t="str">
        <f>IFERROR(VLOOKUP(B7533,Returns!$A$2:$C$801,2,1), "No")</f>
        <v>Yes</v>
      </c>
    </row>
    <row r="7534" spans="1:23" x14ac:dyDescent="0.2">
      <c r="A7534" s="1">
        <v>7533</v>
      </c>
      <c r="B7534" t="s">
        <v>9731</v>
      </c>
      <c r="C7534" s="2" t="d">
        <v>2018-06-17</v>
      </c>
      <c r="D7534" s="2" t="d">
        <v>2018-06-19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3" t="str">
        <f>IF(M7534=People!$B$5,People!$A$5,IF(M7534=People!$B$2,People!$A$2,IF(M7534=People!$B$3,People!$A$3,IF(M7534=People!$B$4,People!$A$4,))))</f>
        <v>Anna Andreadi</v>
      </c>
      <c r="W7534" s="3" t="str">
        <f>IFERROR(VLOOKUP(B7534,Returns!$A$2:$C$801,2,1), "No")</f>
        <v>Yes</v>
      </c>
    </row>
    <row r="7535" spans="1:23" x14ac:dyDescent="0.2">
      <c r="A7535" s="1">
        <v>7534</v>
      </c>
      <c r="B7535" t="s">
        <v>9732</v>
      </c>
      <c r="C7535" s="2" t="d">
        <v>2019-02-25</v>
      </c>
      <c r="D7535" s="2" t="d">
        <v>2019-03-01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3" t="str">
        <f>IF(M7535=People!$B$5,People!$A$5,IF(M7535=People!$B$2,People!$A$2,IF(M7535=People!$B$3,People!$A$3,IF(M7535=People!$B$4,People!$A$4,))))</f>
        <v>Cassandra Brandow</v>
      </c>
      <c r="W7535" s="3" t="str">
        <f>IFERROR(VLOOKUP(B7535,Returns!$A$2:$C$801,2,1), "No")</f>
        <v>Yes</v>
      </c>
    </row>
    <row r="7536" spans="1:23" x14ac:dyDescent="0.2">
      <c r="A7536" s="1">
        <v>7535</v>
      </c>
      <c r="B7536" t="s">
        <v>9732</v>
      </c>
      <c r="C7536" s="2" t="d">
        <v>2019-02-25</v>
      </c>
      <c r="D7536" s="2" t="d">
        <v>2019-03-01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3" t="str">
        <f>IF(M7536=People!$B$5,People!$A$5,IF(M7536=People!$B$2,People!$A$2,IF(M7536=People!$B$3,People!$A$3,IF(M7536=People!$B$4,People!$A$4,))))</f>
        <v>Cassandra Brandow</v>
      </c>
      <c r="W7536" s="3" t="str">
        <f>IFERROR(VLOOKUP(B7536,Returns!$A$2:$C$801,2,1), "No")</f>
        <v>Yes</v>
      </c>
    </row>
    <row r="7537" spans="1:23" x14ac:dyDescent="0.2">
      <c r="A7537" s="1">
        <v>7536</v>
      </c>
      <c r="B7537" t="s">
        <v>9733</v>
      </c>
      <c r="C7537" s="2" t="d">
        <v>2019-03-31</v>
      </c>
      <c r="D7537" s="2" t="d">
        <v>2019-04-07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3" t="str">
        <f>IF(M7537=People!$B$5,People!$A$5,IF(M7537=People!$B$2,People!$A$2,IF(M7537=People!$B$3,People!$A$3,IF(M7537=People!$B$4,People!$A$4,))))</f>
        <v>Anna Andreadi</v>
      </c>
      <c r="W7537" s="3" t="str">
        <f>IFERROR(VLOOKUP(B7537,Returns!$A$2:$C$801,2,1), "No")</f>
        <v>Yes</v>
      </c>
    </row>
    <row r="7538" spans="1:23" x14ac:dyDescent="0.2">
      <c r="A7538" s="1">
        <v>7537</v>
      </c>
      <c r="B7538" t="s">
        <v>9734</v>
      </c>
      <c r="C7538" s="2" t="d">
        <v>2019-12-03</v>
      </c>
      <c r="D7538" s="2" t="d">
        <v>2019-12-08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3" t="str">
        <f>IF(M7538=People!$B$5,People!$A$5,IF(M7538=People!$B$2,People!$A$2,IF(M7538=People!$B$3,People!$A$3,IF(M7538=People!$B$4,People!$A$4,))))</f>
        <v>Kelly Williams</v>
      </c>
      <c r="W7538" s="3" t="str">
        <f>IFERROR(VLOOKUP(B7538,Returns!$A$2:$C$801,2,1), "No")</f>
        <v>Yes</v>
      </c>
    </row>
    <row r="7539" spans="1:23" x14ac:dyDescent="0.2">
      <c r="A7539" s="1">
        <v>7538</v>
      </c>
      <c r="B7539" t="s">
        <v>9735</v>
      </c>
      <c r="C7539" s="2" t="d">
        <v>2018-02-19</v>
      </c>
      <c r="D7539" s="2" t="d">
        <v>2018-02-22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3" t="str">
        <f>IF(M7539=People!$B$5,People!$A$5,IF(M7539=People!$B$2,People!$A$2,IF(M7539=People!$B$3,People!$A$3,IF(M7539=People!$B$4,People!$A$4,))))</f>
        <v>Anna Andreadi</v>
      </c>
      <c r="W7539" s="3" t="str">
        <f>IFERROR(VLOOKUP(B7539,Returns!$A$2:$C$801,2,1), "No")</f>
        <v>Yes</v>
      </c>
    </row>
    <row r="7540" spans="1:23" x14ac:dyDescent="0.2">
      <c r="A7540" s="1">
        <v>7539</v>
      </c>
      <c r="B7540" t="s">
        <v>9736</v>
      </c>
      <c r="C7540" s="2" t="d">
        <v>2019-12-02</v>
      </c>
      <c r="D7540" s="2" t="d">
        <v>2019-12-06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3" t="str">
        <f>IF(M7540=People!$B$5,People!$A$5,IF(M7540=People!$B$2,People!$A$2,IF(M7540=People!$B$3,People!$A$3,IF(M7540=People!$B$4,People!$A$4,))))</f>
        <v>Anna Andreadi</v>
      </c>
      <c r="W7540" s="3" t="str">
        <f>IFERROR(VLOOKUP(B7540,Returns!$A$2:$C$801,2,1), "No")</f>
        <v>Yes</v>
      </c>
    </row>
    <row r="7541" spans="1:23" x14ac:dyDescent="0.2">
      <c r="A7541" s="1">
        <v>7540</v>
      </c>
      <c r="B7541" t="s">
        <v>9736</v>
      </c>
      <c r="C7541" s="2" t="d">
        <v>2019-12-02</v>
      </c>
      <c r="D7541" s="2" t="d">
        <v>2019-12-06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3" t="str">
        <f>IF(M7541=People!$B$5,People!$A$5,IF(M7541=People!$B$2,People!$A$2,IF(M7541=People!$B$3,People!$A$3,IF(M7541=People!$B$4,People!$A$4,))))</f>
        <v>Anna Andreadi</v>
      </c>
      <c r="W7541" s="3" t="str">
        <f>IFERROR(VLOOKUP(B7541,Returns!$A$2:$C$801,2,1), "No")</f>
        <v>Yes</v>
      </c>
    </row>
    <row r="7542" spans="1:23" x14ac:dyDescent="0.2">
      <c r="A7542" s="1">
        <v>7541</v>
      </c>
      <c r="B7542" t="s">
        <v>9736</v>
      </c>
      <c r="C7542" s="2" t="d">
        <v>2019-12-02</v>
      </c>
      <c r="D7542" s="2" t="d">
        <v>2019-12-06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3" t="str">
        <f>IF(M7542=People!$B$5,People!$A$5,IF(M7542=People!$B$2,People!$A$2,IF(M7542=People!$B$3,People!$A$3,IF(M7542=People!$B$4,People!$A$4,))))</f>
        <v>Anna Andreadi</v>
      </c>
      <c r="W7542" s="3" t="str">
        <f>IFERROR(VLOOKUP(B7542,Returns!$A$2:$C$801,2,1), "No")</f>
        <v>Yes</v>
      </c>
    </row>
    <row r="7543" spans="1:23" x14ac:dyDescent="0.2">
      <c r="A7543" s="1">
        <v>7542</v>
      </c>
      <c r="B7543" t="s">
        <v>9736</v>
      </c>
      <c r="C7543" s="2" t="d">
        <v>2019-12-02</v>
      </c>
      <c r="D7543" s="2" t="d">
        <v>2019-12-06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3" t="str">
        <f>IF(M7543=People!$B$5,People!$A$5,IF(M7543=People!$B$2,People!$A$2,IF(M7543=People!$B$3,People!$A$3,IF(M7543=People!$B$4,People!$A$4,))))</f>
        <v>Anna Andreadi</v>
      </c>
      <c r="W7543" s="3" t="str">
        <f>IFERROR(VLOOKUP(B7543,Returns!$A$2:$C$801,2,1), "No")</f>
        <v>Yes</v>
      </c>
    </row>
    <row r="7544" spans="1:23" x14ac:dyDescent="0.2">
      <c r="A7544" s="1">
        <v>7543</v>
      </c>
      <c r="B7544" t="s">
        <v>9736</v>
      </c>
      <c r="C7544" s="2" t="d">
        <v>2019-12-02</v>
      </c>
      <c r="D7544" s="2" t="d">
        <v>2019-12-06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3" t="str">
        <f>IF(M7544=People!$B$5,People!$A$5,IF(M7544=People!$B$2,People!$A$2,IF(M7544=People!$B$3,People!$A$3,IF(M7544=People!$B$4,People!$A$4,))))</f>
        <v>Anna Andreadi</v>
      </c>
      <c r="W7544" s="3" t="str">
        <f>IFERROR(VLOOKUP(B7544,Returns!$A$2:$C$801,2,1), "No")</f>
        <v>Yes</v>
      </c>
    </row>
    <row r="7545" spans="1:23" x14ac:dyDescent="0.2">
      <c r="A7545" s="1">
        <v>7544</v>
      </c>
      <c r="B7545" t="s">
        <v>9736</v>
      </c>
      <c r="C7545" s="2" t="d">
        <v>2019-12-02</v>
      </c>
      <c r="D7545" s="2" t="d">
        <v>2019-12-06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3" t="str">
        <f>IF(M7545=People!$B$5,People!$A$5,IF(M7545=People!$B$2,People!$A$2,IF(M7545=People!$B$3,People!$A$3,IF(M7545=People!$B$4,People!$A$4,))))</f>
        <v>Anna Andreadi</v>
      </c>
      <c r="W7545" s="3" t="str">
        <f>IFERROR(VLOOKUP(B7545,Returns!$A$2:$C$801,2,1), "No")</f>
        <v>Yes</v>
      </c>
    </row>
    <row r="7546" spans="1:23" x14ac:dyDescent="0.2">
      <c r="A7546" s="1">
        <v>7545</v>
      </c>
      <c r="B7546" t="s">
        <v>9736</v>
      </c>
      <c r="C7546" s="2" t="d">
        <v>2019-12-02</v>
      </c>
      <c r="D7546" s="2" t="d">
        <v>2019-12-06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3" t="str">
        <f>IF(M7546=People!$B$5,People!$A$5,IF(M7546=People!$B$2,People!$A$2,IF(M7546=People!$B$3,People!$A$3,IF(M7546=People!$B$4,People!$A$4,))))</f>
        <v>Anna Andreadi</v>
      </c>
      <c r="W7546" s="3" t="str">
        <f>IFERROR(VLOOKUP(B7546,Returns!$A$2:$C$801,2,1), "No")</f>
        <v>Yes</v>
      </c>
    </row>
    <row r="7547" spans="1:23" x14ac:dyDescent="0.2">
      <c r="A7547" s="1">
        <v>7546</v>
      </c>
      <c r="B7547" t="s">
        <v>9737</v>
      </c>
      <c r="C7547" s="2" t="d">
        <v>2016-10-10</v>
      </c>
      <c r="D7547" s="2" t="d">
        <v>2016-10-15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3" t="str">
        <f>IF(M7547=People!$B$5,People!$A$5,IF(M7547=People!$B$2,People!$A$2,IF(M7547=People!$B$3,People!$A$3,IF(M7547=People!$B$4,People!$A$4,))))</f>
        <v>Kelly Williams</v>
      </c>
      <c r="W7547" s="3" t="str">
        <f>IFERROR(VLOOKUP(B7547,Returns!$A$2:$C$801,2,1), "No")</f>
        <v>Yes</v>
      </c>
    </row>
    <row r="7548" spans="1:23" x14ac:dyDescent="0.2">
      <c r="A7548" s="1">
        <v>7547</v>
      </c>
      <c r="B7548" t="s">
        <v>9737</v>
      </c>
      <c r="C7548" s="2" t="d">
        <v>2016-10-10</v>
      </c>
      <c r="D7548" s="2" t="d">
        <v>2016-10-15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3" t="str">
        <f>IF(M7548=People!$B$5,People!$A$5,IF(M7548=People!$B$2,People!$A$2,IF(M7548=People!$B$3,People!$A$3,IF(M7548=People!$B$4,People!$A$4,))))</f>
        <v>Kelly Williams</v>
      </c>
      <c r="W7548" s="3" t="str">
        <f>IFERROR(VLOOKUP(B7548,Returns!$A$2:$C$801,2,1), "No")</f>
        <v>Yes</v>
      </c>
    </row>
    <row r="7549" spans="1:23" x14ac:dyDescent="0.2">
      <c r="A7549" s="1">
        <v>7548</v>
      </c>
      <c r="B7549" t="s">
        <v>9737</v>
      </c>
      <c r="C7549" s="2" t="d">
        <v>2016-10-10</v>
      </c>
      <c r="D7549" s="2" t="d">
        <v>2016-10-15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3" t="str">
        <f>IF(M7549=People!$B$5,People!$A$5,IF(M7549=People!$B$2,People!$A$2,IF(M7549=People!$B$3,People!$A$3,IF(M7549=People!$B$4,People!$A$4,))))</f>
        <v>Kelly Williams</v>
      </c>
      <c r="W7549" s="3" t="str">
        <f>IFERROR(VLOOKUP(B7549,Returns!$A$2:$C$801,2,1), "No")</f>
        <v>Yes</v>
      </c>
    </row>
    <row r="7550" spans="1:23" x14ac:dyDescent="0.2">
      <c r="A7550" s="1">
        <v>7549</v>
      </c>
      <c r="B7550" t="s">
        <v>9737</v>
      </c>
      <c r="C7550" s="2" t="d">
        <v>2016-10-10</v>
      </c>
      <c r="D7550" s="2" t="d">
        <v>2016-10-15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3" t="str">
        <f>IF(M7550=People!$B$5,People!$A$5,IF(M7550=People!$B$2,People!$A$2,IF(M7550=People!$B$3,People!$A$3,IF(M7550=People!$B$4,People!$A$4,))))</f>
        <v>Kelly Williams</v>
      </c>
      <c r="W7550" s="3" t="str">
        <f>IFERROR(VLOOKUP(B7550,Returns!$A$2:$C$801,2,1), "No")</f>
        <v>Yes</v>
      </c>
    </row>
    <row r="7551" spans="1:23" x14ac:dyDescent="0.2">
      <c r="A7551" s="1">
        <v>7550</v>
      </c>
      <c r="B7551" t="s">
        <v>9738</v>
      </c>
      <c r="C7551" s="2" t="d">
        <v>2018-09-05</v>
      </c>
      <c r="D7551" s="2" t="d">
        <v>2018-09-07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3" t="str">
        <f>IF(M7551=People!$B$5,People!$A$5,IF(M7551=People!$B$2,People!$A$2,IF(M7551=People!$B$3,People!$A$3,IF(M7551=People!$B$4,People!$A$4,))))</f>
        <v>Kelly Williams</v>
      </c>
      <c r="W7551" s="3" t="str">
        <f>IFERROR(VLOOKUP(B7551,Returns!$A$2:$C$801,2,1), "No")</f>
        <v>Yes</v>
      </c>
    </row>
    <row r="7552" spans="1:23" x14ac:dyDescent="0.2">
      <c r="A7552" s="1">
        <v>7551</v>
      </c>
      <c r="B7552" t="s">
        <v>9739</v>
      </c>
      <c r="C7552" s="2" t="d">
        <v>2016-11-20</v>
      </c>
      <c r="D7552" s="2" t="d">
        <v>2016-11-25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3" t="str">
        <f>IF(M7552=People!$B$5,People!$A$5,IF(M7552=People!$B$2,People!$A$2,IF(M7552=People!$B$3,People!$A$3,IF(M7552=People!$B$4,People!$A$4,))))</f>
        <v>Chuck Magee</v>
      </c>
      <c r="W7552" s="3" t="str">
        <f>IFERROR(VLOOKUP(B7552,Returns!$A$2:$C$801,2,1), "No")</f>
        <v>Yes</v>
      </c>
    </row>
    <row r="7553" spans="1:23" x14ac:dyDescent="0.2">
      <c r="A7553" s="1">
        <v>7552</v>
      </c>
      <c r="B7553" t="s">
        <v>9739</v>
      </c>
      <c r="C7553" s="2" t="d">
        <v>2016-11-20</v>
      </c>
      <c r="D7553" s="2" t="d">
        <v>2016-11-25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3" t="str">
        <f>IF(M7553=People!$B$5,People!$A$5,IF(M7553=People!$B$2,People!$A$2,IF(M7553=People!$B$3,People!$A$3,IF(M7553=People!$B$4,People!$A$4,))))</f>
        <v>Chuck Magee</v>
      </c>
      <c r="W7553" s="3" t="str">
        <f>IFERROR(VLOOKUP(B7553,Returns!$A$2:$C$801,2,1), "No")</f>
        <v>Yes</v>
      </c>
    </row>
    <row r="7554" spans="1:23" x14ac:dyDescent="0.2">
      <c r="A7554" s="1">
        <v>7553</v>
      </c>
      <c r="B7554" t="s">
        <v>9739</v>
      </c>
      <c r="C7554" s="2" t="d">
        <v>2016-11-20</v>
      </c>
      <c r="D7554" s="2" t="d">
        <v>2016-11-25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3" t="str">
        <f>IF(M7554=People!$B$5,People!$A$5,IF(M7554=People!$B$2,People!$A$2,IF(M7554=People!$B$3,People!$A$3,IF(M7554=People!$B$4,People!$A$4,))))</f>
        <v>Chuck Magee</v>
      </c>
      <c r="W7554" s="3" t="str">
        <f>IFERROR(VLOOKUP(B7554,Returns!$A$2:$C$801,2,1), "No")</f>
        <v>Yes</v>
      </c>
    </row>
    <row r="7555" spans="1:23" x14ac:dyDescent="0.2">
      <c r="A7555" s="1">
        <v>7554</v>
      </c>
      <c r="B7555" t="s">
        <v>9739</v>
      </c>
      <c r="C7555" s="2" t="d">
        <v>2016-11-20</v>
      </c>
      <c r="D7555" s="2" t="d">
        <v>2016-11-25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3" t="str">
        <f>IF(M7555=People!$B$5,People!$A$5,IF(M7555=People!$B$2,People!$A$2,IF(M7555=People!$B$3,People!$A$3,IF(M7555=People!$B$4,People!$A$4,))))</f>
        <v>Chuck Magee</v>
      </c>
      <c r="W7555" s="3" t="str">
        <f>IFERROR(VLOOKUP(B7555,Returns!$A$2:$C$801,2,1), "No")</f>
        <v>Yes</v>
      </c>
    </row>
    <row r="7556" spans="1:23" x14ac:dyDescent="0.2">
      <c r="A7556" s="1">
        <v>7555</v>
      </c>
      <c r="B7556" t="s">
        <v>9740</v>
      </c>
      <c r="C7556" s="2" t="d">
        <v>2016-05-10</v>
      </c>
      <c r="D7556" s="2" t="d">
        <v>2016-05-14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3" t="str">
        <f>IF(M7556=People!$B$5,People!$A$5,IF(M7556=People!$B$2,People!$A$2,IF(M7556=People!$B$3,People!$A$3,IF(M7556=People!$B$4,People!$A$4,))))</f>
        <v>Chuck Magee</v>
      </c>
      <c r="W7556" s="3" t="str">
        <f>IFERROR(VLOOKUP(B7556,Returns!$A$2:$C$801,2,1), "No")</f>
        <v>Yes</v>
      </c>
    </row>
    <row r="7557" spans="1:23" x14ac:dyDescent="0.2">
      <c r="A7557" s="1">
        <v>7556</v>
      </c>
      <c r="B7557" t="s">
        <v>9740</v>
      </c>
      <c r="C7557" s="2" t="d">
        <v>2016-05-10</v>
      </c>
      <c r="D7557" s="2" t="d">
        <v>2016-05-14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3" t="str">
        <f>IF(M7557=People!$B$5,People!$A$5,IF(M7557=People!$B$2,People!$A$2,IF(M7557=People!$B$3,People!$A$3,IF(M7557=People!$B$4,People!$A$4,))))</f>
        <v>Chuck Magee</v>
      </c>
      <c r="W7557" s="3" t="str">
        <f>IFERROR(VLOOKUP(B7557,Returns!$A$2:$C$801,2,1), "No")</f>
        <v>Yes</v>
      </c>
    </row>
    <row r="7558" spans="1:23" x14ac:dyDescent="0.2">
      <c r="A7558" s="1">
        <v>7557</v>
      </c>
      <c r="B7558" t="s">
        <v>9741</v>
      </c>
      <c r="C7558" s="2" t="d">
        <v>2019-11-27</v>
      </c>
      <c r="D7558" s="2" t="d">
        <v>2019-12-02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3" t="str">
        <f>IF(M7558=People!$B$5,People!$A$5,IF(M7558=People!$B$2,People!$A$2,IF(M7558=People!$B$3,People!$A$3,IF(M7558=People!$B$4,People!$A$4,))))</f>
        <v>Kelly Williams</v>
      </c>
      <c r="W7558" s="3" t="str">
        <f>IFERROR(VLOOKUP(B7558,Returns!$A$2:$C$801,2,1), "No")</f>
        <v>Yes</v>
      </c>
    </row>
    <row r="7559" spans="1:23" x14ac:dyDescent="0.2">
      <c r="A7559" s="1">
        <v>7558</v>
      </c>
      <c r="B7559" t="s">
        <v>9741</v>
      </c>
      <c r="C7559" s="2" t="d">
        <v>2019-11-27</v>
      </c>
      <c r="D7559" s="2" t="d">
        <v>2019-12-02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3" t="str">
        <f>IF(M7559=People!$B$5,People!$A$5,IF(M7559=People!$B$2,People!$A$2,IF(M7559=People!$B$3,People!$A$3,IF(M7559=People!$B$4,People!$A$4,))))</f>
        <v>Kelly Williams</v>
      </c>
      <c r="W7559" s="3" t="str">
        <f>IFERROR(VLOOKUP(B7559,Returns!$A$2:$C$801,2,1), "No")</f>
        <v>Yes</v>
      </c>
    </row>
    <row r="7560" spans="1:23" x14ac:dyDescent="0.2">
      <c r="A7560" s="1">
        <v>7559</v>
      </c>
      <c r="B7560" t="s">
        <v>9742</v>
      </c>
      <c r="C7560" s="2" t="d">
        <v>2016-11-01</v>
      </c>
      <c r="D7560" s="2" t="d">
        <v>2016-11-05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3" t="str">
        <f>IF(M7560=People!$B$5,People!$A$5,IF(M7560=People!$B$2,People!$A$2,IF(M7560=People!$B$3,People!$A$3,IF(M7560=People!$B$4,People!$A$4,))))</f>
        <v>Chuck Magee</v>
      </c>
      <c r="W7560" s="3" t="str">
        <f>IFERROR(VLOOKUP(B7560,Returns!$A$2:$C$801,2,1), "No")</f>
        <v>Yes</v>
      </c>
    </row>
    <row r="7561" spans="1:23" x14ac:dyDescent="0.2">
      <c r="A7561" s="1">
        <v>7560</v>
      </c>
      <c r="B7561" t="s">
        <v>9742</v>
      </c>
      <c r="C7561" s="2" t="d">
        <v>2016-11-01</v>
      </c>
      <c r="D7561" s="2" t="d">
        <v>2016-11-05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3" t="str">
        <f>IF(M7561=People!$B$5,People!$A$5,IF(M7561=People!$B$2,People!$A$2,IF(M7561=People!$B$3,People!$A$3,IF(M7561=People!$B$4,People!$A$4,))))</f>
        <v>Chuck Magee</v>
      </c>
      <c r="W7561" s="3" t="str">
        <f>IFERROR(VLOOKUP(B7561,Returns!$A$2:$C$801,2,1), "No")</f>
        <v>Yes</v>
      </c>
    </row>
    <row r="7562" spans="1:23" x14ac:dyDescent="0.2">
      <c r="A7562" s="1">
        <v>7561</v>
      </c>
      <c r="B7562" t="s">
        <v>9742</v>
      </c>
      <c r="C7562" s="2" t="d">
        <v>2016-11-01</v>
      </c>
      <c r="D7562" s="2" t="d">
        <v>2016-11-05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3" t="str">
        <f>IF(M7562=People!$B$5,People!$A$5,IF(M7562=People!$B$2,People!$A$2,IF(M7562=People!$B$3,People!$A$3,IF(M7562=People!$B$4,People!$A$4,))))</f>
        <v>Chuck Magee</v>
      </c>
      <c r="W7562" s="3" t="str">
        <f>IFERROR(VLOOKUP(B7562,Returns!$A$2:$C$801,2,1), "No")</f>
        <v>Yes</v>
      </c>
    </row>
    <row r="7563" spans="1:23" x14ac:dyDescent="0.2">
      <c r="A7563" s="1">
        <v>7562</v>
      </c>
      <c r="B7563" t="s">
        <v>9743</v>
      </c>
      <c r="C7563" s="2" t="d">
        <v>2018-12-30</v>
      </c>
      <c r="D7563" s="2" t="d">
        <v>2019-01-01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3" t="str">
        <f>IF(M7563=People!$B$5,People!$A$5,IF(M7563=People!$B$2,People!$A$2,IF(M7563=People!$B$3,People!$A$3,IF(M7563=People!$B$4,People!$A$4,))))</f>
        <v>Chuck Magee</v>
      </c>
      <c r="W7563" s="3" t="str">
        <f>IFERROR(VLOOKUP(B7563,Returns!$A$2:$C$801,2,1), "No")</f>
        <v>Yes</v>
      </c>
    </row>
    <row r="7564" spans="1:23" x14ac:dyDescent="0.2">
      <c r="A7564" s="1">
        <v>7563</v>
      </c>
      <c r="B7564" t="s">
        <v>9744</v>
      </c>
      <c r="C7564" s="2" t="d">
        <v>2018-09-03</v>
      </c>
      <c r="D7564" s="2" t="d">
        <v>2018-09-07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3" t="str">
        <f>IF(M7564=People!$B$5,People!$A$5,IF(M7564=People!$B$2,People!$A$2,IF(M7564=People!$B$3,People!$A$3,IF(M7564=People!$B$4,People!$A$4,))))</f>
        <v>Kelly Williams</v>
      </c>
      <c r="W7564" s="3" t="str">
        <f>IFERROR(VLOOKUP(B7564,Returns!$A$2:$C$801,2,1), "No")</f>
        <v>Yes</v>
      </c>
    </row>
    <row r="7565" spans="1:23" x14ac:dyDescent="0.2">
      <c r="A7565" s="1">
        <v>7564</v>
      </c>
      <c r="B7565" t="s">
        <v>9745</v>
      </c>
      <c r="C7565" s="2" t="d">
        <v>2019-10-05</v>
      </c>
      <c r="D7565" s="2" t="d">
        <v>2019-10-07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3" t="str">
        <f>IF(M7565=People!$B$5,People!$A$5,IF(M7565=People!$B$2,People!$A$2,IF(M7565=People!$B$3,People!$A$3,IF(M7565=People!$B$4,People!$A$4,))))</f>
        <v>Anna Andreadi</v>
      </c>
      <c r="W7565" s="3" t="str">
        <f>IFERROR(VLOOKUP(B7565,Returns!$A$2:$C$801,2,1), "No")</f>
        <v>Yes</v>
      </c>
    </row>
    <row r="7566" spans="1:23" x14ac:dyDescent="0.2">
      <c r="A7566" s="1">
        <v>7565</v>
      </c>
      <c r="B7566" t="s">
        <v>9746</v>
      </c>
      <c r="C7566" s="2" t="d">
        <v>2018-01-30</v>
      </c>
      <c r="D7566" s="2" t="d">
        <v>2018-02-01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3" t="str">
        <f>IF(M7566=People!$B$5,People!$A$5,IF(M7566=People!$B$2,People!$A$2,IF(M7566=People!$B$3,People!$A$3,IF(M7566=People!$B$4,People!$A$4,))))</f>
        <v>Anna Andreadi</v>
      </c>
      <c r="W7566" s="3" t="str">
        <f>IFERROR(VLOOKUP(B7566,Returns!$A$2:$C$801,2,1), "No")</f>
        <v>Yes</v>
      </c>
    </row>
    <row r="7567" spans="1:23" x14ac:dyDescent="0.2">
      <c r="A7567" s="1">
        <v>7566</v>
      </c>
      <c r="B7567" t="s">
        <v>9746</v>
      </c>
      <c r="C7567" s="2" t="d">
        <v>2018-01-30</v>
      </c>
      <c r="D7567" s="2" t="d">
        <v>2018-02-01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3" t="str">
        <f>IF(M7567=People!$B$5,People!$A$5,IF(M7567=People!$B$2,People!$A$2,IF(M7567=People!$B$3,People!$A$3,IF(M7567=People!$B$4,People!$A$4,))))</f>
        <v>Anna Andreadi</v>
      </c>
      <c r="W7567" s="3" t="str">
        <f>IFERROR(VLOOKUP(B7567,Returns!$A$2:$C$801,2,1), "No")</f>
        <v>Yes</v>
      </c>
    </row>
    <row r="7568" spans="1:23" x14ac:dyDescent="0.2">
      <c r="A7568" s="1">
        <v>7567</v>
      </c>
      <c r="B7568" t="s">
        <v>9747</v>
      </c>
      <c r="C7568" s="2" t="d">
        <v>2019-04-21</v>
      </c>
      <c r="D7568" s="2" t="d">
        <v>2019-04-23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3" t="str">
        <f>IF(M7568=People!$B$5,People!$A$5,IF(M7568=People!$B$2,People!$A$2,IF(M7568=People!$B$3,People!$A$3,IF(M7568=People!$B$4,People!$A$4,))))</f>
        <v>Kelly Williams</v>
      </c>
      <c r="W7568" s="3" t="str">
        <f>IFERROR(VLOOKUP(B7568,Returns!$A$2:$C$801,2,1), "No")</f>
        <v>Yes</v>
      </c>
    </row>
    <row r="7569" spans="1:23" x14ac:dyDescent="0.2">
      <c r="A7569" s="1">
        <v>7568</v>
      </c>
      <c r="B7569" t="s">
        <v>9747</v>
      </c>
      <c r="C7569" s="2" t="d">
        <v>2019-04-21</v>
      </c>
      <c r="D7569" s="2" t="d">
        <v>2019-04-23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3" t="str">
        <f>IF(M7569=People!$B$5,People!$A$5,IF(M7569=People!$B$2,People!$A$2,IF(M7569=People!$B$3,People!$A$3,IF(M7569=People!$B$4,People!$A$4,))))</f>
        <v>Kelly Williams</v>
      </c>
      <c r="W7569" s="3" t="str">
        <f>IFERROR(VLOOKUP(B7569,Returns!$A$2:$C$801,2,1), "No")</f>
        <v>Yes</v>
      </c>
    </row>
    <row r="7570" spans="1:23" x14ac:dyDescent="0.2">
      <c r="A7570" s="1">
        <v>7569</v>
      </c>
      <c r="B7570" t="s">
        <v>9748</v>
      </c>
      <c r="C7570" s="2" t="d">
        <v>2016-12-05</v>
      </c>
      <c r="D7570" s="2" t="d">
        <v>2016-12-10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3" t="str">
        <f>IF(M7570=People!$B$5,People!$A$5,IF(M7570=People!$B$2,People!$A$2,IF(M7570=People!$B$3,People!$A$3,IF(M7570=People!$B$4,People!$A$4,))))</f>
        <v>Anna Andreadi</v>
      </c>
      <c r="W7570" s="3" t="str">
        <f>IFERROR(VLOOKUP(B7570,Returns!$A$2:$C$801,2,1), "No")</f>
        <v>Yes</v>
      </c>
    </row>
    <row r="7571" spans="1:23" x14ac:dyDescent="0.2">
      <c r="A7571" s="1">
        <v>7570</v>
      </c>
      <c r="B7571" t="s">
        <v>9748</v>
      </c>
      <c r="C7571" s="2" t="d">
        <v>2016-12-05</v>
      </c>
      <c r="D7571" s="2" t="d">
        <v>2016-12-10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3" t="str">
        <f>IF(M7571=People!$B$5,People!$A$5,IF(M7571=People!$B$2,People!$A$2,IF(M7571=People!$B$3,People!$A$3,IF(M7571=People!$B$4,People!$A$4,))))</f>
        <v>Anna Andreadi</v>
      </c>
      <c r="W7571" s="3" t="str">
        <f>IFERROR(VLOOKUP(B7571,Returns!$A$2:$C$801,2,1), "No")</f>
        <v>Yes</v>
      </c>
    </row>
    <row r="7572" spans="1:23" x14ac:dyDescent="0.2">
      <c r="A7572" s="1">
        <v>7571</v>
      </c>
      <c r="B7572" t="s">
        <v>9748</v>
      </c>
      <c r="C7572" s="2" t="d">
        <v>2016-12-05</v>
      </c>
      <c r="D7572" s="2" t="d">
        <v>2016-12-10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3" t="str">
        <f>IF(M7572=People!$B$5,People!$A$5,IF(M7572=People!$B$2,People!$A$2,IF(M7572=People!$B$3,People!$A$3,IF(M7572=People!$B$4,People!$A$4,))))</f>
        <v>Anna Andreadi</v>
      </c>
      <c r="W7572" s="3" t="str">
        <f>IFERROR(VLOOKUP(B7572,Returns!$A$2:$C$801,2,1), "No")</f>
        <v>Yes</v>
      </c>
    </row>
    <row r="7573" spans="1:23" x14ac:dyDescent="0.2">
      <c r="A7573" s="1">
        <v>7572</v>
      </c>
      <c r="B7573" t="s">
        <v>9749</v>
      </c>
      <c r="C7573" s="2" t="d">
        <v>2016-10-21</v>
      </c>
      <c r="D7573" s="2" t="d">
        <v>2016-10-26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3" t="str">
        <f>IF(M7573=People!$B$5,People!$A$5,IF(M7573=People!$B$2,People!$A$2,IF(M7573=People!$B$3,People!$A$3,IF(M7573=People!$B$4,People!$A$4,))))</f>
        <v>Cassandra Brandow</v>
      </c>
      <c r="W7573" s="3" t="str">
        <f>IFERROR(VLOOKUP(B7573,Returns!$A$2:$C$801,2,1), "No")</f>
        <v>Yes</v>
      </c>
    </row>
    <row r="7574" spans="1:23" x14ac:dyDescent="0.2">
      <c r="A7574" s="1">
        <v>7573</v>
      </c>
      <c r="B7574" t="s">
        <v>9749</v>
      </c>
      <c r="C7574" s="2" t="d">
        <v>2016-10-21</v>
      </c>
      <c r="D7574" s="2" t="d">
        <v>2016-10-26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3" t="str">
        <f>IF(M7574=People!$B$5,People!$A$5,IF(M7574=People!$B$2,People!$A$2,IF(M7574=People!$B$3,People!$A$3,IF(M7574=People!$B$4,People!$A$4,))))</f>
        <v>Cassandra Brandow</v>
      </c>
      <c r="W7574" s="3" t="str">
        <f>IFERROR(VLOOKUP(B7574,Returns!$A$2:$C$801,2,1), "No")</f>
        <v>Yes</v>
      </c>
    </row>
    <row r="7575" spans="1:23" x14ac:dyDescent="0.2">
      <c r="A7575" s="1">
        <v>7574</v>
      </c>
      <c r="B7575" t="s">
        <v>9749</v>
      </c>
      <c r="C7575" s="2" t="d">
        <v>2016-10-21</v>
      </c>
      <c r="D7575" s="2" t="d">
        <v>2016-10-26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3" t="str">
        <f>IF(M7575=People!$B$5,People!$A$5,IF(M7575=People!$B$2,People!$A$2,IF(M7575=People!$B$3,People!$A$3,IF(M7575=People!$B$4,People!$A$4,))))</f>
        <v>Cassandra Brandow</v>
      </c>
      <c r="W7575" s="3" t="str">
        <f>IFERROR(VLOOKUP(B7575,Returns!$A$2:$C$801,2,1), "No")</f>
        <v>Yes</v>
      </c>
    </row>
    <row r="7576" spans="1:23" x14ac:dyDescent="0.2">
      <c r="A7576" s="1">
        <v>7575</v>
      </c>
      <c r="B7576" t="s">
        <v>9750</v>
      </c>
      <c r="C7576" s="2" t="d">
        <v>2017-12-08</v>
      </c>
      <c r="D7576" s="2" t="d">
        <v>2017-12-12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3" t="str">
        <f>IF(M7576=People!$B$5,People!$A$5,IF(M7576=People!$B$2,People!$A$2,IF(M7576=People!$B$3,People!$A$3,IF(M7576=People!$B$4,People!$A$4,))))</f>
        <v>Anna Andreadi</v>
      </c>
      <c r="W7576" s="3" t="str">
        <f>IFERROR(VLOOKUP(B7576,Returns!$A$2:$C$801,2,1), "No")</f>
        <v>Yes</v>
      </c>
    </row>
    <row r="7577" spans="1:23" x14ac:dyDescent="0.2">
      <c r="A7577" s="1">
        <v>7576</v>
      </c>
      <c r="B7577" t="s">
        <v>9750</v>
      </c>
      <c r="C7577" s="2" t="d">
        <v>2017-12-08</v>
      </c>
      <c r="D7577" s="2" t="d">
        <v>2017-12-12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3" t="str">
        <f>IF(M7577=People!$B$5,People!$A$5,IF(M7577=People!$B$2,People!$A$2,IF(M7577=People!$B$3,People!$A$3,IF(M7577=People!$B$4,People!$A$4,))))</f>
        <v>Anna Andreadi</v>
      </c>
      <c r="W7577" s="3" t="str">
        <f>IFERROR(VLOOKUP(B7577,Returns!$A$2:$C$801,2,1), "No")</f>
        <v>Yes</v>
      </c>
    </row>
    <row r="7578" spans="1:23" x14ac:dyDescent="0.2">
      <c r="A7578" s="1">
        <v>7577</v>
      </c>
      <c r="B7578" t="s">
        <v>5957</v>
      </c>
      <c r="C7578" s="2" t="d">
        <v>2016-11-02</v>
      </c>
      <c r="D7578" s="2" t="d">
        <v>2016-11-07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3" t="str">
        <f>IF(M7578=People!$B$5,People!$A$5,IF(M7578=People!$B$2,People!$A$2,IF(M7578=People!$B$3,People!$A$3,IF(M7578=People!$B$4,People!$A$4,))))</f>
        <v>Anna Andreadi</v>
      </c>
      <c r="W7578" s="3" t="str">
        <f>IFERROR(VLOOKUP(B7578,Returns!$A$2:$C$801,2,1), "No")</f>
        <v>Yes</v>
      </c>
    </row>
    <row r="7579" spans="1:23" x14ac:dyDescent="0.2">
      <c r="A7579" s="1">
        <v>7578</v>
      </c>
      <c r="B7579" t="s">
        <v>5957</v>
      </c>
      <c r="C7579" s="2" t="d">
        <v>2016-11-02</v>
      </c>
      <c r="D7579" s="2" t="d">
        <v>2016-11-07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3" t="str">
        <f>IF(M7579=People!$B$5,People!$A$5,IF(M7579=People!$B$2,People!$A$2,IF(M7579=People!$B$3,People!$A$3,IF(M7579=People!$B$4,People!$A$4,))))</f>
        <v>Anna Andreadi</v>
      </c>
      <c r="W7579" s="3" t="str">
        <f>IFERROR(VLOOKUP(B7579,Returns!$A$2:$C$801,2,1), "No")</f>
        <v>Yes</v>
      </c>
    </row>
    <row r="7580" spans="1:23" x14ac:dyDescent="0.2">
      <c r="A7580" s="1">
        <v>7579</v>
      </c>
      <c r="B7580" t="s">
        <v>9751</v>
      </c>
      <c r="C7580" s="2" t="d">
        <v>2018-12-18</v>
      </c>
      <c r="D7580" s="2" t="d">
        <v>2018-12-21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3" t="str">
        <f>IF(M7580=People!$B$5,People!$A$5,IF(M7580=People!$B$2,People!$A$2,IF(M7580=People!$B$3,People!$A$3,IF(M7580=People!$B$4,People!$A$4,))))</f>
        <v>Kelly Williams</v>
      </c>
      <c r="W7580" s="3" t="str">
        <f>IFERROR(VLOOKUP(B7580,Returns!$A$2:$C$801,2,1), "No")</f>
        <v>Yes</v>
      </c>
    </row>
    <row r="7581" spans="1:23" x14ac:dyDescent="0.2">
      <c r="A7581" s="1">
        <v>7580</v>
      </c>
      <c r="B7581" t="s">
        <v>9752</v>
      </c>
      <c r="C7581" s="2" t="d">
        <v>2017-11-23</v>
      </c>
      <c r="D7581" s="2" t="d">
        <v>2017-11-27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3" t="str">
        <f>IF(M7581=People!$B$5,People!$A$5,IF(M7581=People!$B$2,People!$A$2,IF(M7581=People!$B$3,People!$A$3,IF(M7581=People!$B$4,People!$A$4,))))</f>
        <v>Chuck Magee</v>
      </c>
      <c r="W7581" s="3" t="str">
        <f>IFERROR(VLOOKUP(B7581,Returns!$A$2:$C$801,2,1), "No")</f>
        <v>Yes</v>
      </c>
    </row>
    <row r="7582" spans="1:23" x14ac:dyDescent="0.2">
      <c r="A7582" s="1">
        <v>7581</v>
      </c>
      <c r="B7582" t="s">
        <v>9752</v>
      </c>
      <c r="C7582" s="2" t="d">
        <v>2017-11-23</v>
      </c>
      <c r="D7582" s="2" t="d">
        <v>2017-11-27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3" t="str">
        <f>IF(M7582=People!$B$5,People!$A$5,IF(M7582=People!$B$2,People!$A$2,IF(M7582=People!$B$3,People!$A$3,IF(M7582=People!$B$4,People!$A$4,))))</f>
        <v>Chuck Magee</v>
      </c>
      <c r="W7582" s="3" t="str">
        <f>IFERROR(VLOOKUP(B7582,Returns!$A$2:$C$801,2,1), "No")</f>
        <v>Yes</v>
      </c>
    </row>
    <row r="7583" spans="1:23" x14ac:dyDescent="0.2">
      <c r="A7583" s="1">
        <v>7582</v>
      </c>
      <c r="B7583" t="s">
        <v>9753</v>
      </c>
      <c r="C7583" s="2" t="d">
        <v>2017-08-13</v>
      </c>
      <c r="D7583" s="2" t="d">
        <v>2017-08-16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3" t="str">
        <f>IF(M7583=People!$B$5,People!$A$5,IF(M7583=People!$B$2,People!$A$2,IF(M7583=People!$B$3,People!$A$3,IF(M7583=People!$B$4,People!$A$4,))))</f>
        <v>Chuck Magee</v>
      </c>
      <c r="W7583" s="3" t="str">
        <f>IFERROR(VLOOKUP(B7583,Returns!$A$2:$C$801,2,1), "No")</f>
        <v>Yes</v>
      </c>
    </row>
    <row r="7584" spans="1:23" x14ac:dyDescent="0.2">
      <c r="A7584" s="1">
        <v>7583</v>
      </c>
      <c r="B7584" t="s">
        <v>9754</v>
      </c>
      <c r="C7584" s="2" t="d">
        <v>2017-04-16</v>
      </c>
      <c r="D7584" s="2" t="d">
        <v>2017-04-21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3" t="str">
        <f>IF(M7584=People!$B$5,People!$A$5,IF(M7584=People!$B$2,People!$A$2,IF(M7584=People!$B$3,People!$A$3,IF(M7584=People!$B$4,People!$A$4,))))</f>
        <v>Chuck Magee</v>
      </c>
      <c r="W7584" s="3" t="str">
        <f>IFERROR(VLOOKUP(B7584,Returns!$A$2:$C$801,2,1), "No")</f>
        <v>Yes</v>
      </c>
    </row>
    <row r="7585" spans="1:23" x14ac:dyDescent="0.2">
      <c r="A7585" s="1">
        <v>7584</v>
      </c>
      <c r="B7585" t="s">
        <v>9755</v>
      </c>
      <c r="C7585" s="2" t="d">
        <v>2016-03-21</v>
      </c>
      <c r="D7585" s="2" t="d">
        <v>2016-03-25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3" t="str">
        <f>IF(M7585=People!$B$5,People!$A$5,IF(M7585=People!$B$2,People!$A$2,IF(M7585=People!$B$3,People!$A$3,IF(M7585=People!$B$4,People!$A$4,))))</f>
        <v>Cassandra Brandow</v>
      </c>
      <c r="W7585" s="3" t="str">
        <f>IFERROR(VLOOKUP(B7585,Returns!$A$2:$C$801,2,1), "No")</f>
        <v>Yes</v>
      </c>
    </row>
    <row r="7586" spans="1:23" x14ac:dyDescent="0.2">
      <c r="A7586" s="1">
        <v>7585</v>
      </c>
      <c r="B7586" t="s">
        <v>9755</v>
      </c>
      <c r="C7586" s="2" t="d">
        <v>2016-03-21</v>
      </c>
      <c r="D7586" s="2" t="d">
        <v>2016-03-25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3" t="str">
        <f>IF(M7586=People!$B$5,People!$A$5,IF(M7586=People!$B$2,People!$A$2,IF(M7586=People!$B$3,People!$A$3,IF(M7586=People!$B$4,People!$A$4,))))</f>
        <v>Cassandra Brandow</v>
      </c>
      <c r="W7586" s="3" t="str">
        <f>IFERROR(VLOOKUP(B7586,Returns!$A$2:$C$801,2,1), "No")</f>
        <v>Yes</v>
      </c>
    </row>
    <row r="7587" spans="1:23" x14ac:dyDescent="0.2">
      <c r="A7587" s="1">
        <v>7586</v>
      </c>
      <c r="B7587" t="s">
        <v>9755</v>
      </c>
      <c r="C7587" s="2" t="d">
        <v>2016-03-21</v>
      </c>
      <c r="D7587" s="2" t="d">
        <v>2016-03-25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3" t="str">
        <f>IF(M7587=People!$B$5,People!$A$5,IF(M7587=People!$B$2,People!$A$2,IF(M7587=People!$B$3,People!$A$3,IF(M7587=People!$B$4,People!$A$4,))))</f>
        <v>Cassandra Brandow</v>
      </c>
      <c r="W7587" s="3" t="str">
        <f>IFERROR(VLOOKUP(B7587,Returns!$A$2:$C$801,2,1), "No")</f>
        <v>Yes</v>
      </c>
    </row>
    <row r="7588" spans="1:23" x14ac:dyDescent="0.2">
      <c r="A7588" s="1">
        <v>7587</v>
      </c>
      <c r="B7588" t="s">
        <v>9755</v>
      </c>
      <c r="C7588" s="2" t="d">
        <v>2016-03-21</v>
      </c>
      <c r="D7588" s="2" t="d">
        <v>2016-03-25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3" t="str">
        <f>IF(M7588=People!$B$5,People!$A$5,IF(M7588=People!$B$2,People!$A$2,IF(M7588=People!$B$3,People!$A$3,IF(M7588=People!$B$4,People!$A$4,))))</f>
        <v>Cassandra Brandow</v>
      </c>
      <c r="W7588" s="3" t="str">
        <f>IFERROR(VLOOKUP(B7588,Returns!$A$2:$C$801,2,1), "No")</f>
        <v>Yes</v>
      </c>
    </row>
    <row r="7589" spans="1:23" x14ac:dyDescent="0.2">
      <c r="A7589" s="1">
        <v>7588</v>
      </c>
      <c r="B7589" t="s">
        <v>9755</v>
      </c>
      <c r="C7589" s="2" t="d">
        <v>2016-03-21</v>
      </c>
      <c r="D7589" s="2" t="d">
        <v>2016-03-25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3" t="str">
        <f>IF(M7589=People!$B$5,People!$A$5,IF(M7589=People!$B$2,People!$A$2,IF(M7589=People!$B$3,People!$A$3,IF(M7589=People!$B$4,People!$A$4,))))</f>
        <v>Cassandra Brandow</v>
      </c>
      <c r="W7589" s="3" t="str">
        <f>IFERROR(VLOOKUP(B7589,Returns!$A$2:$C$801,2,1), "No")</f>
        <v>Yes</v>
      </c>
    </row>
    <row r="7590" spans="1:23" x14ac:dyDescent="0.2">
      <c r="A7590" s="1">
        <v>7589</v>
      </c>
      <c r="B7590" t="s">
        <v>9756</v>
      </c>
      <c r="C7590" s="2" t="d">
        <v>2019-11-16</v>
      </c>
      <c r="D7590" s="2" t="d">
        <v>2019-11-22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3" t="str">
        <f>IF(M7590=People!$B$5,People!$A$5,IF(M7590=People!$B$2,People!$A$2,IF(M7590=People!$B$3,People!$A$3,IF(M7590=People!$B$4,People!$A$4,))))</f>
        <v>Anna Andreadi</v>
      </c>
      <c r="W7590" s="3" t="str">
        <f>IFERROR(VLOOKUP(B7590,Returns!$A$2:$C$801,2,1), "No")</f>
        <v>Yes</v>
      </c>
    </row>
    <row r="7591" spans="1:23" x14ac:dyDescent="0.2">
      <c r="A7591" s="1">
        <v>7590</v>
      </c>
      <c r="B7591" t="s">
        <v>9757</v>
      </c>
      <c r="C7591" s="2" t="d">
        <v>2017-09-25</v>
      </c>
      <c r="D7591" s="2" t="d">
        <v>2017-09-29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3" t="str">
        <f>IF(M7591=People!$B$5,People!$A$5,IF(M7591=People!$B$2,People!$A$2,IF(M7591=People!$B$3,People!$A$3,IF(M7591=People!$B$4,People!$A$4,))))</f>
        <v>Kelly Williams</v>
      </c>
      <c r="W7591" s="3" t="str">
        <f>IFERROR(VLOOKUP(B7591,Returns!$A$2:$C$801,2,1), "No")</f>
        <v>Yes</v>
      </c>
    </row>
    <row r="7592" spans="1:23" x14ac:dyDescent="0.2">
      <c r="A7592" s="1">
        <v>7591</v>
      </c>
      <c r="B7592" t="s">
        <v>9758</v>
      </c>
      <c r="C7592" s="2" t="d">
        <v>2018-09-05</v>
      </c>
      <c r="D7592" s="2" t="d">
        <v>2018-09-09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3" t="str">
        <f>IF(M7592=People!$B$5,People!$A$5,IF(M7592=People!$B$2,People!$A$2,IF(M7592=People!$B$3,People!$A$3,IF(M7592=People!$B$4,People!$A$4,))))</f>
        <v>Chuck Magee</v>
      </c>
      <c r="W7592" s="3" t="str">
        <f>IFERROR(VLOOKUP(B7592,Returns!$A$2:$C$801,2,1), "No")</f>
        <v>Yes</v>
      </c>
    </row>
    <row r="7593" spans="1:23" x14ac:dyDescent="0.2">
      <c r="A7593" s="1">
        <v>7592</v>
      </c>
      <c r="B7593" t="s">
        <v>9758</v>
      </c>
      <c r="C7593" s="2" t="d">
        <v>2018-09-05</v>
      </c>
      <c r="D7593" s="2" t="d">
        <v>2018-09-09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3" t="str">
        <f>IF(M7593=People!$B$5,People!$A$5,IF(M7593=People!$B$2,People!$A$2,IF(M7593=People!$B$3,People!$A$3,IF(M7593=People!$B$4,People!$A$4,))))</f>
        <v>Chuck Magee</v>
      </c>
      <c r="W7593" s="3" t="str">
        <f>IFERROR(VLOOKUP(B7593,Returns!$A$2:$C$801,2,1), "No")</f>
        <v>Yes</v>
      </c>
    </row>
    <row r="7594" spans="1:23" x14ac:dyDescent="0.2">
      <c r="A7594" s="1">
        <v>7593</v>
      </c>
      <c r="B7594" t="s">
        <v>9758</v>
      </c>
      <c r="C7594" s="2" t="d">
        <v>2018-09-05</v>
      </c>
      <c r="D7594" s="2" t="d">
        <v>2018-09-09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3" t="str">
        <f>IF(M7594=People!$B$5,People!$A$5,IF(M7594=People!$B$2,People!$A$2,IF(M7594=People!$B$3,People!$A$3,IF(M7594=People!$B$4,People!$A$4,))))</f>
        <v>Chuck Magee</v>
      </c>
      <c r="W7594" s="3" t="str">
        <f>IFERROR(VLOOKUP(B7594,Returns!$A$2:$C$801,2,1), "No")</f>
        <v>Yes</v>
      </c>
    </row>
    <row r="7595" spans="1:23" x14ac:dyDescent="0.2">
      <c r="A7595" s="1">
        <v>7594</v>
      </c>
      <c r="B7595" t="s">
        <v>9758</v>
      </c>
      <c r="C7595" s="2" t="d">
        <v>2018-09-05</v>
      </c>
      <c r="D7595" s="2" t="d">
        <v>2018-09-09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3" t="str">
        <f>IF(M7595=People!$B$5,People!$A$5,IF(M7595=People!$B$2,People!$A$2,IF(M7595=People!$B$3,People!$A$3,IF(M7595=People!$B$4,People!$A$4,))))</f>
        <v>Chuck Magee</v>
      </c>
      <c r="W7595" s="3" t="str">
        <f>IFERROR(VLOOKUP(B7595,Returns!$A$2:$C$801,2,1), "No")</f>
        <v>Yes</v>
      </c>
    </row>
    <row r="7596" spans="1:23" x14ac:dyDescent="0.2">
      <c r="A7596" s="1">
        <v>7595</v>
      </c>
      <c r="B7596" t="s">
        <v>9759</v>
      </c>
      <c r="C7596" s="2" t="d">
        <v>2019-04-20</v>
      </c>
      <c r="D7596" s="2" t="d">
        <v>2019-04-24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3" t="str">
        <f>IF(M7596=People!$B$5,People!$A$5,IF(M7596=People!$B$2,People!$A$2,IF(M7596=People!$B$3,People!$A$3,IF(M7596=People!$B$4,People!$A$4,))))</f>
        <v>Kelly Williams</v>
      </c>
      <c r="W7596" s="3" t="str">
        <f>IFERROR(VLOOKUP(B7596,Returns!$A$2:$C$801,2,1), "No")</f>
        <v>Yes</v>
      </c>
    </row>
    <row r="7597" spans="1:23" x14ac:dyDescent="0.2">
      <c r="A7597" s="1">
        <v>7596</v>
      </c>
      <c r="B7597" t="s">
        <v>9759</v>
      </c>
      <c r="C7597" s="2" t="d">
        <v>2019-04-20</v>
      </c>
      <c r="D7597" s="2" t="d">
        <v>2019-04-24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3" t="str">
        <f>IF(M7597=People!$B$5,People!$A$5,IF(M7597=People!$B$2,People!$A$2,IF(M7597=People!$B$3,People!$A$3,IF(M7597=People!$B$4,People!$A$4,))))</f>
        <v>Kelly Williams</v>
      </c>
      <c r="W7597" s="3" t="str">
        <f>IFERROR(VLOOKUP(B7597,Returns!$A$2:$C$801,2,1), "No")</f>
        <v>Yes</v>
      </c>
    </row>
    <row r="7598" spans="1:23" x14ac:dyDescent="0.2">
      <c r="A7598" s="1">
        <v>7597</v>
      </c>
      <c r="B7598" t="s">
        <v>9760</v>
      </c>
      <c r="C7598" s="2" t="d">
        <v>2017-06-15</v>
      </c>
      <c r="D7598" s="2" t="d">
        <v>2017-06-19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3" t="str">
        <f>IF(M7598=People!$B$5,People!$A$5,IF(M7598=People!$B$2,People!$A$2,IF(M7598=People!$B$3,People!$A$3,IF(M7598=People!$B$4,People!$A$4,))))</f>
        <v>Anna Andreadi</v>
      </c>
      <c r="W7598" s="3" t="str">
        <f>IFERROR(VLOOKUP(B7598,Returns!$A$2:$C$801,2,1), "No")</f>
        <v>Yes</v>
      </c>
    </row>
    <row r="7599" spans="1:23" x14ac:dyDescent="0.2">
      <c r="A7599" s="1">
        <v>7598</v>
      </c>
      <c r="B7599" t="s">
        <v>9761</v>
      </c>
      <c r="C7599" s="2" t="d">
        <v>2016-09-17</v>
      </c>
      <c r="D7599" s="2" t="d">
        <v>2016-09-22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3" t="str">
        <f>IF(M7599=People!$B$5,People!$A$5,IF(M7599=People!$B$2,People!$A$2,IF(M7599=People!$B$3,People!$A$3,IF(M7599=People!$B$4,People!$A$4,))))</f>
        <v>Anna Andreadi</v>
      </c>
      <c r="W7599" s="3" t="str">
        <f>IFERROR(VLOOKUP(B7599,Returns!$A$2:$C$801,2,1), "No")</f>
        <v>Yes</v>
      </c>
    </row>
    <row r="7600" spans="1:23" x14ac:dyDescent="0.2">
      <c r="A7600" s="1">
        <v>7599</v>
      </c>
      <c r="B7600" t="s">
        <v>9761</v>
      </c>
      <c r="C7600" s="2" t="d">
        <v>2016-09-17</v>
      </c>
      <c r="D7600" s="2" t="d">
        <v>2016-09-22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3" t="str">
        <f>IF(M7600=People!$B$5,People!$A$5,IF(M7600=People!$B$2,People!$A$2,IF(M7600=People!$B$3,People!$A$3,IF(M7600=People!$B$4,People!$A$4,))))</f>
        <v>Anna Andreadi</v>
      </c>
      <c r="W7600" s="3" t="str">
        <f>IFERROR(VLOOKUP(B7600,Returns!$A$2:$C$801,2,1), "No")</f>
        <v>Yes</v>
      </c>
    </row>
    <row r="7601" spans="1:23" x14ac:dyDescent="0.2">
      <c r="A7601" s="1">
        <v>7600</v>
      </c>
      <c r="B7601" t="s">
        <v>9761</v>
      </c>
      <c r="C7601" s="2" t="d">
        <v>2016-09-17</v>
      </c>
      <c r="D7601" s="2" t="d">
        <v>2016-09-22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3" t="str">
        <f>IF(M7601=People!$B$5,People!$A$5,IF(M7601=People!$B$2,People!$A$2,IF(M7601=People!$B$3,People!$A$3,IF(M7601=People!$B$4,People!$A$4,))))</f>
        <v>Anna Andreadi</v>
      </c>
      <c r="W7601" s="3" t="str">
        <f>IFERROR(VLOOKUP(B7601,Returns!$A$2:$C$801,2,1), "No")</f>
        <v>Yes</v>
      </c>
    </row>
    <row r="7602" spans="1:23" x14ac:dyDescent="0.2">
      <c r="A7602" s="1">
        <v>7601</v>
      </c>
      <c r="B7602" t="s">
        <v>9761</v>
      </c>
      <c r="C7602" s="2" t="d">
        <v>2016-09-17</v>
      </c>
      <c r="D7602" s="2" t="d">
        <v>2016-09-22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3" t="str">
        <f>IF(M7602=People!$B$5,People!$A$5,IF(M7602=People!$B$2,People!$A$2,IF(M7602=People!$B$3,People!$A$3,IF(M7602=People!$B$4,People!$A$4,))))</f>
        <v>Anna Andreadi</v>
      </c>
      <c r="W7602" s="3" t="str">
        <f>IFERROR(VLOOKUP(B7602,Returns!$A$2:$C$801,2,1), "No")</f>
        <v>Yes</v>
      </c>
    </row>
    <row r="7603" spans="1:23" x14ac:dyDescent="0.2">
      <c r="A7603" s="1">
        <v>7602</v>
      </c>
      <c r="B7603" t="s">
        <v>9761</v>
      </c>
      <c r="C7603" s="2" t="d">
        <v>2016-09-17</v>
      </c>
      <c r="D7603" s="2" t="d">
        <v>2016-09-22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3" t="str">
        <f>IF(M7603=People!$B$5,People!$A$5,IF(M7603=People!$B$2,People!$A$2,IF(M7603=People!$B$3,People!$A$3,IF(M7603=People!$B$4,People!$A$4,))))</f>
        <v>Anna Andreadi</v>
      </c>
      <c r="W7603" s="3" t="str">
        <f>IFERROR(VLOOKUP(B7603,Returns!$A$2:$C$801,2,1), "No")</f>
        <v>Yes</v>
      </c>
    </row>
    <row r="7604" spans="1:23" x14ac:dyDescent="0.2">
      <c r="A7604" s="1">
        <v>7603</v>
      </c>
      <c r="B7604" t="s">
        <v>9761</v>
      </c>
      <c r="C7604" s="2" t="d">
        <v>2016-09-17</v>
      </c>
      <c r="D7604" s="2" t="d">
        <v>2016-09-22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3" t="str">
        <f>IF(M7604=People!$B$5,People!$A$5,IF(M7604=People!$B$2,People!$A$2,IF(M7604=People!$B$3,People!$A$3,IF(M7604=People!$B$4,People!$A$4,))))</f>
        <v>Anna Andreadi</v>
      </c>
      <c r="W7604" s="3" t="str">
        <f>IFERROR(VLOOKUP(B7604,Returns!$A$2:$C$801,2,1), "No")</f>
        <v>Yes</v>
      </c>
    </row>
    <row r="7605" spans="1:23" x14ac:dyDescent="0.2">
      <c r="A7605" s="1">
        <v>7604</v>
      </c>
      <c r="B7605" t="s">
        <v>9762</v>
      </c>
      <c r="C7605" s="2" t="d">
        <v>2018-07-08</v>
      </c>
      <c r="D7605" s="2" t="d">
        <v>2018-07-12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3" t="str">
        <f>IF(M7605=People!$B$5,People!$A$5,IF(M7605=People!$B$2,People!$A$2,IF(M7605=People!$B$3,People!$A$3,IF(M7605=People!$B$4,People!$A$4,))))</f>
        <v>Chuck Magee</v>
      </c>
      <c r="W7605" s="3" t="str">
        <f>IFERROR(VLOOKUP(B7605,Returns!$A$2:$C$801,2,1), "No")</f>
        <v>Yes</v>
      </c>
    </row>
    <row r="7606" spans="1:23" x14ac:dyDescent="0.2">
      <c r="A7606" s="1">
        <v>7605</v>
      </c>
      <c r="B7606" t="s">
        <v>9763</v>
      </c>
      <c r="C7606" s="2" t="d">
        <v>2018-05-27</v>
      </c>
      <c r="D7606" s="2" t="d">
        <v>2018-05-31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3" t="str">
        <f>IF(M7606=People!$B$5,People!$A$5,IF(M7606=People!$B$2,People!$A$2,IF(M7606=People!$B$3,People!$A$3,IF(M7606=People!$B$4,People!$A$4,))))</f>
        <v>Kelly Williams</v>
      </c>
      <c r="W7606" s="3" t="str">
        <f>IFERROR(VLOOKUP(B7606,Returns!$A$2:$C$801,2,1), "No")</f>
        <v>Yes</v>
      </c>
    </row>
    <row r="7607" spans="1:23" x14ac:dyDescent="0.2">
      <c r="A7607" s="1">
        <v>7606</v>
      </c>
      <c r="B7607" t="s">
        <v>9763</v>
      </c>
      <c r="C7607" s="2" t="d">
        <v>2018-05-27</v>
      </c>
      <c r="D7607" s="2" t="d">
        <v>2018-05-31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3" t="str">
        <f>IF(M7607=People!$B$5,People!$A$5,IF(M7607=People!$B$2,People!$A$2,IF(M7607=People!$B$3,People!$A$3,IF(M7607=People!$B$4,People!$A$4,))))</f>
        <v>Kelly Williams</v>
      </c>
      <c r="W7607" s="3" t="str">
        <f>IFERROR(VLOOKUP(B7607,Returns!$A$2:$C$801,2,1), "No")</f>
        <v>Yes</v>
      </c>
    </row>
    <row r="7608" spans="1:23" x14ac:dyDescent="0.2">
      <c r="A7608" s="1">
        <v>7607</v>
      </c>
      <c r="B7608" t="s">
        <v>9763</v>
      </c>
      <c r="C7608" s="2" t="d">
        <v>2018-05-27</v>
      </c>
      <c r="D7608" s="2" t="d">
        <v>2018-05-31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3" t="str">
        <f>IF(M7608=People!$B$5,People!$A$5,IF(M7608=People!$B$2,People!$A$2,IF(M7608=People!$B$3,People!$A$3,IF(M7608=People!$B$4,People!$A$4,))))</f>
        <v>Kelly Williams</v>
      </c>
      <c r="W7608" s="3" t="str">
        <f>IFERROR(VLOOKUP(B7608,Returns!$A$2:$C$801,2,1), "No")</f>
        <v>Yes</v>
      </c>
    </row>
    <row r="7609" spans="1:23" x14ac:dyDescent="0.2">
      <c r="A7609" s="1">
        <v>7608</v>
      </c>
      <c r="B7609" t="s">
        <v>9764</v>
      </c>
      <c r="C7609" s="2" t="d">
        <v>2019-12-24</v>
      </c>
      <c r="D7609" s="2" t="d">
        <v>2019-12-27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3" t="str">
        <f>IF(M7609=People!$B$5,People!$A$5,IF(M7609=People!$B$2,People!$A$2,IF(M7609=People!$B$3,People!$A$3,IF(M7609=People!$B$4,People!$A$4,))))</f>
        <v>Kelly Williams</v>
      </c>
      <c r="W7609" s="3" t="str">
        <f>IFERROR(VLOOKUP(B7609,Returns!$A$2:$C$801,2,1), "No")</f>
        <v>Yes</v>
      </c>
    </row>
    <row r="7610" spans="1:23" x14ac:dyDescent="0.2">
      <c r="A7610" s="1">
        <v>7609</v>
      </c>
      <c r="B7610" t="s">
        <v>9765</v>
      </c>
      <c r="C7610" s="2" t="d">
        <v>2019-05-03</v>
      </c>
      <c r="D7610" s="2" t="d">
        <v>2019-05-07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3" t="str">
        <f>IF(M7610=People!$B$5,People!$A$5,IF(M7610=People!$B$2,People!$A$2,IF(M7610=People!$B$3,People!$A$3,IF(M7610=People!$B$4,People!$A$4,))))</f>
        <v>Anna Andreadi</v>
      </c>
      <c r="W7610" s="3" t="str">
        <f>IFERROR(VLOOKUP(B7610,Returns!$A$2:$C$801,2,1), "No")</f>
        <v>Yes</v>
      </c>
    </row>
    <row r="7611" spans="1:23" x14ac:dyDescent="0.2">
      <c r="A7611" s="1">
        <v>7610</v>
      </c>
      <c r="B7611" t="s">
        <v>9765</v>
      </c>
      <c r="C7611" s="2" t="d">
        <v>2019-05-03</v>
      </c>
      <c r="D7611" s="2" t="d">
        <v>2019-05-07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3" t="str">
        <f>IF(M7611=People!$B$5,People!$A$5,IF(M7611=People!$B$2,People!$A$2,IF(M7611=People!$B$3,People!$A$3,IF(M7611=People!$B$4,People!$A$4,))))</f>
        <v>Anna Andreadi</v>
      </c>
      <c r="W7611" s="3" t="str">
        <f>IFERROR(VLOOKUP(B7611,Returns!$A$2:$C$801,2,1), "No")</f>
        <v>Yes</v>
      </c>
    </row>
    <row r="7612" spans="1:23" x14ac:dyDescent="0.2">
      <c r="A7612" s="1">
        <v>7611</v>
      </c>
      <c r="B7612" t="s">
        <v>9766</v>
      </c>
      <c r="C7612" s="2" t="d">
        <v>2016-02-22</v>
      </c>
      <c r="D7612" s="2" t="d">
        <v>2016-02-24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3" t="str">
        <f>IF(M7612=People!$B$5,People!$A$5,IF(M7612=People!$B$2,People!$A$2,IF(M7612=People!$B$3,People!$A$3,IF(M7612=People!$B$4,People!$A$4,))))</f>
        <v>Anna Andreadi</v>
      </c>
      <c r="W7612" s="3" t="str">
        <f>IFERROR(VLOOKUP(B7612,Returns!$A$2:$C$801,2,1), "No")</f>
        <v>Yes</v>
      </c>
    </row>
    <row r="7613" spans="1:23" x14ac:dyDescent="0.2">
      <c r="A7613" s="1">
        <v>7612</v>
      </c>
      <c r="B7613" t="s">
        <v>9767</v>
      </c>
      <c r="C7613" s="2" t="d">
        <v>2017-02-08</v>
      </c>
      <c r="D7613" s="2" t="d">
        <v>2017-02-11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3" t="str">
        <f>IF(M7613=People!$B$5,People!$A$5,IF(M7613=People!$B$2,People!$A$2,IF(M7613=People!$B$3,People!$A$3,IF(M7613=People!$B$4,People!$A$4,))))</f>
        <v>Kelly Williams</v>
      </c>
      <c r="W7613" s="3" t="str">
        <f>IFERROR(VLOOKUP(B7613,Returns!$A$2:$C$801,2,1), "No")</f>
        <v>Yes</v>
      </c>
    </row>
    <row r="7614" spans="1:23" x14ac:dyDescent="0.2">
      <c r="A7614" s="1">
        <v>7613</v>
      </c>
      <c r="B7614" t="s">
        <v>9767</v>
      </c>
      <c r="C7614" s="2" t="d">
        <v>2017-02-08</v>
      </c>
      <c r="D7614" s="2" t="d">
        <v>2017-02-11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3" t="str">
        <f>IF(M7614=People!$B$5,People!$A$5,IF(M7614=People!$B$2,People!$A$2,IF(M7614=People!$B$3,People!$A$3,IF(M7614=People!$B$4,People!$A$4,))))</f>
        <v>Kelly Williams</v>
      </c>
      <c r="W7614" s="3" t="str">
        <f>IFERROR(VLOOKUP(B7614,Returns!$A$2:$C$801,2,1), "No")</f>
        <v>Yes</v>
      </c>
    </row>
    <row r="7615" spans="1:23" x14ac:dyDescent="0.2">
      <c r="A7615" s="1">
        <v>7614</v>
      </c>
      <c r="B7615" t="s">
        <v>9767</v>
      </c>
      <c r="C7615" s="2" t="d">
        <v>2017-02-08</v>
      </c>
      <c r="D7615" s="2" t="d">
        <v>2017-02-11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3" t="str">
        <f>IF(M7615=People!$B$5,People!$A$5,IF(M7615=People!$B$2,People!$A$2,IF(M7615=People!$B$3,People!$A$3,IF(M7615=People!$B$4,People!$A$4,))))</f>
        <v>Kelly Williams</v>
      </c>
      <c r="W7615" s="3" t="str">
        <f>IFERROR(VLOOKUP(B7615,Returns!$A$2:$C$801,2,1), "No")</f>
        <v>Yes</v>
      </c>
    </row>
    <row r="7616" spans="1:23" x14ac:dyDescent="0.2">
      <c r="A7616" s="1">
        <v>7615</v>
      </c>
      <c r="B7616" t="s">
        <v>9768</v>
      </c>
      <c r="C7616" s="2" t="d">
        <v>2017-08-24</v>
      </c>
      <c r="D7616" s="2" t="d">
        <v>2017-08-28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3" t="str">
        <f>IF(M7616=People!$B$5,People!$A$5,IF(M7616=People!$B$2,People!$A$2,IF(M7616=People!$B$3,People!$A$3,IF(M7616=People!$B$4,People!$A$4,))))</f>
        <v>Chuck Magee</v>
      </c>
      <c r="W7616" s="3" t="str">
        <f>IFERROR(VLOOKUP(B7616,Returns!$A$2:$C$801,2,1), "No")</f>
        <v>Yes</v>
      </c>
    </row>
    <row r="7617" spans="1:23" x14ac:dyDescent="0.2">
      <c r="A7617" s="1">
        <v>7616</v>
      </c>
      <c r="B7617" t="s">
        <v>9769</v>
      </c>
      <c r="C7617" s="2" t="d">
        <v>2016-11-30</v>
      </c>
      <c r="D7617" s="2" t="d">
        <v>2016-12-04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3" t="str">
        <f>IF(M7617=People!$B$5,People!$A$5,IF(M7617=People!$B$2,People!$A$2,IF(M7617=People!$B$3,People!$A$3,IF(M7617=People!$B$4,People!$A$4,))))</f>
        <v>Cassandra Brandow</v>
      </c>
      <c r="W7617" s="3" t="str">
        <f>IFERROR(VLOOKUP(B7617,Returns!$A$2:$C$801,2,1), "No")</f>
        <v>Yes</v>
      </c>
    </row>
    <row r="7618" spans="1:23" x14ac:dyDescent="0.2">
      <c r="A7618" s="1">
        <v>7617</v>
      </c>
      <c r="B7618" t="s">
        <v>9770</v>
      </c>
      <c r="C7618" s="2" t="d">
        <v>2018-12-10</v>
      </c>
      <c r="D7618" s="2" t="d">
        <v>2018-12-16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3" t="str">
        <f>IF(M7618=People!$B$5,People!$A$5,IF(M7618=People!$B$2,People!$A$2,IF(M7618=People!$B$3,People!$A$3,IF(M7618=People!$B$4,People!$A$4,))))</f>
        <v>Chuck Magee</v>
      </c>
      <c r="W7618" s="3" t="str">
        <f>IFERROR(VLOOKUP(B7618,Returns!$A$2:$C$801,2,1), "No")</f>
        <v>Yes</v>
      </c>
    </row>
    <row r="7619" spans="1:23" x14ac:dyDescent="0.2">
      <c r="A7619" s="1">
        <v>7618</v>
      </c>
      <c r="B7619" t="s">
        <v>9770</v>
      </c>
      <c r="C7619" s="2" t="d">
        <v>2018-12-10</v>
      </c>
      <c r="D7619" s="2" t="d">
        <v>2018-12-16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3" t="str">
        <f>IF(M7619=People!$B$5,People!$A$5,IF(M7619=People!$B$2,People!$A$2,IF(M7619=People!$B$3,People!$A$3,IF(M7619=People!$B$4,People!$A$4,))))</f>
        <v>Chuck Magee</v>
      </c>
      <c r="W7619" s="3" t="str">
        <f>IFERROR(VLOOKUP(B7619,Returns!$A$2:$C$801,2,1), "No")</f>
        <v>Yes</v>
      </c>
    </row>
    <row r="7620" spans="1:23" x14ac:dyDescent="0.2">
      <c r="A7620" s="1">
        <v>7619</v>
      </c>
      <c r="B7620" t="s">
        <v>9771</v>
      </c>
      <c r="C7620" s="2" t="d">
        <v>2019-10-27</v>
      </c>
      <c r="D7620" s="2" t="d">
        <v>2019-10-29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3" t="str">
        <f>IF(M7620=People!$B$5,People!$A$5,IF(M7620=People!$B$2,People!$A$2,IF(M7620=People!$B$3,People!$A$3,IF(M7620=People!$B$4,People!$A$4,))))</f>
        <v>Anna Andreadi</v>
      </c>
      <c r="W7620" s="3" t="str">
        <f>IFERROR(VLOOKUP(B7620,Returns!$A$2:$C$801,2,1), "No")</f>
        <v>Yes</v>
      </c>
    </row>
    <row r="7621" spans="1:23" x14ac:dyDescent="0.2">
      <c r="A7621" s="1">
        <v>7620</v>
      </c>
      <c r="B7621" t="s">
        <v>9771</v>
      </c>
      <c r="C7621" s="2" t="d">
        <v>2019-10-27</v>
      </c>
      <c r="D7621" s="2" t="d">
        <v>2019-10-29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3" t="str">
        <f>IF(M7621=People!$B$5,People!$A$5,IF(M7621=People!$B$2,People!$A$2,IF(M7621=People!$B$3,People!$A$3,IF(M7621=People!$B$4,People!$A$4,))))</f>
        <v>Anna Andreadi</v>
      </c>
      <c r="W7621" s="3" t="str">
        <f>IFERROR(VLOOKUP(B7621,Returns!$A$2:$C$801,2,1), "No")</f>
        <v>Yes</v>
      </c>
    </row>
    <row r="7622" spans="1:23" x14ac:dyDescent="0.2">
      <c r="A7622" s="1">
        <v>7621</v>
      </c>
      <c r="B7622" t="s">
        <v>9772</v>
      </c>
      <c r="C7622" s="2" t="d">
        <v>2016-11-25</v>
      </c>
      <c r="D7622" s="2" t="d">
        <v>2016-11-29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3" t="str">
        <f>IF(M7622=People!$B$5,People!$A$5,IF(M7622=People!$B$2,People!$A$2,IF(M7622=People!$B$3,People!$A$3,IF(M7622=People!$B$4,People!$A$4,))))</f>
        <v>Anna Andreadi</v>
      </c>
      <c r="W7622" s="3" t="str">
        <f>IFERROR(VLOOKUP(B7622,Returns!$A$2:$C$801,2,1), "No")</f>
        <v>Yes</v>
      </c>
    </row>
    <row r="7623" spans="1:23" x14ac:dyDescent="0.2">
      <c r="A7623" s="1">
        <v>7622</v>
      </c>
      <c r="B7623" t="s">
        <v>9772</v>
      </c>
      <c r="C7623" s="2" t="d">
        <v>2016-11-25</v>
      </c>
      <c r="D7623" s="2" t="d">
        <v>2016-11-29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3" t="str">
        <f>IF(M7623=People!$B$5,People!$A$5,IF(M7623=People!$B$2,People!$A$2,IF(M7623=People!$B$3,People!$A$3,IF(M7623=People!$B$4,People!$A$4,))))</f>
        <v>Anna Andreadi</v>
      </c>
      <c r="W7623" s="3" t="str">
        <f>IFERROR(VLOOKUP(B7623,Returns!$A$2:$C$801,2,1), "No")</f>
        <v>Yes</v>
      </c>
    </row>
    <row r="7624" spans="1:23" x14ac:dyDescent="0.2">
      <c r="A7624" s="1">
        <v>7623</v>
      </c>
      <c r="B7624" t="s">
        <v>9772</v>
      </c>
      <c r="C7624" s="2" t="d">
        <v>2016-11-25</v>
      </c>
      <c r="D7624" s="2" t="d">
        <v>2016-11-29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3" t="str">
        <f>IF(M7624=People!$B$5,People!$A$5,IF(M7624=People!$B$2,People!$A$2,IF(M7624=People!$B$3,People!$A$3,IF(M7624=People!$B$4,People!$A$4,))))</f>
        <v>Anna Andreadi</v>
      </c>
      <c r="W7624" s="3" t="str">
        <f>IFERROR(VLOOKUP(B7624,Returns!$A$2:$C$801,2,1), "No")</f>
        <v>Yes</v>
      </c>
    </row>
    <row r="7625" spans="1:23" x14ac:dyDescent="0.2">
      <c r="A7625" s="1">
        <v>7624</v>
      </c>
      <c r="B7625" t="s">
        <v>9773</v>
      </c>
      <c r="C7625" s="2" t="d">
        <v>2016-07-14</v>
      </c>
      <c r="D7625" s="2" t="d">
        <v>2016-07-20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3" t="str">
        <f>IF(M7625=People!$B$5,People!$A$5,IF(M7625=People!$B$2,People!$A$2,IF(M7625=People!$B$3,People!$A$3,IF(M7625=People!$B$4,People!$A$4,))))</f>
        <v>Chuck Magee</v>
      </c>
      <c r="W7625" s="3" t="str">
        <f>IFERROR(VLOOKUP(B7625,Returns!$A$2:$C$801,2,1), "No")</f>
        <v>Yes</v>
      </c>
    </row>
    <row r="7626" spans="1:23" x14ac:dyDescent="0.2">
      <c r="A7626" s="1">
        <v>7625</v>
      </c>
      <c r="B7626" t="s">
        <v>9774</v>
      </c>
      <c r="C7626" s="2" t="d">
        <v>2017-05-23</v>
      </c>
      <c r="D7626" s="2" t="d">
        <v>2017-05-27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3" t="str">
        <f>IF(M7626=People!$B$5,People!$A$5,IF(M7626=People!$B$2,People!$A$2,IF(M7626=People!$B$3,People!$A$3,IF(M7626=People!$B$4,People!$A$4,))))</f>
        <v>Kelly Williams</v>
      </c>
      <c r="W7626" s="3" t="str">
        <f>IFERROR(VLOOKUP(B7626,Returns!$A$2:$C$801,2,1), "No")</f>
        <v>Yes</v>
      </c>
    </row>
    <row r="7627" spans="1:23" x14ac:dyDescent="0.2">
      <c r="A7627" s="1">
        <v>7626</v>
      </c>
      <c r="B7627" t="s">
        <v>9774</v>
      </c>
      <c r="C7627" s="2" t="d">
        <v>2017-05-23</v>
      </c>
      <c r="D7627" s="2" t="d">
        <v>2017-05-27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3" t="str">
        <f>IF(M7627=People!$B$5,People!$A$5,IF(M7627=People!$B$2,People!$A$2,IF(M7627=People!$B$3,People!$A$3,IF(M7627=People!$B$4,People!$A$4,))))</f>
        <v>Kelly Williams</v>
      </c>
      <c r="W7627" s="3" t="str">
        <f>IFERROR(VLOOKUP(B7627,Returns!$A$2:$C$801,2,1), "No")</f>
        <v>Yes</v>
      </c>
    </row>
    <row r="7628" spans="1:23" x14ac:dyDescent="0.2">
      <c r="A7628" s="1">
        <v>7627</v>
      </c>
      <c r="B7628" t="s">
        <v>9775</v>
      </c>
      <c r="C7628" s="2" t="d">
        <v>2017-11-21</v>
      </c>
      <c r="D7628" s="2" t="d">
        <v>2017-11-23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3" t="str">
        <f>IF(M7628=People!$B$5,People!$A$5,IF(M7628=People!$B$2,People!$A$2,IF(M7628=People!$B$3,People!$A$3,IF(M7628=People!$B$4,People!$A$4,))))</f>
        <v>Anna Andreadi</v>
      </c>
      <c r="W7628" s="3" t="str">
        <f>IFERROR(VLOOKUP(B7628,Returns!$A$2:$C$801,2,1), "No")</f>
        <v>Yes</v>
      </c>
    </row>
    <row r="7629" spans="1:23" x14ac:dyDescent="0.2">
      <c r="A7629" s="1">
        <v>7628</v>
      </c>
      <c r="B7629" t="s">
        <v>9775</v>
      </c>
      <c r="C7629" s="2" t="d">
        <v>2017-11-21</v>
      </c>
      <c r="D7629" s="2" t="d">
        <v>2017-11-23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3" t="str">
        <f>IF(M7629=People!$B$5,People!$A$5,IF(M7629=People!$B$2,People!$A$2,IF(M7629=People!$B$3,People!$A$3,IF(M7629=People!$B$4,People!$A$4,))))</f>
        <v>Anna Andreadi</v>
      </c>
      <c r="W7629" s="3" t="str">
        <f>IFERROR(VLOOKUP(B7629,Returns!$A$2:$C$801,2,1), "No")</f>
        <v>Yes</v>
      </c>
    </row>
    <row r="7630" spans="1:23" x14ac:dyDescent="0.2">
      <c r="A7630" s="1">
        <v>7629</v>
      </c>
      <c r="B7630" t="s">
        <v>9775</v>
      </c>
      <c r="C7630" s="2" t="d">
        <v>2017-11-21</v>
      </c>
      <c r="D7630" s="2" t="d">
        <v>2017-11-23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3" t="str">
        <f>IF(M7630=People!$B$5,People!$A$5,IF(M7630=People!$B$2,People!$A$2,IF(M7630=People!$B$3,People!$A$3,IF(M7630=People!$B$4,People!$A$4,))))</f>
        <v>Anna Andreadi</v>
      </c>
      <c r="W7630" s="3" t="str">
        <f>IFERROR(VLOOKUP(B7630,Returns!$A$2:$C$801,2,1), "No")</f>
        <v>Yes</v>
      </c>
    </row>
    <row r="7631" spans="1:23" x14ac:dyDescent="0.2">
      <c r="A7631" s="1">
        <v>7630</v>
      </c>
      <c r="B7631" t="s">
        <v>9776</v>
      </c>
      <c r="C7631" s="2" t="d">
        <v>2016-03-30</v>
      </c>
      <c r="D7631" s="2" t="d">
        <v>2016-04-01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3" t="str">
        <f>IF(M7631=People!$B$5,People!$A$5,IF(M7631=People!$B$2,People!$A$2,IF(M7631=People!$B$3,People!$A$3,IF(M7631=People!$B$4,People!$A$4,))))</f>
        <v>Kelly Williams</v>
      </c>
      <c r="W7631" s="3" t="str">
        <f>IFERROR(VLOOKUP(B7631,Returns!$A$2:$C$801,2,1), "No")</f>
        <v>Yes</v>
      </c>
    </row>
    <row r="7632" spans="1:23" x14ac:dyDescent="0.2">
      <c r="A7632" s="1">
        <v>7631</v>
      </c>
      <c r="B7632" t="s">
        <v>9776</v>
      </c>
      <c r="C7632" s="2" t="d">
        <v>2016-03-30</v>
      </c>
      <c r="D7632" s="2" t="d">
        <v>2016-04-01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3" t="str">
        <f>IF(M7632=People!$B$5,People!$A$5,IF(M7632=People!$B$2,People!$A$2,IF(M7632=People!$B$3,People!$A$3,IF(M7632=People!$B$4,People!$A$4,))))</f>
        <v>Kelly Williams</v>
      </c>
      <c r="W7632" s="3" t="str">
        <f>IFERROR(VLOOKUP(B7632,Returns!$A$2:$C$801,2,1), "No")</f>
        <v>Yes</v>
      </c>
    </row>
    <row r="7633" spans="1:23" x14ac:dyDescent="0.2">
      <c r="A7633" s="1">
        <v>7632</v>
      </c>
      <c r="B7633" t="s">
        <v>9776</v>
      </c>
      <c r="C7633" s="2" t="d">
        <v>2016-03-30</v>
      </c>
      <c r="D7633" s="2" t="d">
        <v>2016-04-01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3" t="str">
        <f>IF(M7633=People!$B$5,People!$A$5,IF(M7633=People!$B$2,People!$A$2,IF(M7633=People!$B$3,People!$A$3,IF(M7633=People!$B$4,People!$A$4,))))</f>
        <v>Kelly Williams</v>
      </c>
      <c r="W7633" s="3" t="str">
        <f>IFERROR(VLOOKUP(B7633,Returns!$A$2:$C$801,2,1), "No")</f>
        <v>Yes</v>
      </c>
    </row>
    <row r="7634" spans="1:23" x14ac:dyDescent="0.2">
      <c r="A7634" s="1">
        <v>7633</v>
      </c>
      <c r="B7634" t="s">
        <v>9777</v>
      </c>
      <c r="C7634" s="2" t="d">
        <v>2019-12-29</v>
      </c>
      <c r="D7634" s="2" t="d">
        <v>2020-01-01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3" t="str">
        <f>IF(M7634=People!$B$5,People!$A$5,IF(M7634=People!$B$2,People!$A$2,IF(M7634=People!$B$3,People!$A$3,IF(M7634=People!$B$4,People!$A$4,))))</f>
        <v>Cassandra Brandow</v>
      </c>
      <c r="W7634" s="3" t="str">
        <f>IFERROR(VLOOKUP(B7634,Returns!$A$2:$C$801,2,1), "No")</f>
        <v>Yes</v>
      </c>
    </row>
    <row r="7635" spans="1:23" x14ac:dyDescent="0.2">
      <c r="A7635" s="1">
        <v>7634</v>
      </c>
      <c r="B7635" t="s">
        <v>9777</v>
      </c>
      <c r="C7635" s="2" t="d">
        <v>2019-12-29</v>
      </c>
      <c r="D7635" s="2" t="d">
        <v>2020-01-01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3" t="str">
        <f>IF(M7635=People!$B$5,People!$A$5,IF(M7635=People!$B$2,People!$A$2,IF(M7635=People!$B$3,People!$A$3,IF(M7635=People!$B$4,People!$A$4,))))</f>
        <v>Cassandra Brandow</v>
      </c>
      <c r="W7635" s="3" t="str">
        <f>IFERROR(VLOOKUP(B7635,Returns!$A$2:$C$801,2,1), "No")</f>
        <v>Yes</v>
      </c>
    </row>
    <row r="7636" spans="1:23" x14ac:dyDescent="0.2">
      <c r="A7636" s="1">
        <v>7635</v>
      </c>
      <c r="B7636" t="s">
        <v>9777</v>
      </c>
      <c r="C7636" s="2" t="d">
        <v>2019-12-29</v>
      </c>
      <c r="D7636" s="2" t="d">
        <v>2020-01-01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3" t="str">
        <f>IF(M7636=People!$B$5,People!$A$5,IF(M7636=People!$B$2,People!$A$2,IF(M7636=People!$B$3,People!$A$3,IF(M7636=People!$B$4,People!$A$4,))))</f>
        <v>Cassandra Brandow</v>
      </c>
      <c r="W7636" s="3" t="str">
        <f>IFERROR(VLOOKUP(B7636,Returns!$A$2:$C$801,2,1), "No")</f>
        <v>Yes</v>
      </c>
    </row>
    <row r="7637" spans="1:23" x14ac:dyDescent="0.2">
      <c r="A7637" s="1">
        <v>7636</v>
      </c>
      <c r="B7637" t="s">
        <v>9777</v>
      </c>
      <c r="C7637" s="2" t="d">
        <v>2019-12-29</v>
      </c>
      <c r="D7637" s="2" t="d">
        <v>2020-01-01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3" t="str">
        <f>IF(M7637=People!$B$5,People!$A$5,IF(M7637=People!$B$2,People!$A$2,IF(M7637=People!$B$3,People!$A$3,IF(M7637=People!$B$4,People!$A$4,))))</f>
        <v>Cassandra Brandow</v>
      </c>
      <c r="W7637" s="3" t="str">
        <f>IFERROR(VLOOKUP(B7637,Returns!$A$2:$C$801,2,1), "No")</f>
        <v>Yes</v>
      </c>
    </row>
    <row r="7638" spans="1:23" x14ac:dyDescent="0.2">
      <c r="A7638" s="1">
        <v>7637</v>
      </c>
      <c r="B7638" t="s">
        <v>9777</v>
      </c>
      <c r="C7638" s="2" t="d">
        <v>2019-12-29</v>
      </c>
      <c r="D7638" s="2" t="d">
        <v>2020-01-01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3" t="str">
        <f>IF(M7638=People!$B$5,People!$A$5,IF(M7638=People!$B$2,People!$A$2,IF(M7638=People!$B$3,People!$A$3,IF(M7638=People!$B$4,People!$A$4,))))</f>
        <v>Cassandra Brandow</v>
      </c>
      <c r="W7638" s="3" t="str">
        <f>IFERROR(VLOOKUP(B7638,Returns!$A$2:$C$801,2,1), "No")</f>
        <v>Yes</v>
      </c>
    </row>
    <row r="7639" spans="1:23" x14ac:dyDescent="0.2">
      <c r="A7639" s="1">
        <v>7638</v>
      </c>
      <c r="B7639" t="s">
        <v>9778</v>
      </c>
      <c r="C7639" s="2" t="d">
        <v>2019-03-02</v>
      </c>
      <c r="D7639" s="2" t="d">
        <v>2019-03-08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3" t="str">
        <f>IF(M7639=People!$B$5,People!$A$5,IF(M7639=People!$B$2,People!$A$2,IF(M7639=People!$B$3,People!$A$3,IF(M7639=People!$B$4,People!$A$4,))))</f>
        <v>Chuck Magee</v>
      </c>
      <c r="W7639" s="3" t="str">
        <f>IFERROR(VLOOKUP(B7639,Returns!$A$2:$C$801,2,1), "No")</f>
        <v>Yes</v>
      </c>
    </row>
    <row r="7640" spans="1:23" x14ac:dyDescent="0.2">
      <c r="A7640" s="1">
        <v>7639</v>
      </c>
      <c r="B7640" t="s">
        <v>9778</v>
      </c>
      <c r="C7640" s="2" t="d">
        <v>2019-03-02</v>
      </c>
      <c r="D7640" s="2" t="d">
        <v>2019-03-08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3" t="str">
        <f>IF(M7640=People!$B$5,People!$A$5,IF(M7640=People!$B$2,People!$A$2,IF(M7640=People!$B$3,People!$A$3,IF(M7640=People!$B$4,People!$A$4,))))</f>
        <v>Chuck Magee</v>
      </c>
      <c r="W7640" s="3" t="str">
        <f>IFERROR(VLOOKUP(B7640,Returns!$A$2:$C$801,2,1), "No")</f>
        <v>Yes</v>
      </c>
    </row>
    <row r="7641" spans="1:23" x14ac:dyDescent="0.2">
      <c r="A7641" s="1">
        <v>7640</v>
      </c>
      <c r="B7641" t="s">
        <v>9778</v>
      </c>
      <c r="C7641" s="2" t="d">
        <v>2019-03-02</v>
      </c>
      <c r="D7641" s="2" t="d">
        <v>2019-03-08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3" t="str">
        <f>IF(M7641=People!$B$5,People!$A$5,IF(M7641=People!$B$2,People!$A$2,IF(M7641=People!$B$3,People!$A$3,IF(M7641=People!$B$4,People!$A$4,))))</f>
        <v>Chuck Magee</v>
      </c>
      <c r="W7641" s="3" t="str">
        <f>IFERROR(VLOOKUP(B7641,Returns!$A$2:$C$801,2,1), "No")</f>
        <v>Yes</v>
      </c>
    </row>
    <row r="7642" spans="1:23" x14ac:dyDescent="0.2">
      <c r="A7642" s="1">
        <v>7641</v>
      </c>
      <c r="B7642" t="s">
        <v>9778</v>
      </c>
      <c r="C7642" s="2" t="d">
        <v>2019-03-02</v>
      </c>
      <c r="D7642" s="2" t="d">
        <v>2019-03-08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3" t="str">
        <f>IF(M7642=People!$B$5,People!$A$5,IF(M7642=People!$B$2,People!$A$2,IF(M7642=People!$B$3,People!$A$3,IF(M7642=People!$B$4,People!$A$4,))))</f>
        <v>Chuck Magee</v>
      </c>
      <c r="W7642" s="3" t="str">
        <f>IFERROR(VLOOKUP(B7642,Returns!$A$2:$C$801,2,1), "No")</f>
        <v>Yes</v>
      </c>
    </row>
    <row r="7643" spans="1:23" x14ac:dyDescent="0.2">
      <c r="A7643" s="1">
        <v>7642</v>
      </c>
      <c r="B7643" t="s">
        <v>6216</v>
      </c>
      <c r="C7643" s="2" t="d">
        <v>2018-10-06</v>
      </c>
      <c r="D7643" s="2" t="d">
        <v>2018-10-07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3" t="str">
        <f>IF(M7643=People!$B$5,People!$A$5,IF(M7643=People!$B$2,People!$A$2,IF(M7643=People!$B$3,People!$A$3,IF(M7643=People!$B$4,People!$A$4,))))</f>
        <v>Anna Andreadi</v>
      </c>
      <c r="W7643" s="3" t="str">
        <f>IFERROR(VLOOKUP(B7643,Returns!$A$2:$C$801,2,1), "No")</f>
        <v>Yes</v>
      </c>
    </row>
    <row r="7644" spans="1:23" x14ac:dyDescent="0.2">
      <c r="A7644" s="1">
        <v>7643</v>
      </c>
      <c r="B7644" t="s">
        <v>6216</v>
      </c>
      <c r="C7644" s="2" t="d">
        <v>2018-10-06</v>
      </c>
      <c r="D7644" s="2" t="d">
        <v>2018-10-07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3" t="str">
        <f>IF(M7644=People!$B$5,People!$A$5,IF(M7644=People!$B$2,People!$A$2,IF(M7644=People!$B$3,People!$A$3,IF(M7644=People!$B$4,People!$A$4,))))</f>
        <v>Anna Andreadi</v>
      </c>
      <c r="W7644" s="3" t="str">
        <f>IFERROR(VLOOKUP(B7644,Returns!$A$2:$C$801,2,1), "No")</f>
        <v>Yes</v>
      </c>
    </row>
    <row r="7645" spans="1:23" x14ac:dyDescent="0.2">
      <c r="A7645" s="1">
        <v>7644</v>
      </c>
      <c r="B7645" t="s">
        <v>6216</v>
      </c>
      <c r="C7645" s="2" t="d">
        <v>2018-10-06</v>
      </c>
      <c r="D7645" s="2" t="d">
        <v>2018-10-07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3" t="str">
        <f>IF(M7645=People!$B$5,People!$A$5,IF(M7645=People!$B$2,People!$A$2,IF(M7645=People!$B$3,People!$A$3,IF(M7645=People!$B$4,People!$A$4,))))</f>
        <v>Anna Andreadi</v>
      </c>
      <c r="W7645" s="3" t="str">
        <f>IFERROR(VLOOKUP(B7645,Returns!$A$2:$C$801,2,1), "No")</f>
        <v>Yes</v>
      </c>
    </row>
    <row r="7646" spans="1:23" x14ac:dyDescent="0.2">
      <c r="A7646" s="1">
        <v>7645</v>
      </c>
      <c r="B7646" t="s">
        <v>6216</v>
      </c>
      <c r="C7646" s="2" t="d">
        <v>2018-10-06</v>
      </c>
      <c r="D7646" s="2" t="d">
        <v>2018-10-07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3" t="str">
        <f>IF(M7646=People!$B$5,People!$A$5,IF(M7646=People!$B$2,People!$A$2,IF(M7646=People!$B$3,People!$A$3,IF(M7646=People!$B$4,People!$A$4,))))</f>
        <v>Anna Andreadi</v>
      </c>
      <c r="W7646" s="3" t="str">
        <f>IFERROR(VLOOKUP(B7646,Returns!$A$2:$C$801,2,1), "No")</f>
        <v>Yes</v>
      </c>
    </row>
    <row r="7647" spans="1:23" x14ac:dyDescent="0.2">
      <c r="A7647" s="1">
        <v>7646</v>
      </c>
      <c r="B7647" t="s">
        <v>9779</v>
      </c>
      <c r="C7647" s="2" t="d">
        <v>2017-04-05</v>
      </c>
      <c r="D7647" s="2" t="d">
        <v>2017-04-11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3" t="str">
        <f>IF(M7647=People!$B$5,People!$A$5,IF(M7647=People!$B$2,People!$A$2,IF(M7647=People!$B$3,People!$A$3,IF(M7647=People!$B$4,People!$A$4,))))</f>
        <v>Anna Andreadi</v>
      </c>
      <c r="W7647" s="3" t="str">
        <f>IFERROR(VLOOKUP(B7647,Returns!$A$2:$C$801,2,1), "No")</f>
        <v>Yes</v>
      </c>
    </row>
    <row r="7648" spans="1:23" x14ac:dyDescent="0.2">
      <c r="A7648" s="1">
        <v>7647</v>
      </c>
      <c r="B7648" t="s">
        <v>9780</v>
      </c>
      <c r="C7648" s="2" t="d">
        <v>2016-09-09</v>
      </c>
      <c r="D7648" s="2" t="d">
        <v>2016-09-13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3" t="str">
        <f>IF(M7648=People!$B$5,People!$A$5,IF(M7648=People!$B$2,People!$A$2,IF(M7648=People!$B$3,People!$A$3,IF(M7648=People!$B$4,People!$A$4,))))</f>
        <v>Cassandra Brandow</v>
      </c>
      <c r="W7648" s="3" t="str">
        <f>IFERROR(VLOOKUP(B7648,Returns!$A$2:$C$801,2,1), "No")</f>
        <v>Yes</v>
      </c>
    </row>
    <row r="7649" spans="1:23" x14ac:dyDescent="0.2">
      <c r="A7649" s="1">
        <v>7648</v>
      </c>
      <c r="B7649" t="s">
        <v>9781</v>
      </c>
      <c r="C7649" s="2" t="d">
        <v>2018-03-15</v>
      </c>
      <c r="D7649" s="2" t="d">
        <v>2018-03-16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3" t="str">
        <f>IF(M7649=People!$B$5,People!$A$5,IF(M7649=People!$B$2,People!$A$2,IF(M7649=People!$B$3,People!$A$3,IF(M7649=People!$B$4,People!$A$4,))))</f>
        <v>Anna Andreadi</v>
      </c>
      <c r="W7649" s="3" t="str">
        <f>IFERROR(VLOOKUP(B7649,Returns!$A$2:$C$801,2,1), "No")</f>
        <v>Yes</v>
      </c>
    </row>
    <row r="7650" spans="1:23" x14ac:dyDescent="0.2">
      <c r="A7650" s="1">
        <v>7649</v>
      </c>
      <c r="B7650" t="s">
        <v>9781</v>
      </c>
      <c r="C7650" s="2" t="d">
        <v>2018-03-15</v>
      </c>
      <c r="D7650" s="2" t="d">
        <v>2018-03-16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3" t="str">
        <f>IF(M7650=People!$B$5,People!$A$5,IF(M7650=People!$B$2,People!$A$2,IF(M7650=People!$B$3,People!$A$3,IF(M7650=People!$B$4,People!$A$4,))))</f>
        <v>Anna Andreadi</v>
      </c>
      <c r="W7650" s="3" t="str">
        <f>IFERROR(VLOOKUP(B7650,Returns!$A$2:$C$801,2,1), "No")</f>
        <v>Yes</v>
      </c>
    </row>
    <row r="7651" spans="1:23" x14ac:dyDescent="0.2">
      <c r="A7651" s="1">
        <v>7650</v>
      </c>
      <c r="B7651" t="s">
        <v>9782</v>
      </c>
      <c r="C7651" s="2" t="d">
        <v>2017-12-27</v>
      </c>
      <c r="D7651" s="2" t="d">
        <v>2017-12-31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3" t="str">
        <f>IF(M7651=People!$B$5,People!$A$5,IF(M7651=People!$B$2,People!$A$2,IF(M7651=People!$B$3,People!$A$3,IF(M7651=People!$B$4,People!$A$4,))))</f>
        <v>Chuck Magee</v>
      </c>
      <c r="W7651" s="3" t="str">
        <f>IFERROR(VLOOKUP(B7651,Returns!$A$2:$C$801,2,1), "No")</f>
        <v>Yes</v>
      </c>
    </row>
    <row r="7652" spans="1:23" x14ac:dyDescent="0.2">
      <c r="A7652" s="1">
        <v>7651</v>
      </c>
      <c r="B7652" t="s">
        <v>9782</v>
      </c>
      <c r="C7652" s="2" t="d">
        <v>2017-12-27</v>
      </c>
      <c r="D7652" s="2" t="d">
        <v>2017-12-31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3" t="str">
        <f>IF(M7652=People!$B$5,People!$A$5,IF(M7652=People!$B$2,People!$A$2,IF(M7652=People!$B$3,People!$A$3,IF(M7652=People!$B$4,People!$A$4,))))</f>
        <v>Chuck Magee</v>
      </c>
      <c r="W7652" s="3" t="str">
        <f>IFERROR(VLOOKUP(B7652,Returns!$A$2:$C$801,2,1), "No")</f>
        <v>Yes</v>
      </c>
    </row>
    <row r="7653" spans="1:23" x14ac:dyDescent="0.2">
      <c r="A7653" s="1">
        <v>7652</v>
      </c>
      <c r="B7653" t="s">
        <v>9783</v>
      </c>
      <c r="C7653" s="2" t="d">
        <v>2019-08-07</v>
      </c>
      <c r="D7653" s="2" t="d">
        <v>2019-08-08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3" t="str">
        <f>IF(M7653=People!$B$5,People!$A$5,IF(M7653=People!$B$2,People!$A$2,IF(M7653=People!$B$3,People!$A$3,IF(M7653=People!$B$4,People!$A$4,))))</f>
        <v>Kelly Williams</v>
      </c>
      <c r="W7653" s="3" t="str">
        <f>IFERROR(VLOOKUP(B7653,Returns!$A$2:$C$801,2,1), "No")</f>
        <v>Yes</v>
      </c>
    </row>
    <row r="7654" spans="1:23" x14ac:dyDescent="0.2">
      <c r="A7654" s="1">
        <v>7653</v>
      </c>
      <c r="B7654" t="s">
        <v>9783</v>
      </c>
      <c r="C7654" s="2" t="d">
        <v>2019-08-07</v>
      </c>
      <c r="D7654" s="2" t="d">
        <v>2019-08-08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3" t="str">
        <f>IF(M7654=People!$B$5,People!$A$5,IF(M7654=People!$B$2,People!$A$2,IF(M7654=People!$B$3,People!$A$3,IF(M7654=People!$B$4,People!$A$4,))))</f>
        <v>Kelly Williams</v>
      </c>
      <c r="W7654" s="3" t="str">
        <f>IFERROR(VLOOKUP(B7654,Returns!$A$2:$C$801,2,1), "No")</f>
        <v>Yes</v>
      </c>
    </row>
    <row r="7655" spans="1:23" x14ac:dyDescent="0.2">
      <c r="A7655" s="1">
        <v>7654</v>
      </c>
      <c r="B7655" t="s">
        <v>9784</v>
      </c>
      <c r="C7655" s="2" t="d">
        <v>2017-03-22</v>
      </c>
      <c r="D7655" s="2" t="d">
        <v>2017-03-27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3" t="str">
        <f>IF(M7655=People!$B$5,People!$A$5,IF(M7655=People!$B$2,People!$A$2,IF(M7655=People!$B$3,People!$A$3,IF(M7655=People!$B$4,People!$A$4,))))</f>
        <v>Cassandra Brandow</v>
      </c>
      <c r="W7655" s="3" t="str">
        <f>IFERROR(VLOOKUP(B7655,Returns!$A$2:$C$801,2,1), "No")</f>
        <v>Yes</v>
      </c>
    </row>
    <row r="7656" spans="1:23" x14ac:dyDescent="0.2">
      <c r="A7656" s="1">
        <v>7655</v>
      </c>
      <c r="B7656" t="s">
        <v>9785</v>
      </c>
      <c r="C7656" s="2" t="d">
        <v>2017-11-30</v>
      </c>
      <c r="D7656" s="2" t="d">
        <v>2017-12-02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3" t="str">
        <f>IF(M7656=People!$B$5,People!$A$5,IF(M7656=People!$B$2,People!$A$2,IF(M7656=People!$B$3,People!$A$3,IF(M7656=People!$B$4,People!$A$4,))))</f>
        <v>Anna Andreadi</v>
      </c>
      <c r="W7656" s="3" t="str">
        <f>IFERROR(VLOOKUP(B7656,Returns!$A$2:$C$801,2,1), "No")</f>
        <v>Yes</v>
      </c>
    </row>
    <row r="7657" spans="1:23" x14ac:dyDescent="0.2">
      <c r="A7657" s="1">
        <v>7656</v>
      </c>
      <c r="B7657" t="s">
        <v>9785</v>
      </c>
      <c r="C7657" s="2" t="d">
        <v>2017-11-30</v>
      </c>
      <c r="D7657" s="2" t="d">
        <v>2017-12-02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3" t="str">
        <f>IF(M7657=People!$B$5,People!$A$5,IF(M7657=People!$B$2,People!$A$2,IF(M7657=People!$B$3,People!$A$3,IF(M7657=People!$B$4,People!$A$4,))))</f>
        <v>Anna Andreadi</v>
      </c>
      <c r="W7657" s="3" t="str">
        <f>IFERROR(VLOOKUP(B7657,Returns!$A$2:$C$801,2,1), "No")</f>
        <v>Yes</v>
      </c>
    </row>
    <row r="7658" spans="1:23" x14ac:dyDescent="0.2">
      <c r="A7658" s="1">
        <v>7657</v>
      </c>
      <c r="B7658" t="s">
        <v>9786</v>
      </c>
      <c r="C7658" s="2" t="d">
        <v>2016-04-15</v>
      </c>
      <c r="D7658" s="2" t="d">
        <v>2016-04-15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3" t="str">
        <f>IF(M7658=People!$B$5,People!$A$5,IF(M7658=People!$B$2,People!$A$2,IF(M7658=People!$B$3,People!$A$3,IF(M7658=People!$B$4,People!$A$4,))))</f>
        <v>Anna Andreadi</v>
      </c>
      <c r="W7658" s="3" t="str">
        <f>IFERROR(VLOOKUP(B7658,Returns!$A$2:$C$801,2,1), "No")</f>
        <v>Yes</v>
      </c>
    </row>
    <row r="7659" spans="1:23" x14ac:dyDescent="0.2">
      <c r="A7659" s="1">
        <v>7658</v>
      </c>
      <c r="B7659" t="s">
        <v>9786</v>
      </c>
      <c r="C7659" s="2" t="d">
        <v>2016-04-15</v>
      </c>
      <c r="D7659" s="2" t="d">
        <v>2016-04-15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3" t="str">
        <f>IF(M7659=People!$B$5,People!$A$5,IF(M7659=People!$B$2,People!$A$2,IF(M7659=People!$B$3,People!$A$3,IF(M7659=People!$B$4,People!$A$4,))))</f>
        <v>Anna Andreadi</v>
      </c>
      <c r="W7659" s="3" t="str">
        <f>IFERROR(VLOOKUP(B7659,Returns!$A$2:$C$801,2,1), "No")</f>
        <v>Yes</v>
      </c>
    </row>
    <row r="7660" spans="1:23" x14ac:dyDescent="0.2">
      <c r="A7660" s="1">
        <v>7659</v>
      </c>
      <c r="B7660" t="s">
        <v>9787</v>
      </c>
      <c r="C7660" s="2" t="d">
        <v>2019-07-30</v>
      </c>
      <c r="D7660" s="2" t="d">
        <v>2019-08-02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3" t="str">
        <f>IF(M7660=People!$B$5,People!$A$5,IF(M7660=People!$B$2,People!$A$2,IF(M7660=People!$B$3,People!$A$3,IF(M7660=People!$B$4,People!$A$4,))))</f>
        <v>Chuck Magee</v>
      </c>
      <c r="W7660" s="3" t="str">
        <f>IFERROR(VLOOKUP(B7660,Returns!$A$2:$C$801,2,1), "No")</f>
        <v>Yes</v>
      </c>
    </row>
    <row r="7661" spans="1:23" x14ac:dyDescent="0.2">
      <c r="A7661" s="1">
        <v>7660</v>
      </c>
      <c r="B7661" t="s">
        <v>9788</v>
      </c>
      <c r="C7661" s="2" t="d">
        <v>2019-06-01</v>
      </c>
      <c r="D7661" s="2" t="d">
        <v>2019-06-05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3" t="str">
        <f>IF(M7661=People!$B$5,People!$A$5,IF(M7661=People!$B$2,People!$A$2,IF(M7661=People!$B$3,People!$A$3,IF(M7661=People!$B$4,People!$A$4,))))</f>
        <v>Kelly Williams</v>
      </c>
      <c r="W7661" s="3" t="str">
        <f>IFERROR(VLOOKUP(B7661,Returns!$A$2:$C$801,2,1), "No")</f>
        <v>Yes</v>
      </c>
    </row>
    <row r="7662" spans="1:23" x14ac:dyDescent="0.2">
      <c r="A7662" s="1">
        <v>7661</v>
      </c>
      <c r="B7662" t="s">
        <v>9789</v>
      </c>
      <c r="C7662" s="2" t="d">
        <v>2016-01-07</v>
      </c>
      <c r="D7662" s="2" t="d">
        <v>2016-01-12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3" t="str">
        <f>IF(M7662=People!$B$5,People!$A$5,IF(M7662=People!$B$2,People!$A$2,IF(M7662=People!$B$3,People!$A$3,IF(M7662=People!$B$4,People!$A$4,))))</f>
        <v>Kelly Williams</v>
      </c>
      <c r="W7662" s="3" t="str">
        <f>IFERROR(VLOOKUP(B7662,Returns!$A$2:$C$801,2,1), "No")</f>
        <v>Yes</v>
      </c>
    </row>
    <row r="7663" spans="1:23" x14ac:dyDescent="0.2">
      <c r="A7663" s="1">
        <v>7662</v>
      </c>
      <c r="B7663" t="s">
        <v>9789</v>
      </c>
      <c r="C7663" s="2" t="d">
        <v>2016-01-07</v>
      </c>
      <c r="D7663" s="2" t="d">
        <v>2016-01-12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3" t="str">
        <f>IF(M7663=People!$B$5,People!$A$5,IF(M7663=People!$B$2,People!$A$2,IF(M7663=People!$B$3,People!$A$3,IF(M7663=People!$B$4,People!$A$4,))))</f>
        <v>Kelly Williams</v>
      </c>
      <c r="W7663" s="3" t="str">
        <f>IFERROR(VLOOKUP(B7663,Returns!$A$2:$C$801,2,1), "No")</f>
        <v>Yes</v>
      </c>
    </row>
    <row r="7664" spans="1:23" x14ac:dyDescent="0.2">
      <c r="A7664" s="1">
        <v>7663</v>
      </c>
      <c r="B7664" t="s">
        <v>9790</v>
      </c>
      <c r="C7664" s="2" t="d">
        <v>2019-09-29</v>
      </c>
      <c r="D7664" s="2" t="d">
        <v>2019-10-01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3" t="str">
        <f>IF(M7664=People!$B$5,People!$A$5,IF(M7664=People!$B$2,People!$A$2,IF(M7664=People!$B$3,People!$A$3,IF(M7664=People!$B$4,People!$A$4,))))</f>
        <v>Anna Andreadi</v>
      </c>
      <c r="W7664" s="3" t="str">
        <f>IFERROR(VLOOKUP(B7664,Returns!$A$2:$C$801,2,1), "No")</f>
        <v>Yes</v>
      </c>
    </row>
    <row r="7665" spans="1:23" x14ac:dyDescent="0.2">
      <c r="A7665" s="1">
        <v>7664</v>
      </c>
      <c r="B7665" t="s">
        <v>9791</v>
      </c>
      <c r="C7665" s="2" t="d">
        <v>2019-09-13</v>
      </c>
      <c r="D7665" s="2" t="d">
        <v>2019-09-19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3" t="str">
        <f>IF(M7665=People!$B$5,People!$A$5,IF(M7665=People!$B$2,People!$A$2,IF(M7665=People!$B$3,People!$A$3,IF(M7665=People!$B$4,People!$A$4,))))</f>
        <v>Cassandra Brandow</v>
      </c>
      <c r="W7665" s="3" t="str">
        <f>IFERROR(VLOOKUP(B7665,Returns!$A$2:$C$801,2,1), "No")</f>
        <v>Yes</v>
      </c>
    </row>
    <row r="7666" spans="1:23" x14ac:dyDescent="0.2">
      <c r="A7666" s="1">
        <v>7665</v>
      </c>
      <c r="B7666" t="s">
        <v>9792</v>
      </c>
      <c r="C7666" s="2" t="d">
        <v>2016-10-22</v>
      </c>
      <c r="D7666" s="2" t="d">
        <v>2016-10-26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3" t="str">
        <f>IF(M7666=People!$B$5,People!$A$5,IF(M7666=People!$B$2,People!$A$2,IF(M7666=People!$B$3,People!$A$3,IF(M7666=People!$B$4,People!$A$4,))))</f>
        <v>Cassandra Brandow</v>
      </c>
      <c r="W7666" s="3" t="str">
        <f>IFERROR(VLOOKUP(B7666,Returns!$A$2:$C$801,2,1), "No")</f>
        <v>Yes</v>
      </c>
    </row>
    <row r="7667" spans="1:23" x14ac:dyDescent="0.2">
      <c r="A7667" s="1">
        <v>7666</v>
      </c>
      <c r="B7667" t="s">
        <v>9793</v>
      </c>
      <c r="C7667" s="2" t="d">
        <v>2018-10-04</v>
      </c>
      <c r="D7667" s="2" t="d">
        <v>2018-10-08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3" t="str">
        <f>IF(M7667=People!$B$5,People!$A$5,IF(M7667=People!$B$2,People!$A$2,IF(M7667=People!$B$3,People!$A$3,IF(M7667=People!$B$4,People!$A$4,))))</f>
        <v>Chuck Magee</v>
      </c>
      <c r="W7667" s="3" t="str">
        <f>IFERROR(VLOOKUP(B7667,Returns!$A$2:$C$801,2,1), "No")</f>
        <v>Yes</v>
      </c>
    </row>
    <row r="7668" spans="1:23" x14ac:dyDescent="0.2">
      <c r="A7668" s="1">
        <v>7667</v>
      </c>
      <c r="B7668" t="s">
        <v>9793</v>
      </c>
      <c r="C7668" s="2" t="d">
        <v>2018-10-04</v>
      </c>
      <c r="D7668" s="2" t="d">
        <v>2018-10-08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3" t="str">
        <f>IF(M7668=People!$B$5,People!$A$5,IF(M7668=People!$B$2,People!$A$2,IF(M7668=People!$B$3,People!$A$3,IF(M7668=People!$B$4,People!$A$4,))))</f>
        <v>Chuck Magee</v>
      </c>
      <c r="W7668" s="3" t="str">
        <f>IFERROR(VLOOKUP(B7668,Returns!$A$2:$C$801,2,1), "No")</f>
        <v>Yes</v>
      </c>
    </row>
    <row r="7669" spans="1:23" x14ac:dyDescent="0.2">
      <c r="A7669" s="1">
        <v>7668</v>
      </c>
      <c r="B7669" t="s">
        <v>9793</v>
      </c>
      <c r="C7669" s="2" t="d">
        <v>2018-10-04</v>
      </c>
      <c r="D7669" s="2" t="d">
        <v>2018-10-08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3" t="str">
        <f>IF(M7669=People!$B$5,People!$A$5,IF(M7669=People!$B$2,People!$A$2,IF(M7669=People!$B$3,People!$A$3,IF(M7669=People!$B$4,People!$A$4,))))</f>
        <v>Chuck Magee</v>
      </c>
      <c r="W7669" s="3" t="str">
        <f>IFERROR(VLOOKUP(B7669,Returns!$A$2:$C$801,2,1), "No")</f>
        <v>Yes</v>
      </c>
    </row>
    <row r="7670" spans="1:23" x14ac:dyDescent="0.2">
      <c r="A7670" s="1">
        <v>7669</v>
      </c>
      <c r="B7670" t="s">
        <v>9794</v>
      </c>
      <c r="C7670" s="2" t="d">
        <v>2017-11-27</v>
      </c>
      <c r="D7670" s="2" t="d">
        <v>2017-11-29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3" t="str">
        <f>IF(M7670=People!$B$5,People!$A$5,IF(M7670=People!$B$2,People!$A$2,IF(M7670=People!$B$3,People!$A$3,IF(M7670=People!$B$4,People!$A$4,))))</f>
        <v>Chuck Magee</v>
      </c>
      <c r="W7670" s="3" t="str">
        <f>IFERROR(VLOOKUP(B7670,Returns!$A$2:$C$801,2,1), "No")</f>
        <v>Yes</v>
      </c>
    </row>
    <row r="7671" spans="1:23" x14ac:dyDescent="0.2">
      <c r="A7671" s="1">
        <v>7670</v>
      </c>
      <c r="B7671" t="s">
        <v>9794</v>
      </c>
      <c r="C7671" s="2" t="d">
        <v>2017-11-27</v>
      </c>
      <c r="D7671" s="2" t="d">
        <v>2017-11-29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3" t="str">
        <f>IF(M7671=People!$B$5,People!$A$5,IF(M7671=People!$B$2,People!$A$2,IF(M7671=People!$B$3,People!$A$3,IF(M7671=People!$B$4,People!$A$4,))))</f>
        <v>Chuck Magee</v>
      </c>
      <c r="W7671" s="3" t="str">
        <f>IFERROR(VLOOKUP(B7671,Returns!$A$2:$C$801,2,1), "No")</f>
        <v>Yes</v>
      </c>
    </row>
    <row r="7672" spans="1:23" x14ac:dyDescent="0.2">
      <c r="A7672" s="1">
        <v>7671</v>
      </c>
      <c r="B7672" t="s">
        <v>9794</v>
      </c>
      <c r="C7672" s="2" t="d">
        <v>2017-11-27</v>
      </c>
      <c r="D7672" s="2" t="d">
        <v>2017-11-29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3" t="str">
        <f>IF(M7672=People!$B$5,People!$A$5,IF(M7672=People!$B$2,People!$A$2,IF(M7672=People!$B$3,People!$A$3,IF(M7672=People!$B$4,People!$A$4,))))</f>
        <v>Chuck Magee</v>
      </c>
      <c r="W7672" s="3" t="str">
        <f>IFERROR(VLOOKUP(B7672,Returns!$A$2:$C$801,2,1), "No")</f>
        <v>Yes</v>
      </c>
    </row>
    <row r="7673" spans="1:23" x14ac:dyDescent="0.2">
      <c r="A7673" s="1">
        <v>7672</v>
      </c>
      <c r="B7673" t="s">
        <v>9794</v>
      </c>
      <c r="C7673" s="2" t="d">
        <v>2017-11-27</v>
      </c>
      <c r="D7673" s="2" t="d">
        <v>2017-11-29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3" t="str">
        <f>IF(M7673=People!$B$5,People!$A$5,IF(M7673=People!$B$2,People!$A$2,IF(M7673=People!$B$3,People!$A$3,IF(M7673=People!$B$4,People!$A$4,))))</f>
        <v>Chuck Magee</v>
      </c>
      <c r="W7673" s="3" t="str">
        <f>IFERROR(VLOOKUP(B7673,Returns!$A$2:$C$801,2,1), "No")</f>
        <v>Yes</v>
      </c>
    </row>
    <row r="7674" spans="1:23" x14ac:dyDescent="0.2">
      <c r="A7674" s="1">
        <v>7673</v>
      </c>
      <c r="B7674" t="s">
        <v>9794</v>
      </c>
      <c r="C7674" s="2" t="d">
        <v>2017-11-27</v>
      </c>
      <c r="D7674" s="2" t="d">
        <v>2017-11-29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3" t="str">
        <f>IF(M7674=People!$B$5,People!$A$5,IF(M7674=People!$B$2,People!$A$2,IF(M7674=People!$B$3,People!$A$3,IF(M7674=People!$B$4,People!$A$4,))))</f>
        <v>Chuck Magee</v>
      </c>
      <c r="W7674" s="3" t="str">
        <f>IFERROR(VLOOKUP(B7674,Returns!$A$2:$C$801,2,1), "No")</f>
        <v>Yes</v>
      </c>
    </row>
    <row r="7675" spans="1:23" x14ac:dyDescent="0.2">
      <c r="A7675" s="1">
        <v>7674</v>
      </c>
      <c r="B7675" t="s">
        <v>9794</v>
      </c>
      <c r="C7675" s="2" t="d">
        <v>2017-11-27</v>
      </c>
      <c r="D7675" s="2" t="d">
        <v>2017-11-29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3" t="str">
        <f>IF(M7675=People!$B$5,People!$A$5,IF(M7675=People!$B$2,People!$A$2,IF(M7675=People!$B$3,People!$A$3,IF(M7675=People!$B$4,People!$A$4,))))</f>
        <v>Chuck Magee</v>
      </c>
      <c r="W7675" s="3" t="str">
        <f>IFERROR(VLOOKUP(B7675,Returns!$A$2:$C$801,2,1), "No")</f>
        <v>Yes</v>
      </c>
    </row>
    <row r="7676" spans="1:23" x14ac:dyDescent="0.2">
      <c r="A7676" s="1">
        <v>7675</v>
      </c>
      <c r="B7676" t="s">
        <v>9794</v>
      </c>
      <c r="C7676" s="2" t="d">
        <v>2017-11-27</v>
      </c>
      <c r="D7676" s="2" t="d">
        <v>2017-11-29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3" t="str">
        <f>IF(M7676=People!$B$5,People!$A$5,IF(M7676=People!$B$2,People!$A$2,IF(M7676=People!$B$3,People!$A$3,IF(M7676=People!$B$4,People!$A$4,))))</f>
        <v>Chuck Magee</v>
      </c>
      <c r="W7676" s="3" t="str">
        <f>IFERROR(VLOOKUP(B7676,Returns!$A$2:$C$801,2,1), "No")</f>
        <v>Yes</v>
      </c>
    </row>
    <row r="7677" spans="1:23" x14ac:dyDescent="0.2">
      <c r="A7677" s="1">
        <v>7676</v>
      </c>
      <c r="B7677" t="s">
        <v>9795</v>
      </c>
      <c r="C7677" s="2" t="d">
        <v>2019-05-06</v>
      </c>
      <c r="D7677" s="2" t="d">
        <v>2019-05-09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3" t="str">
        <f>IF(M7677=People!$B$5,People!$A$5,IF(M7677=People!$B$2,People!$A$2,IF(M7677=People!$B$3,People!$A$3,IF(M7677=People!$B$4,People!$A$4,))))</f>
        <v>Anna Andreadi</v>
      </c>
      <c r="W7677" s="3" t="str">
        <f>IFERROR(VLOOKUP(B7677,Returns!$A$2:$C$801,2,1), "No")</f>
        <v>Yes</v>
      </c>
    </row>
    <row r="7678" spans="1:23" x14ac:dyDescent="0.2">
      <c r="A7678" s="1">
        <v>7677</v>
      </c>
      <c r="B7678" t="s">
        <v>9796</v>
      </c>
      <c r="C7678" s="2" t="d">
        <v>2016-10-08</v>
      </c>
      <c r="D7678" s="2" t="d">
        <v>2016-10-08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3" t="str">
        <f>IF(M7678=People!$B$5,People!$A$5,IF(M7678=People!$B$2,People!$A$2,IF(M7678=People!$B$3,People!$A$3,IF(M7678=People!$B$4,People!$A$4,))))</f>
        <v>Cassandra Brandow</v>
      </c>
      <c r="W7678" s="3" t="str">
        <f>IFERROR(VLOOKUP(B7678,Returns!$A$2:$C$801,2,1), "No")</f>
        <v>Yes</v>
      </c>
    </row>
    <row r="7679" spans="1:23" x14ac:dyDescent="0.2">
      <c r="A7679" s="1">
        <v>7678</v>
      </c>
      <c r="B7679" t="s">
        <v>9797</v>
      </c>
      <c r="C7679" s="2" t="d">
        <v>2016-12-31</v>
      </c>
      <c r="D7679" s="2" t="d">
        <v>2017-01-07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3" t="str">
        <f>IF(M7679=People!$B$5,People!$A$5,IF(M7679=People!$B$2,People!$A$2,IF(M7679=People!$B$3,People!$A$3,IF(M7679=People!$B$4,People!$A$4,))))</f>
        <v>Chuck Magee</v>
      </c>
      <c r="W7679" s="3" t="str">
        <f>IFERROR(VLOOKUP(B7679,Returns!$A$2:$C$801,2,1), "No")</f>
        <v>Yes</v>
      </c>
    </row>
    <row r="7680" spans="1:23" x14ac:dyDescent="0.2">
      <c r="A7680" s="1">
        <v>7679</v>
      </c>
      <c r="B7680" t="s">
        <v>9797</v>
      </c>
      <c r="C7680" s="2" t="d">
        <v>2016-12-31</v>
      </c>
      <c r="D7680" s="2" t="d">
        <v>2017-01-07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3" t="str">
        <f>IF(M7680=People!$B$5,People!$A$5,IF(M7680=People!$B$2,People!$A$2,IF(M7680=People!$B$3,People!$A$3,IF(M7680=People!$B$4,People!$A$4,))))</f>
        <v>Chuck Magee</v>
      </c>
      <c r="W7680" s="3" t="str">
        <f>IFERROR(VLOOKUP(B7680,Returns!$A$2:$C$801,2,1), "No")</f>
        <v>Yes</v>
      </c>
    </row>
    <row r="7681" spans="1:23" x14ac:dyDescent="0.2">
      <c r="A7681" s="1">
        <v>7680</v>
      </c>
      <c r="B7681" t="s">
        <v>9797</v>
      </c>
      <c r="C7681" s="2" t="d">
        <v>2016-12-31</v>
      </c>
      <c r="D7681" s="2" t="d">
        <v>2017-01-07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3" t="str">
        <f>IF(M7681=People!$B$5,People!$A$5,IF(M7681=People!$B$2,People!$A$2,IF(M7681=People!$B$3,People!$A$3,IF(M7681=People!$B$4,People!$A$4,))))</f>
        <v>Chuck Magee</v>
      </c>
      <c r="W7681" s="3" t="str">
        <f>IFERROR(VLOOKUP(B7681,Returns!$A$2:$C$801,2,1), "No")</f>
        <v>Yes</v>
      </c>
    </row>
    <row r="7682" spans="1:23" x14ac:dyDescent="0.2">
      <c r="A7682" s="1">
        <v>7681</v>
      </c>
      <c r="B7682" t="s">
        <v>9797</v>
      </c>
      <c r="C7682" s="2" t="d">
        <v>2016-12-31</v>
      </c>
      <c r="D7682" s="2" t="d">
        <v>2017-01-07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3" t="str">
        <f>IF(M7682=People!$B$5,People!$A$5,IF(M7682=People!$B$2,People!$A$2,IF(M7682=People!$B$3,People!$A$3,IF(M7682=People!$B$4,People!$A$4,))))</f>
        <v>Chuck Magee</v>
      </c>
      <c r="W7682" s="3" t="str">
        <f>IFERROR(VLOOKUP(B7682,Returns!$A$2:$C$801,2,1), "No")</f>
        <v>Yes</v>
      </c>
    </row>
    <row r="7683" spans="1:23" x14ac:dyDescent="0.2">
      <c r="A7683" s="1">
        <v>7682</v>
      </c>
      <c r="B7683" t="s">
        <v>9797</v>
      </c>
      <c r="C7683" s="2" t="d">
        <v>2016-12-31</v>
      </c>
      <c r="D7683" s="2" t="d">
        <v>2017-01-07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3" t="str">
        <f>IF(M7683=People!$B$5,People!$A$5,IF(M7683=People!$B$2,People!$A$2,IF(M7683=People!$B$3,People!$A$3,IF(M7683=People!$B$4,People!$A$4,))))</f>
        <v>Chuck Magee</v>
      </c>
      <c r="W7683" s="3" t="str">
        <f>IFERROR(VLOOKUP(B7683,Returns!$A$2:$C$801,2,1), "No")</f>
        <v>Yes</v>
      </c>
    </row>
    <row r="7684" spans="1:23" x14ac:dyDescent="0.2">
      <c r="A7684" s="1">
        <v>7683</v>
      </c>
      <c r="B7684" t="s">
        <v>9798</v>
      </c>
      <c r="C7684" s="2" t="d">
        <v>2017-04-28</v>
      </c>
      <c r="D7684" s="2" t="d">
        <v>2017-05-01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3" t="str">
        <f>IF(M7684=People!$B$5,People!$A$5,IF(M7684=People!$B$2,People!$A$2,IF(M7684=People!$B$3,People!$A$3,IF(M7684=People!$B$4,People!$A$4,))))</f>
        <v>Kelly Williams</v>
      </c>
      <c r="W7684" s="3" t="str">
        <f>IFERROR(VLOOKUP(B7684,Returns!$A$2:$C$801,2,1), "No")</f>
        <v>Yes</v>
      </c>
    </row>
    <row r="7685" spans="1:23" x14ac:dyDescent="0.2">
      <c r="A7685" s="1">
        <v>7684</v>
      </c>
      <c r="B7685" t="s">
        <v>9798</v>
      </c>
      <c r="C7685" s="2" t="d">
        <v>2017-04-28</v>
      </c>
      <c r="D7685" s="2" t="d">
        <v>2017-05-01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3" t="str">
        <f>IF(M7685=People!$B$5,People!$A$5,IF(M7685=People!$B$2,People!$A$2,IF(M7685=People!$B$3,People!$A$3,IF(M7685=People!$B$4,People!$A$4,))))</f>
        <v>Kelly Williams</v>
      </c>
      <c r="W7685" s="3" t="str">
        <f>IFERROR(VLOOKUP(B7685,Returns!$A$2:$C$801,2,1), "No")</f>
        <v>Yes</v>
      </c>
    </row>
    <row r="7686" spans="1:23" x14ac:dyDescent="0.2">
      <c r="A7686" s="1">
        <v>7685</v>
      </c>
      <c r="B7686" t="s">
        <v>9799</v>
      </c>
      <c r="C7686" s="2" t="d">
        <v>2017-02-14</v>
      </c>
      <c r="D7686" s="2" t="d">
        <v>2017-02-21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3" t="str">
        <f>IF(M7686=People!$B$5,People!$A$5,IF(M7686=People!$B$2,People!$A$2,IF(M7686=People!$B$3,People!$A$3,IF(M7686=People!$B$4,People!$A$4,))))</f>
        <v>Chuck Magee</v>
      </c>
      <c r="W7686" s="3" t="str">
        <f>IFERROR(VLOOKUP(B7686,Returns!$A$2:$C$801,2,1), "No")</f>
        <v>Yes</v>
      </c>
    </row>
    <row r="7687" spans="1:23" x14ac:dyDescent="0.2">
      <c r="A7687" s="1">
        <v>7686</v>
      </c>
      <c r="B7687" t="s">
        <v>9799</v>
      </c>
      <c r="C7687" s="2" t="d">
        <v>2017-02-14</v>
      </c>
      <c r="D7687" s="2" t="d">
        <v>2017-02-21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3" t="str">
        <f>IF(M7687=People!$B$5,People!$A$5,IF(M7687=People!$B$2,People!$A$2,IF(M7687=People!$B$3,People!$A$3,IF(M7687=People!$B$4,People!$A$4,))))</f>
        <v>Chuck Magee</v>
      </c>
      <c r="W7687" s="3" t="str">
        <f>IFERROR(VLOOKUP(B7687,Returns!$A$2:$C$801,2,1), "No")</f>
        <v>Yes</v>
      </c>
    </row>
    <row r="7688" spans="1:23" x14ac:dyDescent="0.2">
      <c r="A7688" s="1">
        <v>7687</v>
      </c>
      <c r="B7688" t="s">
        <v>9800</v>
      </c>
      <c r="C7688" s="2" t="d">
        <v>2018-11-25</v>
      </c>
      <c r="D7688" s="2" t="d">
        <v>2018-11-29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3" t="str">
        <f>IF(M7688=People!$B$5,People!$A$5,IF(M7688=People!$B$2,People!$A$2,IF(M7688=People!$B$3,People!$A$3,IF(M7688=People!$B$4,People!$A$4,))))</f>
        <v>Kelly Williams</v>
      </c>
      <c r="W7688" s="3" t="str">
        <f>IFERROR(VLOOKUP(B7688,Returns!$A$2:$C$801,2,1), "No")</f>
        <v>Yes</v>
      </c>
    </row>
    <row r="7689" spans="1:23" x14ac:dyDescent="0.2">
      <c r="A7689" s="1">
        <v>7688</v>
      </c>
      <c r="B7689" t="s">
        <v>9800</v>
      </c>
      <c r="C7689" s="2" t="d">
        <v>2018-11-25</v>
      </c>
      <c r="D7689" s="2" t="d">
        <v>2018-11-29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3" t="str">
        <f>IF(M7689=People!$B$5,People!$A$5,IF(M7689=People!$B$2,People!$A$2,IF(M7689=People!$B$3,People!$A$3,IF(M7689=People!$B$4,People!$A$4,))))</f>
        <v>Kelly Williams</v>
      </c>
      <c r="W7689" s="3" t="str">
        <f>IFERROR(VLOOKUP(B7689,Returns!$A$2:$C$801,2,1), "No")</f>
        <v>Yes</v>
      </c>
    </row>
    <row r="7690" spans="1:23" x14ac:dyDescent="0.2">
      <c r="A7690" s="1">
        <v>7689</v>
      </c>
      <c r="B7690" t="s">
        <v>9800</v>
      </c>
      <c r="C7690" s="2" t="d">
        <v>2018-11-25</v>
      </c>
      <c r="D7690" s="2" t="d">
        <v>2018-11-29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3" t="str">
        <f>IF(M7690=People!$B$5,People!$A$5,IF(M7690=People!$B$2,People!$A$2,IF(M7690=People!$B$3,People!$A$3,IF(M7690=People!$B$4,People!$A$4,))))</f>
        <v>Kelly Williams</v>
      </c>
      <c r="W7690" s="3" t="str">
        <f>IFERROR(VLOOKUP(B7690,Returns!$A$2:$C$801,2,1), "No")</f>
        <v>Yes</v>
      </c>
    </row>
    <row r="7691" spans="1:23" x14ac:dyDescent="0.2">
      <c r="A7691" s="1">
        <v>7690</v>
      </c>
      <c r="B7691" t="s">
        <v>9801</v>
      </c>
      <c r="C7691" s="2" t="d">
        <v>2019-07-15</v>
      </c>
      <c r="D7691" s="2" t="d">
        <v>2019-07-17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3" t="str">
        <f>IF(M7691=People!$B$5,People!$A$5,IF(M7691=People!$B$2,People!$A$2,IF(M7691=People!$B$3,People!$A$3,IF(M7691=People!$B$4,People!$A$4,))))</f>
        <v>Cassandra Brandow</v>
      </c>
      <c r="W7691" s="3" t="str">
        <f>IFERROR(VLOOKUP(B7691,Returns!$A$2:$C$801,2,1), "No")</f>
        <v>Yes</v>
      </c>
    </row>
    <row r="7692" spans="1:23" x14ac:dyDescent="0.2">
      <c r="A7692" s="1">
        <v>7691</v>
      </c>
      <c r="B7692" t="s">
        <v>9801</v>
      </c>
      <c r="C7692" s="2" t="d">
        <v>2019-07-15</v>
      </c>
      <c r="D7692" s="2" t="d">
        <v>2019-07-17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3" t="str">
        <f>IF(M7692=People!$B$5,People!$A$5,IF(M7692=People!$B$2,People!$A$2,IF(M7692=People!$B$3,People!$A$3,IF(M7692=People!$B$4,People!$A$4,))))</f>
        <v>Cassandra Brandow</v>
      </c>
      <c r="W7692" s="3" t="str">
        <f>IFERROR(VLOOKUP(B7692,Returns!$A$2:$C$801,2,1), "No")</f>
        <v>Yes</v>
      </c>
    </row>
    <row r="7693" spans="1:23" x14ac:dyDescent="0.2">
      <c r="A7693" s="1">
        <v>7692</v>
      </c>
      <c r="B7693" t="s">
        <v>9801</v>
      </c>
      <c r="C7693" s="2" t="d">
        <v>2019-07-15</v>
      </c>
      <c r="D7693" s="2" t="d">
        <v>2019-07-17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3" t="str">
        <f>IF(M7693=People!$B$5,People!$A$5,IF(M7693=People!$B$2,People!$A$2,IF(M7693=People!$B$3,People!$A$3,IF(M7693=People!$B$4,People!$A$4,))))</f>
        <v>Cassandra Brandow</v>
      </c>
      <c r="W7693" s="3" t="str">
        <f>IFERROR(VLOOKUP(B7693,Returns!$A$2:$C$801,2,1), "No")</f>
        <v>Yes</v>
      </c>
    </row>
    <row r="7694" spans="1:23" x14ac:dyDescent="0.2">
      <c r="A7694" s="1">
        <v>7693</v>
      </c>
      <c r="B7694" t="s">
        <v>9802</v>
      </c>
      <c r="C7694" s="2" t="d">
        <v>2016-12-29</v>
      </c>
      <c r="D7694" s="2" t="d">
        <v>2017-01-03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3" t="str">
        <f>IF(M7694=People!$B$5,People!$A$5,IF(M7694=People!$B$2,People!$A$2,IF(M7694=People!$B$3,People!$A$3,IF(M7694=People!$B$4,People!$A$4,))))</f>
        <v>Anna Andreadi</v>
      </c>
      <c r="W7694" s="3" t="str">
        <f>IFERROR(VLOOKUP(B7694,Returns!$A$2:$C$801,2,1), "No")</f>
        <v>Yes</v>
      </c>
    </row>
    <row r="7695" spans="1:23" x14ac:dyDescent="0.2">
      <c r="A7695" s="1">
        <v>7694</v>
      </c>
      <c r="B7695" t="s">
        <v>9802</v>
      </c>
      <c r="C7695" s="2" t="d">
        <v>2016-12-29</v>
      </c>
      <c r="D7695" s="2" t="d">
        <v>2017-01-03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3" t="str">
        <f>IF(M7695=People!$B$5,People!$A$5,IF(M7695=People!$B$2,People!$A$2,IF(M7695=People!$B$3,People!$A$3,IF(M7695=People!$B$4,People!$A$4,))))</f>
        <v>Anna Andreadi</v>
      </c>
      <c r="W7695" s="3" t="str">
        <f>IFERROR(VLOOKUP(B7695,Returns!$A$2:$C$801,2,1), "No")</f>
        <v>Yes</v>
      </c>
    </row>
    <row r="7696" spans="1:23" x14ac:dyDescent="0.2">
      <c r="A7696" s="1">
        <v>7695</v>
      </c>
      <c r="B7696" t="s">
        <v>6051</v>
      </c>
      <c r="C7696" s="2" t="d">
        <v>2018-03-22</v>
      </c>
      <c r="D7696" s="2" t="d">
        <v>2018-03-22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3" t="str">
        <f>IF(M7696=People!$B$5,People!$A$5,IF(M7696=People!$B$2,People!$A$2,IF(M7696=People!$B$3,People!$A$3,IF(M7696=People!$B$4,People!$A$4,))))</f>
        <v>Anna Andreadi</v>
      </c>
      <c r="W7696" s="3" t="str">
        <f>IFERROR(VLOOKUP(B7696,Returns!$A$2:$C$801,2,1), "No")</f>
        <v>Yes</v>
      </c>
    </row>
    <row r="7697" spans="1:23" x14ac:dyDescent="0.2">
      <c r="A7697" s="1">
        <v>7696</v>
      </c>
      <c r="B7697" t="s">
        <v>9803</v>
      </c>
      <c r="C7697" s="2" t="d">
        <v>2019-07-02</v>
      </c>
      <c r="D7697" s="2" t="d">
        <v>2019-07-05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3" t="str">
        <f>IF(M7697=People!$B$5,People!$A$5,IF(M7697=People!$B$2,People!$A$2,IF(M7697=People!$B$3,People!$A$3,IF(M7697=People!$B$4,People!$A$4,))))</f>
        <v>Kelly Williams</v>
      </c>
      <c r="W7697" s="3" t="str">
        <f>IFERROR(VLOOKUP(B7697,Returns!$A$2:$C$801,2,1), "No")</f>
        <v>Yes</v>
      </c>
    </row>
    <row r="7698" spans="1:23" x14ac:dyDescent="0.2">
      <c r="A7698" s="1">
        <v>7697</v>
      </c>
      <c r="B7698" t="s">
        <v>9803</v>
      </c>
      <c r="C7698" s="2" t="d">
        <v>2019-07-02</v>
      </c>
      <c r="D7698" s="2" t="d">
        <v>2019-07-05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3" t="str">
        <f>IF(M7698=People!$B$5,People!$A$5,IF(M7698=People!$B$2,People!$A$2,IF(M7698=People!$B$3,People!$A$3,IF(M7698=People!$B$4,People!$A$4,))))</f>
        <v>Kelly Williams</v>
      </c>
      <c r="W7698" s="3" t="str">
        <f>IFERROR(VLOOKUP(B7698,Returns!$A$2:$C$801,2,1), "No")</f>
        <v>Yes</v>
      </c>
    </row>
    <row r="7699" spans="1:23" x14ac:dyDescent="0.2">
      <c r="A7699" s="1">
        <v>7698</v>
      </c>
      <c r="B7699" t="s">
        <v>9804</v>
      </c>
      <c r="C7699" s="2" t="d">
        <v>2019-12-14</v>
      </c>
      <c r="D7699" s="2" t="d">
        <v>2019-12-18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3" t="str">
        <f>IF(M7699=People!$B$5,People!$A$5,IF(M7699=People!$B$2,People!$A$2,IF(M7699=People!$B$3,People!$A$3,IF(M7699=People!$B$4,People!$A$4,))))</f>
        <v>Chuck Magee</v>
      </c>
      <c r="W7699" s="3" t="str">
        <f>IFERROR(VLOOKUP(B7699,Returns!$A$2:$C$801,2,1), "No")</f>
        <v>Yes</v>
      </c>
    </row>
    <row r="7700" spans="1:23" x14ac:dyDescent="0.2">
      <c r="A7700" s="1">
        <v>7699</v>
      </c>
      <c r="B7700" t="s">
        <v>9804</v>
      </c>
      <c r="C7700" s="2" t="d">
        <v>2019-12-14</v>
      </c>
      <c r="D7700" s="2" t="d">
        <v>2019-12-18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3" t="str">
        <f>IF(M7700=People!$B$5,People!$A$5,IF(M7700=People!$B$2,People!$A$2,IF(M7700=People!$B$3,People!$A$3,IF(M7700=People!$B$4,People!$A$4,))))</f>
        <v>Chuck Magee</v>
      </c>
      <c r="W7700" s="3" t="str">
        <f>IFERROR(VLOOKUP(B7700,Returns!$A$2:$C$801,2,1), "No")</f>
        <v>Yes</v>
      </c>
    </row>
    <row r="7701" spans="1:23" x14ac:dyDescent="0.2">
      <c r="A7701" s="1">
        <v>7700</v>
      </c>
      <c r="B7701" t="s">
        <v>9804</v>
      </c>
      <c r="C7701" s="2" t="d">
        <v>2019-12-14</v>
      </c>
      <c r="D7701" s="2" t="d">
        <v>2019-12-18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3" t="str">
        <f>IF(M7701=People!$B$5,People!$A$5,IF(M7701=People!$B$2,People!$A$2,IF(M7701=People!$B$3,People!$A$3,IF(M7701=People!$B$4,People!$A$4,))))</f>
        <v>Chuck Magee</v>
      </c>
      <c r="W7701" s="3" t="str">
        <f>IFERROR(VLOOKUP(B7701,Returns!$A$2:$C$801,2,1), "No")</f>
        <v>Yes</v>
      </c>
    </row>
    <row r="7702" spans="1:23" x14ac:dyDescent="0.2">
      <c r="A7702" s="1">
        <v>7701</v>
      </c>
      <c r="B7702" t="s">
        <v>9804</v>
      </c>
      <c r="C7702" s="2" t="d">
        <v>2019-12-14</v>
      </c>
      <c r="D7702" s="2" t="d">
        <v>2019-12-18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3" t="str">
        <f>IF(M7702=People!$B$5,People!$A$5,IF(M7702=People!$B$2,People!$A$2,IF(M7702=People!$B$3,People!$A$3,IF(M7702=People!$B$4,People!$A$4,))))</f>
        <v>Chuck Magee</v>
      </c>
      <c r="W7702" s="3" t="str">
        <f>IFERROR(VLOOKUP(B7702,Returns!$A$2:$C$801,2,1), "No")</f>
        <v>Yes</v>
      </c>
    </row>
    <row r="7703" spans="1:23" x14ac:dyDescent="0.2">
      <c r="A7703" s="1">
        <v>7702</v>
      </c>
      <c r="B7703" t="s">
        <v>9804</v>
      </c>
      <c r="C7703" s="2" t="d">
        <v>2019-12-14</v>
      </c>
      <c r="D7703" s="2" t="d">
        <v>2019-12-18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3" t="str">
        <f>IF(M7703=People!$B$5,People!$A$5,IF(M7703=People!$B$2,People!$A$2,IF(M7703=People!$B$3,People!$A$3,IF(M7703=People!$B$4,People!$A$4,))))</f>
        <v>Chuck Magee</v>
      </c>
      <c r="W7703" s="3" t="str">
        <f>IFERROR(VLOOKUP(B7703,Returns!$A$2:$C$801,2,1), "No")</f>
        <v>Yes</v>
      </c>
    </row>
    <row r="7704" spans="1:23" x14ac:dyDescent="0.2">
      <c r="A7704" s="1">
        <v>7703</v>
      </c>
      <c r="B7704" t="s">
        <v>9805</v>
      </c>
      <c r="C7704" s="2" t="d">
        <v>2018-08-26</v>
      </c>
      <c r="D7704" s="2" t="d">
        <v>2018-09-02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3" t="str">
        <f>IF(M7704=People!$B$5,People!$A$5,IF(M7704=People!$B$2,People!$A$2,IF(M7704=People!$B$3,People!$A$3,IF(M7704=People!$B$4,People!$A$4,))))</f>
        <v>Kelly Williams</v>
      </c>
      <c r="W7704" s="3" t="str">
        <f>IFERROR(VLOOKUP(B7704,Returns!$A$2:$C$801,2,1), "No")</f>
        <v>Yes</v>
      </c>
    </row>
    <row r="7705" spans="1:23" x14ac:dyDescent="0.2">
      <c r="A7705" s="1">
        <v>7704</v>
      </c>
      <c r="B7705" t="s">
        <v>9805</v>
      </c>
      <c r="C7705" s="2" t="d">
        <v>2018-08-26</v>
      </c>
      <c r="D7705" s="2" t="d">
        <v>2018-09-02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3" t="str">
        <f>IF(M7705=People!$B$5,People!$A$5,IF(M7705=People!$B$2,People!$A$2,IF(M7705=People!$B$3,People!$A$3,IF(M7705=People!$B$4,People!$A$4,))))</f>
        <v>Kelly Williams</v>
      </c>
      <c r="W7705" s="3" t="str">
        <f>IFERROR(VLOOKUP(B7705,Returns!$A$2:$C$801,2,1), "No")</f>
        <v>Yes</v>
      </c>
    </row>
    <row r="7706" spans="1:23" x14ac:dyDescent="0.2">
      <c r="A7706" s="1">
        <v>7705</v>
      </c>
      <c r="B7706" t="s">
        <v>9805</v>
      </c>
      <c r="C7706" s="2" t="d">
        <v>2018-08-26</v>
      </c>
      <c r="D7706" s="2" t="d">
        <v>2018-09-02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3" t="str">
        <f>IF(M7706=People!$B$5,People!$A$5,IF(M7706=People!$B$2,People!$A$2,IF(M7706=People!$B$3,People!$A$3,IF(M7706=People!$B$4,People!$A$4,))))</f>
        <v>Kelly Williams</v>
      </c>
      <c r="W7706" s="3" t="str">
        <f>IFERROR(VLOOKUP(B7706,Returns!$A$2:$C$801,2,1), "No")</f>
        <v>Yes</v>
      </c>
    </row>
    <row r="7707" spans="1:23" x14ac:dyDescent="0.2">
      <c r="A7707" s="1">
        <v>7706</v>
      </c>
      <c r="B7707" t="s">
        <v>9805</v>
      </c>
      <c r="C7707" s="2" t="d">
        <v>2018-08-26</v>
      </c>
      <c r="D7707" s="2" t="d">
        <v>2018-09-02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3" t="str">
        <f>IF(M7707=People!$B$5,People!$A$5,IF(M7707=People!$B$2,People!$A$2,IF(M7707=People!$B$3,People!$A$3,IF(M7707=People!$B$4,People!$A$4,))))</f>
        <v>Kelly Williams</v>
      </c>
      <c r="W7707" s="3" t="str">
        <f>IFERROR(VLOOKUP(B7707,Returns!$A$2:$C$801,2,1), "No")</f>
        <v>Yes</v>
      </c>
    </row>
    <row r="7708" spans="1:23" x14ac:dyDescent="0.2">
      <c r="A7708" s="1">
        <v>7707</v>
      </c>
      <c r="B7708" t="s">
        <v>9805</v>
      </c>
      <c r="C7708" s="2" t="d">
        <v>2018-08-26</v>
      </c>
      <c r="D7708" s="2" t="d">
        <v>2018-09-02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3" t="str">
        <f>IF(M7708=People!$B$5,People!$A$5,IF(M7708=People!$B$2,People!$A$2,IF(M7708=People!$B$3,People!$A$3,IF(M7708=People!$B$4,People!$A$4,))))</f>
        <v>Kelly Williams</v>
      </c>
      <c r="W7708" s="3" t="str">
        <f>IFERROR(VLOOKUP(B7708,Returns!$A$2:$C$801,2,1), "No")</f>
        <v>Yes</v>
      </c>
    </row>
    <row r="7709" spans="1:23" x14ac:dyDescent="0.2">
      <c r="A7709" s="1">
        <v>7708</v>
      </c>
      <c r="B7709" t="s">
        <v>9806</v>
      </c>
      <c r="C7709" s="2" t="d">
        <v>2019-10-15</v>
      </c>
      <c r="D7709" s="2" t="d">
        <v>2019-10-19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3" t="str">
        <f>IF(M7709=People!$B$5,People!$A$5,IF(M7709=People!$B$2,People!$A$2,IF(M7709=People!$B$3,People!$A$3,IF(M7709=People!$B$4,People!$A$4,))))</f>
        <v>Anna Andreadi</v>
      </c>
      <c r="W7709" s="3" t="str">
        <f>IFERROR(VLOOKUP(B7709,Returns!$A$2:$C$801,2,1), "No")</f>
        <v>Yes</v>
      </c>
    </row>
    <row r="7710" spans="1:23" x14ac:dyDescent="0.2">
      <c r="A7710" s="1">
        <v>7709</v>
      </c>
      <c r="B7710" t="s">
        <v>9807</v>
      </c>
      <c r="C7710" s="2" t="d">
        <v>2016-10-25</v>
      </c>
      <c r="D7710" s="2" t="d">
        <v>2016-10-29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3" t="str">
        <f>IF(M7710=People!$B$5,People!$A$5,IF(M7710=People!$B$2,People!$A$2,IF(M7710=People!$B$3,People!$A$3,IF(M7710=People!$B$4,People!$A$4,))))</f>
        <v>Chuck Magee</v>
      </c>
      <c r="W7710" s="3" t="str">
        <f>IFERROR(VLOOKUP(B7710,Returns!$A$2:$C$801,2,1), "No")</f>
        <v>Yes</v>
      </c>
    </row>
    <row r="7711" spans="1:23" x14ac:dyDescent="0.2">
      <c r="A7711" s="1">
        <v>7710</v>
      </c>
      <c r="B7711" t="s">
        <v>9807</v>
      </c>
      <c r="C7711" s="2" t="d">
        <v>2016-10-25</v>
      </c>
      <c r="D7711" s="2" t="d">
        <v>2016-10-29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3" t="str">
        <f>IF(M7711=People!$B$5,People!$A$5,IF(M7711=People!$B$2,People!$A$2,IF(M7711=People!$B$3,People!$A$3,IF(M7711=People!$B$4,People!$A$4,))))</f>
        <v>Chuck Magee</v>
      </c>
      <c r="W7711" s="3" t="str">
        <f>IFERROR(VLOOKUP(B7711,Returns!$A$2:$C$801,2,1), "No")</f>
        <v>Yes</v>
      </c>
    </row>
    <row r="7712" spans="1:23" x14ac:dyDescent="0.2">
      <c r="A7712" s="1">
        <v>7711</v>
      </c>
      <c r="B7712" t="s">
        <v>9808</v>
      </c>
      <c r="C7712" s="2" t="d">
        <v>2017-04-02</v>
      </c>
      <c r="D7712" s="2" t="d">
        <v>2017-04-07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3" t="str">
        <f>IF(M7712=People!$B$5,People!$A$5,IF(M7712=People!$B$2,People!$A$2,IF(M7712=People!$B$3,People!$A$3,IF(M7712=People!$B$4,People!$A$4,))))</f>
        <v>Anna Andreadi</v>
      </c>
      <c r="W7712" s="3" t="str">
        <f>IFERROR(VLOOKUP(B7712,Returns!$A$2:$C$801,2,1), "No")</f>
        <v>Yes</v>
      </c>
    </row>
    <row r="7713" spans="1:23" x14ac:dyDescent="0.2">
      <c r="A7713" s="1">
        <v>7712</v>
      </c>
      <c r="B7713" t="s">
        <v>9809</v>
      </c>
      <c r="C7713" s="2" t="d">
        <v>2019-10-28</v>
      </c>
      <c r="D7713" s="2" t="d">
        <v>2019-10-30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3" t="str">
        <f>IF(M7713=People!$B$5,People!$A$5,IF(M7713=People!$B$2,People!$A$2,IF(M7713=People!$B$3,People!$A$3,IF(M7713=People!$B$4,People!$A$4,))))</f>
        <v>Cassandra Brandow</v>
      </c>
      <c r="W7713" s="3" t="str">
        <f>IFERROR(VLOOKUP(B7713,Returns!$A$2:$C$801,2,1), "No")</f>
        <v>Yes</v>
      </c>
    </row>
    <row r="7714" spans="1:23" x14ac:dyDescent="0.2">
      <c r="A7714" s="1">
        <v>7713</v>
      </c>
      <c r="B7714" t="s">
        <v>9809</v>
      </c>
      <c r="C7714" s="2" t="d">
        <v>2019-10-28</v>
      </c>
      <c r="D7714" s="2" t="d">
        <v>2019-10-30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3" t="str">
        <f>IF(M7714=People!$B$5,People!$A$5,IF(M7714=People!$B$2,People!$A$2,IF(M7714=People!$B$3,People!$A$3,IF(M7714=People!$B$4,People!$A$4,))))</f>
        <v>Cassandra Brandow</v>
      </c>
      <c r="W7714" s="3" t="str">
        <f>IFERROR(VLOOKUP(B7714,Returns!$A$2:$C$801,2,1), "No")</f>
        <v>Yes</v>
      </c>
    </row>
    <row r="7715" spans="1:23" x14ac:dyDescent="0.2">
      <c r="A7715" s="1">
        <v>7714</v>
      </c>
      <c r="B7715" t="s">
        <v>9809</v>
      </c>
      <c r="C7715" s="2" t="d">
        <v>2019-10-28</v>
      </c>
      <c r="D7715" s="2" t="d">
        <v>2019-10-30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3" t="str">
        <f>IF(M7715=People!$B$5,People!$A$5,IF(M7715=People!$B$2,People!$A$2,IF(M7715=People!$B$3,People!$A$3,IF(M7715=People!$B$4,People!$A$4,))))</f>
        <v>Cassandra Brandow</v>
      </c>
      <c r="W7715" s="3" t="str">
        <f>IFERROR(VLOOKUP(B7715,Returns!$A$2:$C$801,2,1), "No")</f>
        <v>Yes</v>
      </c>
    </row>
    <row r="7716" spans="1:23" x14ac:dyDescent="0.2">
      <c r="A7716" s="1">
        <v>7715</v>
      </c>
      <c r="B7716" t="s">
        <v>9810</v>
      </c>
      <c r="C7716" s="2" t="d">
        <v>2016-12-05</v>
      </c>
      <c r="D7716" s="2" t="d">
        <v>2016-12-07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3" t="str">
        <f>IF(M7716=People!$B$5,People!$A$5,IF(M7716=People!$B$2,People!$A$2,IF(M7716=People!$B$3,People!$A$3,IF(M7716=People!$B$4,People!$A$4,))))</f>
        <v>Anna Andreadi</v>
      </c>
      <c r="W7716" s="3" t="str">
        <f>IFERROR(VLOOKUP(B7716,Returns!$A$2:$C$801,2,1), "No")</f>
        <v>Yes</v>
      </c>
    </row>
    <row r="7717" spans="1:23" x14ac:dyDescent="0.2">
      <c r="A7717" s="1">
        <v>7716</v>
      </c>
      <c r="B7717" t="s">
        <v>9811</v>
      </c>
      <c r="C7717" s="2" t="d">
        <v>2019-11-03</v>
      </c>
      <c r="D7717" s="2" t="d">
        <v>2019-11-08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3" t="str">
        <f>IF(M7717=People!$B$5,People!$A$5,IF(M7717=People!$B$2,People!$A$2,IF(M7717=People!$B$3,People!$A$3,IF(M7717=People!$B$4,People!$A$4,))))</f>
        <v>Chuck Magee</v>
      </c>
      <c r="W7717" s="3" t="str">
        <f>IFERROR(VLOOKUP(B7717,Returns!$A$2:$C$801,2,1), "No")</f>
        <v>Yes</v>
      </c>
    </row>
    <row r="7718" spans="1:23" x14ac:dyDescent="0.2">
      <c r="A7718" s="1">
        <v>7717</v>
      </c>
      <c r="B7718" t="s">
        <v>6016</v>
      </c>
      <c r="C7718" s="2" t="d">
        <v>2017-01-06</v>
      </c>
      <c r="D7718" s="2" t="d">
        <v>2017-01-12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3" t="str">
        <f>IF(M7718=People!$B$5,People!$A$5,IF(M7718=People!$B$2,People!$A$2,IF(M7718=People!$B$3,People!$A$3,IF(M7718=People!$B$4,People!$A$4,))))</f>
        <v>Anna Andreadi</v>
      </c>
      <c r="W7718" s="3" t="str">
        <f>IFERROR(VLOOKUP(B7718,Returns!$A$2:$C$801,2,1), "No")</f>
        <v>Yes</v>
      </c>
    </row>
    <row r="7719" spans="1:23" x14ac:dyDescent="0.2">
      <c r="A7719" s="1">
        <v>7718</v>
      </c>
      <c r="B7719" t="s">
        <v>6016</v>
      </c>
      <c r="C7719" s="2" t="d">
        <v>2017-01-06</v>
      </c>
      <c r="D7719" s="2" t="d">
        <v>2017-01-12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3" t="str">
        <f>IF(M7719=People!$B$5,People!$A$5,IF(M7719=People!$B$2,People!$A$2,IF(M7719=People!$B$3,People!$A$3,IF(M7719=People!$B$4,People!$A$4,))))</f>
        <v>Anna Andreadi</v>
      </c>
      <c r="W7719" s="3" t="str">
        <f>IFERROR(VLOOKUP(B7719,Returns!$A$2:$C$801,2,1), "No")</f>
        <v>Yes</v>
      </c>
    </row>
    <row r="7720" spans="1:23" x14ac:dyDescent="0.2">
      <c r="A7720" s="1">
        <v>7719</v>
      </c>
      <c r="B7720" t="s">
        <v>9812</v>
      </c>
      <c r="C7720" s="2" t="d">
        <v>2019-09-09</v>
      </c>
      <c r="D7720" s="2" t="d">
        <v>2019-09-14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3" t="str">
        <f>IF(M7720=People!$B$5,People!$A$5,IF(M7720=People!$B$2,People!$A$2,IF(M7720=People!$B$3,People!$A$3,IF(M7720=People!$B$4,People!$A$4,))))</f>
        <v>Anna Andreadi</v>
      </c>
      <c r="W7720" s="3" t="str">
        <f>IFERROR(VLOOKUP(B7720,Returns!$A$2:$C$801,2,1), "No")</f>
        <v>Yes</v>
      </c>
    </row>
    <row r="7721" spans="1:23" x14ac:dyDescent="0.2">
      <c r="A7721" s="1">
        <v>7720</v>
      </c>
      <c r="B7721" t="s">
        <v>9813</v>
      </c>
      <c r="C7721" s="2" t="d">
        <v>2017-01-05</v>
      </c>
      <c r="D7721" s="2" t="d">
        <v>2017-01-10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3" t="str">
        <f>IF(M7721=People!$B$5,People!$A$5,IF(M7721=People!$B$2,People!$A$2,IF(M7721=People!$B$3,People!$A$3,IF(M7721=People!$B$4,People!$A$4,))))</f>
        <v>Chuck Magee</v>
      </c>
      <c r="W7721" s="3" t="str">
        <f>IFERROR(VLOOKUP(B7721,Returns!$A$2:$C$801,2,1), "No")</f>
        <v>Yes</v>
      </c>
    </row>
    <row r="7722" spans="1:23" x14ac:dyDescent="0.2">
      <c r="A7722" s="1">
        <v>7721</v>
      </c>
      <c r="B7722" t="s">
        <v>9813</v>
      </c>
      <c r="C7722" s="2" t="d">
        <v>2017-01-05</v>
      </c>
      <c r="D7722" s="2" t="d">
        <v>2017-01-10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3" t="str">
        <f>IF(M7722=People!$B$5,People!$A$5,IF(M7722=People!$B$2,People!$A$2,IF(M7722=People!$B$3,People!$A$3,IF(M7722=People!$B$4,People!$A$4,))))</f>
        <v>Chuck Magee</v>
      </c>
      <c r="W7722" s="3" t="str">
        <f>IFERROR(VLOOKUP(B7722,Returns!$A$2:$C$801,2,1), "No")</f>
        <v>Yes</v>
      </c>
    </row>
    <row r="7723" spans="1:23" x14ac:dyDescent="0.2">
      <c r="A7723" s="1">
        <v>7722</v>
      </c>
      <c r="B7723" t="s">
        <v>9813</v>
      </c>
      <c r="C7723" s="2" t="d">
        <v>2017-01-05</v>
      </c>
      <c r="D7723" s="2" t="d">
        <v>2017-01-10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3" t="str">
        <f>IF(M7723=People!$B$5,People!$A$5,IF(M7723=People!$B$2,People!$A$2,IF(M7723=People!$B$3,People!$A$3,IF(M7723=People!$B$4,People!$A$4,))))</f>
        <v>Chuck Magee</v>
      </c>
      <c r="W7723" s="3" t="str">
        <f>IFERROR(VLOOKUP(B7723,Returns!$A$2:$C$801,2,1), "No")</f>
        <v>Yes</v>
      </c>
    </row>
    <row r="7724" spans="1:23" x14ac:dyDescent="0.2">
      <c r="A7724" s="1">
        <v>7723</v>
      </c>
      <c r="B7724" t="s">
        <v>9814</v>
      </c>
      <c r="C7724" s="2" t="d">
        <v>2019-04-16</v>
      </c>
      <c r="D7724" s="2" t="d">
        <v>2019-04-20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3" t="str">
        <f>IF(M7724=People!$B$5,People!$A$5,IF(M7724=People!$B$2,People!$A$2,IF(M7724=People!$B$3,People!$A$3,IF(M7724=People!$B$4,People!$A$4,))))</f>
        <v>Anna Andreadi</v>
      </c>
      <c r="W7724" s="3" t="str">
        <f>IFERROR(VLOOKUP(B7724,Returns!$A$2:$C$801,2,1), "No")</f>
        <v>Yes</v>
      </c>
    </row>
    <row r="7725" spans="1:23" x14ac:dyDescent="0.2">
      <c r="A7725" s="1">
        <v>7724</v>
      </c>
      <c r="B7725" t="s">
        <v>9815</v>
      </c>
      <c r="C7725" s="2" t="d">
        <v>2017-09-10</v>
      </c>
      <c r="D7725" s="2" t="d">
        <v>2017-09-14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3" t="str">
        <f>IF(M7725=People!$B$5,People!$A$5,IF(M7725=People!$B$2,People!$A$2,IF(M7725=People!$B$3,People!$A$3,IF(M7725=People!$B$4,People!$A$4,))))</f>
        <v>Kelly Williams</v>
      </c>
      <c r="W7725" s="3" t="str">
        <f>IFERROR(VLOOKUP(B7725,Returns!$A$2:$C$801,2,1), "No")</f>
        <v>Yes</v>
      </c>
    </row>
    <row r="7726" spans="1:23" x14ac:dyDescent="0.2">
      <c r="A7726" s="1">
        <v>7725</v>
      </c>
      <c r="B7726" t="s">
        <v>9816</v>
      </c>
      <c r="C7726" s="2" t="d">
        <v>2018-09-25</v>
      </c>
      <c r="D7726" s="2" t="d">
        <v>2018-09-29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3" t="str">
        <f>IF(M7726=People!$B$5,People!$A$5,IF(M7726=People!$B$2,People!$A$2,IF(M7726=People!$B$3,People!$A$3,IF(M7726=People!$B$4,People!$A$4,))))</f>
        <v>Chuck Magee</v>
      </c>
      <c r="W7726" s="3" t="str">
        <f>IFERROR(VLOOKUP(B7726,Returns!$A$2:$C$801,2,1), "No")</f>
        <v>Yes</v>
      </c>
    </row>
    <row r="7727" spans="1:23" x14ac:dyDescent="0.2">
      <c r="A7727" s="1">
        <v>7726</v>
      </c>
      <c r="B7727" t="s">
        <v>9816</v>
      </c>
      <c r="C7727" s="2" t="d">
        <v>2018-09-25</v>
      </c>
      <c r="D7727" s="2" t="d">
        <v>2018-09-29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3" t="str">
        <f>IF(M7727=People!$B$5,People!$A$5,IF(M7727=People!$B$2,People!$A$2,IF(M7727=People!$B$3,People!$A$3,IF(M7727=People!$B$4,People!$A$4,))))</f>
        <v>Chuck Magee</v>
      </c>
      <c r="W7727" s="3" t="str">
        <f>IFERROR(VLOOKUP(B7727,Returns!$A$2:$C$801,2,1), "No")</f>
        <v>Yes</v>
      </c>
    </row>
    <row r="7728" spans="1:23" x14ac:dyDescent="0.2">
      <c r="A7728" s="1">
        <v>7727</v>
      </c>
      <c r="B7728" t="s">
        <v>9816</v>
      </c>
      <c r="C7728" s="2" t="d">
        <v>2018-09-25</v>
      </c>
      <c r="D7728" s="2" t="d">
        <v>2018-09-29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3" t="str">
        <f>IF(M7728=People!$B$5,People!$A$5,IF(M7728=People!$B$2,People!$A$2,IF(M7728=People!$B$3,People!$A$3,IF(M7728=People!$B$4,People!$A$4,))))</f>
        <v>Chuck Magee</v>
      </c>
      <c r="W7728" s="3" t="str">
        <f>IFERROR(VLOOKUP(B7728,Returns!$A$2:$C$801,2,1), "No")</f>
        <v>Yes</v>
      </c>
    </row>
    <row r="7729" spans="1:23" x14ac:dyDescent="0.2">
      <c r="A7729" s="1">
        <v>7728</v>
      </c>
      <c r="B7729" t="s">
        <v>9817</v>
      </c>
      <c r="C7729" s="2" t="d">
        <v>2017-03-16</v>
      </c>
      <c r="D7729" s="2" t="d">
        <v>2017-03-20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3" t="str">
        <f>IF(M7729=People!$B$5,People!$A$5,IF(M7729=People!$B$2,People!$A$2,IF(M7729=People!$B$3,People!$A$3,IF(M7729=People!$B$4,People!$A$4,))))</f>
        <v>Chuck Magee</v>
      </c>
      <c r="W7729" s="3" t="str">
        <f>IFERROR(VLOOKUP(B7729,Returns!$A$2:$C$801,2,1), "No")</f>
        <v>Yes</v>
      </c>
    </row>
    <row r="7730" spans="1:23" x14ac:dyDescent="0.2">
      <c r="A7730" s="1">
        <v>7729</v>
      </c>
      <c r="B7730" t="s">
        <v>9818</v>
      </c>
      <c r="C7730" s="2" t="d">
        <v>2018-11-26</v>
      </c>
      <c r="D7730" s="2" t="d">
        <v>2018-12-02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3" t="str">
        <f>IF(M7730=People!$B$5,People!$A$5,IF(M7730=People!$B$2,People!$A$2,IF(M7730=People!$B$3,People!$A$3,IF(M7730=People!$B$4,People!$A$4,))))</f>
        <v>Kelly Williams</v>
      </c>
      <c r="W7730" s="3" t="str">
        <f>IFERROR(VLOOKUP(B7730,Returns!$A$2:$C$801,2,1), "No")</f>
        <v>Yes</v>
      </c>
    </row>
    <row r="7731" spans="1:23" x14ac:dyDescent="0.2">
      <c r="A7731" s="1">
        <v>7730</v>
      </c>
      <c r="B7731" t="s">
        <v>9819</v>
      </c>
      <c r="C7731" s="2" t="d">
        <v>2018-09-26</v>
      </c>
      <c r="D7731" s="2" t="d">
        <v>2018-10-01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3" t="str">
        <f>IF(M7731=People!$B$5,People!$A$5,IF(M7731=People!$B$2,People!$A$2,IF(M7731=People!$B$3,People!$A$3,IF(M7731=People!$B$4,People!$A$4,))))</f>
        <v>Cassandra Brandow</v>
      </c>
      <c r="W7731" s="3" t="str">
        <f>IFERROR(VLOOKUP(B7731,Returns!$A$2:$C$801,2,1), "No")</f>
        <v>Yes</v>
      </c>
    </row>
    <row r="7732" spans="1:23" x14ac:dyDescent="0.2">
      <c r="A7732" s="1">
        <v>7731</v>
      </c>
      <c r="B7732" t="s">
        <v>9820</v>
      </c>
      <c r="C7732" s="2" t="d">
        <v>2019-06-13</v>
      </c>
      <c r="D7732" s="2" t="d">
        <v>2019-06-19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3" t="str">
        <f>IF(M7732=People!$B$5,People!$A$5,IF(M7732=People!$B$2,People!$A$2,IF(M7732=People!$B$3,People!$A$3,IF(M7732=People!$B$4,People!$A$4,))))</f>
        <v>Anna Andreadi</v>
      </c>
      <c r="W7732" s="3" t="str">
        <f>IFERROR(VLOOKUP(B7732,Returns!$A$2:$C$801,2,1), "No")</f>
        <v>Yes</v>
      </c>
    </row>
    <row r="7733" spans="1:23" x14ac:dyDescent="0.2">
      <c r="A7733" s="1">
        <v>7732</v>
      </c>
      <c r="B7733" t="s">
        <v>9821</v>
      </c>
      <c r="C7733" s="2" t="d">
        <v>2019-09-18</v>
      </c>
      <c r="D7733" s="2" t="d">
        <v>2019-09-21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3" t="str">
        <f>IF(M7733=People!$B$5,People!$A$5,IF(M7733=People!$B$2,People!$A$2,IF(M7733=People!$B$3,People!$A$3,IF(M7733=People!$B$4,People!$A$4,))))</f>
        <v>Kelly Williams</v>
      </c>
      <c r="W7733" s="3" t="str">
        <f>IFERROR(VLOOKUP(B7733,Returns!$A$2:$C$801,2,1), "No")</f>
        <v>Yes</v>
      </c>
    </row>
    <row r="7734" spans="1:23" x14ac:dyDescent="0.2">
      <c r="A7734" s="1">
        <v>7733</v>
      </c>
      <c r="B7734" t="s">
        <v>9822</v>
      </c>
      <c r="C7734" s="2" t="d">
        <v>2019-06-02</v>
      </c>
      <c r="D7734" s="2" t="d">
        <v>2019-06-08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3" t="str">
        <f>IF(M7734=People!$B$5,People!$A$5,IF(M7734=People!$B$2,People!$A$2,IF(M7734=People!$B$3,People!$A$3,IF(M7734=People!$B$4,People!$A$4,))))</f>
        <v>Kelly Williams</v>
      </c>
      <c r="W7734" s="3" t="str">
        <f>IFERROR(VLOOKUP(B7734,Returns!$A$2:$C$801,2,1), "No")</f>
        <v>Yes</v>
      </c>
    </row>
    <row r="7735" spans="1:23" x14ac:dyDescent="0.2">
      <c r="A7735" s="1">
        <v>7734</v>
      </c>
      <c r="B7735" t="s">
        <v>9823</v>
      </c>
      <c r="C7735" s="2" t="d">
        <v>2018-05-15</v>
      </c>
      <c r="D7735" s="2" t="d">
        <v>2018-05-19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3" t="str">
        <f>IF(M7735=People!$B$5,People!$A$5,IF(M7735=People!$B$2,People!$A$2,IF(M7735=People!$B$3,People!$A$3,IF(M7735=People!$B$4,People!$A$4,))))</f>
        <v>Chuck Magee</v>
      </c>
      <c r="W7735" s="3" t="str">
        <f>IFERROR(VLOOKUP(B7735,Returns!$A$2:$C$801,2,1), "No")</f>
        <v>Yes</v>
      </c>
    </row>
    <row r="7736" spans="1:23" x14ac:dyDescent="0.2">
      <c r="A7736" s="1">
        <v>7735</v>
      </c>
      <c r="B7736" t="s">
        <v>9824</v>
      </c>
      <c r="C7736" s="2" t="d">
        <v>2019-09-15</v>
      </c>
      <c r="D7736" s="2" t="d">
        <v>2019-09-20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3" t="str">
        <f>IF(M7736=People!$B$5,People!$A$5,IF(M7736=People!$B$2,People!$A$2,IF(M7736=People!$B$3,People!$A$3,IF(M7736=People!$B$4,People!$A$4,))))</f>
        <v>Anna Andreadi</v>
      </c>
      <c r="W7736" s="3" t="str">
        <f>IFERROR(VLOOKUP(B7736,Returns!$A$2:$C$801,2,1), "No")</f>
        <v>Yes</v>
      </c>
    </row>
    <row r="7737" spans="1:23" x14ac:dyDescent="0.2">
      <c r="A7737" s="1">
        <v>7736</v>
      </c>
      <c r="B7737" t="s">
        <v>9825</v>
      </c>
      <c r="C7737" s="2" t="d">
        <v>2018-08-22</v>
      </c>
      <c r="D7737" s="2" t="d">
        <v>2018-08-26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3" t="str">
        <f>IF(M7737=People!$B$5,People!$A$5,IF(M7737=People!$B$2,People!$A$2,IF(M7737=People!$B$3,People!$A$3,IF(M7737=People!$B$4,People!$A$4,))))</f>
        <v>Anna Andreadi</v>
      </c>
      <c r="W7737" s="3" t="str">
        <f>IFERROR(VLOOKUP(B7737,Returns!$A$2:$C$801,2,1), "No")</f>
        <v>Yes</v>
      </c>
    </row>
    <row r="7738" spans="1:23" x14ac:dyDescent="0.2">
      <c r="A7738" s="1">
        <v>7737</v>
      </c>
      <c r="B7738" t="s">
        <v>9826</v>
      </c>
      <c r="C7738" s="2" t="d">
        <v>2016-05-30</v>
      </c>
      <c r="D7738" s="2" t="d">
        <v>2016-06-06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3" t="str">
        <f>IF(M7738=People!$B$5,People!$A$5,IF(M7738=People!$B$2,People!$A$2,IF(M7738=People!$B$3,People!$A$3,IF(M7738=People!$B$4,People!$A$4,))))</f>
        <v>Chuck Magee</v>
      </c>
      <c r="W7738" s="3" t="str">
        <f>IFERROR(VLOOKUP(B7738,Returns!$A$2:$C$801,2,1), "No")</f>
        <v>Yes</v>
      </c>
    </row>
    <row r="7739" spans="1:23" x14ac:dyDescent="0.2">
      <c r="A7739" s="1">
        <v>7738</v>
      </c>
      <c r="B7739" t="s">
        <v>9827</v>
      </c>
      <c r="C7739" s="2" t="d">
        <v>2019-12-18</v>
      </c>
      <c r="D7739" s="2" t="d">
        <v>2019-12-20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3" t="str">
        <f>IF(M7739=People!$B$5,People!$A$5,IF(M7739=People!$B$2,People!$A$2,IF(M7739=People!$B$3,People!$A$3,IF(M7739=People!$B$4,People!$A$4,))))</f>
        <v>Cassandra Brandow</v>
      </c>
      <c r="W7739" s="3" t="str">
        <f>IFERROR(VLOOKUP(B7739,Returns!$A$2:$C$801,2,1), "No")</f>
        <v>Yes</v>
      </c>
    </row>
    <row r="7740" spans="1:23" x14ac:dyDescent="0.2">
      <c r="A7740" s="1">
        <v>7739</v>
      </c>
      <c r="B7740" t="s">
        <v>9828</v>
      </c>
      <c r="C7740" s="2" t="d">
        <v>2019-07-30</v>
      </c>
      <c r="D7740" s="2" t="d">
        <v>2019-08-06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3" t="str">
        <f>IF(M7740=People!$B$5,People!$A$5,IF(M7740=People!$B$2,People!$A$2,IF(M7740=People!$B$3,People!$A$3,IF(M7740=People!$B$4,People!$A$4,))))</f>
        <v>Chuck Magee</v>
      </c>
      <c r="W7740" s="3" t="str">
        <f>IFERROR(VLOOKUP(B7740,Returns!$A$2:$C$801,2,1), "No")</f>
        <v>Yes</v>
      </c>
    </row>
    <row r="7741" spans="1:23" x14ac:dyDescent="0.2">
      <c r="A7741" s="1">
        <v>7740</v>
      </c>
      <c r="B7741" t="s">
        <v>9829</v>
      </c>
      <c r="C7741" s="2" t="d">
        <v>2016-11-21</v>
      </c>
      <c r="D7741" s="2" t="d">
        <v>2016-11-26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3" t="str">
        <f>IF(M7741=People!$B$5,People!$A$5,IF(M7741=People!$B$2,People!$A$2,IF(M7741=People!$B$3,People!$A$3,IF(M7741=People!$B$4,People!$A$4,))))</f>
        <v>Anna Andreadi</v>
      </c>
      <c r="W7741" s="3" t="str">
        <f>IFERROR(VLOOKUP(B7741,Returns!$A$2:$C$801,2,1), "No")</f>
        <v>Yes</v>
      </c>
    </row>
    <row r="7742" spans="1:23" x14ac:dyDescent="0.2">
      <c r="A7742" s="1">
        <v>7741</v>
      </c>
      <c r="B7742" t="s">
        <v>9829</v>
      </c>
      <c r="C7742" s="2" t="d">
        <v>2016-11-21</v>
      </c>
      <c r="D7742" s="2" t="d">
        <v>2016-11-26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3" t="str">
        <f>IF(M7742=People!$B$5,People!$A$5,IF(M7742=People!$B$2,People!$A$2,IF(M7742=People!$B$3,People!$A$3,IF(M7742=People!$B$4,People!$A$4,))))</f>
        <v>Anna Andreadi</v>
      </c>
      <c r="W7742" s="3" t="str">
        <f>IFERROR(VLOOKUP(B7742,Returns!$A$2:$C$801,2,1), "No")</f>
        <v>Yes</v>
      </c>
    </row>
    <row r="7743" spans="1:23" x14ac:dyDescent="0.2">
      <c r="A7743" s="1">
        <v>7742</v>
      </c>
      <c r="B7743" t="s">
        <v>9830</v>
      </c>
      <c r="C7743" s="2" t="d">
        <v>2017-09-24</v>
      </c>
      <c r="D7743" s="2" t="d">
        <v>2017-09-26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3" t="str">
        <f>IF(M7743=People!$B$5,People!$A$5,IF(M7743=People!$B$2,People!$A$2,IF(M7743=People!$B$3,People!$A$3,IF(M7743=People!$B$4,People!$A$4,))))</f>
        <v>Anna Andreadi</v>
      </c>
      <c r="W7743" s="3" t="str">
        <f>IFERROR(VLOOKUP(B7743,Returns!$A$2:$C$801,2,1), "No")</f>
        <v>Yes</v>
      </c>
    </row>
    <row r="7744" spans="1:23" x14ac:dyDescent="0.2">
      <c r="A7744" s="1">
        <v>7743</v>
      </c>
      <c r="B7744" t="s">
        <v>9831</v>
      </c>
      <c r="C7744" s="2" t="d">
        <v>2019-08-20</v>
      </c>
      <c r="D7744" s="2" t="d">
        <v>2019-08-27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3" t="str">
        <f>IF(M7744=People!$B$5,People!$A$5,IF(M7744=People!$B$2,People!$A$2,IF(M7744=People!$B$3,People!$A$3,IF(M7744=People!$B$4,People!$A$4,))))</f>
        <v>Anna Andreadi</v>
      </c>
      <c r="W7744" s="3" t="str">
        <f>IFERROR(VLOOKUP(B7744,Returns!$A$2:$C$801,2,1), "No")</f>
        <v>Yes</v>
      </c>
    </row>
    <row r="7745" spans="1:23" x14ac:dyDescent="0.2">
      <c r="A7745" s="1">
        <v>7744</v>
      </c>
      <c r="B7745" t="s">
        <v>9832</v>
      </c>
      <c r="C7745" s="2" t="d">
        <v>2018-06-17</v>
      </c>
      <c r="D7745" s="2" t="d">
        <v>2018-06-22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3" t="str">
        <f>IF(M7745=People!$B$5,People!$A$5,IF(M7745=People!$B$2,People!$A$2,IF(M7745=People!$B$3,People!$A$3,IF(M7745=People!$B$4,People!$A$4,))))</f>
        <v>Chuck Magee</v>
      </c>
      <c r="W7745" s="3" t="str">
        <f>IFERROR(VLOOKUP(B7745,Returns!$A$2:$C$801,2,1), "No")</f>
        <v>Yes</v>
      </c>
    </row>
    <row r="7746" spans="1:23" x14ac:dyDescent="0.2">
      <c r="A7746" s="1">
        <v>7745</v>
      </c>
      <c r="B7746" t="s">
        <v>9832</v>
      </c>
      <c r="C7746" s="2" t="d">
        <v>2018-06-17</v>
      </c>
      <c r="D7746" s="2" t="d">
        <v>2018-06-22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3" t="str">
        <f>IF(M7746=People!$B$5,People!$A$5,IF(M7746=People!$B$2,People!$A$2,IF(M7746=People!$B$3,People!$A$3,IF(M7746=People!$B$4,People!$A$4,))))</f>
        <v>Chuck Magee</v>
      </c>
      <c r="W7746" s="3" t="str">
        <f>IFERROR(VLOOKUP(B7746,Returns!$A$2:$C$801,2,1), "No")</f>
        <v>Yes</v>
      </c>
    </row>
    <row r="7747" spans="1:23" x14ac:dyDescent="0.2">
      <c r="A7747" s="1">
        <v>7746</v>
      </c>
      <c r="B7747" t="s">
        <v>9832</v>
      </c>
      <c r="C7747" s="2" t="d">
        <v>2018-06-17</v>
      </c>
      <c r="D7747" s="2" t="d">
        <v>2018-06-22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3" t="str">
        <f>IF(M7747=People!$B$5,People!$A$5,IF(M7747=People!$B$2,People!$A$2,IF(M7747=People!$B$3,People!$A$3,IF(M7747=People!$B$4,People!$A$4,))))</f>
        <v>Chuck Magee</v>
      </c>
      <c r="W7747" s="3" t="str">
        <f>IFERROR(VLOOKUP(B7747,Returns!$A$2:$C$801,2,1), "No")</f>
        <v>Yes</v>
      </c>
    </row>
    <row r="7748" spans="1:23" x14ac:dyDescent="0.2">
      <c r="A7748" s="1">
        <v>7747</v>
      </c>
      <c r="B7748" t="s">
        <v>9833</v>
      </c>
      <c r="C7748" s="2" t="d">
        <v>2017-12-19</v>
      </c>
      <c r="D7748" s="2" t="d">
        <v>2017-12-23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3" t="str">
        <f>IF(M7748=People!$B$5,People!$A$5,IF(M7748=People!$B$2,People!$A$2,IF(M7748=People!$B$3,People!$A$3,IF(M7748=People!$B$4,People!$A$4,))))</f>
        <v>Kelly Williams</v>
      </c>
      <c r="W7748" s="3" t="str">
        <f>IFERROR(VLOOKUP(B7748,Returns!$A$2:$C$801,2,1), "No")</f>
        <v>Yes</v>
      </c>
    </row>
    <row r="7749" spans="1:23" x14ac:dyDescent="0.2">
      <c r="A7749" s="1">
        <v>7748</v>
      </c>
      <c r="B7749" t="s">
        <v>9834</v>
      </c>
      <c r="C7749" s="2" t="d">
        <v>2017-05-31</v>
      </c>
      <c r="D7749" s="2" t="d">
        <v>2017-06-02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3" t="str">
        <f>IF(M7749=People!$B$5,People!$A$5,IF(M7749=People!$B$2,People!$A$2,IF(M7749=People!$B$3,People!$A$3,IF(M7749=People!$B$4,People!$A$4,))))</f>
        <v>Chuck Magee</v>
      </c>
      <c r="W7749" s="3" t="str">
        <f>IFERROR(VLOOKUP(B7749,Returns!$A$2:$C$801,2,1), "No")</f>
        <v>Yes</v>
      </c>
    </row>
    <row r="7750" spans="1:23" x14ac:dyDescent="0.2">
      <c r="A7750" s="1">
        <v>7749</v>
      </c>
      <c r="B7750" t="s">
        <v>9835</v>
      </c>
      <c r="C7750" s="2" t="d">
        <v>2017-06-18</v>
      </c>
      <c r="D7750" s="2" t="d">
        <v>2017-06-24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3" t="str">
        <f>IF(M7750=People!$B$5,People!$A$5,IF(M7750=People!$B$2,People!$A$2,IF(M7750=People!$B$3,People!$A$3,IF(M7750=People!$B$4,People!$A$4,))))</f>
        <v>Cassandra Brandow</v>
      </c>
      <c r="W7750" s="3" t="str">
        <f>IFERROR(VLOOKUP(B7750,Returns!$A$2:$C$801,2,1), "No")</f>
        <v>Yes</v>
      </c>
    </row>
    <row r="7751" spans="1:23" x14ac:dyDescent="0.2">
      <c r="A7751" s="1">
        <v>7750</v>
      </c>
      <c r="B7751" t="s">
        <v>9835</v>
      </c>
      <c r="C7751" s="2" t="d">
        <v>2017-06-18</v>
      </c>
      <c r="D7751" s="2" t="d">
        <v>2017-06-24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3" t="str">
        <f>IF(M7751=People!$B$5,People!$A$5,IF(M7751=People!$B$2,People!$A$2,IF(M7751=People!$B$3,People!$A$3,IF(M7751=People!$B$4,People!$A$4,))))</f>
        <v>Cassandra Brandow</v>
      </c>
      <c r="W7751" s="3" t="str">
        <f>IFERROR(VLOOKUP(B7751,Returns!$A$2:$C$801,2,1), "No")</f>
        <v>Yes</v>
      </c>
    </row>
    <row r="7752" spans="1:23" x14ac:dyDescent="0.2">
      <c r="A7752" s="1">
        <v>7751</v>
      </c>
      <c r="B7752" t="s">
        <v>9835</v>
      </c>
      <c r="C7752" s="2" t="d">
        <v>2017-06-18</v>
      </c>
      <c r="D7752" s="2" t="d">
        <v>2017-06-24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3" t="str">
        <f>IF(M7752=People!$B$5,People!$A$5,IF(M7752=People!$B$2,People!$A$2,IF(M7752=People!$B$3,People!$A$3,IF(M7752=People!$B$4,People!$A$4,))))</f>
        <v>Cassandra Brandow</v>
      </c>
      <c r="W7752" s="3" t="str">
        <f>IFERROR(VLOOKUP(B7752,Returns!$A$2:$C$801,2,1), "No")</f>
        <v>Yes</v>
      </c>
    </row>
    <row r="7753" spans="1:23" x14ac:dyDescent="0.2">
      <c r="A7753" s="1">
        <v>7752</v>
      </c>
      <c r="B7753" t="s">
        <v>9835</v>
      </c>
      <c r="C7753" s="2" t="d">
        <v>2017-06-18</v>
      </c>
      <c r="D7753" s="2" t="d">
        <v>2017-06-24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3" t="str">
        <f>IF(M7753=People!$B$5,People!$A$5,IF(M7753=People!$B$2,People!$A$2,IF(M7753=People!$B$3,People!$A$3,IF(M7753=People!$B$4,People!$A$4,))))</f>
        <v>Cassandra Brandow</v>
      </c>
      <c r="W7753" s="3" t="str">
        <f>IFERROR(VLOOKUP(B7753,Returns!$A$2:$C$801,2,1), "No")</f>
        <v>Yes</v>
      </c>
    </row>
    <row r="7754" spans="1:23" x14ac:dyDescent="0.2">
      <c r="A7754" s="1">
        <v>7753</v>
      </c>
      <c r="B7754" t="s">
        <v>9835</v>
      </c>
      <c r="C7754" s="2" t="d">
        <v>2017-06-18</v>
      </c>
      <c r="D7754" s="2" t="d">
        <v>2017-06-24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3" t="str">
        <f>IF(M7754=People!$B$5,People!$A$5,IF(M7754=People!$B$2,People!$A$2,IF(M7754=People!$B$3,People!$A$3,IF(M7754=People!$B$4,People!$A$4,))))</f>
        <v>Cassandra Brandow</v>
      </c>
      <c r="W7754" s="3" t="str">
        <f>IFERROR(VLOOKUP(B7754,Returns!$A$2:$C$801,2,1), "No")</f>
        <v>Yes</v>
      </c>
    </row>
    <row r="7755" spans="1:23" x14ac:dyDescent="0.2">
      <c r="A7755" s="1">
        <v>7754</v>
      </c>
      <c r="B7755" t="s">
        <v>9836</v>
      </c>
      <c r="C7755" s="2" t="d">
        <v>2017-11-30</v>
      </c>
      <c r="D7755" s="2" t="d">
        <v>2017-12-03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3" t="str">
        <f>IF(M7755=People!$B$5,People!$A$5,IF(M7755=People!$B$2,People!$A$2,IF(M7755=People!$B$3,People!$A$3,IF(M7755=People!$B$4,People!$A$4,))))</f>
        <v>Cassandra Brandow</v>
      </c>
      <c r="W7755" s="3" t="str">
        <f>IFERROR(VLOOKUP(B7755,Returns!$A$2:$C$801,2,1), "No")</f>
        <v>Yes</v>
      </c>
    </row>
    <row r="7756" spans="1:23" x14ac:dyDescent="0.2">
      <c r="A7756" s="1">
        <v>7755</v>
      </c>
      <c r="B7756" t="s">
        <v>9837</v>
      </c>
      <c r="C7756" s="2" t="d">
        <v>2017-12-21</v>
      </c>
      <c r="D7756" s="2" t="d">
        <v>2017-12-23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3" t="str">
        <f>IF(M7756=People!$B$5,People!$A$5,IF(M7756=People!$B$2,People!$A$2,IF(M7756=People!$B$3,People!$A$3,IF(M7756=People!$B$4,People!$A$4,))))</f>
        <v>Chuck Magee</v>
      </c>
      <c r="W7756" s="3" t="str">
        <f>IFERROR(VLOOKUP(B7756,Returns!$A$2:$C$801,2,1), "No")</f>
        <v>Yes</v>
      </c>
    </row>
    <row r="7757" spans="1:23" x14ac:dyDescent="0.2">
      <c r="A7757" s="1">
        <v>7756</v>
      </c>
      <c r="B7757" t="s">
        <v>9838</v>
      </c>
      <c r="C7757" s="2" t="d">
        <v>2019-11-17</v>
      </c>
      <c r="D7757" s="2" t="d">
        <v>2019-11-21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3" t="str">
        <f>IF(M7757=People!$B$5,People!$A$5,IF(M7757=People!$B$2,People!$A$2,IF(M7757=People!$B$3,People!$A$3,IF(M7757=People!$B$4,People!$A$4,))))</f>
        <v>Cassandra Brandow</v>
      </c>
      <c r="W7757" s="3" t="str">
        <f>IFERROR(VLOOKUP(B7757,Returns!$A$2:$C$801,2,1), "No")</f>
        <v>Yes</v>
      </c>
    </row>
    <row r="7758" spans="1:23" x14ac:dyDescent="0.2">
      <c r="A7758" s="1">
        <v>7757</v>
      </c>
      <c r="B7758" t="s">
        <v>9838</v>
      </c>
      <c r="C7758" s="2" t="d">
        <v>2019-11-17</v>
      </c>
      <c r="D7758" s="2" t="d">
        <v>2019-11-21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3" t="str">
        <f>IF(M7758=People!$B$5,People!$A$5,IF(M7758=People!$B$2,People!$A$2,IF(M7758=People!$B$3,People!$A$3,IF(M7758=People!$B$4,People!$A$4,))))</f>
        <v>Cassandra Brandow</v>
      </c>
      <c r="W7758" s="3" t="str">
        <f>IFERROR(VLOOKUP(B7758,Returns!$A$2:$C$801,2,1), "No")</f>
        <v>Yes</v>
      </c>
    </row>
    <row r="7759" spans="1:23" x14ac:dyDescent="0.2">
      <c r="A7759" s="1">
        <v>7758</v>
      </c>
      <c r="B7759" t="s">
        <v>9839</v>
      </c>
      <c r="C7759" s="2" t="d">
        <v>2019-11-13</v>
      </c>
      <c r="D7759" s="2" t="d">
        <v>2019-11-16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3" t="str">
        <f>IF(M7759=People!$B$5,People!$A$5,IF(M7759=People!$B$2,People!$A$2,IF(M7759=People!$B$3,People!$A$3,IF(M7759=People!$B$4,People!$A$4,))))</f>
        <v>Chuck Magee</v>
      </c>
      <c r="W7759" s="3" t="str">
        <f>IFERROR(VLOOKUP(B7759,Returns!$A$2:$C$801,2,1), "No")</f>
        <v>Yes</v>
      </c>
    </row>
    <row r="7760" spans="1:23" x14ac:dyDescent="0.2">
      <c r="A7760" s="1">
        <v>7759</v>
      </c>
      <c r="B7760" t="s">
        <v>9839</v>
      </c>
      <c r="C7760" s="2" t="d">
        <v>2019-11-13</v>
      </c>
      <c r="D7760" s="2" t="d">
        <v>2019-11-16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3" t="str">
        <f>IF(M7760=People!$B$5,People!$A$5,IF(M7760=People!$B$2,People!$A$2,IF(M7760=People!$B$3,People!$A$3,IF(M7760=People!$B$4,People!$A$4,))))</f>
        <v>Chuck Magee</v>
      </c>
      <c r="W7760" s="3" t="str">
        <f>IFERROR(VLOOKUP(B7760,Returns!$A$2:$C$801,2,1), "No")</f>
        <v>Yes</v>
      </c>
    </row>
    <row r="7761" spans="1:23" x14ac:dyDescent="0.2">
      <c r="A7761" s="1">
        <v>7760</v>
      </c>
      <c r="B7761" t="s">
        <v>9840</v>
      </c>
      <c r="C7761" s="2" t="d">
        <v>2018-10-24</v>
      </c>
      <c r="D7761" s="2" t="d">
        <v>2018-10-28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3" t="str">
        <f>IF(M7761=People!$B$5,People!$A$5,IF(M7761=People!$B$2,People!$A$2,IF(M7761=People!$B$3,People!$A$3,IF(M7761=People!$B$4,People!$A$4,))))</f>
        <v>Kelly Williams</v>
      </c>
      <c r="W7761" s="3" t="str">
        <f>IFERROR(VLOOKUP(B7761,Returns!$A$2:$C$801,2,1), "No")</f>
        <v>Yes</v>
      </c>
    </row>
    <row r="7762" spans="1:23" x14ac:dyDescent="0.2">
      <c r="A7762" s="1">
        <v>7761</v>
      </c>
      <c r="B7762" t="s">
        <v>9841</v>
      </c>
      <c r="C7762" s="2" t="d">
        <v>2016-12-06</v>
      </c>
      <c r="D7762" s="2" t="d">
        <v>2016-12-11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3" t="str">
        <f>IF(M7762=People!$B$5,People!$A$5,IF(M7762=People!$B$2,People!$A$2,IF(M7762=People!$B$3,People!$A$3,IF(M7762=People!$B$4,People!$A$4,))))</f>
        <v>Cassandra Brandow</v>
      </c>
      <c r="W7762" s="3" t="str">
        <f>IFERROR(VLOOKUP(B7762,Returns!$A$2:$C$801,2,1), "No")</f>
        <v>Yes</v>
      </c>
    </row>
    <row r="7763" spans="1:23" x14ac:dyDescent="0.2">
      <c r="A7763" s="1">
        <v>7762</v>
      </c>
      <c r="B7763" t="s">
        <v>9842</v>
      </c>
      <c r="C7763" s="2" t="d">
        <v>2019-12-03</v>
      </c>
      <c r="D7763" s="2" t="d">
        <v>2019-12-06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3" t="str">
        <f>IF(M7763=People!$B$5,People!$A$5,IF(M7763=People!$B$2,People!$A$2,IF(M7763=People!$B$3,People!$A$3,IF(M7763=People!$B$4,People!$A$4,))))</f>
        <v>Kelly Williams</v>
      </c>
      <c r="W7763" s="3" t="str">
        <f>IFERROR(VLOOKUP(B7763,Returns!$A$2:$C$801,2,1), "No")</f>
        <v>Yes</v>
      </c>
    </row>
    <row r="7764" spans="1:23" x14ac:dyDescent="0.2">
      <c r="A7764" s="1">
        <v>7763</v>
      </c>
      <c r="B7764" t="s">
        <v>6166</v>
      </c>
      <c r="C7764" s="2" t="d">
        <v>2019-09-26</v>
      </c>
      <c r="D7764" s="2" t="d">
        <v>2019-09-28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3" t="str">
        <f>IF(M7764=People!$B$5,People!$A$5,IF(M7764=People!$B$2,People!$A$2,IF(M7764=People!$B$3,People!$A$3,IF(M7764=People!$B$4,People!$A$4,))))</f>
        <v>Anna Andreadi</v>
      </c>
      <c r="W7764" s="3" t="str">
        <f>IFERROR(VLOOKUP(B7764,Returns!$A$2:$C$801,2,1), "No")</f>
        <v>Yes</v>
      </c>
    </row>
    <row r="7765" spans="1:23" x14ac:dyDescent="0.2">
      <c r="A7765" s="1">
        <v>7764</v>
      </c>
      <c r="B7765" t="s">
        <v>9843</v>
      </c>
      <c r="C7765" s="2" t="d">
        <v>2017-02-03</v>
      </c>
      <c r="D7765" s="2" t="d">
        <v>2017-02-07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3" t="str">
        <f>IF(M7765=People!$B$5,People!$A$5,IF(M7765=People!$B$2,People!$A$2,IF(M7765=People!$B$3,People!$A$3,IF(M7765=People!$B$4,People!$A$4,))))</f>
        <v>Cassandra Brandow</v>
      </c>
      <c r="W7765" s="3" t="str">
        <f>IFERROR(VLOOKUP(B7765,Returns!$A$2:$C$801,2,1), "No")</f>
        <v>Yes</v>
      </c>
    </row>
    <row r="7766" spans="1:23" x14ac:dyDescent="0.2">
      <c r="A7766" s="1">
        <v>7765</v>
      </c>
      <c r="B7766" t="s">
        <v>9844</v>
      </c>
      <c r="C7766" s="2" t="d">
        <v>2019-08-12</v>
      </c>
      <c r="D7766" s="2" t="d">
        <v>2019-08-12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3" t="str">
        <f>IF(M7766=People!$B$5,People!$A$5,IF(M7766=People!$B$2,People!$A$2,IF(M7766=People!$B$3,People!$A$3,IF(M7766=People!$B$4,People!$A$4,))))</f>
        <v>Chuck Magee</v>
      </c>
      <c r="W7766" s="3" t="str">
        <f>IFERROR(VLOOKUP(B7766,Returns!$A$2:$C$801,2,1), "No")</f>
        <v>Yes</v>
      </c>
    </row>
    <row r="7767" spans="1:23" x14ac:dyDescent="0.2">
      <c r="A7767" s="1">
        <v>7766</v>
      </c>
      <c r="B7767" t="s">
        <v>9844</v>
      </c>
      <c r="C7767" s="2" t="d">
        <v>2019-08-12</v>
      </c>
      <c r="D7767" s="2" t="d">
        <v>2019-08-12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3" t="str">
        <f>IF(M7767=People!$B$5,People!$A$5,IF(M7767=People!$B$2,People!$A$2,IF(M7767=People!$B$3,People!$A$3,IF(M7767=People!$B$4,People!$A$4,))))</f>
        <v>Chuck Magee</v>
      </c>
      <c r="W7767" s="3" t="str">
        <f>IFERROR(VLOOKUP(B7767,Returns!$A$2:$C$801,2,1), "No")</f>
        <v>Yes</v>
      </c>
    </row>
    <row r="7768" spans="1:23" x14ac:dyDescent="0.2">
      <c r="A7768" s="1">
        <v>7767</v>
      </c>
      <c r="B7768" t="s">
        <v>9844</v>
      </c>
      <c r="C7768" s="2" t="d">
        <v>2019-08-12</v>
      </c>
      <c r="D7768" s="2" t="d">
        <v>2019-08-12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3" t="str">
        <f>IF(M7768=People!$B$5,People!$A$5,IF(M7768=People!$B$2,People!$A$2,IF(M7768=People!$B$3,People!$A$3,IF(M7768=People!$B$4,People!$A$4,))))</f>
        <v>Chuck Magee</v>
      </c>
      <c r="W7768" s="3" t="str">
        <f>IFERROR(VLOOKUP(B7768,Returns!$A$2:$C$801,2,1), "No")</f>
        <v>Yes</v>
      </c>
    </row>
    <row r="7769" spans="1:23" x14ac:dyDescent="0.2">
      <c r="A7769" s="1">
        <v>7768</v>
      </c>
      <c r="B7769" t="s">
        <v>9845</v>
      </c>
      <c r="C7769" s="2" t="d">
        <v>2017-08-24</v>
      </c>
      <c r="D7769" s="2" t="d">
        <v>2017-08-26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3" t="str">
        <f>IF(M7769=People!$B$5,People!$A$5,IF(M7769=People!$B$2,People!$A$2,IF(M7769=People!$B$3,People!$A$3,IF(M7769=People!$B$4,People!$A$4,))))</f>
        <v>Anna Andreadi</v>
      </c>
      <c r="W7769" s="3" t="str">
        <f>IFERROR(VLOOKUP(B7769,Returns!$A$2:$C$801,2,1), "No")</f>
        <v>Yes</v>
      </c>
    </row>
    <row r="7770" spans="1:23" x14ac:dyDescent="0.2">
      <c r="A7770" s="1">
        <v>7769</v>
      </c>
      <c r="B7770" t="s">
        <v>9846</v>
      </c>
      <c r="C7770" s="2" t="d">
        <v>2019-11-12</v>
      </c>
      <c r="D7770" s="2" t="d">
        <v>2019-11-17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3" t="str">
        <f>IF(M7770=People!$B$5,People!$A$5,IF(M7770=People!$B$2,People!$A$2,IF(M7770=People!$B$3,People!$A$3,IF(M7770=People!$B$4,People!$A$4,))))</f>
        <v>Cassandra Brandow</v>
      </c>
      <c r="W7770" s="3" t="str">
        <f>IFERROR(VLOOKUP(B7770,Returns!$A$2:$C$801,2,1), "No")</f>
        <v>Yes</v>
      </c>
    </row>
    <row r="7771" spans="1:23" x14ac:dyDescent="0.2">
      <c r="A7771" s="1">
        <v>7770</v>
      </c>
      <c r="B7771" t="s">
        <v>9847</v>
      </c>
      <c r="C7771" s="2" t="d">
        <v>2018-08-01</v>
      </c>
      <c r="D7771" s="2" t="d">
        <v>2018-08-01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3" t="str">
        <f>IF(M7771=People!$B$5,People!$A$5,IF(M7771=People!$B$2,People!$A$2,IF(M7771=People!$B$3,People!$A$3,IF(M7771=People!$B$4,People!$A$4,))))</f>
        <v>Anna Andreadi</v>
      </c>
      <c r="W7771" s="3" t="str">
        <f>IFERROR(VLOOKUP(B7771,Returns!$A$2:$C$801,2,1), "No")</f>
        <v>Yes</v>
      </c>
    </row>
    <row r="7772" spans="1:23" x14ac:dyDescent="0.2">
      <c r="A7772" s="1">
        <v>7771</v>
      </c>
      <c r="B7772" t="s">
        <v>9847</v>
      </c>
      <c r="C7772" s="2" t="d">
        <v>2018-08-01</v>
      </c>
      <c r="D7772" s="2" t="d">
        <v>2018-08-01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3" t="str">
        <f>IF(M7772=People!$B$5,People!$A$5,IF(M7772=People!$B$2,People!$A$2,IF(M7772=People!$B$3,People!$A$3,IF(M7772=People!$B$4,People!$A$4,))))</f>
        <v>Anna Andreadi</v>
      </c>
      <c r="W7772" s="3" t="str">
        <f>IFERROR(VLOOKUP(B7772,Returns!$A$2:$C$801,2,1), "No")</f>
        <v>Yes</v>
      </c>
    </row>
    <row r="7773" spans="1:23" x14ac:dyDescent="0.2">
      <c r="A7773" s="1">
        <v>7772</v>
      </c>
      <c r="B7773" t="s">
        <v>9848</v>
      </c>
      <c r="C7773" s="2" t="d">
        <v>2018-11-25</v>
      </c>
      <c r="D7773" s="2" t="d">
        <v>2018-12-02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3" t="str">
        <f>IF(M7773=People!$B$5,People!$A$5,IF(M7773=People!$B$2,People!$A$2,IF(M7773=People!$B$3,People!$A$3,IF(M7773=People!$B$4,People!$A$4,))))</f>
        <v>Chuck Magee</v>
      </c>
      <c r="W7773" s="3" t="str">
        <f>IFERROR(VLOOKUP(B7773,Returns!$A$2:$C$801,2,1), "No")</f>
        <v>Yes</v>
      </c>
    </row>
    <row r="7774" spans="1:23" x14ac:dyDescent="0.2">
      <c r="A7774" s="1">
        <v>7773</v>
      </c>
      <c r="B7774" t="s">
        <v>9848</v>
      </c>
      <c r="C7774" s="2" t="d">
        <v>2018-11-25</v>
      </c>
      <c r="D7774" s="2" t="d">
        <v>2018-12-02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3" t="str">
        <f>IF(M7774=People!$B$5,People!$A$5,IF(M7774=People!$B$2,People!$A$2,IF(M7774=People!$B$3,People!$A$3,IF(M7774=People!$B$4,People!$A$4,))))</f>
        <v>Chuck Magee</v>
      </c>
      <c r="W7774" s="3" t="str">
        <f>IFERROR(VLOOKUP(B7774,Returns!$A$2:$C$801,2,1), "No")</f>
        <v>Yes</v>
      </c>
    </row>
    <row r="7775" spans="1:23" x14ac:dyDescent="0.2">
      <c r="A7775" s="1">
        <v>7774</v>
      </c>
      <c r="B7775" t="s">
        <v>9848</v>
      </c>
      <c r="C7775" s="2" t="d">
        <v>2018-11-25</v>
      </c>
      <c r="D7775" s="2" t="d">
        <v>2018-12-02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3" t="str">
        <f>IF(M7775=People!$B$5,People!$A$5,IF(M7775=People!$B$2,People!$A$2,IF(M7775=People!$B$3,People!$A$3,IF(M7775=People!$B$4,People!$A$4,))))</f>
        <v>Chuck Magee</v>
      </c>
      <c r="W7775" s="3" t="str">
        <f>IFERROR(VLOOKUP(B7775,Returns!$A$2:$C$801,2,1), "No")</f>
        <v>Yes</v>
      </c>
    </row>
    <row r="7776" spans="1:23" x14ac:dyDescent="0.2">
      <c r="A7776" s="1">
        <v>7775</v>
      </c>
      <c r="B7776" t="s">
        <v>9849</v>
      </c>
      <c r="C7776" s="2" t="d">
        <v>2018-04-13</v>
      </c>
      <c r="D7776" s="2" t="d">
        <v>2018-04-15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3" t="str">
        <f>IF(M7776=People!$B$5,People!$A$5,IF(M7776=People!$B$2,People!$A$2,IF(M7776=People!$B$3,People!$A$3,IF(M7776=People!$B$4,People!$A$4,))))</f>
        <v>Anna Andreadi</v>
      </c>
      <c r="W7776" s="3" t="str">
        <f>IFERROR(VLOOKUP(B7776,Returns!$A$2:$C$801,2,1), "No")</f>
        <v>Yes</v>
      </c>
    </row>
    <row r="7777" spans="1:23" x14ac:dyDescent="0.2">
      <c r="A7777" s="1">
        <v>7776</v>
      </c>
      <c r="B7777" t="s">
        <v>9850</v>
      </c>
      <c r="C7777" s="2" t="d">
        <v>2016-12-27</v>
      </c>
      <c r="D7777" s="2" t="d">
        <v>2016-12-31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3" t="str">
        <f>IF(M7777=People!$B$5,People!$A$5,IF(M7777=People!$B$2,People!$A$2,IF(M7777=People!$B$3,People!$A$3,IF(M7777=People!$B$4,People!$A$4,))))</f>
        <v>Anna Andreadi</v>
      </c>
      <c r="W7777" s="3" t="str">
        <f>IFERROR(VLOOKUP(B7777,Returns!$A$2:$C$801,2,1), "No")</f>
        <v>Yes</v>
      </c>
    </row>
    <row r="7778" spans="1:23" x14ac:dyDescent="0.2">
      <c r="A7778" s="1">
        <v>7777</v>
      </c>
      <c r="B7778" t="s">
        <v>9850</v>
      </c>
      <c r="C7778" s="2" t="d">
        <v>2016-12-27</v>
      </c>
      <c r="D7778" s="2" t="d">
        <v>2016-12-31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3" t="str">
        <f>IF(M7778=People!$B$5,People!$A$5,IF(M7778=People!$B$2,People!$A$2,IF(M7778=People!$B$3,People!$A$3,IF(M7778=People!$B$4,People!$A$4,))))</f>
        <v>Anna Andreadi</v>
      </c>
      <c r="W7778" s="3" t="str">
        <f>IFERROR(VLOOKUP(B7778,Returns!$A$2:$C$801,2,1), "No")</f>
        <v>Yes</v>
      </c>
    </row>
    <row r="7779" spans="1:23" x14ac:dyDescent="0.2">
      <c r="A7779" s="1">
        <v>7778</v>
      </c>
      <c r="B7779" t="s">
        <v>9850</v>
      </c>
      <c r="C7779" s="2" t="d">
        <v>2016-12-27</v>
      </c>
      <c r="D7779" s="2" t="d">
        <v>2016-12-31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3" t="str">
        <f>IF(M7779=People!$B$5,People!$A$5,IF(M7779=People!$B$2,People!$A$2,IF(M7779=People!$B$3,People!$A$3,IF(M7779=People!$B$4,People!$A$4,))))</f>
        <v>Anna Andreadi</v>
      </c>
      <c r="W7779" s="3" t="str">
        <f>IFERROR(VLOOKUP(B7779,Returns!$A$2:$C$801,2,1), "No")</f>
        <v>Yes</v>
      </c>
    </row>
    <row r="7780" spans="1:23" x14ac:dyDescent="0.2">
      <c r="A7780" s="1">
        <v>7779</v>
      </c>
      <c r="B7780" t="s">
        <v>9850</v>
      </c>
      <c r="C7780" s="2" t="d">
        <v>2016-12-27</v>
      </c>
      <c r="D7780" s="2" t="d">
        <v>2016-12-31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3" t="str">
        <f>IF(M7780=People!$B$5,People!$A$5,IF(M7780=People!$B$2,People!$A$2,IF(M7780=People!$B$3,People!$A$3,IF(M7780=People!$B$4,People!$A$4,))))</f>
        <v>Anna Andreadi</v>
      </c>
      <c r="W7780" s="3" t="str">
        <f>IFERROR(VLOOKUP(B7780,Returns!$A$2:$C$801,2,1), "No")</f>
        <v>Yes</v>
      </c>
    </row>
    <row r="7781" spans="1:23" x14ac:dyDescent="0.2">
      <c r="A7781" s="1">
        <v>7780</v>
      </c>
      <c r="B7781" t="s">
        <v>9851</v>
      </c>
      <c r="C7781" s="2" t="d">
        <v>2018-04-18</v>
      </c>
      <c r="D7781" s="2" t="d">
        <v>2018-04-22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3" t="str">
        <f>IF(M7781=People!$B$5,People!$A$5,IF(M7781=People!$B$2,People!$A$2,IF(M7781=People!$B$3,People!$A$3,IF(M7781=People!$B$4,People!$A$4,))))</f>
        <v>Cassandra Brandow</v>
      </c>
      <c r="W7781" s="3" t="str">
        <f>IFERROR(VLOOKUP(B7781,Returns!$A$2:$C$801,2,1), "No")</f>
        <v>Yes</v>
      </c>
    </row>
    <row r="7782" spans="1:23" x14ac:dyDescent="0.2">
      <c r="A7782" s="1">
        <v>7781</v>
      </c>
      <c r="B7782" t="s">
        <v>9851</v>
      </c>
      <c r="C7782" s="2" t="d">
        <v>2018-04-18</v>
      </c>
      <c r="D7782" s="2" t="d">
        <v>2018-04-22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3" t="str">
        <f>IF(M7782=People!$B$5,People!$A$5,IF(M7782=People!$B$2,People!$A$2,IF(M7782=People!$B$3,People!$A$3,IF(M7782=People!$B$4,People!$A$4,))))</f>
        <v>Cassandra Brandow</v>
      </c>
      <c r="W7782" s="3" t="str">
        <f>IFERROR(VLOOKUP(B7782,Returns!$A$2:$C$801,2,1), "No")</f>
        <v>Yes</v>
      </c>
    </row>
    <row r="7783" spans="1:23" x14ac:dyDescent="0.2">
      <c r="A7783" s="1">
        <v>7782</v>
      </c>
      <c r="B7783" t="s">
        <v>9852</v>
      </c>
      <c r="C7783" s="2" t="d">
        <v>2017-03-08</v>
      </c>
      <c r="D7783" s="2" t="d">
        <v>2017-03-12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3" t="str">
        <f>IF(M7783=People!$B$5,People!$A$5,IF(M7783=People!$B$2,People!$A$2,IF(M7783=People!$B$3,People!$A$3,IF(M7783=People!$B$4,People!$A$4,))))</f>
        <v>Kelly Williams</v>
      </c>
      <c r="W7783" s="3" t="str">
        <f>IFERROR(VLOOKUP(B7783,Returns!$A$2:$C$801,2,1), "No")</f>
        <v>Yes</v>
      </c>
    </row>
    <row r="7784" spans="1:23" x14ac:dyDescent="0.2">
      <c r="A7784" s="1">
        <v>7783</v>
      </c>
      <c r="B7784" t="s">
        <v>9853</v>
      </c>
      <c r="C7784" s="2" t="d">
        <v>2018-11-04</v>
      </c>
      <c r="D7784" s="2" t="d">
        <v>2018-11-06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3" t="str">
        <f>IF(M7784=People!$B$5,People!$A$5,IF(M7784=People!$B$2,People!$A$2,IF(M7784=People!$B$3,People!$A$3,IF(M7784=People!$B$4,People!$A$4,))))</f>
        <v>Cassandra Brandow</v>
      </c>
      <c r="W7784" s="3" t="str">
        <f>IFERROR(VLOOKUP(B7784,Returns!$A$2:$C$801,2,1), "No")</f>
        <v>Yes</v>
      </c>
    </row>
    <row r="7785" spans="1:23" x14ac:dyDescent="0.2">
      <c r="A7785" s="1">
        <v>7784</v>
      </c>
      <c r="B7785" t="s">
        <v>9853</v>
      </c>
      <c r="C7785" s="2" t="d">
        <v>2018-11-04</v>
      </c>
      <c r="D7785" s="2" t="d">
        <v>2018-11-06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3" t="str">
        <f>IF(M7785=People!$B$5,People!$A$5,IF(M7785=People!$B$2,People!$A$2,IF(M7785=People!$B$3,People!$A$3,IF(M7785=People!$B$4,People!$A$4,))))</f>
        <v>Cassandra Brandow</v>
      </c>
      <c r="W7785" s="3" t="str">
        <f>IFERROR(VLOOKUP(B7785,Returns!$A$2:$C$801,2,1), "No")</f>
        <v>Yes</v>
      </c>
    </row>
    <row r="7786" spans="1:23" x14ac:dyDescent="0.2">
      <c r="A7786" s="1">
        <v>7785</v>
      </c>
      <c r="B7786" t="s">
        <v>9853</v>
      </c>
      <c r="C7786" s="2" t="d">
        <v>2018-11-04</v>
      </c>
      <c r="D7786" s="2" t="d">
        <v>2018-11-06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3" t="str">
        <f>IF(M7786=People!$B$5,People!$A$5,IF(M7786=People!$B$2,People!$A$2,IF(M7786=People!$B$3,People!$A$3,IF(M7786=People!$B$4,People!$A$4,))))</f>
        <v>Cassandra Brandow</v>
      </c>
      <c r="W7786" s="3" t="str">
        <f>IFERROR(VLOOKUP(B7786,Returns!$A$2:$C$801,2,1), "No")</f>
        <v>Yes</v>
      </c>
    </row>
    <row r="7787" spans="1:23" x14ac:dyDescent="0.2">
      <c r="A7787" s="1">
        <v>7786</v>
      </c>
      <c r="B7787" t="s">
        <v>9854</v>
      </c>
      <c r="C7787" s="2" t="d">
        <v>2016-11-29</v>
      </c>
      <c r="D7787" s="2" t="d">
        <v>2016-12-06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3" t="str">
        <f>IF(M7787=People!$B$5,People!$A$5,IF(M7787=People!$B$2,People!$A$2,IF(M7787=People!$B$3,People!$A$3,IF(M7787=People!$B$4,People!$A$4,))))</f>
        <v>Chuck Magee</v>
      </c>
      <c r="W7787" s="3" t="str">
        <f>IFERROR(VLOOKUP(B7787,Returns!$A$2:$C$801,2,1), "No")</f>
        <v>Yes</v>
      </c>
    </row>
    <row r="7788" spans="1:23" x14ac:dyDescent="0.2">
      <c r="A7788" s="1">
        <v>7787</v>
      </c>
      <c r="B7788" t="s">
        <v>9855</v>
      </c>
      <c r="C7788" s="2" t="d">
        <v>2018-05-17</v>
      </c>
      <c r="D7788" s="2" t="d">
        <v>2018-05-20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3" t="str">
        <f>IF(M7788=People!$B$5,People!$A$5,IF(M7788=People!$B$2,People!$A$2,IF(M7788=People!$B$3,People!$A$3,IF(M7788=People!$B$4,People!$A$4,))))</f>
        <v>Kelly Williams</v>
      </c>
      <c r="W7788" s="3" t="str">
        <f>IFERROR(VLOOKUP(B7788,Returns!$A$2:$C$801,2,1), "No")</f>
        <v>Yes</v>
      </c>
    </row>
    <row r="7789" spans="1:23" x14ac:dyDescent="0.2">
      <c r="A7789" s="1">
        <v>7788</v>
      </c>
      <c r="B7789" t="s">
        <v>9855</v>
      </c>
      <c r="C7789" s="2" t="d">
        <v>2018-05-17</v>
      </c>
      <c r="D7789" s="2" t="d">
        <v>2018-05-20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3" t="str">
        <f>IF(M7789=People!$B$5,People!$A$5,IF(M7789=People!$B$2,People!$A$2,IF(M7789=People!$B$3,People!$A$3,IF(M7789=People!$B$4,People!$A$4,))))</f>
        <v>Kelly Williams</v>
      </c>
      <c r="W7789" s="3" t="str">
        <f>IFERROR(VLOOKUP(B7789,Returns!$A$2:$C$801,2,1), "No")</f>
        <v>Yes</v>
      </c>
    </row>
    <row r="7790" spans="1:23" x14ac:dyDescent="0.2">
      <c r="A7790" s="1">
        <v>7789</v>
      </c>
      <c r="B7790" t="s">
        <v>9855</v>
      </c>
      <c r="C7790" s="2" t="d">
        <v>2018-05-17</v>
      </c>
      <c r="D7790" s="2" t="d">
        <v>2018-05-20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3" t="str">
        <f>IF(M7790=People!$B$5,People!$A$5,IF(M7790=People!$B$2,People!$A$2,IF(M7790=People!$B$3,People!$A$3,IF(M7790=People!$B$4,People!$A$4,))))</f>
        <v>Kelly Williams</v>
      </c>
      <c r="W7790" s="3" t="str">
        <f>IFERROR(VLOOKUP(B7790,Returns!$A$2:$C$801,2,1), "No")</f>
        <v>Yes</v>
      </c>
    </row>
    <row r="7791" spans="1:23" x14ac:dyDescent="0.2">
      <c r="A7791" s="1">
        <v>7790</v>
      </c>
      <c r="B7791" t="s">
        <v>9855</v>
      </c>
      <c r="C7791" s="2" t="d">
        <v>2018-05-17</v>
      </c>
      <c r="D7791" s="2" t="d">
        <v>2018-05-20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3" t="str">
        <f>IF(M7791=People!$B$5,People!$A$5,IF(M7791=People!$B$2,People!$A$2,IF(M7791=People!$B$3,People!$A$3,IF(M7791=People!$B$4,People!$A$4,))))</f>
        <v>Kelly Williams</v>
      </c>
      <c r="W7791" s="3" t="str">
        <f>IFERROR(VLOOKUP(B7791,Returns!$A$2:$C$801,2,1), "No")</f>
        <v>Yes</v>
      </c>
    </row>
    <row r="7792" spans="1:23" x14ac:dyDescent="0.2">
      <c r="A7792" s="1">
        <v>7791</v>
      </c>
      <c r="B7792" t="s">
        <v>9856</v>
      </c>
      <c r="C7792" s="2" t="d">
        <v>2019-09-19</v>
      </c>
      <c r="D7792" s="2" t="d">
        <v>2019-09-19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3" t="str">
        <f>IF(M7792=People!$B$5,People!$A$5,IF(M7792=People!$B$2,People!$A$2,IF(M7792=People!$B$3,People!$A$3,IF(M7792=People!$B$4,People!$A$4,))))</f>
        <v>Chuck Magee</v>
      </c>
      <c r="W7792" s="3" t="str">
        <f>IFERROR(VLOOKUP(B7792,Returns!$A$2:$C$801,2,1), "No")</f>
        <v>Yes</v>
      </c>
    </row>
    <row r="7793" spans="1:23" x14ac:dyDescent="0.2">
      <c r="A7793" s="1">
        <v>7792</v>
      </c>
      <c r="B7793" t="s">
        <v>9857</v>
      </c>
      <c r="C7793" s="2" t="d">
        <v>2018-12-19</v>
      </c>
      <c r="D7793" s="2" t="d">
        <v>2018-12-24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3" t="str">
        <f>IF(M7793=People!$B$5,People!$A$5,IF(M7793=People!$B$2,People!$A$2,IF(M7793=People!$B$3,People!$A$3,IF(M7793=People!$B$4,People!$A$4,))))</f>
        <v>Kelly Williams</v>
      </c>
      <c r="W7793" s="3" t="str">
        <f>IFERROR(VLOOKUP(B7793,Returns!$A$2:$C$801,2,1), "No")</f>
        <v>Yes</v>
      </c>
    </row>
    <row r="7794" spans="1:23" x14ac:dyDescent="0.2">
      <c r="A7794" s="1">
        <v>7793</v>
      </c>
      <c r="B7794" t="s">
        <v>9858</v>
      </c>
      <c r="C7794" s="2" t="d">
        <v>2019-10-12</v>
      </c>
      <c r="D7794" s="2" t="d">
        <v>2019-10-15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3" t="str">
        <f>IF(M7794=People!$B$5,People!$A$5,IF(M7794=People!$B$2,People!$A$2,IF(M7794=People!$B$3,People!$A$3,IF(M7794=People!$B$4,People!$A$4,))))</f>
        <v>Kelly Williams</v>
      </c>
      <c r="W7794" s="3" t="str">
        <f>IFERROR(VLOOKUP(B7794,Returns!$A$2:$C$801,2,1), "No")</f>
        <v>Yes</v>
      </c>
    </row>
    <row r="7795" spans="1:23" x14ac:dyDescent="0.2">
      <c r="A7795" s="1">
        <v>7794</v>
      </c>
      <c r="B7795" t="s">
        <v>9859</v>
      </c>
      <c r="C7795" s="2" t="d">
        <v>2017-12-12</v>
      </c>
      <c r="D7795" s="2" t="d">
        <v>2017-12-15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3" t="str">
        <f>IF(M7795=People!$B$5,People!$A$5,IF(M7795=People!$B$2,People!$A$2,IF(M7795=People!$B$3,People!$A$3,IF(M7795=People!$B$4,People!$A$4,))))</f>
        <v>Anna Andreadi</v>
      </c>
      <c r="W7795" s="3" t="str">
        <f>IFERROR(VLOOKUP(B7795,Returns!$A$2:$C$801,2,1), "No")</f>
        <v>Yes</v>
      </c>
    </row>
    <row r="7796" spans="1:23" x14ac:dyDescent="0.2">
      <c r="A7796" s="1">
        <v>7795</v>
      </c>
      <c r="B7796" t="s">
        <v>9859</v>
      </c>
      <c r="C7796" s="2" t="d">
        <v>2017-12-12</v>
      </c>
      <c r="D7796" s="2" t="d">
        <v>2017-12-15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3" t="str">
        <f>IF(M7796=People!$B$5,People!$A$5,IF(M7796=People!$B$2,People!$A$2,IF(M7796=People!$B$3,People!$A$3,IF(M7796=People!$B$4,People!$A$4,))))</f>
        <v>Anna Andreadi</v>
      </c>
      <c r="W7796" s="3" t="str">
        <f>IFERROR(VLOOKUP(B7796,Returns!$A$2:$C$801,2,1), "No")</f>
        <v>Yes</v>
      </c>
    </row>
    <row r="7797" spans="1:23" x14ac:dyDescent="0.2">
      <c r="A7797" s="1">
        <v>7796</v>
      </c>
      <c r="B7797" t="s">
        <v>9860</v>
      </c>
      <c r="C7797" s="2" t="d">
        <v>2017-07-12</v>
      </c>
      <c r="D7797" s="2" t="d">
        <v>2017-07-18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3" t="str">
        <f>IF(M7797=People!$B$5,People!$A$5,IF(M7797=People!$B$2,People!$A$2,IF(M7797=People!$B$3,People!$A$3,IF(M7797=People!$B$4,People!$A$4,))))</f>
        <v>Kelly Williams</v>
      </c>
      <c r="W7797" s="3" t="str">
        <f>IFERROR(VLOOKUP(B7797,Returns!$A$2:$C$801,2,1), "No")</f>
        <v>Yes</v>
      </c>
    </row>
    <row r="7798" spans="1:23" x14ac:dyDescent="0.2">
      <c r="A7798" s="1">
        <v>7797</v>
      </c>
      <c r="B7798" t="s">
        <v>9861</v>
      </c>
      <c r="C7798" s="2" t="d">
        <v>2017-10-02</v>
      </c>
      <c r="D7798" s="2" t="d">
        <v>2017-10-06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3" t="str">
        <f>IF(M7798=People!$B$5,People!$A$5,IF(M7798=People!$B$2,People!$A$2,IF(M7798=People!$B$3,People!$A$3,IF(M7798=People!$B$4,People!$A$4,))))</f>
        <v>Chuck Magee</v>
      </c>
      <c r="W7798" s="3" t="str">
        <f>IFERROR(VLOOKUP(B7798,Returns!$A$2:$C$801,2,1), "No")</f>
        <v>Yes</v>
      </c>
    </row>
    <row r="7799" spans="1:23" x14ac:dyDescent="0.2">
      <c r="A7799" s="1">
        <v>7798</v>
      </c>
      <c r="B7799" t="s">
        <v>9862</v>
      </c>
      <c r="C7799" s="2" t="d">
        <v>2019-03-24</v>
      </c>
      <c r="D7799" s="2" t="d">
        <v>2019-03-27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3" t="str">
        <f>IF(M7799=People!$B$5,People!$A$5,IF(M7799=People!$B$2,People!$A$2,IF(M7799=People!$B$3,People!$A$3,IF(M7799=People!$B$4,People!$A$4,))))</f>
        <v>Chuck Magee</v>
      </c>
      <c r="W7799" s="3" t="str">
        <f>IFERROR(VLOOKUP(B7799,Returns!$A$2:$C$801,2,1), "No")</f>
        <v>Yes</v>
      </c>
    </row>
    <row r="7800" spans="1:23" x14ac:dyDescent="0.2">
      <c r="A7800" s="1">
        <v>7799</v>
      </c>
      <c r="B7800" t="s">
        <v>9862</v>
      </c>
      <c r="C7800" s="2" t="d">
        <v>2019-03-24</v>
      </c>
      <c r="D7800" s="2" t="d">
        <v>2019-03-27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3" t="str">
        <f>IF(M7800=People!$B$5,People!$A$5,IF(M7800=People!$B$2,People!$A$2,IF(M7800=People!$B$3,People!$A$3,IF(M7800=People!$B$4,People!$A$4,))))</f>
        <v>Chuck Magee</v>
      </c>
      <c r="W7800" s="3" t="str">
        <f>IFERROR(VLOOKUP(B7800,Returns!$A$2:$C$801,2,1), "No")</f>
        <v>Yes</v>
      </c>
    </row>
    <row r="7801" spans="1:23" x14ac:dyDescent="0.2">
      <c r="A7801" s="1">
        <v>7800</v>
      </c>
      <c r="B7801" t="s">
        <v>9862</v>
      </c>
      <c r="C7801" s="2" t="d">
        <v>2019-03-24</v>
      </c>
      <c r="D7801" s="2" t="d">
        <v>2019-03-27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3" t="str">
        <f>IF(M7801=People!$B$5,People!$A$5,IF(M7801=People!$B$2,People!$A$2,IF(M7801=People!$B$3,People!$A$3,IF(M7801=People!$B$4,People!$A$4,))))</f>
        <v>Chuck Magee</v>
      </c>
      <c r="W7801" s="3" t="str">
        <f>IFERROR(VLOOKUP(B7801,Returns!$A$2:$C$801,2,1), "No")</f>
        <v>Yes</v>
      </c>
    </row>
    <row r="7802" spans="1:23" x14ac:dyDescent="0.2">
      <c r="A7802" s="1">
        <v>7801</v>
      </c>
      <c r="B7802" t="s">
        <v>9863</v>
      </c>
      <c r="C7802" s="2" t="d">
        <v>2019-06-01</v>
      </c>
      <c r="D7802" s="2" t="d">
        <v>2019-06-06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3" t="str">
        <f>IF(M7802=People!$B$5,People!$A$5,IF(M7802=People!$B$2,People!$A$2,IF(M7802=People!$B$3,People!$A$3,IF(M7802=People!$B$4,People!$A$4,))))</f>
        <v>Chuck Magee</v>
      </c>
      <c r="W7802" s="3" t="str">
        <f>IFERROR(VLOOKUP(B7802,Returns!$A$2:$C$801,2,1), "No")</f>
        <v>Yes</v>
      </c>
    </row>
    <row r="7803" spans="1:23" x14ac:dyDescent="0.2">
      <c r="A7803" s="1">
        <v>7802</v>
      </c>
      <c r="B7803" t="s">
        <v>9864</v>
      </c>
      <c r="C7803" s="2" t="d">
        <v>2016-03-24</v>
      </c>
      <c r="D7803" s="2" t="d">
        <v>2016-03-29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3" t="str">
        <f>IF(M7803=People!$B$5,People!$A$5,IF(M7803=People!$B$2,People!$A$2,IF(M7803=People!$B$3,People!$A$3,IF(M7803=People!$B$4,People!$A$4,))))</f>
        <v>Anna Andreadi</v>
      </c>
      <c r="W7803" s="3" t="str">
        <f>IFERROR(VLOOKUP(B7803,Returns!$A$2:$C$801,2,1), "No")</f>
        <v>Yes</v>
      </c>
    </row>
    <row r="7804" spans="1:23" x14ac:dyDescent="0.2">
      <c r="A7804" s="1">
        <v>7803</v>
      </c>
      <c r="B7804" t="s">
        <v>9865</v>
      </c>
      <c r="C7804" s="2" t="d">
        <v>2017-09-22</v>
      </c>
      <c r="D7804" s="2" t="d">
        <v>2017-09-26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3" t="str">
        <f>IF(M7804=People!$B$5,People!$A$5,IF(M7804=People!$B$2,People!$A$2,IF(M7804=People!$B$3,People!$A$3,IF(M7804=People!$B$4,People!$A$4,))))</f>
        <v>Cassandra Brandow</v>
      </c>
      <c r="W7804" s="3" t="str">
        <f>IFERROR(VLOOKUP(B7804,Returns!$A$2:$C$801,2,1), "No")</f>
        <v>Yes</v>
      </c>
    </row>
    <row r="7805" spans="1:23" x14ac:dyDescent="0.2">
      <c r="A7805" s="1">
        <v>7804</v>
      </c>
      <c r="B7805" t="s">
        <v>9865</v>
      </c>
      <c r="C7805" s="2" t="d">
        <v>2017-09-22</v>
      </c>
      <c r="D7805" s="2" t="d">
        <v>2017-09-26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3" t="str">
        <f>IF(M7805=People!$B$5,People!$A$5,IF(M7805=People!$B$2,People!$A$2,IF(M7805=People!$B$3,People!$A$3,IF(M7805=People!$B$4,People!$A$4,))))</f>
        <v>Cassandra Brandow</v>
      </c>
      <c r="W7805" s="3" t="str">
        <f>IFERROR(VLOOKUP(B7805,Returns!$A$2:$C$801,2,1), "No")</f>
        <v>Yes</v>
      </c>
    </row>
    <row r="7806" spans="1:23" x14ac:dyDescent="0.2">
      <c r="A7806" s="1">
        <v>7805</v>
      </c>
      <c r="B7806" t="s">
        <v>9865</v>
      </c>
      <c r="C7806" s="2" t="d">
        <v>2017-09-22</v>
      </c>
      <c r="D7806" s="2" t="d">
        <v>2017-09-26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3" t="str">
        <f>IF(M7806=People!$B$5,People!$A$5,IF(M7806=People!$B$2,People!$A$2,IF(M7806=People!$B$3,People!$A$3,IF(M7806=People!$B$4,People!$A$4,))))</f>
        <v>Cassandra Brandow</v>
      </c>
      <c r="W7806" s="3" t="str">
        <f>IFERROR(VLOOKUP(B7806,Returns!$A$2:$C$801,2,1), "No")</f>
        <v>Yes</v>
      </c>
    </row>
    <row r="7807" spans="1:23" x14ac:dyDescent="0.2">
      <c r="A7807" s="1">
        <v>7806</v>
      </c>
      <c r="B7807" t="s">
        <v>9865</v>
      </c>
      <c r="C7807" s="2" t="d">
        <v>2017-09-22</v>
      </c>
      <c r="D7807" s="2" t="d">
        <v>2017-09-26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3" t="str">
        <f>IF(M7807=People!$B$5,People!$A$5,IF(M7807=People!$B$2,People!$A$2,IF(M7807=People!$B$3,People!$A$3,IF(M7807=People!$B$4,People!$A$4,))))</f>
        <v>Cassandra Brandow</v>
      </c>
      <c r="W7807" s="3" t="str">
        <f>IFERROR(VLOOKUP(B7807,Returns!$A$2:$C$801,2,1), "No")</f>
        <v>Yes</v>
      </c>
    </row>
    <row r="7808" spans="1:23" x14ac:dyDescent="0.2">
      <c r="A7808" s="1">
        <v>7807</v>
      </c>
      <c r="B7808" t="s">
        <v>9865</v>
      </c>
      <c r="C7808" s="2" t="d">
        <v>2017-09-22</v>
      </c>
      <c r="D7808" s="2" t="d">
        <v>2017-09-26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3" t="str">
        <f>IF(M7808=People!$B$5,People!$A$5,IF(M7808=People!$B$2,People!$A$2,IF(M7808=People!$B$3,People!$A$3,IF(M7808=People!$B$4,People!$A$4,))))</f>
        <v>Cassandra Brandow</v>
      </c>
      <c r="W7808" s="3" t="str">
        <f>IFERROR(VLOOKUP(B7808,Returns!$A$2:$C$801,2,1), "No")</f>
        <v>Yes</v>
      </c>
    </row>
    <row r="7809" spans="1:23" x14ac:dyDescent="0.2">
      <c r="A7809" s="1">
        <v>7808</v>
      </c>
      <c r="B7809" t="s">
        <v>9866</v>
      </c>
      <c r="C7809" s="2" t="d">
        <v>2018-01-08</v>
      </c>
      <c r="D7809" s="2" t="d">
        <v>2018-01-13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3" t="str">
        <f>IF(M7809=People!$B$5,People!$A$5,IF(M7809=People!$B$2,People!$A$2,IF(M7809=People!$B$3,People!$A$3,IF(M7809=People!$B$4,People!$A$4,))))</f>
        <v>Cassandra Brandow</v>
      </c>
      <c r="W7809" s="3" t="str">
        <f>IFERROR(VLOOKUP(B7809,Returns!$A$2:$C$801,2,1), "No")</f>
        <v>Yes</v>
      </c>
    </row>
    <row r="7810" spans="1:23" x14ac:dyDescent="0.2">
      <c r="A7810" s="1">
        <v>7809</v>
      </c>
      <c r="B7810" t="s">
        <v>9866</v>
      </c>
      <c r="C7810" s="2" t="d">
        <v>2018-01-08</v>
      </c>
      <c r="D7810" s="2" t="d">
        <v>2018-01-13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3" t="str">
        <f>IF(M7810=People!$B$5,People!$A$5,IF(M7810=People!$B$2,People!$A$2,IF(M7810=People!$B$3,People!$A$3,IF(M7810=People!$B$4,People!$A$4,))))</f>
        <v>Cassandra Brandow</v>
      </c>
      <c r="W7810" s="3" t="str">
        <f>IFERROR(VLOOKUP(B7810,Returns!$A$2:$C$801,2,1), "No")</f>
        <v>Yes</v>
      </c>
    </row>
    <row r="7811" spans="1:23" x14ac:dyDescent="0.2">
      <c r="A7811" s="1">
        <v>7810</v>
      </c>
      <c r="B7811" t="s">
        <v>9866</v>
      </c>
      <c r="C7811" s="2" t="d">
        <v>2018-01-08</v>
      </c>
      <c r="D7811" s="2" t="d">
        <v>2018-01-13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3" t="str">
        <f>IF(M7811=People!$B$5,People!$A$5,IF(M7811=People!$B$2,People!$A$2,IF(M7811=People!$B$3,People!$A$3,IF(M7811=People!$B$4,People!$A$4,))))</f>
        <v>Cassandra Brandow</v>
      </c>
      <c r="W7811" s="3" t="str">
        <f>IFERROR(VLOOKUP(B7811,Returns!$A$2:$C$801,2,1), "No")</f>
        <v>Yes</v>
      </c>
    </row>
    <row r="7812" spans="1:23" x14ac:dyDescent="0.2">
      <c r="A7812" s="1">
        <v>7811</v>
      </c>
      <c r="B7812" t="s">
        <v>9867</v>
      </c>
      <c r="C7812" s="2" t="d">
        <v>2018-02-14</v>
      </c>
      <c r="D7812" s="2" t="d">
        <v>2018-02-15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3" t="str">
        <f>IF(M7812=People!$B$5,People!$A$5,IF(M7812=People!$B$2,People!$A$2,IF(M7812=People!$B$3,People!$A$3,IF(M7812=People!$B$4,People!$A$4,))))</f>
        <v>Chuck Magee</v>
      </c>
      <c r="W7812" s="3" t="str">
        <f>IFERROR(VLOOKUP(B7812,Returns!$A$2:$C$801,2,1), "No")</f>
        <v>Yes</v>
      </c>
    </row>
    <row r="7813" spans="1:23" x14ac:dyDescent="0.2">
      <c r="A7813" s="1">
        <v>7812</v>
      </c>
      <c r="B7813" t="s">
        <v>9867</v>
      </c>
      <c r="C7813" s="2" t="d">
        <v>2018-02-14</v>
      </c>
      <c r="D7813" s="2" t="d">
        <v>2018-02-15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3" t="str">
        <f>IF(M7813=People!$B$5,People!$A$5,IF(M7813=People!$B$2,People!$A$2,IF(M7813=People!$B$3,People!$A$3,IF(M7813=People!$B$4,People!$A$4,))))</f>
        <v>Chuck Magee</v>
      </c>
      <c r="W7813" s="3" t="str">
        <f>IFERROR(VLOOKUP(B7813,Returns!$A$2:$C$801,2,1), "No")</f>
        <v>Yes</v>
      </c>
    </row>
    <row r="7814" spans="1:23" x14ac:dyDescent="0.2">
      <c r="A7814" s="1">
        <v>7813</v>
      </c>
      <c r="B7814" t="s">
        <v>9867</v>
      </c>
      <c r="C7814" s="2" t="d">
        <v>2018-02-14</v>
      </c>
      <c r="D7814" s="2" t="d">
        <v>2018-02-15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3" t="str">
        <f>IF(M7814=People!$B$5,People!$A$5,IF(M7814=People!$B$2,People!$A$2,IF(M7814=People!$B$3,People!$A$3,IF(M7814=People!$B$4,People!$A$4,))))</f>
        <v>Chuck Magee</v>
      </c>
      <c r="W7814" s="3" t="str">
        <f>IFERROR(VLOOKUP(B7814,Returns!$A$2:$C$801,2,1), "No")</f>
        <v>Yes</v>
      </c>
    </row>
    <row r="7815" spans="1:23" x14ac:dyDescent="0.2">
      <c r="A7815" s="1">
        <v>7814</v>
      </c>
      <c r="B7815" t="s">
        <v>9867</v>
      </c>
      <c r="C7815" s="2" t="d">
        <v>2018-02-14</v>
      </c>
      <c r="D7815" s="2" t="d">
        <v>2018-02-15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3" t="str">
        <f>IF(M7815=People!$B$5,People!$A$5,IF(M7815=People!$B$2,People!$A$2,IF(M7815=People!$B$3,People!$A$3,IF(M7815=People!$B$4,People!$A$4,))))</f>
        <v>Chuck Magee</v>
      </c>
      <c r="W7815" s="3" t="str">
        <f>IFERROR(VLOOKUP(B7815,Returns!$A$2:$C$801,2,1), "No")</f>
        <v>Yes</v>
      </c>
    </row>
    <row r="7816" spans="1:23" x14ac:dyDescent="0.2">
      <c r="A7816" s="1">
        <v>7815</v>
      </c>
      <c r="B7816" t="s">
        <v>9868</v>
      </c>
      <c r="C7816" s="2" t="d">
        <v>2019-06-08</v>
      </c>
      <c r="D7816" s="2" t="d">
        <v>2019-06-10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3" t="str">
        <f>IF(M7816=People!$B$5,People!$A$5,IF(M7816=People!$B$2,People!$A$2,IF(M7816=People!$B$3,People!$A$3,IF(M7816=People!$B$4,People!$A$4,))))</f>
        <v>Anna Andreadi</v>
      </c>
      <c r="W7816" s="3" t="str">
        <f>IFERROR(VLOOKUP(B7816,Returns!$A$2:$C$801,2,1), "No")</f>
        <v>Yes</v>
      </c>
    </row>
    <row r="7817" spans="1:23" x14ac:dyDescent="0.2">
      <c r="A7817" s="1">
        <v>7816</v>
      </c>
      <c r="B7817" t="s">
        <v>9868</v>
      </c>
      <c r="C7817" s="2" t="d">
        <v>2019-06-08</v>
      </c>
      <c r="D7817" s="2" t="d">
        <v>2019-06-10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3" t="str">
        <f>IF(M7817=People!$B$5,People!$A$5,IF(M7817=People!$B$2,People!$A$2,IF(M7817=People!$B$3,People!$A$3,IF(M7817=People!$B$4,People!$A$4,))))</f>
        <v>Anna Andreadi</v>
      </c>
      <c r="W7817" s="3" t="str">
        <f>IFERROR(VLOOKUP(B7817,Returns!$A$2:$C$801,2,1), "No")</f>
        <v>Yes</v>
      </c>
    </row>
    <row r="7818" spans="1:23" x14ac:dyDescent="0.2">
      <c r="A7818" s="1">
        <v>7817</v>
      </c>
      <c r="B7818" t="s">
        <v>9869</v>
      </c>
      <c r="C7818" s="2" t="d">
        <v>2018-10-21</v>
      </c>
      <c r="D7818" s="2" t="d">
        <v>2018-10-26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3" t="str">
        <f>IF(M7818=People!$B$5,People!$A$5,IF(M7818=People!$B$2,People!$A$2,IF(M7818=People!$B$3,People!$A$3,IF(M7818=People!$B$4,People!$A$4,))))</f>
        <v>Anna Andreadi</v>
      </c>
      <c r="W7818" s="3" t="str">
        <f>IFERROR(VLOOKUP(B7818,Returns!$A$2:$C$801,2,1), "No")</f>
        <v>Yes</v>
      </c>
    </row>
    <row r="7819" spans="1:23" x14ac:dyDescent="0.2">
      <c r="A7819" s="1">
        <v>7818</v>
      </c>
      <c r="B7819" t="s">
        <v>9869</v>
      </c>
      <c r="C7819" s="2" t="d">
        <v>2018-10-21</v>
      </c>
      <c r="D7819" s="2" t="d">
        <v>2018-10-26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3" t="str">
        <f>IF(M7819=People!$B$5,People!$A$5,IF(M7819=People!$B$2,People!$A$2,IF(M7819=People!$B$3,People!$A$3,IF(M7819=People!$B$4,People!$A$4,))))</f>
        <v>Anna Andreadi</v>
      </c>
      <c r="W7819" s="3" t="str">
        <f>IFERROR(VLOOKUP(B7819,Returns!$A$2:$C$801,2,1), "No")</f>
        <v>Yes</v>
      </c>
    </row>
    <row r="7820" spans="1:23" x14ac:dyDescent="0.2">
      <c r="A7820" s="1">
        <v>7819</v>
      </c>
      <c r="B7820" t="s">
        <v>9869</v>
      </c>
      <c r="C7820" s="2" t="d">
        <v>2018-10-21</v>
      </c>
      <c r="D7820" s="2" t="d">
        <v>2018-10-26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3" t="str">
        <f>IF(M7820=People!$B$5,People!$A$5,IF(M7820=People!$B$2,People!$A$2,IF(M7820=People!$B$3,People!$A$3,IF(M7820=People!$B$4,People!$A$4,))))</f>
        <v>Anna Andreadi</v>
      </c>
      <c r="W7820" s="3" t="str">
        <f>IFERROR(VLOOKUP(B7820,Returns!$A$2:$C$801,2,1), "No")</f>
        <v>Yes</v>
      </c>
    </row>
    <row r="7821" spans="1:23" x14ac:dyDescent="0.2">
      <c r="A7821" s="1">
        <v>7820</v>
      </c>
      <c r="B7821" t="s">
        <v>9870</v>
      </c>
      <c r="C7821" s="2" t="d">
        <v>2019-01-26</v>
      </c>
      <c r="D7821" s="2" t="d">
        <v>2019-01-30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3" t="str">
        <f>IF(M7821=People!$B$5,People!$A$5,IF(M7821=People!$B$2,People!$A$2,IF(M7821=People!$B$3,People!$A$3,IF(M7821=People!$B$4,People!$A$4,))))</f>
        <v>Anna Andreadi</v>
      </c>
      <c r="W7821" s="3" t="str">
        <f>IFERROR(VLOOKUP(B7821,Returns!$A$2:$C$801,2,1), "No")</f>
        <v>Yes</v>
      </c>
    </row>
    <row r="7822" spans="1:23" x14ac:dyDescent="0.2">
      <c r="A7822" s="1">
        <v>7821</v>
      </c>
      <c r="B7822" t="s">
        <v>9871</v>
      </c>
      <c r="C7822" s="2" t="d">
        <v>2019-12-08</v>
      </c>
      <c r="D7822" s="2" t="d">
        <v>2019-12-10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3" t="str">
        <f>IF(M7822=People!$B$5,People!$A$5,IF(M7822=People!$B$2,People!$A$2,IF(M7822=People!$B$3,People!$A$3,IF(M7822=People!$B$4,People!$A$4,))))</f>
        <v>Chuck Magee</v>
      </c>
      <c r="W7822" s="3" t="str">
        <f>IFERROR(VLOOKUP(B7822,Returns!$A$2:$C$801,2,1), "No")</f>
        <v>Yes</v>
      </c>
    </row>
    <row r="7823" spans="1:23" x14ac:dyDescent="0.2">
      <c r="A7823" s="1">
        <v>7822</v>
      </c>
      <c r="B7823" t="s">
        <v>9872</v>
      </c>
      <c r="C7823" s="2" t="d">
        <v>2018-10-21</v>
      </c>
      <c r="D7823" s="2" t="d">
        <v>2018-10-24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3" t="str">
        <f>IF(M7823=People!$B$5,People!$A$5,IF(M7823=People!$B$2,People!$A$2,IF(M7823=People!$B$3,People!$A$3,IF(M7823=People!$B$4,People!$A$4,))))</f>
        <v>Cassandra Brandow</v>
      </c>
      <c r="W7823" s="3" t="str">
        <f>IFERROR(VLOOKUP(B7823,Returns!$A$2:$C$801,2,1), "No")</f>
        <v>Yes</v>
      </c>
    </row>
    <row r="7824" spans="1:23" x14ac:dyDescent="0.2">
      <c r="A7824" s="1">
        <v>7823</v>
      </c>
      <c r="B7824" t="s">
        <v>9873</v>
      </c>
      <c r="C7824" s="2" t="d">
        <v>2016-08-26</v>
      </c>
      <c r="D7824" s="2" t="d">
        <v>2016-09-01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3" t="str">
        <f>IF(M7824=People!$B$5,People!$A$5,IF(M7824=People!$B$2,People!$A$2,IF(M7824=People!$B$3,People!$A$3,IF(M7824=People!$B$4,People!$A$4,))))</f>
        <v>Chuck Magee</v>
      </c>
      <c r="W7824" s="3" t="str">
        <f>IFERROR(VLOOKUP(B7824,Returns!$A$2:$C$801,2,1), "No")</f>
        <v>Yes</v>
      </c>
    </row>
    <row r="7825" spans="1:23" x14ac:dyDescent="0.2">
      <c r="A7825" s="1">
        <v>7824</v>
      </c>
      <c r="B7825" t="s">
        <v>9873</v>
      </c>
      <c r="C7825" s="2" t="d">
        <v>2016-08-26</v>
      </c>
      <c r="D7825" s="2" t="d">
        <v>2016-09-01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3" t="str">
        <f>IF(M7825=People!$B$5,People!$A$5,IF(M7825=People!$B$2,People!$A$2,IF(M7825=People!$B$3,People!$A$3,IF(M7825=People!$B$4,People!$A$4,))))</f>
        <v>Chuck Magee</v>
      </c>
      <c r="W7825" s="3" t="str">
        <f>IFERROR(VLOOKUP(B7825,Returns!$A$2:$C$801,2,1), "No")</f>
        <v>Yes</v>
      </c>
    </row>
    <row r="7826" spans="1:23" x14ac:dyDescent="0.2">
      <c r="A7826" s="1">
        <v>7825</v>
      </c>
      <c r="B7826" t="s">
        <v>9874</v>
      </c>
      <c r="C7826" s="2" t="d">
        <v>2016-05-16</v>
      </c>
      <c r="D7826" s="2" t="d">
        <v>2016-05-23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3" t="str">
        <f>IF(M7826=People!$B$5,People!$A$5,IF(M7826=People!$B$2,People!$A$2,IF(M7826=People!$B$3,People!$A$3,IF(M7826=People!$B$4,People!$A$4,))))</f>
        <v>Anna Andreadi</v>
      </c>
      <c r="W7826" s="3" t="str">
        <f>IFERROR(VLOOKUP(B7826,Returns!$A$2:$C$801,2,1), "No")</f>
        <v>Yes</v>
      </c>
    </row>
    <row r="7827" spans="1:23" x14ac:dyDescent="0.2">
      <c r="A7827" s="1">
        <v>7826</v>
      </c>
      <c r="B7827" t="s">
        <v>9875</v>
      </c>
      <c r="C7827" s="2" t="d">
        <v>2017-02-03</v>
      </c>
      <c r="D7827" s="2" t="d">
        <v>2017-02-07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3" t="str">
        <f>IF(M7827=People!$B$5,People!$A$5,IF(M7827=People!$B$2,People!$A$2,IF(M7827=People!$B$3,People!$A$3,IF(M7827=People!$B$4,People!$A$4,))))</f>
        <v>Chuck Magee</v>
      </c>
      <c r="W7827" s="3" t="str">
        <f>IFERROR(VLOOKUP(B7827,Returns!$A$2:$C$801,2,1), "No")</f>
        <v>Yes</v>
      </c>
    </row>
    <row r="7828" spans="1:23" x14ac:dyDescent="0.2">
      <c r="A7828" s="1">
        <v>7827</v>
      </c>
      <c r="B7828" t="s">
        <v>9876</v>
      </c>
      <c r="C7828" s="2" t="d">
        <v>2019-10-31</v>
      </c>
      <c r="D7828" s="2" t="d">
        <v>2019-11-05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3" t="str">
        <f>IF(M7828=People!$B$5,People!$A$5,IF(M7828=People!$B$2,People!$A$2,IF(M7828=People!$B$3,People!$A$3,IF(M7828=People!$B$4,People!$A$4,))))</f>
        <v>Kelly Williams</v>
      </c>
      <c r="W7828" s="3" t="str">
        <f>IFERROR(VLOOKUP(B7828,Returns!$A$2:$C$801,2,1), "No")</f>
        <v>Yes</v>
      </c>
    </row>
    <row r="7829" spans="1:23" x14ac:dyDescent="0.2">
      <c r="A7829" s="1">
        <v>7828</v>
      </c>
      <c r="B7829" t="s">
        <v>9876</v>
      </c>
      <c r="C7829" s="2" t="d">
        <v>2019-10-31</v>
      </c>
      <c r="D7829" s="2" t="d">
        <v>2019-11-05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3" t="str">
        <f>IF(M7829=People!$B$5,People!$A$5,IF(M7829=People!$B$2,People!$A$2,IF(M7829=People!$B$3,People!$A$3,IF(M7829=People!$B$4,People!$A$4,))))</f>
        <v>Kelly Williams</v>
      </c>
      <c r="W7829" s="3" t="str">
        <f>IFERROR(VLOOKUP(B7829,Returns!$A$2:$C$801,2,1), "No")</f>
        <v>Yes</v>
      </c>
    </row>
    <row r="7830" spans="1:23" x14ac:dyDescent="0.2">
      <c r="A7830" s="1">
        <v>7829</v>
      </c>
      <c r="B7830" t="s">
        <v>9877</v>
      </c>
      <c r="C7830" s="2" t="d">
        <v>2017-04-26</v>
      </c>
      <c r="D7830" s="2" t="d">
        <v>2017-05-01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3" t="str">
        <f>IF(M7830=People!$B$5,People!$A$5,IF(M7830=People!$B$2,People!$A$2,IF(M7830=People!$B$3,People!$A$3,IF(M7830=People!$B$4,People!$A$4,))))</f>
        <v>Anna Andreadi</v>
      </c>
      <c r="W7830" s="3" t="str">
        <f>IFERROR(VLOOKUP(B7830,Returns!$A$2:$C$801,2,1), "No")</f>
        <v>Yes</v>
      </c>
    </row>
    <row r="7831" spans="1:23" x14ac:dyDescent="0.2">
      <c r="A7831" s="1">
        <v>7830</v>
      </c>
      <c r="B7831" t="s">
        <v>9877</v>
      </c>
      <c r="C7831" s="2" t="d">
        <v>2017-04-26</v>
      </c>
      <c r="D7831" s="2" t="d">
        <v>2017-05-01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3" t="str">
        <f>IF(M7831=People!$B$5,People!$A$5,IF(M7831=People!$B$2,People!$A$2,IF(M7831=People!$B$3,People!$A$3,IF(M7831=People!$B$4,People!$A$4,))))</f>
        <v>Anna Andreadi</v>
      </c>
      <c r="W7831" s="3" t="str">
        <f>IFERROR(VLOOKUP(B7831,Returns!$A$2:$C$801,2,1), "No")</f>
        <v>Yes</v>
      </c>
    </row>
    <row r="7832" spans="1:23" x14ac:dyDescent="0.2">
      <c r="A7832" s="1">
        <v>7831</v>
      </c>
      <c r="B7832" t="s">
        <v>9877</v>
      </c>
      <c r="C7832" s="2" t="d">
        <v>2017-04-26</v>
      </c>
      <c r="D7832" s="2" t="d">
        <v>2017-05-01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3" t="str">
        <f>IF(M7832=People!$B$5,People!$A$5,IF(M7832=People!$B$2,People!$A$2,IF(M7832=People!$B$3,People!$A$3,IF(M7832=People!$B$4,People!$A$4,))))</f>
        <v>Anna Andreadi</v>
      </c>
      <c r="W7832" s="3" t="str">
        <f>IFERROR(VLOOKUP(B7832,Returns!$A$2:$C$801,2,1), "No")</f>
        <v>Yes</v>
      </c>
    </row>
    <row r="7833" spans="1:23" x14ac:dyDescent="0.2">
      <c r="A7833" s="1">
        <v>7832</v>
      </c>
      <c r="B7833" t="s">
        <v>9877</v>
      </c>
      <c r="C7833" s="2" t="d">
        <v>2017-04-26</v>
      </c>
      <c r="D7833" s="2" t="d">
        <v>2017-05-01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3" t="str">
        <f>IF(M7833=People!$B$5,People!$A$5,IF(M7833=People!$B$2,People!$A$2,IF(M7833=People!$B$3,People!$A$3,IF(M7833=People!$B$4,People!$A$4,))))</f>
        <v>Anna Andreadi</v>
      </c>
      <c r="W7833" s="3" t="str">
        <f>IFERROR(VLOOKUP(B7833,Returns!$A$2:$C$801,2,1), "No")</f>
        <v>Yes</v>
      </c>
    </row>
    <row r="7834" spans="1:23" x14ac:dyDescent="0.2">
      <c r="A7834" s="1">
        <v>7833</v>
      </c>
      <c r="B7834" t="s">
        <v>9878</v>
      </c>
      <c r="C7834" s="2" t="d">
        <v>2018-05-09</v>
      </c>
      <c r="D7834" s="2" t="d">
        <v>2018-05-13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3" t="str">
        <f>IF(M7834=People!$B$5,People!$A$5,IF(M7834=People!$B$2,People!$A$2,IF(M7834=People!$B$3,People!$A$3,IF(M7834=People!$B$4,People!$A$4,))))</f>
        <v>Kelly Williams</v>
      </c>
      <c r="W7834" s="3" t="str">
        <f>IFERROR(VLOOKUP(B7834,Returns!$A$2:$C$801,2,1), "No")</f>
        <v>Yes</v>
      </c>
    </row>
    <row r="7835" spans="1:23" x14ac:dyDescent="0.2">
      <c r="A7835" s="1">
        <v>7834</v>
      </c>
      <c r="B7835" t="s">
        <v>9879</v>
      </c>
      <c r="C7835" s="2" t="d">
        <v>2017-01-24</v>
      </c>
      <c r="D7835" s="2" t="d">
        <v>2017-01-28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3" t="str">
        <f>IF(M7835=People!$B$5,People!$A$5,IF(M7835=People!$B$2,People!$A$2,IF(M7835=People!$B$3,People!$A$3,IF(M7835=People!$B$4,People!$A$4,))))</f>
        <v>Cassandra Brandow</v>
      </c>
      <c r="W7835" s="3" t="str">
        <f>IFERROR(VLOOKUP(B7835,Returns!$A$2:$C$801,2,1), "No")</f>
        <v>Yes</v>
      </c>
    </row>
    <row r="7836" spans="1:23" x14ac:dyDescent="0.2">
      <c r="A7836" s="1">
        <v>7835</v>
      </c>
      <c r="B7836" t="s">
        <v>9880</v>
      </c>
      <c r="C7836" s="2" t="d">
        <v>2017-04-13</v>
      </c>
      <c r="D7836" s="2" t="d">
        <v>2017-04-17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3" t="str">
        <f>IF(M7836=People!$B$5,People!$A$5,IF(M7836=People!$B$2,People!$A$2,IF(M7836=People!$B$3,People!$A$3,IF(M7836=People!$B$4,People!$A$4,))))</f>
        <v>Anna Andreadi</v>
      </c>
      <c r="W7836" s="3" t="str">
        <f>IFERROR(VLOOKUP(B7836,Returns!$A$2:$C$801,2,1), "No")</f>
        <v>Yes</v>
      </c>
    </row>
    <row r="7837" spans="1:23" x14ac:dyDescent="0.2">
      <c r="A7837" s="1">
        <v>7836</v>
      </c>
      <c r="B7837" t="s">
        <v>9880</v>
      </c>
      <c r="C7837" s="2" t="d">
        <v>2017-04-13</v>
      </c>
      <c r="D7837" s="2" t="d">
        <v>2017-04-17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3" t="str">
        <f>IF(M7837=People!$B$5,People!$A$5,IF(M7837=People!$B$2,People!$A$2,IF(M7837=People!$B$3,People!$A$3,IF(M7837=People!$B$4,People!$A$4,))))</f>
        <v>Anna Andreadi</v>
      </c>
      <c r="W7837" s="3" t="str">
        <f>IFERROR(VLOOKUP(B7837,Returns!$A$2:$C$801,2,1), "No")</f>
        <v>Yes</v>
      </c>
    </row>
    <row r="7838" spans="1:23" x14ac:dyDescent="0.2">
      <c r="A7838" s="1">
        <v>7837</v>
      </c>
      <c r="B7838" t="s">
        <v>9881</v>
      </c>
      <c r="C7838" s="2" t="d">
        <v>2017-09-25</v>
      </c>
      <c r="D7838" s="2" t="d">
        <v>2017-09-30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3" t="str">
        <f>IF(M7838=People!$B$5,People!$A$5,IF(M7838=People!$B$2,People!$A$2,IF(M7838=People!$B$3,People!$A$3,IF(M7838=People!$B$4,People!$A$4,))))</f>
        <v>Anna Andreadi</v>
      </c>
      <c r="W7838" s="3" t="str">
        <f>IFERROR(VLOOKUP(B7838,Returns!$A$2:$C$801,2,1), "No")</f>
        <v>Yes</v>
      </c>
    </row>
    <row r="7839" spans="1:23" x14ac:dyDescent="0.2">
      <c r="A7839" s="1">
        <v>7838</v>
      </c>
      <c r="B7839" t="s">
        <v>9881</v>
      </c>
      <c r="C7839" s="2" t="d">
        <v>2017-09-25</v>
      </c>
      <c r="D7839" s="2" t="d">
        <v>2017-09-30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3" t="str">
        <f>IF(M7839=People!$B$5,People!$A$5,IF(M7839=People!$B$2,People!$A$2,IF(M7839=People!$B$3,People!$A$3,IF(M7839=People!$B$4,People!$A$4,))))</f>
        <v>Anna Andreadi</v>
      </c>
      <c r="W7839" s="3" t="str">
        <f>IFERROR(VLOOKUP(B7839,Returns!$A$2:$C$801,2,1), "No")</f>
        <v>Yes</v>
      </c>
    </row>
    <row r="7840" spans="1:23" x14ac:dyDescent="0.2">
      <c r="A7840" s="1">
        <v>7839</v>
      </c>
      <c r="B7840" t="s">
        <v>9881</v>
      </c>
      <c r="C7840" s="2" t="d">
        <v>2017-09-25</v>
      </c>
      <c r="D7840" s="2" t="d">
        <v>2017-09-30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3" t="str">
        <f>IF(M7840=People!$B$5,People!$A$5,IF(M7840=People!$B$2,People!$A$2,IF(M7840=People!$B$3,People!$A$3,IF(M7840=People!$B$4,People!$A$4,))))</f>
        <v>Anna Andreadi</v>
      </c>
      <c r="W7840" s="3" t="str">
        <f>IFERROR(VLOOKUP(B7840,Returns!$A$2:$C$801,2,1), "No")</f>
        <v>Yes</v>
      </c>
    </row>
    <row r="7841" spans="1:23" x14ac:dyDescent="0.2">
      <c r="A7841" s="1">
        <v>7840</v>
      </c>
      <c r="B7841" t="s">
        <v>9882</v>
      </c>
      <c r="C7841" s="2" t="d">
        <v>2016-03-28</v>
      </c>
      <c r="D7841" s="2" t="d">
        <v>2016-04-02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3" t="str">
        <f>IF(M7841=People!$B$5,People!$A$5,IF(M7841=People!$B$2,People!$A$2,IF(M7841=People!$B$3,People!$A$3,IF(M7841=People!$B$4,People!$A$4,))))</f>
        <v>Kelly Williams</v>
      </c>
      <c r="W7841" s="3" t="str">
        <f>IFERROR(VLOOKUP(B7841,Returns!$A$2:$C$801,2,1), "No")</f>
        <v>Yes</v>
      </c>
    </row>
    <row r="7842" spans="1:23" x14ac:dyDescent="0.2">
      <c r="A7842" s="1">
        <v>7841</v>
      </c>
      <c r="B7842" t="s">
        <v>9882</v>
      </c>
      <c r="C7842" s="2" t="d">
        <v>2016-03-28</v>
      </c>
      <c r="D7842" s="2" t="d">
        <v>2016-04-02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3" t="str">
        <f>IF(M7842=People!$B$5,People!$A$5,IF(M7842=People!$B$2,People!$A$2,IF(M7842=People!$B$3,People!$A$3,IF(M7842=People!$B$4,People!$A$4,))))</f>
        <v>Kelly Williams</v>
      </c>
      <c r="W7842" s="3" t="str">
        <f>IFERROR(VLOOKUP(B7842,Returns!$A$2:$C$801,2,1), "No")</f>
        <v>Yes</v>
      </c>
    </row>
    <row r="7843" spans="1:23" x14ac:dyDescent="0.2">
      <c r="A7843" s="1">
        <v>7842</v>
      </c>
      <c r="B7843" t="s">
        <v>9883</v>
      </c>
      <c r="C7843" s="2" t="d">
        <v>2018-07-17</v>
      </c>
      <c r="D7843" s="2" t="d">
        <v>2018-07-22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3" t="str">
        <f>IF(M7843=People!$B$5,People!$A$5,IF(M7843=People!$B$2,People!$A$2,IF(M7843=People!$B$3,People!$A$3,IF(M7843=People!$B$4,People!$A$4,))))</f>
        <v>Chuck Magee</v>
      </c>
      <c r="W7843" s="3" t="str">
        <f>IFERROR(VLOOKUP(B7843,Returns!$A$2:$C$801,2,1), "No")</f>
        <v>Yes</v>
      </c>
    </row>
    <row r="7844" spans="1:23" x14ac:dyDescent="0.2">
      <c r="A7844" s="1">
        <v>7843</v>
      </c>
      <c r="B7844" t="s">
        <v>9884</v>
      </c>
      <c r="C7844" s="2" t="d">
        <v>2016-04-19</v>
      </c>
      <c r="D7844" s="2" t="d">
        <v>2016-04-23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3" t="str">
        <f>IF(M7844=People!$B$5,People!$A$5,IF(M7844=People!$B$2,People!$A$2,IF(M7844=People!$B$3,People!$A$3,IF(M7844=People!$B$4,People!$A$4,))))</f>
        <v>Cassandra Brandow</v>
      </c>
      <c r="W7844" s="3" t="str">
        <f>IFERROR(VLOOKUP(B7844,Returns!$A$2:$C$801,2,1), "No")</f>
        <v>Yes</v>
      </c>
    </row>
    <row r="7845" spans="1:23" x14ac:dyDescent="0.2">
      <c r="A7845" s="1">
        <v>7844</v>
      </c>
      <c r="B7845" t="s">
        <v>9884</v>
      </c>
      <c r="C7845" s="2" t="d">
        <v>2016-04-19</v>
      </c>
      <c r="D7845" s="2" t="d">
        <v>2016-04-23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3" t="str">
        <f>IF(M7845=People!$B$5,People!$A$5,IF(M7845=People!$B$2,People!$A$2,IF(M7845=People!$B$3,People!$A$3,IF(M7845=People!$B$4,People!$A$4,))))</f>
        <v>Cassandra Brandow</v>
      </c>
      <c r="W7845" s="3" t="str">
        <f>IFERROR(VLOOKUP(B7845,Returns!$A$2:$C$801,2,1), "No")</f>
        <v>Yes</v>
      </c>
    </row>
    <row r="7846" spans="1:23" x14ac:dyDescent="0.2">
      <c r="A7846" s="1">
        <v>7845</v>
      </c>
      <c r="B7846" t="s">
        <v>6223</v>
      </c>
      <c r="C7846" s="2" t="d">
        <v>2019-07-21</v>
      </c>
      <c r="D7846" s="2" t="d">
        <v>2019-07-25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3" t="str">
        <f>IF(M7846=People!$B$5,People!$A$5,IF(M7846=People!$B$2,People!$A$2,IF(M7846=People!$B$3,People!$A$3,IF(M7846=People!$B$4,People!$A$4,))))</f>
        <v>Kelly Williams</v>
      </c>
      <c r="W7846" s="3" t="str">
        <f>IFERROR(VLOOKUP(B7846,Returns!$A$2:$C$801,2,1), "No")</f>
        <v>Yes</v>
      </c>
    </row>
    <row r="7847" spans="1:23" x14ac:dyDescent="0.2">
      <c r="A7847" s="1">
        <v>7846</v>
      </c>
      <c r="B7847" t="s">
        <v>9885</v>
      </c>
      <c r="C7847" s="2" t="d">
        <v>2017-09-27</v>
      </c>
      <c r="D7847" s="2" t="d">
        <v>2017-10-02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3" t="str">
        <f>IF(M7847=People!$B$5,People!$A$5,IF(M7847=People!$B$2,People!$A$2,IF(M7847=People!$B$3,People!$A$3,IF(M7847=People!$B$4,People!$A$4,))))</f>
        <v>Cassandra Brandow</v>
      </c>
      <c r="W7847" s="3" t="str">
        <f>IFERROR(VLOOKUP(B7847,Returns!$A$2:$C$801,2,1), "No")</f>
        <v>Yes</v>
      </c>
    </row>
    <row r="7848" spans="1:23" x14ac:dyDescent="0.2">
      <c r="A7848" s="1">
        <v>7847</v>
      </c>
      <c r="B7848" t="s">
        <v>9885</v>
      </c>
      <c r="C7848" s="2" t="d">
        <v>2017-09-27</v>
      </c>
      <c r="D7848" s="2" t="d">
        <v>2017-10-02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3" t="str">
        <f>IF(M7848=People!$B$5,People!$A$5,IF(M7848=People!$B$2,People!$A$2,IF(M7848=People!$B$3,People!$A$3,IF(M7848=People!$B$4,People!$A$4,))))</f>
        <v>Cassandra Brandow</v>
      </c>
      <c r="W7848" s="3" t="str">
        <f>IFERROR(VLOOKUP(B7848,Returns!$A$2:$C$801,2,1), "No")</f>
        <v>Yes</v>
      </c>
    </row>
    <row r="7849" spans="1:23" x14ac:dyDescent="0.2">
      <c r="A7849" s="1">
        <v>7848</v>
      </c>
      <c r="B7849" t="s">
        <v>9886</v>
      </c>
      <c r="C7849" s="2" t="d">
        <v>2018-02-27</v>
      </c>
      <c r="D7849" s="2" t="d">
        <v>2018-03-02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3" t="str">
        <f>IF(M7849=People!$B$5,People!$A$5,IF(M7849=People!$B$2,People!$A$2,IF(M7849=People!$B$3,People!$A$3,IF(M7849=People!$B$4,People!$A$4,))))</f>
        <v>Kelly Williams</v>
      </c>
      <c r="W7849" s="3" t="str">
        <f>IFERROR(VLOOKUP(B7849,Returns!$A$2:$C$801,2,1), "No")</f>
        <v>Yes</v>
      </c>
    </row>
    <row r="7850" spans="1:23" x14ac:dyDescent="0.2">
      <c r="A7850" s="1">
        <v>7849</v>
      </c>
      <c r="B7850" t="s">
        <v>9887</v>
      </c>
      <c r="C7850" s="2" t="d">
        <v>2018-05-02</v>
      </c>
      <c r="D7850" s="2" t="d">
        <v>2018-05-06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3" t="str">
        <f>IF(M7850=People!$B$5,People!$A$5,IF(M7850=People!$B$2,People!$A$2,IF(M7850=People!$B$3,People!$A$3,IF(M7850=People!$B$4,People!$A$4,))))</f>
        <v>Kelly Williams</v>
      </c>
      <c r="W7850" s="3" t="str">
        <f>IFERROR(VLOOKUP(B7850,Returns!$A$2:$C$801,2,1), "No")</f>
        <v>Yes</v>
      </c>
    </row>
    <row r="7851" spans="1:23" x14ac:dyDescent="0.2">
      <c r="A7851" s="1">
        <v>7850</v>
      </c>
      <c r="B7851" t="s">
        <v>9887</v>
      </c>
      <c r="C7851" s="2" t="d">
        <v>2018-05-02</v>
      </c>
      <c r="D7851" s="2" t="d">
        <v>2018-05-06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3" t="str">
        <f>IF(M7851=People!$B$5,People!$A$5,IF(M7851=People!$B$2,People!$A$2,IF(M7851=People!$B$3,People!$A$3,IF(M7851=People!$B$4,People!$A$4,))))</f>
        <v>Kelly Williams</v>
      </c>
      <c r="W7851" s="3" t="str">
        <f>IFERROR(VLOOKUP(B7851,Returns!$A$2:$C$801,2,1), "No")</f>
        <v>Yes</v>
      </c>
    </row>
    <row r="7852" spans="1:23" x14ac:dyDescent="0.2">
      <c r="A7852" s="1">
        <v>7851</v>
      </c>
      <c r="B7852" t="s">
        <v>9887</v>
      </c>
      <c r="C7852" s="2" t="d">
        <v>2018-05-02</v>
      </c>
      <c r="D7852" s="2" t="d">
        <v>2018-05-06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3" t="str">
        <f>IF(M7852=People!$B$5,People!$A$5,IF(M7852=People!$B$2,People!$A$2,IF(M7852=People!$B$3,People!$A$3,IF(M7852=People!$B$4,People!$A$4,))))</f>
        <v>Kelly Williams</v>
      </c>
      <c r="W7852" s="3" t="str">
        <f>IFERROR(VLOOKUP(B7852,Returns!$A$2:$C$801,2,1), "No")</f>
        <v>Yes</v>
      </c>
    </row>
    <row r="7853" spans="1:23" x14ac:dyDescent="0.2">
      <c r="A7853" s="1">
        <v>7852</v>
      </c>
      <c r="B7853" t="s">
        <v>9888</v>
      </c>
      <c r="C7853" s="2" t="d">
        <v>2016-12-09</v>
      </c>
      <c r="D7853" s="2" t="d">
        <v>2016-12-15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3" t="str">
        <f>IF(M7853=People!$B$5,People!$A$5,IF(M7853=People!$B$2,People!$A$2,IF(M7853=People!$B$3,People!$A$3,IF(M7853=People!$B$4,People!$A$4,))))</f>
        <v>Kelly Williams</v>
      </c>
      <c r="W7853" s="3" t="str">
        <f>IFERROR(VLOOKUP(B7853,Returns!$A$2:$C$801,2,1), "No")</f>
        <v>Yes</v>
      </c>
    </row>
    <row r="7854" spans="1:23" x14ac:dyDescent="0.2">
      <c r="A7854" s="1">
        <v>7853</v>
      </c>
      <c r="B7854" t="s">
        <v>9888</v>
      </c>
      <c r="C7854" s="2" t="d">
        <v>2016-12-09</v>
      </c>
      <c r="D7854" s="2" t="d">
        <v>2016-12-15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3" t="str">
        <f>IF(M7854=People!$B$5,People!$A$5,IF(M7854=People!$B$2,People!$A$2,IF(M7854=People!$B$3,People!$A$3,IF(M7854=People!$B$4,People!$A$4,))))</f>
        <v>Kelly Williams</v>
      </c>
      <c r="W7854" s="3" t="str">
        <f>IFERROR(VLOOKUP(B7854,Returns!$A$2:$C$801,2,1), "No")</f>
        <v>Yes</v>
      </c>
    </row>
    <row r="7855" spans="1:23" x14ac:dyDescent="0.2">
      <c r="A7855" s="1">
        <v>7854</v>
      </c>
      <c r="B7855" t="s">
        <v>9889</v>
      </c>
      <c r="C7855" s="2" t="d">
        <v>2017-12-25</v>
      </c>
      <c r="D7855" s="2" t="d">
        <v>2017-12-29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3" t="str">
        <f>IF(M7855=People!$B$5,People!$A$5,IF(M7855=People!$B$2,People!$A$2,IF(M7855=People!$B$3,People!$A$3,IF(M7855=People!$B$4,People!$A$4,))))</f>
        <v>Anna Andreadi</v>
      </c>
      <c r="W7855" s="3" t="str">
        <f>IFERROR(VLOOKUP(B7855,Returns!$A$2:$C$801,2,1), "No")</f>
        <v>Yes</v>
      </c>
    </row>
    <row r="7856" spans="1:23" x14ac:dyDescent="0.2">
      <c r="A7856" s="1">
        <v>7855</v>
      </c>
      <c r="B7856" t="s">
        <v>9890</v>
      </c>
      <c r="C7856" s="2" t="d">
        <v>2019-12-07</v>
      </c>
      <c r="D7856" s="2" t="d">
        <v>2019-12-12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3" t="str">
        <f>IF(M7856=People!$B$5,People!$A$5,IF(M7856=People!$B$2,People!$A$2,IF(M7856=People!$B$3,People!$A$3,IF(M7856=People!$B$4,People!$A$4,))))</f>
        <v>Cassandra Brandow</v>
      </c>
      <c r="W7856" s="3" t="str">
        <f>IFERROR(VLOOKUP(B7856,Returns!$A$2:$C$801,2,1), "No")</f>
        <v>Yes</v>
      </c>
    </row>
    <row r="7857" spans="1:23" x14ac:dyDescent="0.2">
      <c r="A7857" s="1">
        <v>7856</v>
      </c>
      <c r="B7857" t="s">
        <v>9890</v>
      </c>
      <c r="C7857" s="2" t="d">
        <v>2019-12-07</v>
      </c>
      <c r="D7857" s="2" t="d">
        <v>2019-12-12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3" t="str">
        <f>IF(M7857=People!$B$5,People!$A$5,IF(M7857=People!$B$2,People!$A$2,IF(M7857=People!$B$3,People!$A$3,IF(M7857=People!$B$4,People!$A$4,))))</f>
        <v>Cassandra Brandow</v>
      </c>
      <c r="W7857" s="3" t="str">
        <f>IFERROR(VLOOKUP(B7857,Returns!$A$2:$C$801,2,1), "No")</f>
        <v>Yes</v>
      </c>
    </row>
    <row r="7858" spans="1:23" x14ac:dyDescent="0.2">
      <c r="A7858" s="1">
        <v>7857</v>
      </c>
      <c r="B7858" t="s">
        <v>9891</v>
      </c>
      <c r="C7858" s="2" t="d">
        <v>2016-05-30</v>
      </c>
      <c r="D7858" s="2" t="d">
        <v>2016-06-01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3" t="str">
        <f>IF(M7858=People!$B$5,People!$A$5,IF(M7858=People!$B$2,People!$A$2,IF(M7858=People!$B$3,People!$A$3,IF(M7858=People!$B$4,People!$A$4,))))</f>
        <v>Chuck Magee</v>
      </c>
      <c r="W7858" s="3" t="str">
        <f>IFERROR(VLOOKUP(B7858,Returns!$A$2:$C$801,2,1), "No")</f>
        <v>Yes</v>
      </c>
    </row>
    <row r="7859" spans="1:23" x14ac:dyDescent="0.2">
      <c r="A7859" s="1">
        <v>7858</v>
      </c>
      <c r="B7859" t="s">
        <v>9891</v>
      </c>
      <c r="C7859" s="2" t="d">
        <v>2016-05-30</v>
      </c>
      <c r="D7859" s="2" t="d">
        <v>2016-06-01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3" t="str">
        <f>IF(M7859=People!$B$5,People!$A$5,IF(M7859=People!$B$2,People!$A$2,IF(M7859=People!$B$3,People!$A$3,IF(M7859=People!$B$4,People!$A$4,))))</f>
        <v>Chuck Magee</v>
      </c>
      <c r="W7859" s="3" t="str">
        <f>IFERROR(VLOOKUP(B7859,Returns!$A$2:$C$801,2,1), "No")</f>
        <v>Yes</v>
      </c>
    </row>
    <row r="7860" spans="1:23" x14ac:dyDescent="0.2">
      <c r="A7860" s="1">
        <v>7859</v>
      </c>
      <c r="B7860" t="s">
        <v>9891</v>
      </c>
      <c r="C7860" s="2" t="d">
        <v>2016-05-30</v>
      </c>
      <c r="D7860" s="2" t="d">
        <v>2016-06-01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3" t="str">
        <f>IF(M7860=People!$B$5,People!$A$5,IF(M7860=People!$B$2,People!$A$2,IF(M7860=People!$B$3,People!$A$3,IF(M7860=People!$B$4,People!$A$4,))))</f>
        <v>Chuck Magee</v>
      </c>
      <c r="W7860" s="3" t="str">
        <f>IFERROR(VLOOKUP(B7860,Returns!$A$2:$C$801,2,1), "No")</f>
        <v>Yes</v>
      </c>
    </row>
    <row r="7861" spans="1:23" x14ac:dyDescent="0.2">
      <c r="A7861" s="1">
        <v>7860</v>
      </c>
      <c r="B7861" t="s">
        <v>9891</v>
      </c>
      <c r="C7861" s="2" t="d">
        <v>2016-05-30</v>
      </c>
      <c r="D7861" s="2" t="d">
        <v>2016-06-01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3" t="str">
        <f>IF(M7861=People!$B$5,People!$A$5,IF(M7861=People!$B$2,People!$A$2,IF(M7861=People!$B$3,People!$A$3,IF(M7861=People!$B$4,People!$A$4,))))</f>
        <v>Chuck Magee</v>
      </c>
      <c r="W7861" s="3" t="str">
        <f>IFERROR(VLOOKUP(B7861,Returns!$A$2:$C$801,2,1), "No")</f>
        <v>Yes</v>
      </c>
    </row>
    <row r="7862" spans="1:23" x14ac:dyDescent="0.2">
      <c r="A7862" s="1">
        <v>7861</v>
      </c>
      <c r="B7862" t="s">
        <v>9892</v>
      </c>
      <c r="C7862" s="2" t="d">
        <v>2019-03-02</v>
      </c>
      <c r="D7862" s="2" t="d">
        <v>2019-03-06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3" t="str">
        <f>IF(M7862=People!$B$5,People!$A$5,IF(M7862=People!$B$2,People!$A$2,IF(M7862=People!$B$3,People!$A$3,IF(M7862=People!$B$4,People!$A$4,))))</f>
        <v>Chuck Magee</v>
      </c>
      <c r="W7862" s="3" t="str">
        <f>IFERROR(VLOOKUP(B7862,Returns!$A$2:$C$801,2,1), "No")</f>
        <v>Yes</v>
      </c>
    </row>
    <row r="7863" spans="1:23" x14ac:dyDescent="0.2">
      <c r="A7863" s="1">
        <v>7862</v>
      </c>
      <c r="B7863" t="s">
        <v>9893</v>
      </c>
      <c r="C7863" s="2" t="d">
        <v>2017-10-12</v>
      </c>
      <c r="D7863" s="2" t="d">
        <v>2017-10-17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3" t="str">
        <f>IF(M7863=People!$B$5,People!$A$5,IF(M7863=People!$B$2,People!$A$2,IF(M7863=People!$B$3,People!$A$3,IF(M7863=People!$B$4,People!$A$4,))))</f>
        <v>Anna Andreadi</v>
      </c>
      <c r="W7863" s="3" t="str">
        <f>IFERROR(VLOOKUP(B7863,Returns!$A$2:$C$801,2,1), "No")</f>
        <v>Yes</v>
      </c>
    </row>
    <row r="7864" spans="1:23" x14ac:dyDescent="0.2">
      <c r="A7864" s="1">
        <v>7863</v>
      </c>
      <c r="B7864" t="s">
        <v>9893</v>
      </c>
      <c r="C7864" s="2" t="d">
        <v>2017-10-12</v>
      </c>
      <c r="D7864" s="2" t="d">
        <v>2017-10-17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3" t="str">
        <f>IF(M7864=People!$B$5,People!$A$5,IF(M7864=People!$B$2,People!$A$2,IF(M7864=People!$B$3,People!$A$3,IF(M7864=People!$B$4,People!$A$4,))))</f>
        <v>Anna Andreadi</v>
      </c>
      <c r="W7864" s="3" t="str">
        <f>IFERROR(VLOOKUP(B7864,Returns!$A$2:$C$801,2,1), "No")</f>
        <v>Yes</v>
      </c>
    </row>
    <row r="7865" spans="1:23" x14ac:dyDescent="0.2">
      <c r="A7865" s="1">
        <v>7864</v>
      </c>
      <c r="B7865" t="s">
        <v>9894</v>
      </c>
      <c r="C7865" s="2" t="d">
        <v>2017-07-14</v>
      </c>
      <c r="D7865" s="2" t="d">
        <v>2017-07-19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3" t="str">
        <f>IF(M7865=People!$B$5,People!$A$5,IF(M7865=People!$B$2,People!$A$2,IF(M7865=People!$B$3,People!$A$3,IF(M7865=People!$B$4,People!$A$4,))))</f>
        <v>Anna Andreadi</v>
      </c>
      <c r="W7865" s="3" t="str">
        <f>IFERROR(VLOOKUP(B7865,Returns!$A$2:$C$801,2,1), "No")</f>
        <v>Yes</v>
      </c>
    </row>
    <row r="7866" spans="1:23" x14ac:dyDescent="0.2">
      <c r="A7866" s="1">
        <v>7865</v>
      </c>
      <c r="B7866" t="s">
        <v>9894</v>
      </c>
      <c r="C7866" s="2" t="d">
        <v>2017-07-14</v>
      </c>
      <c r="D7866" s="2" t="d">
        <v>2017-07-19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3" t="str">
        <f>IF(M7866=People!$B$5,People!$A$5,IF(M7866=People!$B$2,People!$A$2,IF(M7866=People!$B$3,People!$A$3,IF(M7866=People!$B$4,People!$A$4,))))</f>
        <v>Anna Andreadi</v>
      </c>
      <c r="W7866" s="3" t="str">
        <f>IFERROR(VLOOKUP(B7866,Returns!$A$2:$C$801,2,1), "No")</f>
        <v>Yes</v>
      </c>
    </row>
    <row r="7867" spans="1:23" x14ac:dyDescent="0.2">
      <c r="A7867" s="1">
        <v>7866</v>
      </c>
      <c r="B7867" t="s">
        <v>9894</v>
      </c>
      <c r="C7867" s="2" t="d">
        <v>2017-07-14</v>
      </c>
      <c r="D7867" s="2" t="d">
        <v>2017-07-19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3" t="str">
        <f>IF(M7867=People!$B$5,People!$A$5,IF(M7867=People!$B$2,People!$A$2,IF(M7867=People!$B$3,People!$A$3,IF(M7867=People!$B$4,People!$A$4,))))</f>
        <v>Anna Andreadi</v>
      </c>
      <c r="W7867" s="3" t="str">
        <f>IFERROR(VLOOKUP(B7867,Returns!$A$2:$C$801,2,1), "No")</f>
        <v>Yes</v>
      </c>
    </row>
    <row r="7868" spans="1:23" x14ac:dyDescent="0.2">
      <c r="A7868" s="1">
        <v>7867</v>
      </c>
      <c r="B7868" t="s">
        <v>9894</v>
      </c>
      <c r="C7868" s="2" t="d">
        <v>2017-07-14</v>
      </c>
      <c r="D7868" s="2" t="d">
        <v>2017-07-19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3" t="str">
        <f>IF(M7868=People!$B$5,People!$A$5,IF(M7868=People!$B$2,People!$A$2,IF(M7868=People!$B$3,People!$A$3,IF(M7868=People!$B$4,People!$A$4,))))</f>
        <v>Anna Andreadi</v>
      </c>
      <c r="W7868" s="3" t="str">
        <f>IFERROR(VLOOKUP(B7868,Returns!$A$2:$C$801,2,1), "No")</f>
        <v>Yes</v>
      </c>
    </row>
    <row r="7869" spans="1:23" x14ac:dyDescent="0.2">
      <c r="A7869" s="1">
        <v>7868</v>
      </c>
      <c r="B7869" t="s">
        <v>9895</v>
      </c>
      <c r="C7869" s="2" t="d">
        <v>2016-11-19</v>
      </c>
      <c r="D7869" s="2" t="d">
        <v>2016-11-24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3" t="str">
        <f>IF(M7869=People!$B$5,People!$A$5,IF(M7869=People!$B$2,People!$A$2,IF(M7869=People!$B$3,People!$A$3,IF(M7869=People!$B$4,People!$A$4,))))</f>
        <v>Anna Andreadi</v>
      </c>
      <c r="W7869" s="3" t="str">
        <f>IFERROR(VLOOKUP(B7869,Returns!$A$2:$C$801,2,1), "No")</f>
        <v>Yes</v>
      </c>
    </row>
    <row r="7870" spans="1:23" x14ac:dyDescent="0.2">
      <c r="A7870" s="1">
        <v>7869</v>
      </c>
      <c r="B7870" t="s">
        <v>9896</v>
      </c>
      <c r="C7870" s="2" t="d">
        <v>2018-05-27</v>
      </c>
      <c r="D7870" s="2" t="d">
        <v>2018-06-02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3" t="str">
        <f>IF(M7870=People!$B$5,People!$A$5,IF(M7870=People!$B$2,People!$A$2,IF(M7870=People!$B$3,People!$A$3,IF(M7870=People!$B$4,People!$A$4,))))</f>
        <v>Anna Andreadi</v>
      </c>
      <c r="W7870" s="3" t="str">
        <f>IFERROR(VLOOKUP(B7870,Returns!$A$2:$C$801,2,1), "No")</f>
        <v>Yes</v>
      </c>
    </row>
    <row r="7871" spans="1:23" x14ac:dyDescent="0.2">
      <c r="A7871" s="1">
        <v>7870</v>
      </c>
      <c r="B7871" t="s">
        <v>9897</v>
      </c>
      <c r="C7871" s="2" t="d">
        <v>2019-07-03</v>
      </c>
      <c r="D7871" s="2" t="d">
        <v>2019-07-09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3" t="str">
        <f>IF(M7871=People!$B$5,People!$A$5,IF(M7871=People!$B$2,People!$A$2,IF(M7871=People!$B$3,People!$A$3,IF(M7871=People!$B$4,People!$A$4,))))</f>
        <v>Cassandra Brandow</v>
      </c>
      <c r="W7871" s="3" t="str">
        <f>IFERROR(VLOOKUP(B7871,Returns!$A$2:$C$801,2,1), "No")</f>
        <v>Yes</v>
      </c>
    </row>
    <row r="7872" spans="1:23" x14ac:dyDescent="0.2">
      <c r="A7872" s="1">
        <v>7871</v>
      </c>
      <c r="B7872" t="s">
        <v>9898</v>
      </c>
      <c r="C7872" s="2" t="d">
        <v>2019-09-25</v>
      </c>
      <c r="D7872" s="2" t="d">
        <v>2019-09-29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3" t="str">
        <f>IF(M7872=People!$B$5,People!$A$5,IF(M7872=People!$B$2,People!$A$2,IF(M7872=People!$B$3,People!$A$3,IF(M7872=People!$B$4,People!$A$4,))))</f>
        <v>Chuck Magee</v>
      </c>
      <c r="W7872" s="3" t="str">
        <f>IFERROR(VLOOKUP(B7872,Returns!$A$2:$C$801,2,1), "No")</f>
        <v>Yes</v>
      </c>
    </row>
    <row r="7873" spans="1:23" x14ac:dyDescent="0.2">
      <c r="A7873" s="1">
        <v>7872</v>
      </c>
      <c r="B7873" t="s">
        <v>9899</v>
      </c>
      <c r="C7873" s="2" t="d">
        <v>2018-10-03</v>
      </c>
      <c r="D7873" s="2" t="d">
        <v>2018-10-07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3" t="str">
        <f>IF(M7873=People!$B$5,People!$A$5,IF(M7873=People!$B$2,People!$A$2,IF(M7873=People!$B$3,People!$A$3,IF(M7873=People!$B$4,People!$A$4,))))</f>
        <v>Anna Andreadi</v>
      </c>
      <c r="W7873" s="3" t="str">
        <f>IFERROR(VLOOKUP(B7873,Returns!$A$2:$C$801,2,1), "No")</f>
        <v>Yes</v>
      </c>
    </row>
    <row r="7874" spans="1:23" x14ac:dyDescent="0.2">
      <c r="A7874" s="1">
        <v>7873</v>
      </c>
      <c r="B7874" t="s">
        <v>9899</v>
      </c>
      <c r="C7874" s="2" t="d">
        <v>2018-10-03</v>
      </c>
      <c r="D7874" s="2" t="d">
        <v>2018-10-07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3" t="str">
        <f>IF(M7874=People!$B$5,People!$A$5,IF(M7874=People!$B$2,People!$A$2,IF(M7874=People!$B$3,People!$A$3,IF(M7874=People!$B$4,People!$A$4,))))</f>
        <v>Anna Andreadi</v>
      </c>
      <c r="W7874" s="3" t="str">
        <f>IFERROR(VLOOKUP(B7874,Returns!$A$2:$C$801,2,1), "No")</f>
        <v>Yes</v>
      </c>
    </row>
    <row r="7875" spans="1:23" x14ac:dyDescent="0.2">
      <c r="A7875" s="1">
        <v>7874</v>
      </c>
      <c r="B7875" t="s">
        <v>9899</v>
      </c>
      <c r="C7875" s="2" t="d">
        <v>2018-10-03</v>
      </c>
      <c r="D7875" s="2" t="d">
        <v>2018-10-07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3" t="str">
        <f>IF(M7875=People!$B$5,People!$A$5,IF(M7875=People!$B$2,People!$A$2,IF(M7875=People!$B$3,People!$A$3,IF(M7875=People!$B$4,People!$A$4,))))</f>
        <v>Anna Andreadi</v>
      </c>
      <c r="W7875" s="3" t="str">
        <f>IFERROR(VLOOKUP(B7875,Returns!$A$2:$C$801,2,1), "No")</f>
        <v>Yes</v>
      </c>
    </row>
    <row r="7876" spans="1:23" x14ac:dyDescent="0.2">
      <c r="A7876" s="1">
        <v>7875</v>
      </c>
      <c r="B7876" t="s">
        <v>9899</v>
      </c>
      <c r="C7876" s="2" t="d">
        <v>2018-10-03</v>
      </c>
      <c r="D7876" s="2" t="d">
        <v>2018-10-07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3" t="str">
        <f>IF(M7876=People!$B$5,People!$A$5,IF(M7876=People!$B$2,People!$A$2,IF(M7876=People!$B$3,People!$A$3,IF(M7876=People!$B$4,People!$A$4,))))</f>
        <v>Anna Andreadi</v>
      </c>
      <c r="W7876" s="3" t="str">
        <f>IFERROR(VLOOKUP(B7876,Returns!$A$2:$C$801,2,1), "No")</f>
        <v>Yes</v>
      </c>
    </row>
    <row r="7877" spans="1:23" x14ac:dyDescent="0.2">
      <c r="A7877" s="1">
        <v>7876</v>
      </c>
      <c r="B7877" t="s">
        <v>9900</v>
      </c>
      <c r="C7877" s="2" t="d">
        <v>2019-09-09</v>
      </c>
      <c r="D7877" s="2" t="d">
        <v>2019-09-15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3" t="str">
        <f>IF(M7877=People!$B$5,People!$A$5,IF(M7877=People!$B$2,People!$A$2,IF(M7877=People!$B$3,People!$A$3,IF(M7877=People!$B$4,People!$A$4,))))</f>
        <v>Anna Andreadi</v>
      </c>
      <c r="W7877" s="3" t="str">
        <f>IFERROR(VLOOKUP(B7877,Returns!$A$2:$C$801,2,1), "No")</f>
        <v>Yes</v>
      </c>
    </row>
    <row r="7878" spans="1:23" x14ac:dyDescent="0.2">
      <c r="A7878" s="1">
        <v>7877</v>
      </c>
      <c r="B7878" t="s">
        <v>9900</v>
      </c>
      <c r="C7878" s="2" t="d">
        <v>2019-09-09</v>
      </c>
      <c r="D7878" s="2" t="d">
        <v>2019-09-15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3" t="str">
        <f>IF(M7878=People!$B$5,People!$A$5,IF(M7878=People!$B$2,People!$A$2,IF(M7878=People!$B$3,People!$A$3,IF(M7878=People!$B$4,People!$A$4,))))</f>
        <v>Anna Andreadi</v>
      </c>
      <c r="W7878" s="3" t="str">
        <f>IFERROR(VLOOKUP(B7878,Returns!$A$2:$C$801,2,1), "No")</f>
        <v>Yes</v>
      </c>
    </row>
    <row r="7879" spans="1:23" x14ac:dyDescent="0.2">
      <c r="A7879" s="1">
        <v>7878</v>
      </c>
      <c r="B7879" t="s">
        <v>9901</v>
      </c>
      <c r="C7879" s="2" t="d">
        <v>2017-03-12</v>
      </c>
      <c r="D7879" s="2" t="d">
        <v>2017-03-18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3" t="str">
        <f>IF(M7879=People!$B$5,People!$A$5,IF(M7879=People!$B$2,People!$A$2,IF(M7879=People!$B$3,People!$A$3,IF(M7879=People!$B$4,People!$A$4,))))</f>
        <v>Cassandra Brandow</v>
      </c>
      <c r="W7879" s="3" t="str">
        <f>IFERROR(VLOOKUP(B7879,Returns!$A$2:$C$801,2,1), "No")</f>
        <v>Yes</v>
      </c>
    </row>
    <row r="7880" spans="1:23" x14ac:dyDescent="0.2">
      <c r="A7880" s="1">
        <v>7879</v>
      </c>
      <c r="B7880" t="s">
        <v>9902</v>
      </c>
      <c r="C7880" s="2" t="d">
        <v>2018-11-29</v>
      </c>
      <c r="D7880" s="2" t="d">
        <v>2018-12-04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3" t="str">
        <f>IF(M7880=People!$B$5,People!$A$5,IF(M7880=People!$B$2,People!$A$2,IF(M7880=People!$B$3,People!$A$3,IF(M7880=People!$B$4,People!$A$4,))))</f>
        <v>Kelly Williams</v>
      </c>
      <c r="W7880" s="3" t="str">
        <f>IFERROR(VLOOKUP(B7880,Returns!$A$2:$C$801,2,1), "No")</f>
        <v>Yes</v>
      </c>
    </row>
    <row r="7881" spans="1:23" x14ac:dyDescent="0.2">
      <c r="A7881" s="1">
        <v>7880</v>
      </c>
      <c r="B7881" t="s">
        <v>9903</v>
      </c>
      <c r="C7881" s="2" t="d">
        <v>2018-06-14</v>
      </c>
      <c r="D7881" s="2" t="d">
        <v>2018-06-21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3" t="str">
        <f>IF(M7881=People!$B$5,People!$A$5,IF(M7881=People!$B$2,People!$A$2,IF(M7881=People!$B$3,People!$A$3,IF(M7881=People!$B$4,People!$A$4,))))</f>
        <v>Chuck Magee</v>
      </c>
      <c r="W7881" s="3" t="str">
        <f>IFERROR(VLOOKUP(B7881,Returns!$A$2:$C$801,2,1), "No")</f>
        <v>Yes</v>
      </c>
    </row>
    <row r="7882" spans="1:23" x14ac:dyDescent="0.2">
      <c r="A7882" s="1">
        <v>7881</v>
      </c>
      <c r="B7882" t="s">
        <v>9904</v>
      </c>
      <c r="C7882" s="2" t="d">
        <v>2019-12-03</v>
      </c>
      <c r="D7882" s="2" t="d">
        <v>2019-12-06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3" t="str">
        <f>IF(M7882=People!$B$5,People!$A$5,IF(M7882=People!$B$2,People!$A$2,IF(M7882=People!$B$3,People!$A$3,IF(M7882=People!$B$4,People!$A$4,))))</f>
        <v>Anna Andreadi</v>
      </c>
      <c r="W7882" s="3" t="str">
        <f>IFERROR(VLOOKUP(B7882,Returns!$A$2:$C$801,2,1), "No")</f>
        <v>Yes</v>
      </c>
    </row>
    <row r="7883" spans="1:23" x14ac:dyDescent="0.2">
      <c r="A7883" s="1">
        <v>7882</v>
      </c>
      <c r="B7883" t="s">
        <v>9904</v>
      </c>
      <c r="C7883" s="2" t="d">
        <v>2019-12-03</v>
      </c>
      <c r="D7883" s="2" t="d">
        <v>2019-12-06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3" t="str">
        <f>IF(M7883=People!$B$5,People!$A$5,IF(M7883=People!$B$2,People!$A$2,IF(M7883=People!$B$3,People!$A$3,IF(M7883=People!$B$4,People!$A$4,))))</f>
        <v>Anna Andreadi</v>
      </c>
      <c r="W7883" s="3" t="str">
        <f>IFERROR(VLOOKUP(B7883,Returns!$A$2:$C$801,2,1), "No")</f>
        <v>Yes</v>
      </c>
    </row>
    <row r="7884" spans="1:23" x14ac:dyDescent="0.2">
      <c r="A7884" s="1">
        <v>7883</v>
      </c>
      <c r="B7884" t="s">
        <v>9904</v>
      </c>
      <c r="C7884" s="2" t="d">
        <v>2019-12-03</v>
      </c>
      <c r="D7884" s="2" t="d">
        <v>2019-12-06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3" t="str">
        <f>IF(M7884=People!$B$5,People!$A$5,IF(M7884=People!$B$2,People!$A$2,IF(M7884=People!$B$3,People!$A$3,IF(M7884=People!$B$4,People!$A$4,))))</f>
        <v>Anna Andreadi</v>
      </c>
      <c r="W7884" s="3" t="str">
        <f>IFERROR(VLOOKUP(B7884,Returns!$A$2:$C$801,2,1), "No")</f>
        <v>Yes</v>
      </c>
    </row>
    <row r="7885" spans="1:23" x14ac:dyDescent="0.2">
      <c r="A7885" s="1">
        <v>7884</v>
      </c>
      <c r="B7885" t="s">
        <v>9904</v>
      </c>
      <c r="C7885" s="2" t="d">
        <v>2019-12-03</v>
      </c>
      <c r="D7885" s="2" t="d">
        <v>2019-12-06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3" t="str">
        <f>IF(M7885=People!$B$5,People!$A$5,IF(M7885=People!$B$2,People!$A$2,IF(M7885=People!$B$3,People!$A$3,IF(M7885=People!$B$4,People!$A$4,))))</f>
        <v>Anna Andreadi</v>
      </c>
      <c r="W7885" s="3" t="str">
        <f>IFERROR(VLOOKUP(B7885,Returns!$A$2:$C$801,2,1), "No")</f>
        <v>Yes</v>
      </c>
    </row>
    <row r="7886" spans="1:23" x14ac:dyDescent="0.2">
      <c r="A7886" s="1">
        <v>7885</v>
      </c>
      <c r="B7886" t="s">
        <v>9904</v>
      </c>
      <c r="C7886" s="2" t="d">
        <v>2019-12-03</v>
      </c>
      <c r="D7886" s="2" t="d">
        <v>2019-12-06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3" t="str">
        <f>IF(M7886=People!$B$5,People!$A$5,IF(M7886=People!$B$2,People!$A$2,IF(M7886=People!$B$3,People!$A$3,IF(M7886=People!$B$4,People!$A$4,))))</f>
        <v>Anna Andreadi</v>
      </c>
      <c r="W7886" s="3" t="str">
        <f>IFERROR(VLOOKUP(B7886,Returns!$A$2:$C$801,2,1), "No")</f>
        <v>Yes</v>
      </c>
    </row>
    <row r="7887" spans="1:23" x14ac:dyDescent="0.2">
      <c r="A7887" s="1">
        <v>7886</v>
      </c>
      <c r="B7887" t="s">
        <v>9904</v>
      </c>
      <c r="C7887" s="2" t="d">
        <v>2019-12-03</v>
      </c>
      <c r="D7887" s="2" t="d">
        <v>2019-12-06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3" t="str">
        <f>IF(M7887=People!$B$5,People!$A$5,IF(M7887=People!$B$2,People!$A$2,IF(M7887=People!$B$3,People!$A$3,IF(M7887=People!$B$4,People!$A$4,))))</f>
        <v>Anna Andreadi</v>
      </c>
      <c r="W7887" s="3" t="str">
        <f>IFERROR(VLOOKUP(B7887,Returns!$A$2:$C$801,2,1), "No")</f>
        <v>Yes</v>
      </c>
    </row>
    <row r="7888" spans="1:23" x14ac:dyDescent="0.2">
      <c r="A7888" s="1">
        <v>7887</v>
      </c>
      <c r="B7888" t="s">
        <v>9904</v>
      </c>
      <c r="C7888" s="2" t="d">
        <v>2019-12-03</v>
      </c>
      <c r="D7888" s="2" t="d">
        <v>2019-12-06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3" t="str">
        <f>IF(M7888=People!$B$5,People!$A$5,IF(M7888=People!$B$2,People!$A$2,IF(M7888=People!$B$3,People!$A$3,IF(M7888=People!$B$4,People!$A$4,))))</f>
        <v>Anna Andreadi</v>
      </c>
      <c r="W7888" s="3" t="str">
        <f>IFERROR(VLOOKUP(B7888,Returns!$A$2:$C$801,2,1), "No")</f>
        <v>Yes</v>
      </c>
    </row>
    <row r="7889" spans="1:23" x14ac:dyDescent="0.2">
      <c r="A7889" s="1">
        <v>7888</v>
      </c>
      <c r="B7889" t="s">
        <v>9904</v>
      </c>
      <c r="C7889" s="2" t="d">
        <v>2019-12-03</v>
      </c>
      <c r="D7889" s="2" t="d">
        <v>2019-12-06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3" t="str">
        <f>IF(M7889=People!$B$5,People!$A$5,IF(M7889=People!$B$2,People!$A$2,IF(M7889=People!$B$3,People!$A$3,IF(M7889=People!$B$4,People!$A$4,))))</f>
        <v>Anna Andreadi</v>
      </c>
      <c r="W7889" s="3" t="str">
        <f>IFERROR(VLOOKUP(B7889,Returns!$A$2:$C$801,2,1), "No")</f>
        <v>Yes</v>
      </c>
    </row>
    <row r="7890" spans="1:23" x14ac:dyDescent="0.2">
      <c r="A7890" s="1">
        <v>7889</v>
      </c>
      <c r="B7890" t="s">
        <v>9905</v>
      </c>
      <c r="C7890" s="2" t="d">
        <v>2018-08-16</v>
      </c>
      <c r="D7890" s="2" t="d">
        <v>2018-08-22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3" t="str">
        <f>IF(M7890=People!$B$5,People!$A$5,IF(M7890=People!$B$2,People!$A$2,IF(M7890=People!$B$3,People!$A$3,IF(M7890=People!$B$4,People!$A$4,))))</f>
        <v>Anna Andreadi</v>
      </c>
      <c r="W7890" s="3" t="str">
        <f>IFERROR(VLOOKUP(B7890,Returns!$A$2:$C$801,2,1), "No")</f>
        <v>Yes</v>
      </c>
    </row>
    <row r="7891" spans="1:23" x14ac:dyDescent="0.2">
      <c r="A7891" s="1">
        <v>7890</v>
      </c>
      <c r="B7891" t="s">
        <v>9906</v>
      </c>
      <c r="C7891" s="2" t="d">
        <v>2018-12-25</v>
      </c>
      <c r="D7891" s="2" t="d">
        <v>2018-12-29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3" t="str">
        <f>IF(M7891=People!$B$5,People!$A$5,IF(M7891=People!$B$2,People!$A$2,IF(M7891=People!$B$3,People!$A$3,IF(M7891=People!$B$4,People!$A$4,))))</f>
        <v>Cassandra Brandow</v>
      </c>
      <c r="W7891" s="3" t="str">
        <f>IFERROR(VLOOKUP(B7891,Returns!$A$2:$C$801,2,1), "No")</f>
        <v>Yes</v>
      </c>
    </row>
    <row r="7892" spans="1:23" x14ac:dyDescent="0.2">
      <c r="A7892" s="1">
        <v>7891</v>
      </c>
      <c r="B7892" t="s">
        <v>9906</v>
      </c>
      <c r="C7892" s="2" t="d">
        <v>2018-12-25</v>
      </c>
      <c r="D7892" s="2" t="d">
        <v>2018-12-29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3" t="str">
        <f>IF(M7892=People!$B$5,People!$A$5,IF(M7892=People!$B$2,People!$A$2,IF(M7892=People!$B$3,People!$A$3,IF(M7892=People!$B$4,People!$A$4,))))</f>
        <v>Cassandra Brandow</v>
      </c>
      <c r="W7892" s="3" t="str">
        <f>IFERROR(VLOOKUP(B7892,Returns!$A$2:$C$801,2,1), "No")</f>
        <v>Yes</v>
      </c>
    </row>
    <row r="7893" spans="1:23" x14ac:dyDescent="0.2">
      <c r="A7893" s="1">
        <v>7892</v>
      </c>
      <c r="B7893" t="s">
        <v>9906</v>
      </c>
      <c r="C7893" s="2" t="d">
        <v>2018-12-25</v>
      </c>
      <c r="D7893" s="2" t="d">
        <v>2018-12-29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3" t="str">
        <f>IF(M7893=People!$B$5,People!$A$5,IF(M7893=People!$B$2,People!$A$2,IF(M7893=People!$B$3,People!$A$3,IF(M7893=People!$B$4,People!$A$4,))))</f>
        <v>Cassandra Brandow</v>
      </c>
      <c r="W7893" s="3" t="str">
        <f>IFERROR(VLOOKUP(B7893,Returns!$A$2:$C$801,2,1), "No")</f>
        <v>Yes</v>
      </c>
    </row>
    <row r="7894" spans="1:23" x14ac:dyDescent="0.2">
      <c r="A7894" s="1">
        <v>7893</v>
      </c>
      <c r="B7894" t="s">
        <v>9906</v>
      </c>
      <c r="C7894" s="2" t="d">
        <v>2018-12-25</v>
      </c>
      <c r="D7894" s="2" t="d">
        <v>2018-12-29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3" t="str">
        <f>IF(M7894=People!$B$5,People!$A$5,IF(M7894=People!$B$2,People!$A$2,IF(M7894=People!$B$3,People!$A$3,IF(M7894=People!$B$4,People!$A$4,))))</f>
        <v>Cassandra Brandow</v>
      </c>
      <c r="W7894" s="3" t="str">
        <f>IFERROR(VLOOKUP(B7894,Returns!$A$2:$C$801,2,1), "No")</f>
        <v>Yes</v>
      </c>
    </row>
    <row r="7895" spans="1:23" x14ac:dyDescent="0.2">
      <c r="A7895" s="1">
        <v>7894</v>
      </c>
      <c r="B7895" t="s">
        <v>9907</v>
      </c>
      <c r="C7895" s="2" t="d">
        <v>2019-07-23</v>
      </c>
      <c r="D7895" s="2" t="d">
        <v>2019-07-30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3" t="str">
        <f>IF(M7895=People!$B$5,People!$A$5,IF(M7895=People!$B$2,People!$A$2,IF(M7895=People!$B$3,People!$A$3,IF(M7895=People!$B$4,People!$A$4,))))</f>
        <v>Chuck Magee</v>
      </c>
      <c r="W7895" s="3" t="str">
        <f>IFERROR(VLOOKUP(B7895,Returns!$A$2:$C$801,2,1), "No")</f>
        <v>Yes</v>
      </c>
    </row>
    <row r="7896" spans="1:23" x14ac:dyDescent="0.2">
      <c r="A7896" s="1">
        <v>7895</v>
      </c>
      <c r="B7896" t="s">
        <v>9908</v>
      </c>
      <c r="C7896" s="2" t="d">
        <v>2019-06-21</v>
      </c>
      <c r="D7896" s="2" t="d">
        <v>2019-06-25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3" t="str">
        <f>IF(M7896=People!$B$5,People!$A$5,IF(M7896=People!$B$2,People!$A$2,IF(M7896=People!$B$3,People!$A$3,IF(M7896=People!$B$4,People!$A$4,))))</f>
        <v>Chuck Magee</v>
      </c>
      <c r="W7896" s="3" t="str">
        <f>IFERROR(VLOOKUP(B7896,Returns!$A$2:$C$801,2,1), "No")</f>
        <v>Yes</v>
      </c>
    </row>
    <row r="7897" spans="1:23" x14ac:dyDescent="0.2">
      <c r="A7897" s="1">
        <v>7896</v>
      </c>
      <c r="B7897" t="s">
        <v>9908</v>
      </c>
      <c r="C7897" s="2" t="d">
        <v>2019-06-21</v>
      </c>
      <c r="D7897" s="2" t="d">
        <v>2019-06-25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3" t="str">
        <f>IF(M7897=People!$B$5,People!$A$5,IF(M7897=People!$B$2,People!$A$2,IF(M7897=People!$B$3,People!$A$3,IF(M7897=People!$B$4,People!$A$4,))))</f>
        <v>Chuck Magee</v>
      </c>
      <c r="W7897" s="3" t="str">
        <f>IFERROR(VLOOKUP(B7897,Returns!$A$2:$C$801,2,1), "No")</f>
        <v>Yes</v>
      </c>
    </row>
    <row r="7898" spans="1:23" x14ac:dyDescent="0.2">
      <c r="A7898" s="1">
        <v>7897</v>
      </c>
      <c r="B7898" t="s">
        <v>9908</v>
      </c>
      <c r="C7898" s="2" t="d">
        <v>2019-06-21</v>
      </c>
      <c r="D7898" s="2" t="d">
        <v>2019-06-25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3" t="str">
        <f>IF(M7898=People!$B$5,People!$A$5,IF(M7898=People!$B$2,People!$A$2,IF(M7898=People!$B$3,People!$A$3,IF(M7898=People!$B$4,People!$A$4,))))</f>
        <v>Chuck Magee</v>
      </c>
      <c r="W7898" s="3" t="str">
        <f>IFERROR(VLOOKUP(B7898,Returns!$A$2:$C$801,2,1), "No")</f>
        <v>Yes</v>
      </c>
    </row>
    <row r="7899" spans="1:23" x14ac:dyDescent="0.2">
      <c r="A7899" s="1">
        <v>7898</v>
      </c>
      <c r="B7899" t="s">
        <v>9909</v>
      </c>
      <c r="C7899" s="2" t="d">
        <v>2019-08-13</v>
      </c>
      <c r="D7899" s="2" t="d">
        <v>2019-08-18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3" t="str">
        <f>IF(M7899=People!$B$5,People!$A$5,IF(M7899=People!$B$2,People!$A$2,IF(M7899=People!$B$3,People!$A$3,IF(M7899=People!$B$4,People!$A$4,))))</f>
        <v>Cassandra Brandow</v>
      </c>
      <c r="W7899" s="3" t="str">
        <f>IFERROR(VLOOKUP(B7899,Returns!$A$2:$C$801,2,1), "No")</f>
        <v>Yes</v>
      </c>
    </row>
    <row r="7900" spans="1:23" x14ac:dyDescent="0.2">
      <c r="A7900" s="1">
        <v>7899</v>
      </c>
      <c r="B7900" t="s">
        <v>9909</v>
      </c>
      <c r="C7900" s="2" t="d">
        <v>2019-08-13</v>
      </c>
      <c r="D7900" s="2" t="d">
        <v>2019-08-18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3" t="str">
        <f>IF(M7900=People!$B$5,People!$A$5,IF(M7900=People!$B$2,People!$A$2,IF(M7900=People!$B$3,People!$A$3,IF(M7900=People!$B$4,People!$A$4,))))</f>
        <v>Cassandra Brandow</v>
      </c>
      <c r="W7900" s="3" t="str">
        <f>IFERROR(VLOOKUP(B7900,Returns!$A$2:$C$801,2,1), "No")</f>
        <v>Yes</v>
      </c>
    </row>
    <row r="7901" spans="1:23" x14ac:dyDescent="0.2">
      <c r="A7901" s="1">
        <v>7900</v>
      </c>
      <c r="B7901" t="s">
        <v>9909</v>
      </c>
      <c r="C7901" s="2" t="d">
        <v>2019-08-13</v>
      </c>
      <c r="D7901" s="2" t="d">
        <v>2019-08-18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3" t="str">
        <f>IF(M7901=People!$B$5,People!$A$5,IF(M7901=People!$B$2,People!$A$2,IF(M7901=People!$B$3,People!$A$3,IF(M7901=People!$B$4,People!$A$4,))))</f>
        <v>Cassandra Brandow</v>
      </c>
      <c r="W7901" s="3" t="str">
        <f>IFERROR(VLOOKUP(B7901,Returns!$A$2:$C$801,2,1), "No")</f>
        <v>Yes</v>
      </c>
    </row>
    <row r="7902" spans="1:23" x14ac:dyDescent="0.2">
      <c r="A7902" s="1">
        <v>7901</v>
      </c>
      <c r="B7902" t="s">
        <v>9909</v>
      </c>
      <c r="C7902" s="2" t="d">
        <v>2019-08-13</v>
      </c>
      <c r="D7902" s="2" t="d">
        <v>2019-08-18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3" t="str">
        <f>IF(M7902=People!$B$5,People!$A$5,IF(M7902=People!$B$2,People!$A$2,IF(M7902=People!$B$3,People!$A$3,IF(M7902=People!$B$4,People!$A$4,))))</f>
        <v>Cassandra Brandow</v>
      </c>
      <c r="W7902" s="3" t="str">
        <f>IFERROR(VLOOKUP(B7902,Returns!$A$2:$C$801,2,1), "No")</f>
        <v>Yes</v>
      </c>
    </row>
    <row r="7903" spans="1:23" x14ac:dyDescent="0.2">
      <c r="A7903" s="1">
        <v>7902</v>
      </c>
      <c r="B7903" t="s">
        <v>9909</v>
      </c>
      <c r="C7903" s="2" t="d">
        <v>2019-08-13</v>
      </c>
      <c r="D7903" s="2" t="d">
        <v>2019-08-18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3" t="str">
        <f>IF(M7903=People!$B$5,People!$A$5,IF(M7903=People!$B$2,People!$A$2,IF(M7903=People!$B$3,People!$A$3,IF(M7903=People!$B$4,People!$A$4,))))</f>
        <v>Cassandra Brandow</v>
      </c>
      <c r="W7903" s="3" t="str">
        <f>IFERROR(VLOOKUP(B7903,Returns!$A$2:$C$801,2,1), "No")</f>
        <v>Yes</v>
      </c>
    </row>
    <row r="7904" spans="1:23" x14ac:dyDescent="0.2">
      <c r="A7904" s="1">
        <v>7903</v>
      </c>
      <c r="B7904" t="s">
        <v>9909</v>
      </c>
      <c r="C7904" s="2" t="d">
        <v>2019-08-13</v>
      </c>
      <c r="D7904" s="2" t="d">
        <v>2019-08-18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3" t="str">
        <f>IF(M7904=People!$B$5,People!$A$5,IF(M7904=People!$B$2,People!$A$2,IF(M7904=People!$B$3,People!$A$3,IF(M7904=People!$B$4,People!$A$4,))))</f>
        <v>Cassandra Brandow</v>
      </c>
      <c r="W7904" s="3" t="str">
        <f>IFERROR(VLOOKUP(B7904,Returns!$A$2:$C$801,2,1), "No")</f>
        <v>Yes</v>
      </c>
    </row>
    <row r="7905" spans="1:23" x14ac:dyDescent="0.2">
      <c r="A7905" s="1">
        <v>7904</v>
      </c>
      <c r="B7905" t="s">
        <v>9909</v>
      </c>
      <c r="C7905" s="2" t="d">
        <v>2019-08-13</v>
      </c>
      <c r="D7905" s="2" t="d">
        <v>2019-08-18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3" t="str">
        <f>IF(M7905=People!$B$5,People!$A$5,IF(M7905=People!$B$2,People!$A$2,IF(M7905=People!$B$3,People!$A$3,IF(M7905=People!$B$4,People!$A$4,))))</f>
        <v>Cassandra Brandow</v>
      </c>
      <c r="W7905" s="3" t="str">
        <f>IFERROR(VLOOKUP(B7905,Returns!$A$2:$C$801,2,1), "No")</f>
        <v>Yes</v>
      </c>
    </row>
    <row r="7906" spans="1:23" x14ac:dyDescent="0.2">
      <c r="A7906" s="1">
        <v>7905</v>
      </c>
      <c r="B7906" t="s">
        <v>9910</v>
      </c>
      <c r="C7906" s="2" t="d">
        <v>2017-11-07</v>
      </c>
      <c r="D7906" s="2" t="d">
        <v>2017-11-13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3" t="str">
        <f>IF(M7906=People!$B$5,People!$A$5,IF(M7906=People!$B$2,People!$A$2,IF(M7906=People!$B$3,People!$A$3,IF(M7906=People!$B$4,People!$A$4,))))</f>
        <v>Kelly Williams</v>
      </c>
      <c r="W7906" s="3" t="str">
        <f>IFERROR(VLOOKUP(B7906,Returns!$A$2:$C$801,2,1), "No")</f>
        <v>Yes</v>
      </c>
    </row>
    <row r="7907" spans="1:23" x14ac:dyDescent="0.2">
      <c r="A7907" s="1">
        <v>7906</v>
      </c>
      <c r="B7907" t="s">
        <v>9911</v>
      </c>
      <c r="C7907" s="2" t="d">
        <v>2017-10-15</v>
      </c>
      <c r="D7907" s="2" t="d">
        <v>2017-10-22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3" t="str">
        <f>IF(M7907=People!$B$5,People!$A$5,IF(M7907=People!$B$2,People!$A$2,IF(M7907=People!$B$3,People!$A$3,IF(M7907=People!$B$4,People!$A$4,))))</f>
        <v>Kelly Williams</v>
      </c>
      <c r="W7907" s="3" t="str">
        <f>IFERROR(VLOOKUP(B7907,Returns!$A$2:$C$801,2,1), "No")</f>
        <v>Yes</v>
      </c>
    </row>
    <row r="7908" spans="1:23" x14ac:dyDescent="0.2">
      <c r="A7908" s="1">
        <v>7907</v>
      </c>
      <c r="B7908" t="s">
        <v>9911</v>
      </c>
      <c r="C7908" s="2" t="d">
        <v>2017-10-15</v>
      </c>
      <c r="D7908" s="2" t="d">
        <v>2017-10-22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3" t="str">
        <f>IF(M7908=People!$B$5,People!$A$5,IF(M7908=People!$B$2,People!$A$2,IF(M7908=People!$B$3,People!$A$3,IF(M7908=People!$B$4,People!$A$4,))))</f>
        <v>Kelly Williams</v>
      </c>
      <c r="W7908" s="3" t="str">
        <f>IFERROR(VLOOKUP(B7908,Returns!$A$2:$C$801,2,1), "No")</f>
        <v>Yes</v>
      </c>
    </row>
    <row r="7909" spans="1:23" x14ac:dyDescent="0.2">
      <c r="A7909" s="1">
        <v>7908</v>
      </c>
      <c r="B7909" t="s">
        <v>9912</v>
      </c>
      <c r="C7909" s="2" t="d">
        <v>2018-07-30</v>
      </c>
      <c r="D7909" s="2" t="d">
        <v>2018-08-02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3" t="str">
        <f>IF(M7909=People!$B$5,People!$A$5,IF(M7909=People!$B$2,People!$A$2,IF(M7909=People!$B$3,People!$A$3,IF(M7909=People!$B$4,People!$A$4,))))</f>
        <v>Anna Andreadi</v>
      </c>
      <c r="W7909" s="3" t="str">
        <f>IFERROR(VLOOKUP(B7909,Returns!$A$2:$C$801,2,1), "No")</f>
        <v>Yes</v>
      </c>
    </row>
    <row r="7910" spans="1:23" x14ac:dyDescent="0.2">
      <c r="A7910" s="1">
        <v>7909</v>
      </c>
      <c r="B7910" t="s">
        <v>9913</v>
      </c>
      <c r="C7910" s="2" t="d">
        <v>2018-12-03</v>
      </c>
      <c r="D7910" s="2" t="d">
        <v>2018-12-07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3" t="str">
        <f>IF(M7910=People!$B$5,People!$A$5,IF(M7910=People!$B$2,People!$A$2,IF(M7910=People!$B$3,People!$A$3,IF(M7910=People!$B$4,People!$A$4,))))</f>
        <v>Anna Andreadi</v>
      </c>
      <c r="W7910" s="3" t="str">
        <f>IFERROR(VLOOKUP(B7910,Returns!$A$2:$C$801,2,1), "No")</f>
        <v>Yes</v>
      </c>
    </row>
    <row r="7911" spans="1:23" x14ac:dyDescent="0.2">
      <c r="A7911" s="1">
        <v>7910</v>
      </c>
      <c r="B7911" t="s">
        <v>9913</v>
      </c>
      <c r="C7911" s="2" t="d">
        <v>2018-12-03</v>
      </c>
      <c r="D7911" s="2" t="d">
        <v>2018-12-07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3" t="str">
        <f>IF(M7911=People!$B$5,People!$A$5,IF(M7911=People!$B$2,People!$A$2,IF(M7911=People!$B$3,People!$A$3,IF(M7911=People!$B$4,People!$A$4,))))</f>
        <v>Anna Andreadi</v>
      </c>
      <c r="W7911" s="3" t="str">
        <f>IFERROR(VLOOKUP(B7911,Returns!$A$2:$C$801,2,1), "No")</f>
        <v>Yes</v>
      </c>
    </row>
    <row r="7912" spans="1:23" x14ac:dyDescent="0.2">
      <c r="A7912" s="1">
        <v>7911</v>
      </c>
      <c r="B7912" t="s">
        <v>9913</v>
      </c>
      <c r="C7912" s="2" t="d">
        <v>2018-12-03</v>
      </c>
      <c r="D7912" s="2" t="d">
        <v>2018-12-07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3" t="str">
        <f>IF(M7912=People!$B$5,People!$A$5,IF(M7912=People!$B$2,People!$A$2,IF(M7912=People!$B$3,People!$A$3,IF(M7912=People!$B$4,People!$A$4,))))</f>
        <v>Anna Andreadi</v>
      </c>
      <c r="W7912" s="3" t="str">
        <f>IFERROR(VLOOKUP(B7912,Returns!$A$2:$C$801,2,1), "No")</f>
        <v>Yes</v>
      </c>
    </row>
    <row r="7913" spans="1:23" x14ac:dyDescent="0.2">
      <c r="A7913" s="1">
        <v>7912</v>
      </c>
      <c r="B7913" t="s">
        <v>9913</v>
      </c>
      <c r="C7913" s="2" t="d">
        <v>2018-12-03</v>
      </c>
      <c r="D7913" s="2" t="d">
        <v>2018-12-07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3" t="str">
        <f>IF(M7913=People!$B$5,People!$A$5,IF(M7913=People!$B$2,People!$A$2,IF(M7913=People!$B$3,People!$A$3,IF(M7913=People!$B$4,People!$A$4,))))</f>
        <v>Anna Andreadi</v>
      </c>
      <c r="W7913" s="3" t="str">
        <f>IFERROR(VLOOKUP(B7913,Returns!$A$2:$C$801,2,1), "No")</f>
        <v>Yes</v>
      </c>
    </row>
    <row r="7914" spans="1:23" x14ac:dyDescent="0.2">
      <c r="A7914" s="1">
        <v>7913</v>
      </c>
      <c r="B7914" t="s">
        <v>9914</v>
      </c>
      <c r="C7914" s="2" t="d">
        <v>2018-04-28</v>
      </c>
      <c r="D7914" s="2" t="d">
        <v>2018-04-30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3" t="str">
        <f>IF(M7914=People!$B$5,People!$A$5,IF(M7914=People!$B$2,People!$A$2,IF(M7914=People!$B$3,People!$A$3,IF(M7914=People!$B$4,People!$A$4,))))</f>
        <v>Kelly Williams</v>
      </c>
      <c r="W7914" s="3" t="str">
        <f>IFERROR(VLOOKUP(B7914,Returns!$A$2:$C$801,2,1), "No")</f>
        <v>Yes</v>
      </c>
    </row>
    <row r="7915" spans="1:23" x14ac:dyDescent="0.2">
      <c r="A7915" s="1">
        <v>7914</v>
      </c>
      <c r="B7915" t="s">
        <v>9915</v>
      </c>
      <c r="C7915" s="2" t="d">
        <v>2019-08-25</v>
      </c>
      <c r="D7915" s="2" t="d">
        <v>2019-08-27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3" t="str">
        <f>IF(M7915=People!$B$5,People!$A$5,IF(M7915=People!$B$2,People!$A$2,IF(M7915=People!$B$3,People!$A$3,IF(M7915=People!$B$4,People!$A$4,))))</f>
        <v>Chuck Magee</v>
      </c>
      <c r="W7915" s="3" t="str">
        <f>IFERROR(VLOOKUP(B7915,Returns!$A$2:$C$801,2,1), "No")</f>
        <v>Yes</v>
      </c>
    </row>
    <row r="7916" spans="1:23" x14ac:dyDescent="0.2">
      <c r="A7916" s="1">
        <v>7915</v>
      </c>
      <c r="B7916" t="s">
        <v>9916</v>
      </c>
      <c r="C7916" s="2" t="d">
        <v>2019-06-17</v>
      </c>
      <c r="D7916" s="2" t="d">
        <v>2019-06-21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3" t="str">
        <f>IF(M7916=People!$B$5,People!$A$5,IF(M7916=People!$B$2,People!$A$2,IF(M7916=People!$B$3,People!$A$3,IF(M7916=People!$B$4,People!$A$4,))))</f>
        <v>Chuck Magee</v>
      </c>
      <c r="W7916" s="3" t="str">
        <f>IFERROR(VLOOKUP(B7916,Returns!$A$2:$C$801,2,1), "No")</f>
        <v>Yes</v>
      </c>
    </row>
    <row r="7917" spans="1:23" x14ac:dyDescent="0.2">
      <c r="A7917" s="1">
        <v>7916</v>
      </c>
      <c r="B7917" t="s">
        <v>9916</v>
      </c>
      <c r="C7917" s="2" t="d">
        <v>2019-06-17</v>
      </c>
      <c r="D7917" s="2" t="d">
        <v>2019-06-21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3" t="str">
        <f>IF(M7917=People!$B$5,People!$A$5,IF(M7917=People!$B$2,People!$A$2,IF(M7917=People!$B$3,People!$A$3,IF(M7917=People!$B$4,People!$A$4,))))</f>
        <v>Chuck Magee</v>
      </c>
      <c r="W7917" s="3" t="str">
        <f>IFERROR(VLOOKUP(B7917,Returns!$A$2:$C$801,2,1), "No")</f>
        <v>Yes</v>
      </c>
    </row>
    <row r="7918" spans="1:23" x14ac:dyDescent="0.2">
      <c r="A7918" s="1">
        <v>7917</v>
      </c>
      <c r="B7918" t="s">
        <v>9917</v>
      </c>
      <c r="C7918" s="2" t="d">
        <v>2017-11-20</v>
      </c>
      <c r="D7918" s="2" t="d">
        <v>2017-11-24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3" t="str">
        <f>IF(M7918=People!$B$5,People!$A$5,IF(M7918=People!$B$2,People!$A$2,IF(M7918=People!$B$3,People!$A$3,IF(M7918=People!$B$4,People!$A$4,))))</f>
        <v>Chuck Magee</v>
      </c>
      <c r="W7918" s="3" t="str">
        <f>IFERROR(VLOOKUP(B7918,Returns!$A$2:$C$801,2,1), "No")</f>
        <v>Yes</v>
      </c>
    </row>
    <row r="7919" spans="1:23" x14ac:dyDescent="0.2">
      <c r="A7919" s="1">
        <v>7918</v>
      </c>
      <c r="B7919" t="s">
        <v>9918</v>
      </c>
      <c r="C7919" s="2" t="d">
        <v>2019-09-04</v>
      </c>
      <c r="D7919" s="2" t="d">
        <v>2019-09-08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3" t="str">
        <f>IF(M7919=People!$B$5,People!$A$5,IF(M7919=People!$B$2,People!$A$2,IF(M7919=People!$B$3,People!$A$3,IF(M7919=People!$B$4,People!$A$4,))))</f>
        <v>Kelly Williams</v>
      </c>
      <c r="W7919" s="3" t="str">
        <f>IFERROR(VLOOKUP(B7919,Returns!$A$2:$C$801,2,1), "No")</f>
        <v>Yes</v>
      </c>
    </row>
    <row r="7920" spans="1:23" x14ac:dyDescent="0.2">
      <c r="A7920" s="1">
        <v>7919</v>
      </c>
      <c r="B7920" t="s">
        <v>9919</v>
      </c>
      <c r="C7920" s="2" t="d">
        <v>2017-07-04</v>
      </c>
      <c r="D7920" s="2" t="d">
        <v>2017-07-08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3" t="str">
        <f>IF(M7920=People!$B$5,People!$A$5,IF(M7920=People!$B$2,People!$A$2,IF(M7920=People!$B$3,People!$A$3,IF(M7920=People!$B$4,People!$A$4,))))</f>
        <v>Anna Andreadi</v>
      </c>
      <c r="W7920" s="3" t="str">
        <f>IFERROR(VLOOKUP(B7920,Returns!$A$2:$C$801,2,1), "No")</f>
        <v>Yes</v>
      </c>
    </row>
    <row r="7921" spans="1:23" x14ac:dyDescent="0.2">
      <c r="A7921" s="1">
        <v>7920</v>
      </c>
      <c r="B7921" t="s">
        <v>9920</v>
      </c>
      <c r="C7921" s="2" t="d">
        <v>2019-09-15</v>
      </c>
      <c r="D7921" s="2" t="d">
        <v>2019-09-21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3" t="str">
        <f>IF(M7921=People!$B$5,People!$A$5,IF(M7921=People!$B$2,People!$A$2,IF(M7921=People!$B$3,People!$A$3,IF(M7921=People!$B$4,People!$A$4,))))</f>
        <v>Chuck Magee</v>
      </c>
      <c r="W7921" s="3" t="str">
        <f>IFERROR(VLOOKUP(B7921,Returns!$A$2:$C$801,2,1), "No")</f>
        <v>Yes</v>
      </c>
    </row>
    <row r="7922" spans="1:23" x14ac:dyDescent="0.2">
      <c r="A7922" s="1">
        <v>7921</v>
      </c>
      <c r="B7922" t="s">
        <v>9920</v>
      </c>
      <c r="C7922" s="2" t="d">
        <v>2019-09-15</v>
      </c>
      <c r="D7922" s="2" t="d">
        <v>2019-09-21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3" t="str">
        <f>IF(M7922=People!$B$5,People!$A$5,IF(M7922=People!$B$2,People!$A$2,IF(M7922=People!$B$3,People!$A$3,IF(M7922=People!$B$4,People!$A$4,))))</f>
        <v>Chuck Magee</v>
      </c>
      <c r="W7922" s="3" t="str">
        <f>IFERROR(VLOOKUP(B7922,Returns!$A$2:$C$801,2,1), "No")</f>
        <v>Yes</v>
      </c>
    </row>
    <row r="7923" spans="1:23" x14ac:dyDescent="0.2">
      <c r="A7923" s="1">
        <v>7922</v>
      </c>
      <c r="B7923" t="s">
        <v>9921</v>
      </c>
      <c r="C7923" s="2" t="d">
        <v>2019-03-13</v>
      </c>
      <c r="D7923" s="2" t="d">
        <v>2019-03-17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3" t="str">
        <f>IF(M7923=People!$B$5,People!$A$5,IF(M7923=People!$B$2,People!$A$2,IF(M7923=People!$B$3,People!$A$3,IF(M7923=People!$B$4,People!$A$4,))))</f>
        <v>Chuck Magee</v>
      </c>
      <c r="W7923" s="3" t="str">
        <f>IFERROR(VLOOKUP(B7923,Returns!$A$2:$C$801,2,1), "No")</f>
        <v>Yes</v>
      </c>
    </row>
    <row r="7924" spans="1:23" x14ac:dyDescent="0.2">
      <c r="A7924" s="1">
        <v>7923</v>
      </c>
      <c r="B7924" t="s">
        <v>9922</v>
      </c>
      <c r="C7924" s="2" t="d">
        <v>2019-09-24</v>
      </c>
      <c r="D7924" s="2" t="d">
        <v>2019-09-29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3" t="str">
        <f>IF(M7924=People!$B$5,People!$A$5,IF(M7924=People!$B$2,People!$A$2,IF(M7924=People!$B$3,People!$A$3,IF(M7924=People!$B$4,People!$A$4,))))</f>
        <v>Cassandra Brandow</v>
      </c>
      <c r="W7924" s="3" t="str">
        <f>IFERROR(VLOOKUP(B7924,Returns!$A$2:$C$801,2,1), "No")</f>
        <v>Yes</v>
      </c>
    </row>
    <row r="7925" spans="1:23" x14ac:dyDescent="0.2">
      <c r="A7925" s="1">
        <v>7924</v>
      </c>
      <c r="B7925" t="s">
        <v>9922</v>
      </c>
      <c r="C7925" s="2" t="d">
        <v>2019-09-24</v>
      </c>
      <c r="D7925" s="2" t="d">
        <v>2019-09-29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3" t="str">
        <f>IF(M7925=People!$B$5,People!$A$5,IF(M7925=People!$B$2,People!$A$2,IF(M7925=People!$B$3,People!$A$3,IF(M7925=People!$B$4,People!$A$4,))))</f>
        <v>Cassandra Brandow</v>
      </c>
      <c r="W7925" s="3" t="str">
        <f>IFERROR(VLOOKUP(B7925,Returns!$A$2:$C$801,2,1), "No")</f>
        <v>Yes</v>
      </c>
    </row>
    <row r="7926" spans="1:23" x14ac:dyDescent="0.2">
      <c r="A7926" s="1">
        <v>7925</v>
      </c>
      <c r="B7926" t="s">
        <v>9923</v>
      </c>
      <c r="C7926" s="2" t="d">
        <v>2018-08-13</v>
      </c>
      <c r="D7926" s="2" t="d">
        <v>2018-08-16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3" t="str">
        <f>IF(M7926=People!$B$5,People!$A$5,IF(M7926=People!$B$2,People!$A$2,IF(M7926=People!$B$3,People!$A$3,IF(M7926=People!$B$4,People!$A$4,))))</f>
        <v>Cassandra Brandow</v>
      </c>
      <c r="W7926" s="3" t="str">
        <f>IFERROR(VLOOKUP(B7926,Returns!$A$2:$C$801,2,1), "No")</f>
        <v>Yes</v>
      </c>
    </row>
    <row r="7927" spans="1:23" x14ac:dyDescent="0.2">
      <c r="A7927" s="1">
        <v>7926</v>
      </c>
      <c r="B7927" t="s">
        <v>9923</v>
      </c>
      <c r="C7927" s="2" t="d">
        <v>2018-08-13</v>
      </c>
      <c r="D7927" s="2" t="d">
        <v>2018-08-16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3" t="str">
        <f>IF(M7927=People!$B$5,People!$A$5,IF(M7927=People!$B$2,People!$A$2,IF(M7927=People!$B$3,People!$A$3,IF(M7927=People!$B$4,People!$A$4,))))</f>
        <v>Cassandra Brandow</v>
      </c>
      <c r="W7927" s="3" t="str">
        <f>IFERROR(VLOOKUP(B7927,Returns!$A$2:$C$801,2,1), "No")</f>
        <v>Yes</v>
      </c>
    </row>
    <row r="7928" spans="1:23" x14ac:dyDescent="0.2">
      <c r="A7928" s="1">
        <v>7927</v>
      </c>
      <c r="B7928" t="s">
        <v>9924</v>
      </c>
      <c r="C7928" s="2" t="d">
        <v>2019-11-20</v>
      </c>
      <c r="D7928" s="2" t="d">
        <v>2019-11-24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3" t="str">
        <f>IF(M7928=People!$B$5,People!$A$5,IF(M7928=People!$B$2,People!$A$2,IF(M7928=People!$B$3,People!$A$3,IF(M7928=People!$B$4,People!$A$4,))))</f>
        <v>Chuck Magee</v>
      </c>
      <c r="W7928" s="3" t="str">
        <f>IFERROR(VLOOKUP(B7928,Returns!$A$2:$C$801,2,1), "No")</f>
        <v>Yes</v>
      </c>
    </row>
    <row r="7929" spans="1:23" x14ac:dyDescent="0.2">
      <c r="A7929" s="1">
        <v>7928</v>
      </c>
      <c r="B7929" t="s">
        <v>9924</v>
      </c>
      <c r="C7929" s="2" t="d">
        <v>2019-11-20</v>
      </c>
      <c r="D7929" s="2" t="d">
        <v>2019-11-24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3" t="str">
        <f>IF(M7929=People!$B$5,People!$A$5,IF(M7929=People!$B$2,People!$A$2,IF(M7929=People!$B$3,People!$A$3,IF(M7929=People!$B$4,People!$A$4,))))</f>
        <v>Chuck Magee</v>
      </c>
      <c r="W7929" s="3" t="str">
        <f>IFERROR(VLOOKUP(B7929,Returns!$A$2:$C$801,2,1), "No")</f>
        <v>Yes</v>
      </c>
    </row>
    <row r="7930" spans="1:23" x14ac:dyDescent="0.2">
      <c r="A7930" s="1">
        <v>7929</v>
      </c>
      <c r="B7930" t="s">
        <v>9924</v>
      </c>
      <c r="C7930" s="2" t="d">
        <v>2019-11-20</v>
      </c>
      <c r="D7930" s="2" t="d">
        <v>2019-11-24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3" t="str">
        <f>IF(M7930=People!$B$5,People!$A$5,IF(M7930=People!$B$2,People!$A$2,IF(M7930=People!$B$3,People!$A$3,IF(M7930=People!$B$4,People!$A$4,))))</f>
        <v>Chuck Magee</v>
      </c>
      <c r="W7930" s="3" t="str">
        <f>IFERROR(VLOOKUP(B7930,Returns!$A$2:$C$801,2,1), "No")</f>
        <v>Yes</v>
      </c>
    </row>
    <row r="7931" spans="1:23" x14ac:dyDescent="0.2">
      <c r="A7931" s="1">
        <v>7930</v>
      </c>
      <c r="B7931" t="s">
        <v>9925</v>
      </c>
      <c r="C7931" s="2" t="d">
        <v>2019-07-25</v>
      </c>
      <c r="D7931" s="2" t="d">
        <v>2019-07-27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3" t="str">
        <f>IF(M7931=People!$B$5,People!$A$5,IF(M7931=People!$B$2,People!$A$2,IF(M7931=People!$B$3,People!$A$3,IF(M7931=People!$B$4,People!$A$4,))))</f>
        <v>Kelly Williams</v>
      </c>
      <c r="W7931" s="3" t="str">
        <f>IFERROR(VLOOKUP(B7931,Returns!$A$2:$C$801,2,1), "No")</f>
        <v>Yes</v>
      </c>
    </row>
    <row r="7932" spans="1:23" x14ac:dyDescent="0.2">
      <c r="A7932" s="1">
        <v>7931</v>
      </c>
      <c r="B7932" t="s">
        <v>9926</v>
      </c>
      <c r="C7932" s="2" t="d">
        <v>2018-03-25</v>
      </c>
      <c r="D7932" s="2" t="d">
        <v>2018-03-27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3" t="str">
        <f>IF(M7932=People!$B$5,People!$A$5,IF(M7932=People!$B$2,People!$A$2,IF(M7932=People!$B$3,People!$A$3,IF(M7932=People!$B$4,People!$A$4,))))</f>
        <v>Chuck Magee</v>
      </c>
      <c r="W7932" s="3" t="str">
        <f>IFERROR(VLOOKUP(B7932,Returns!$A$2:$C$801,2,1), "No")</f>
        <v>Yes</v>
      </c>
    </row>
    <row r="7933" spans="1:23" x14ac:dyDescent="0.2">
      <c r="A7933" s="1">
        <v>7932</v>
      </c>
      <c r="B7933" t="s">
        <v>9927</v>
      </c>
      <c r="C7933" s="2" t="d">
        <v>2018-07-15</v>
      </c>
      <c r="D7933" s="2" t="d">
        <v>2018-07-20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3" t="str">
        <f>IF(M7933=People!$B$5,People!$A$5,IF(M7933=People!$B$2,People!$A$2,IF(M7933=People!$B$3,People!$A$3,IF(M7933=People!$B$4,People!$A$4,))))</f>
        <v>Anna Andreadi</v>
      </c>
      <c r="W7933" s="3" t="str">
        <f>IFERROR(VLOOKUP(B7933,Returns!$A$2:$C$801,2,1), "No")</f>
        <v>Yes</v>
      </c>
    </row>
    <row r="7934" spans="1:23" x14ac:dyDescent="0.2">
      <c r="A7934" s="1">
        <v>7933</v>
      </c>
      <c r="B7934" t="s">
        <v>9927</v>
      </c>
      <c r="C7934" s="2" t="d">
        <v>2018-07-15</v>
      </c>
      <c r="D7934" s="2" t="d">
        <v>2018-07-20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3" t="str">
        <f>IF(M7934=People!$B$5,People!$A$5,IF(M7934=People!$B$2,People!$A$2,IF(M7934=People!$B$3,People!$A$3,IF(M7934=People!$B$4,People!$A$4,))))</f>
        <v>Anna Andreadi</v>
      </c>
      <c r="W7934" s="3" t="str">
        <f>IFERROR(VLOOKUP(B7934,Returns!$A$2:$C$801,2,1), "No")</f>
        <v>Yes</v>
      </c>
    </row>
    <row r="7935" spans="1:23" x14ac:dyDescent="0.2">
      <c r="A7935" s="1">
        <v>7934</v>
      </c>
      <c r="B7935" t="s">
        <v>6177</v>
      </c>
      <c r="C7935" s="2" t="d">
        <v>2019-08-17</v>
      </c>
      <c r="D7935" s="2" t="d">
        <v>2019-08-24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3" t="str">
        <f>IF(M7935=People!$B$5,People!$A$5,IF(M7935=People!$B$2,People!$A$2,IF(M7935=People!$B$3,People!$A$3,IF(M7935=People!$B$4,People!$A$4,))))</f>
        <v>Anna Andreadi</v>
      </c>
      <c r="W7935" s="3" t="str">
        <f>IFERROR(VLOOKUP(B7935,Returns!$A$2:$C$801,2,1), "No")</f>
        <v>Yes</v>
      </c>
    </row>
    <row r="7936" spans="1:23" x14ac:dyDescent="0.2">
      <c r="A7936" s="1">
        <v>7935</v>
      </c>
      <c r="B7936" t="s">
        <v>6177</v>
      </c>
      <c r="C7936" s="2" t="d">
        <v>2019-08-17</v>
      </c>
      <c r="D7936" s="2" t="d">
        <v>2019-08-24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3" t="str">
        <f>IF(M7936=People!$B$5,People!$A$5,IF(M7936=People!$B$2,People!$A$2,IF(M7936=People!$B$3,People!$A$3,IF(M7936=People!$B$4,People!$A$4,))))</f>
        <v>Anna Andreadi</v>
      </c>
      <c r="W7936" s="3" t="str">
        <f>IFERROR(VLOOKUP(B7936,Returns!$A$2:$C$801,2,1), "No")</f>
        <v>Yes</v>
      </c>
    </row>
    <row r="7937" spans="1:23" x14ac:dyDescent="0.2">
      <c r="A7937" s="1">
        <v>7936</v>
      </c>
      <c r="B7937" t="s">
        <v>6177</v>
      </c>
      <c r="C7937" s="2" t="d">
        <v>2019-08-17</v>
      </c>
      <c r="D7937" s="2" t="d">
        <v>2019-08-24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3" t="str">
        <f>IF(M7937=People!$B$5,People!$A$5,IF(M7937=People!$B$2,People!$A$2,IF(M7937=People!$B$3,People!$A$3,IF(M7937=People!$B$4,People!$A$4,))))</f>
        <v>Anna Andreadi</v>
      </c>
      <c r="W7937" s="3" t="str">
        <f>IFERROR(VLOOKUP(B7937,Returns!$A$2:$C$801,2,1), "No")</f>
        <v>Yes</v>
      </c>
    </row>
    <row r="7938" spans="1:23" x14ac:dyDescent="0.2">
      <c r="A7938" s="1">
        <v>7937</v>
      </c>
      <c r="B7938" t="s">
        <v>6177</v>
      </c>
      <c r="C7938" s="2" t="d">
        <v>2019-08-17</v>
      </c>
      <c r="D7938" s="2" t="d">
        <v>2019-08-24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3" t="str">
        <f>IF(M7938=People!$B$5,People!$A$5,IF(M7938=People!$B$2,People!$A$2,IF(M7938=People!$B$3,People!$A$3,IF(M7938=People!$B$4,People!$A$4,))))</f>
        <v>Anna Andreadi</v>
      </c>
      <c r="W7938" s="3" t="str">
        <f>IFERROR(VLOOKUP(B7938,Returns!$A$2:$C$801,2,1), "No")</f>
        <v>Yes</v>
      </c>
    </row>
    <row r="7939" spans="1:23" x14ac:dyDescent="0.2">
      <c r="A7939" s="1">
        <v>7938</v>
      </c>
      <c r="B7939" t="s">
        <v>6177</v>
      </c>
      <c r="C7939" s="2" t="d">
        <v>2019-08-17</v>
      </c>
      <c r="D7939" s="2" t="d">
        <v>2019-08-24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3" t="str">
        <f>IF(M7939=People!$B$5,People!$A$5,IF(M7939=People!$B$2,People!$A$2,IF(M7939=People!$B$3,People!$A$3,IF(M7939=People!$B$4,People!$A$4,))))</f>
        <v>Anna Andreadi</v>
      </c>
      <c r="W7939" s="3" t="str">
        <f>IFERROR(VLOOKUP(B7939,Returns!$A$2:$C$801,2,1), "No")</f>
        <v>Yes</v>
      </c>
    </row>
    <row r="7940" spans="1:23" x14ac:dyDescent="0.2">
      <c r="A7940" s="1">
        <v>7939</v>
      </c>
      <c r="B7940" t="s">
        <v>6177</v>
      </c>
      <c r="C7940" s="2" t="d">
        <v>2019-08-17</v>
      </c>
      <c r="D7940" s="2" t="d">
        <v>2019-08-24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3" t="str">
        <f>IF(M7940=People!$B$5,People!$A$5,IF(M7940=People!$B$2,People!$A$2,IF(M7940=People!$B$3,People!$A$3,IF(M7940=People!$B$4,People!$A$4,))))</f>
        <v>Anna Andreadi</v>
      </c>
      <c r="W7940" s="3" t="str">
        <f>IFERROR(VLOOKUP(B7940,Returns!$A$2:$C$801,2,1), "No")</f>
        <v>Yes</v>
      </c>
    </row>
    <row r="7941" spans="1:23" x14ac:dyDescent="0.2">
      <c r="A7941" s="1">
        <v>7940</v>
      </c>
      <c r="B7941" t="s">
        <v>6177</v>
      </c>
      <c r="C7941" s="2" t="d">
        <v>2019-08-17</v>
      </c>
      <c r="D7941" s="2" t="d">
        <v>2019-08-24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3" t="str">
        <f>IF(M7941=People!$B$5,People!$A$5,IF(M7941=People!$B$2,People!$A$2,IF(M7941=People!$B$3,People!$A$3,IF(M7941=People!$B$4,People!$A$4,))))</f>
        <v>Anna Andreadi</v>
      </c>
      <c r="W7941" s="3" t="str">
        <f>IFERROR(VLOOKUP(B7941,Returns!$A$2:$C$801,2,1), "No")</f>
        <v>Yes</v>
      </c>
    </row>
    <row r="7942" spans="1:23" x14ac:dyDescent="0.2">
      <c r="A7942" s="1">
        <v>7941</v>
      </c>
      <c r="B7942" t="s">
        <v>9928</v>
      </c>
      <c r="C7942" s="2" t="d">
        <v>2018-12-14</v>
      </c>
      <c r="D7942" s="2" t="d">
        <v>2018-12-17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3" t="str">
        <f>IF(M7942=People!$B$5,People!$A$5,IF(M7942=People!$B$2,People!$A$2,IF(M7942=People!$B$3,People!$A$3,IF(M7942=People!$B$4,People!$A$4,))))</f>
        <v>Anna Andreadi</v>
      </c>
      <c r="W7942" s="3" t="str">
        <f>IFERROR(VLOOKUP(B7942,Returns!$A$2:$C$801,2,1), "No")</f>
        <v>Yes</v>
      </c>
    </row>
    <row r="7943" spans="1:23" x14ac:dyDescent="0.2">
      <c r="A7943" s="1">
        <v>7942</v>
      </c>
      <c r="B7943" t="s">
        <v>9928</v>
      </c>
      <c r="C7943" s="2" t="d">
        <v>2018-12-14</v>
      </c>
      <c r="D7943" s="2" t="d">
        <v>2018-12-17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3" t="str">
        <f>IF(M7943=People!$B$5,People!$A$5,IF(M7943=People!$B$2,People!$A$2,IF(M7943=People!$B$3,People!$A$3,IF(M7943=People!$B$4,People!$A$4,))))</f>
        <v>Anna Andreadi</v>
      </c>
      <c r="W7943" s="3" t="str">
        <f>IFERROR(VLOOKUP(B7943,Returns!$A$2:$C$801,2,1), "No")</f>
        <v>Yes</v>
      </c>
    </row>
    <row r="7944" spans="1:23" x14ac:dyDescent="0.2">
      <c r="A7944" s="1">
        <v>7943</v>
      </c>
      <c r="B7944" t="s">
        <v>6133</v>
      </c>
      <c r="C7944" s="2" t="d">
        <v>2019-12-25</v>
      </c>
      <c r="D7944" s="2" t="d">
        <v>2020-01-01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3" t="str">
        <f>IF(M7944=People!$B$5,People!$A$5,IF(M7944=People!$B$2,People!$A$2,IF(M7944=People!$B$3,People!$A$3,IF(M7944=People!$B$4,People!$A$4,))))</f>
        <v>Kelly Williams</v>
      </c>
      <c r="W7944" s="3" t="str">
        <f>IFERROR(VLOOKUP(B7944,Returns!$A$2:$C$801,2,1), "No")</f>
        <v>Yes</v>
      </c>
    </row>
    <row r="7945" spans="1:23" x14ac:dyDescent="0.2">
      <c r="A7945" s="1">
        <v>7944</v>
      </c>
      <c r="B7945" t="s">
        <v>6133</v>
      </c>
      <c r="C7945" s="2" t="d">
        <v>2019-12-25</v>
      </c>
      <c r="D7945" s="2" t="d">
        <v>2020-01-01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3" t="str">
        <f>IF(M7945=People!$B$5,People!$A$5,IF(M7945=People!$B$2,People!$A$2,IF(M7945=People!$B$3,People!$A$3,IF(M7945=People!$B$4,People!$A$4,))))</f>
        <v>Kelly Williams</v>
      </c>
      <c r="W7945" s="3" t="str">
        <f>IFERROR(VLOOKUP(B7945,Returns!$A$2:$C$801,2,1), "No")</f>
        <v>Yes</v>
      </c>
    </row>
    <row r="7946" spans="1:23" x14ac:dyDescent="0.2">
      <c r="A7946" s="1">
        <v>7945</v>
      </c>
      <c r="B7946" t="s">
        <v>6133</v>
      </c>
      <c r="C7946" s="2" t="d">
        <v>2019-12-25</v>
      </c>
      <c r="D7946" s="2" t="d">
        <v>2020-01-01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3" t="str">
        <f>IF(M7946=People!$B$5,People!$A$5,IF(M7946=People!$B$2,People!$A$2,IF(M7946=People!$B$3,People!$A$3,IF(M7946=People!$B$4,People!$A$4,))))</f>
        <v>Kelly Williams</v>
      </c>
      <c r="W7946" s="3" t="str">
        <f>IFERROR(VLOOKUP(B7946,Returns!$A$2:$C$801,2,1), "No")</f>
        <v>Yes</v>
      </c>
    </row>
    <row r="7947" spans="1:23" x14ac:dyDescent="0.2">
      <c r="A7947" s="1">
        <v>7946</v>
      </c>
      <c r="B7947" t="s">
        <v>6133</v>
      </c>
      <c r="C7947" s="2" t="d">
        <v>2019-12-25</v>
      </c>
      <c r="D7947" s="2" t="d">
        <v>2020-01-01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3" t="str">
        <f>IF(M7947=People!$B$5,People!$A$5,IF(M7947=People!$B$2,People!$A$2,IF(M7947=People!$B$3,People!$A$3,IF(M7947=People!$B$4,People!$A$4,))))</f>
        <v>Kelly Williams</v>
      </c>
      <c r="W7947" s="3" t="str">
        <f>IFERROR(VLOOKUP(B7947,Returns!$A$2:$C$801,2,1), "No")</f>
        <v>Yes</v>
      </c>
    </row>
    <row r="7948" spans="1:23" x14ac:dyDescent="0.2">
      <c r="A7948" s="1">
        <v>7947</v>
      </c>
      <c r="B7948" t="s">
        <v>6133</v>
      </c>
      <c r="C7948" s="2" t="d">
        <v>2019-12-25</v>
      </c>
      <c r="D7948" s="2" t="d">
        <v>2020-01-01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3" t="str">
        <f>IF(M7948=People!$B$5,People!$A$5,IF(M7948=People!$B$2,People!$A$2,IF(M7948=People!$B$3,People!$A$3,IF(M7948=People!$B$4,People!$A$4,))))</f>
        <v>Kelly Williams</v>
      </c>
      <c r="W7948" s="3" t="str">
        <f>IFERROR(VLOOKUP(B7948,Returns!$A$2:$C$801,2,1), "No")</f>
        <v>Yes</v>
      </c>
    </row>
    <row r="7949" spans="1:23" x14ac:dyDescent="0.2">
      <c r="A7949" s="1">
        <v>7948</v>
      </c>
      <c r="B7949" t="s">
        <v>9929</v>
      </c>
      <c r="C7949" s="2" t="d">
        <v>2016-03-01</v>
      </c>
      <c r="D7949" s="2" t="d">
        <v>2016-03-05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3" t="str">
        <f>IF(M7949=People!$B$5,People!$A$5,IF(M7949=People!$B$2,People!$A$2,IF(M7949=People!$B$3,People!$A$3,IF(M7949=People!$B$4,People!$A$4,))))</f>
        <v>Kelly Williams</v>
      </c>
      <c r="W7949" s="3" t="str">
        <f>IFERROR(VLOOKUP(B7949,Returns!$A$2:$C$801,2,1), "No")</f>
        <v>Yes</v>
      </c>
    </row>
    <row r="7950" spans="1:23" x14ac:dyDescent="0.2">
      <c r="A7950" s="1">
        <v>7949</v>
      </c>
      <c r="B7950" t="s">
        <v>9929</v>
      </c>
      <c r="C7950" s="2" t="d">
        <v>2016-03-01</v>
      </c>
      <c r="D7950" s="2" t="d">
        <v>2016-03-05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3" t="str">
        <f>IF(M7950=People!$B$5,People!$A$5,IF(M7950=People!$B$2,People!$A$2,IF(M7950=People!$B$3,People!$A$3,IF(M7950=People!$B$4,People!$A$4,))))</f>
        <v>Kelly Williams</v>
      </c>
      <c r="W7950" s="3" t="str">
        <f>IFERROR(VLOOKUP(B7950,Returns!$A$2:$C$801,2,1), "No")</f>
        <v>Yes</v>
      </c>
    </row>
    <row r="7951" spans="1:23" x14ac:dyDescent="0.2">
      <c r="A7951" s="1">
        <v>7950</v>
      </c>
      <c r="B7951" t="s">
        <v>9929</v>
      </c>
      <c r="C7951" s="2" t="d">
        <v>2016-03-01</v>
      </c>
      <c r="D7951" s="2" t="d">
        <v>2016-03-05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3" t="str">
        <f>IF(M7951=People!$B$5,People!$A$5,IF(M7951=People!$B$2,People!$A$2,IF(M7951=People!$B$3,People!$A$3,IF(M7951=People!$B$4,People!$A$4,))))</f>
        <v>Kelly Williams</v>
      </c>
      <c r="W7951" s="3" t="str">
        <f>IFERROR(VLOOKUP(B7951,Returns!$A$2:$C$801,2,1), "No")</f>
        <v>Yes</v>
      </c>
    </row>
    <row r="7952" spans="1:23" x14ac:dyDescent="0.2">
      <c r="A7952" s="1">
        <v>7951</v>
      </c>
      <c r="B7952" t="s">
        <v>9929</v>
      </c>
      <c r="C7952" s="2" t="d">
        <v>2016-03-01</v>
      </c>
      <c r="D7952" s="2" t="d">
        <v>2016-03-05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3" t="str">
        <f>IF(M7952=People!$B$5,People!$A$5,IF(M7952=People!$B$2,People!$A$2,IF(M7952=People!$B$3,People!$A$3,IF(M7952=People!$B$4,People!$A$4,))))</f>
        <v>Kelly Williams</v>
      </c>
      <c r="W7952" s="3" t="str">
        <f>IFERROR(VLOOKUP(B7952,Returns!$A$2:$C$801,2,1), "No")</f>
        <v>Yes</v>
      </c>
    </row>
    <row r="7953" spans="1:23" x14ac:dyDescent="0.2">
      <c r="A7953" s="1">
        <v>7952</v>
      </c>
      <c r="B7953" t="s">
        <v>9930</v>
      </c>
      <c r="C7953" s="2" t="d">
        <v>2017-11-19</v>
      </c>
      <c r="D7953" s="2" t="d">
        <v>2017-11-24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3" t="str">
        <f>IF(M7953=People!$B$5,People!$A$5,IF(M7953=People!$B$2,People!$A$2,IF(M7953=People!$B$3,People!$A$3,IF(M7953=People!$B$4,People!$A$4,))))</f>
        <v>Chuck Magee</v>
      </c>
      <c r="W7953" s="3" t="str">
        <f>IFERROR(VLOOKUP(B7953,Returns!$A$2:$C$801,2,1), "No")</f>
        <v>Yes</v>
      </c>
    </row>
    <row r="7954" spans="1:23" x14ac:dyDescent="0.2">
      <c r="A7954" s="1">
        <v>7953</v>
      </c>
      <c r="B7954" t="s">
        <v>9930</v>
      </c>
      <c r="C7954" s="2" t="d">
        <v>2017-11-19</v>
      </c>
      <c r="D7954" s="2" t="d">
        <v>2017-11-24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3" t="str">
        <f>IF(M7954=People!$B$5,People!$A$5,IF(M7954=People!$B$2,People!$A$2,IF(M7954=People!$B$3,People!$A$3,IF(M7954=People!$B$4,People!$A$4,))))</f>
        <v>Chuck Magee</v>
      </c>
      <c r="W7954" s="3" t="str">
        <f>IFERROR(VLOOKUP(B7954,Returns!$A$2:$C$801,2,1), "No")</f>
        <v>Yes</v>
      </c>
    </row>
    <row r="7955" spans="1:23" x14ac:dyDescent="0.2">
      <c r="A7955" s="1">
        <v>7954</v>
      </c>
      <c r="B7955" t="s">
        <v>9931</v>
      </c>
      <c r="C7955" s="2" t="d">
        <v>2016-04-01</v>
      </c>
      <c r="D7955" s="2" t="d">
        <v>2016-04-06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3" t="str">
        <f>IF(M7955=People!$B$5,People!$A$5,IF(M7955=People!$B$2,People!$A$2,IF(M7955=People!$B$3,People!$A$3,IF(M7955=People!$B$4,People!$A$4,))))</f>
        <v>Chuck Magee</v>
      </c>
      <c r="W7955" s="3" t="str">
        <f>IFERROR(VLOOKUP(B7955,Returns!$A$2:$C$801,2,1), "No")</f>
        <v>Yes</v>
      </c>
    </row>
    <row r="7956" spans="1:23" x14ac:dyDescent="0.2">
      <c r="A7956" s="1">
        <v>7955</v>
      </c>
      <c r="B7956" t="s">
        <v>9931</v>
      </c>
      <c r="C7956" s="2" t="d">
        <v>2016-04-01</v>
      </c>
      <c r="D7956" s="2" t="d">
        <v>2016-04-06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3" t="str">
        <f>IF(M7956=People!$B$5,People!$A$5,IF(M7956=People!$B$2,People!$A$2,IF(M7956=People!$B$3,People!$A$3,IF(M7956=People!$B$4,People!$A$4,))))</f>
        <v>Chuck Magee</v>
      </c>
      <c r="W7956" s="3" t="str">
        <f>IFERROR(VLOOKUP(B7956,Returns!$A$2:$C$801,2,1), "No")</f>
        <v>Yes</v>
      </c>
    </row>
    <row r="7957" spans="1:23" x14ac:dyDescent="0.2">
      <c r="A7957" s="1">
        <v>7956</v>
      </c>
      <c r="B7957" t="s">
        <v>6130</v>
      </c>
      <c r="C7957" s="2" t="d">
        <v>2019-10-05</v>
      </c>
      <c r="D7957" s="2" t="d">
        <v>2019-10-10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3" t="str">
        <f>IF(M7957=People!$B$5,People!$A$5,IF(M7957=People!$B$2,People!$A$2,IF(M7957=People!$B$3,People!$A$3,IF(M7957=People!$B$4,People!$A$4,))))</f>
        <v>Anna Andreadi</v>
      </c>
      <c r="W7957" s="3" t="str">
        <f>IFERROR(VLOOKUP(B7957,Returns!$A$2:$C$801,2,1), "No")</f>
        <v>Yes</v>
      </c>
    </row>
    <row r="7958" spans="1:23" x14ac:dyDescent="0.2">
      <c r="A7958" s="1">
        <v>7957</v>
      </c>
      <c r="B7958" t="s">
        <v>6130</v>
      </c>
      <c r="C7958" s="2" t="d">
        <v>2019-10-05</v>
      </c>
      <c r="D7958" s="2" t="d">
        <v>2019-10-10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3" t="str">
        <f>IF(M7958=People!$B$5,People!$A$5,IF(M7958=People!$B$2,People!$A$2,IF(M7958=People!$B$3,People!$A$3,IF(M7958=People!$B$4,People!$A$4,))))</f>
        <v>Anna Andreadi</v>
      </c>
      <c r="W7958" s="3" t="str">
        <f>IFERROR(VLOOKUP(B7958,Returns!$A$2:$C$801,2,1), "No")</f>
        <v>Yes</v>
      </c>
    </row>
    <row r="7959" spans="1:23" x14ac:dyDescent="0.2">
      <c r="A7959" s="1">
        <v>7958</v>
      </c>
      <c r="B7959" t="s">
        <v>6130</v>
      </c>
      <c r="C7959" s="2" t="d">
        <v>2019-10-05</v>
      </c>
      <c r="D7959" s="2" t="d">
        <v>2019-10-10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3" t="str">
        <f>IF(M7959=People!$B$5,People!$A$5,IF(M7959=People!$B$2,People!$A$2,IF(M7959=People!$B$3,People!$A$3,IF(M7959=People!$B$4,People!$A$4,))))</f>
        <v>Anna Andreadi</v>
      </c>
      <c r="W7959" s="3" t="str">
        <f>IFERROR(VLOOKUP(B7959,Returns!$A$2:$C$801,2,1), "No")</f>
        <v>Yes</v>
      </c>
    </row>
    <row r="7960" spans="1:23" x14ac:dyDescent="0.2">
      <c r="A7960" s="1">
        <v>7959</v>
      </c>
      <c r="B7960" t="s">
        <v>6130</v>
      </c>
      <c r="C7960" s="2" t="d">
        <v>2019-10-05</v>
      </c>
      <c r="D7960" s="2" t="d">
        <v>2019-10-10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3" t="str">
        <f>IF(M7960=People!$B$5,People!$A$5,IF(M7960=People!$B$2,People!$A$2,IF(M7960=People!$B$3,People!$A$3,IF(M7960=People!$B$4,People!$A$4,))))</f>
        <v>Anna Andreadi</v>
      </c>
      <c r="W7960" s="3" t="str">
        <f>IFERROR(VLOOKUP(B7960,Returns!$A$2:$C$801,2,1), "No")</f>
        <v>Yes</v>
      </c>
    </row>
    <row r="7961" spans="1:23" x14ac:dyDescent="0.2">
      <c r="A7961" s="1">
        <v>7960</v>
      </c>
      <c r="B7961" t="s">
        <v>6130</v>
      </c>
      <c r="C7961" s="2" t="d">
        <v>2019-10-05</v>
      </c>
      <c r="D7961" s="2" t="d">
        <v>2019-10-10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3" t="str">
        <f>IF(M7961=People!$B$5,People!$A$5,IF(M7961=People!$B$2,People!$A$2,IF(M7961=People!$B$3,People!$A$3,IF(M7961=People!$B$4,People!$A$4,))))</f>
        <v>Anna Andreadi</v>
      </c>
      <c r="W7961" s="3" t="str">
        <f>IFERROR(VLOOKUP(B7961,Returns!$A$2:$C$801,2,1), "No")</f>
        <v>Yes</v>
      </c>
    </row>
    <row r="7962" spans="1:23" x14ac:dyDescent="0.2">
      <c r="A7962" s="1">
        <v>7961</v>
      </c>
      <c r="B7962" t="s">
        <v>6130</v>
      </c>
      <c r="C7962" s="2" t="d">
        <v>2019-10-05</v>
      </c>
      <c r="D7962" s="2" t="d">
        <v>2019-10-10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3" t="str">
        <f>IF(M7962=People!$B$5,People!$A$5,IF(M7962=People!$B$2,People!$A$2,IF(M7962=People!$B$3,People!$A$3,IF(M7962=People!$B$4,People!$A$4,))))</f>
        <v>Anna Andreadi</v>
      </c>
      <c r="W7962" s="3" t="str">
        <f>IFERROR(VLOOKUP(B7962,Returns!$A$2:$C$801,2,1), "No")</f>
        <v>Yes</v>
      </c>
    </row>
    <row r="7963" spans="1:23" x14ac:dyDescent="0.2">
      <c r="A7963" s="1">
        <v>7962</v>
      </c>
      <c r="B7963" t="s">
        <v>9932</v>
      </c>
      <c r="C7963" s="2" t="d">
        <v>2019-11-18</v>
      </c>
      <c r="D7963" s="2" t="d">
        <v>2019-11-23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3" t="str">
        <f>IF(M7963=People!$B$5,People!$A$5,IF(M7963=People!$B$2,People!$A$2,IF(M7963=People!$B$3,People!$A$3,IF(M7963=People!$B$4,People!$A$4,))))</f>
        <v>Cassandra Brandow</v>
      </c>
      <c r="W7963" s="3" t="str">
        <f>IFERROR(VLOOKUP(B7963,Returns!$A$2:$C$801,2,1), "No")</f>
        <v>Yes</v>
      </c>
    </row>
    <row r="7964" spans="1:23" x14ac:dyDescent="0.2">
      <c r="A7964" s="1">
        <v>7963</v>
      </c>
      <c r="B7964" t="s">
        <v>9932</v>
      </c>
      <c r="C7964" s="2" t="d">
        <v>2019-11-18</v>
      </c>
      <c r="D7964" s="2" t="d">
        <v>2019-11-23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3" t="str">
        <f>IF(M7964=People!$B$5,People!$A$5,IF(M7964=People!$B$2,People!$A$2,IF(M7964=People!$B$3,People!$A$3,IF(M7964=People!$B$4,People!$A$4,))))</f>
        <v>Cassandra Brandow</v>
      </c>
      <c r="W7964" s="3" t="str">
        <f>IFERROR(VLOOKUP(B7964,Returns!$A$2:$C$801,2,1), "No")</f>
        <v>Yes</v>
      </c>
    </row>
    <row r="7965" spans="1:23" x14ac:dyDescent="0.2">
      <c r="A7965" s="1">
        <v>7964</v>
      </c>
      <c r="B7965" t="s">
        <v>9932</v>
      </c>
      <c r="C7965" s="2" t="d">
        <v>2019-11-18</v>
      </c>
      <c r="D7965" s="2" t="d">
        <v>2019-11-23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3" t="str">
        <f>IF(M7965=People!$B$5,People!$A$5,IF(M7965=People!$B$2,People!$A$2,IF(M7965=People!$B$3,People!$A$3,IF(M7965=People!$B$4,People!$A$4,))))</f>
        <v>Cassandra Brandow</v>
      </c>
      <c r="W7965" s="3" t="str">
        <f>IFERROR(VLOOKUP(B7965,Returns!$A$2:$C$801,2,1), "No")</f>
        <v>Yes</v>
      </c>
    </row>
    <row r="7966" spans="1:23" x14ac:dyDescent="0.2">
      <c r="A7966" s="1">
        <v>7965</v>
      </c>
      <c r="B7966" t="s">
        <v>9932</v>
      </c>
      <c r="C7966" s="2" t="d">
        <v>2019-11-18</v>
      </c>
      <c r="D7966" s="2" t="d">
        <v>2019-11-23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3" t="str">
        <f>IF(M7966=People!$B$5,People!$A$5,IF(M7966=People!$B$2,People!$A$2,IF(M7966=People!$B$3,People!$A$3,IF(M7966=People!$B$4,People!$A$4,))))</f>
        <v>Cassandra Brandow</v>
      </c>
      <c r="W7966" s="3" t="str">
        <f>IFERROR(VLOOKUP(B7966,Returns!$A$2:$C$801,2,1), "No")</f>
        <v>Yes</v>
      </c>
    </row>
    <row r="7967" spans="1:23" x14ac:dyDescent="0.2">
      <c r="A7967" s="1">
        <v>7966</v>
      </c>
      <c r="B7967" t="s">
        <v>9932</v>
      </c>
      <c r="C7967" s="2" t="d">
        <v>2019-11-18</v>
      </c>
      <c r="D7967" s="2" t="d">
        <v>2019-11-23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3" t="str">
        <f>IF(M7967=People!$B$5,People!$A$5,IF(M7967=People!$B$2,People!$A$2,IF(M7967=People!$B$3,People!$A$3,IF(M7967=People!$B$4,People!$A$4,))))</f>
        <v>Cassandra Brandow</v>
      </c>
      <c r="W7967" s="3" t="str">
        <f>IFERROR(VLOOKUP(B7967,Returns!$A$2:$C$801,2,1), "No")</f>
        <v>Yes</v>
      </c>
    </row>
    <row r="7968" spans="1:23" x14ac:dyDescent="0.2">
      <c r="A7968" s="1">
        <v>7967</v>
      </c>
      <c r="B7968" t="s">
        <v>9933</v>
      </c>
      <c r="C7968" s="2" t="d">
        <v>2017-03-23</v>
      </c>
      <c r="D7968" s="2" t="d">
        <v>2017-03-30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3" t="str">
        <f>IF(M7968=People!$B$5,People!$A$5,IF(M7968=People!$B$2,People!$A$2,IF(M7968=People!$B$3,People!$A$3,IF(M7968=People!$B$4,People!$A$4,))))</f>
        <v>Anna Andreadi</v>
      </c>
      <c r="W7968" s="3" t="str">
        <f>IFERROR(VLOOKUP(B7968,Returns!$A$2:$C$801,2,1), "No")</f>
        <v>Yes</v>
      </c>
    </row>
    <row r="7969" spans="1:23" x14ac:dyDescent="0.2">
      <c r="A7969" s="1">
        <v>7968</v>
      </c>
      <c r="B7969" t="s">
        <v>9934</v>
      </c>
      <c r="C7969" s="2" t="d">
        <v>2018-10-10</v>
      </c>
      <c r="D7969" s="2" t="d">
        <v>2018-10-12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3" t="str">
        <f>IF(M7969=People!$B$5,People!$A$5,IF(M7969=People!$B$2,People!$A$2,IF(M7969=People!$B$3,People!$A$3,IF(M7969=People!$B$4,People!$A$4,))))</f>
        <v>Anna Andreadi</v>
      </c>
      <c r="W7969" s="3" t="str">
        <f>IFERROR(VLOOKUP(B7969,Returns!$A$2:$C$801,2,1), "No")</f>
        <v>Yes</v>
      </c>
    </row>
    <row r="7970" spans="1:23" x14ac:dyDescent="0.2">
      <c r="A7970" s="1">
        <v>7969</v>
      </c>
      <c r="B7970" t="s">
        <v>9934</v>
      </c>
      <c r="C7970" s="2" t="d">
        <v>2018-10-10</v>
      </c>
      <c r="D7970" s="2" t="d">
        <v>2018-10-12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3" t="str">
        <f>IF(M7970=People!$B$5,People!$A$5,IF(M7970=People!$B$2,People!$A$2,IF(M7970=People!$B$3,People!$A$3,IF(M7970=People!$B$4,People!$A$4,))))</f>
        <v>Anna Andreadi</v>
      </c>
      <c r="W7970" s="3" t="str">
        <f>IFERROR(VLOOKUP(B7970,Returns!$A$2:$C$801,2,1), "No")</f>
        <v>Yes</v>
      </c>
    </row>
    <row r="7971" spans="1:23" x14ac:dyDescent="0.2">
      <c r="A7971" s="1">
        <v>7970</v>
      </c>
      <c r="B7971" t="s">
        <v>9934</v>
      </c>
      <c r="C7971" s="2" t="d">
        <v>2018-10-10</v>
      </c>
      <c r="D7971" s="2" t="d">
        <v>2018-10-12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3" t="str">
        <f>IF(M7971=People!$B$5,People!$A$5,IF(M7971=People!$B$2,People!$A$2,IF(M7971=People!$B$3,People!$A$3,IF(M7971=People!$B$4,People!$A$4,))))</f>
        <v>Anna Andreadi</v>
      </c>
      <c r="W7971" s="3" t="str">
        <f>IFERROR(VLOOKUP(B7971,Returns!$A$2:$C$801,2,1), "No")</f>
        <v>Yes</v>
      </c>
    </row>
    <row r="7972" spans="1:23" x14ac:dyDescent="0.2">
      <c r="A7972" s="1">
        <v>7971</v>
      </c>
      <c r="B7972" t="s">
        <v>9935</v>
      </c>
      <c r="C7972" s="2" t="d">
        <v>2017-08-16</v>
      </c>
      <c r="D7972" s="2" t="d">
        <v>2017-08-20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3" t="str">
        <f>IF(M7972=People!$B$5,People!$A$5,IF(M7972=People!$B$2,People!$A$2,IF(M7972=People!$B$3,People!$A$3,IF(M7972=People!$B$4,People!$A$4,))))</f>
        <v>Chuck Magee</v>
      </c>
      <c r="W7972" s="3" t="str">
        <f>IFERROR(VLOOKUP(B7972,Returns!$A$2:$C$801,2,1), "No")</f>
        <v>Yes</v>
      </c>
    </row>
    <row r="7973" spans="1:23" x14ac:dyDescent="0.2">
      <c r="A7973" s="1">
        <v>7972</v>
      </c>
      <c r="B7973" t="s">
        <v>9935</v>
      </c>
      <c r="C7973" s="2" t="d">
        <v>2017-08-16</v>
      </c>
      <c r="D7973" s="2" t="d">
        <v>2017-08-20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3" t="str">
        <f>IF(M7973=People!$B$5,People!$A$5,IF(M7973=People!$B$2,People!$A$2,IF(M7973=People!$B$3,People!$A$3,IF(M7973=People!$B$4,People!$A$4,))))</f>
        <v>Chuck Magee</v>
      </c>
      <c r="W7973" s="3" t="str">
        <f>IFERROR(VLOOKUP(B7973,Returns!$A$2:$C$801,2,1), "No")</f>
        <v>Yes</v>
      </c>
    </row>
    <row r="7974" spans="1:23" x14ac:dyDescent="0.2">
      <c r="A7974" s="1">
        <v>7973</v>
      </c>
      <c r="B7974" t="s">
        <v>9935</v>
      </c>
      <c r="C7974" s="2" t="d">
        <v>2017-08-16</v>
      </c>
      <c r="D7974" s="2" t="d">
        <v>2017-08-20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3" t="str">
        <f>IF(M7974=People!$B$5,People!$A$5,IF(M7974=People!$B$2,People!$A$2,IF(M7974=People!$B$3,People!$A$3,IF(M7974=People!$B$4,People!$A$4,))))</f>
        <v>Chuck Magee</v>
      </c>
      <c r="W7974" s="3" t="str">
        <f>IFERROR(VLOOKUP(B7974,Returns!$A$2:$C$801,2,1), "No")</f>
        <v>Yes</v>
      </c>
    </row>
    <row r="7975" spans="1:23" x14ac:dyDescent="0.2">
      <c r="A7975" s="1">
        <v>7974</v>
      </c>
      <c r="B7975" t="s">
        <v>9935</v>
      </c>
      <c r="C7975" s="2" t="d">
        <v>2017-08-16</v>
      </c>
      <c r="D7975" s="2" t="d">
        <v>2017-08-20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3" t="str">
        <f>IF(M7975=People!$B$5,People!$A$5,IF(M7975=People!$B$2,People!$A$2,IF(M7975=People!$B$3,People!$A$3,IF(M7975=People!$B$4,People!$A$4,))))</f>
        <v>Chuck Magee</v>
      </c>
      <c r="W7975" s="3" t="str">
        <f>IFERROR(VLOOKUP(B7975,Returns!$A$2:$C$801,2,1), "No")</f>
        <v>Yes</v>
      </c>
    </row>
    <row r="7976" spans="1:23" x14ac:dyDescent="0.2">
      <c r="A7976" s="1">
        <v>7975</v>
      </c>
      <c r="B7976" t="s">
        <v>9935</v>
      </c>
      <c r="C7976" s="2" t="d">
        <v>2017-08-16</v>
      </c>
      <c r="D7976" s="2" t="d">
        <v>2017-08-20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3" t="str">
        <f>IF(M7976=People!$B$5,People!$A$5,IF(M7976=People!$B$2,People!$A$2,IF(M7976=People!$B$3,People!$A$3,IF(M7976=People!$B$4,People!$A$4,))))</f>
        <v>Chuck Magee</v>
      </c>
      <c r="W7976" s="3" t="str">
        <f>IFERROR(VLOOKUP(B7976,Returns!$A$2:$C$801,2,1), "No")</f>
        <v>Yes</v>
      </c>
    </row>
    <row r="7977" spans="1:23" x14ac:dyDescent="0.2">
      <c r="A7977" s="1">
        <v>7976</v>
      </c>
      <c r="B7977" t="s">
        <v>9935</v>
      </c>
      <c r="C7977" s="2" t="d">
        <v>2017-08-16</v>
      </c>
      <c r="D7977" s="2" t="d">
        <v>2017-08-20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3" t="str">
        <f>IF(M7977=People!$B$5,People!$A$5,IF(M7977=People!$B$2,People!$A$2,IF(M7977=People!$B$3,People!$A$3,IF(M7977=People!$B$4,People!$A$4,))))</f>
        <v>Chuck Magee</v>
      </c>
      <c r="W7977" s="3" t="str">
        <f>IFERROR(VLOOKUP(B7977,Returns!$A$2:$C$801,2,1), "No")</f>
        <v>Yes</v>
      </c>
    </row>
    <row r="7978" spans="1:23" x14ac:dyDescent="0.2">
      <c r="A7978" s="1">
        <v>7977</v>
      </c>
      <c r="B7978" t="s">
        <v>9935</v>
      </c>
      <c r="C7978" s="2" t="d">
        <v>2017-08-16</v>
      </c>
      <c r="D7978" s="2" t="d">
        <v>2017-08-20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3" t="str">
        <f>IF(M7978=People!$B$5,People!$A$5,IF(M7978=People!$B$2,People!$A$2,IF(M7978=People!$B$3,People!$A$3,IF(M7978=People!$B$4,People!$A$4,))))</f>
        <v>Chuck Magee</v>
      </c>
      <c r="W7978" s="3" t="str">
        <f>IFERROR(VLOOKUP(B7978,Returns!$A$2:$C$801,2,1), "No")</f>
        <v>Yes</v>
      </c>
    </row>
    <row r="7979" spans="1:23" x14ac:dyDescent="0.2">
      <c r="A7979" s="1">
        <v>7978</v>
      </c>
      <c r="B7979" t="s">
        <v>9936</v>
      </c>
      <c r="C7979" s="2" t="d">
        <v>2016-05-31</v>
      </c>
      <c r="D7979" s="2" t="d">
        <v>2016-06-05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3" t="str">
        <f>IF(M7979=People!$B$5,People!$A$5,IF(M7979=People!$B$2,People!$A$2,IF(M7979=People!$B$3,People!$A$3,IF(M7979=People!$B$4,People!$A$4,))))</f>
        <v>Cassandra Brandow</v>
      </c>
      <c r="W7979" s="3" t="str">
        <f>IFERROR(VLOOKUP(B7979,Returns!$A$2:$C$801,2,1), "No")</f>
        <v>Yes</v>
      </c>
    </row>
    <row r="7980" spans="1:23" x14ac:dyDescent="0.2">
      <c r="A7980" s="1">
        <v>7979</v>
      </c>
      <c r="B7980" t="s">
        <v>9936</v>
      </c>
      <c r="C7980" s="2" t="d">
        <v>2016-05-31</v>
      </c>
      <c r="D7980" s="2" t="d">
        <v>2016-06-05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3" t="str">
        <f>IF(M7980=People!$B$5,People!$A$5,IF(M7980=People!$B$2,People!$A$2,IF(M7980=People!$B$3,People!$A$3,IF(M7980=People!$B$4,People!$A$4,))))</f>
        <v>Cassandra Brandow</v>
      </c>
      <c r="W7980" s="3" t="str">
        <f>IFERROR(VLOOKUP(B7980,Returns!$A$2:$C$801,2,1), "No")</f>
        <v>Yes</v>
      </c>
    </row>
    <row r="7981" spans="1:23" x14ac:dyDescent="0.2">
      <c r="A7981" s="1">
        <v>7980</v>
      </c>
      <c r="B7981" t="s">
        <v>9937</v>
      </c>
      <c r="C7981" s="2" t="d">
        <v>2017-08-27</v>
      </c>
      <c r="D7981" s="2" t="d">
        <v>2017-08-31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3" t="str">
        <f>IF(M7981=People!$B$5,People!$A$5,IF(M7981=People!$B$2,People!$A$2,IF(M7981=People!$B$3,People!$A$3,IF(M7981=People!$B$4,People!$A$4,))))</f>
        <v>Anna Andreadi</v>
      </c>
      <c r="W7981" s="3" t="str">
        <f>IFERROR(VLOOKUP(B7981,Returns!$A$2:$C$801,2,1), "No")</f>
        <v>Yes</v>
      </c>
    </row>
    <row r="7982" spans="1:23" x14ac:dyDescent="0.2">
      <c r="A7982" s="1">
        <v>7981</v>
      </c>
      <c r="B7982" t="s">
        <v>9938</v>
      </c>
      <c r="C7982" s="2" t="d">
        <v>2016-01-03</v>
      </c>
      <c r="D7982" s="2" t="d">
        <v>2016-01-07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3" t="str">
        <f>IF(M7982=People!$B$5,People!$A$5,IF(M7982=People!$B$2,People!$A$2,IF(M7982=People!$B$3,People!$A$3,IF(M7982=People!$B$4,People!$A$4,))))</f>
        <v>Kelly Williams</v>
      </c>
      <c r="W7982" s="3" t="str">
        <f>IFERROR(VLOOKUP(B7982,Returns!$A$2:$C$801,2,1), "No")</f>
        <v>Yes</v>
      </c>
    </row>
    <row r="7983" spans="1:23" x14ac:dyDescent="0.2">
      <c r="A7983" s="1">
        <v>7982</v>
      </c>
      <c r="B7983" t="s">
        <v>9939</v>
      </c>
      <c r="C7983" s="2" t="d">
        <v>2016-09-10</v>
      </c>
      <c r="D7983" s="2" t="d">
        <v>2016-09-13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3" t="str">
        <f>IF(M7983=People!$B$5,People!$A$5,IF(M7983=People!$B$2,People!$A$2,IF(M7983=People!$B$3,People!$A$3,IF(M7983=People!$B$4,People!$A$4,))))</f>
        <v>Chuck Magee</v>
      </c>
      <c r="W7983" s="3" t="str">
        <f>IFERROR(VLOOKUP(B7983,Returns!$A$2:$C$801,2,1), "No")</f>
        <v>Yes</v>
      </c>
    </row>
    <row r="7984" spans="1:23" x14ac:dyDescent="0.2">
      <c r="A7984" s="1">
        <v>7983</v>
      </c>
      <c r="B7984" t="s">
        <v>9939</v>
      </c>
      <c r="C7984" s="2" t="d">
        <v>2016-09-10</v>
      </c>
      <c r="D7984" s="2" t="d">
        <v>2016-09-13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3" t="str">
        <f>IF(M7984=People!$B$5,People!$A$5,IF(M7984=People!$B$2,People!$A$2,IF(M7984=People!$B$3,People!$A$3,IF(M7984=People!$B$4,People!$A$4,))))</f>
        <v>Chuck Magee</v>
      </c>
      <c r="W7984" s="3" t="str">
        <f>IFERROR(VLOOKUP(B7984,Returns!$A$2:$C$801,2,1), "No")</f>
        <v>Yes</v>
      </c>
    </row>
    <row r="7985" spans="1:23" x14ac:dyDescent="0.2">
      <c r="A7985" s="1">
        <v>7984</v>
      </c>
      <c r="B7985" t="s">
        <v>9940</v>
      </c>
      <c r="C7985" s="2" t="d">
        <v>2019-01-22</v>
      </c>
      <c r="D7985" s="2" t="d">
        <v>2019-01-25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3" t="str">
        <f>IF(M7985=People!$B$5,People!$A$5,IF(M7985=People!$B$2,People!$A$2,IF(M7985=People!$B$3,People!$A$3,IF(M7985=People!$B$4,People!$A$4,))))</f>
        <v>Kelly Williams</v>
      </c>
      <c r="W7985" s="3" t="str">
        <f>IFERROR(VLOOKUP(B7985,Returns!$A$2:$C$801,2,1), "No")</f>
        <v>Yes</v>
      </c>
    </row>
    <row r="7986" spans="1:23" x14ac:dyDescent="0.2">
      <c r="A7986" s="1">
        <v>7985</v>
      </c>
      <c r="B7986" t="s">
        <v>9940</v>
      </c>
      <c r="C7986" s="2" t="d">
        <v>2019-01-22</v>
      </c>
      <c r="D7986" s="2" t="d">
        <v>2019-01-25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3" t="str">
        <f>IF(M7986=People!$B$5,People!$A$5,IF(M7986=People!$B$2,People!$A$2,IF(M7986=People!$B$3,People!$A$3,IF(M7986=People!$B$4,People!$A$4,))))</f>
        <v>Kelly Williams</v>
      </c>
      <c r="W7986" s="3" t="str">
        <f>IFERROR(VLOOKUP(B7986,Returns!$A$2:$C$801,2,1), "No")</f>
        <v>Yes</v>
      </c>
    </row>
    <row r="7987" spans="1:23" x14ac:dyDescent="0.2">
      <c r="A7987" s="1">
        <v>7986</v>
      </c>
      <c r="B7987" t="s">
        <v>9941</v>
      </c>
      <c r="C7987" s="2" t="d">
        <v>2018-04-21</v>
      </c>
      <c r="D7987" s="2" t="d">
        <v>2018-04-24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3" t="str">
        <f>IF(M7987=People!$B$5,People!$A$5,IF(M7987=People!$B$2,People!$A$2,IF(M7987=People!$B$3,People!$A$3,IF(M7987=People!$B$4,People!$A$4,))))</f>
        <v>Anna Andreadi</v>
      </c>
      <c r="W7987" s="3" t="str">
        <f>IFERROR(VLOOKUP(B7987,Returns!$A$2:$C$801,2,1), "No")</f>
        <v>Yes</v>
      </c>
    </row>
    <row r="7988" spans="1:23" x14ac:dyDescent="0.2">
      <c r="A7988" s="1">
        <v>7987</v>
      </c>
      <c r="B7988" t="s">
        <v>9942</v>
      </c>
      <c r="C7988" s="2" t="d">
        <v>2018-07-20</v>
      </c>
      <c r="D7988" s="2" t="d">
        <v>2018-07-23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3" t="str">
        <f>IF(M7988=People!$B$5,People!$A$5,IF(M7988=People!$B$2,People!$A$2,IF(M7988=People!$B$3,People!$A$3,IF(M7988=People!$B$4,People!$A$4,))))</f>
        <v>Chuck Magee</v>
      </c>
      <c r="W7988" s="3" t="str">
        <f>IFERROR(VLOOKUP(B7988,Returns!$A$2:$C$801,2,1), "No")</f>
        <v>Yes</v>
      </c>
    </row>
    <row r="7989" spans="1:23" x14ac:dyDescent="0.2">
      <c r="A7989" s="1">
        <v>7988</v>
      </c>
      <c r="B7989" t="s">
        <v>9943</v>
      </c>
      <c r="C7989" s="2" t="d">
        <v>2018-08-23</v>
      </c>
      <c r="D7989" s="2" t="d">
        <v>2018-08-29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3" t="str">
        <f>IF(M7989=People!$B$5,People!$A$5,IF(M7989=People!$B$2,People!$A$2,IF(M7989=People!$B$3,People!$A$3,IF(M7989=People!$B$4,People!$A$4,))))</f>
        <v>Kelly Williams</v>
      </c>
      <c r="W7989" s="3" t="str">
        <f>IFERROR(VLOOKUP(B7989,Returns!$A$2:$C$801,2,1), "No")</f>
        <v>Yes</v>
      </c>
    </row>
    <row r="7990" spans="1:23" x14ac:dyDescent="0.2">
      <c r="A7990" s="1">
        <v>7989</v>
      </c>
      <c r="B7990" t="s">
        <v>9943</v>
      </c>
      <c r="C7990" s="2" t="d">
        <v>2018-08-23</v>
      </c>
      <c r="D7990" s="2" t="d">
        <v>2018-08-29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3" t="str">
        <f>IF(M7990=People!$B$5,People!$A$5,IF(M7990=People!$B$2,People!$A$2,IF(M7990=People!$B$3,People!$A$3,IF(M7990=People!$B$4,People!$A$4,))))</f>
        <v>Kelly Williams</v>
      </c>
      <c r="W7990" s="3" t="str">
        <f>IFERROR(VLOOKUP(B7990,Returns!$A$2:$C$801,2,1), "No")</f>
        <v>Yes</v>
      </c>
    </row>
    <row r="7991" spans="1:23" x14ac:dyDescent="0.2">
      <c r="A7991" s="1">
        <v>7990</v>
      </c>
      <c r="B7991" t="s">
        <v>9943</v>
      </c>
      <c r="C7991" s="2" t="d">
        <v>2018-08-23</v>
      </c>
      <c r="D7991" s="2" t="d">
        <v>2018-08-29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3" t="str">
        <f>IF(M7991=People!$B$5,People!$A$5,IF(M7991=People!$B$2,People!$A$2,IF(M7991=People!$B$3,People!$A$3,IF(M7991=People!$B$4,People!$A$4,))))</f>
        <v>Kelly Williams</v>
      </c>
      <c r="W7991" s="3" t="str">
        <f>IFERROR(VLOOKUP(B7991,Returns!$A$2:$C$801,2,1), "No")</f>
        <v>Yes</v>
      </c>
    </row>
    <row r="7992" spans="1:23" x14ac:dyDescent="0.2">
      <c r="A7992" s="1">
        <v>7991</v>
      </c>
      <c r="B7992" t="s">
        <v>9943</v>
      </c>
      <c r="C7992" s="2" t="d">
        <v>2018-08-23</v>
      </c>
      <c r="D7992" s="2" t="d">
        <v>2018-08-29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3" t="str">
        <f>IF(M7992=People!$B$5,People!$A$5,IF(M7992=People!$B$2,People!$A$2,IF(M7992=People!$B$3,People!$A$3,IF(M7992=People!$B$4,People!$A$4,))))</f>
        <v>Kelly Williams</v>
      </c>
      <c r="W7992" s="3" t="str">
        <f>IFERROR(VLOOKUP(B7992,Returns!$A$2:$C$801,2,1), "No")</f>
        <v>Yes</v>
      </c>
    </row>
    <row r="7993" spans="1:23" x14ac:dyDescent="0.2">
      <c r="A7993" s="1">
        <v>7992</v>
      </c>
      <c r="B7993" t="s">
        <v>9944</v>
      </c>
      <c r="C7993" s="2" t="d">
        <v>2018-06-14</v>
      </c>
      <c r="D7993" s="2" t="d">
        <v>2018-06-17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3" t="str">
        <f>IF(M7993=People!$B$5,People!$A$5,IF(M7993=People!$B$2,People!$A$2,IF(M7993=People!$B$3,People!$A$3,IF(M7993=People!$B$4,People!$A$4,))))</f>
        <v>Cassandra Brandow</v>
      </c>
      <c r="W7993" s="3" t="str">
        <f>IFERROR(VLOOKUP(B7993,Returns!$A$2:$C$801,2,1), "No")</f>
        <v>Yes</v>
      </c>
    </row>
    <row r="7994" spans="1:23" x14ac:dyDescent="0.2">
      <c r="A7994" s="1">
        <v>7993</v>
      </c>
      <c r="B7994" t="s">
        <v>9944</v>
      </c>
      <c r="C7994" s="2" t="d">
        <v>2018-06-14</v>
      </c>
      <c r="D7994" s="2" t="d">
        <v>2018-06-17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3" t="str">
        <f>IF(M7994=People!$B$5,People!$A$5,IF(M7994=People!$B$2,People!$A$2,IF(M7994=People!$B$3,People!$A$3,IF(M7994=People!$B$4,People!$A$4,))))</f>
        <v>Cassandra Brandow</v>
      </c>
      <c r="W7994" s="3" t="str">
        <f>IFERROR(VLOOKUP(B7994,Returns!$A$2:$C$801,2,1), "No")</f>
        <v>Yes</v>
      </c>
    </row>
    <row r="7995" spans="1:23" x14ac:dyDescent="0.2">
      <c r="A7995" s="1">
        <v>7994</v>
      </c>
      <c r="B7995" t="s">
        <v>9945</v>
      </c>
      <c r="C7995" s="2" t="d">
        <v>2017-11-20</v>
      </c>
      <c r="D7995" s="2" t="d">
        <v>2017-11-23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3" t="str">
        <f>IF(M7995=People!$B$5,People!$A$5,IF(M7995=People!$B$2,People!$A$2,IF(M7995=People!$B$3,People!$A$3,IF(M7995=People!$B$4,People!$A$4,))))</f>
        <v>Anna Andreadi</v>
      </c>
      <c r="W7995" s="3" t="str">
        <f>IFERROR(VLOOKUP(B7995,Returns!$A$2:$C$801,2,1), "No")</f>
        <v>Yes</v>
      </c>
    </row>
    <row r="7996" spans="1:23" x14ac:dyDescent="0.2">
      <c r="A7996" s="1">
        <v>7995</v>
      </c>
      <c r="B7996" t="s">
        <v>9945</v>
      </c>
      <c r="C7996" s="2" t="d">
        <v>2017-11-20</v>
      </c>
      <c r="D7996" s="2" t="d">
        <v>2017-11-23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3" t="str">
        <f>IF(M7996=People!$B$5,People!$A$5,IF(M7996=People!$B$2,People!$A$2,IF(M7996=People!$B$3,People!$A$3,IF(M7996=People!$B$4,People!$A$4,))))</f>
        <v>Anna Andreadi</v>
      </c>
      <c r="W7996" s="3" t="str">
        <f>IFERROR(VLOOKUP(B7996,Returns!$A$2:$C$801,2,1), "No")</f>
        <v>Yes</v>
      </c>
    </row>
    <row r="7997" spans="1:23" x14ac:dyDescent="0.2">
      <c r="A7997" s="1">
        <v>7996</v>
      </c>
      <c r="B7997" t="s">
        <v>9945</v>
      </c>
      <c r="C7997" s="2" t="d">
        <v>2017-11-20</v>
      </c>
      <c r="D7997" s="2" t="d">
        <v>2017-11-23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3" t="str">
        <f>IF(M7997=People!$B$5,People!$A$5,IF(M7997=People!$B$2,People!$A$2,IF(M7997=People!$B$3,People!$A$3,IF(M7997=People!$B$4,People!$A$4,))))</f>
        <v>Anna Andreadi</v>
      </c>
      <c r="W7997" s="3" t="str">
        <f>IFERROR(VLOOKUP(B7997,Returns!$A$2:$C$801,2,1), "No")</f>
        <v>Yes</v>
      </c>
    </row>
    <row r="7998" spans="1:23" x14ac:dyDescent="0.2">
      <c r="A7998" s="1">
        <v>7997</v>
      </c>
      <c r="B7998" t="s">
        <v>9946</v>
      </c>
      <c r="C7998" s="2" t="d">
        <v>2019-11-03</v>
      </c>
      <c r="D7998" s="2" t="d">
        <v>2019-11-05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3" t="str">
        <f>IF(M7998=People!$B$5,People!$A$5,IF(M7998=People!$B$2,People!$A$2,IF(M7998=People!$B$3,People!$A$3,IF(M7998=People!$B$4,People!$A$4,))))</f>
        <v>Anna Andreadi</v>
      </c>
      <c r="W7998" s="3" t="str">
        <f>IFERROR(VLOOKUP(B7998,Returns!$A$2:$C$801,2,1), "No")</f>
        <v>Yes</v>
      </c>
    </row>
    <row r="7999" spans="1:23" x14ac:dyDescent="0.2">
      <c r="A7999" s="1">
        <v>7998</v>
      </c>
      <c r="B7999" t="s">
        <v>9946</v>
      </c>
      <c r="C7999" s="2" t="d">
        <v>2019-11-03</v>
      </c>
      <c r="D7999" s="2" t="d">
        <v>2019-11-05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3" t="str">
        <f>IF(M7999=People!$B$5,People!$A$5,IF(M7999=People!$B$2,People!$A$2,IF(M7999=People!$B$3,People!$A$3,IF(M7999=People!$B$4,People!$A$4,))))</f>
        <v>Anna Andreadi</v>
      </c>
      <c r="W7999" s="3" t="str">
        <f>IFERROR(VLOOKUP(B7999,Returns!$A$2:$C$801,2,1), "No")</f>
        <v>Yes</v>
      </c>
    </row>
    <row r="8000" spans="1:23" x14ac:dyDescent="0.2">
      <c r="A8000" s="1">
        <v>7999</v>
      </c>
      <c r="B8000" t="s">
        <v>9947</v>
      </c>
      <c r="C8000" s="2" t="d">
        <v>2016-05-04</v>
      </c>
      <c r="D8000" s="2" t="d">
        <v>2016-05-07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3" t="str">
        <f>IF(M8000=People!$B$5,People!$A$5,IF(M8000=People!$B$2,People!$A$2,IF(M8000=People!$B$3,People!$A$3,IF(M8000=People!$B$4,People!$A$4,))))</f>
        <v>Anna Andreadi</v>
      </c>
      <c r="W8000" s="3" t="str">
        <f>IFERROR(VLOOKUP(B8000,Returns!$A$2:$C$801,2,1), "No")</f>
        <v>Yes</v>
      </c>
    </row>
    <row r="8001" spans="1:23" x14ac:dyDescent="0.2">
      <c r="A8001" s="1">
        <v>8000</v>
      </c>
      <c r="B8001" t="s">
        <v>9947</v>
      </c>
      <c r="C8001" s="2" t="d">
        <v>2016-05-04</v>
      </c>
      <c r="D8001" s="2" t="d">
        <v>2016-05-07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3" t="str">
        <f>IF(M8001=People!$B$5,People!$A$5,IF(M8001=People!$B$2,People!$A$2,IF(M8001=People!$B$3,People!$A$3,IF(M8001=People!$B$4,People!$A$4,))))</f>
        <v>Anna Andreadi</v>
      </c>
      <c r="W8001" s="3" t="str">
        <f>IFERROR(VLOOKUP(B8001,Returns!$A$2:$C$801,2,1), "No")</f>
        <v>Yes</v>
      </c>
    </row>
    <row r="8002" spans="1:23" x14ac:dyDescent="0.2">
      <c r="A8002" s="1">
        <v>8001</v>
      </c>
      <c r="B8002" t="s">
        <v>9948</v>
      </c>
      <c r="C8002" s="2" t="d">
        <v>2017-11-08</v>
      </c>
      <c r="D8002" s="2" t="d">
        <v>2017-11-12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3" t="str">
        <f>IF(M8002=People!$B$5,People!$A$5,IF(M8002=People!$B$2,People!$A$2,IF(M8002=People!$B$3,People!$A$3,IF(M8002=People!$B$4,People!$A$4,))))</f>
        <v>Kelly Williams</v>
      </c>
      <c r="W8002" s="3" t="str">
        <f>IFERROR(VLOOKUP(B8002,Returns!$A$2:$C$801,2,1), "No")</f>
        <v>Yes</v>
      </c>
    </row>
    <row r="8003" spans="1:23" x14ac:dyDescent="0.2">
      <c r="A8003" s="1">
        <v>8002</v>
      </c>
      <c r="B8003" t="s">
        <v>9949</v>
      </c>
      <c r="C8003" s="2" t="d">
        <v>2017-12-12</v>
      </c>
      <c r="D8003" s="2" t="d">
        <v>2017-12-15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3" t="str">
        <f>IF(M8003=People!$B$5,People!$A$5,IF(M8003=People!$B$2,People!$A$2,IF(M8003=People!$B$3,People!$A$3,IF(M8003=People!$B$4,People!$A$4,))))</f>
        <v>Anna Andreadi</v>
      </c>
      <c r="W8003" s="3" t="str">
        <f>IFERROR(VLOOKUP(B8003,Returns!$A$2:$C$801,2,1), "No")</f>
        <v>Yes</v>
      </c>
    </row>
    <row r="8004" spans="1:23" x14ac:dyDescent="0.2">
      <c r="A8004" s="1">
        <v>8003</v>
      </c>
      <c r="B8004" t="s">
        <v>9949</v>
      </c>
      <c r="C8004" s="2" t="d">
        <v>2017-12-12</v>
      </c>
      <c r="D8004" s="2" t="d">
        <v>2017-12-15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3" t="str">
        <f>IF(M8004=People!$B$5,People!$A$5,IF(M8004=People!$B$2,People!$A$2,IF(M8004=People!$B$3,People!$A$3,IF(M8004=People!$B$4,People!$A$4,))))</f>
        <v>Anna Andreadi</v>
      </c>
      <c r="W8004" s="3" t="str">
        <f>IFERROR(VLOOKUP(B8004,Returns!$A$2:$C$801,2,1), "No")</f>
        <v>Yes</v>
      </c>
    </row>
    <row r="8005" spans="1:23" x14ac:dyDescent="0.2">
      <c r="A8005" s="1">
        <v>8004</v>
      </c>
      <c r="B8005" t="s">
        <v>9950</v>
      </c>
      <c r="C8005" s="2" t="d">
        <v>2016-12-01</v>
      </c>
      <c r="D8005" s="2" t="d">
        <v>2016-12-03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3" t="str">
        <f>IF(M8005=People!$B$5,People!$A$5,IF(M8005=People!$B$2,People!$A$2,IF(M8005=People!$B$3,People!$A$3,IF(M8005=People!$B$4,People!$A$4,))))</f>
        <v>Chuck Magee</v>
      </c>
      <c r="W8005" s="3" t="str">
        <f>IFERROR(VLOOKUP(B8005,Returns!$A$2:$C$801,2,1), "No")</f>
        <v>Yes</v>
      </c>
    </row>
    <row r="8006" spans="1:23" x14ac:dyDescent="0.2">
      <c r="A8006" s="1">
        <v>8005</v>
      </c>
      <c r="B8006" t="s">
        <v>9950</v>
      </c>
      <c r="C8006" s="2" t="d">
        <v>2016-12-01</v>
      </c>
      <c r="D8006" s="2" t="d">
        <v>2016-12-03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3" t="str">
        <f>IF(M8006=People!$B$5,People!$A$5,IF(M8006=People!$B$2,People!$A$2,IF(M8006=People!$B$3,People!$A$3,IF(M8006=People!$B$4,People!$A$4,))))</f>
        <v>Chuck Magee</v>
      </c>
      <c r="W8006" s="3" t="str">
        <f>IFERROR(VLOOKUP(B8006,Returns!$A$2:$C$801,2,1), "No")</f>
        <v>Yes</v>
      </c>
    </row>
    <row r="8007" spans="1:23" x14ac:dyDescent="0.2">
      <c r="A8007" s="1">
        <v>8006</v>
      </c>
      <c r="B8007" t="s">
        <v>9950</v>
      </c>
      <c r="C8007" s="2" t="d">
        <v>2016-12-01</v>
      </c>
      <c r="D8007" s="2" t="d">
        <v>2016-12-03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3" t="str">
        <f>IF(M8007=People!$B$5,People!$A$5,IF(M8007=People!$B$2,People!$A$2,IF(M8007=People!$B$3,People!$A$3,IF(M8007=People!$B$4,People!$A$4,))))</f>
        <v>Chuck Magee</v>
      </c>
      <c r="W8007" s="3" t="str">
        <f>IFERROR(VLOOKUP(B8007,Returns!$A$2:$C$801,2,1), "No")</f>
        <v>Yes</v>
      </c>
    </row>
    <row r="8008" spans="1:23" x14ac:dyDescent="0.2">
      <c r="A8008" s="1">
        <v>8007</v>
      </c>
      <c r="B8008" t="s">
        <v>9951</v>
      </c>
      <c r="C8008" s="2" t="d">
        <v>2018-10-07</v>
      </c>
      <c r="D8008" s="2" t="d">
        <v>2018-10-11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3" t="str">
        <f>IF(M8008=People!$B$5,People!$A$5,IF(M8008=People!$B$2,People!$A$2,IF(M8008=People!$B$3,People!$A$3,IF(M8008=People!$B$4,People!$A$4,))))</f>
        <v>Anna Andreadi</v>
      </c>
      <c r="W8008" s="3" t="str">
        <f>IFERROR(VLOOKUP(B8008,Returns!$A$2:$C$801,2,1), "No")</f>
        <v>Yes</v>
      </c>
    </row>
    <row r="8009" spans="1:23" x14ac:dyDescent="0.2">
      <c r="A8009" s="1">
        <v>8008</v>
      </c>
      <c r="B8009" t="s">
        <v>9952</v>
      </c>
      <c r="C8009" s="2" t="d">
        <v>2017-11-17</v>
      </c>
      <c r="D8009" s="2" t="d">
        <v>2017-11-24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3" t="str">
        <f>IF(M8009=People!$B$5,People!$A$5,IF(M8009=People!$B$2,People!$A$2,IF(M8009=People!$B$3,People!$A$3,IF(M8009=People!$B$4,People!$A$4,))))</f>
        <v>Kelly Williams</v>
      </c>
      <c r="W8009" s="3" t="str">
        <f>IFERROR(VLOOKUP(B8009,Returns!$A$2:$C$801,2,1), "No")</f>
        <v>Yes</v>
      </c>
    </row>
    <row r="8010" spans="1:23" x14ac:dyDescent="0.2">
      <c r="A8010" s="1">
        <v>8009</v>
      </c>
      <c r="B8010" t="s">
        <v>9952</v>
      </c>
      <c r="C8010" s="2" t="d">
        <v>2017-11-17</v>
      </c>
      <c r="D8010" s="2" t="d">
        <v>2017-11-24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3" t="str">
        <f>IF(M8010=People!$B$5,People!$A$5,IF(M8010=People!$B$2,People!$A$2,IF(M8010=People!$B$3,People!$A$3,IF(M8010=People!$B$4,People!$A$4,))))</f>
        <v>Kelly Williams</v>
      </c>
      <c r="W8010" s="3" t="str">
        <f>IFERROR(VLOOKUP(B8010,Returns!$A$2:$C$801,2,1), "No")</f>
        <v>Yes</v>
      </c>
    </row>
    <row r="8011" spans="1:23" x14ac:dyDescent="0.2">
      <c r="A8011" s="1">
        <v>8010</v>
      </c>
      <c r="B8011" t="s">
        <v>9952</v>
      </c>
      <c r="C8011" s="2" t="d">
        <v>2017-11-17</v>
      </c>
      <c r="D8011" s="2" t="d">
        <v>2017-11-24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3" t="str">
        <f>IF(M8011=People!$B$5,People!$A$5,IF(M8011=People!$B$2,People!$A$2,IF(M8011=People!$B$3,People!$A$3,IF(M8011=People!$B$4,People!$A$4,))))</f>
        <v>Kelly Williams</v>
      </c>
      <c r="W8011" s="3" t="str">
        <f>IFERROR(VLOOKUP(B8011,Returns!$A$2:$C$801,2,1), "No")</f>
        <v>Yes</v>
      </c>
    </row>
    <row r="8012" spans="1:23" x14ac:dyDescent="0.2">
      <c r="A8012" s="1">
        <v>8011</v>
      </c>
      <c r="B8012" t="s">
        <v>9953</v>
      </c>
      <c r="C8012" s="2" t="d">
        <v>2016-03-17</v>
      </c>
      <c r="D8012" s="2" t="d">
        <v>2016-03-20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3" t="str">
        <f>IF(M8012=People!$B$5,People!$A$5,IF(M8012=People!$B$2,People!$A$2,IF(M8012=People!$B$3,People!$A$3,IF(M8012=People!$B$4,People!$A$4,))))</f>
        <v>Chuck Magee</v>
      </c>
      <c r="W8012" s="3" t="str">
        <f>IFERROR(VLOOKUP(B8012,Returns!$A$2:$C$801,2,1), "No")</f>
        <v>Yes</v>
      </c>
    </row>
    <row r="8013" spans="1:23" x14ac:dyDescent="0.2">
      <c r="A8013" s="1">
        <v>8012</v>
      </c>
      <c r="B8013" t="s">
        <v>9954</v>
      </c>
      <c r="C8013" s="2" t="d">
        <v>2017-06-20</v>
      </c>
      <c r="D8013" s="2" t="d">
        <v>2017-06-23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3" t="str">
        <f>IF(M8013=People!$B$5,People!$A$5,IF(M8013=People!$B$2,People!$A$2,IF(M8013=People!$B$3,People!$A$3,IF(M8013=People!$B$4,People!$A$4,))))</f>
        <v>Anna Andreadi</v>
      </c>
      <c r="W8013" s="3" t="str">
        <f>IFERROR(VLOOKUP(B8013,Returns!$A$2:$C$801,2,1), "No")</f>
        <v>Yes</v>
      </c>
    </row>
    <row r="8014" spans="1:23" x14ac:dyDescent="0.2">
      <c r="A8014" s="1">
        <v>8013</v>
      </c>
      <c r="B8014" t="s">
        <v>9955</v>
      </c>
      <c r="C8014" s="2" t="d">
        <v>2019-05-25</v>
      </c>
      <c r="D8014" s="2" t="d">
        <v>2019-05-25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3" t="str">
        <f>IF(M8014=People!$B$5,People!$A$5,IF(M8014=People!$B$2,People!$A$2,IF(M8014=People!$B$3,People!$A$3,IF(M8014=People!$B$4,People!$A$4,))))</f>
        <v>Chuck Magee</v>
      </c>
      <c r="W8014" s="3" t="str">
        <f>IFERROR(VLOOKUP(B8014,Returns!$A$2:$C$801,2,1), "No")</f>
        <v>Yes</v>
      </c>
    </row>
    <row r="8015" spans="1:23" x14ac:dyDescent="0.2">
      <c r="A8015" s="1">
        <v>8014</v>
      </c>
      <c r="B8015" t="s">
        <v>9955</v>
      </c>
      <c r="C8015" s="2" t="d">
        <v>2019-05-25</v>
      </c>
      <c r="D8015" s="2" t="d">
        <v>2019-05-25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3" t="str">
        <f>IF(M8015=People!$B$5,People!$A$5,IF(M8015=People!$B$2,People!$A$2,IF(M8015=People!$B$3,People!$A$3,IF(M8015=People!$B$4,People!$A$4,))))</f>
        <v>Chuck Magee</v>
      </c>
      <c r="W8015" s="3" t="str">
        <f>IFERROR(VLOOKUP(B8015,Returns!$A$2:$C$801,2,1), "No")</f>
        <v>Yes</v>
      </c>
    </row>
    <row r="8016" spans="1:23" x14ac:dyDescent="0.2">
      <c r="A8016" s="1">
        <v>8015</v>
      </c>
      <c r="B8016" t="s">
        <v>9955</v>
      </c>
      <c r="C8016" s="2" t="d">
        <v>2019-05-25</v>
      </c>
      <c r="D8016" s="2" t="d">
        <v>2019-05-25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3" t="str">
        <f>IF(M8016=People!$B$5,People!$A$5,IF(M8016=People!$B$2,People!$A$2,IF(M8016=People!$B$3,People!$A$3,IF(M8016=People!$B$4,People!$A$4,))))</f>
        <v>Chuck Magee</v>
      </c>
      <c r="W8016" s="3" t="str">
        <f>IFERROR(VLOOKUP(B8016,Returns!$A$2:$C$801,2,1), "No")</f>
        <v>Yes</v>
      </c>
    </row>
    <row r="8017" spans="1:23" x14ac:dyDescent="0.2">
      <c r="A8017" s="1">
        <v>8016</v>
      </c>
      <c r="B8017" t="s">
        <v>9955</v>
      </c>
      <c r="C8017" s="2" t="d">
        <v>2019-05-25</v>
      </c>
      <c r="D8017" s="2" t="d">
        <v>2019-05-25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3" t="str">
        <f>IF(M8017=People!$B$5,People!$A$5,IF(M8017=People!$B$2,People!$A$2,IF(M8017=People!$B$3,People!$A$3,IF(M8017=People!$B$4,People!$A$4,))))</f>
        <v>Chuck Magee</v>
      </c>
      <c r="W8017" s="3" t="str">
        <f>IFERROR(VLOOKUP(B8017,Returns!$A$2:$C$801,2,1), "No")</f>
        <v>Yes</v>
      </c>
    </row>
    <row r="8018" spans="1:23" x14ac:dyDescent="0.2">
      <c r="A8018" s="1">
        <v>8017</v>
      </c>
      <c r="B8018" t="s">
        <v>9956</v>
      </c>
      <c r="C8018" s="2" t="d">
        <v>2016-09-09</v>
      </c>
      <c r="D8018" s="2" t="d">
        <v>2016-09-11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3" t="str">
        <f>IF(M8018=People!$B$5,People!$A$5,IF(M8018=People!$B$2,People!$A$2,IF(M8018=People!$B$3,People!$A$3,IF(M8018=People!$B$4,People!$A$4,))))</f>
        <v>Chuck Magee</v>
      </c>
      <c r="W8018" s="3" t="str">
        <f>IFERROR(VLOOKUP(B8018,Returns!$A$2:$C$801,2,1), "No")</f>
        <v>Yes</v>
      </c>
    </row>
    <row r="8019" spans="1:23" x14ac:dyDescent="0.2">
      <c r="A8019" s="1">
        <v>8018</v>
      </c>
      <c r="B8019" t="s">
        <v>9956</v>
      </c>
      <c r="C8019" s="2" t="d">
        <v>2016-09-09</v>
      </c>
      <c r="D8019" s="2" t="d">
        <v>2016-09-11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3" t="str">
        <f>IF(M8019=People!$B$5,People!$A$5,IF(M8019=People!$B$2,People!$A$2,IF(M8019=People!$B$3,People!$A$3,IF(M8019=People!$B$4,People!$A$4,))))</f>
        <v>Chuck Magee</v>
      </c>
      <c r="W8019" s="3" t="str">
        <f>IFERROR(VLOOKUP(B8019,Returns!$A$2:$C$801,2,1), "No")</f>
        <v>Yes</v>
      </c>
    </row>
    <row r="8020" spans="1:23" x14ac:dyDescent="0.2">
      <c r="A8020" s="1">
        <v>8019</v>
      </c>
      <c r="B8020" t="s">
        <v>9957</v>
      </c>
      <c r="C8020" s="2" t="d">
        <v>2019-10-17</v>
      </c>
      <c r="D8020" s="2" t="d">
        <v>2019-10-19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3" t="str">
        <f>IF(M8020=People!$B$5,People!$A$5,IF(M8020=People!$B$2,People!$A$2,IF(M8020=People!$B$3,People!$A$3,IF(M8020=People!$B$4,People!$A$4,))))</f>
        <v>Anna Andreadi</v>
      </c>
      <c r="W8020" s="3" t="str">
        <f>IFERROR(VLOOKUP(B8020,Returns!$A$2:$C$801,2,1), "No")</f>
        <v>Yes</v>
      </c>
    </row>
    <row r="8021" spans="1:23" x14ac:dyDescent="0.2">
      <c r="A8021" s="1">
        <v>8020</v>
      </c>
      <c r="B8021" t="s">
        <v>9958</v>
      </c>
      <c r="C8021" s="2" t="d">
        <v>2019-11-02</v>
      </c>
      <c r="D8021" s="2" t="d">
        <v>2019-11-05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3" t="str">
        <f>IF(M8021=People!$B$5,People!$A$5,IF(M8021=People!$B$2,People!$A$2,IF(M8021=People!$B$3,People!$A$3,IF(M8021=People!$B$4,People!$A$4,))))</f>
        <v>Kelly Williams</v>
      </c>
      <c r="W8021" s="3" t="str">
        <f>IFERROR(VLOOKUP(B8021,Returns!$A$2:$C$801,2,1), "No")</f>
        <v>Yes</v>
      </c>
    </row>
    <row r="8022" spans="1:23" x14ac:dyDescent="0.2">
      <c r="A8022" s="1">
        <v>8021</v>
      </c>
      <c r="B8022" t="s">
        <v>9958</v>
      </c>
      <c r="C8022" s="2" t="d">
        <v>2019-11-02</v>
      </c>
      <c r="D8022" s="2" t="d">
        <v>2019-11-05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3" t="str">
        <f>IF(M8022=People!$B$5,People!$A$5,IF(M8022=People!$B$2,People!$A$2,IF(M8022=People!$B$3,People!$A$3,IF(M8022=People!$B$4,People!$A$4,))))</f>
        <v>Kelly Williams</v>
      </c>
      <c r="W8022" s="3" t="str">
        <f>IFERROR(VLOOKUP(B8022,Returns!$A$2:$C$801,2,1), "No")</f>
        <v>Yes</v>
      </c>
    </row>
    <row r="8023" spans="1:23" x14ac:dyDescent="0.2">
      <c r="A8023" s="1">
        <v>8022</v>
      </c>
      <c r="B8023" t="s">
        <v>9959</v>
      </c>
      <c r="C8023" s="2" t="d">
        <v>2016-07-21</v>
      </c>
      <c r="D8023" s="2" t="d">
        <v>2016-07-25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3" t="str">
        <f>IF(M8023=People!$B$5,People!$A$5,IF(M8023=People!$B$2,People!$A$2,IF(M8023=People!$B$3,People!$A$3,IF(M8023=People!$B$4,People!$A$4,))))</f>
        <v>Kelly Williams</v>
      </c>
      <c r="W8023" s="3" t="str">
        <f>IFERROR(VLOOKUP(B8023,Returns!$A$2:$C$801,2,1), "No")</f>
        <v>Yes</v>
      </c>
    </row>
    <row r="8024" spans="1:23" x14ac:dyDescent="0.2">
      <c r="A8024" s="1">
        <v>8023</v>
      </c>
      <c r="B8024" t="s">
        <v>9959</v>
      </c>
      <c r="C8024" s="2" t="d">
        <v>2016-07-21</v>
      </c>
      <c r="D8024" s="2" t="d">
        <v>2016-07-25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3" t="str">
        <f>IF(M8024=People!$B$5,People!$A$5,IF(M8024=People!$B$2,People!$A$2,IF(M8024=People!$B$3,People!$A$3,IF(M8024=People!$B$4,People!$A$4,))))</f>
        <v>Kelly Williams</v>
      </c>
      <c r="W8024" s="3" t="str">
        <f>IFERROR(VLOOKUP(B8024,Returns!$A$2:$C$801,2,1), "No")</f>
        <v>Yes</v>
      </c>
    </row>
    <row r="8025" spans="1:23" x14ac:dyDescent="0.2">
      <c r="A8025" s="1">
        <v>8024</v>
      </c>
      <c r="B8025" t="s">
        <v>9959</v>
      </c>
      <c r="C8025" s="2" t="d">
        <v>2016-07-21</v>
      </c>
      <c r="D8025" s="2" t="d">
        <v>2016-07-25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3" t="str">
        <f>IF(M8025=People!$B$5,People!$A$5,IF(M8025=People!$B$2,People!$A$2,IF(M8025=People!$B$3,People!$A$3,IF(M8025=People!$B$4,People!$A$4,))))</f>
        <v>Kelly Williams</v>
      </c>
      <c r="W8025" s="3" t="str">
        <f>IFERROR(VLOOKUP(B8025,Returns!$A$2:$C$801,2,1), "No")</f>
        <v>Yes</v>
      </c>
    </row>
    <row r="8026" spans="1:23" x14ac:dyDescent="0.2">
      <c r="A8026" s="1">
        <v>8025</v>
      </c>
      <c r="B8026" t="s">
        <v>9959</v>
      </c>
      <c r="C8026" s="2" t="d">
        <v>2016-07-21</v>
      </c>
      <c r="D8026" s="2" t="d">
        <v>2016-07-25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3" t="str">
        <f>IF(M8026=People!$B$5,People!$A$5,IF(M8026=People!$B$2,People!$A$2,IF(M8026=People!$B$3,People!$A$3,IF(M8026=People!$B$4,People!$A$4,))))</f>
        <v>Kelly Williams</v>
      </c>
      <c r="W8026" s="3" t="str">
        <f>IFERROR(VLOOKUP(B8026,Returns!$A$2:$C$801,2,1), "No")</f>
        <v>Yes</v>
      </c>
    </row>
    <row r="8027" spans="1:23" x14ac:dyDescent="0.2">
      <c r="A8027" s="1">
        <v>8026</v>
      </c>
      <c r="B8027" t="s">
        <v>9960</v>
      </c>
      <c r="C8027" s="2" t="d">
        <v>2017-09-11</v>
      </c>
      <c r="D8027" s="2" t="d">
        <v>2017-09-15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3" t="str">
        <f>IF(M8027=People!$B$5,People!$A$5,IF(M8027=People!$B$2,People!$A$2,IF(M8027=People!$B$3,People!$A$3,IF(M8027=People!$B$4,People!$A$4,))))</f>
        <v>Chuck Magee</v>
      </c>
      <c r="W8027" s="3" t="str">
        <f>IFERROR(VLOOKUP(B8027,Returns!$A$2:$C$801,2,1), "No")</f>
        <v>Yes</v>
      </c>
    </row>
    <row r="8028" spans="1:23" x14ac:dyDescent="0.2">
      <c r="A8028" s="1">
        <v>8027</v>
      </c>
      <c r="B8028" t="s">
        <v>9960</v>
      </c>
      <c r="C8028" s="2" t="d">
        <v>2017-09-11</v>
      </c>
      <c r="D8028" s="2" t="d">
        <v>2017-09-15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3" t="str">
        <f>IF(M8028=People!$B$5,People!$A$5,IF(M8028=People!$B$2,People!$A$2,IF(M8028=People!$B$3,People!$A$3,IF(M8028=People!$B$4,People!$A$4,))))</f>
        <v>Chuck Magee</v>
      </c>
      <c r="W8028" s="3" t="str">
        <f>IFERROR(VLOOKUP(B8028,Returns!$A$2:$C$801,2,1), "No")</f>
        <v>Yes</v>
      </c>
    </row>
    <row r="8029" spans="1:23" x14ac:dyDescent="0.2">
      <c r="A8029" s="1">
        <v>8028</v>
      </c>
      <c r="B8029" t="s">
        <v>9960</v>
      </c>
      <c r="C8029" s="2" t="d">
        <v>2017-09-11</v>
      </c>
      <c r="D8029" s="2" t="d">
        <v>2017-09-15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3" t="str">
        <f>IF(M8029=People!$B$5,People!$A$5,IF(M8029=People!$B$2,People!$A$2,IF(M8029=People!$B$3,People!$A$3,IF(M8029=People!$B$4,People!$A$4,))))</f>
        <v>Chuck Magee</v>
      </c>
      <c r="W8029" s="3" t="str">
        <f>IFERROR(VLOOKUP(B8029,Returns!$A$2:$C$801,2,1), "No")</f>
        <v>Yes</v>
      </c>
    </row>
    <row r="8030" spans="1:23" x14ac:dyDescent="0.2">
      <c r="A8030" s="1">
        <v>8029</v>
      </c>
      <c r="B8030" t="s">
        <v>9960</v>
      </c>
      <c r="C8030" s="2" t="d">
        <v>2017-09-11</v>
      </c>
      <c r="D8030" s="2" t="d">
        <v>2017-09-15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3" t="str">
        <f>IF(M8030=People!$B$5,People!$A$5,IF(M8030=People!$B$2,People!$A$2,IF(M8030=People!$B$3,People!$A$3,IF(M8030=People!$B$4,People!$A$4,))))</f>
        <v>Chuck Magee</v>
      </c>
      <c r="W8030" s="3" t="str">
        <f>IFERROR(VLOOKUP(B8030,Returns!$A$2:$C$801,2,1), "No")</f>
        <v>Yes</v>
      </c>
    </row>
    <row r="8031" spans="1:23" x14ac:dyDescent="0.2">
      <c r="A8031" s="1">
        <v>8030</v>
      </c>
      <c r="B8031" t="s">
        <v>9961</v>
      </c>
      <c r="C8031" s="2" t="d">
        <v>2018-10-21</v>
      </c>
      <c r="D8031" s="2" t="d">
        <v>2018-10-25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3" t="str">
        <f>IF(M8031=People!$B$5,People!$A$5,IF(M8031=People!$B$2,People!$A$2,IF(M8031=People!$B$3,People!$A$3,IF(M8031=People!$B$4,People!$A$4,))))</f>
        <v>Kelly Williams</v>
      </c>
      <c r="W8031" s="3" t="str">
        <f>IFERROR(VLOOKUP(B8031,Returns!$A$2:$C$801,2,1), "No")</f>
        <v>Yes</v>
      </c>
    </row>
    <row r="8032" spans="1:23" x14ac:dyDescent="0.2">
      <c r="A8032" s="1">
        <v>8031</v>
      </c>
      <c r="B8032" t="s">
        <v>9962</v>
      </c>
      <c r="C8032" s="2" t="d">
        <v>2018-01-07</v>
      </c>
      <c r="D8032" s="2" t="d">
        <v>2018-01-11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3" t="str">
        <f>IF(M8032=People!$B$5,People!$A$5,IF(M8032=People!$B$2,People!$A$2,IF(M8032=People!$B$3,People!$A$3,IF(M8032=People!$B$4,People!$A$4,))))</f>
        <v>Kelly Williams</v>
      </c>
      <c r="W8032" s="3" t="str">
        <f>IFERROR(VLOOKUP(B8032,Returns!$A$2:$C$801,2,1), "No")</f>
        <v>Yes</v>
      </c>
    </row>
    <row r="8033" spans="1:23" x14ac:dyDescent="0.2">
      <c r="A8033" s="1">
        <v>8032</v>
      </c>
      <c r="B8033" t="s">
        <v>9962</v>
      </c>
      <c r="C8033" s="2" t="d">
        <v>2018-01-07</v>
      </c>
      <c r="D8033" s="2" t="d">
        <v>2018-01-11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3" t="str">
        <f>IF(M8033=People!$B$5,People!$A$5,IF(M8033=People!$B$2,People!$A$2,IF(M8033=People!$B$3,People!$A$3,IF(M8033=People!$B$4,People!$A$4,))))</f>
        <v>Kelly Williams</v>
      </c>
      <c r="W8033" s="3" t="str">
        <f>IFERROR(VLOOKUP(B8033,Returns!$A$2:$C$801,2,1), "No")</f>
        <v>Yes</v>
      </c>
    </row>
    <row r="8034" spans="1:23" x14ac:dyDescent="0.2">
      <c r="A8034" s="1">
        <v>8033</v>
      </c>
      <c r="B8034" t="s">
        <v>9963</v>
      </c>
      <c r="C8034" s="2" t="d">
        <v>2017-06-25</v>
      </c>
      <c r="D8034" s="2" t="d">
        <v>2017-06-28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3" t="str">
        <f>IF(M8034=People!$B$5,People!$A$5,IF(M8034=People!$B$2,People!$A$2,IF(M8034=People!$B$3,People!$A$3,IF(M8034=People!$B$4,People!$A$4,))))</f>
        <v>Kelly Williams</v>
      </c>
      <c r="W8034" s="3" t="str">
        <f>IFERROR(VLOOKUP(B8034,Returns!$A$2:$C$801,2,1), "No")</f>
        <v>Yes</v>
      </c>
    </row>
    <row r="8035" spans="1:23" x14ac:dyDescent="0.2">
      <c r="A8035" s="1">
        <v>8034</v>
      </c>
      <c r="B8035" t="s">
        <v>9963</v>
      </c>
      <c r="C8035" s="2" t="d">
        <v>2017-06-25</v>
      </c>
      <c r="D8035" s="2" t="d">
        <v>2017-06-28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3" t="str">
        <f>IF(M8035=People!$B$5,People!$A$5,IF(M8035=People!$B$2,People!$A$2,IF(M8035=People!$B$3,People!$A$3,IF(M8035=People!$B$4,People!$A$4,))))</f>
        <v>Kelly Williams</v>
      </c>
      <c r="W8035" s="3" t="str">
        <f>IFERROR(VLOOKUP(B8035,Returns!$A$2:$C$801,2,1), "No")</f>
        <v>Yes</v>
      </c>
    </row>
    <row r="8036" spans="1:23" x14ac:dyDescent="0.2">
      <c r="A8036" s="1">
        <v>8035</v>
      </c>
      <c r="B8036" t="s">
        <v>9963</v>
      </c>
      <c r="C8036" s="2" t="d">
        <v>2017-06-25</v>
      </c>
      <c r="D8036" s="2" t="d">
        <v>2017-06-28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3" t="str">
        <f>IF(M8036=People!$B$5,People!$A$5,IF(M8036=People!$B$2,People!$A$2,IF(M8036=People!$B$3,People!$A$3,IF(M8036=People!$B$4,People!$A$4,))))</f>
        <v>Kelly Williams</v>
      </c>
      <c r="W8036" s="3" t="str">
        <f>IFERROR(VLOOKUP(B8036,Returns!$A$2:$C$801,2,1), "No")</f>
        <v>Yes</v>
      </c>
    </row>
    <row r="8037" spans="1:23" x14ac:dyDescent="0.2">
      <c r="A8037" s="1">
        <v>8036</v>
      </c>
      <c r="B8037" t="s">
        <v>9963</v>
      </c>
      <c r="C8037" s="2" t="d">
        <v>2017-06-25</v>
      </c>
      <c r="D8037" s="2" t="d">
        <v>2017-06-28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3" t="str">
        <f>IF(M8037=People!$B$5,People!$A$5,IF(M8037=People!$B$2,People!$A$2,IF(M8037=People!$B$3,People!$A$3,IF(M8037=People!$B$4,People!$A$4,))))</f>
        <v>Kelly Williams</v>
      </c>
      <c r="W8037" s="3" t="str">
        <f>IFERROR(VLOOKUP(B8037,Returns!$A$2:$C$801,2,1), "No")</f>
        <v>Yes</v>
      </c>
    </row>
    <row r="8038" spans="1:23" x14ac:dyDescent="0.2">
      <c r="A8038" s="1">
        <v>8037</v>
      </c>
      <c r="B8038" t="s">
        <v>9964</v>
      </c>
      <c r="C8038" s="2" t="d">
        <v>2017-09-20</v>
      </c>
      <c r="D8038" s="2" t="d">
        <v>2017-09-22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3" t="str">
        <f>IF(M8038=People!$B$5,People!$A$5,IF(M8038=People!$B$2,People!$A$2,IF(M8038=People!$B$3,People!$A$3,IF(M8038=People!$B$4,People!$A$4,))))</f>
        <v>Chuck Magee</v>
      </c>
      <c r="W8038" s="3" t="str">
        <f>IFERROR(VLOOKUP(B8038,Returns!$A$2:$C$801,2,1), "No")</f>
        <v>Yes</v>
      </c>
    </row>
    <row r="8039" spans="1:23" x14ac:dyDescent="0.2">
      <c r="A8039" s="1">
        <v>8038</v>
      </c>
      <c r="B8039" t="s">
        <v>9965</v>
      </c>
      <c r="C8039" s="2" t="d">
        <v>2019-07-10</v>
      </c>
      <c r="D8039" s="2" t="d">
        <v>2019-07-14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3" t="str">
        <f>IF(M8039=People!$B$5,People!$A$5,IF(M8039=People!$B$2,People!$A$2,IF(M8039=People!$B$3,People!$A$3,IF(M8039=People!$B$4,People!$A$4,))))</f>
        <v>Cassandra Brandow</v>
      </c>
      <c r="W8039" s="3" t="str">
        <f>IFERROR(VLOOKUP(B8039,Returns!$A$2:$C$801,2,1), "No")</f>
        <v>Yes</v>
      </c>
    </row>
    <row r="8040" spans="1:23" x14ac:dyDescent="0.2">
      <c r="A8040" s="1">
        <v>8039</v>
      </c>
      <c r="B8040" t="s">
        <v>9966</v>
      </c>
      <c r="C8040" s="2" t="d">
        <v>2019-06-30</v>
      </c>
      <c r="D8040" s="2" t="d">
        <v>2019-07-02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3" t="str">
        <f>IF(M8040=People!$B$5,People!$A$5,IF(M8040=People!$B$2,People!$A$2,IF(M8040=People!$B$3,People!$A$3,IF(M8040=People!$B$4,People!$A$4,))))</f>
        <v>Anna Andreadi</v>
      </c>
      <c r="W8040" s="3" t="str">
        <f>IFERROR(VLOOKUP(B8040,Returns!$A$2:$C$801,2,1), "No")</f>
        <v>Yes</v>
      </c>
    </row>
    <row r="8041" spans="1:23" x14ac:dyDescent="0.2">
      <c r="A8041" s="1">
        <v>8040</v>
      </c>
      <c r="B8041" t="s">
        <v>9967</v>
      </c>
      <c r="C8041" s="2" t="d">
        <v>2019-08-21</v>
      </c>
      <c r="D8041" s="2" t="d">
        <v>2019-08-25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3" t="str">
        <f>IF(M8041=People!$B$5,People!$A$5,IF(M8041=People!$B$2,People!$A$2,IF(M8041=People!$B$3,People!$A$3,IF(M8041=People!$B$4,People!$A$4,))))</f>
        <v>Anna Andreadi</v>
      </c>
      <c r="W8041" s="3" t="str">
        <f>IFERROR(VLOOKUP(B8041,Returns!$A$2:$C$801,2,1), "No")</f>
        <v>Yes</v>
      </c>
    </row>
    <row r="8042" spans="1:23" x14ac:dyDescent="0.2">
      <c r="A8042" s="1">
        <v>8041</v>
      </c>
      <c r="B8042" t="s">
        <v>9967</v>
      </c>
      <c r="C8042" s="2" t="d">
        <v>2019-08-21</v>
      </c>
      <c r="D8042" s="2" t="d">
        <v>2019-08-25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3" t="str">
        <f>IF(M8042=People!$B$5,People!$A$5,IF(M8042=People!$B$2,People!$A$2,IF(M8042=People!$B$3,People!$A$3,IF(M8042=People!$B$4,People!$A$4,))))</f>
        <v>Anna Andreadi</v>
      </c>
      <c r="W8042" s="3" t="str">
        <f>IFERROR(VLOOKUP(B8042,Returns!$A$2:$C$801,2,1), "No")</f>
        <v>Yes</v>
      </c>
    </row>
    <row r="8043" spans="1:23" x14ac:dyDescent="0.2">
      <c r="A8043" s="1">
        <v>8042</v>
      </c>
      <c r="B8043" t="s">
        <v>9967</v>
      </c>
      <c r="C8043" s="2" t="d">
        <v>2019-08-21</v>
      </c>
      <c r="D8043" s="2" t="d">
        <v>2019-08-25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3" t="str">
        <f>IF(M8043=People!$B$5,People!$A$5,IF(M8043=People!$B$2,People!$A$2,IF(M8043=People!$B$3,People!$A$3,IF(M8043=People!$B$4,People!$A$4,))))</f>
        <v>Anna Andreadi</v>
      </c>
      <c r="W8043" s="3" t="str">
        <f>IFERROR(VLOOKUP(B8043,Returns!$A$2:$C$801,2,1), "No")</f>
        <v>Yes</v>
      </c>
    </row>
    <row r="8044" spans="1:23" x14ac:dyDescent="0.2">
      <c r="A8044" s="1">
        <v>8043</v>
      </c>
      <c r="B8044" t="s">
        <v>9968</v>
      </c>
      <c r="C8044" s="2" t="d">
        <v>2019-03-11</v>
      </c>
      <c r="D8044" s="2" t="d">
        <v>2019-03-15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3" t="str">
        <f>IF(M8044=People!$B$5,People!$A$5,IF(M8044=People!$B$2,People!$A$2,IF(M8044=People!$B$3,People!$A$3,IF(M8044=People!$B$4,People!$A$4,))))</f>
        <v>Chuck Magee</v>
      </c>
      <c r="W8044" s="3" t="str">
        <f>IFERROR(VLOOKUP(B8044,Returns!$A$2:$C$801,2,1), "No")</f>
        <v>Yes</v>
      </c>
    </row>
    <row r="8045" spans="1:23" x14ac:dyDescent="0.2">
      <c r="A8045" s="1">
        <v>8044</v>
      </c>
      <c r="B8045" t="s">
        <v>9968</v>
      </c>
      <c r="C8045" s="2" t="d">
        <v>2019-03-11</v>
      </c>
      <c r="D8045" s="2" t="d">
        <v>2019-03-15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3" t="str">
        <f>IF(M8045=People!$B$5,People!$A$5,IF(M8045=People!$B$2,People!$A$2,IF(M8045=People!$B$3,People!$A$3,IF(M8045=People!$B$4,People!$A$4,))))</f>
        <v>Chuck Magee</v>
      </c>
      <c r="W8045" s="3" t="str">
        <f>IFERROR(VLOOKUP(B8045,Returns!$A$2:$C$801,2,1), "No")</f>
        <v>Yes</v>
      </c>
    </row>
    <row r="8046" spans="1:23" x14ac:dyDescent="0.2">
      <c r="A8046" s="1">
        <v>8045</v>
      </c>
      <c r="B8046" t="s">
        <v>6175</v>
      </c>
      <c r="C8046" s="2" t="d">
        <v>2019-09-15</v>
      </c>
      <c r="D8046" s="2" t="d">
        <v>2019-09-17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3" t="str">
        <f>IF(M8046=People!$B$5,People!$A$5,IF(M8046=People!$B$2,People!$A$2,IF(M8046=People!$B$3,People!$A$3,IF(M8046=People!$B$4,People!$A$4,))))</f>
        <v>Anna Andreadi</v>
      </c>
      <c r="W8046" s="3" t="str">
        <f>IFERROR(VLOOKUP(B8046,Returns!$A$2:$C$801,2,1), "No")</f>
        <v>Yes</v>
      </c>
    </row>
    <row r="8047" spans="1:23" x14ac:dyDescent="0.2">
      <c r="A8047" s="1">
        <v>8046</v>
      </c>
      <c r="B8047" t="s">
        <v>9969</v>
      </c>
      <c r="C8047" s="2" t="d">
        <v>2018-09-20</v>
      </c>
      <c r="D8047" s="2" t="d">
        <v>2018-09-24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3" t="str">
        <f>IF(M8047=People!$B$5,People!$A$5,IF(M8047=People!$B$2,People!$A$2,IF(M8047=People!$B$3,People!$A$3,IF(M8047=People!$B$4,People!$A$4,))))</f>
        <v>Chuck Magee</v>
      </c>
      <c r="W8047" s="3" t="str">
        <f>IFERROR(VLOOKUP(B8047,Returns!$A$2:$C$801,2,1), "No")</f>
        <v>Yes</v>
      </c>
    </row>
    <row r="8048" spans="1:23" x14ac:dyDescent="0.2">
      <c r="A8048" s="1">
        <v>8047</v>
      </c>
      <c r="B8048" t="s">
        <v>9970</v>
      </c>
      <c r="C8048" s="2" t="d">
        <v>2018-12-15</v>
      </c>
      <c r="D8048" s="2" t="d">
        <v>2018-12-17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3" t="str">
        <f>IF(M8048=People!$B$5,People!$A$5,IF(M8048=People!$B$2,People!$A$2,IF(M8048=People!$B$3,People!$A$3,IF(M8048=People!$B$4,People!$A$4,))))</f>
        <v>Chuck Magee</v>
      </c>
      <c r="W8048" s="3" t="str">
        <f>IFERROR(VLOOKUP(B8048,Returns!$A$2:$C$801,2,1), "No")</f>
        <v>Yes</v>
      </c>
    </row>
    <row r="8049" spans="1:23" x14ac:dyDescent="0.2">
      <c r="A8049" s="1">
        <v>8048</v>
      </c>
      <c r="B8049" t="s">
        <v>9971</v>
      </c>
      <c r="C8049" s="2" t="d">
        <v>2019-11-03</v>
      </c>
      <c r="D8049" s="2" t="d">
        <v>2019-11-06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3" t="str">
        <f>IF(M8049=People!$B$5,People!$A$5,IF(M8049=People!$B$2,People!$A$2,IF(M8049=People!$B$3,People!$A$3,IF(M8049=People!$B$4,People!$A$4,))))</f>
        <v>Cassandra Brandow</v>
      </c>
      <c r="W8049" s="3" t="str">
        <f>IFERROR(VLOOKUP(B8049,Returns!$A$2:$C$801,2,1), "No")</f>
        <v>Yes</v>
      </c>
    </row>
    <row r="8050" spans="1:23" x14ac:dyDescent="0.2">
      <c r="A8050" s="1">
        <v>8049</v>
      </c>
      <c r="B8050" t="s">
        <v>9972</v>
      </c>
      <c r="C8050" s="2" t="d">
        <v>2018-07-03</v>
      </c>
      <c r="D8050" s="2" t="d">
        <v>2018-07-07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3" t="str">
        <f>IF(M8050=People!$B$5,People!$A$5,IF(M8050=People!$B$2,People!$A$2,IF(M8050=People!$B$3,People!$A$3,IF(M8050=People!$B$4,People!$A$4,))))</f>
        <v>Chuck Magee</v>
      </c>
      <c r="W8050" s="3" t="str">
        <f>IFERROR(VLOOKUP(B8050,Returns!$A$2:$C$801,2,1), "No")</f>
        <v>Yes</v>
      </c>
    </row>
    <row r="8051" spans="1:23" x14ac:dyDescent="0.2">
      <c r="A8051" s="1">
        <v>8050</v>
      </c>
      <c r="B8051" t="s">
        <v>9973</v>
      </c>
      <c r="C8051" s="2" t="d">
        <v>2016-09-26</v>
      </c>
      <c r="D8051" s="2" t="d">
        <v>2016-09-30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3" t="str">
        <f>IF(M8051=People!$B$5,People!$A$5,IF(M8051=People!$B$2,People!$A$2,IF(M8051=People!$B$3,People!$A$3,IF(M8051=People!$B$4,People!$A$4,))))</f>
        <v>Chuck Magee</v>
      </c>
      <c r="W8051" s="3" t="str">
        <f>IFERROR(VLOOKUP(B8051,Returns!$A$2:$C$801,2,1), "No")</f>
        <v>Yes</v>
      </c>
    </row>
    <row r="8052" spans="1:23" x14ac:dyDescent="0.2">
      <c r="A8052" s="1">
        <v>8051</v>
      </c>
      <c r="B8052" t="s">
        <v>9973</v>
      </c>
      <c r="C8052" s="2" t="d">
        <v>2016-09-26</v>
      </c>
      <c r="D8052" s="2" t="d">
        <v>2016-09-30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3" t="str">
        <f>IF(M8052=People!$B$5,People!$A$5,IF(M8052=People!$B$2,People!$A$2,IF(M8052=People!$B$3,People!$A$3,IF(M8052=People!$B$4,People!$A$4,))))</f>
        <v>Chuck Magee</v>
      </c>
      <c r="W8052" s="3" t="str">
        <f>IFERROR(VLOOKUP(B8052,Returns!$A$2:$C$801,2,1), "No")</f>
        <v>Yes</v>
      </c>
    </row>
    <row r="8053" spans="1:23" x14ac:dyDescent="0.2">
      <c r="A8053" s="1">
        <v>8052</v>
      </c>
      <c r="B8053" t="s">
        <v>9973</v>
      </c>
      <c r="C8053" s="2" t="d">
        <v>2016-09-26</v>
      </c>
      <c r="D8053" s="2" t="d">
        <v>2016-09-30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3" t="str">
        <f>IF(M8053=People!$B$5,People!$A$5,IF(M8053=People!$B$2,People!$A$2,IF(M8053=People!$B$3,People!$A$3,IF(M8053=People!$B$4,People!$A$4,))))</f>
        <v>Chuck Magee</v>
      </c>
      <c r="W8053" s="3" t="str">
        <f>IFERROR(VLOOKUP(B8053,Returns!$A$2:$C$801,2,1), "No")</f>
        <v>Yes</v>
      </c>
    </row>
    <row r="8054" spans="1:23" x14ac:dyDescent="0.2">
      <c r="A8054" s="1">
        <v>8053</v>
      </c>
      <c r="B8054" t="s">
        <v>9974</v>
      </c>
      <c r="C8054" s="2" t="d">
        <v>2016-07-14</v>
      </c>
      <c r="D8054" s="2" t="d">
        <v>2016-07-17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3" t="str">
        <f>IF(M8054=People!$B$5,People!$A$5,IF(M8054=People!$B$2,People!$A$2,IF(M8054=People!$B$3,People!$A$3,IF(M8054=People!$B$4,People!$A$4,))))</f>
        <v>Chuck Magee</v>
      </c>
      <c r="W8054" s="3" t="str">
        <f>IFERROR(VLOOKUP(B8054,Returns!$A$2:$C$801,2,1), "No")</f>
        <v>Yes</v>
      </c>
    </row>
    <row r="8055" spans="1:23" x14ac:dyDescent="0.2">
      <c r="A8055" s="1">
        <v>8054</v>
      </c>
      <c r="B8055" t="s">
        <v>9975</v>
      </c>
      <c r="C8055" s="2" t="d">
        <v>2019-09-28</v>
      </c>
      <c r="D8055" s="2" t="d">
        <v>2019-10-05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3" t="str">
        <f>IF(M8055=People!$B$5,People!$A$5,IF(M8055=People!$B$2,People!$A$2,IF(M8055=People!$B$3,People!$A$3,IF(M8055=People!$B$4,People!$A$4,))))</f>
        <v>Chuck Magee</v>
      </c>
      <c r="W8055" s="3" t="str">
        <f>IFERROR(VLOOKUP(B8055,Returns!$A$2:$C$801,2,1), "No")</f>
        <v>Yes</v>
      </c>
    </row>
    <row r="8056" spans="1:23" x14ac:dyDescent="0.2">
      <c r="A8056" s="1">
        <v>8055</v>
      </c>
      <c r="B8056" t="s">
        <v>9976</v>
      </c>
      <c r="C8056" s="2" t="d">
        <v>2017-08-28</v>
      </c>
      <c r="D8056" s="2" t="d">
        <v>2017-09-04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3" t="str">
        <f>IF(M8056=People!$B$5,People!$A$5,IF(M8056=People!$B$2,People!$A$2,IF(M8056=People!$B$3,People!$A$3,IF(M8056=People!$B$4,People!$A$4,))))</f>
        <v>Anna Andreadi</v>
      </c>
      <c r="W8056" s="3" t="str">
        <f>IFERROR(VLOOKUP(B8056,Returns!$A$2:$C$801,2,1), "No")</f>
        <v>Yes</v>
      </c>
    </row>
    <row r="8057" spans="1:23" x14ac:dyDescent="0.2">
      <c r="A8057" s="1">
        <v>8056</v>
      </c>
      <c r="B8057" t="s">
        <v>9976</v>
      </c>
      <c r="C8057" s="2" t="d">
        <v>2017-08-28</v>
      </c>
      <c r="D8057" s="2" t="d">
        <v>2017-09-04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3" t="str">
        <f>IF(M8057=People!$B$5,People!$A$5,IF(M8057=People!$B$2,People!$A$2,IF(M8057=People!$B$3,People!$A$3,IF(M8057=People!$B$4,People!$A$4,))))</f>
        <v>Anna Andreadi</v>
      </c>
      <c r="W8057" s="3" t="str">
        <f>IFERROR(VLOOKUP(B8057,Returns!$A$2:$C$801,2,1), "No")</f>
        <v>Yes</v>
      </c>
    </row>
    <row r="8058" spans="1:23" x14ac:dyDescent="0.2">
      <c r="A8058" s="1">
        <v>8057</v>
      </c>
      <c r="B8058" t="s">
        <v>9976</v>
      </c>
      <c r="C8058" s="2" t="d">
        <v>2017-08-28</v>
      </c>
      <c r="D8058" s="2" t="d">
        <v>2017-09-04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3" t="str">
        <f>IF(M8058=People!$B$5,People!$A$5,IF(M8058=People!$B$2,People!$A$2,IF(M8058=People!$B$3,People!$A$3,IF(M8058=People!$B$4,People!$A$4,))))</f>
        <v>Anna Andreadi</v>
      </c>
      <c r="W8058" s="3" t="str">
        <f>IFERROR(VLOOKUP(B8058,Returns!$A$2:$C$801,2,1), "No")</f>
        <v>Yes</v>
      </c>
    </row>
    <row r="8059" spans="1:23" x14ac:dyDescent="0.2">
      <c r="A8059" s="1">
        <v>8058</v>
      </c>
      <c r="B8059" t="s">
        <v>9976</v>
      </c>
      <c r="C8059" s="2" t="d">
        <v>2017-08-28</v>
      </c>
      <c r="D8059" s="2" t="d">
        <v>2017-09-04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3" t="str">
        <f>IF(M8059=People!$B$5,People!$A$5,IF(M8059=People!$B$2,People!$A$2,IF(M8059=People!$B$3,People!$A$3,IF(M8059=People!$B$4,People!$A$4,))))</f>
        <v>Anna Andreadi</v>
      </c>
      <c r="W8059" s="3" t="str">
        <f>IFERROR(VLOOKUP(B8059,Returns!$A$2:$C$801,2,1), "No")</f>
        <v>Yes</v>
      </c>
    </row>
    <row r="8060" spans="1:23" x14ac:dyDescent="0.2">
      <c r="A8060" s="1">
        <v>8059</v>
      </c>
      <c r="B8060" t="s">
        <v>9976</v>
      </c>
      <c r="C8060" s="2" t="d">
        <v>2017-08-28</v>
      </c>
      <c r="D8060" s="2" t="d">
        <v>2017-09-04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3" t="str">
        <f>IF(M8060=People!$B$5,People!$A$5,IF(M8060=People!$B$2,People!$A$2,IF(M8060=People!$B$3,People!$A$3,IF(M8060=People!$B$4,People!$A$4,))))</f>
        <v>Anna Andreadi</v>
      </c>
      <c r="W8060" s="3" t="str">
        <f>IFERROR(VLOOKUP(B8060,Returns!$A$2:$C$801,2,1), "No")</f>
        <v>Yes</v>
      </c>
    </row>
    <row r="8061" spans="1:23" x14ac:dyDescent="0.2">
      <c r="A8061" s="1">
        <v>8060</v>
      </c>
      <c r="B8061" t="s">
        <v>9976</v>
      </c>
      <c r="C8061" s="2" t="d">
        <v>2017-08-28</v>
      </c>
      <c r="D8061" s="2" t="d">
        <v>2017-09-04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3" t="str">
        <f>IF(M8061=People!$B$5,People!$A$5,IF(M8061=People!$B$2,People!$A$2,IF(M8061=People!$B$3,People!$A$3,IF(M8061=People!$B$4,People!$A$4,))))</f>
        <v>Anna Andreadi</v>
      </c>
      <c r="W8061" s="3" t="str">
        <f>IFERROR(VLOOKUP(B8061,Returns!$A$2:$C$801,2,1), "No")</f>
        <v>Yes</v>
      </c>
    </row>
    <row r="8062" spans="1:23" x14ac:dyDescent="0.2">
      <c r="A8062" s="1">
        <v>8061</v>
      </c>
      <c r="B8062" t="s">
        <v>9977</v>
      </c>
      <c r="C8062" s="2" t="d">
        <v>2017-09-20</v>
      </c>
      <c r="D8062" s="2" t="d">
        <v>2017-09-26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3" t="str">
        <f>IF(M8062=People!$B$5,People!$A$5,IF(M8062=People!$B$2,People!$A$2,IF(M8062=People!$B$3,People!$A$3,IF(M8062=People!$B$4,People!$A$4,))))</f>
        <v>Chuck Magee</v>
      </c>
      <c r="W8062" s="3" t="str">
        <f>IFERROR(VLOOKUP(B8062,Returns!$A$2:$C$801,2,1), "No")</f>
        <v>Yes</v>
      </c>
    </row>
    <row r="8063" spans="1:23" x14ac:dyDescent="0.2">
      <c r="A8063" s="1">
        <v>8062</v>
      </c>
      <c r="B8063" t="s">
        <v>9977</v>
      </c>
      <c r="C8063" s="2" t="d">
        <v>2017-09-20</v>
      </c>
      <c r="D8063" s="2" t="d">
        <v>2017-09-26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3" t="str">
        <f>IF(M8063=People!$B$5,People!$A$5,IF(M8063=People!$B$2,People!$A$2,IF(M8063=People!$B$3,People!$A$3,IF(M8063=People!$B$4,People!$A$4,))))</f>
        <v>Chuck Magee</v>
      </c>
      <c r="W8063" s="3" t="str">
        <f>IFERROR(VLOOKUP(B8063,Returns!$A$2:$C$801,2,1), "No")</f>
        <v>Yes</v>
      </c>
    </row>
    <row r="8064" spans="1:23" x14ac:dyDescent="0.2">
      <c r="A8064" s="1">
        <v>8063</v>
      </c>
      <c r="B8064" t="s">
        <v>9978</v>
      </c>
      <c r="C8064" s="2" t="d">
        <v>2018-11-07</v>
      </c>
      <c r="D8064" s="2" t="d">
        <v>2018-11-09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3" t="str">
        <f>IF(M8064=People!$B$5,People!$A$5,IF(M8064=People!$B$2,People!$A$2,IF(M8064=People!$B$3,People!$A$3,IF(M8064=People!$B$4,People!$A$4,))))</f>
        <v>Chuck Magee</v>
      </c>
      <c r="W8064" s="3" t="str">
        <f>IFERROR(VLOOKUP(B8064,Returns!$A$2:$C$801,2,1), "No")</f>
        <v>Yes</v>
      </c>
    </row>
    <row r="8065" spans="1:23" x14ac:dyDescent="0.2">
      <c r="A8065" s="1">
        <v>8064</v>
      </c>
      <c r="B8065" t="s">
        <v>9978</v>
      </c>
      <c r="C8065" s="2" t="d">
        <v>2018-11-07</v>
      </c>
      <c r="D8065" s="2" t="d">
        <v>2018-11-09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3" t="str">
        <f>IF(M8065=People!$B$5,People!$A$5,IF(M8065=People!$B$2,People!$A$2,IF(M8065=People!$B$3,People!$A$3,IF(M8065=People!$B$4,People!$A$4,))))</f>
        <v>Chuck Magee</v>
      </c>
      <c r="W8065" s="3" t="str">
        <f>IFERROR(VLOOKUP(B8065,Returns!$A$2:$C$801,2,1), "No")</f>
        <v>Yes</v>
      </c>
    </row>
    <row r="8066" spans="1:23" x14ac:dyDescent="0.2">
      <c r="A8066" s="1">
        <v>8065</v>
      </c>
      <c r="B8066" t="s">
        <v>9978</v>
      </c>
      <c r="C8066" s="2" t="d">
        <v>2018-11-07</v>
      </c>
      <c r="D8066" s="2" t="d">
        <v>2018-11-09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3" t="str">
        <f>IF(M8066=People!$B$5,People!$A$5,IF(M8066=People!$B$2,People!$A$2,IF(M8066=People!$B$3,People!$A$3,IF(M8066=People!$B$4,People!$A$4,))))</f>
        <v>Chuck Magee</v>
      </c>
      <c r="W8066" s="3" t="str">
        <f>IFERROR(VLOOKUP(B8066,Returns!$A$2:$C$801,2,1), "No")</f>
        <v>Yes</v>
      </c>
    </row>
    <row r="8067" spans="1:23" x14ac:dyDescent="0.2">
      <c r="A8067" s="1">
        <v>8066</v>
      </c>
      <c r="B8067" t="s">
        <v>9978</v>
      </c>
      <c r="C8067" s="2" t="d">
        <v>2018-11-07</v>
      </c>
      <c r="D8067" s="2" t="d">
        <v>2018-11-09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3" t="str">
        <f>IF(M8067=People!$B$5,People!$A$5,IF(M8067=People!$B$2,People!$A$2,IF(M8067=People!$B$3,People!$A$3,IF(M8067=People!$B$4,People!$A$4,))))</f>
        <v>Chuck Magee</v>
      </c>
      <c r="W8067" s="3" t="str">
        <f>IFERROR(VLOOKUP(B8067,Returns!$A$2:$C$801,2,1), "No")</f>
        <v>Yes</v>
      </c>
    </row>
    <row r="8068" spans="1:23" x14ac:dyDescent="0.2">
      <c r="A8068" s="1">
        <v>8067</v>
      </c>
      <c r="B8068" t="s">
        <v>9978</v>
      </c>
      <c r="C8068" s="2" t="d">
        <v>2018-11-07</v>
      </c>
      <c r="D8068" s="2" t="d">
        <v>2018-11-09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3" t="str">
        <f>IF(M8068=People!$B$5,People!$A$5,IF(M8068=People!$B$2,People!$A$2,IF(M8068=People!$B$3,People!$A$3,IF(M8068=People!$B$4,People!$A$4,))))</f>
        <v>Chuck Magee</v>
      </c>
      <c r="W8068" s="3" t="str">
        <f>IFERROR(VLOOKUP(B8068,Returns!$A$2:$C$801,2,1), "No")</f>
        <v>Yes</v>
      </c>
    </row>
    <row r="8069" spans="1:23" x14ac:dyDescent="0.2">
      <c r="A8069" s="1">
        <v>8068</v>
      </c>
      <c r="B8069" t="s">
        <v>9979</v>
      </c>
      <c r="C8069" s="2" t="d">
        <v>2017-10-20</v>
      </c>
      <c r="D8069" s="2" t="d">
        <v>2017-10-24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3" t="str">
        <f>IF(M8069=People!$B$5,People!$A$5,IF(M8069=People!$B$2,People!$A$2,IF(M8069=People!$B$3,People!$A$3,IF(M8069=People!$B$4,People!$A$4,))))</f>
        <v>Anna Andreadi</v>
      </c>
      <c r="W8069" s="3" t="str">
        <f>IFERROR(VLOOKUP(B8069,Returns!$A$2:$C$801,2,1), "No")</f>
        <v>Yes</v>
      </c>
    </row>
    <row r="8070" spans="1:23" x14ac:dyDescent="0.2">
      <c r="A8070" s="1">
        <v>8069</v>
      </c>
      <c r="B8070" t="s">
        <v>9979</v>
      </c>
      <c r="C8070" s="2" t="d">
        <v>2017-10-20</v>
      </c>
      <c r="D8070" s="2" t="d">
        <v>2017-10-24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3" t="str">
        <f>IF(M8070=People!$B$5,People!$A$5,IF(M8070=People!$B$2,People!$A$2,IF(M8070=People!$B$3,People!$A$3,IF(M8070=People!$B$4,People!$A$4,))))</f>
        <v>Anna Andreadi</v>
      </c>
      <c r="W8070" s="3" t="str">
        <f>IFERROR(VLOOKUP(B8070,Returns!$A$2:$C$801,2,1), "No")</f>
        <v>Yes</v>
      </c>
    </row>
    <row r="8071" spans="1:23" x14ac:dyDescent="0.2">
      <c r="A8071" s="1">
        <v>8070</v>
      </c>
      <c r="B8071" t="s">
        <v>9980</v>
      </c>
      <c r="C8071" s="2" t="d">
        <v>2019-01-01</v>
      </c>
      <c r="D8071" s="2" t="d">
        <v>2019-01-05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3" t="str">
        <f>IF(M8071=People!$B$5,People!$A$5,IF(M8071=People!$B$2,People!$A$2,IF(M8071=People!$B$3,People!$A$3,IF(M8071=People!$B$4,People!$A$4,))))</f>
        <v>Kelly Williams</v>
      </c>
      <c r="W8071" s="3" t="str">
        <f>IFERROR(VLOOKUP(B8071,Returns!$A$2:$C$801,2,1), "No")</f>
        <v>Yes</v>
      </c>
    </row>
    <row r="8072" spans="1:23" x14ac:dyDescent="0.2">
      <c r="A8072" s="1">
        <v>8071</v>
      </c>
      <c r="B8072" t="s">
        <v>9980</v>
      </c>
      <c r="C8072" s="2" t="d">
        <v>2019-01-01</v>
      </c>
      <c r="D8072" s="2" t="d">
        <v>2019-01-05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3" t="str">
        <f>IF(M8072=People!$B$5,People!$A$5,IF(M8072=People!$B$2,People!$A$2,IF(M8072=People!$B$3,People!$A$3,IF(M8072=People!$B$4,People!$A$4,))))</f>
        <v>Kelly Williams</v>
      </c>
      <c r="W8072" s="3" t="str">
        <f>IFERROR(VLOOKUP(B8072,Returns!$A$2:$C$801,2,1), "No")</f>
        <v>Yes</v>
      </c>
    </row>
    <row r="8073" spans="1:23" x14ac:dyDescent="0.2">
      <c r="A8073" s="1">
        <v>8072</v>
      </c>
      <c r="B8073" t="s">
        <v>9980</v>
      </c>
      <c r="C8073" s="2" t="d">
        <v>2019-01-01</v>
      </c>
      <c r="D8073" s="2" t="d">
        <v>2019-01-05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3" t="str">
        <f>IF(M8073=People!$B$5,People!$A$5,IF(M8073=People!$B$2,People!$A$2,IF(M8073=People!$B$3,People!$A$3,IF(M8073=People!$B$4,People!$A$4,))))</f>
        <v>Kelly Williams</v>
      </c>
      <c r="W8073" s="3" t="str">
        <f>IFERROR(VLOOKUP(B8073,Returns!$A$2:$C$801,2,1), "No")</f>
        <v>Yes</v>
      </c>
    </row>
    <row r="8074" spans="1:23" x14ac:dyDescent="0.2">
      <c r="A8074" s="1">
        <v>8073</v>
      </c>
      <c r="B8074" t="s">
        <v>9980</v>
      </c>
      <c r="C8074" s="2" t="d">
        <v>2019-01-01</v>
      </c>
      <c r="D8074" s="2" t="d">
        <v>2019-01-05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3" t="str">
        <f>IF(M8074=People!$B$5,People!$A$5,IF(M8074=People!$B$2,People!$A$2,IF(M8074=People!$B$3,People!$A$3,IF(M8074=People!$B$4,People!$A$4,))))</f>
        <v>Kelly Williams</v>
      </c>
      <c r="W8074" s="3" t="str">
        <f>IFERROR(VLOOKUP(B8074,Returns!$A$2:$C$801,2,1), "No")</f>
        <v>Yes</v>
      </c>
    </row>
    <row r="8075" spans="1:23" x14ac:dyDescent="0.2">
      <c r="A8075" s="1">
        <v>8074</v>
      </c>
      <c r="B8075" t="s">
        <v>9980</v>
      </c>
      <c r="C8075" s="2" t="d">
        <v>2019-01-01</v>
      </c>
      <c r="D8075" s="2" t="d">
        <v>2019-01-05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3" t="str">
        <f>IF(M8075=People!$B$5,People!$A$5,IF(M8075=People!$B$2,People!$A$2,IF(M8075=People!$B$3,People!$A$3,IF(M8075=People!$B$4,People!$A$4,))))</f>
        <v>Kelly Williams</v>
      </c>
      <c r="W8075" s="3" t="str">
        <f>IFERROR(VLOOKUP(B8075,Returns!$A$2:$C$801,2,1), "No")</f>
        <v>Yes</v>
      </c>
    </row>
    <row r="8076" spans="1:23" x14ac:dyDescent="0.2">
      <c r="A8076" s="1">
        <v>8075</v>
      </c>
      <c r="B8076" t="s">
        <v>9980</v>
      </c>
      <c r="C8076" s="2" t="d">
        <v>2019-01-01</v>
      </c>
      <c r="D8076" s="2" t="d">
        <v>2019-01-05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3" t="str">
        <f>IF(M8076=People!$B$5,People!$A$5,IF(M8076=People!$B$2,People!$A$2,IF(M8076=People!$B$3,People!$A$3,IF(M8076=People!$B$4,People!$A$4,))))</f>
        <v>Kelly Williams</v>
      </c>
      <c r="W8076" s="3" t="str">
        <f>IFERROR(VLOOKUP(B8076,Returns!$A$2:$C$801,2,1), "No")</f>
        <v>Yes</v>
      </c>
    </row>
    <row r="8077" spans="1:23" x14ac:dyDescent="0.2">
      <c r="A8077" s="1">
        <v>8076</v>
      </c>
      <c r="B8077" t="s">
        <v>9980</v>
      </c>
      <c r="C8077" s="2" t="d">
        <v>2019-01-01</v>
      </c>
      <c r="D8077" s="2" t="d">
        <v>2019-01-05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3" t="str">
        <f>IF(M8077=People!$B$5,People!$A$5,IF(M8077=People!$B$2,People!$A$2,IF(M8077=People!$B$3,People!$A$3,IF(M8077=People!$B$4,People!$A$4,))))</f>
        <v>Kelly Williams</v>
      </c>
      <c r="W8077" s="3" t="str">
        <f>IFERROR(VLOOKUP(B8077,Returns!$A$2:$C$801,2,1), "No")</f>
        <v>Yes</v>
      </c>
    </row>
    <row r="8078" spans="1:23" x14ac:dyDescent="0.2">
      <c r="A8078" s="1">
        <v>8077</v>
      </c>
      <c r="B8078" t="s">
        <v>9981</v>
      </c>
      <c r="C8078" s="2" t="d">
        <v>2017-06-23</v>
      </c>
      <c r="D8078" s="2" t="d">
        <v>2017-06-29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3" t="str">
        <f>IF(M8078=People!$B$5,People!$A$5,IF(M8078=People!$B$2,People!$A$2,IF(M8078=People!$B$3,People!$A$3,IF(M8078=People!$B$4,People!$A$4,))))</f>
        <v>Cassandra Brandow</v>
      </c>
      <c r="W8078" s="3" t="str">
        <f>IFERROR(VLOOKUP(B8078,Returns!$A$2:$C$801,2,1), "No")</f>
        <v>Yes</v>
      </c>
    </row>
    <row r="8079" spans="1:23" x14ac:dyDescent="0.2">
      <c r="A8079" s="1">
        <v>8078</v>
      </c>
      <c r="B8079" t="s">
        <v>9981</v>
      </c>
      <c r="C8079" s="2" t="d">
        <v>2017-06-23</v>
      </c>
      <c r="D8079" s="2" t="d">
        <v>2017-06-29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3" t="str">
        <f>IF(M8079=People!$B$5,People!$A$5,IF(M8079=People!$B$2,People!$A$2,IF(M8079=People!$B$3,People!$A$3,IF(M8079=People!$B$4,People!$A$4,))))</f>
        <v>Cassandra Brandow</v>
      </c>
      <c r="W8079" s="3" t="str">
        <f>IFERROR(VLOOKUP(B8079,Returns!$A$2:$C$801,2,1), "No")</f>
        <v>Yes</v>
      </c>
    </row>
    <row r="8080" spans="1:23" x14ac:dyDescent="0.2">
      <c r="A8080" s="1">
        <v>8079</v>
      </c>
      <c r="B8080" t="s">
        <v>9981</v>
      </c>
      <c r="C8080" s="2" t="d">
        <v>2017-06-23</v>
      </c>
      <c r="D8080" s="2" t="d">
        <v>2017-06-29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3" t="str">
        <f>IF(M8080=People!$B$5,People!$A$5,IF(M8080=People!$B$2,People!$A$2,IF(M8080=People!$B$3,People!$A$3,IF(M8080=People!$B$4,People!$A$4,))))</f>
        <v>Cassandra Brandow</v>
      </c>
      <c r="W8080" s="3" t="str">
        <f>IFERROR(VLOOKUP(B8080,Returns!$A$2:$C$801,2,1), "No")</f>
        <v>Yes</v>
      </c>
    </row>
    <row r="8081" spans="1:23" x14ac:dyDescent="0.2">
      <c r="A8081" s="1">
        <v>8080</v>
      </c>
      <c r="B8081" t="s">
        <v>9982</v>
      </c>
      <c r="C8081" s="2" t="d">
        <v>2018-11-22</v>
      </c>
      <c r="D8081" s="2" t="d">
        <v>2018-11-27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3" t="str">
        <f>IF(M8081=People!$B$5,People!$A$5,IF(M8081=People!$B$2,People!$A$2,IF(M8081=People!$B$3,People!$A$3,IF(M8081=People!$B$4,People!$A$4,))))</f>
        <v>Chuck Magee</v>
      </c>
      <c r="W8081" s="3" t="str">
        <f>IFERROR(VLOOKUP(B8081,Returns!$A$2:$C$801,2,1), "No")</f>
        <v>Yes</v>
      </c>
    </row>
    <row r="8082" spans="1:23" x14ac:dyDescent="0.2">
      <c r="A8082" s="1">
        <v>8081</v>
      </c>
      <c r="B8082" t="s">
        <v>9983</v>
      </c>
      <c r="C8082" s="2" t="d">
        <v>2017-10-26</v>
      </c>
      <c r="D8082" s="2" t="d">
        <v>2017-11-01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3" t="str">
        <f>IF(M8082=People!$B$5,People!$A$5,IF(M8082=People!$B$2,People!$A$2,IF(M8082=People!$B$3,People!$A$3,IF(M8082=People!$B$4,People!$A$4,))))</f>
        <v>Anna Andreadi</v>
      </c>
      <c r="W8082" s="3" t="str">
        <f>IFERROR(VLOOKUP(B8082,Returns!$A$2:$C$801,2,1), "No")</f>
        <v>Yes</v>
      </c>
    </row>
    <row r="8083" spans="1:23" x14ac:dyDescent="0.2">
      <c r="A8083" s="1">
        <v>8082</v>
      </c>
      <c r="B8083" t="s">
        <v>9983</v>
      </c>
      <c r="C8083" s="2" t="d">
        <v>2017-10-26</v>
      </c>
      <c r="D8083" s="2" t="d">
        <v>2017-11-01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3" t="str">
        <f>IF(M8083=People!$B$5,People!$A$5,IF(M8083=People!$B$2,People!$A$2,IF(M8083=People!$B$3,People!$A$3,IF(M8083=People!$B$4,People!$A$4,))))</f>
        <v>Anna Andreadi</v>
      </c>
      <c r="W8083" s="3" t="str">
        <f>IFERROR(VLOOKUP(B8083,Returns!$A$2:$C$801,2,1), "No")</f>
        <v>Yes</v>
      </c>
    </row>
    <row r="8084" spans="1:23" x14ac:dyDescent="0.2">
      <c r="A8084" s="1">
        <v>8083</v>
      </c>
      <c r="B8084" t="s">
        <v>9983</v>
      </c>
      <c r="C8084" s="2" t="d">
        <v>2017-10-26</v>
      </c>
      <c r="D8084" s="2" t="d">
        <v>2017-11-01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3" t="str">
        <f>IF(M8084=People!$B$5,People!$A$5,IF(M8084=People!$B$2,People!$A$2,IF(M8084=People!$B$3,People!$A$3,IF(M8084=People!$B$4,People!$A$4,))))</f>
        <v>Anna Andreadi</v>
      </c>
      <c r="W8084" s="3" t="str">
        <f>IFERROR(VLOOKUP(B8084,Returns!$A$2:$C$801,2,1), "No")</f>
        <v>Yes</v>
      </c>
    </row>
    <row r="8085" spans="1:23" x14ac:dyDescent="0.2">
      <c r="A8085" s="1">
        <v>8084</v>
      </c>
      <c r="B8085" t="s">
        <v>9983</v>
      </c>
      <c r="C8085" s="2" t="d">
        <v>2017-10-26</v>
      </c>
      <c r="D8085" s="2" t="d">
        <v>2017-11-01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3" t="str">
        <f>IF(M8085=People!$B$5,People!$A$5,IF(M8085=People!$B$2,People!$A$2,IF(M8085=People!$B$3,People!$A$3,IF(M8085=People!$B$4,People!$A$4,))))</f>
        <v>Anna Andreadi</v>
      </c>
      <c r="W8085" s="3" t="str">
        <f>IFERROR(VLOOKUP(B8085,Returns!$A$2:$C$801,2,1), "No")</f>
        <v>Yes</v>
      </c>
    </row>
    <row r="8086" spans="1:23" x14ac:dyDescent="0.2">
      <c r="A8086" s="1">
        <v>8085</v>
      </c>
      <c r="B8086" t="s">
        <v>9983</v>
      </c>
      <c r="C8086" s="2" t="d">
        <v>2017-10-26</v>
      </c>
      <c r="D8086" s="2" t="d">
        <v>2017-11-01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3" t="str">
        <f>IF(M8086=People!$B$5,People!$A$5,IF(M8086=People!$B$2,People!$A$2,IF(M8086=People!$B$3,People!$A$3,IF(M8086=People!$B$4,People!$A$4,))))</f>
        <v>Anna Andreadi</v>
      </c>
      <c r="W8086" s="3" t="str">
        <f>IFERROR(VLOOKUP(B8086,Returns!$A$2:$C$801,2,1), "No")</f>
        <v>Yes</v>
      </c>
    </row>
    <row r="8087" spans="1:23" x14ac:dyDescent="0.2">
      <c r="A8087" s="1">
        <v>8086</v>
      </c>
      <c r="B8087" t="s">
        <v>9984</v>
      </c>
      <c r="C8087" s="2" t="d">
        <v>2018-10-20</v>
      </c>
      <c r="D8087" s="2" t="d">
        <v>2018-10-26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3" t="str">
        <f>IF(M8087=People!$B$5,People!$A$5,IF(M8087=People!$B$2,People!$A$2,IF(M8087=People!$B$3,People!$A$3,IF(M8087=People!$B$4,People!$A$4,))))</f>
        <v>Cassandra Brandow</v>
      </c>
      <c r="W8087" s="3" t="str">
        <f>IFERROR(VLOOKUP(B8087,Returns!$A$2:$C$801,2,1), "No")</f>
        <v>Yes</v>
      </c>
    </row>
    <row r="8088" spans="1:23" x14ac:dyDescent="0.2">
      <c r="A8088" s="1">
        <v>8087</v>
      </c>
      <c r="B8088" t="s">
        <v>9985</v>
      </c>
      <c r="C8088" s="2" t="d">
        <v>2019-04-28</v>
      </c>
      <c r="D8088" s="2" t="d">
        <v>2019-05-02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3" t="str">
        <f>IF(M8088=People!$B$5,People!$A$5,IF(M8088=People!$B$2,People!$A$2,IF(M8088=People!$B$3,People!$A$3,IF(M8088=People!$B$4,People!$A$4,))))</f>
        <v>Cassandra Brandow</v>
      </c>
      <c r="W8088" s="3" t="str">
        <f>IFERROR(VLOOKUP(B8088,Returns!$A$2:$C$801,2,1), "No")</f>
        <v>Yes</v>
      </c>
    </row>
    <row r="8089" spans="1:23" x14ac:dyDescent="0.2">
      <c r="A8089" s="1">
        <v>8088</v>
      </c>
      <c r="B8089" t="s">
        <v>9986</v>
      </c>
      <c r="C8089" s="2" t="d">
        <v>2018-09-29</v>
      </c>
      <c r="D8089" s="2" t="d">
        <v>2018-10-01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3" t="str">
        <f>IF(M8089=People!$B$5,People!$A$5,IF(M8089=People!$B$2,People!$A$2,IF(M8089=People!$B$3,People!$A$3,IF(M8089=People!$B$4,People!$A$4,))))</f>
        <v>Anna Andreadi</v>
      </c>
      <c r="W8089" s="3" t="str">
        <f>IFERROR(VLOOKUP(B8089,Returns!$A$2:$C$801,2,1), "No")</f>
        <v>Yes</v>
      </c>
    </row>
    <row r="8090" spans="1:23" x14ac:dyDescent="0.2">
      <c r="A8090" s="1">
        <v>8089</v>
      </c>
      <c r="B8090" t="s">
        <v>9987</v>
      </c>
      <c r="C8090" s="2" t="d">
        <v>2017-07-10</v>
      </c>
      <c r="D8090" s="2" t="d">
        <v>2017-07-14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3" t="str">
        <f>IF(M8090=People!$B$5,People!$A$5,IF(M8090=People!$B$2,People!$A$2,IF(M8090=People!$B$3,People!$A$3,IF(M8090=People!$B$4,People!$A$4,))))</f>
        <v>Anna Andreadi</v>
      </c>
      <c r="W8090" s="3" t="str">
        <f>IFERROR(VLOOKUP(B8090,Returns!$A$2:$C$801,2,1), "No")</f>
        <v>Yes</v>
      </c>
    </row>
    <row r="8091" spans="1:23" x14ac:dyDescent="0.2">
      <c r="A8091" s="1">
        <v>8090</v>
      </c>
      <c r="B8091" t="s">
        <v>9988</v>
      </c>
      <c r="C8091" s="2" t="d">
        <v>2017-08-07</v>
      </c>
      <c r="D8091" s="2" t="d">
        <v>2017-08-09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3" t="str">
        <f>IF(M8091=People!$B$5,People!$A$5,IF(M8091=People!$B$2,People!$A$2,IF(M8091=People!$B$3,People!$A$3,IF(M8091=People!$B$4,People!$A$4,))))</f>
        <v>Chuck Magee</v>
      </c>
      <c r="W8091" s="3" t="str">
        <f>IFERROR(VLOOKUP(B8091,Returns!$A$2:$C$801,2,1), "No")</f>
        <v>Yes</v>
      </c>
    </row>
    <row r="8092" spans="1:23" x14ac:dyDescent="0.2">
      <c r="A8092" s="1">
        <v>8091</v>
      </c>
      <c r="B8092" t="s">
        <v>9989</v>
      </c>
      <c r="C8092" s="2" t="d">
        <v>2016-12-07</v>
      </c>
      <c r="D8092" s="2" t="d">
        <v>2016-12-13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3" t="str">
        <f>IF(M8092=People!$B$5,People!$A$5,IF(M8092=People!$B$2,People!$A$2,IF(M8092=People!$B$3,People!$A$3,IF(M8092=People!$B$4,People!$A$4,))))</f>
        <v>Anna Andreadi</v>
      </c>
      <c r="W8092" s="3" t="str">
        <f>IFERROR(VLOOKUP(B8092,Returns!$A$2:$C$801,2,1), "No")</f>
        <v>Yes</v>
      </c>
    </row>
    <row r="8093" spans="1:23" x14ac:dyDescent="0.2">
      <c r="A8093" s="1">
        <v>8092</v>
      </c>
      <c r="B8093" t="s">
        <v>9990</v>
      </c>
      <c r="C8093" s="2" t="d">
        <v>2017-12-10</v>
      </c>
      <c r="D8093" s="2" t="d">
        <v>2017-12-14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3" t="str">
        <f>IF(M8093=People!$B$5,People!$A$5,IF(M8093=People!$B$2,People!$A$2,IF(M8093=People!$B$3,People!$A$3,IF(M8093=People!$B$4,People!$A$4,))))</f>
        <v>Anna Andreadi</v>
      </c>
      <c r="W8093" s="3" t="str">
        <f>IFERROR(VLOOKUP(B8093,Returns!$A$2:$C$801,2,1), "No")</f>
        <v>Yes</v>
      </c>
    </row>
    <row r="8094" spans="1:23" x14ac:dyDescent="0.2">
      <c r="A8094" s="1">
        <v>8093</v>
      </c>
      <c r="B8094" t="s">
        <v>9991</v>
      </c>
      <c r="C8094" s="2" t="d">
        <v>2019-11-08</v>
      </c>
      <c r="D8094" s="2" t="d">
        <v>2019-11-13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3" t="str">
        <f>IF(M8094=People!$B$5,People!$A$5,IF(M8094=People!$B$2,People!$A$2,IF(M8094=People!$B$3,People!$A$3,IF(M8094=People!$B$4,People!$A$4,))))</f>
        <v>Chuck Magee</v>
      </c>
      <c r="W8094" s="3" t="str">
        <f>IFERROR(VLOOKUP(B8094,Returns!$A$2:$C$801,2,1), "No")</f>
        <v>Yes</v>
      </c>
    </row>
    <row r="8095" spans="1:23" x14ac:dyDescent="0.2">
      <c r="A8095" s="1">
        <v>8094</v>
      </c>
      <c r="B8095" t="s">
        <v>9992</v>
      </c>
      <c r="C8095" s="2" t="d">
        <v>2019-07-27</v>
      </c>
      <c r="D8095" s="2" t="d">
        <v>2019-08-01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3" t="str">
        <f>IF(M8095=People!$B$5,People!$A$5,IF(M8095=People!$B$2,People!$A$2,IF(M8095=People!$B$3,People!$A$3,IF(M8095=People!$B$4,People!$A$4,))))</f>
        <v>Anna Andreadi</v>
      </c>
      <c r="W8095" s="3" t="str">
        <f>IFERROR(VLOOKUP(B8095,Returns!$A$2:$C$801,2,1), "No")</f>
        <v>Yes</v>
      </c>
    </row>
    <row r="8096" spans="1:23" x14ac:dyDescent="0.2">
      <c r="A8096" s="1">
        <v>8095</v>
      </c>
      <c r="B8096" t="s">
        <v>9992</v>
      </c>
      <c r="C8096" s="2" t="d">
        <v>2019-07-27</v>
      </c>
      <c r="D8096" s="2" t="d">
        <v>2019-08-01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3" t="str">
        <f>IF(M8096=People!$B$5,People!$A$5,IF(M8096=People!$B$2,People!$A$2,IF(M8096=People!$B$3,People!$A$3,IF(M8096=People!$B$4,People!$A$4,))))</f>
        <v>Anna Andreadi</v>
      </c>
      <c r="W8096" s="3" t="str">
        <f>IFERROR(VLOOKUP(B8096,Returns!$A$2:$C$801,2,1), "No")</f>
        <v>Yes</v>
      </c>
    </row>
    <row r="8097" spans="1:23" x14ac:dyDescent="0.2">
      <c r="A8097" s="1">
        <v>8096</v>
      </c>
      <c r="B8097" t="s">
        <v>9992</v>
      </c>
      <c r="C8097" s="2" t="d">
        <v>2019-07-27</v>
      </c>
      <c r="D8097" s="2" t="d">
        <v>2019-08-01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3" t="str">
        <f>IF(M8097=People!$B$5,People!$A$5,IF(M8097=People!$B$2,People!$A$2,IF(M8097=People!$B$3,People!$A$3,IF(M8097=People!$B$4,People!$A$4,))))</f>
        <v>Anna Andreadi</v>
      </c>
      <c r="W8097" s="3" t="str">
        <f>IFERROR(VLOOKUP(B8097,Returns!$A$2:$C$801,2,1), "No")</f>
        <v>Yes</v>
      </c>
    </row>
    <row r="8098" spans="1:23" x14ac:dyDescent="0.2">
      <c r="A8098" s="1">
        <v>8097</v>
      </c>
      <c r="B8098" t="s">
        <v>9992</v>
      </c>
      <c r="C8098" s="2" t="d">
        <v>2019-07-27</v>
      </c>
      <c r="D8098" s="2" t="d">
        <v>2019-08-01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3" t="str">
        <f>IF(M8098=People!$B$5,People!$A$5,IF(M8098=People!$B$2,People!$A$2,IF(M8098=People!$B$3,People!$A$3,IF(M8098=People!$B$4,People!$A$4,))))</f>
        <v>Anna Andreadi</v>
      </c>
      <c r="W8098" s="3" t="str">
        <f>IFERROR(VLOOKUP(B8098,Returns!$A$2:$C$801,2,1), "No")</f>
        <v>Yes</v>
      </c>
    </row>
    <row r="8099" spans="1:23" x14ac:dyDescent="0.2">
      <c r="A8099" s="1">
        <v>8098</v>
      </c>
      <c r="B8099" t="s">
        <v>9993</v>
      </c>
      <c r="C8099" s="2" t="d">
        <v>2019-12-28</v>
      </c>
      <c r="D8099" s="2" t="d">
        <v>2020-01-01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3" t="str">
        <f>IF(M8099=People!$B$5,People!$A$5,IF(M8099=People!$B$2,People!$A$2,IF(M8099=People!$B$3,People!$A$3,IF(M8099=People!$B$4,People!$A$4,))))</f>
        <v>Anna Andreadi</v>
      </c>
      <c r="W8099" s="3" t="str">
        <f>IFERROR(VLOOKUP(B8099,Returns!$A$2:$C$801,2,1), "No")</f>
        <v>Yes</v>
      </c>
    </row>
    <row r="8100" spans="1:23" x14ac:dyDescent="0.2">
      <c r="A8100" s="1">
        <v>8099</v>
      </c>
      <c r="B8100" t="s">
        <v>9993</v>
      </c>
      <c r="C8100" s="2" t="d">
        <v>2019-12-28</v>
      </c>
      <c r="D8100" s="2" t="d">
        <v>2020-01-01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3" t="str">
        <f>IF(M8100=People!$B$5,People!$A$5,IF(M8100=People!$B$2,People!$A$2,IF(M8100=People!$B$3,People!$A$3,IF(M8100=People!$B$4,People!$A$4,))))</f>
        <v>Anna Andreadi</v>
      </c>
      <c r="W8100" s="3" t="str">
        <f>IFERROR(VLOOKUP(B8100,Returns!$A$2:$C$801,2,1), "No")</f>
        <v>Yes</v>
      </c>
    </row>
    <row r="8101" spans="1:23" x14ac:dyDescent="0.2">
      <c r="A8101" s="1">
        <v>8100</v>
      </c>
      <c r="B8101" t="s">
        <v>9994</v>
      </c>
      <c r="C8101" s="2" t="d">
        <v>2018-03-10</v>
      </c>
      <c r="D8101" s="2" t="d">
        <v>2018-03-13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3" t="str">
        <f>IF(M8101=People!$B$5,People!$A$5,IF(M8101=People!$B$2,People!$A$2,IF(M8101=People!$B$3,People!$A$3,IF(M8101=People!$B$4,People!$A$4,))))</f>
        <v>Anna Andreadi</v>
      </c>
      <c r="W8101" s="3" t="str">
        <f>IFERROR(VLOOKUP(B8101,Returns!$A$2:$C$801,2,1), "No")</f>
        <v>Yes</v>
      </c>
    </row>
    <row r="8102" spans="1:23" x14ac:dyDescent="0.2">
      <c r="A8102" s="1">
        <v>8101</v>
      </c>
      <c r="B8102" t="s">
        <v>9994</v>
      </c>
      <c r="C8102" s="2" t="d">
        <v>2018-03-10</v>
      </c>
      <c r="D8102" s="2" t="d">
        <v>2018-03-13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3" t="str">
        <f>IF(M8102=People!$B$5,People!$A$5,IF(M8102=People!$B$2,People!$A$2,IF(M8102=People!$B$3,People!$A$3,IF(M8102=People!$B$4,People!$A$4,))))</f>
        <v>Anna Andreadi</v>
      </c>
      <c r="W8102" s="3" t="str">
        <f>IFERROR(VLOOKUP(B8102,Returns!$A$2:$C$801,2,1), "No")</f>
        <v>Yes</v>
      </c>
    </row>
    <row r="8103" spans="1:23" x14ac:dyDescent="0.2">
      <c r="A8103" s="1">
        <v>8102</v>
      </c>
      <c r="B8103" t="s">
        <v>9995</v>
      </c>
      <c r="C8103" s="2" t="d">
        <v>2017-05-22</v>
      </c>
      <c r="D8103" s="2" t="d">
        <v>2017-05-26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3" t="str">
        <f>IF(M8103=People!$B$5,People!$A$5,IF(M8103=People!$B$2,People!$A$2,IF(M8103=People!$B$3,People!$A$3,IF(M8103=People!$B$4,People!$A$4,))))</f>
        <v>Anna Andreadi</v>
      </c>
      <c r="W8103" s="3" t="str">
        <f>IFERROR(VLOOKUP(B8103,Returns!$A$2:$C$801,2,1), "No")</f>
        <v>Yes</v>
      </c>
    </row>
    <row r="8104" spans="1:23" x14ac:dyDescent="0.2">
      <c r="A8104" s="1">
        <v>8103</v>
      </c>
      <c r="B8104" t="s">
        <v>9995</v>
      </c>
      <c r="C8104" s="2" t="d">
        <v>2017-05-22</v>
      </c>
      <c r="D8104" s="2" t="d">
        <v>2017-05-26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3" t="str">
        <f>IF(M8104=People!$B$5,People!$A$5,IF(M8104=People!$B$2,People!$A$2,IF(M8104=People!$B$3,People!$A$3,IF(M8104=People!$B$4,People!$A$4,))))</f>
        <v>Anna Andreadi</v>
      </c>
      <c r="W8104" s="3" t="str">
        <f>IFERROR(VLOOKUP(B8104,Returns!$A$2:$C$801,2,1), "No")</f>
        <v>Yes</v>
      </c>
    </row>
    <row r="8105" spans="1:23" x14ac:dyDescent="0.2">
      <c r="A8105" s="1">
        <v>8104</v>
      </c>
      <c r="B8105" t="s">
        <v>9995</v>
      </c>
      <c r="C8105" s="2" t="d">
        <v>2017-05-22</v>
      </c>
      <c r="D8105" s="2" t="d">
        <v>2017-05-26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3" t="str">
        <f>IF(M8105=People!$B$5,People!$A$5,IF(M8105=People!$B$2,People!$A$2,IF(M8105=People!$B$3,People!$A$3,IF(M8105=People!$B$4,People!$A$4,))))</f>
        <v>Anna Andreadi</v>
      </c>
      <c r="W8105" s="3" t="str">
        <f>IFERROR(VLOOKUP(B8105,Returns!$A$2:$C$801,2,1), "No")</f>
        <v>Yes</v>
      </c>
    </row>
    <row r="8106" spans="1:23" x14ac:dyDescent="0.2">
      <c r="A8106" s="1">
        <v>8105</v>
      </c>
      <c r="B8106" t="s">
        <v>9995</v>
      </c>
      <c r="C8106" s="2" t="d">
        <v>2017-05-22</v>
      </c>
      <c r="D8106" s="2" t="d">
        <v>2017-05-26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3" t="str">
        <f>IF(M8106=People!$B$5,People!$A$5,IF(M8106=People!$B$2,People!$A$2,IF(M8106=People!$B$3,People!$A$3,IF(M8106=People!$B$4,People!$A$4,))))</f>
        <v>Anna Andreadi</v>
      </c>
      <c r="W8106" s="3" t="str">
        <f>IFERROR(VLOOKUP(B8106,Returns!$A$2:$C$801,2,1), "No")</f>
        <v>Yes</v>
      </c>
    </row>
    <row r="8107" spans="1:23" x14ac:dyDescent="0.2">
      <c r="A8107" s="1">
        <v>8106</v>
      </c>
      <c r="B8107" t="s">
        <v>9996</v>
      </c>
      <c r="C8107" s="2" t="d">
        <v>2019-02-17</v>
      </c>
      <c r="D8107" s="2" t="d">
        <v>2019-02-19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3" t="str">
        <f>IF(M8107=People!$B$5,People!$A$5,IF(M8107=People!$B$2,People!$A$2,IF(M8107=People!$B$3,People!$A$3,IF(M8107=People!$B$4,People!$A$4,))))</f>
        <v>Kelly Williams</v>
      </c>
      <c r="W8107" s="3" t="str">
        <f>IFERROR(VLOOKUP(B8107,Returns!$A$2:$C$801,2,1), "No")</f>
        <v>Yes</v>
      </c>
    </row>
    <row r="8108" spans="1:23" x14ac:dyDescent="0.2">
      <c r="A8108" s="1">
        <v>8107</v>
      </c>
      <c r="B8108" t="s">
        <v>9996</v>
      </c>
      <c r="C8108" s="2" t="d">
        <v>2019-02-17</v>
      </c>
      <c r="D8108" s="2" t="d">
        <v>2019-02-19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3" t="str">
        <f>IF(M8108=People!$B$5,People!$A$5,IF(M8108=People!$B$2,People!$A$2,IF(M8108=People!$B$3,People!$A$3,IF(M8108=People!$B$4,People!$A$4,))))</f>
        <v>Kelly Williams</v>
      </c>
      <c r="W8108" s="3" t="str">
        <f>IFERROR(VLOOKUP(B8108,Returns!$A$2:$C$801,2,1), "No")</f>
        <v>Yes</v>
      </c>
    </row>
    <row r="8109" spans="1:23" x14ac:dyDescent="0.2">
      <c r="A8109" s="1">
        <v>8108</v>
      </c>
      <c r="B8109" t="s">
        <v>9996</v>
      </c>
      <c r="C8109" s="2" t="d">
        <v>2019-02-17</v>
      </c>
      <c r="D8109" s="2" t="d">
        <v>2019-02-19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3" t="str">
        <f>IF(M8109=People!$B$5,People!$A$5,IF(M8109=People!$B$2,People!$A$2,IF(M8109=People!$B$3,People!$A$3,IF(M8109=People!$B$4,People!$A$4,))))</f>
        <v>Kelly Williams</v>
      </c>
      <c r="W8109" s="3" t="str">
        <f>IFERROR(VLOOKUP(B8109,Returns!$A$2:$C$801,2,1), "No")</f>
        <v>Yes</v>
      </c>
    </row>
    <row r="8110" spans="1:23" x14ac:dyDescent="0.2">
      <c r="A8110" s="1">
        <v>8109</v>
      </c>
      <c r="B8110" t="s">
        <v>9997</v>
      </c>
      <c r="C8110" s="2" t="d">
        <v>2019-12-08</v>
      </c>
      <c r="D8110" s="2" t="d">
        <v>2019-12-15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3" t="str">
        <f>IF(M8110=People!$B$5,People!$A$5,IF(M8110=People!$B$2,People!$A$2,IF(M8110=People!$B$3,People!$A$3,IF(M8110=People!$B$4,People!$A$4,))))</f>
        <v>Chuck Magee</v>
      </c>
      <c r="W8110" s="3" t="str">
        <f>IFERROR(VLOOKUP(B8110,Returns!$A$2:$C$801,2,1), "No")</f>
        <v>Yes</v>
      </c>
    </row>
    <row r="8111" spans="1:23" x14ac:dyDescent="0.2">
      <c r="A8111" s="1">
        <v>8110</v>
      </c>
      <c r="B8111" t="s">
        <v>9998</v>
      </c>
      <c r="C8111" s="2" t="d">
        <v>2019-11-18</v>
      </c>
      <c r="D8111" s="2" t="d">
        <v>2019-11-23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3" t="str">
        <f>IF(M8111=People!$B$5,People!$A$5,IF(M8111=People!$B$2,People!$A$2,IF(M8111=People!$B$3,People!$A$3,IF(M8111=People!$B$4,People!$A$4,))))</f>
        <v>Kelly Williams</v>
      </c>
      <c r="W8111" s="3" t="str">
        <f>IFERROR(VLOOKUP(B8111,Returns!$A$2:$C$801,2,1), "No")</f>
        <v>Yes</v>
      </c>
    </row>
    <row r="8112" spans="1:23" x14ac:dyDescent="0.2">
      <c r="A8112" s="1">
        <v>8111</v>
      </c>
      <c r="B8112" t="s">
        <v>9998</v>
      </c>
      <c r="C8112" s="2" t="d">
        <v>2019-11-18</v>
      </c>
      <c r="D8112" s="2" t="d">
        <v>2019-11-23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3" t="str">
        <f>IF(M8112=People!$B$5,People!$A$5,IF(M8112=People!$B$2,People!$A$2,IF(M8112=People!$B$3,People!$A$3,IF(M8112=People!$B$4,People!$A$4,))))</f>
        <v>Kelly Williams</v>
      </c>
      <c r="W8112" s="3" t="str">
        <f>IFERROR(VLOOKUP(B8112,Returns!$A$2:$C$801,2,1), "No")</f>
        <v>Yes</v>
      </c>
    </row>
    <row r="8113" spans="1:23" x14ac:dyDescent="0.2">
      <c r="A8113" s="1">
        <v>8112</v>
      </c>
      <c r="B8113" t="s">
        <v>9999</v>
      </c>
      <c r="C8113" s="2" t="d">
        <v>2018-12-01</v>
      </c>
      <c r="D8113" s="2" t="d">
        <v>2018-12-03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3" t="str">
        <f>IF(M8113=People!$B$5,People!$A$5,IF(M8113=People!$B$2,People!$A$2,IF(M8113=People!$B$3,People!$A$3,IF(M8113=People!$B$4,People!$A$4,))))</f>
        <v>Kelly Williams</v>
      </c>
      <c r="W8113" s="3" t="str">
        <f>IFERROR(VLOOKUP(B8113,Returns!$A$2:$C$801,2,1), "No")</f>
        <v>Yes</v>
      </c>
    </row>
    <row r="8114" spans="1:23" x14ac:dyDescent="0.2">
      <c r="A8114" s="1">
        <v>8113</v>
      </c>
      <c r="B8114" t="s">
        <v>9999</v>
      </c>
      <c r="C8114" s="2" t="d">
        <v>2018-12-01</v>
      </c>
      <c r="D8114" s="2" t="d">
        <v>2018-12-03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3" t="str">
        <f>IF(M8114=People!$B$5,People!$A$5,IF(M8114=People!$B$2,People!$A$2,IF(M8114=People!$B$3,People!$A$3,IF(M8114=People!$B$4,People!$A$4,))))</f>
        <v>Kelly Williams</v>
      </c>
      <c r="W8114" s="3" t="str">
        <f>IFERROR(VLOOKUP(B8114,Returns!$A$2:$C$801,2,1), "No")</f>
        <v>Yes</v>
      </c>
    </row>
    <row r="8115" spans="1:23" x14ac:dyDescent="0.2">
      <c r="A8115" s="1">
        <v>8114</v>
      </c>
      <c r="B8115" t="s">
        <v>9999</v>
      </c>
      <c r="C8115" s="2" t="d">
        <v>2018-12-01</v>
      </c>
      <c r="D8115" s="2" t="d">
        <v>2018-12-03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3" t="str">
        <f>IF(M8115=People!$B$5,People!$A$5,IF(M8115=People!$B$2,People!$A$2,IF(M8115=People!$B$3,People!$A$3,IF(M8115=People!$B$4,People!$A$4,))))</f>
        <v>Kelly Williams</v>
      </c>
      <c r="W8115" s="3" t="str">
        <f>IFERROR(VLOOKUP(B8115,Returns!$A$2:$C$801,2,1), "No")</f>
        <v>Yes</v>
      </c>
    </row>
    <row r="8116" spans="1:23" x14ac:dyDescent="0.2">
      <c r="A8116" s="1">
        <v>8115</v>
      </c>
      <c r="B8116" t="s">
        <v>10000</v>
      </c>
      <c r="C8116" s="2" t="d">
        <v>2019-10-03</v>
      </c>
      <c r="D8116" s="2" t="d">
        <v>2019-10-07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3" t="str">
        <f>IF(M8116=People!$B$5,People!$A$5,IF(M8116=People!$B$2,People!$A$2,IF(M8116=People!$B$3,People!$A$3,IF(M8116=People!$B$4,People!$A$4,))))</f>
        <v>Kelly Williams</v>
      </c>
      <c r="W8116" s="3" t="str">
        <f>IFERROR(VLOOKUP(B8116,Returns!$A$2:$C$801,2,1), "No")</f>
        <v>Yes</v>
      </c>
    </row>
    <row r="8117" spans="1:23" x14ac:dyDescent="0.2">
      <c r="A8117" s="1">
        <v>8116</v>
      </c>
      <c r="B8117" t="s">
        <v>10001</v>
      </c>
      <c r="C8117" s="2" t="d">
        <v>2019-08-29</v>
      </c>
      <c r="D8117" s="2" t="d">
        <v>2019-09-04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3" t="str">
        <f>IF(M8117=People!$B$5,People!$A$5,IF(M8117=People!$B$2,People!$A$2,IF(M8117=People!$B$3,People!$A$3,IF(M8117=People!$B$4,People!$A$4,))))</f>
        <v>Anna Andreadi</v>
      </c>
      <c r="W8117" s="3" t="str">
        <f>IFERROR(VLOOKUP(B8117,Returns!$A$2:$C$801,2,1), "No")</f>
        <v>Yes</v>
      </c>
    </row>
    <row r="8118" spans="1:23" x14ac:dyDescent="0.2">
      <c r="A8118" s="1">
        <v>8117</v>
      </c>
      <c r="B8118" t="s">
        <v>10002</v>
      </c>
      <c r="C8118" s="2" t="d">
        <v>2019-11-24</v>
      </c>
      <c r="D8118" s="2" t="d">
        <v>2019-11-24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3" t="str">
        <f>IF(M8118=People!$B$5,People!$A$5,IF(M8118=People!$B$2,People!$A$2,IF(M8118=People!$B$3,People!$A$3,IF(M8118=People!$B$4,People!$A$4,))))</f>
        <v>Kelly Williams</v>
      </c>
      <c r="W8118" s="3" t="str">
        <f>IFERROR(VLOOKUP(B8118,Returns!$A$2:$C$801,2,1), "No")</f>
        <v>Yes</v>
      </c>
    </row>
    <row r="8119" spans="1:23" x14ac:dyDescent="0.2">
      <c r="A8119" s="1">
        <v>8118</v>
      </c>
      <c r="B8119" t="s">
        <v>10003</v>
      </c>
      <c r="C8119" s="2" t="d">
        <v>2019-06-30</v>
      </c>
      <c r="D8119" s="2" t="d">
        <v>2019-07-05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3" t="str">
        <f>IF(M8119=People!$B$5,People!$A$5,IF(M8119=People!$B$2,People!$A$2,IF(M8119=People!$B$3,People!$A$3,IF(M8119=People!$B$4,People!$A$4,))))</f>
        <v>Anna Andreadi</v>
      </c>
      <c r="W8119" s="3" t="str">
        <f>IFERROR(VLOOKUP(B8119,Returns!$A$2:$C$801,2,1), "No")</f>
        <v>Yes</v>
      </c>
    </row>
    <row r="8120" spans="1:23" x14ac:dyDescent="0.2">
      <c r="A8120" s="1">
        <v>8119</v>
      </c>
      <c r="B8120" t="s">
        <v>10004</v>
      </c>
      <c r="C8120" s="2" t="d">
        <v>2019-07-22</v>
      </c>
      <c r="D8120" s="2" t="d">
        <v>2019-07-27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3" t="str">
        <f>IF(M8120=People!$B$5,People!$A$5,IF(M8120=People!$B$2,People!$A$2,IF(M8120=People!$B$3,People!$A$3,IF(M8120=People!$B$4,People!$A$4,))))</f>
        <v>Kelly Williams</v>
      </c>
      <c r="W8120" s="3" t="str">
        <f>IFERROR(VLOOKUP(B8120,Returns!$A$2:$C$801,2,1), "No")</f>
        <v>Yes</v>
      </c>
    </row>
    <row r="8121" spans="1:23" x14ac:dyDescent="0.2">
      <c r="A8121" s="1">
        <v>8120</v>
      </c>
      <c r="B8121" t="s">
        <v>10005</v>
      </c>
      <c r="C8121" s="2" t="d">
        <v>2018-11-11</v>
      </c>
      <c r="D8121" s="2" t="d">
        <v>2018-11-16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3" t="str">
        <f>IF(M8121=People!$B$5,People!$A$5,IF(M8121=People!$B$2,People!$A$2,IF(M8121=People!$B$3,People!$A$3,IF(M8121=People!$B$4,People!$A$4,))))</f>
        <v>Anna Andreadi</v>
      </c>
      <c r="W8121" s="3" t="str">
        <f>IFERROR(VLOOKUP(B8121,Returns!$A$2:$C$801,2,1), "No")</f>
        <v>Yes</v>
      </c>
    </row>
    <row r="8122" spans="1:23" x14ac:dyDescent="0.2">
      <c r="A8122" s="1">
        <v>8121</v>
      </c>
      <c r="B8122" t="s">
        <v>10005</v>
      </c>
      <c r="C8122" s="2" t="d">
        <v>2018-11-11</v>
      </c>
      <c r="D8122" s="2" t="d">
        <v>2018-11-16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3" t="str">
        <f>IF(M8122=People!$B$5,People!$A$5,IF(M8122=People!$B$2,People!$A$2,IF(M8122=People!$B$3,People!$A$3,IF(M8122=People!$B$4,People!$A$4,))))</f>
        <v>Anna Andreadi</v>
      </c>
      <c r="W8122" s="3" t="str">
        <f>IFERROR(VLOOKUP(B8122,Returns!$A$2:$C$801,2,1), "No")</f>
        <v>Yes</v>
      </c>
    </row>
    <row r="8123" spans="1:23" x14ac:dyDescent="0.2">
      <c r="A8123" s="1">
        <v>8122</v>
      </c>
      <c r="B8123" t="s">
        <v>10005</v>
      </c>
      <c r="C8123" s="2" t="d">
        <v>2018-11-11</v>
      </c>
      <c r="D8123" s="2" t="d">
        <v>2018-11-16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3" t="str">
        <f>IF(M8123=People!$B$5,People!$A$5,IF(M8123=People!$B$2,People!$A$2,IF(M8123=People!$B$3,People!$A$3,IF(M8123=People!$B$4,People!$A$4,))))</f>
        <v>Anna Andreadi</v>
      </c>
      <c r="W8123" s="3" t="str">
        <f>IFERROR(VLOOKUP(B8123,Returns!$A$2:$C$801,2,1), "No")</f>
        <v>Yes</v>
      </c>
    </row>
    <row r="8124" spans="1:23" x14ac:dyDescent="0.2">
      <c r="A8124" s="1">
        <v>8123</v>
      </c>
      <c r="B8124" t="s">
        <v>10006</v>
      </c>
      <c r="C8124" s="2" t="d">
        <v>2016-12-09</v>
      </c>
      <c r="D8124" s="2" t="d">
        <v>2016-12-15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3" t="str">
        <f>IF(M8124=People!$B$5,People!$A$5,IF(M8124=People!$B$2,People!$A$2,IF(M8124=People!$B$3,People!$A$3,IF(M8124=People!$B$4,People!$A$4,))))</f>
        <v>Chuck Magee</v>
      </c>
      <c r="W8124" s="3" t="str">
        <f>IFERROR(VLOOKUP(B8124,Returns!$A$2:$C$801,2,1), "No")</f>
        <v>Yes</v>
      </c>
    </row>
    <row r="8125" spans="1:23" x14ac:dyDescent="0.2">
      <c r="A8125" s="1">
        <v>8124</v>
      </c>
      <c r="B8125" t="s">
        <v>10006</v>
      </c>
      <c r="C8125" s="2" t="d">
        <v>2016-12-09</v>
      </c>
      <c r="D8125" s="2" t="d">
        <v>2016-12-15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3" t="str">
        <f>IF(M8125=People!$B$5,People!$A$5,IF(M8125=People!$B$2,People!$A$2,IF(M8125=People!$B$3,People!$A$3,IF(M8125=People!$B$4,People!$A$4,))))</f>
        <v>Chuck Magee</v>
      </c>
      <c r="W8125" s="3" t="str">
        <f>IFERROR(VLOOKUP(B8125,Returns!$A$2:$C$801,2,1), "No")</f>
        <v>Yes</v>
      </c>
    </row>
    <row r="8126" spans="1:23" x14ac:dyDescent="0.2">
      <c r="A8126" s="1">
        <v>8125</v>
      </c>
      <c r="B8126" t="s">
        <v>10007</v>
      </c>
      <c r="C8126" s="2" t="d">
        <v>2019-09-07</v>
      </c>
      <c r="D8126" s="2" t="d">
        <v>2019-09-12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3" t="str">
        <f>IF(M8126=People!$B$5,People!$A$5,IF(M8126=People!$B$2,People!$A$2,IF(M8126=People!$B$3,People!$A$3,IF(M8126=People!$B$4,People!$A$4,))))</f>
        <v>Anna Andreadi</v>
      </c>
      <c r="W8126" s="3" t="str">
        <f>IFERROR(VLOOKUP(B8126,Returns!$A$2:$C$801,2,1), "No")</f>
        <v>Yes</v>
      </c>
    </row>
    <row r="8127" spans="1:23" x14ac:dyDescent="0.2">
      <c r="A8127" s="1">
        <v>8126</v>
      </c>
      <c r="B8127" t="s">
        <v>10008</v>
      </c>
      <c r="C8127" s="2" t="d">
        <v>2017-02-06</v>
      </c>
      <c r="D8127" s="2" t="d">
        <v>2017-02-13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3" t="str">
        <f>IF(M8127=People!$B$5,People!$A$5,IF(M8127=People!$B$2,People!$A$2,IF(M8127=People!$B$3,People!$A$3,IF(M8127=People!$B$4,People!$A$4,))))</f>
        <v>Kelly Williams</v>
      </c>
      <c r="W8127" s="3" t="str">
        <f>IFERROR(VLOOKUP(B8127,Returns!$A$2:$C$801,2,1), "No")</f>
        <v>Yes</v>
      </c>
    </row>
    <row r="8128" spans="1:23" x14ac:dyDescent="0.2">
      <c r="A8128" s="1">
        <v>8127</v>
      </c>
      <c r="B8128" t="s">
        <v>10008</v>
      </c>
      <c r="C8128" s="2" t="d">
        <v>2017-02-06</v>
      </c>
      <c r="D8128" s="2" t="d">
        <v>2017-02-13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3" t="str">
        <f>IF(M8128=People!$B$5,People!$A$5,IF(M8128=People!$B$2,People!$A$2,IF(M8128=People!$B$3,People!$A$3,IF(M8128=People!$B$4,People!$A$4,))))</f>
        <v>Kelly Williams</v>
      </c>
      <c r="W8128" s="3" t="str">
        <f>IFERROR(VLOOKUP(B8128,Returns!$A$2:$C$801,2,1), "No")</f>
        <v>Yes</v>
      </c>
    </row>
    <row r="8129" spans="1:23" x14ac:dyDescent="0.2">
      <c r="A8129" s="1">
        <v>8128</v>
      </c>
      <c r="B8129" t="s">
        <v>10008</v>
      </c>
      <c r="C8129" s="2" t="d">
        <v>2017-02-06</v>
      </c>
      <c r="D8129" s="2" t="d">
        <v>2017-02-13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3" t="str">
        <f>IF(M8129=People!$B$5,People!$A$5,IF(M8129=People!$B$2,People!$A$2,IF(M8129=People!$B$3,People!$A$3,IF(M8129=People!$B$4,People!$A$4,))))</f>
        <v>Kelly Williams</v>
      </c>
      <c r="W8129" s="3" t="str">
        <f>IFERROR(VLOOKUP(B8129,Returns!$A$2:$C$801,2,1), "No")</f>
        <v>Yes</v>
      </c>
    </row>
    <row r="8130" spans="1:23" x14ac:dyDescent="0.2">
      <c r="A8130" s="1">
        <v>8129</v>
      </c>
      <c r="B8130" t="s">
        <v>10009</v>
      </c>
      <c r="C8130" s="2" t="d">
        <v>2019-08-26</v>
      </c>
      <c r="D8130" s="2" t="d">
        <v>2019-09-01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3" t="str">
        <f>IF(M8130=People!$B$5,People!$A$5,IF(M8130=People!$B$2,People!$A$2,IF(M8130=People!$B$3,People!$A$3,IF(M8130=People!$B$4,People!$A$4,))))</f>
        <v>Kelly Williams</v>
      </c>
      <c r="W8130" s="3" t="str">
        <f>IFERROR(VLOOKUP(B8130,Returns!$A$2:$C$801,2,1), "No")</f>
        <v>Yes</v>
      </c>
    </row>
    <row r="8131" spans="1:23" x14ac:dyDescent="0.2">
      <c r="A8131" s="1">
        <v>8130</v>
      </c>
      <c r="B8131" t="s">
        <v>10010</v>
      </c>
      <c r="C8131" s="2" t="d">
        <v>2016-07-20</v>
      </c>
      <c r="D8131" s="2" t="d">
        <v>2016-07-23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3" t="str">
        <f>IF(M8131=People!$B$5,People!$A$5,IF(M8131=People!$B$2,People!$A$2,IF(M8131=People!$B$3,People!$A$3,IF(M8131=People!$B$4,People!$A$4,))))</f>
        <v>Anna Andreadi</v>
      </c>
      <c r="W8131" s="3" t="str">
        <f>IFERROR(VLOOKUP(B8131,Returns!$A$2:$C$801,2,1), "No")</f>
        <v>Yes</v>
      </c>
    </row>
    <row r="8132" spans="1:23" x14ac:dyDescent="0.2">
      <c r="A8132" s="1">
        <v>8131</v>
      </c>
      <c r="B8132" t="s">
        <v>10010</v>
      </c>
      <c r="C8132" s="2" t="d">
        <v>2016-07-20</v>
      </c>
      <c r="D8132" s="2" t="d">
        <v>2016-07-23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3" t="str">
        <f>IF(M8132=People!$B$5,People!$A$5,IF(M8132=People!$B$2,People!$A$2,IF(M8132=People!$B$3,People!$A$3,IF(M8132=People!$B$4,People!$A$4,))))</f>
        <v>Anna Andreadi</v>
      </c>
      <c r="W8132" s="3" t="str">
        <f>IFERROR(VLOOKUP(B8132,Returns!$A$2:$C$801,2,1), "No")</f>
        <v>Yes</v>
      </c>
    </row>
    <row r="8133" spans="1:23" x14ac:dyDescent="0.2">
      <c r="A8133" s="1">
        <v>8132</v>
      </c>
      <c r="B8133" t="s">
        <v>10010</v>
      </c>
      <c r="C8133" s="2" t="d">
        <v>2016-07-20</v>
      </c>
      <c r="D8133" s="2" t="d">
        <v>2016-07-23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3" t="str">
        <f>IF(M8133=People!$B$5,People!$A$5,IF(M8133=People!$B$2,People!$A$2,IF(M8133=People!$B$3,People!$A$3,IF(M8133=People!$B$4,People!$A$4,))))</f>
        <v>Anna Andreadi</v>
      </c>
      <c r="W8133" s="3" t="str">
        <f>IFERROR(VLOOKUP(B8133,Returns!$A$2:$C$801,2,1), "No")</f>
        <v>Yes</v>
      </c>
    </row>
    <row r="8134" spans="1:23" x14ac:dyDescent="0.2">
      <c r="A8134" s="1">
        <v>8133</v>
      </c>
      <c r="B8134" t="s">
        <v>10010</v>
      </c>
      <c r="C8134" s="2" t="d">
        <v>2016-07-20</v>
      </c>
      <c r="D8134" s="2" t="d">
        <v>2016-07-23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3" t="str">
        <f>IF(M8134=People!$B$5,People!$A$5,IF(M8134=People!$B$2,People!$A$2,IF(M8134=People!$B$3,People!$A$3,IF(M8134=People!$B$4,People!$A$4,))))</f>
        <v>Anna Andreadi</v>
      </c>
      <c r="W8134" s="3" t="str">
        <f>IFERROR(VLOOKUP(B8134,Returns!$A$2:$C$801,2,1), "No")</f>
        <v>Yes</v>
      </c>
    </row>
    <row r="8135" spans="1:23" x14ac:dyDescent="0.2">
      <c r="A8135" s="1">
        <v>8134</v>
      </c>
      <c r="B8135" t="s">
        <v>10011</v>
      </c>
      <c r="C8135" s="2" t="d">
        <v>2017-10-08</v>
      </c>
      <c r="D8135" s="2" t="d">
        <v>2017-10-13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3" t="str">
        <f>IF(M8135=People!$B$5,People!$A$5,IF(M8135=People!$B$2,People!$A$2,IF(M8135=People!$B$3,People!$A$3,IF(M8135=People!$B$4,People!$A$4,))))</f>
        <v>Kelly Williams</v>
      </c>
      <c r="W8135" s="3" t="str">
        <f>IFERROR(VLOOKUP(B8135,Returns!$A$2:$C$801,2,1), "No")</f>
        <v>Yes</v>
      </c>
    </row>
    <row r="8136" spans="1:23" x14ac:dyDescent="0.2">
      <c r="A8136" s="1">
        <v>8135</v>
      </c>
      <c r="B8136" t="s">
        <v>10012</v>
      </c>
      <c r="C8136" s="2" t="d">
        <v>2017-02-16</v>
      </c>
      <c r="D8136" s="2" t="d">
        <v>2017-02-21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3" t="str">
        <f>IF(M8136=People!$B$5,People!$A$5,IF(M8136=People!$B$2,People!$A$2,IF(M8136=People!$B$3,People!$A$3,IF(M8136=People!$B$4,People!$A$4,))))</f>
        <v>Anna Andreadi</v>
      </c>
      <c r="W8136" s="3" t="str">
        <f>IFERROR(VLOOKUP(B8136,Returns!$A$2:$C$801,2,1), "No")</f>
        <v>Yes</v>
      </c>
    </row>
    <row r="8137" spans="1:23" x14ac:dyDescent="0.2">
      <c r="A8137" s="1">
        <v>8136</v>
      </c>
      <c r="B8137" t="s">
        <v>10012</v>
      </c>
      <c r="C8137" s="2" t="d">
        <v>2017-02-16</v>
      </c>
      <c r="D8137" s="2" t="d">
        <v>2017-02-21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3" t="str">
        <f>IF(M8137=People!$B$5,People!$A$5,IF(M8137=People!$B$2,People!$A$2,IF(M8137=People!$B$3,People!$A$3,IF(M8137=People!$B$4,People!$A$4,))))</f>
        <v>Anna Andreadi</v>
      </c>
      <c r="W8137" s="3" t="str">
        <f>IFERROR(VLOOKUP(B8137,Returns!$A$2:$C$801,2,1), "No")</f>
        <v>Yes</v>
      </c>
    </row>
    <row r="8138" spans="1:23" x14ac:dyDescent="0.2">
      <c r="A8138" s="1">
        <v>8137</v>
      </c>
      <c r="B8138" t="s">
        <v>10013</v>
      </c>
      <c r="C8138" s="2" t="d">
        <v>2018-08-12</v>
      </c>
      <c r="D8138" s="2" t="d">
        <v>2018-08-16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3" t="str">
        <f>IF(M8138=People!$B$5,People!$A$5,IF(M8138=People!$B$2,People!$A$2,IF(M8138=People!$B$3,People!$A$3,IF(M8138=People!$B$4,People!$A$4,))))</f>
        <v>Cassandra Brandow</v>
      </c>
      <c r="W8138" s="3" t="str">
        <f>IFERROR(VLOOKUP(B8138,Returns!$A$2:$C$801,2,1), "No")</f>
        <v>Yes</v>
      </c>
    </row>
    <row r="8139" spans="1:23" x14ac:dyDescent="0.2">
      <c r="A8139" s="1">
        <v>8138</v>
      </c>
      <c r="B8139" t="s">
        <v>10014</v>
      </c>
      <c r="C8139" s="2" t="d">
        <v>2016-11-09</v>
      </c>
      <c r="D8139" s="2" t="d">
        <v>2016-11-13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3" t="str">
        <f>IF(M8139=People!$B$5,People!$A$5,IF(M8139=People!$B$2,People!$A$2,IF(M8139=People!$B$3,People!$A$3,IF(M8139=People!$B$4,People!$A$4,))))</f>
        <v>Chuck Magee</v>
      </c>
      <c r="W8139" s="3" t="str">
        <f>IFERROR(VLOOKUP(B8139,Returns!$A$2:$C$801,2,1), "No")</f>
        <v>Yes</v>
      </c>
    </row>
    <row r="8140" spans="1:23" x14ac:dyDescent="0.2">
      <c r="A8140" s="1">
        <v>8139</v>
      </c>
      <c r="B8140" t="s">
        <v>10015</v>
      </c>
      <c r="C8140" s="2" t="d">
        <v>2018-07-18</v>
      </c>
      <c r="D8140" s="2" t="d">
        <v>2018-07-22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3" t="str">
        <f>IF(M8140=People!$B$5,People!$A$5,IF(M8140=People!$B$2,People!$A$2,IF(M8140=People!$B$3,People!$A$3,IF(M8140=People!$B$4,People!$A$4,))))</f>
        <v>Chuck Magee</v>
      </c>
      <c r="W8140" s="3" t="str">
        <f>IFERROR(VLOOKUP(B8140,Returns!$A$2:$C$801,2,1), "No")</f>
        <v>Yes</v>
      </c>
    </row>
    <row r="8141" spans="1:23" x14ac:dyDescent="0.2">
      <c r="A8141" s="1">
        <v>8140</v>
      </c>
      <c r="B8141" t="s">
        <v>10015</v>
      </c>
      <c r="C8141" s="2" t="d">
        <v>2018-07-18</v>
      </c>
      <c r="D8141" s="2" t="d">
        <v>2018-07-22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3" t="str">
        <f>IF(M8141=People!$B$5,People!$A$5,IF(M8141=People!$B$2,People!$A$2,IF(M8141=People!$B$3,People!$A$3,IF(M8141=People!$B$4,People!$A$4,))))</f>
        <v>Chuck Magee</v>
      </c>
      <c r="W8141" s="3" t="str">
        <f>IFERROR(VLOOKUP(B8141,Returns!$A$2:$C$801,2,1), "No")</f>
        <v>Yes</v>
      </c>
    </row>
    <row r="8142" spans="1:23" x14ac:dyDescent="0.2">
      <c r="A8142" s="1">
        <v>8141</v>
      </c>
      <c r="B8142" t="s">
        <v>10015</v>
      </c>
      <c r="C8142" s="2" t="d">
        <v>2018-07-18</v>
      </c>
      <c r="D8142" s="2" t="d">
        <v>2018-07-22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3" t="str">
        <f>IF(M8142=People!$B$5,People!$A$5,IF(M8142=People!$B$2,People!$A$2,IF(M8142=People!$B$3,People!$A$3,IF(M8142=People!$B$4,People!$A$4,))))</f>
        <v>Chuck Magee</v>
      </c>
      <c r="W8142" s="3" t="str">
        <f>IFERROR(VLOOKUP(B8142,Returns!$A$2:$C$801,2,1), "No")</f>
        <v>Yes</v>
      </c>
    </row>
    <row r="8143" spans="1:23" x14ac:dyDescent="0.2">
      <c r="A8143" s="1">
        <v>8142</v>
      </c>
      <c r="B8143" t="s">
        <v>10016</v>
      </c>
      <c r="C8143" s="2" t="d">
        <v>2018-02-05</v>
      </c>
      <c r="D8143" s="2" t="d">
        <v>2018-02-10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3" t="str">
        <f>IF(M8143=People!$B$5,People!$A$5,IF(M8143=People!$B$2,People!$A$2,IF(M8143=People!$B$3,People!$A$3,IF(M8143=People!$B$4,People!$A$4,))))</f>
        <v>Anna Andreadi</v>
      </c>
      <c r="W8143" s="3" t="str">
        <f>IFERROR(VLOOKUP(B8143,Returns!$A$2:$C$801,2,1), "No")</f>
        <v>Yes</v>
      </c>
    </row>
    <row r="8144" spans="1:23" x14ac:dyDescent="0.2">
      <c r="A8144" s="1">
        <v>8143</v>
      </c>
      <c r="B8144" t="s">
        <v>10016</v>
      </c>
      <c r="C8144" s="2" t="d">
        <v>2018-02-05</v>
      </c>
      <c r="D8144" s="2" t="d">
        <v>2018-02-10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3" t="str">
        <f>IF(M8144=People!$B$5,People!$A$5,IF(M8144=People!$B$2,People!$A$2,IF(M8144=People!$B$3,People!$A$3,IF(M8144=People!$B$4,People!$A$4,))))</f>
        <v>Anna Andreadi</v>
      </c>
      <c r="W8144" s="3" t="str">
        <f>IFERROR(VLOOKUP(B8144,Returns!$A$2:$C$801,2,1), "No")</f>
        <v>Yes</v>
      </c>
    </row>
    <row r="8145" spans="1:23" x14ac:dyDescent="0.2">
      <c r="A8145" s="1">
        <v>8144</v>
      </c>
      <c r="B8145" t="s">
        <v>10016</v>
      </c>
      <c r="C8145" s="2" t="d">
        <v>2018-02-05</v>
      </c>
      <c r="D8145" s="2" t="d">
        <v>2018-02-10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3" t="str">
        <f>IF(M8145=People!$B$5,People!$A$5,IF(M8145=People!$B$2,People!$A$2,IF(M8145=People!$B$3,People!$A$3,IF(M8145=People!$B$4,People!$A$4,))))</f>
        <v>Anna Andreadi</v>
      </c>
      <c r="W8145" s="3" t="str">
        <f>IFERROR(VLOOKUP(B8145,Returns!$A$2:$C$801,2,1), "No")</f>
        <v>Yes</v>
      </c>
    </row>
    <row r="8146" spans="1:23" x14ac:dyDescent="0.2">
      <c r="A8146" s="1">
        <v>8145</v>
      </c>
      <c r="B8146" t="s">
        <v>10016</v>
      </c>
      <c r="C8146" s="2" t="d">
        <v>2018-02-05</v>
      </c>
      <c r="D8146" s="2" t="d">
        <v>2018-02-10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3" t="str">
        <f>IF(M8146=People!$B$5,People!$A$5,IF(M8146=People!$B$2,People!$A$2,IF(M8146=People!$B$3,People!$A$3,IF(M8146=People!$B$4,People!$A$4,))))</f>
        <v>Anna Andreadi</v>
      </c>
      <c r="W8146" s="3" t="str">
        <f>IFERROR(VLOOKUP(B8146,Returns!$A$2:$C$801,2,1), "No")</f>
        <v>Yes</v>
      </c>
    </row>
    <row r="8147" spans="1:23" x14ac:dyDescent="0.2">
      <c r="A8147" s="1">
        <v>8146</v>
      </c>
      <c r="B8147" t="s">
        <v>10017</v>
      </c>
      <c r="C8147" s="2" t="d">
        <v>2016-06-20</v>
      </c>
      <c r="D8147" s="2" t="d">
        <v>2016-06-27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3" t="str">
        <f>IF(M8147=People!$B$5,People!$A$5,IF(M8147=People!$B$2,People!$A$2,IF(M8147=People!$B$3,People!$A$3,IF(M8147=People!$B$4,People!$A$4,))))</f>
        <v>Kelly Williams</v>
      </c>
      <c r="W8147" s="3" t="str">
        <f>IFERROR(VLOOKUP(B8147,Returns!$A$2:$C$801,2,1), "No")</f>
        <v>Yes</v>
      </c>
    </row>
    <row r="8148" spans="1:23" x14ac:dyDescent="0.2">
      <c r="A8148" s="1">
        <v>8147</v>
      </c>
      <c r="B8148" t="s">
        <v>10017</v>
      </c>
      <c r="C8148" s="2" t="d">
        <v>2016-06-20</v>
      </c>
      <c r="D8148" s="2" t="d">
        <v>2016-06-27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3" t="str">
        <f>IF(M8148=People!$B$5,People!$A$5,IF(M8148=People!$B$2,People!$A$2,IF(M8148=People!$B$3,People!$A$3,IF(M8148=People!$B$4,People!$A$4,))))</f>
        <v>Kelly Williams</v>
      </c>
      <c r="W8148" s="3" t="str">
        <f>IFERROR(VLOOKUP(B8148,Returns!$A$2:$C$801,2,1), "No")</f>
        <v>Yes</v>
      </c>
    </row>
    <row r="8149" spans="1:23" x14ac:dyDescent="0.2">
      <c r="A8149" s="1">
        <v>8148</v>
      </c>
      <c r="B8149" t="s">
        <v>10018</v>
      </c>
      <c r="C8149" s="2" t="d">
        <v>2019-06-09</v>
      </c>
      <c r="D8149" s="2" t="d">
        <v>2019-06-14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3" t="str">
        <f>IF(M8149=People!$B$5,People!$A$5,IF(M8149=People!$B$2,People!$A$2,IF(M8149=People!$B$3,People!$A$3,IF(M8149=People!$B$4,People!$A$4,))))</f>
        <v>Cassandra Brandow</v>
      </c>
      <c r="W8149" s="3" t="str">
        <f>IFERROR(VLOOKUP(B8149,Returns!$A$2:$C$801,2,1), "No")</f>
        <v>Yes</v>
      </c>
    </row>
    <row r="8150" spans="1:23" x14ac:dyDescent="0.2">
      <c r="A8150" s="1">
        <v>8149</v>
      </c>
      <c r="B8150" t="s">
        <v>10019</v>
      </c>
      <c r="C8150" s="2" t="d">
        <v>2018-12-27</v>
      </c>
      <c r="D8150" s="2" t="d">
        <v>2018-12-31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3" t="str">
        <f>IF(M8150=People!$B$5,People!$A$5,IF(M8150=People!$B$2,People!$A$2,IF(M8150=People!$B$3,People!$A$3,IF(M8150=People!$B$4,People!$A$4,))))</f>
        <v>Anna Andreadi</v>
      </c>
      <c r="W8150" s="3" t="str">
        <f>IFERROR(VLOOKUP(B8150,Returns!$A$2:$C$801,2,1), "No")</f>
        <v>Yes</v>
      </c>
    </row>
    <row r="8151" spans="1:23" x14ac:dyDescent="0.2">
      <c r="A8151" s="1">
        <v>8150</v>
      </c>
      <c r="B8151" t="s">
        <v>10020</v>
      </c>
      <c r="C8151" s="2" t="d">
        <v>2016-01-26</v>
      </c>
      <c r="D8151" s="2" t="d">
        <v>2016-01-29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3" t="str">
        <f>IF(M8151=People!$B$5,People!$A$5,IF(M8151=People!$B$2,People!$A$2,IF(M8151=People!$B$3,People!$A$3,IF(M8151=People!$B$4,People!$A$4,))))</f>
        <v>Kelly Williams</v>
      </c>
      <c r="W8151" s="3" t="str">
        <f>IFERROR(VLOOKUP(B8151,Returns!$A$2:$C$801,2,1), "No")</f>
        <v>Yes</v>
      </c>
    </row>
    <row r="8152" spans="1:23" x14ac:dyDescent="0.2">
      <c r="A8152" s="1">
        <v>8151</v>
      </c>
      <c r="B8152" t="s">
        <v>10020</v>
      </c>
      <c r="C8152" s="2" t="d">
        <v>2016-01-26</v>
      </c>
      <c r="D8152" s="2" t="d">
        <v>2016-01-29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3" t="str">
        <f>IF(M8152=People!$B$5,People!$A$5,IF(M8152=People!$B$2,People!$A$2,IF(M8152=People!$B$3,People!$A$3,IF(M8152=People!$B$4,People!$A$4,))))</f>
        <v>Kelly Williams</v>
      </c>
      <c r="W8152" s="3" t="str">
        <f>IFERROR(VLOOKUP(B8152,Returns!$A$2:$C$801,2,1), "No")</f>
        <v>Yes</v>
      </c>
    </row>
    <row r="8153" spans="1:23" x14ac:dyDescent="0.2">
      <c r="A8153" s="1">
        <v>8152</v>
      </c>
      <c r="B8153" t="s">
        <v>6144</v>
      </c>
      <c r="C8153" s="2" t="d">
        <v>2019-03-23</v>
      </c>
      <c r="D8153" s="2" t="d">
        <v>2019-03-25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3" t="str">
        <f>IF(M8153=People!$B$5,People!$A$5,IF(M8153=People!$B$2,People!$A$2,IF(M8153=People!$B$3,People!$A$3,IF(M8153=People!$B$4,People!$A$4,))))</f>
        <v>Anna Andreadi</v>
      </c>
      <c r="W8153" s="3" t="str">
        <f>IFERROR(VLOOKUP(B8153,Returns!$A$2:$C$801,2,1), "No")</f>
        <v>Yes</v>
      </c>
    </row>
    <row r="8154" spans="1:23" x14ac:dyDescent="0.2">
      <c r="A8154" s="1">
        <v>8153</v>
      </c>
      <c r="B8154" t="s">
        <v>6144</v>
      </c>
      <c r="C8154" s="2" t="d">
        <v>2019-03-23</v>
      </c>
      <c r="D8154" s="2" t="d">
        <v>2019-03-25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3" t="str">
        <f>IF(M8154=People!$B$5,People!$A$5,IF(M8154=People!$B$2,People!$A$2,IF(M8154=People!$B$3,People!$A$3,IF(M8154=People!$B$4,People!$A$4,))))</f>
        <v>Anna Andreadi</v>
      </c>
      <c r="W8154" s="3" t="str">
        <f>IFERROR(VLOOKUP(B8154,Returns!$A$2:$C$801,2,1), "No")</f>
        <v>Yes</v>
      </c>
    </row>
    <row r="8155" spans="1:23" x14ac:dyDescent="0.2">
      <c r="A8155" s="1">
        <v>8154</v>
      </c>
      <c r="B8155" t="s">
        <v>6144</v>
      </c>
      <c r="C8155" s="2" t="d">
        <v>2019-03-23</v>
      </c>
      <c r="D8155" s="2" t="d">
        <v>2019-03-25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3" t="str">
        <f>IF(M8155=People!$B$5,People!$A$5,IF(M8155=People!$B$2,People!$A$2,IF(M8155=People!$B$3,People!$A$3,IF(M8155=People!$B$4,People!$A$4,))))</f>
        <v>Anna Andreadi</v>
      </c>
      <c r="W8155" s="3" t="str">
        <f>IFERROR(VLOOKUP(B8155,Returns!$A$2:$C$801,2,1), "No")</f>
        <v>Yes</v>
      </c>
    </row>
    <row r="8156" spans="1:23" x14ac:dyDescent="0.2">
      <c r="A8156" s="1">
        <v>8155</v>
      </c>
      <c r="B8156" t="s">
        <v>10021</v>
      </c>
      <c r="C8156" s="2" t="d">
        <v>2019-03-20</v>
      </c>
      <c r="D8156" s="2" t="d">
        <v>2019-03-24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3" t="str">
        <f>IF(M8156=People!$B$5,People!$A$5,IF(M8156=People!$B$2,People!$A$2,IF(M8156=People!$B$3,People!$A$3,IF(M8156=People!$B$4,People!$A$4,))))</f>
        <v>Chuck Magee</v>
      </c>
      <c r="W8156" s="3" t="str">
        <f>IFERROR(VLOOKUP(B8156,Returns!$A$2:$C$801,2,1), "No")</f>
        <v>Yes</v>
      </c>
    </row>
    <row r="8157" spans="1:23" x14ac:dyDescent="0.2">
      <c r="A8157" s="1">
        <v>8156</v>
      </c>
      <c r="B8157" t="s">
        <v>10021</v>
      </c>
      <c r="C8157" s="2" t="d">
        <v>2019-03-20</v>
      </c>
      <c r="D8157" s="2" t="d">
        <v>2019-03-24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3" t="str">
        <f>IF(M8157=People!$B$5,People!$A$5,IF(M8157=People!$B$2,People!$A$2,IF(M8157=People!$B$3,People!$A$3,IF(M8157=People!$B$4,People!$A$4,))))</f>
        <v>Chuck Magee</v>
      </c>
      <c r="W8157" s="3" t="str">
        <f>IFERROR(VLOOKUP(B8157,Returns!$A$2:$C$801,2,1), "No")</f>
        <v>Yes</v>
      </c>
    </row>
    <row r="8158" spans="1:23" x14ac:dyDescent="0.2">
      <c r="A8158" s="1">
        <v>8157</v>
      </c>
      <c r="B8158" t="s">
        <v>10022</v>
      </c>
      <c r="C8158" s="2" t="d">
        <v>2018-10-04</v>
      </c>
      <c r="D8158" s="2" t="d">
        <v>2018-10-09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3" t="str">
        <f>IF(M8158=People!$B$5,People!$A$5,IF(M8158=People!$B$2,People!$A$2,IF(M8158=People!$B$3,People!$A$3,IF(M8158=People!$B$4,People!$A$4,))))</f>
        <v>Chuck Magee</v>
      </c>
      <c r="W8158" s="3" t="str">
        <f>IFERROR(VLOOKUP(B8158,Returns!$A$2:$C$801,2,1), "No")</f>
        <v>Yes</v>
      </c>
    </row>
    <row r="8159" spans="1:23" x14ac:dyDescent="0.2">
      <c r="A8159" s="1">
        <v>8158</v>
      </c>
      <c r="B8159" t="s">
        <v>10023</v>
      </c>
      <c r="C8159" s="2" t="d">
        <v>2018-11-18</v>
      </c>
      <c r="D8159" s="2" t="d">
        <v>2018-11-22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3" t="str">
        <f>IF(M8159=People!$B$5,People!$A$5,IF(M8159=People!$B$2,People!$A$2,IF(M8159=People!$B$3,People!$A$3,IF(M8159=People!$B$4,People!$A$4,))))</f>
        <v>Anna Andreadi</v>
      </c>
      <c r="W8159" s="3" t="str">
        <f>IFERROR(VLOOKUP(B8159,Returns!$A$2:$C$801,2,1), "No")</f>
        <v>Yes</v>
      </c>
    </row>
    <row r="8160" spans="1:23" x14ac:dyDescent="0.2">
      <c r="A8160" s="1">
        <v>8159</v>
      </c>
      <c r="B8160" t="s">
        <v>10024</v>
      </c>
      <c r="C8160" s="2" t="d">
        <v>2019-12-26</v>
      </c>
      <c r="D8160" s="2" t="d">
        <v>2020-01-01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3" t="str">
        <f>IF(M8160=People!$B$5,People!$A$5,IF(M8160=People!$B$2,People!$A$2,IF(M8160=People!$B$3,People!$A$3,IF(M8160=People!$B$4,People!$A$4,))))</f>
        <v>Kelly Williams</v>
      </c>
      <c r="W8160" s="3" t="str">
        <f>IFERROR(VLOOKUP(B8160,Returns!$A$2:$C$801,2,1), "No")</f>
        <v>Yes</v>
      </c>
    </row>
    <row r="8161" spans="1:23" x14ac:dyDescent="0.2">
      <c r="A8161" s="1">
        <v>8160</v>
      </c>
      <c r="B8161" t="s">
        <v>10025</v>
      </c>
      <c r="C8161" s="2" t="d">
        <v>2018-03-09</v>
      </c>
      <c r="D8161" s="2" t="d">
        <v>2018-03-13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3" t="str">
        <f>IF(M8161=People!$B$5,People!$A$5,IF(M8161=People!$B$2,People!$A$2,IF(M8161=People!$B$3,People!$A$3,IF(M8161=People!$B$4,People!$A$4,))))</f>
        <v>Chuck Magee</v>
      </c>
      <c r="W8161" s="3" t="str">
        <f>IFERROR(VLOOKUP(B8161,Returns!$A$2:$C$801,2,1), "No")</f>
        <v>Yes</v>
      </c>
    </row>
    <row r="8162" spans="1:23" x14ac:dyDescent="0.2">
      <c r="A8162" s="1">
        <v>8161</v>
      </c>
      <c r="B8162" t="s">
        <v>10026</v>
      </c>
      <c r="C8162" s="2" t="d">
        <v>2018-02-16</v>
      </c>
      <c r="D8162" s="2" t="d">
        <v>2018-02-20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3" t="str">
        <f>IF(M8162=People!$B$5,People!$A$5,IF(M8162=People!$B$2,People!$A$2,IF(M8162=People!$B$3,People!$A$3,IF(M8162=People!$B$4,People!$A$4,))))</f>
        <v>Chuck Magee</v>
      </c>
      <c r="W8162" s="3" t="str">
        <f>IFERROR(VLOOKUP(B8162,Returns!$A$2:$C$801,2,1), "No")</f>
        <v>Yes</v>
      </c>
    </row>
    <row r="8163" spans="1:23" x14ac:dyDescent="0.2">
      <c r="A8163" s="1">
        <v>8162</v>
      </c>
      <c r="B8163" t="s">
        <v>10027</v>
      </c>
      <c r="C8163" s="2" t="d">
        <v>2017-09-28</v>
      </c>
      <c r="D8163" s="2" t="d">
        <v>2017-10-03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3" t="str">
        <f>IF(M8163=People!$B$5,People!$A$5,IF(M8163=People!$B$2,People!$A$2,IF(M8163=People!$B$3,People!$A$3,IF(M8163=People!$B$4,People!$A$4,))))</f>
        <v>Chuck Magee</v>
      </c>
      <c r="W8163" s="3" t="str">
        <f>IFERROR(VLOOKUP(B8163,Returns!$A$2:$C$801,2,1), "No")</f>
        <v>Yes</v>
      </c>
    </row>
    <row r="8164" spans="1:23" x14ac:dyDescent="0.2">
      <c r="A8164" s="1">
        <v>8163</v>
      </c>
      <c r="B8164" t="s">
        <v>10027</v>
      </c>
      <c r="C8164" s="2" t="d">
        <v>2017-09-28</v>
      </c>
      <c r="D8164" s="2" t="d">
        <v>2017-10-03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3" t="str">
        <f>IF(M8164=People!$B$5,People!$A$5,IF(M8164=People!$B$2,People!$A$2,IF(M8164=People!$B$3,People!$A$3,IF(M8164=People!$B$4,People!$A$4,))))</f>
        <v>Chuck Magee</v>
      </c>
      <c r="W8164" s="3" t="str">
        <f>IFERROR(VLOOKUP(B8164,Returns!$A$2:$C$801,2,1), "No")</f>
        <v>Yes</v>
      </c>
    </row>
    <row r="8165" spans="1:23" x14ac:dyDescent="0.2">
      <c r="A8165" s="1">
        <v>8164</v>
      </c>
      <c r="B8165" t="s">
        <v>10028</v>
      </c>
      <c r="C8165" s="2" t="d">
        <v>2017-11-02</v>
      </c>
      <c r="D8165" s="2" t="d">
        <v>2017-11-06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3" t="str">
        <f>IF(M8165=People!$B$5,People!$A$5,IF(M8165=People!$B$2,People!$A$2,IF(M8165=People!$B$3,People!$A$3,IF(M8165=People!$B$4,People!$A$4,))))</f>
        <v>Anna Andreadi</v>
      </c>
      <c r="W8165" s="3" t="str">
        <f>IFERROR(VLOOKUP(B8165,Returns!$A$2:$C$801,2,1), "No")</f>
        <v>Yes</v>
      </c>
    </row>
    <row r="8166" spans="1:23" x14ac:dyDescent="0.2">
      <c r="A8166" s="1">
        <v>8165</v>
      </c>
      <c r="B8166" t="s">
        <v>10028</v>
      </c>
      <c r="C8166" s="2" t="d">
        <v>2017-11-02</v>
      </c>
      <c r="D8166" s="2" t="d">
        <v>2017-11-06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3" t="str">
        <f>IF(M8166=People!$B$5,People!$A$5,IF(M8166=People!$B$2,People!$A$2,IF(M8166=People!$B$3,People!$A$3,IF(M8166=People!$B$4,People!$A$4,))))</f>
        <v>Anna Andreadi</v>
      </c>
      <c r="W8166" s="3" t="str">
        <f>IFERROR(VLOOKUP(B8166,Returns!$A$2:$C$801,2,1), "No")</f>
        <v>Yes</v>
      </c>
    </row>
    <row r="8167" spans="1:23" x14ac:dyDescent="0.2">
      <c r="A8167" s="1">
        <v>8166</v>
      </c>
      <c r="B8167" t="s">
        <v>10028</v>
      </c>
      <c r="C8167" s="2" t="d">
        <v>2017-11-02</v>
      </c>
      <c r="D8167" s="2" t="d">
        <v>2017-11-06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3" t="str">
        <f>IF(M8167=People!$B$5,People!$A$5,IF(M8167=People!$B$2,People!$A$2,IF(M8167=People!$B$3,People!$A$3,IF(M8167=People!$B$4,People!$A$4,))))</f>
        <v>Anna Andreadi</v>
      </c>
      <c r="W8167" s="3" t="str">
        <f>IFERROR(VLOOKUP(B8167,Returns!$A$2:$C$801,2,1), "No")</f>
        <v>Yes</v>
      </c>
    </row>
    <row r="8168" spans="1:23" x14ac:dyDescent="0.2">
      <c r="A8168" s="1">
        <v>8167</v>
      </c>
      <c r="B8168" t="s">
        <v>10028</v>
      </c>
      <c r="C8168" s="2" t="d">
        <v>2017-11-02</v>
      </c>
      <c r="D8168" s="2" t="d">
        <v>2017-11-06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3" t="str">
        <f>IF(M8168=People!$B$5,People!$A$5,IF(M8168=People!$B$2,People!$A$2,IF(M8168=People!$B$3,People!$A$3,IF(M8168=People!$B$4,People!$A$4,))))</f>
        <v>Anna Andreadi</v>
      </c>
      <c r="W8168" s="3" t="str">
        <f>IFERROR(VLOOKUP(B8168,Returns!$A$2:$C$801,2,1), "No")</f>
        <v>Yes</v>
      </c>
    </row>
    <row r="8169" spans="1:23" x14ac:dyDescent="0.2">
      <c r="A8169" s="1">
        <v>8168</v>
      </c>
      <c r="B8169" t="s">
        <v>10029</v>
      </c>
      <c r="C8169" s="2" t="d">
        <v>2018-07-31</v>
      </c>
      <c r="D8169" s="2" t="d">
        <v>2018-08-05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3" t="str">
        <f>IF(M8169=People!$B$5,People!$A$5,IF(M8169=People!$B$2,People!$A$2,IF(M8169=People!$B$3,People!$A$3,IF(M8169=People!$B$4,People!$A$4,))))</f>
        <v>Anna Andreadi</v>
      </c>
      <c r="W8169" s="3" t="str">
        <f>IFERROR(VLOOKUP(B8169,Returns!$A$2:$C$801,2,1), "No")</f>
        <v>Yes</v>
      </c>
    </row>
    <row r="8170" spans="1:23" x14ac:dyDescent="0.2">
      <c r="A8170" s="1">
        <v>8169</v>
      </c>
      <c r="B8170" t="s">
        <v>10030</v>
      </c>
      <c r="C8170" s="2" t="d">
        <v>2019-11-06</v>
      </c>
      <c r="D8170" s="2" t="d">
        <v>2019-11-13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3" t="str">
        <f>IF(M8170=People!$B$5,People!$A$5,IF(M8170=People!$B$2,People!$A$2,IF(M8170=People!$B$3,People!$A$3,IF(M8170=People!$B$4,People!$A$4,))))</f>
        <v>Anna Andreadi</v>
      </c>
      <c r="W8170" s="3" t="str">
        <f>IFERROR(VLOOKUP(B8170,Returns!$A$2:$C$801,2,1), "No")</f>
        <v>Yes</v>
      </c>
    </row>
    <row r="8171" spans="1:23" x14ac:dyDescent="0.2">
      <c r="A8171" s="1">
        <v>8170</v>
      </c>
      <c r="B8171" t="s">
        <v>10030</v>
      </c>
      <c r="C8171" s="2" t="d">
        <v>2019-11-06</v>
      </c>
      <c r="D8171" s="2" t="d">
        <v>2019-11-13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3" t="str">
        <f>IF(M8171=People!$B$5,People!$A$5,IF(M8171=People!$B$2,People!$A$2,IF(M8171=People!$B$3,People!$A$3,IF(M8171=People!$B$4,People!$A$4,))))</f>
        <v>Anna Andreadi</v>
      </c>
      <c r="W8171" s="3" t="str">
        <f>IFERROR(VLOOKUP(B8171,Returns!$A$2:$C$801,2,1), "No")</f>
        <v>Yes</v>
      </c>
    </row>
    <row r="8172" spans="1:23" x14ac:dyDescent="0.2">
      <c r="A8172" s="1">
        <v>8171</v>
      </c>
      <c r="B8172" t="s">
        <v>10030</v>
      </c>
      <c r="C8172" s="2" t="d">
        <v>2019-11-06</v>
      </c>
      <c r="D8172" s="2" t="d">
        <v>2019-11-13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3" t="str">
        <f>IF(M8172=People!$B$5,People!$A$5,IF(M8172=People!$B$2,People!$A$2,IF(M8172=People!$B$3,People!$A$3,IF(M8172=People!$B$4,People!$A$4,))))</f>
        <v>Anna Andreadi</v>
      </c>
      <c r="W8172" s="3" t="str">
        <f>IFERROR(VLOOKUP(B8172,Returns!$A$2:$C$801,2,1), "No")</f>
        <v>Yes</v>
      </c>
    </row>
    <row r="8173" spans="1:23" x14ac:dyDescent="0.2">
      <c r="A8173" s="1">
        <v>8172</v>
      </c>
      <c r="B8173" t="s">
        <v>10031</v>
      </c>
      <c r="C8173" s="2" t="d">
        <v>2018-02-14</v>
      </c>
      <c r="D8173" s="2" t="d">
        <v>2018-02-19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3" t="str">
        <f>IF(M8173=People!$B$5,People!$A$5,IF(M8173=People!$B$2,People!$A$2,IF(M8173=People!$B$3,People!$A$3,IF(M8173=People!$B$4,People!$A$4,))))</f>
        <v>Cassandra Brandow</v>
      </c>
      <c r="W8173" s="3" t="str">
        <f>IFERROR(VLOOKUP(B8173,Returns!$A$2:$C$801,2,1), "No")</f>
        <v>Yes</v>
      </c>
    </row>
    <row r="8174" spans="1:23" x14ac:dyDescent="0.2">
      <c r="A8174" s="1">
        <v>8173</v>
      </c>
      <c r="B8174" t="s">
        <v>10032</v>
      </c>
      <c r="C8174" s="2" t="d">
        <v>2016-07-09</v>
      </c>
      <c r="D8174" s="2" t="d">
        <v>2016-07-13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3" t="str">
        <f>IF(M8174=People!$B$5,People!$A$5,IF(M8174=People!$B$2,People!$A$2,IF(M8174=People!$B$3,People!$A$3,IF(M8174=People!$B$4,People!$A$4,))))</f>
        <v>Anna Andreadi</v>
      </c>
      <c r="W8174" s="3" t="str">
        <f>IFERROR(VLOOKUP(B8174,Returns!$A$2:$C$801,2,1), "No")</f>
        <v>Yes</v>
      </c>
    </row>
    <row r="8175" spans="1:23" x14ac:dyDescent="0.2">
      <c r="A8175" s="1">
        <v>8174</v>
      </c>
      <c r="B8175" t="s">
        <v>10032</v>
      </c>
      <c r="C8175" s="2" t="d">
        <v>2016-07-09</v>
      </c>
      <c r="D8175" s="2" t="d">
        <v>2016-07-13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3" t="str">
        <f>IF(M8175=People!$B$5,People!$A$5,IF(M8175=People!$B$2,People!$A$2,IF(M8175=People!$B$3,People!$A$3,IF(M8175=People!$B$4,People!$A$4,))))</f>
        <v>Anna Andreadi</v>
      </c>
      <c r="W8175" s="3" t="str">
        <f>IFERROR(VLOOKUP(B8175,Returns!$A$2:$C$801,2,1), "No")</f>
        <v>Yes</v>
      </c>
    </row>
    <row r="8176" spans="1:23" x14ac:dyDescent="0.2">
      <c r="A8176" s="1">
        <v>8175</v>
      </c>
      <c r="B8176" t="s">
        <v>10032</v>
      </c>
      <c r="C8176" s="2" t="d">
        <v>2016-07-09</v>
      </c>
      <c r="D8176" s="2" t="d">
        <v>2016-07-13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3" t="str">
        <f>IF(M8176=People!$B$5,People!$A$5,IF(M8176=People!$B$2,People!$A$2,IF(M8176=People!$B$3,People!$A$3,IF(M8176=People!$B$4,People!$A$4,))))</f>
        <v>Anna Andreadi</v>
      </c>
      <c r="W8176" s="3" t="str">
        <f>IFERROR(VLOOKUP(B8176,Returns!$A$2:$C$801,2,1), "No")</f>
        <v>Yes</v>
      </c>
    </row>
    <row r="8177" spans="1:23" x14ac:dyDescent="0.2">
      <c r="A8177" s="1">
        <v>8176</v>
      </c>
      <c r="B8177" t="s">
        <v>10033</v>
      </c>
      <c r="C8177" s="2" t="d">
        <v>2018-01-30</v>
      </c>
      <c r="D8177" s="2" t="d">
        <v>2018-02-04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3" t="str">
        <f>IF(M8177=People!$B$5,People!$A$5,IF(M8177=People!$B$2,People!$A$2,IF(M8177=People!$B$3,People!$A$3,IF(M8177=People!$B$4,People!$A$4,))))</f>
        <v>Kelly Williams</v>
      </c>
      <c r="W8177" s="3" t="str">
        <f>IFERROR(VLOOKUP(B8177,Returns!$A$2:$C$801,2,1), "No")</f>
        <v>Yes</v>
      </c>
    </row>
    <row r="8178" spans="1:23" x14ac:dyDescent="0.2">
      <c r="A8178" s="1">
        <v>8177</v>
      </c>
      <c r="B8178" t="s">
        <v>10034</v>
      </c>
      <c r="C8178" s="2" t="d">
        <v>2018-09-22</v>
      </c>
      <c r="D8178" s="2" t="d">
        <v>2018-09-25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3" t="str">
        <f>IF(M8178=People!$B$5,People!$A$5,IF(M8178=People!$B$2,People!$A$2,IF(M8178=People!$B$3,People!$A$3,IF(M8178=People!$B$4,People!$A$4,))))</f>
        <v>Chuck Magee</v>
      </c>
      <c r="W8178" s="3" t="str">
        <f>IFERROR(VLOOKUP(B8178,Returns!$A$2:$C$801,2,1), "No")</f>
        <v>Yes</v>
      </c>
    </row>
    <row r="8179" spans="1:23" x14ac:dyDescent="0.2">
      <c r="A8179" s="1">
        <v>8178</v>
      </c>
      <c r="B8179" t="s">
        <v>10035</v>
      </c>
      <c r="C8179" s="2" t="d">
        <v>2019-12-22</v>
      </c>
      <c r="D8179" s="2" t="d">
        <v>2019-12-24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3" t="str">
        <f>IF(M8179=People!$B$5,People!$A$5,IF(M8179=People!$B$2,People!$A$2,IF(M8179=People!$B$3,People!$A$3,IF(M8179=People!$B$4,People!$A$4,))))</f>
        <v>Anna Andreadi</v>
      </c>
      <c r="W8179" s="3" t="str">
        <f>IFERROR(VLOOKUP(B8179,Returns!$A$2:$C$801,2,1), "No")</f>
        <v>Yes</v>
      </c>
    </row>
    <row r="8180" spans="1:23" x14ac:dyDescent="0.2">
      <c r="A8180" s="1">
        <v>8179</v>
      </c>
      <c r="B8180" t="s">
        <v>10036</v>
      </c>
      <c r="C8180" s="2" t="d">
        <v>2018-09-02</v>
      </c>
      <c r="D8180" s="2" t="d">
        <v>2018-09-08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3" t="str">
        <f>IF(M8180=People!$B$5,People!$A$5,IF(M8180=People!$B$2,People!$A$2,IF(M8180=People!$B$3,People!$A$3,IF(M8180=People!$B$4,People!$A$4,))))</f>
        <v>Anna Andreadi</v>
      </c>
      <c r="W8180" s="3" t="str">
        <f>IFERROR(VLOOKUP(B8180,Returns!$A$2:$C$801,2,1), "No")</f>
        <v>Yes</v>
      </c>
    </row>
    <row r="8181" spans="1:23" x14ac:dyDescent="0.2">
      <c r="A8181" s="1">
        <v>8180</v>
      </c>
      <c r="B8181" t="s">
        <v>10037</v>
      </c>
      <c r="C8181" s="2" t="d">
        <v>2017-08-02</v>
      </c>
      <c r="D8181" s="2" t="d">
        <v>2017-08-06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3" t="str">
        <f>IF(M8181=People!$B$5,People!$A$5,IF(M8181=People!$B$2,People!$A$2,IF(M8181=People!$B$3,People!$A$3,IF(M8181=People!$B$4,People!$A$4,))))</f>
        <v>Anna Andreadi</v>
      </c>
      <c r="W8181" s="3" t="str">
        <f>IFERROR(VLOOKUP(B8181,Returns!$A$2:$C$801,2,1), "No")</f>
        <v>Yes</v>
      </c>
    </row>
    <row r="8182" spans="1:23" x14ac:dyDescent="0.2">
      <c r="A8182" s="1">
        <v>8181</v>
      </c>
      <c r="B8182" t="s">
        <v>10038</v>
      </c>
      <c r="C8182" s="2" t="d">
        <v>2017-11-21</v>
      </c>
      <c r="D8182" s="2" t="d">
        <v>2017-11-25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3" t="str">
        <f>IF(M8182=People!$B$5,People!$A$5,IF(M8182=People!$B$2,People!$A$2,IF(M8182=People!$B$3,People!$A$3,IF(M8182=People!$B$4,People!$A$4,))))</f>
        <v>Chuck Magee</v>
      </c>
      <c r="W8182" s="3" t="str">
        <f>IFERROR(VLOOKUP(B8182,Returns!$A$2:$C$801,2,1), "No")</f>
        <v>Yes</v>
      </c>
    </row>
    <row r="8183" spans="1:23" x14ac:dyDescent="0.2">
      <c r="A8183" s="1">
        <v>8182</v>
      </c>
      <c r="B8183" t="s">
        <v>10038</v>
      </c>
      <c r="C8183" s="2" t="d">
        <v>2017-11-21</v>
      </c>
      <c r="D8183" s="2" t="d">
        <v>2017-11-25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3" t="str">
        <f>IF(M8183=People!$B$5,People!$A$5,IF(M8183=People!$B$2,People!$A$2,IF(M8183=People!$B$3,People!$A$3,IF(M8183=People!$B$4,People!$A$4,))))</f>
        <v>Chuck Magee</v>
      </c>
      <c r="W8183" s="3" t="str">
        <f>IFERROR(VLOOKUP(B8183,Returns!$A$2:$C$801,2,1), "No")</f>
        <v>Yes</v>
      </c>
    </row>
    <row r="8184" spans="1:23" x14ac:dyDescent="0.2">
      <c r="A8184" s="1">
        <v>8183</v>
      </c>
      <c r="B8184" t="s">
        <v>10039</v>
      </c>
      <c r="C8184" s="2" t="d">
        <v>2019-05-18</v>
      </c>
      <c r="D8184" s="2" t="d">
        <v>2019-05-22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3" t="str">
        <f>IF(M8184=People!$B$5,People!$A$5,IF(M8184=People!$B$2,People!$A$2,IF(M8184=People!$B$3,People!$A$3,IF(M8184=People!$B$4,People!$A$4,))))</f>
        <v>Kelly Williams</v>
      </c>
      <c r="W8184" s="3" t="str">
        <f>IFERROR(VLOOKUP(B8184,Returns!$A$2:$C$801,2,1), "No")</f>
        <v>Yes</v>
      </c>
    </row>
    <row r="8185" spans="1:23" x14ac:dyDescent="0.2">
      <c r="A8185" s="1">
        <v>8184</v>
      </c>
      <c r="B8185" t="s">
        <v>10039</v>
      </c>
      <c r="C8185" s="2" t="d">
        <v>2019-05-18</v>
      </c>
      <c r="D8185" s="2" t="d">
        <v>2019-05-22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3" t="str">
        <f>IF(M8185=People!$B$5,People!$A$5,IF(M8185=People!$B$2,People!$A$2,IF(M8185=People!$B$3,People!$A$3,IF(M8185=People!$B$4,People!$A$4,))))</f>
        <v>Kelly Williams</v>
      </c>
      <c r="W8185" s="3" t="str">
        <f>IFERROR(VLOOKUP(B8185,Returns!$A$2:$C$801,2,1), "No")</f>
        <v>Yes</v>
      </c>
    </row>
    <row r="8186" spans="1:23" x14ac:dyDescent="0.2">
      <c r="A8186" s="1">
        <v>8185</v>
      </c>
      <c r="B8186" t="s">
        <v>10040</v>
      </c>
      <c r="C8186" s="2" t="d">
        <v>2019-07-23</v>
      </c>
      <c r="D8186" s="2" t="d">
        <v>2019-07-27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3" t="str">
        <f>IF(M8186=People!$B$5,People!$A$5,IF(M8186=People!$B$2,People!$A$2,IF(M8186=People!$B$3,People!$A$3,IF(M8186=People!$B$4,People!$A$4,))))</f>
        <v>Kelly Williams</v>
      </c>
      <c r="W8186" s="3" t="str">
        <f>IFERROR(VLOOKUP(B8186,Returns!$A$2:$C$801,2,1), "No")</f>
        <v>Yes</v>
      </c>
    </row>
    <row r="8187" spans="1:23" x14ac:dyDescent="0.2">
      <c r="A8187" s="1">
        <v>8186</v>
      </c>
      <c r="B8187" t="s">
        <v>10041</v>
      </c>
      <c r="C8187" s="2" t="d">
        <v>2017-09-13</v>
      </c>
      <c r="D8187" s="2" t="d">
        <v>2017-09-17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3" t="str">
        <f>IF(M8187=People!$B$5,People!$A$5,IF(M8187=People!$B$2,People!$A$2,IF(M8187=People!$B$3,People!$A$3,IF(M8187=People!$B$4,People!$A$4,))))</f>
        <v>Kelly Williams</v>
      </c>
      <c r="W8187" s="3" t="str">
        <f>IFERROR(VLOOKUP(B8187,Returns!$A$2:$C$801,2,1), "No")</f>
        <v>Yes</v>
      </c>
    </row>
    <row r="8188" spans="1:23" x14ac:dyDescent="0.2">
      <c r="A8188" s="1">
        <v>8187</v>
      </c>
      <c r="B8188" t="s">
        <v>10041</v>
      </c>
      <c r="C8188" s="2" t="d">
        <v>2017-09-13</v>
      </c>
      <c r="D8188" s="2" t="d">
        <v>2017-09-17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3" t="str">
        <f>IF(M8188=People!$B$5,People!$A$5,IF(M8188=People!$B$2,People!$A$2,IF(M8188=People!$B$3,People!$A$3,IF(M8188=People!$B$4,People!$A$4,))))</f>
        <v>Kelly Williams</v>
      </c>
      <c r="W8188" s="3" t="str">
        <f>IFERROR(VLOOKUP(B8188,Returns!$A$2:$C$801,2,1), "No")</f>
        <v>Yes</v>
      </c>
    </row>
    <row r="8189" spans="1:23" x14ac:dyDescent="0.2">
      <c r="A8189" s="1">
        <v>8188</v>
      </c>
      <c r="B8189" t="s">
        <v>10042</v>
      </c>
      <c r="C8189" s="2" t="d">
        <v>2018-12-10</v>
      </c>
      <c r="D8189" s="2" t="d">
        <v>2018-12-16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3" t="str">
        <f>IF(M8189=People!$B$5,People!$A$5,IF(M8189=People!$B$2,People!$A$2,IF(M8189=People!$B$3,People!$A$3,IF(M8189=People!$B$4,People!$A$4,))))</f>
        <v>Chuck Magee</v>
      </c>
      <c r="W8189" s="3" t="str">
        <f>IFERROR(VLOOKUP(B8189,Returns!$A$2:$C$801,2,1), "No")</f>
        <v>Yes</v>
      </c>
    </row>
    <row r="8190" spans="1:23" x14ac:dyDescent="0.2">
      <c r="A8190" s="1">
        <v>8189</v>
      </c>
      <c r="B8190" t="s">
        <v>10043</v>
      </c>
      <c r="C8190" s="2" t="d">
        <v>2017-10-02</v>
      </c>
      <c r="D8190" s="2" t="d">
        <v>2017-10-05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3" t="str">
        <f>IF(M8190=People!$B$5,People!$A$5,IF(M8190=People!$B$2,People!$A$2,IF(M8190=People!$B$3,People!$A$3,IF(M8190=People!$B$4,People!$A$4,))))</f>
        <v>Chuck Magee</v>
      </c>
      <c r="W8190" s="3" t="str">
        <f>IFERROR(VLOOKUP(B8190,Returns!$A$2:$C$801,2,1), "No")</f>
        <v>Yes</v>
      </c>
    </row>
    <row r="8191" spans="1:23" x14ac:dyDescent="0.2">
      <c r="A8191" s="1">
        <v>8190</v>
      </c>
      <c r="B8191" t="s">
        <v>10043</v>
      </c>
      <c r="C8191" s="2" t="d">
        <v>2017-10-02</v>
      </c>
      <c r="D8191" s="2" t="d">
        <v>2017-10-05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3" t="str">
        <f>IF(M8191=People!$B$5,People!$A$5,IF(M8191=People!$B$2,People!$A$2,IF(M8191=People!$B$3,People!$A$3,IF(M8191=People!$B$4,People!$A$4,))))</f>
        <v>Chuck Magee</v>
      </c>
      <c r="W8191" s="3" t="str">
        <f>IFERROR(VLOOKUP(B8191,Returns!$A$2:$C$801,2,1), "No")</f>
        <v>Yes</v>
      </c>
    </row>
    <row r="8192" spans="1:23" x14ac:dyDescent="0.2">
      <c r="A8192" s="1">
        <v>8191</v>
      </c>
      <c r="B8192" t="s">
        <v>10044</v>
      </c>
      <c r="C8192" s="2" t="d">
        <v>2019-11-17</v>
      </c>
      <c r="D8192" s="2" t="d">
        <v>2019-11-21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3" t="str">
        <f>IF(M8192=People!$B$5,People!$A$5,IF(M8192=People!$B$2,People!$A$2,IF(M8192=People!$B$3,People!$A$3,IF(M8192=People!$B$4,People!$A$4,))))</f>
        <v>Chuck Magee</v>
      </c>
      <c r="W8192" s="3" t="str">
        <f>IFERROR(VLOOKUP(B8192,Returns!$A$2:$C$801,2,1), "No")</f>
        <v>Yes</v>
      </c>
    </row>
    <row r="8193" spans="1:23" x14ac:dyDescent="0.2">
      <c r="A8193" s="1">
        <v>8192</v>
      </c>
      <c r="B8193" t="s">
        <v>10044</v>
      </c>
      <c r="C8193" s="2" t="d">
        <v>2019-11-17</v>
      </c>
      <c r="D8193" s="2" t="d">
        <v>2019-11-21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3" t="str">
        <f>IF(M8193=People!$B$5,People!$A$5,IF(M8193=People!$B$2,People!$A$2,IF(M8193=People!$B$3,People!$A$3,IF(M8193=People!$B$4,People!$A$4,))))</f>
        <v>Chuck Magee</v>
      </c>
      <c r="W8193" s="3" t="str">
        <f>IFERROR(VLOOKUP(B8193,Returns!$A$2:$C$801,2,1), "No")</f>
        <v>Yes</v>
      </c>
    </row>
    <row r="8194" spans="1:23" x14ac:dyDescent="0.2">
      <c r="A8194" s="1">
        <v>8193</v>
      </c>
      <c r="B8194" t="s">
        <v>10045</v>
      </c>
      <c r="C8194" s="2" t="d">
        <v>2017-11-30</v>
      </c>
      <c r="D8194" s="2" t="d">
        <v>2017-12-03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3" t="str">
        <f>IF(M8194=People!$B$5,People!$A$5,IF(M8194=People!$B$2,People!$A$2,IF(M8194=People!$B$3,People!$A$3,IF(M8194=People!$B$4,People!$A$4,))))</f>
        <v>Cassandra Brandow</v>
      </c>
      <c r="W8194" s="3" t="str">
        <f>IFERROR(VLOOKUP(B8194,Returns!$A$2:$C$801,2,1), "No")</f>
        <v>Yes</v>
      </c>
    </row>
    <row r="8195" spans="1:23" x14ac:dyDescent="0.2">
      <c r="A8195" s="1">
        <v>8194</v>
      </c>
      <c r="B8195" t="s">
        <v>10045</v>
      </c>
      <c r="C8195" s="2" t="d">
        <v>2017-11-30</v>
      </c>
      <c r="D8195" s="2" t="d">
        <v>2017-12-03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3" t="str">
        <f>IF(M8195=People!$B$5,People!$A$5,IF(M8195=People!$B$2,People!$A$2,IF(M8195=People!$B$3,People!$A$3,IF(M8195=People!$B$4,People!$A$4,))))</f>
        <v>Cassandra Brandow</v>
      </c>
      <c r="W8195" s="3" t="str">
        <f>IFERROR(VLOOKUP(B8195,Returns!$A$2:$C$801,2,1), "No")</f>
        <v>Yes</v>
      </c>
    </row>
    <row r="8196" spans="1:23" x14ac:dyDescent="0.2">
      <c r="A8196" s="1">
        <v>8195</v>
      </c>
      <c r="B8196" t="s">
        <v>10045</v>
      </c>
      <c r="C8196" s="2" t="d">
        <v>2017-11-30</v>
      </c>
      <c r="D8196" s="2" t="d">
        <v>2017-12-03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3" t="str">
        <f>IF(M8196=People!$B$5,People!$A$5,IF(M8196=People!$B$2,People!$A$2,IF(M8196=People!$B$3,People!$A$3,IF(M8196=People!$B$4,People!$A$4,))))</f>
        <v>Cassandra Brandow</v>
      </c>
      <c r="W8196" s="3" t="str">
        <f>IFERROR(VLOOKUP(B8196,Returns!$A$2:$C$801,2,1), "No")</f>
        <v>Yes</v>
      </c>
    </row>
    <row r="8197" spans="1:23" x14ac:dyDescent="0.2">
      <c r="A8197" s="1">
        <v>8196</v>
      </c>
      <c r="B8197" t="s">
        <v>10046</v>
      </c>
      <c r="C8197" s="2" t="d">
        <v>2017-12-06</v>
      </c>
      <c r="D8197" s="2" t="d">
        <v>2017-12-11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3" t="str">
        <f>IF(M8197=People!$B$5,People!$A$5,IF(M8197=People!$B$2,People!$A$2,IF(M8197=People!$B$3,People!$A$3,IF(M8197=People!$B$4,People!$A$4,))))</f>
        <v>Anna Andreadi</v>
      </c>
      <c r="W8197" s="3" t="str">
        <f>IFERROR(VLOOKUP(B8197,Returns!$A$2:$C$801,2,1), "No")</f>
        <v>Yes</v>
      </c>
    </row>
    <row r="8198" spans="1:23" x14ac:dyDescent="0.2">
      <c r="A8198" s="1">
        <v>8197</v>
      </c>
      <c r="B8198" t="s">
        <v>10047</v>
      </c>
      <c r="C8198" s="2" t="d">
        <v>2019-09-05</v>
      </c>
      <c r="D8198" s="2" t="d">
        <v>2019-09-09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3" t="str">
        <f>IF(M8198=People!$B$5,People!$A$5,IF(M8198=People!$B$2,People!$A$2,IF(M8198=People!$B$3,People!$A$3,IF(M8198=People!$B$4,People!$A$4,))))</f>
        <v>Cassandra Brandow</v>
      </c>
      <c r="W8198" s="3" t="str">
        <f>IFERROR(VLOOKUP(B8198,Returns!$A$2:$C$801,2,1), "No")</f>
        <v>Yes</v>
      </c>
    </row>
    <row r="8199" spans="1:23" x14ac:dyDescent="0.2">
      <c r="A8199" s="1">
        <v>8198</v>
      </c>
      <c r="B8199" t="s">
        <v>10047</v>
      </c>
      <c r="C8199" s="2" t="d">
        <v>2019-09-05</v>
      </c>
      <c r="D8199" s="2" t="d">
        <v>2019-09-09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3" t="str">
        <f>IF(M8199=People!$B$5,People!$A$5,IF(M8199=People!$B$2,People!$A$2,IF(M8199=People!$B$3,People!$A$3,IF(M8199=People!$B$4,People!$A$4,))))</f>
        <v>Cassandra Brandow</v>
      </c>
      <c r="W8199" s="3" t="str">
        <f>IFERROR(VLOOKUP(B8199,Returns!$A$2:$C$801,2,1), "No")</f>
        <v>Yes</v>
      </c>
    </row>
    <row r="8200" spans="1:23" x14ac:dyDescent="0.2">
      <c r="A8200" s="1">
        <v>8199</v>
      </c>
      <c r="B8200" t="s">
        <v>10047</v>
      </c>
      <c r="C8200" s="2" t="d">
        <v>2019-09-05</v>
      </c>
      <c r="D8200" s="2" t="d">
        <v>2019-09-09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3" t="str">
        <f>IF(M8200=People!$B$5,People!$A$5,IF(M8200=People!$B$2,People!$A$2,IF(M8200=People!$B$3,People!$A$3,IF(M8200=People!$B$4,People!$A$4,))))</f>
        <v>Cassandra Brandow</v>
      </c>
      <c r="W8200" s="3" t="str">
        <f>IFERROR(VLOOKUP(B8200,Returns!$A$2:$C$801,2,1), "No")</f>
        <v>Yes</v>
      </c>
    </row>
    <row r="8201" spans="1:23" x14ac:dyDescent="0.2">
      <c r="A8201" s="1">
        <v>8200</v>
      </c>
      <c r="B8201" t="s">
        <v>10048</v>
      </c>
      <c r="C8201" s="2" t="d">
        <v>2019-04-24</v>
      </c>
      <c r="D8201" s="2" t="d">
        <v>2019-04-30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3" t="str">
        <f>IF(M8201=People!$B$5,People!$A$5,IF(M8201=People!$B$2,People!$A$2,IF(M8201=People!$B$3,People!$A$3,IF(M8201=People!$B$4,People!$A$4,))))</f>
        <v>Kelly Williams</v>
      </c>
      <c r="W8201" s="3" t="str">
        <f>IFERROR(VLOOKUP(B8201,Returns!$A$2:$C$801,2,1), "No")</f>
        <v>Yes</v>
      </c>
    </row>
    <row r="8202" spans="1:23" x14ac:dyDescent="0.2">
      <c r="A8202" s="1">
        <v>8201</v>
      </c>
      <c r="B8202" t="s">
        <v>10048</v>
      </c>
      <c r="C8202" s="2" t="d">
        <v>2019-04-24</v>
      </c>
      <c r="D8202" s="2" t="d">
        <v>2019-04-30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3" t="str">
        <f>IF(M8202=People!$B$5,People!$A$5,IF(M8202=People!$B$2,People!$A$2,IF(M8202=People!$B$3,People!$A$3,IF(M8202=People!$B$4,People!$A$4,))))</f>
        <v>Kelly Williams</v>
      </c>
      <c r="W8202" s="3" t="str">
        <f>IFERROR(VLOOKUP(B8202,Returns!$A$2:$C$801,2,1), "No")</f>
        <v>Yes</v>
      </c>
    </row>
    <row r="8203" spans="1:23" x14ac:dyDescent="0.2">
      <c r="A8203" s="1">
        <v>8202</v>
      </c>
      <c r="B8203" t="s">
        <v>10049</v>
      </c>
      <c r="C8203" s="2" t="d">
        <v>2017-11-08</v>
      </c>
      <c r="D8203" s="2" t="d">
        <v>2017-11-08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3" t="str">
        <f>IF(M8203=People!$B$5,People!$A$5,IF(M8203=People!$B$2,People!$A$2,IF(M8203=People!$B$3,People!$A$3,IF(M8203=People!$B$4,People!$A$4,))))</f>
        <v>Chuck Magee</v>
      </c>
      <c r="W8203" s="3" t="str">
        <f>IFERROR(VLOOKUP(B8203,Returns!$A$2:$C$801,2,1), "No")</f>
        <v>Yes</v>
      </c>
    </row>
    <row r="8204" spans="1:23" x14ac:dyDescent="0.2">
      <c r="A8204" s="1">
        <v>8203</v>
      </c>
      <c r="B8204" t="s">
        <v>10049</v>
      </c>
      <c r="C8204" s="2" t="d">
        <v>2017-11-08</v>
      </c>
      <c r="D8204" s="2" t="d">
        <v>2017-11-08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3" t="str">
        <f>IF(M8204=People!$B$5,People!$A$5,IF(M8204=People!$B$2,People!$A$2,IF(M8204=People!$B$3,People!$A$3,IF(M8204=People!$B$4,People!$A$4,))))</f>
        <v>Chuck Magee</v>
      </c>
      <c r="W8204" s="3" t="str">
        <f>IFERROR(VLOOKUP(B8204,Returns!$A$2:$C$801,2,1), "No")</f>
        <v>Yes</v>
      </c>
    </row>
    <row r="8205" spans="1:23" x14ac:dyDescent="0.2">
      <c r="A8205" s="1">
        <v>8204</v>
      </c>
      <c r="B8205" t="s">
        <v>10049</v>
      </c>
      <c r="C8205" s="2" t="d">
        <v>2017-11-08</v>
      </c>
      <c r="D8205" s="2" t="d">
        <v>2017-11-08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3" t="str">
        <f>IF(M8205=People!$B$5,People!$A$5,IF(M8205=People!$B$2,People!$A$2,IF(M8205=People!$B$3,People!$A$3,IF(M8205=People!$B$4,People!$A$4,))))</f>
        <v>Chuck Magee</v>
      </c>
      <c r="W8205" s="3" t="str">
        <f>IFERROR(VLOOKUP(B8205,Returns!$A$2:$C$801,2,1), "No")</f>
        <v>Yes</v>
      </c>
    </row>
    <row r="8206" spans="1:23" x14ac:dyDescent="0.2">
      <c r="A8206" s="1">
        <v>8205</v>
      </c>
      <c r="B8206" t="s">
        <v>10049</v>
      </c>
      <c r="C8206" s="2" t="d">
        <v>2017-11-08</v>
      </c>
      <c r="D8206" s="2" t="d">
        <v>2017-11-08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3" t="str">
        <f>IF(M8206=People!$B$5,People!$A$5,IF(M8206=People!$B$2,People!$A$2,IF(M8206=People!$B$3,People!$A$3,IF(M8206=People!$B$4,People!$A$4,))))</f>
        <v>Chuck Magee</v>
      </c>
      <c r="W8206" s="3" t="str">
        <f>IFERROR(VLOOKUP(B8206,Returns!$A$2:$C$801,2,1), "No")</f>
        <v>Yes</v>
      </c>
    </row>
    <row r="8207" spans="1:23" x14ac:dyDescent="0.2">
      <c r="A8207" s="1">
        <v>8206</v>
      </c>
      <c r="B8207" t="s">
        <v>10049</v>
      </c>
      <c r="C8207" s="2" t="d">
        <v>2017-11-08</v>
      </c>
      <c r="D8207" s="2" t="d">
        <v>2017-11-08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3" t="str">
        <f>IF(M8207=People!$B$5,People!$A$5,IF(M8207=People!$B$2,People!$A$2,IF(M8207=People!$B$3,People!$A$3,IF(M8207=People!$B$4,People!$A$4,))))</f>
        <v>Chuck Magee</v>
      </c>
      <c r="W8207" s="3" t="str">
        <f>IFERROR(VLOOKUP(B8207,Returns!$A$2:$C$801,2,1), "No")</f>
        <v>Yes</v>
      </c>
    </row>
    <row r="8208" spans="1:23" x14ac:dyDescent="0.2">
      <c r="A8208" s="1">
        <v>8207</v>
      </c>
      <c r="B8208" t="s">
        <v>10050</v>
      </c>
      <c r="C8208" s="2" t="d">
        <v>2017-04-26</v>
      </c>
      <c r="D8208" s="2" t="d">
        <v>2017-04-30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3" t="str">
        <f>IF(M8208=People!$B$5,People!$A$5,IF(M8208=People!$B$2,People!$A$2,IF(M8208=People!$B$3,People!$A$3,IF(M8208=People!$B$4,People!$A$4,))))</f>
        <v>Cassandra Brandow</v>
      </c>
      <c r="W8208" s="3" t="str">
        <f>IFERROR(VLOOKUP(B8208,Returns!$A$2:$C$801,2,1), "No")</f>
        <v>Yes</v>
      </c>
    </row>
    <row r="8209" spans="1:23" x14ac:dyDescent="0.2">
      <c r="A8209" s="1">
        <v>8208</v>
      </c>
      <c r="B8209" t="s">
        <v>10050</v>
      </c>
      <c r="C8209" s="2" t="d">
        <v>2017-04-26</v>
      </c>
      <c r="D8209" s="2" t="d">
        <v>2017-04-30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3" t="str">
        <f>IF(M8209=People!$B$5,People!$A$5,IF(M8209=People!$B$2,People!$A$2,IF(M8209=People!$B$3,People!$A$3,IF(M8209=People!$B$4,People!$A$4,))))</f>
        <v>Cassandra Brandow</v>
      </c>
      <c r="W8209" s="3" t="str">
        <f>IFERROR(VLOOKUP(B8209,Returns!$A$2:$C$801,2,1), "No")</f>
        <v>Yes</v>
      </c>
    </row>
    <row r="8210" spans="1:23" x14ac:dyDescent="0.2">
      <c r="A8210" s="1">
        <v>8209</v>
      </c>
      <c r="B8210" t="s">
        <v>10051</v>
      </c>
      <c r="C8210" s="2" t="d">
        <v>2017-09-20</v>
      </c>
      <c r="D8210" s="2" t="d">
        <v>2017-09-24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3" t="str">
        <f>IF(M8210=People!$B$5,People!$A$5,IF(M8210=People!$B$2,People!$A$2,IF(M8210=People!$B$3,People!$A$3,IF(M8210=People!$B$4,People!$A$4,))))</f>
        <v>Cassandra Brandow</v>
      </c>
      <c r="W8210" s="3" t="str">
        <f>IFERROR(VLOOKUP(B8210,Returns!$A$2:$C$801,2,1), "No")</f>
        <v>Yes</v>
      </c>
    </row>
    <row r="8211" spans="1:23" x14ac:dyDescent="0.2">
      <c r="A8211" s="1">
        <v>8210</v>
      </c>
      <c r="B8211" t="s">
        <v>10051</v>
      </c>
      <c r="C8211" s="2" t="d">
        <v>2017-09-20</v>
      </c>
      <c r="D8211" s="2" t="d">
        <v>2017-09-24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3" t="str">
        <f>IF(M8211=People!$B$5,People!$A$5,IF(M8211=People!$B$2,People!$A$2,IF(M8211=People!$B$3,People!$A$3,IF(M8211=People!$B$4,People!$A$4,))))</f>
        <v>Cassandra Brandow</v>
      </c>
      <c r="W8211" s="3" t="str">
        <f>IFERROR(VLOOKUP(B8211,Returns!$A$2:$C$801,2,1), "No")</f>
        <v>Yes</v>
      </c>
    </row>
    <row r="8212" spans="1:23" x14ac:dyDescent="0.2">
      <c r="A8212" s="1">
        <v>8211</v>
      </c>
      <c r="B8212" t="s">
        <v>10052</v>
      </c>
      <c r="C8212" s="2" t="d">
        <v>2019-09-07</v>
      </c>
      <c r="D8212" s="2" t="d">
        <v>2019-09-12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3" t="str">
        <f>IF(M8212=People!$B$5,People!$A$5,IF(M8212=People!$B$2,People!$A$2,IF(M8212=People!$B$3,People!$A$3,IF(M8212=People!$B$4,People!$A$4,))))</f>
        <v>Cassandra Brandow</v>
      </c>
      <c r="W8212" s="3" t="str">
        <f>IFERROR(VLOOKUP(B8212,Returns!$A$2:$C$801,2,1), "No")</f>
        <v>Yes</v>
      </c>
    </row>
    <row r="8213" spans="1:23" x14ac:dyDescent="0.2">
      <c r="A8213" s="1">
        <v>8212</v>
      </c>
      <c r="B8213" t="s">
        <v>10053</v>
      </c>
      <c r="C8213" s="2" t="d">
        <v>2018-11-07</v>
      </c>
      <c r="D8213" s="2" t="d">
        <v>2018-11-12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3" t="str">
        <f>IF(M8213=People!$B$5,People!$A$5,IF(M8213=People!$B$2,People!$A$2,IF(M8213=People!$B$3,People!$A$3,IF(M8213=People!$B$4,People!$A$4,))))</f>
        <v>Kelly Williams</v>
      </c>
      <c r="W8213" s="3" t="str">
        <f>IFERROR(VLOOKUP(B8213,Returns!$A$2:$C$801,2,1), "No")</f>
        <v>Yes</v>
      </c>
    </row>
    <row r="8214" spans="1:23" x14ac:dyDescent="0.2">
      <c r="A8214" s="1">
        <v>8213</v>
      </c>
      <c r="B8214" t="s">
        <v>10053</v>
      </c>
      <c r="C8214" s="2" t="d">
        <v>2018-11-07</v>
      </c>
      <c r="D8214" s="2" t="d">
        <v>2018-11-12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3" t="str">
        <f>IF(M8214=People!$B$5,People!$A$5,IF(M8214=People!$B$2,People!$A$2,IF(M8214=People!$B$3,People!$A$3,IF(M8214=People!$B$4,People!$A$4,))))</f>
        <v>Kelly Williams</v>
      </c>
      <c r="W8214" s="3" t="str">
        <f>IFERROR(VLOOKUP(B8214,Returns!$A$2:$C$801,2,1), "No")</f>
        <v>Yes</v>
      </c>
    </row>
    <row r="8215" spans="1:23" x14ac:dyDescent="0.2">
      <c r="A8215" s="1">
        <v>8214</v>
      </c>
      <c r="B8215" t="s">
        <v>10054</v>
      </c>
      <c r="C8215" s="2" t="d">
        <v>2017-09-25</v>
      </c>
      <c r="D8215" s="2" t="d">
        <v>2017-10-02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3" t="str">
        <f>IF(M8215=People!$B$5,People!$A$5,IF(M8215=People!$B$2,People!$A$2,IF(M8215=People!$B$3,People!$A$3,IF(M8215=People!$B$4,People!$A$4,))))</f>
        <v>Cassandra Brandow</v>
      </c>
      <c r="W8215" s="3" t="str">
        <f>IFERROR(VLOOKUP(B8215,Returns!$A$2:$C$801,2,1), "No")</f>
        <v>Yes</v>
      </c>
    </row>
    <row r="8216" spans="1:23" x14ac:dyDescent="0.2">
      <c r="A8216" s="1">
        <v>8215</v>
      </c>
      <c r="B8216" t="s">
        <v>10054</v>
      </c>
      <c r="C8216" s="2" t="d">
        <v>2017-09-25</v>
      </c>
      <c r="D8216" s="2" t="d">
        <v>2017-10-02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3" t="str">
        <f>IF(M8216=People!$B$5,People!$A$5,IF(M8216=People!$B$2,People!$A$2,IF(M8216=People!$B$3,People!$A$3,IF(M8216=People!$B$4,People!$A$4,))))</f>
        <v>Cassandra Brandow</v>
      </c>
      <c r="W8216" s="3" t="str">
        <f>IFERROR(VLOOKUP(B8216,Returns!$A$2:$C$801,2,1), "No")</f>
        <v>Yes</v>
      </c>
    </row>
    <row r="8217" spans="1:23" x14ac:dyDescent="0.2">
      <c r="A8217" s="1">
        <v>8216</v>
      </c>
      <c r="B8217" t="s">
        <v>10054</v>
      </c>
      <c r="C8217" s="2" t="d">
        <v>2017-09-25</v>
      </c>
      <c r="D8217" s="2" t="d">
        <v>2017-10-02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3" t="str">
        <f>IF(M8217=People!$B$5,People!$A$5,IF(M8217=People!$B$2,People!$A$2,IF(M8217=People!$B$3,People!$A$3,IF(M8217=People!$B$4,People!$A$4,))))</f>
        <v>Cassandra Brandow</v>
      </c>
      <c r="W8217" s="3" t="str">
        <f>IFERROR(VLOOKUP(B8217,Returns!$A$2:$C$801,2,1), "No")</f>
        <v>Yes</v>
      </c>
    </row>
    <row r="8218" spans="1:23" x14ac:dyDescent="0.2">
      <c r="A8218" s="1">
        <v>8217</v>
      </c>
      <c r="B8218" t="s">
        <v>10054</v>
      </c>
      <c r="C8218" s="2" t="d">
        <v>2017-09-25</v>
      </c>
      <c r="D8218" s="2" t="d">
        <v>2017-10-02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3" t="str">
        <f>IF(M8218=People!$B$5,People!$A$5,IF(M8218=People!$B$2,People!$A$2,IF(M8218=People!$B$3,People!$A$3,IF(M8218=People!$B$4,People!$A$4,))))</f>
        <v>Cassandra Brandow</v>
      </c>
      <c r="W8218" s="3" t="str">
        <f>IFERROR(VLOOKUP(B8218,Returns!$A$2:$C$801,2,1), "No")</f>
        <v>Yes</v>
      </c>
    </row>
    <row r="8219" spans="1:23" x14ac:dyDescent="0.2">
      <c r="A8219" s="1">
        <v>8218</v>
      </c>
      <c r="B8219" t="s">
        <v>10055</v>
      </c>
      <c r="C8219" s="2" t="d">
        <v>2016-10-03</v>
      </c>
      <c r="D8219" s="2" t="d">
        <v>2016-10-07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3" t="str">
        <f>IF(M8219=People!$B$5,People!$A$5,IF(M8219=People!$B$2,People!$A$2,IF(M8219=People!$B$3,People!$A$3,IF(M8219=People!$B$4,People!$A$4,))))</f>
        <v>Kelly Williams</v>
      </c>
      <c r="W8219" s="3" t="str">
        <f>IFERROR(VLOOKUP(B8219,Returns!$A$2:$C$801,2,1), "No")</f>
        <v>Yes</v>
      </c>
    </row>
    <row r="8220" spans="1:23" x14ac:dyDescent="0.2">
      <c r="A8220" s="1">
        <v>8219</v>
      </c>
      <c r="B8220" t="s">
        <v>10055</v>
      </c>
      <c r="C8220" s="2" t="d">
        <v>2016-10-03</v>
      </c>
      <c r="D8220" s="2" t="d">
        <v>2016-10-07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3" t="str">
        <f>IF(M8220=People!$B$5,People!$A$5,IF(M8220=People!$B$2,People!$A$2,IF(M8220=People!$B$3,People!$A$3,IF(M8220=People!$B$4,People!$A$4,))))</f>
        <v>Kelly Williams</v>
      </c>
      <c r="W8220" s="3" t="str">
        <f>IFERROR(VLOOKUP(B8220,Returns!$A$2:$C$801,2,1), "No")</f>
        <v>Yes</v>
      </c>
    </row>
    <row r="8221" spans="1:23" x14ac:dyDescent="0.2">
      <c r="A8221" s="1">
        <v>8220</v>
      </c>
      <c r="B8221" t="s">
        <v>10055</v>
      </c>
      <c r="C8221" s="2" t="d">
        <v>2016-10-03</v>
      </c>
      <c r="D8221" s="2" t="d">
        <v>2016-10-07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3" t="str">
        <f>IF(M8221=People!$B$5,People!$A$5,IF(M8221=People!$B$2,People!$A$2,IF(M8221=People!$B$3,People!$A$3,IF(M8221=People!$B$4,People!$A$4,))))</f>
        <v>Kelly Williams</v>
      </c>
      <c r="W8221" s="3" t="str">
        <f>IFERROR(VLOOKUP(B8221,Returns!$A$2:$C$801,2,1), "No")</f>
        <v>Yes</v>
      </c>
    </row>
    <row r="8222" spans="1:23" x14ac:dyDescent="0.2">
      <c r="A8222" s="1">
        <v>8221</v>
      </c>
      <c r="B8222" t="s">
        <v>10055</v>
      </c>
      <c r="C8222" s="2" t="d">
        <v>2016-10-03</v>
      </c>
      <c r="D8222" s="2" t="d">
        <v>2016-10-07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3" t="str">
        <f>IF(M8222=People!$B$5,People!$A$5,IF(M8222=People!$B$2,People!$A$2,IF(M8222=People!$B$3,People!$A$3,IF(M8222=People!$B$4,People!$A$4,))))</f>
        <v>Kelly Williams</v>
      </c>
      <c r="W8222" s="3" t="str">
        <f>IFERROR(VLOOKUP(B8222,Returns!$A$2:$C$801,2,1), "No")</f>
        <v>Yes</v>
      </c>
    </row>
    <row r="8223" spans="1:23" x14ac:dyDescent="0.2">
      <c r="A8223" s="1">
        <v>8222</v>
      </c>
      <c r="B8223" t="s">
        <v>10055</v>
      </c>
      <c r="C8223" s="2" t="d">
        <v>2016-10-03</v>
      </c>
      <c r="D8223" s="2" t="d">
        <v>2016-10-07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3" t="str">
        <f>IF(M8223=People!$B$5,People!$A$5,IF(M8223=People!$B$2,People!$A$2,IF(M8223=People!$B$3,People!$A$3,IF(M8223=People!$B$4,People!$A$4,))))</f>
        <v>Kelly Williams</v>
      </c>
      <c r="W8223" s="3" t="str">
        <f>IFERROR(VLOOKUP(B8223,Returns!$A$2:$C$801,2,1), "No")</f>
        <v>Yes</v>
      </c>
    </row>
    <row r="8224" spans="1:23" x14ac:dyDescent="0.2">
      <c r="A8224" s="1">
        <v>8223</v>
      </c>
      <c r="B8224" t="s">
        <v>10056</v>
      </c>
      <c r="C8224" s="2" t="d">
        <v>2016-02-18</v>
      </c>
      <c r="D8224" s="2" t="d">
        <v>2016-02-24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3" t="str">
        <f>IF(M8224=People!$B$5,People!$A$5,IF(M8224=People!$B$2,People!$A$2,IF(M8224=People!$B$3,People!$A$3,IF(M8224=People!$B$4,People!$A$4,))))</f>
        <v>Kelly Williams</v>
      </c>
      <c r="W8224" s="3" t="str">
        <f>IFERROR(VLOOKUP(B8224,Returns!$A$2:$C$801,2,1), "No")</f>
        <v>Yes</v>
      </c>
    </row>
    <row r="8225" spans="1:23" x14ac:dyDescent="0.2">
      <c r="A8225" s="1">
        <v>8224</v>
      </c>
      <c r="B8225" t="s">
        <v>10057</v>
      </c>
      <c r="C8225" s="2" t="d">
        <v>2018-06-12</v>
      </c>
      <c r="D8225" s="2" t="d">
        <v>2018-06-16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3" t="str">
        <f>IF(M8225=People!$B$5,People!$A$5,IF(M8225=People!$B$2,People!$A$2,IF(M8225=People!$B$3,People!$A$3,IF(M8225=People!$B$4,People!$A$4,))))</f>
        <v>Anna Andreadi</v>
      </c>
      <c r="W8225" s="3" t="str">
        <f>IFERROR(VLOOKUP(B8225,Returns!$A$2:$C$801,2,1), "No")</f>
        <v>Yes</v>
      </c>
    </row>
    <row r="8226" spans="1:23" x14ac:dyDescent="0.2">
      <c r="A8226" s="1">
        <v>8225</v>
      </c>
      <c r="B8226" t="s">
        <v>10057</v>
      </c>
      <c r="C8226" s="2" t="d">
        <v>2018-06-12</v>
      </c>
      <c r="D8226" s="2" t="d">
        <v>2018-06-16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3" t="str">
        <f>IF(M8226=People!$B$5,People!$A$5,IF(M8226=People!$B$2,People!$A$2,IF(M8226=People!$B$3,People!$A$3,IF(M8226=People!$B$4,People!$A$4,))))</f>
        <v>Anna Andreadi</v>
      </c>
      <c r="W8226" s="3" t="str">
        <f>IFERROR(VLOOKUP(B8226,Returns!$A$2:$C$801,2,1), "No")</f>
        <v>Yes</v>
      </c>
    </row>
    <row r="8227" spans="1:23" x14ac:dyDescent="0.2">
      <c r="A8227" s="1">
        <v>8226</v>
      </c>
      <c r="B8227" t="s">
        <v>10058</v>
      </c>
      <c r="C8227" s="2" t="d">
        <v>2019-11-01</v>
      </c>
      <c r="D8227" s="2" t="d">
        <v>2019-11-04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3" t="str">
        <f>IF(M8227=People!$B$5,People!$A$5,IF(M8227=People!$B$2,People!$A$2,IF(M8227=People!$B$3,People!$A$3,IF(M8227=People!$B$4,People!$A$4,))))</f>
        <v>Chuck Magee</v>
      </c>
      <c r="W8227" s="3" t="str">
        <f>IFERROR(VLOOKUP(B8227,Returns!$A$2:$C$801,2,1), "No")</f>
        <v>Yes</v>
      </c>
    </row>
    <row r="8228" spans="1:23" x14ac:dyDescent="0.2">
      <c r="A8228" s="1">
        <v>8227</v>
      </c>
      <c r="B8228" t="s">
        <v>10058</v>
      </c>
      <c r="C8228" s="2" t="d">
        <v>2019-11-01</v>
      </c>
      <c r="D8228" s="2" t="d">
        <v>2019-11-04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3" t="str">
        <f>IF(M8228=People!$B$5,People!$A$5,IF(M8228=People!$B$2,People!$A$2,IF(M8228=People!$B$3,People!$A$3,IF(M8228=People!$B$4,People!$A$4,))))</f>
        <v>Chuck Magee</v>
      </c>
      <c r="W8228" s="3" t="str">
        <f>IFERROR(VLOOKUP(B8228,Returns!$A$2:$C$801,2,1), "No")</f>
        <v>Yes</v>
      </c>
    </row>
    <row r="8229" spans="1:23" x14ac:dyDescent="0.2">
      <c r="A8229" s="1">
        <v>8228</v>
      </c>
      <c r="B8229" t="s">
        <v>10059</v>
      </c>
      <c r="C8229" s="2" t="d">
        <v>2018-04-04</v>
      </c>
      <c r="D8229" s="2" t="d">
        <v>2018-04-08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3" t="str">
        <f>IF(M8229=People!$B$5,People!$A$5,IF(M8229=People!$B$2,People!$A$2,IF(M8229=People!$B$3,People!$A$3,IF(M8229=People!$B$4,People!$A$4,))))</f>
        <v>Chuck Magee</v>
      </c>
      <c r="W8229" s="3" t="str">
        <f>IFERROR(VLOOKUP(B8229,Returns!$A$2:$C$801,2,1), "No")</f>
        <v>Yes</v>
      </c>
    </row>
    <row r="8230" spans="1:23" x14ac:dyDescent="0.2">
      <c r="A8230" s="1">
        <v>8229</v>
      </c>
      <c r="B8230" t="s">
        <v>10059</v>
      </c>
      <c r="C8230" s="2" t="d">
        <v>2018-04-04</v>
      </c>
      <c r="D8230" s="2" t="d">
        <v>2018-04-08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3" t="str">
        <f>IF(M8230=People!$B$5,People!$A$5,IF(M8230=People!$B$2,People!$A$2,IF(M8230=People!$B$3,People!$A$3,IF(M8230=People!$B$4,People!$A$4,))))</f>
        <v>Chuck Magee</v>
      </c>
      <c r="W8230" s="3" t="str">
        <f>IFERROR(VLOOKUP(B8230,Returns!$A$2:$C$801,2,1), "No")</f>
        <v>Yes</v>
      </c>
    </row>
    <row r="8231" spans="1:23" x14ac:dyDescent="0.2">
      <c r="A8231" s="1">
        <v>8230</v>
      </c>
      <c r="B8231" t="s">
        <v>10059</v>
      </c>
      <c r="C8231" s="2" t="d">
        <v>2018-04-04</v>
      </c>
      <c r="D8231" s="2" t="d">
        <v>2018-04-08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3" t="str">
        <f>IF(M8231=People!$B$5,People!$A$5,IF(M8231=People!$B$2,People!$A$2,IF(M8231=People!$B$3,People!$A$3,IF(M8231=People!$B$4,People!$A$4,))))</f>
        <v>Chuck Magee</v>
      </c>
      <c r="W8231" s="3" t="str">
        <f>IFERROR(VLOOKUP(B8231,Returns!$A$2:$C$801,2,1), "No")</f>
        <v>Yes</v>
      </c>
    </row>
    <row r="8232" spans="1:23" x14ac:dyDescent="0.2">
      <c r="A8232" s="1">
        <v>8231</v>
      </c>
      <c r="B8232" t="s">
        <v>10060</v>
      </c>
      <c r="C8232" s="2" t="d">
        <v>2018-06-30</v>
      </c>
      <c r="D8232" s="2" t="d">
        <v>2018-07-02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3" t="str">
        <f>IF(M8232=People!$B$5,People!$A$5,IF(M8232=People!$B$2,People!$A$2,IF(M8232=People!$B$3,People!$A$3,IF(M8232=People!$B$4,People!$A$4,))))</f>
        <v>Cassandra Brandow</v>
      </c>
      <c r="W8232" s="3" t="str">
        <f>IFERROR(VLOOKUP(B8232,Returns!$A$2:$C$801,2,1), "No")</f>
        <v>Yes</v>
      </c>
    </row>
    <row r="8233" spans="1:23" x14ac:dyDescent="0.2">
      <c r="A8233" s="1">
        <v>8232</v>
      </c>
      <c r="B8233" t="s">
        <v>10060</v>
      </c>
      <c r="C8233" s="2" t="d">
        <v>2018-06-30</v>
      </c>
      <c r="D8233" s="2" t="d">
        <v>2018-07-02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3" t="str">
        <f>IF(M8233=People!$B$5,People!$A$5,IF(M8233=People!$B$2,People!$A$2,IF(M8233=People!$B$3,People!$A$3,IF(M8233=People!$B$4,People!$A$4,))))</f>
        <v>Cassandra Brandow</v>
      </c>
      <c r="W8233" s="3" t="str">
        <f>IFERROR(VLOOKUP(B8233,Returns!$A$2:$C$801,2,1), "No")</f>
        <v>Yes</v>
      </c>
    </row>
    <row r="8234" spans="1:23" x14ac:dyDescent="0.2">
      <c r="A8234" s="1">
        <v>8233</v>
      </c>
      <c r="B8234" t="s">
        <v>10061</v>
      </c>
      <c r="C8234" s="2" t="d">
        <v>2016-09-22</v>
      </c>
      <c r="D8234" s="2" t="d">
        <v>2016-09-28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3" t="str">
        <f>IF(M8234=People!$B$5,People!$A$5,IF(M8234=People!$B$2,People!$A$2,IF(M8234=People!$B$3,People!$A$3,IF(M8234=People!$B$4,People!$A$4,))))</f>
        <v>Anna Andreadi</v>
      </c>
      <c r="W8234" s="3" t="str">
        <f>IFERROR(VLOOKUP(B8234,Returns!$A$2:$C$801,2,1), "No")</f>
        <v>Yes</v>
      </c>
    </row>
    <row r="8235" spans="1:23" x14ac:dyDescent="0.2">
      <c r="A8235" s="1">
        <v>8234</v>
      </c>
      <c r="B8235" t="s">
        <v>10061</v>
      </c>
      <c r="C8235" s="2" t="d">
        <v>2016-09-22</v>
      </c>
      <c r="D8235" s="2" t="d">
        <v>2016-09-28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3" t="str">
        <f>IF(M8235=People!$B$5,People!$A$5,IF(M8235=People!$B$2,People!$A$2,IF(M8235=People!$B$3,People!$A$3,IF(M8235=People!$B$4,People!$A$4,))))</f>
        <v>Anna Andreadi</v>
      </c>
      <c r="W8235" s="3" t="str">
        <f>IFERROR(VLOOKUP(B8235,Returns!$A$2:$C$801,2,1), "No")</f>
        <v>Yes</v>
      </c>
    </row>
    <row r="8236" spans="1:23" x14ac:dyDescent="0.2">
      <c r="A8236" s="1">
        <v>8235</v>
      </c>
      <c r="B8236" t="s">
        <v>10062</v>
      </c>
      <c r="C8236" s="2" t="d">
        <v>2019-05-01</v>
      </c>
      <c r="D8236" s="2" t="d">
        <v>2019-05-06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3" t="str">
        <f>IF(M8236=People!$B$5,People!$A$5,IF(M8236=People!$B$2,People!$A$2,IF(M8236=People!$B$3,People!$A$3,IF(M8236=People!$B$4,People!$A$4,))))</f>
        <v>Cassandra Brandow</v>
      </c>
      <c r="W8236" s="3" t="str">
        <f>IFERROR(VLOOKUP(B8236,Returns!$A$2:$C$801,2,1), "No")</f>
        <v>Yes</v>
      </c>
    </row>
    <row r="8237" spans="1:23" x14ac:dyDescent="0.2">
      <c r="A8237" s="1">
        <v>8236</v>
      </c>
      <c r="B8237" t="s">
        <v>10062</v>
      </c>
      <c r="C8237" s="2" t="d">
        <v>2019-05-01</v>
      </c>
      <c r="D8237" s="2" t="d">
        <v>2019-05-06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3" t="str">
        <f>IF(M8237=People!$B$5,People!$A$5,IF(M8237=People!$B$2,People!$A$2,IF(M8237=People!$B$3,People!$A$3,IF(M8237=People!$B$4,People!$A$4,))))</f>
        <v>Cassandra Brandow</v>
      </c>
      <c r="W8237" s="3" t="str">
        <f>IFERROR(VLOOKUP(B8237,Returns!$A$2:$C$801,2,1), "No")</f>
        <v>Yes</v>
      </c>
    </row>
    <row r="8238" spans="1:23" x14ac:dyDescent="0.2">
      <c r="A8238" s="1">
        <v>8237</v>
      </c>
      <c r="B8238" t="s">
        <v>10062</v>
      </c>
      <c r="C8238" s="2" t="d">
        <v>2019-05-01</v>
      </c>
      <c r="D8238" s="2" t="d">
        <v>2019-05-06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3" t="str">
        <f>IF(M8238=People!$B$5,People!$A$5,IF(M8238=People!$B$2,People!$A$2,IF(M8238=People!$B$3,People!$A$3,IF(M8238=People!$B$4,People!$A$4,))))</f>
        <v>Cassandra Brandow</v>
      </c>
      <c r="W8238" s="3" t="str">
        <f>IFERROR(VLOOKUP(B8238,Returns!$A$2:$C$801,2,1), "No")</f>
        <v>Yes</v>
      </c>
    </row>
    <row r="8239" spans="1:23" x14ac:dyDescent="0.2">
      <c r="A8239" s="1">
        <v>8238</v>
      </c>
      <c r="B8239" t="s">
        <v>10063</v>
      </c>
      <c r="C8239" s="2" t="d">
        <v>2019-10-20</v>
      </c>
      <c r="D8239" s="2" t="d">
        <v>2019-10-20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3" t="str">
        <f>IF(M8239=People!$B$5,People!$A$5,IF(M8239=People!$B$2,People!$A$2,IF(M8239=People!$B$3,People!$A$3,IF(M8239=People!$B$4,People!$A$4,))))</f>
        <v>Cassandra Brandow</v>
      </c>
      <c r="W8239" s="3" t="str">
        <f>IFERROR(VLOOKUP(B8239,Returns!$A$2:$C$801,2,1), "No")</f>
        <v>Yes</v>
      </c>
    </row>
    <row r="8240" spans="1:23" x14ac:dyDescent="0.2">
      <c r="A8240" s="1">
        <v>8239</v>
      </c>
      <c r="B8240" t="s">
        <v>10063</v>
      </c>
      <c r="C8240" s="2" t="d">
        <v>2019-10-20</v>
      </c>
      <c r="D8240" s="2" t="d">
        <v>2019-10-20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3" t="str">
        <f>IF(M8240=People!$B$5,People!$A$5,IF(M8240=People!$B$2,People!$A$2,IF(M8240=People!$B$3,People!$A$3,IF(M8240=People!$B$4,People!$A$4,))))</f>
        <v>Cassandra Brandow</v>
      </c>
      <c r="W8240" s="3" t="str">
        <f>IFERROR(VLOOKUP(B8240,Returns!$A$2:$C$801,2,1), "No")</f>
        <v>Yes</v>
      </c>
    </row>
    <row r="8241" spans="1:23" x14ac:dyDescent="0.2">
      <c r="A8241" s="1">
        <v>8240</v>
      </c>
      <c r="B8241" t="s">
        <v>10063</v>
      </c>
      <c r="C8241" s="2" t="d">
        <v>2019-10-20</v>
      </c>
      <c r="D8241" s="2" t="d">
        <v>2019-10-20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3" t="str">
        <f>IF(M8241=People!$B$5,People!$A$5,IF(M8241=People!$B$2,People!$A$2,IF(M8241=People!$B$3,People!$A$3,IF(M8241=People!$B$4,People!$A$4,))))</f>
        <v>Cassandra Brandow</v>
      </c>
      <c r="W8241" s="3" t="str">
        <f>IFERROR(VLOOKUP(B8241,Returns!$A$2:$C$801,2,1), "No")</f>
        <v>Yes</v>
      </c>
    </row>
    <row r="8242" spans="1:23" x14ac:dyDescent="0.2">
      <c r="A8242" s="1">
        <v>8241</v>
      </c>
      <c r="B8242" t="s">
        <v>10063</v>
      </c>
      <c r="C8242" s="2" t="d">
        <v>2019-10-20</v>
      </c>
      <c r="D8242" s="2" t="d">
        <v>2019-10-20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3" t="str">
        <f>IF(M8242=People!$B$5,People!$A$5,IF(M8242=People!$B$2,People!$A$2,IF(M8242=People!$B$3,People!$A$3,IF(M8242=People!$B$4,People!$A$4,))))</f>
        <v>Cassandra Brandow</v>
      </c>
      <c r="W8242" s="3" t="str">
        <f>IFERROR(VLOOKUP(B8242,Returns!$A$2:$C$801,2,1), "No")</f>
        <v>Yes</v>
      </c>
    </row>
    <row r="8243" spans="1:23" x14ac:dyDescent="0.2">
      <c r="A8243" s="1">
        <v>8242</v>
      </c>
      <c r="B8243" t="s">
        <v>10064</v>
      </c>
      <c r="C8243" s="2" t="d">
        <v>2016-09-01</v>
      </c>
      <c r="D8243" s="2" t="d">
        <v>2016-09-05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3" t="str">
        <f>IF(M8243=People!$B$5,People!$A$5,IF(M8243=People!$B$2,People!$A$2,IF(M8243=People!$B$3,People!$A$3,IF(M8243=People!$B$4,People!$A$4,))))</f>
        <v>Chuck Magee</v>
      </c>
      <c r="W8243" s="3" t="str">
        <f>IFERROR(VLOOKUP(B8243,Returns!$A$2:$C$801,2,1), "No")</f>
        <v>Yes</v>
      </c>
    </row>
    <row r="8244" spans="1:23" x14ac:dyDescent="0.2">
      <c r="A8244" s="1">
        <v>8243</v>
      </c>
      <c r="B8244" t="s">
        <v>10064</v>
      </c>
      <c r="C8244" s="2" t="d">
        <v>2016-09-01</v>
      </c>
      <c r="D8244" s="2" t="d">
        <v>2016-09-05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3" t="str">
        <f>IF(M8244=People!$B$5,People!$A$5,IF(M8244=People!$B$2,People!$A$2,IF(M8244=People!$B$3,People!$A$3,IF(M8244=People!$B$4,People!$A$4,))))</f>
        <v>Chuck Magee</v>
      </c>
      <c r="W8244" s="3" t="str">
        <f>IFERROR(VLOOKUP(B8244,Returns!$A$2:$C$801,2,1), "No")</f>
        <v>Yes</v>
      </c>
    </row>
    <row r="8245" spans="1:23" x14ac:dyDescent="0.2">
      <c r="A8245" s="1">
        <v>8244</v>
      </c>
      <c r="B8245" t="s">
        <v>10065</v>
      </c>
      <c r="C8245" s="2" t="d">
        <v>2016-08-12</v>
      </c>
      <c r="D8245" s="2" t="d">
        <v>2016-08-16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3" t="str">
        <f>IF(M8245=People!$B$5,People!$A$5,IF(M8245=People!$B$2,People!$A$2,IF(M8245=People!$B$3,People!$A$3,IF(M8245=People!$B$4,People!$A$4,))))</f>
        <v>Anna Andreadi</v>
      </c>
      <c r="W8245" s="3" t="str">
        <f>IFERROR(VLOOKUP(B8245,Returns!$A$2:$C$801,2,1), "No")</f>
        <v>Yes</v>
      </c>
    </row>
    <row r="8246" spans="1:23" x14ac:dyDescent="0.2">
      <c r="A8246" s="1">
        <v>8245</v>
      </c>
      <c r="B8246" t="s">
        <v>10065</v>
      </c>
      <c r="C8246" s="2" t="d">
        <v>2016-08-12</v>
      </c>
      <c r="D8246" s="2" t="d">
        <v>2016-08-16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3" t="str">
        <f>IF(M8246=People!$B$5,People!$A$5,IF(M8246=People!$B$2,People!$A$2,IF(M8246=People!$B$3,People!$A$3,IF(M8246=People!$B$4,People!$A$4,))))</f>
        <v>Anna Andreadi</v>
      </c>
      <c r="W8246" s="3" t="str">
        <f>IFERROR(VLOOKUP(B8246,Returns!$A$2:$C$801,2,1), "No")</f>
        <v>Yes</v>
      </c>
    </row>
    <row r="8247" spans="1:23" x14ac:dyDescent="0.2">
      <c r="A8247" s="1">
        <v>8246</v>
      </c>
      <c r="B8247" t="s">
        <v>10066</v>
      </c>
      <c r="C8247" s="2" t="d">
        <v>2016-08-19</v>
      </c>
      <c r="D8247" s="2" t="d">
        <v>2016-08-23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3" t="str">
        <f>IF(M8247=People!$B$5,People!$A$5,IF(M8247=People!$B$2,People!$A$2,IF(M8247=People!$B$3,People!$A$3,IF(M8247=People!$B$4,People!$A$4,))))</f>
        <v>Cassandra Brandow</v>
      </c>
      <c r="W8247" s="3" t="str">
        <f>IFERROR(VLOOKUP(B8247,Returns!$A$2:$C$801,2,1), "No")</f>
        <v>Yes</v>
      </c>
    </row>
    <row r="8248" spans="1:23" x14ac:dyDescent="0.2">
      <c r="A8248" s="1">
        <v>8247</v>
      </c>
      <c r="B8248" t="s">
        <v>10067</v>
      </c>
      <c r="C8248" s="2" t="d">
        <v>2017-05-10</v>
      </c>
      <c r="D8248" s="2" t="d">
        <v>2017-05-10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3" t="str">
        <f>IF(M8248=People!$B$5,People!$A$5,IF(M8248=People!$B$2,People!$A$2,IF(M8248=People!$B$3,People!$A$3,IF(M8248=People!$B$4,People!$A$4,))))</f>
        <v>Kelly Williams</v>
      </c>
      <c r="W8248" s="3" t="str">
        <f>IFERROR(VLOOKUP(B8248,Returns!$A$2:$C$801,2,1), "No")</f>
        <v>Yes</v>
      </c>
    </row>
    <row r="8249" spans="1:23" x14ac:dyDescent="0.2">
      <c r="A8249" s="1">
        <v>8248</v>
      </c>
      <c r="B8249" t="s">
        <v>10067</v>
      </c>
      <c r="C8249" s="2" t="d">
        <v>2017-05-10</v>
      </c>
      <c r="D8249" s="2" t="d">
        <v>2017-05-10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3" t="str">
        <f>IF(M8249=People!$B$5,People!$A$5,IF(M8249=People!$B$2,People!$A$2,IF(M8249=People!$B$3,People!$A$3,IF(M8249=People!$B$4,People!$A$4,))))</f>
        <v>Kelly Williams</v>
      </c>
      <c r="W8249" s="3" t="str">
        <f>IFERROR(VLOOKUP(B8249,Returns!$A$2:$C$801,2,1), "No")</f>
        <v>Yes</v>
      </c>
    </row>
    <row r="8250" spans="1:23" x14ac:dyDescent="0.2">
      <c r="A8250" s="1">
        <v>8249</v>
      </c>
      <c r="B8250" t="s">
        <v>10068</v>
      </c>
      <c r="C8250" s="2" t="d">
        <v>2018-05-10</v>
      </c>
      <c r="D8250" s="2" t="d">
        <v>2018-05-13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3" t="str">
        <f>IF(M8250=People!$B$5,People!$A$5,IF(M8250=People!$B$2,People!$A$2,IF(M8250=People!$B$3,People!$A$3,IF(M8250=People!$B$4,People!$A$4,))))</f>
        <v>Chuck Magee</v>
      </c>
      <c r="W8250" s="3" t="str">
        <f>IFERROR(VLOOKUP(B8250,Returns!$A$2:$C$801,2,1), "No")</f>
        <v>Yes</v>
      </c>
    </row>
    <row r="8251" spans="1:23" x14ac:dyDescent="0.2">
      <c r="A8251" s="1">
        <v>8250</v>
      </c>
      <c r="B8251" t="s">
        <v>10069</v>
      </c>
      <c r="C8251" s="2" t="d">
        <v>2017-03-05</v>
      </c>
      <c r="D8251" s="2" t="d">
        <v>2017-03-09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3" t="str">
        <f>IF(M8251=People!$B$5,People!$A$5,IF(M8251=People!$B$2,People!$A$2,IF(M8251=People!$B$3,People!$A$3,IF(M8251=People!$B$4,People!$A$4,))))</f>
        <v>Kelly Williams</v>
      </c>
      <c r="W8251" s="3" t="str">
        <f>IFERROR(VLOOKUP(B8251,Returns!$A$2:$C$801,2,1), "No")</f>
        <v>Yes</v>
      </c>
    </row>
    <row r="8252" spans="1:23" x14ac:dyDescent="0.2">
      <c r="A8252" s="1">
        <v>8251</v>
      </c>
      <c r="B8252" t="s">
        <v>10069</v>
      </c>
      <c r="C8252" s="2" t="d">
        <v>2017-03-05</v>
      </c>
      <c r="D8252" s="2" t="d">
        <v>2017-03-09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3" t="str">
        <f>IF(M8252=People!$B$5,People!$A$5,IF(M8252=People!$B$2,People!$A$2,IF(M8252=People!$B$3,People!$A$3,IF(M8252=People!$B$4,People!$A$4,))))</f>
        <v>Kelly Williams</v>
      </c>
      <c r="W8252" s="3" t="str">
        <f>IFERROR(VLOOKUP(B8252,Returns!$A$2:$C$801,2,1), "No")</f>
        <v>Yes</v>
      </c>
    </row>
    <row r="8253" spans="1:23" x14ac:dyDescent="0.2">
      <c r="A8253" s="1">
        <v>8252</v>
      </c>
      <c r="B8253" t="s">
        <v>10069</v>
      </c>
      <c r="C8253" s="2" t="d">
        <v>2017-03-05</v>
      </c>
      <c r="D8253" s="2" t="d">
        <v>2017-03-09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3" t="str">
        <f>IF(M8253=People!$B$5,People!$A$5,IF(M8253=People!$B$2,People!$A$2,IF(M8253=People!$B$3,People!$A$3,IF(M8253=People!$B$4,People!$A$4,))))</f>
        <v>Kelly Williams</v>
      </c>
      <c r="W8253" s="3" t="str">
        <f>IFERROR(VLOOKUP(B8253,Returns!$A$2:$C$801,2,1), "No")</f>
        <v>Yes</v>
      </c>
    </row>
    <row r="8254" spans="1:23" x14ac:dyDescent="0.2">
      <c r="A8254" s="1">
        <v>8253</v>
      </c>
      <c r="B8254" t="s">
        <v>10069</v>
      </c>
      <c r="C8254" s="2" t="d">
        <v>2017-03-05</v>
      </c>
      <c r="D8254" s="2" t="d">
        <v>2017-03-09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3" t="str">
        <f>IF(M8254=People!$B$5,People!$A$5,IF(M8254=People!$B$2,People!$A$2,IF(M8254=People!$B$3,People!$A$3,IF(M8254=People!$B$4,People!$A$4,))))</f>
        <v>Kelly Williams</v>
      </c>
      <c r="W8254" s="3" t="str">
        <f>IFERROR(VLOOKUP(B8254,Returns!$A$2:$C$801,2,1), "No")</f>
        <v>Yes</v>
      </c>
    </row>
    <row r="8255" spans="1:23" x14ac:dyDescent="0.2">
      <c r="A8255" s="1">
        <v>8254</v>
      </c>
      <c r="B8255" t="s">
        <v>10070</v>
      </c>
      <c r="C8255" s="2" t="d">
        <v>2019-08-12</v>
      </c>
      <c r="D8255" s="2" t="d">
        <v>2019-08-19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3" t="str">
        <f>IF(M8255=People!$B$5,People!$A$5,IF(M8255=People!$B$2,People!$A$2,IF(M8255=People!$B$3,People!$A$3,IF(M8255=People!$B$4,People!$A$4,))))</f>
        <v>Anna Andreadi</v>
      </c>
      <c r="W8255" s="3" t="str">
        <f>IFERROR(VLOOKUP(B8255,Returns!$A$2:$C$801,2,1), "No")</f>
        <v>Yes</v>
      </c>
    </row>
    <row r="8256" spans="1:23" x14ac:dyDescent="0.2">
      <c r="A8256" s="1">
        <v>8255</v>
      </c>
      <c r="B8256" t="s">
        <v>10070</v>
      </c>
      <c r="C8256" s="2" t="d">
        <v>2019-08-12</v>
      </c>
      <c r="D8256" s="2" t="d">
        <v>2019-08-19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3" t="str">
        <f>IF(M8256=People!$B$5,People!$A$5,IF(M8256=People!$B$2,People!$A$2,IF(M8256=People!$B$3,People!$A$3,IF(M8256=People!$B$4,People!$A$4,))))</f>
        <v>Anna Andreadi</v>
      </c>
      <c r="W8256" s="3" t="str">
        <f>IFERROR(VLOOKUP(B8256,Returns!$A$2:$C$801,2,1), "No")</f>
        <v>Yes</v>
      </c>
    </row>
    <row r="8257" spans="1:23" x14ac:dyDescent="0.2">
      <c r="A8257" s="1">
        <v>8256</v>
      </c>
      <c r="B8257" t="s">
        <v>10070</v>
      </c>
      <c r="C8257" s="2" t="d">
        <v>2019-08-12</v>
      </c>
      <c r="D8257" s="2" t="d">
        <v>2019-08-19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3" t="str">
        <f>IF(M8257=People!$B$5,People!$A$5,IF(M8257=People!$B$2,People!$A$2,IF(M8257=People!$B$3,People!$A$3,IF(M8257=People!$B$4,People!$A$4,))))</f>
        <v>Anna Andreadi</v>
      </c>
      <c r="W8257" s="3" t="str">
        <f>IFERROR(VLOOKUP(B8257,Returns!$A$2:$C$801,2,1), "No")</f>
        <v>Yes</v>
      </c>
    </row>
    <row r="8258" spans="1:23" x14ac:dyDescent="0.2">
      <c r="A8258" s="1">
        <v>8257</v>
      </c>
      <c r="B8258" t="s">
        <v>10070</v>
      </c>
      <c r="C8258" s="2" t="d">
        <v>2019-08-12</v>
      </c>
      <c r="D8258" s="2" t="d">
        <v>2019-08-19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3" t="str">
        <f>IF(M8258=People!$B$5,People!$A$5,IF(M8258=People!$B$2,People!$A$2,IF(M8258=People!$B$3,People!$A$3,IF(M8258=People!$B$4,People!$A$4,))))</f>
        <v>Anna Andreadi</v>
      </c>
      <c r="W8258" s="3" t="str">
        <f>IFERROR(VLOOKUP(B8258,Returns!$A$2:$C$801,2,1), "No")</f>
        <v>Yes</v>
      </c>
    </row>
    <row r="8259" spans="1:23" x14ac:dyDescent="0.2">
      <c r="A8259" s="1">
        <v>8258</v>
      </c>
      <c r="B8259" t="s">
        <v>10070</v>
      </c>
      <c r="C8259" s="2" t="d">
        <v>2019-08-12</v>
      </c>
      <c r="D8259" s="2" t="d">
        <v>2019-08-19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3" t="str">
        <f>IF(M8259=People!$B$5,People!$A$5,IF(M8259=People!$B$2,People!$A$2,IF(M8259=People!$B$3,People!$A$3,IF(M8259=People!$B$4,People!$A$4,))))</f>
        <v>Anna Andreadi</v>
      </c>
      <c r="W8259" s="3" t="str">
        <f>IFERROR(VLOOKUP(B8259,Returns!$A$2:$C$801,2,1), "No")</f>
        <v>Yes</v>
      </c>
    </row>
    <row r="8260" spans="1:23" x14ac:dyDescent="0.2">
      <c r="A8260" s="1">
        <v>8259</v>
      </c>
      <c r="B8260" t="s">
        <v>10070</v>
      </c>
      <c r="C8260" s="2" t="d">
        <v>2019-08-12</v>
      </c>
      <c r="D8260" s="2" t="d">
        <v>2019-08-19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3" t="str">
        <f>IF(M8260=People!$B$5,People!$A$5,IF(M8260=People!$B$2,People!$A$2,IF(M8260=People!$B$3,People!$A$3,IF(M8260=People!$B$4,People!$A$4,))))</f>
        <v>Anna Andreadi</v>
      </c>
      <c r="W8260" s="3" t="str">
        <f>IFERROR(VLOOKUP(B8260,Returns!$A$2:$C$801,2,1), "No")</f>
        <v>Yes</v>
      </c>
    </row>
    <row r="8261" spans="1:23" x14ac:dyDescent="0.2">
      <c r="A8261" s="1">
        <v>8260</v>
      </c>
      <c r="B8261" t="s">
        <v>10071</v>
      </c>
      <c r="C8261" s="2" t="d">
        <v>2018-06-26</v>
      </c>
      <c r="D8261" s="2" t="d">
        <v>2018-06-26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3" t="str">
        <f>IF(M8261=People!$B$5,People!$A$5,IF(M8261=People!$B$2,People!$A$2,IF(M8261=People!$B$3,People!$A$3,IF(M8261=People!$B$4,People!$A$4,))))</f>
        <v>Kelly Williams</v>
      </c>
      <c r="W8261" s="3" t="str">
        <f>IFERROR(VLOOKUP(B8261,Returns!$A$2:$C$801,2,1), "No")</f>
        <v>Yes</v>
      </c>
    </row>
    <row r="8262" spans="1:23" x14ac:dyDescent="0.2">
      <c r="A8262" s="1">
        <v>8261</v>
      </c>
      <c r="B8262" t="s">
        <v>10071</v>
      </c>
      <c r="C8262" s="2" t="d">
        <v>2018-06-26</v>
      </c>
      <c r="D8262" s="2" t="d">
        <v>2018-06-26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3" t="str">
        <f>IF(M8262=People!$B$5,People!$A$5,IF(M8262=People!$B$2,People!$A$2,IF(M8262=People!$B$3,People!$A$3,IF(M8262=People!$B$4,People!$A$4,))))</f>
        <v>Kelly Williams</v>
      </c>
      <c r="W8262" s="3" t="str">
        <f>IFERROR(VLOOKUP(B8262,Returns!$A$2:$C$801,2,1), "No")</f>
        <v>Yes</v>
      </c>
    </row>
    <row r="8263" spans="1:23" x14ac:dyDescent="0.2">
      <c r="A8263" s="1">
        <v>8262</v>
      </c>
      <c r="B8263" t="s">
        <v>10071</v>
      </c>
      <c r="C8263" s="2" t="d">
        <v>2018-06-26</v>
      </c>
      <c r="D8263" s="2" t="d">
        <v>2018-06-26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3" t="str">
        <f>IF(M8263=People!$B$5,People!$A$5,IF(M8263=People!$B$2,People!$A$2,IF(M8263=People!$B$3,People!$A$3,IF(M8263=People!$B$4,People!$A$4,))))</f>
        <v>Kelly Williams</v>
      </c>
      <c r="W8263" s="3" t="str">
        <f>IFERROR(VLOOKUP(B8263,Returns!$A$2:$C$801,2,1), "No")</f>
        <v>Yes</v>
      </c>
    </row>
    <row r="8264" spans="1:23" x14ac:dyDescent="0.2">
      <c r="A8264" s="1">
        <v>8263</v>
      </c>
      <c r="B8264" t="s">
        <v>10072</v>
      </c>
      <c r="C8264" s="2" t="d">
        <v>2018-12-15</v>
      </c>
      <c r="D8264" s="2" t="d">
        <v>2018-12-19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3" t="str">
        <f>IF(M8264=People!$B$5,People!$A$5,IF(M8264=People!$B$2,People!$A$2,IF(M8264=People!$B$3,People!$A$3,IF(M8264=People!$B$4,People!$A$4,))))</f>
        <v>Cassandra Brandow</v>
      </c>
      <c r="W8264" s="3" t="str">
        <f>IFERROR(VLOOKUP(B8264,Returns!$A$2:$C$801,2,1), "No")</f>
        <v>Yes</v>
      </c>
    </row>
    <row r="8265" spans="1:23" x14ac:dyDescent="0.2">
      <c r="A8265" s="1">
        <v>8264</v>
      </c>
      <c r="B8265" t="s">
        <v>10073</v>
      </c>
      <c r="C8265" s="2" t="d">
        <v>2017-09-13</v>
      </c>
      <c r="D8265" s="2" t="d">
        <v>2017-09-17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3" t="str">
        <f>IF(M8265=People!$B$5,People!$A$5,IF(M8265=People!$B$2,People!$A$2,IF(M8265=People!$B$3,People!$A$3,IF(M8265=People!$B$4,People!$A$4,))))</f>
        <v>Cassandra Brandow</v>
      </c>
      <c r="W8265" s="3" t="str">
        <f>IFERROR(VLOOKUP(B8265,Returns!$A$2:$C$801,2,1), "No")</f>
        <v>Yes</v>
      </c>
    </row>
    <row r="8266" spans="1:23" x14ac:dyDescent="0.2">
      <c r="A8266" s="1">
        <v>8265</v>
      </c>
      <c r="B8266" t="s">
        <v>10074</v>
      </c>
      <c r="C8266" s="2" t="d">
        <v>2016-12-30</v>
      </c>
      <c r="D8266" s="2" t="d">
        <v>2017-01-04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3" t="str">
        <f>IF(M8266=People!$B$5,People!$A$5,IF(M8266=People!$B$2,People!$A$2,IF(M8266=People!$B$3,People!$A$3,IF(M8266=People!$B$4,People!$A$4,))))</f>
        <v>Chuck Magee</v>
      </c>
      <c r="W8266" s="3" t="str">
        <f>IFERROR(VLOOKUP(B8266,Returns!$A$2:$C$801,2,1), "No")</f>
        <v>Yes</v>
      </c>
    </row>
    <row r="8267" spans="1:23" x14ac:dyDescent="0.2">
      <c r="A8267" s="1">
        <v>8266</v>
      </c>
      <c r="B8267" t="s">
        <v>10074</v>
      </c>
      <c r="C8267" s="2" t="d">
        <v>2016-12-30</v>
      </c>
      <c r="D8267" s="2" t="d">
        <v>2017-01-04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3" t="str">
        <f>IF(M8267=People!$B$5,People!$A$5,IF(M8267=People!$B$2,People!$A$2,IF(M8267=People!$B$3,People!$A$3,IF(M8267=People!$B$4,People!$A$4,))))</f>
        <v>Chuck Magee</v>
      </c>
      <c r="W8267" s="3" t="str">
        <f>IFERROR(VLOOKUP(B8267,Returns!$A$2:$C$801,2,1), "No")</f>
        <v>Yes</v>
      </c>
    </row>
    <row r="8268" spans="1:23" x14ac:dyDescent="0.2">
      <c r="A8268" s="1">
        <v>8267</v>
      </c>
      <c r="B8268" t="s">
        <v>10075</v>
      </c>
      <c r="C8268" s="2" t="d">
        <v>2016-04-29</v>
      </c>
      <c r="D8268" s="2" t="d">
        <v>2016-05-04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3" t="str">
        <f>IF(M8268=People!$B$5,People!$A$5,IF(M8268=People!$B$2,People!$A$2,IF(M8268=People!$B$3,People!$A$3,IF(M8268=People!$B$4,People!$A$4,))))</f>
        <v>Chuck Magee</v>
      </c>
      <c r="W8268" s="3" t="str">
        <f>IFERROR(VLOOKUP(B8268,Returns!$A$2:$C$801,2,1), "No")</f>
        <v>Yes</v>
      </c>
    </row>
    <row r="8269" spans="1:23" x14ac:dyDescent="0.2">
      <c r="A8269" s="1">
        <v>8268</v>
      </c>
      <c r="B8269" t="s">
        <v>10076</v>
      </c>
      <c r="C8269" s="2" t="d">
        <v>2019-01-30</v>
      </c>
      <c r="D8269" s="2" t="d">
        <v>2019-02-06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3" t="str">
        <f>IF(M8269=People!$B$5,People!$A$5,IF(M8269=People!$B$2,People!$A$2,IF(M8269=People!$B$3,People!$A$3,IF(M8269=People!$B$4,People!$A$4,))))</f>
        <v>Kelly Williams</v>
      </c>
      <c r="W8269" s="3" t="str">
        <f>IFERROR(VLOOKUP(B8269,Returns!$A$2:$C$801,2,1), "No")</f>
        <v>Yes</v>
      </c>
    </row>
    <row r="8270" spans="1:23" x14ac:dyDescent="0.2">
      <c r="A8270" s="1">
        <v>8269</v>
      </c>
      <c r="B8270" t="s">
        <v>10076</v>
      </c>
      <c r="C8270" s="2" t="d">
        <v>2019-01-30</v>
      </c>
      <c r="D8270" s="2" t="d">
        <v>2019-02-06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3" t="str">
        <f>IF(M8270=People!$B$5,People!$A$5,IF(M8270=People!$B$2,People!$A$2,IF(M8270=People!$B$3,People!$A$3,IF(M8270=People!$B$4,People!$A$4,))))</f>
        <v>Kelly Williams</v>
      </c>
      <c r="W8270" s="3" t="str">
        <f>IFERROR(VLOOKUP(B8270,Returns!$A$2:$C$801,2,1), "No")</f>
        <v>Yes</v>
      </c>
    </row>
    <row r="8271" spans="1:23" x14ac:dyDescent="0.2">
      <c r="A8271" s="1">
        <v>8270</v>
      </c>
      <c r="B8271" t="s">
        <v>10076</v>
      </c>
      <c r="C8271" s="2" t="d">
        <v>2019-01-30</v>
      </c>
      <c r="D8271" s="2" t="d">
        <v>2019-02-06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3" t="str">
        <f>IF(M8271=People!$B$5,People!$A$5,IF(M8271=People!$B$2,People!$A$2,IF(M8271=People!$B$3,People!$A$3,IF(M8271=People!$B$4,People!$A$4,))))</f>
        <v>Kelly Williams</v>
      </c>
      <c r="W8271" s="3" t="str">
        <f>IFERROR(VLOOKUP(B8271,Returns!$A$2:$C$801,2,1), "No")</f>
        <v>Yes</v>
      </c>
    </row>
    <row r="8272" spans="1:23" x14ac:dyDescent="0.2">
      <c r="A8272" s="1">
        <v>8271</v>
      </c>
      <c r="B8272" t="s">
        <v>10076</v>
      </c>
      <c r="C8272" s="2" t="d">
        <v>2019-01-30</v>
      </c>
      <c r="D8272" s="2" t="d">
        <v>2019-02-06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3" t="str">
        <f>IF(M8272=People!$B$5,People!$A$5,IF(M8272=People!$B$2,People!$A$2,IF(M8272=People!$B$3,People!$A$3,IF(M8272=People!$B$4,People!$A$4,))))</f>
        <v>Kelly Williams</v>
      </c>
      <c r="W8272" s="3" t="str">
        <f>IFERROR(VLOOKUP(B8272,Returns!$A$2:$C$801,2,1), "No")</f>
        <v>Yes</v>
      </c>
    </row>
    <row r="8273" spans="1:23" x14ac:dyDescent="0.2">
      <c r="A8273" s="1">
        <v>8272</v>
      </c>
      <c r="B8273" t="s">
        <v>10077</v>
      </c>
      <c r="C8273" s="2" t="d">
        <v>2018-12-25</v>
      </c>
      <c r="D8273" s="2" t="d">
        <v>2018-12-31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3" t="str">
        <f>IF(M8273=People!$B$5,People!$A$5,IF(M8273=People!$B$2,People!$A$2,IF(M8273=People!$B$3,People!$A$3,IF(M8273=People!$B$4,People!$A$4,))))</f>
        <v>Chuck Magee</v>
      </c>
      <c r="W8273" s="3" t="str">
        <f>IFERROR(VLOOKUP(B8273,Returns!$A$2:$C$801,2,1), "No")</f>
        <v>Yes</v>
      </c>
    </row>
    <row r="8274" spans="1:23" x14ac:dyDescent="0.2">
      <c r="A8274" s="1">
        <v>8273</v>
      </c>
      <c r="B8274" t="s">
        <v>10078</v>
      </c>
      <c r="C8274" s="2" t="d">
        <v>2018-10-20</v>
      </c>
      <c r="D8274" s="2" t="d">
        <v>2018-10-25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3" t="str">
        <f>IF(M8274=People!$B$5,People!$A$5,IF(M8274=People!$B$2,People!$A$2,IF(M8274=People!$B$3,People!$A$3,IF(M8274=People!$B$4,People!$A$4,))))</f>
        <v>Anna Andreadi</v>
      </c>
      <c r="W8274" s="3" t="str">
        <f>IFERROR(VLOOKUP(B8274,Returns!$A$2:$C$801,2,1), "No")</f>
        <v>Yes</v>
      </c>
    </row>
    <row r="8275" spans="1:23" x14ac:dyDescent="0.2">
      <c r="A8275" s="1">
        <v>8274</v>
      </c>
      <c r="B8275" t="s">
        <v>10079</v>
      </c>
      <c r="C8275" s="2" t="d">
        <v>2017-06-13</v>
      </c>
      <c r="D8275" s="2" t="d">
        <v>2017-06-15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3" t="str">
        <f>IF(M8275=People!$B$5,People!$A$5,IF(M8275=People!$B$2,People!$A$2,IF(M8275=People!$B$3,People!$A$3,IF(M8275=People!$B$4,People!$A$4,))))</f>
        <v>Chuck Magee</v>
      </c>
      <c r="W8275" s="3" t="str">
        <f>IFERROR(VLOOKUP(B8275,Returns!$A$2:$C$801,2,1), "No")</f>
        <v>Yes</v>
      </c>
    </row>
    <row r="8276" spans="1:23" x14ac:dyDescent="0.2">
      <c r="A8276" s="1">
        <v>8275</v>
      </c>
      <c r="B8276" t="s">
        <v>10080</v>
      </c>
      <c r="C8276" s="2" t="d">
        <v>2019-06-30</v>
      </c>
      <c r="D8276" s="2" t="d">
        <v>2019-07-04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3" t="str">
        <f>IF(M8276=People!$B$5,People!$A$5,IF(M8276=People!$B$2,People!$A$2,IF(M8276=People!$B$3,People!$A$3,IF(M8276=People!$B$4,People!$A$4,))))</f>
        <v>Chuck Magee</v>
      </c>
      <c r="W8276" s="3" t="str">
        <f>IFERROR(VLOOKUP(B8276,Returns!$A$2:$C$801,2,1), "No")</f>
        <v>Yes</v>
      </c>
    </row>
    <row r="8277" spans="1:23" x14ac:dyDescent="0.2">
      <c r="A8277" s="1">
        <v>8276</v>
      </c>
      <c r="B8277" t="s">
        <v>10081</v>
      </c>
      <c r="C8277" s="2" t="d">
        <v>2017-06-26</v>
      </c>
      <c r="D8277" s="2" t="d">
        <v>2017-06-30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3" t="str">
        <f>IF(M8277=People!$B$5,People!$A$5,IF(M8277=People!$B$2,People!$A$2,IF(M8277=People!$B$3,People!$A$3,IF(M8277=People!$B$4,People!$A$4,))))</f>
        <v>Chuck Magee</v>
      </c>
      <c r="W8277" s="3" t="str">
        <f>IFERROR(VLOOKUP(B8277,Returns!$A$2:$C$801,2,1), "No")</f>
        <v>Yes</v>
      </c>
    </row>
    <row r="8278" spans="1:23" x14ac:dyDescent="0.2">
      <c r="A8278" s="1">
        <v>8277</v>
      </c>
      <c r="B8278" t="s">
        <v>10082</v>
      </c>
      <c r="C8278" s="2" t="d">
        <v>2018-02-21</v>
      </c>
      <c r="D8278" s="2" t="d">
        <v>2018-02-25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3" t="str">
        <f>IF(M8278=People!$B$5,People!$A$5,IF(M8278=People!$B$2,People!$A$2,IF(M8278=People!$B$3,People!$A$3,IF(M8278=People!$B$4,People!$A$4,))))</f>
        <v>Cassandra Brandow</v>
      </c>
      <c r="W8278" s="3" t="str">
        <f>IFERROR(VLOOKUP(B8278,Returns!$A$2:$C$801,2,1), "No")</f>
        <v>Yes</v>
      </c>
    </row>
    <row r="8279" spans="1:23" x14ac:dyDescent="0.2">
      <c r="A8279" s="1">
        <v>8278</v>
      </c>
      <c r="B8279" t="s">
        <v>10082</v>
      </c>
      <c r="C8279" s="2" t="d">
        <v>2018-02-21</v>
      </c>
      <c r="D8279" s="2" t="d">
        <v>2018-02-25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3" t="str">
        <f>IF(M8279=People!$B$5,People!$A$5,IF(M8279=People!$B$2,People!$A$2,IF(M8279=People!$B$3,People!$A$3,IF(M8279=People!$B$4,People!$A$4,))))</f>
        <v>Cassandra Brandow</v>
      </c>
      <c r="W8279" s="3" t="str">
        <f>IFERROR(VLOOKUP(B8279,Returns!$A$2:$C$801,2,1), "No")</f>
        <v>Yes</v>
      </c>
    </row>
    <row r="8280" spans="1:23" x14ac:dyDescent="0.2">
      <c r="A8280" s="1">
        <v>8279</v>
      </c>
      <c r="B8280" t="s">
        <v>10082</v>
      </c>
      <c r="C8280" s="2" t="d">
        <v>2018-02-21</v>
      </c>
      <c r="D8280" s="2" t="d">
        <v>2018-02-25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3" t="str">
        <f>IF(M8280=People!$B$5,People!$A$5,IF(M8280=People!$B$2,People!$A$2,IF(M8280=People!$B$3,People!$A$3,IF(M8280=People!$B$4,People!$A$4,))))</f>
        <v>Cassandra Brandow</v>
      </c>
      <c r="W8280" s="3" t="str">
        <f>IFERROR(VLOOKUP(B8280,Returns!$A$2:$C$801,2,1), "No")</f>
        <v>Yes</v>
      </c>
    </row>
    <row r="8281" spans="1:23" x14ac:dyDescent="0.2">
      <c r="A8281" s="1">
        <v>8280</v>
      </c>
      <c r="B8281" t="s">
        <v>10083</v>
      </c>
      <c r="C8281" s="2" t="d">
        <v>2019-04-22</v>
      </c>
      <c r="D8281" s="2" t="d">
        <v>2019-04-26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3" t="str">
        <f>IF(M8281=People!$B$5,People!$A$5,IF(M8281=People!$B$2,People!$A$2,IF(M8281=People!$B$3,People!$A$3,IF(M8281=People!$B$4,People!$A$4,))))</f>
        <v>Cassandra Brandow</v>
      </c>
      <c r="W8281" s="3" t="str">
        <f>IFERROR(VLOOKUP(B8281,Returns!$A$2:$C$801,2,1), "No")</f>
        <v>Yes</v>
      </c>
    </row>
    <row r="8282" spans="1:23" x14ac:dyDescent="0.2">
      <c r="A8282" s="1">
        <v>8281</v>
      </c>
      <c r="B8282" t="s">
        <v>10084</v>
      </c>
      <c r="C8282" s="2" t="d">
        <v>2019-05-09</v>
      </c>
      <c r="D8282" s="2" t="d">
        <v>2019-05-10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3" t="str">
        <f>IF(M8282=People!$B$5,People!$A$5,IF(M8282=People!$B$2,People!$A$2,IF(M8282=People!$B$3,People!$A$3,IF(M8282=People!$B$4,People!$A$4,))))</f>
        <v>Cassandra Brandow</v>
      </c>
      <c r="W8282" s="3" t="str">
        <f>IFERROR(VLOOKUP(B8282,Returns!$A$2:$C$801,2,1), "No")</f>
        <v>Yes</v>
      </c>
    </row>
    <row r="8283" spans="1:23" x14ac:dyDescent="0.2">
      <c r="A8283" s="1">
        <v>8282</v>
      </c>
      <c r="B8283" t="s">
        <v>10084</v>
      </c>
      <c r="C8283" s="2" t="d">
        <v>2019-05-09</v>
      </c>
      <c r="D8283" s="2" t="d">
        <v>2019-05-10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3" t="str">
        <f>IF(M8283=People!$B$5,People!$A$5,IF(M8283=People!$B$2,People!$A$2,IF(M8283=People!$B$3,People!$A$3,IF(M8283=People!$B$4,People!$A$4,))))</f>
        <v>Cassandra Brandow</v>
      </c>
      <c r="W8283" s="3" t="str">
        <f>IFERROR(VLOOKUP(B8283,Returns!$A$2:$C$801,2,1), "No")</f>
        <v>Yes</v>
      </c>
    </row>
    <row r="8284" spans="1:23" x14ac:dyDescent="0.2">
      <c r="A8284" s="1">
        <v>8283</v>
      </c>
      <c r="B8284" t="s">
        <v>10085</v>
      </c>
      <c r="C8284" s="2" t="d">
        <v>2017-12-21</v>
      </c>
      <c r="D8284" s="2" t="d">
        <v>2017-12-26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3" t="str">
        <f>IF(M8284=People!$B$5,People!$A$5,IF(M8284=People!$B$2,People!$A$2,IF(M8284=People!$B$3,People!$A$3,IF(M8284=People!$B$4,People!$A$4,))))</f>
        <v>Kelly Williams</v>
      </c>
      <c r="W8284" s="3" t="str">
        <f>IFERROR(VLOOKUP(B8284,Returns!$A$2:$C$801,2,1), "No")</f>
        <v>Yes</v>
      </c>
    </row>
    <row r="8285" spans="1:23" x14ac:dyDescent="0.2">
      <c r="A8285" s="1">
        <v>8284</v>
      </c>
      <c r="B8285" t="s">
        <v>10085</v>
      </c>
      <c r="C8285" s="2" t="d">
        <v>2017-12-21</v>
      </c>
      <c r="D8285" s="2" t="d">
        <v>2017-12-26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3" t="str">
        <f>IF(M8285=People!$B$5,People!$A$5,IF(M8285=People!$B$2,People!$A$2,IF(M8285=People!$B$3,People!$A$3,IF(M8285=People!$B$4,People!$A$4,))))</f>
        <v>Kelly Williams</v>
      </c>
      <c r="W8285" s="3" t="str">
        <f>IFERROR(VLOOKUP(B8285,Returns!$A$2:$C$801,2,1), "No")</f>
        <v>Yes</v>
      </c>
    </row>
    <row r="8286" spans="1:23" x14ac:dyDescent="0.2">
      <c r="A8286" s="1">
        <v>8285</v>
      </c>
      <c r="B8286" t="s">
        <v>10085</v>
      </c>
      <c r="C8286" s="2" t="d">
        <v>2017-12-21</v>
      </c>
      <c r="D8286" s="2" t="d">
        <v>2017-12-26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3" t="str">
        <f>IF(M8286=People!$B$5,People!$A$5,IF(M8286=People!$B$2,People!$A$2,IF(M8286=People!$B$3,People!$A$3,IF(M8286=People!$B$4,People!$A$4,))))</f>
        <v>Kelly Williams</v>
      </c>
      <c r="W8286" s="3" t="str">
        <f>IFERROR(VLOOKUP(B8286,Returns!$A$2:$C$801,2,1), "No")</f>
        <v>Yes</v>
      </c>
    </row>
    <row r="8287" spans="1:23" x14ac:dyDescent="0.2">
      <c r="A8287" s="1">
        <v>8286</v>
      </c>
      <c r="B8287" t="s">
        <v>10085</v>
      </c>
      <c r="C8287" s="2" t="d">
        <v>2017-12-21</v>
      </c>
      <c r="D8287" s="2" t="d">
        <v>2017-12-26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3" t="str">
        <f>IF(M8287=People!$B$5,People!$A$5,IF(M8287=People!$B$2,People!$A$2,IF(M8287=People!$B$3,People!$A$3,IF(M8287=People!$B$4,People!$A$4,))))</f>
        <v>Kelly Williams</v>
      </c>
      <c r="W8287" s="3" t="str">
        <f>IFERROR(VLOOKUP(B8287,Returns!$A$2:$C$801,2,1), "No")</f>
        <v>Yes</v>
      </c>
    </row>
    <row r="8288" spans="1:23" x14ac:dyDescent="0.2">
      <c r="A8288" s="1">
        <v>8287</v>
      </c>
      <c r="B8288" t="s">
        <v>10086</v>
      </c>
      <c r="C8288" s="2" t="d">
        <v>2016-08-12</v>
      </c>
      <c r="D8288" s="2" t="d">
        <v>2016-08-16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3" t="str">
        <f>IF(M8288=People!$B$5,People!$A$5,IF(M8288=People!$B$2,People!$A$2,IF(M8288=People!$B$3,People!$A$3,IF(M8288=People!$B$4,People!$A$4,))))</f>
        <v>Cassandra Brandow</v>
      </c>
      <c r="W8288" s="3" t="str">
        <f>IFERROR(VLOOKUP(B8288,Returns!$A$2:$C$801,2,1), "No")</f>
        <v>Yes</v>
      </c>
    </row>
    <row r="8289" spans="1:23" x14ac:dyDescent="0.2">
      <c r="A8289" s="1">
        <v>8288</v>
      </c>
      <c r="B8289" t="s">
        <v>10086</v>
      </c>
      <c r="C8289" s="2" t="d">
        <v>2016-08-12</v>
      </c>
      <c r="D8289" s="2" t="d">
        <v>2016-08-16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3" t="str">
        <f>IF(M8289=People!$B$5,People!$A$5,IF(M8289=People!$B$2,People!$A$2,IF(M8289=People!$B$3,People!$A$3,IF(M8289=People!$B$4,People!$A$4,))))</f>
        <v>Cassandra Brandow</v>
      </c>
      <c r="W8289" s="3" t="str">
        <f>IFERROR(VLOOKUP(B8289,Returns!$A$2:$C$801,2,1), "No")</f>
        <v>Yes</v>
      </c>
    </row>
    <row r="8290" spans="1:23" x14ac:dyDescent="0.2">
      <c r="A8290" s="1">
        <v>8289</v>
      </c>
      <c r="B8290" t="s">
        <v>10086</v>
      </c>
      <c r="C8290" s="2" t="d">
        <v>2016-08-12</v>
      </c>
      <c r="D8290" s="2" t="d">
        <v>2016-08-16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3" t="str">
        <f>IF(M8290=People!$B$5,People!$A$5,IF(M8290=People!$B$2,People!$A$2,IF(M8290=People!$B$3,People!$A$3,IF(M8290=People!$B$4,People!$A$4,))))</f>
        <v>Cassandra Brandow</v>
      </c>
      <c r="W8290" s="3" t="str">
        <f>IFERROR(VLOOKUP(B8290,Returns!$A$2:$C$801,2,1), "No")</f>
        <v>Yes</v>
      </c>
    </row>
    <row r="8291" spans="1:23" x14ac:dyDescent="0.2">
      <c r="A8291" s="1">
        <v>8290</v>
      </c>
      <c r="B8291" t="s">
        <v>10086</v>
      </c>
      <c r="C8291" s="2" t="d">
        <v>2016-08-12</v>
      </c>
      <c r="D8291" s="2" t="d">
        <v>2016-08-16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3" t="str">
        <f>IF(M8291=People!$B$5,People!$A$5,IF(M8291=People!$B$2,People!$A$2,IF(M8291=People!$B$3,People!$A$3,IF(M8291=People!$B$4,People!$A$4,))))</f>
        <v>Cassandra Brandow</v>
      </c>
      <c r="W8291" s="3" t="str">
        <f>IFERROR(VLOOKUP(B8291,Returns!$A$2:$C$801,2,1), "No")</f>
        <v>Yes</v>
      </c>
    </row>
    <row r="8292" spans="1:23" x14ac:dyDescent="0.2">
      <c r="A8292" s="1">
        <v>8291</v>
      </c>
      <c r="B8292" t="s">
        <v>10086</v>
      </c>
      <c r="C8292" s="2" t="d">
        <v>2016-08-12</v>
      </c>
      <c r="D8292" s="2" t="d">
        <v>2016-08-16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3" t="str">
        <f>IF(M8292=People!$B$5,People!$A$5,IF(M8292=People!$B$2,People!$A$2,IF(M8292=People!$B$3,People!$A$3,IF(M8292=People!$B$4,People!$A$4,))))</f>
        <v>Cassandra Brandow</v>
      </c>
      <c r="W8292" s="3" t="str">
        <f>IFERROR(VLOOKUP(B8292,Returns!$A$2:$C$801,2,1), "No")</f>
        <v>Yes</v>
      </c>
    </row>
    <row r="8293" spans="1:23" x14ac:dyDescent="0.2">
      <c r="A8293" s="1">
        <v>8292</v>
      </c>
      <c r="B8293" t="s">
        <v>10086</v>
      </c>
      <c r="C8293" s="2" t="d">
        <v>2016-08-12</v>
      </c>
      <c r="D8293" s="2" t="d">
        <v>2016-08-16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3" t="str">
        <f>IF(M8293=People!$B$5,People!$A$5,IF(M8293=People!$B$2,People!$A$2,IF(M8293=People!$B$3,People!$A$3,IF(M8293=People!$B$4,People!$A$4,))))</f>
        <v>Cassandra Brandow</v>
      </c>
      <c r="W8293" s="3" t="str">
        <f>IFERROR(VLOOKUP(B8293,Returns!$A$2:$C$801,2,1), "No")</f>
        <v>Yes</v>
      </c>
    </row>
    <row r="8294" spans="1:23" x14ac:dyDescent="0.2">
      <c r="A8294" s="1">
        <v>8293</v>
      </c>
      <c r="B8294" t="s">
        <v>10087</v>
      </c>
      <c r="C8294" s="2" t="d">
        <v>2017-12-11</v>
      </c>
      <c r="D8294" s="2" t="d">
        <v>2017-12-15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3" t="str">
        <f>IF(M8294=People!$B$5,People!$A$5,IF(M8294=People!$B$2,People!$A$2,IF(M8294=People!$B$3,People!$A$3,IF(M8294=People!$B$4,People!$A$4,))))</f>
        <v>Chuck Magee</v>
      </c>
      <c r="W8294" s="3" t="str">
        <f>IFERROR(VLOOKUP(B8294,Returns!$A$2:$C$801,2,1), "No")</f>
        <v>Yes</v>
      </c>
    </row>
    <row r="8295" spans="1:23" x14ac:dyDescent="0.2">
      <c r="A8295" s="1">
        <v>8294</v>
      </c>
      <c r="B8295" t="s">
        <v>10088</v>
      </c>
      <c r="C8295" s="2" t="d">
        <v>2019-11-03</v>
      </c>
      <c r="D8295" s="2" t="d">
        <v>2019-11-07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3" t="str">
        <f>IF(M8295=People!$B$5,People!$A$5,IF(M8295=People!$B$2,People!$A$2,IF(M8295=People!$B$3,People!$A$3,IF(M8295=People!$B$4,People!$A$4,))))</f>
        <v>Anna Andreadi</v>
      </c>
      <c r="W8295" s="3" t="str">
        <f>IFERROR(VLOOKUP(B8295,Returns!$A$2:$C$801,2,1), "No")</f>
        <v>Yes</v>
      </c>
    </row>
    <row r="8296" spans="1:23" x14ac:dyDescent="0.2">
      <c r="A8296" s="1">
        <v>8295</v>
      </c>
      <c r="B8296" t="s">
        <v>10089</v>
      </c>
      <c r="C8296" s="2" t="d">
        <v>2019-03-13</v>
      </c>
      <c r="D8296" s="2" t="d">
        <v>2019-03-17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3" t="str">
        <f>IF(M8296=People!$B$5,People!$A$5,IF(M8296=People!$B$2,People!$A$2,IF(M8296=People!$B$3,People!$A$3,IF(M8296=People!$B$4,People!$A$4,))))</f>
        <v>Chuck Magee</v>
      </c>
      <c r="W8296" s="3" t="str">
        <f>IFERROR(VLOOKUP(B8296,Returns!$A$2:$C$801,2,1), "No")</f>
        <v>Yes</v>
      </c>
    </row>
    <row r="8297" spans="1:23" x14ac:dyDescent="0.2">
      <c r="A8297" s="1">
        <v>8296</v>
      </c>
      <c r="B8297" t="s">
        <v>10090</v>
      </c>
      <c r="C8297" s="2" t="d">
        <v>2018-05-30</v>
      </c>
      <c r="D8297" s="2" t="d">
        <v>2018-06-03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3" t="str">
        <f>IF(M8297=People!$B$5,People!$A$5,IF(M8297=People!$B$2,People!$A$2,IF(M8297=People!$B$3,People!$A$3,IF(M8297=People!$B$4,People!$A$4,))))</f>
        <v>Cassandra Brandow</v>
      </c>
      <c r="W8297" s="3" t="str">
        <f>IFERROR(VLOOKUP(B8297,Returns!$A$2:$C$801,2,1), "No")</f>
        <v>Yes</v>
      </c>
    </row>
    <row r="8298" spans="1:23" x14ac:dyDescent="0.2">
      <c r="A8298" s="1">
        <v>8297</v>
      </c>
      <c r="B8298" t="s">
        <v>10090</v>
      </c>
      <c r="C8298" s="2" t="d">
        <v>2018-05-30</v>
      </c>
      <c r="D8298" s="2" t="d">
        <v>2018-06-03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3" t="str">
        <f>IF(M8298=People!$B$5,People!$A$5,IF(M8298=People!$B$2,People!$A$2,IF(M8298=People!$B$3,People!$A$3,IF(M8298=People!$B$4,People!$A$4,))))</f>
        <v>Cassandra Brandow</v>
      </c>
      <c r="W8298" s="3" t="str">
        <f>IFERROR(VLOOKUP(B8298,Returns!$A$2:$C$801,2,1), "No")</f>
        <v>Yes</v>
      </c>
    </row>
    <row r="8299" spans="1:23" x14ac:dyDescent="0.2">
      <c r="A8299" s="1">
        <v>8298</v>
      </c>
      <c r="B8299" t="s">
        <v>10091</v>
      </c>
      <c r="C8299" s="2" t="d">
        <v>2017-07-05</v>
      </c>
      <c r="D8299" s="2" t="d">
        <v>2017-07-11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3" t="str">
        <f>IF(M8299=People!$B$5,People!$A$5,IF(M8299=People!$B$2,People!$A$2,IF(M8299=People!$B$3,People!$A$3,IF(M8299=People!$B$4,People!$A$4,))))</f>
        <v>Cassandra Brandow</v>
      </c>
      <c r="W8299" s="3" t="str">
        <f>IFERROR(VLOOKUP(B8299,Returns!$A$2:$C$801,2,1), "No")</f>
        <v>Yes</v>
      </c>
    </row>
    <row r="8300" spans="1:23" x14ac:dyDescent="0.2">
      <c r="A8300" s="1">
        <v>8299</v>
      </c>
      <c r="B8300" t="s">
        <v>10091</v>
      </c>
      <c r="C8300" s="2" t="d">
        <v>2017-07-05</v>
      </c>
      <c r="D8300" s="2" t="d">
        <v>2017-07-11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3" t="str">
        <f>IF(M8300=People!$B$5,People!$A$5,IF(M8300=People!$B$2,People!$A$2,IF(M8300=People!$B$3,People!$A$3,IF(M8300=People!$B$4,People!$A$4,))))</f>
        <v>Cassandra Brandow</v>
      </c>
      <c r="W8300" s="3" t="str">
        <f>IFERROR(VLOOKUP(B8300,Returns!$A$2:$C$801,2,1), "No")</f>
        <v>Yes</v>
      </c>
    </row>
    <row r="8301" spans="1:23" x14ac:dyDescent="0.2">
      <c r="A8301" s="1">
        <v>8300</v>
      </c>
      <c r="B8301" t="s">
        <v>10092</v>
      </c>
      <c r="C8301" s="2" t="d">
        <v>2016-03-11</v>
      </c>
      <c r="D8301" s="2" t="d">
        <v>2016-03-15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3" t="str">
        <f>IF(M8301=People!$B$5,People!$A$5,IF(M8301=People!$B$2,People!$A$2,IF(M8301=People!$B$3,People!$A$3,IF(M8301=People!$B$4,People!$A$4,))))</f>
        <v>Anna Andreadi</v>
      </c>
      <c r="W8301" s="3" t="str">
        <f>IFERROR(VLOOKUP(B8301,Returns!$A$2:$C$801,2,1), "No")</f>
        <v>Yes</v>
      </c>
    </row>
    <row r="8302" spans="1:23" x14ac:dyDescent="0.2">
      <c r="A8302" s="1">
        <v>8301</v>
      </c>
      <c r="B8302" t="s">
        <v>10093</v>
      </c>
      <c r="C8302" s="2" t="d">
        <v>2017-04-20</v>
      </c>
      <c r="D8302" s="2" t="d">
        <v>2017-04-24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3" t="str">
        <f>IF(M8302=People!$B$5,People!$A$5,IF(M8302=People!$B$2,People!$A$2,IF(M8302=People!$B$3,People!$A$3,IF(M8302=People!$B$4,People!$A$4,))))</f>
        <v>Kelly Williams</v>
      </c>
      <c r="W8302" s="3" t="str">
        <f>IFERROR(VLOOKUP(B8302,Returns!$A$2:$C$801,2,1), "No")</f>
        <v>Yes</v>
      </c>
    </row>
    <row r="8303" spans="1:23" x14ac:dyDescent="0.2">
      <c r="A8303" s="1">
        <v>8302</v>
      </c>
      <c r="B8303" t="s">
        <v>10094</v>
      </c>
      <c r="C8303" s="2" t="d">
        <v>2019-07-26</v>
      </c>
      <c r="D8303" s="2" t="d">
        <v>2019-08-01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3" t="str">
        <f>IF(M8303=People!$B$5,People!$A$5,IF(M8303=People!$B$2,People!$A$2,IF(M8303=People!$B$3,People!$A$3,IF(M8303=People!$B$4,People!$A$4,))))</f>
        <v>Anna Andreadi</v>
      </c>
      <c r="W8303" s="3" t="str">
        <f>IFERROR(VLOOKUP(B8303,Returns!$A$2:$C$801,2,1), "No")</f>
        <v>Yes</v>
      </c>
    </row>
    <row r="8304" spans="1:23" x14ac:dyDescent="0.2">
      <c r="A8304" s="1">
        <v>8303</v>
      </c>
      <c r="B8304" t="s">
        <v>10094</v>
      </c>
      <c r="C8304" s="2" t="d">
        <v>2019-07-26</v>
      </c>
      <c r="D8304" s="2" t="d">
        <v>2019-08-01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3" t="str">
        <f>IF(M8304=People!$B$5,People!$A$5,IF(M8304=People!$B$2,People!$A$2,IF(M8304=People!$B$3,People!$A$3,IF(M8304=People!$B$4,People!$A$4,))))</f>
        <v>Anna Andreadi</v>
      </c>
      <c r="W8304" s="3" t="str">
        <f>IFERROR(VLOOKUP(B8304,Returns!$A$2:$C$801,2,1), "No")</f>
        <v>Yes</v>
      </c>
    </row>
    <row r="8305" spans="1:23" x14ac:dyDescent="0.2">
      <c r="A8305" s="1">
        <v>8304</v>
      </c>
      <c r="B8305" t="s">
        <v>10095</v>
      </c>
      <c r="C8305" s="2" t="d">
        <v>2016-10-31</v>
      </c>
      <c r="D8305" s="2" t="d">
        <v>2016-11-02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3" t="str">
        <f>IF(M8305=People!$B$5,People!$A$5,IF(M8305=People!$B$2,People!$A$2,IF(M8305=People!$B$3,People!$A$3,IF(M8305=People!$B$4,People!$A$4,))))</f>
        <v>Anna Andreadi</v>
      </c>
      <c r="W8305" s="3" t="str">
        <f>IFERROR(VLOOKUP(B8305,Returns!$A$2:$C$801,2,1), "No")</f>
        <v>Yes</v>
      </c>
    </row>
    <row r="8306" spans="1:23" x14ac:dyDescent="0.2">
      <c r="A8306" s="1">
        <v>8305</v>
      </c>
      <c r="B8306" t="s">
        <v>10096</v>
      </c>
      <c r="C8306" s="2" t="d">
        <v>2019-11-03</v>
      </c>
      <c r="D8306" s="2" t="d">
        <v>2019-11-09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3" t="str">
        <f>IF(M8306=People!$B$5,People!$A$5,IF(M8306=People!$B$2,People!$A$2,IF(M8306=People!$B$3,People!$A$3,IF(M8306=People!$B$4,People!$A$4,))))</f>
        <v>Anna Andreadi</v>
      </c>
      <c r="W8306" s="3" t="str">
        <f>IFERROR(VLOOKUP(B8306,Returns!$A$2:$C$801,2,1), "No")</f>
        <v>Yes</v>
      </c>
    </row>
    <row r="8307" spans="1:23" x14ac:dyDescent="0.2">
      <c r="A8307" s="1">
        <v>8306</v>
      </c>
      <c r="B8307" t="s">
        <v>6057</v>
      </c>
      <c r="C8307" s="2" t="d">
        <v>2018-08-11</v>
      </c>
      <c r="D8307" s="2" t="d">
        <v>2018-08-16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3" t="str">
        <f>IF(M8307=People!$B$5,People!$A$5,IF(M8307=People!$B$2,People!$A$2,IF(M8307=People!$B$3,People!$A$3,IF(M8307=People!$B$4,People!$A$4,))))</f>
        <v>Kelly Williams</v>
      </c>
      <c r="W8307" s="3" t="str">
        <f>IFERROR(VLOOKUP(B8307,Returns!$A$2:$C$801,2,1), "No")</f>
        <v>Yes</v>
      </c>
    </row>
    <row r="8308" spans="1:23" x14ac:dyDescent="0.2">
      <c r="A8308" s="1">
        <v>8307</v>
      </c>
      <c r="B8308" t="s">
        <v>6057</v>
      </c>
      <c r="C8308" s="2" t="d">
        <v>2018-08-11</v>
      </c>
      <c r="D8308" s="2" t="d">
        <v>2018-08-16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3" t="str">
        <f>IF(M8308=People!$B$5,People!$A$5,IF(M8308=People!$B$2,People!$A$2,IF(M8308=People!$B$3,People!$A$3,IF(M8308=People!$B$4,People!$A$4,))))</f>
        <v>Kelly Williams</v>
      </c>
      <c r="W8308" s="3" t="str">
        <f>IFERROR(VLOOKUP(B8308,Returns!$A$2:$C$801,2,1), "No")</f>
        <v>Yes</v>
      </c>
    </row>
    <row r="8309" spans="1:23" x14ac:dyDescent="0.2">
      <c r="A8309" s="1">
        <v>8308</v>
      </c>
      <c r="B8309" t="s">
        <v>6057</v>
      </c>
      <c r="C8309" s="2" t="d">
        <v>2018-08-11</v>
      </c>
      <c r="D8309" s="2" t="d">
        <v>2018-08-16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3" t="str">
        <f>IF(M8309=People!$B$5,People!$A$5,IF(M8309=People!$B$2,People!$A$2,IF(M8309=People!$B$3,People!$A$3,IF(M8309=People!$B$4,People!$A$4,))))</f>
        <v>Kelly Williams</v>
      </c>
      <c r="W8309" s="3" t="str">
        <f>IFERROR(VLOOKUP(B8309,Returns!$A$2:$C$801,2,1), "No")</f>
        <v>Yes</v>
      </c>
    </row>
    <row r="8310" spans="1:23" x14ac:dyDescent="0.2">
      <c r="A8310" s="1">
        <v>8309</v>
      </c>
      <c r="B8310" t="s">
        <v>10097</v>
      </c>
      <c r="C8310" s="2" t="d">
        <v>2018-07-25</v>
      </c>
      <c r="D8310" s="2" t="d">
        <v>2018-07-25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3" t="str">
        <f>IF(M8310=People!$B$5,People!$A$5,IF(M8310=People!$B$2,People!$A$2,IF(M8310=People!$B$3,People!$A$3,IF(M8310=People!$B$4,People!$A$4,))))</f>
        <v>Anna Andreadi</v>
      </c>
      <c r="W8310" s="3" t="str">
        <f>IFERROR(VLOOKUP(B8310,Returns!$A$2:$C$801,2,1), "No")</f>
        <v>Yes</v>
      </c>
    </row>
    <row r="8311" spans="1:23" x14ac:dyDescent="0.2">
      <c r="A8311" s="1">
        <v>8310</v>
      </c>
      <c r="B8311" t="s">
        <v>10098</v>
      </c>
      <c r="C8311" s="2" t="d">
        <v>2016-03-01</v>
      </c>
      <c r="D8311" s="2" t="d">
        <v>2016-03-07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3" t="str">
        <f>IF(M8311=People!$B$5,People!$A$5,IF(M8311=People!$B$2,People!$A$2,IF(M8311=People!$B$3,People!$A$3,IF(M8311=People!$B$4,People!$A$4,))))</f>
        <v>Kelly Williams</v>
      </c>
      <c r="W8311" s="3" t="str">
        <f>IFERROR(VLOOKUP(B8311,Returns!$A$2:$C$801,2,1), "No")</f>
        <v>Yes</v>
      </c>
    </row>
    <row r="8312" spans="1:23" x14ac:dyDescent="0.2">
      <c r="A8312" s="1">
        <v>8311</v>
      </c>
      <c r="B8312" t="s">
        <v>10098</v>
      </c>
      <c r="C8312" s="2" t="d">
        <v>2016-03-01</v>
      </c>
      <c r="D8312" s="2" t="d">
        <v>2016-03-07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3" t="str">
        <f>IF(M8312=People!$B$5,People!$A$5,IF(M8312=People!$B$2,People!$A$2,IF(M8312=People!$B$3,People!$A$3,IF(M8312=People!$B$4,People!$A$4,))))</f>
        <v>Kelly Williams</v>
      </c>
      <c r="W8312" s="3" t="str">
        <f>IFERROR(VLOOKUP(B8312,Returns!$A$2:$C$801,2,1), "No")</f>
        <v>Yes</v>
      </c>
    </row>
    <row r="8313" spans="1:23" x14ac:dyDescent="0.2">
      <c r="A8313" s="1">
        <v>8312</v>
      </c>
      <c r="B8313" t="s">
        <v>10099</v>
      </c>
      <c r="C8313" s="2" t="d">
        <v>2019-01-26</v>
      </c>
      <c r="D8313" s="2" t="d">
        <v>2019-01-31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3" t="str">
        <f>IF(M8313=People!$B$5,People!$A$5,IF(M8313=People!$B$2,People!$A$2,IF(M8313=People!$B$3,People!$A$3,IF(M8313=People!$B$4,People!$A$4,))))</f>
        <v>Cassandra Brandow</v>
      </c>
      <c r="W8313" s="3" t="str">
        <f>IFERROR(VLOOKUP(B8313,Returns!$A$2:$C$801,2,1), "No")</f>
        <v>Yes</v>
      </c>
    </row>
    <row r="8314" spans="1:23" x14ac:dyDescent="0.2">
      <c r="A8314" s="1">
        <v>8313</v>
      </c>
      <c r="B8314" t="s">
        <v>10099</v>
      </c>
      <c r="C8314" s="2" t="d">
        <v>2019-01-26</v>
      </c>
      <c r="D8314" s="2" t="d">
        <v>2019-01-31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3" t="str">
        <f>IF(M8314=People!$B$5,People!$A$5,IF(M8314=People!$B$2,People!$A$2,IF(M8314=People!$B$3,People!$A$3,IF(M8314=People!$B$4,People!$A$4,))))</f>
        <v>Cassandra Brandow</v>
      </c>
      <c r="W8314" s="3" t="str">
        <f>IFERROR(VLOOKUP(B8314,Returns!$A$2:$C$801,2,1), "No")</f>
        <v>Yes</v>
      </c>
    </row>
    <row r="8315" spans="1:23" x14ac:dyDescent="0.2">
      <c r="A8315" s="1">
        <v>8314</v>
      </c>
      <c r="B8315" t="s">
        <v>10100</v>
      </c>
      <c r="C8315" s="2" t="d">
        <v>2016-07-12</v>
      </c>
      <c r="D8315" s="2" t="d">
        <v>2016-07-16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3" t="str">
        <f>IF(M8315=People!$B$5,People!$A$5,IF(M8315=People!$B$2,People!$A$2,IF(M8315=People!$B$3,People!$A$3,IF(M8315=People!$B$4,People!$A$4,))))</f>
        <v>Kelly Williams</v>
      </c>
      <c r="W8315" s="3" t="str">
        <f>IFERROR(VLOOKUP(B8315,Returns!$A$2:$C$801,2,1), "No")</f>
        <v>Yes</v>
      </c>
    </row>
    <row r="8316" spans="1:23" x14ac:dyDescent="0.2">
      <c r="A8316" s="1">
        <v>8315</v>
      </c>
      <c r="B8316" t="s">
        <v>10100</v>
      </c>
      <c r="C8316" s="2" t="d">
        <v>2016-07-12</v>
      </c>
      <c r="D8316" s="2" t="d">
        <v>2016-07-16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3" t="str">
        <f>IF(M8316=People!$B$5,People!$A$5,IF(M8316=People!$B$2,People!$A$2,IF(M8316=People!$B$3,People!$A$3,IF(M8316=People!$B$4,People!$A$4,))))</f>
        <v>Kelly Williams</v>
      </c>
      <c r="W8316" s="3" t="str">
        <f>IFERROR(VLOOKUP(B8316,Returns!$A$2:$C$801,2,1), "No")</f>
        <v>Yes</v>
      </c>
    </row>
    <row r="8317" spans="1:23" x14ac:dyDescent="0.2">
      <c r="A8317" s="1">
        <v>8316</v>
      </c>
      <c r="B8317" t="s">
        <v>10100</v>
      </c>
      <c r="C8317" s="2" t="d">
        <v>2016-07-12</v>
      </c>
      <c r="D8317" s="2" t="d">
        <v>2016-07-16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3" t="str">
        <f>IF(M8317=People!$B$5,People!$A$5,IF(M8317=People!$B$2,People!$A$2,IF(M8317=People!$B$3,People!$A$3,IF(M8317=People!$B$4,People!$A$4,))))</f>
        <v>Kelly Williams</v>
      </c>
      <c r="W8317" s="3" t="str">
        <f>IFERROR(VLOOKUP(B8317,Returns!$A$2:$C$801,2,1), "No")</f>
        <v>Yes</v>
      </c>
    </row>
    <row r="8318" spans="1:23" x14ac:dyDescent="0.2">
      <c r="A8318" s="1">
        <v>8317</v>
      </c>
      <c r="B8318" t="s">
        <v>10100</v>
      </c>
      <c r="C8318" s="2" t="d">
        <v>2016-07-12</v>
      </c>
      <c r="D8318" s="2" t="d">
        <v>2016-07-16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3" t="str">
        <f>IF(M8318=People!$B$5,People!$A$5,IF(M8318=People!$B$2,People!$A$2,IF(M8318=People!$B$3,People!$A$3,IF(M8318=People!$B$4,People!$A$4,))))</f>
        <v>Kelly Williams</v>
      </c>
      <c r="W8318" s="3" t="str">
        <f>IFERROR(VLOOKUP(B8318,Returns!$A$2:$C$801,2,1), "No")</f>
        <v>Yes</v>
      </c>
    </row>
    <row r="8319" spans="1:23" x14ac:dyDescent="0.2">
      <c r="A8319" s="1">
        <v>8318</v>
      </c>
      <c r="B8319" t="s">
        <v>10101</v>
      </c>
      <c r="C8319" s="2" t="d">
        <v>2019-04-11</v>
      </c>
      <c r="D8319" s="2" t="d">
        <v>2019-04-16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3" t="str">
        <f>IF(M8319=People!$B$5,People!$A$5,IF(M8319=People!$B$2,People!$A$2,IF(M8319=People!$B$3,People!$A$3,IF(M8319=People!$B$4,People!$A$4,))))</f>
        <v>Cassandra Brandow</v>
      </c>
      <c r="W8319" s="3" t="str">
        <f>IFERROR(VLOOKUP(B8319,Returns!$A$2:$C$801,2,1), "No")</f>
        <v>Yes</v>
      </c>
    </row>
    <row r="8320" spans="1:23" x14ac:dyDescent="0.2">
      <c r="A8320" s="1">
        <v>8319</v>
      </c>
      <c r="B8320" t="s">
        <v>10101</v>
      </c>
      <c r="C8320" s="2" t="d">
        <v>2019-04-11</v>
      </c>
      <c r="D8320" s="2" t="d">
        <v>2019-04-16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3" t="str">
        <f>IF(M8320=People!$B$5,People!$A$5,IF(M8320=People!$B$2,People!$A$2,IF(M8320=People!$B$3,People!$A$3,IF(M8320=People!$B$4,People!$A$4,))))</f>
        <v>Cassandra Brandow</v>
      </c>
      <c r="W8320" s="3" t="str">
        <f>IFERROR(VLOOKUP(B8320,Returns!$A$2:$C$801,2,1), "No")</f>
        <v>Yes</v>
      </c>
    </row>
    <row r="8321" spans="1:23" x14ac:dyDescent="0.2">
      <c r="A8321" s="1">
        <v>8320</v>
      </c>
      <c r="B8321" t="s">
        <v>10102</v>
      </c>
      <c r="C8321" s="2" t="d">
        <v>2019-11-13</v>
      </c>
      <c r="D8321" s="2" t="d">
        <v>2019-11-18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3" t="str">
        <f>IF(M8321=People!$B$5,People!$A$5,IF(M8321=People!$B$2,People!$A$2,IF(M8321=People!$B$3,People!$A$3,IF(M8321=People!$B$4,People!$A$4,))))</f>
        <v>Chuck Magee</v>
      </c>
      <c r="W8321" s="3" t="str">
        <f>IFERROR(VLOOKUP(B8321,Returns!$A$2:$C$801,2,1), "No")</f>
        <v>Yes</v>
      </c>
    </row>
    <row r="8322" spans="1:23" x14ac:dyDescent="0.2">
      <c r="A8322" s="1">
        <v>8321</v>
      </c>
      <c r="B8322" t="s">
        <v>10103</v>
      </c>
      <c r="C8322" s="2" t="d">
        <v>2017-12-05</v>
      </c>
      <c r="D8322" s="2" t="d">
        <v>2017-12-06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3" t="str">
        <f>IF(M8322=People!$B$5,People!$A$5,IF(M8322=People!$B$2,People!$A$2,IF(M8322=People!$B$3,People!$A$3,IF(M8322=People!$B$4,People!$A$4,))))</f>
        <v>Kelly Williams</v>
      </c>
      <c r="W8322" s="3" t="str">
        <f>IFERROR(VLOOKUP(B8322,Returns!$A$2:$C$801,2,1), "No")</f>
        <v>Yes</v>
      </c>
    </row>
    <row r="8323" spans="1:23" x14ac:dyDescent="0.2">
      <c r="A8323" s="1">
        <v>8322</v>
      </c>
      <c r="B8323" t="s">
        <v>10104</v>
      </c>
      <c r="C8323" s="2" t="d">
        <v>2018-09-26</v>
      </c>
      <c r="D8323" s="2" t="d">
        <v>2018-10-01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3" t="str">
        <f>IF(M8323=People!$B$5,People!$A$5,IF(M8323=People!$B$2,People!$A$2,IF(M8323=People!$B$3,People!$A$3,IF(M8323=People!$B$4,People!$A$4,))))</f>
        <v>Kelly Williams</v>
      </c>
      <c r="W8323" s="3" t="str">
        <f>IFERROR(VLOOKUP(B8323,Returns!$A$2:$C$801,2,1), "No")</f>
        <v>Yes</v>
      </c>
    </row>
    <row r="8324" spans="1:23" x14ac:dyDescent="0.2">
      <c r="A8324" s="1">
        <v>8323</v>
      </c>
      <c r="B8324" t="s">
        <v>10105</v>
      </c>
      <c r="C8324" s="2" t="d">
        <v>2018-11-19</v>
      </c>
      <c r="D8324" s="2" t="d">
        <v>2018-11-25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3" t="str">
        <f>IF(M8324=People!$B$5,People!$A$5,IF(M8324=People!$B$2,People!$A$2,IF(M8324=People!$B$3,People!$A$3,IF(M8324=People!$B$4,People!$A$4,))))</f>
        <v>Chuck Magee</v>
      </c>
      <c r="W8324" s="3" t="str">
        <f>IFERROR(VLOOKUP(B8324,Returns!$A$2:$C$801,2,1), "No")</f>
        <v>Yes</v>
      </c>
    </row>
    <row r="8325" spans="1:23" x14ac:dyDescent="0.2">
      <c r="A8325" s="1">
        <v>8324</v>
      </c>
      <c r="B8325" t="s">
        <v>10105</v>
      </c>
      <c r="C8325" s="2" t="d">
        <v>2018-11-19</v>
      </c>
      <c r="D8325" s="2" t="d">
        <v>2018-11-25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3" t="str">
        <f>IF(M8325=People!$B$5,People!$A$5,IF(M8325=People!$B$2,People!$A$2,IF(M8325=People!$B$3,People!$A$3,IF(M8325=People!$B$4,People!$A$4,))))</f>
        <v>Chuck Magee</v>
      </c>
      <c r="W8325" s="3" t="str">
        <f>IFERROR(VLOOKUP(B8325,Returns!$A$2:$C$801,2,1), "No")</f>
        <v>Yes</v>
      </c>
    </row>
    <row r="8326" spans="1:23" x14ac:dyDescent="0.2">
      <c r="A8326" s="1">
        <v>8325</v>
      </c>
      <c r="B8326" t="s">
        <v>10106</v>
      </c>
      <c r="C8326" s="2" t="d">
        <v>2019-09-08</v>
      </c>
      <c r="D8326" s="2" t="d">
        <v>2019-09-09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3" t="str">
        <f>IF(M8326=People!$B$5,People!$A$5,IF(M8326=People!$B$2,People!$A$2,IF(M8326=People!$B$3,People!$A$3,IF(M8326=People!$B$4,People!$A$4,))))</f>
        <v>Cassandra Brandow</v>
      </c>
      <c r="W8326" s="3" t="str">
        <f>IFERROR(VLOOKUP(B8326,Returns!$A$2:$C$801,2,1), "No")</f>
        <v>Yes</v>
      </c>
    </row>
    <row r="8327" spans="1:23" x14ac:dyDescent="0.2">
      <c r="A8327" s="1">
        <v>8326</v>
      </c>
      <c r="B8327" t="s">
        <v>10106</v>
      </c>
      <c r="C8327" s="2" t="d">
        <v>2019-09-08</v>
      </c>
      <c r="D8327" s="2" t="d">
        <v>2019-09-09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3" t="str">
        <f>IF(M8327=People!$B$5,People!$A$5,IF(M8327=People!$B$2,People!$A$2,IF(M8327=People!$B$3,People!$A$3,IF(M8327=People!$B$4,People!$A$4,))))</f>
        <v>Cassandra Brandow</v>
      </c>
      <c r="W8327" s="3" t="str">
        <f>IFERROR(VLOOKUP(B8327,Returns!$A$2:$C$801,2,1), "No")</f>
        <v>Yes</v>
      </c>
    </row>
    <row r="8328" spans="1:23" x14ac:dyDescent="0.2">
      <c r="A8328" s="1">
        <v>8327</v>
      </c>
      <c r="B8328" t="s">
        <v>10107</v>
      </c>
      <c r="C8328" s="2" t="d">
        <v>2019-07-21</v>
      </c>
      <c r="D8328" s="2" t="d">
        <v>2019-07-24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3" t="str">
        <f>IF(M8328=People!$B$5,People!$A$5,IF(M8328=People!$B$2,People!$A$2,IF(M8328=People!$B$3,People!$A$3,IF(M8328=People!$B$4,People!$A$4,))))</f>
        <v>Kelly Williams</v>
      </c>
      <c r="W8328" s="3" t="str">
        <f>IFERROR(VLOOKUP(B8328,Returns!$A$2:$C$801,2,1), "No")</f>
        <v>Yes</v>
      </c>
    </row>
    <row r="8329" spans="1:23" x14ac:dyDescent="0.2">
      <c r="A8329" s="1">
        <v>8328</v>
      </c>
      <c r="B8329" t="s">
        <v>10107</v>
      </c>
      <c r="C8329" s="2" t="d">
        <v>2019-07-21</v>
      </c>
      <c r="D8329" s="2" t="d">
        <v>2019-07-24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3" t="str">
        <f>IF(M8329=People!$B$5,People!$A$5,IF(M8329=People!$B$2,People!$A$2,IF(M8329=People!$B$3,People!$A$3,IF(M8329=People!$B$4,People!$A$4,))))</f>
        <v>Kelly Williams</v>
      </c>
      <c r="W8329" s="3" t="str">
        <f>IFERROR(VLOOKUP(B8329,Returns!$A$2:$C$801,2,1), "No")</f>
        <v>Yes</v>
      </c>
    </row>
    <row r="8330" spans="1:23" x14ac:dyDescent="0.2">
      <c r="A8330" s="1">
        <v>8329</v>
      </c>
      <c r="B8330" t="s">
        <v>10108</v>
      </c>
      <c r="C8330" s="2" t="d">
        <v>2019-10-06</v>
      </c>
      <c r="D8330" s="2" t="d">
        <v>2019-10-11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3" t="str">
        <f>IF(M8330=People!$B$5,People!$A$5,IF(M8330=People!$B$2,People!$A$2,IF(M8330=People!$B$3,People!$A$3,IF(M8330=People!$B$4,People!$A$4,))))</f>
        <v>Chuck Magee</v>
      </c>
      <c r="W8330" s="3" t="str">
        <f>IFERROR(VLOOKUP(B8330,Returns!$A$2:$C$801,2,1), "No")</f>
        <v>Yes</v>
      </c>
    </row>
    <row r="8331" spans="1:23" x14ac:dyDescent="0.2">
      <c r="A8331" s="1">
        <v>8330</v>
      </c>
      <c r="B8331" t="s">
        <v>10108</v>
      </c>
      <c r="C8331" s="2" t="d">
        <v>2019-10-06</v>
      </c>
      <c r="D8331" s="2" t="d">
        <v>2019-10-11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3" t="str">
        <f>IF(M8331=People!$B$5,People!$A$5,IF(M8331=People!$B$2,People!$A$2,IF(M8331=People!$B$3,People!$A$3,IF(M8331=People!$B$4,People!$A$4,))))</f>
        <v>Chuck Magee</v>
      </c>
      <c r="W8331" s="3" t="str">
        <f>IFERROR(VLOOKUP(B8331,Returns!$A$2:$C$801,2,1), "No")</f>
        <v>Yes</v>
      </c>
    </row>
    <row r="8332" spans="1:23" x14ac:dyDescent="0.2">
      <c r="A8332" s="1">
        <v>8331</v>
      </c>
      <c r="B8332" t="s">
        <v>10109</v>
      </c>
      <c r="C8332" s="2" t="d">
        <v>2019-11-07</v>
      </c>
      <c r="D8332" s="2" t="d">
        <v>2019-11-11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3" t="str">
        <f>IF(M8332=People!$B$5,People!$A$5,IF(M8332=People!$B$2,People!$A$2,IF(M8332=People!$B$3,People!$A$3,IF(M8332=People!$B$4,People!$A$4,))))</f>
        <v>Chuck Magee</v>
      </c>
      <c r="W8332" s="3" t="str">
        <f>IFERROR(VLOOKUP(B8332,Returns!$A$2:$C$801,2,1), "No")</f>
        <v>Yes</v>
      </c>
    </row>
    <row r="8333" spans="1:23" x14ac:dyDescent="0.2">
      <c r="A8333" s="1">
        <v>8332</v>
      </c>
      <c r="B8333" t="s">
        <v>10110</v>
      </c>
      <c r="C8333" s="2" t="d">
        <v>2018-03-09</v>
      </c>
      <c r="D8333" s="2" t="d">
        <v>2018-03-12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3" t="str">
        <f>IF(M8333=People!$B$5,People!$A$5,IF(M8333=People!$B$2,People!$A$2,IF(M8333=People!$B$3,People!$A$3,IF(M8333=People!$B$4,People!$A$4,))))</f>
        <v>Chuck Magee</v>
      </c>
      <c r="W8333" s="3" t="str">
        <f>IFERROR(VLOOKUP(B8333,Returns!$A$2:$C$801,2,1), "No")</f>
        <v>Yes</v>
      </c>
    </row>
    <row r="8334" spans="1:23" x14ac:dyDescent="0.2">
      <c r="A8334" s="1">
        <v>8333</v>
      </c>
      <c r="B8334" t="s">
        <v>10110</v>
      </c>
      <c r="C8334" s="2" t="d">
        <v>2018-03-09</v>
      </c>
      <c r="D8334" s="2" t="d">
        <v>2018-03-12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3" t="str">
        <f>IF(M8334=People!$B$5,People!$A$5,IF(M8334=People!$B$2,People!$A$2,IF(M8334=People!$B$3,People!$A$3,IF(M8334=People!$B$4,People!$A$4,))))</f>
        <v>Chuck Magee</v>
      </c>
      <c r="W8334" s="3" t="str">
        <f>IFERROR(VLOOKUP(B8334,Returns!$A$2:$C$801,2,1), "No")</f>
        <v>Yes</v>
      </c>
    </row>
    <row r="8335" spans="1:23" x14ac:dyDescent="0.2">
      <c r="A8335" s="1">
        <v>8334</v>
      </c>
      <c r="B8335" t="s">
        <v>10110</v>
      </c>
      <c r="C8335" s="2" t="d">
        <v>2018-03-09</v>
      </c>
      <c r="D8335" s="2" t="d">
        <v>2018-03-12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3" t="str">
        <f>IF(M8335=People!$B$5,People!$A$5,IF(M8335=People!$B$2,People!$A$2,IF(M8335=People!$B$3,People!$A$3,IF(M8335=People!$B$4,People!$A$4,))))</f>
        <v>Chuck Magee</v>
      </c>
      <c r="W8335" s="3" t="str">
        <f>IFERROR(VLOOKUP(B8335,Returns!$A$2:$C$801,2,1), "No")</f>
        <v>Yes</v>
      </c>
    </row>
    <row r="8336" spans="1:23" x14ac:dyDescent="0.2">
      <c r="A8336" s="1">
        <v>8335</v>
      </c>
      <c r="B8336" t="s">
        <v>10110</v>
      </c>
      <c r="C8336" s="2" t="d">
        <v>2018-03-09</v>
      </c>
      <c r="D8336" s="2" t="d">
        <v>2018-03-12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3" t="str">
        <f>IF(M8336=People!$B$5,People!$A$5,IF(M8336=People!$B$2,People!$A$2,IF(M8336=People!$B$3,People!$A$3,IF(M8336=People!$B$4,People!$A$4,))))</f>
        <v>Chuck Magee</v>
      </c>
      <c r="W8336" s="3" t="str">
        <f>IFERROR(VLOOKUP(B8336,Returns!$A$2:$C$801,2,1), "No")</f>
        <v>Yes</v>
      </c>
    </row>
    <row r="8337" spans="1:23" x14ac:dyDescent="0.2">
      <c r="A8337" s="1">
        <v>8336</v>
      </c>
      <c r="B8337" t="s">
        <v>10111</v>
      </c>
      <c r="C8337" s="2" t="d">
        <v>2019-05-13</v>
      </c>
      <c r="D8337" s="2" t="d">
        <v>2019-05-18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3" t="str">
        <f>IF(M8337=People!$B$5,People!$A$5,IF(M8337=People!$B$2,People!$A$2,IF(M8337=People!$B$3,People!$A$3,IF(M8337=People!$B$4,People!$A$4,))))</f>
        <v>Chuck Magee</v>
      </c>
      <c r="W8337" s="3" t="str">
        <f>IFERROR(VLOOKUP(B8337,Returns!$A$2:$C$801,2,1), "No")</f>
        <v>Yes</v>
      </c>
    </row>
    <row r="8338" spans="1:23" x14ac:dyDescent="0.2">
      <c r="A8338" s="1">
        <v>8337</v>
      </c>
      <c r="B8338" t="s">
        <v>10112</v>
      </c>
      <c r="C8338" s="2" t="d">
        <v>2018-07-02</v>
      </c>
      <c r="D8338" s="2" t="d">
        <v>2018-07-08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3" t="str">
        <f>IF(M8338=People!$B$5,People!$A$5,IF(M8338=People!$B$2,People!$A$2,IF(M8338=People!$B$3,People!$A$3,IF(M8338=People!$B$4,People!$A$4,))))</f>
        <v>Cassandra Brandow</v>
      </c>
      <c r="W8338" s="3" t="str">
        <f>IFERROR(VLOOKUP(B8338,Returns!$A$2:$C$801,2,1), "No")</f>
        <v>Yes</v>
      </c>
    </row>
    <row r="8339" spans="1:23" x14ac:dyDescent="0.2">
      <c r="A8339" s="1">
        <v>8338</v>
      </c>
      <c r="B8339" t="s">
        <v>10113</v>
      </c>
      <c r="C8339" s="2" t="d">
        <v>2016-12-27</v>
      </c>
      <c r="D8339" s="2" t="d">
        <v>2017-01-03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3" t="str">
        <f>IF(M8339=People!$B$5,People!$A$5,IF(M8339=People!$B$2,People!$A$2,IF(M8339=People!$B$3,People!$A$3,IF(M8339=People!$B$4,People!$A$4,))))</f>
        <v>Cassandra Brandow</v>
      </c>
      <c r="W8339" s="3" t="str">
        <f>IFERROR(VLOOKUP(B8339,Returns!$A$2:$C$801,2,1), "No")</f>
        <v>Yes</v>
      </c>
    </row>
    <row r="8340" spans="1:23" x14ac:dyDescent="0.2">
      <c r="A8340" s="1">
        <v>8339</v>
      </c>
      <c r="B8340" t="s">
        <v>10113</v>
      </c>
      <c r="C8340" s="2" t="d">
        <v>2016-12-27</v>
      </c>
      <c r="D8340" s="2" t="d">
        <v>2017-01-03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3" t="str">
        <f>IF(M8340=People!$B$5,People!$A$5,IF(M8340=People!$B$2,People!$A$2,IF(M8340=People!$B$3,People!$A$3,IF(M8340=People!$B$4,People!$A$4,))))</f>
        <v>Cassandra Brandow</v>
      </c>
      <c r="W8340" s="3" t="str">
        <f>IFERROR(VLOOKUP(B8340,Returns!$A$2:$C$801,2,1), "No")</f>
        <v>Yes</v>
      </c>
    </row>
    <row r="8341" spans="1:23" x14ac:dyDescent="0.2">
      <c r="A8341" s="1">
        <v>8340</v>
      </c>
      <c r="B8341" t="s">
        <v>10114</v>
      </c>
      <c r="C8341" s="2" t="d">
        <v>2019-04-13</v>
      </c>
      <c r="D8341" s="2" t="d">
        <v>2019-04-17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3" t="str">
        <f>IF(M8341=People!$B$5,People!$A$5,IF(M8341=People!$B$2,People!$A$2,IF(M8341=People!$B$3,People!$A$3,IF(M8341=People!$B$4,People!$A$4,))))</f>
        <v>Anna Andreadi</v>
      </c>
      <c r="W8341" s="3" t="str">
        <f>IFERROR(VLOOKUP(B8341,Returns!$A$2:$C$801,2,1), "No")</f>
        <v>Yes</v>
      </c>
    </row>
    <row r="8342" spans="1:23" x14ac:dyDescent="0.2">
      <c r="A8342" s="1">
        <v>8341</v>
      </c>
      <c r="B8342" t="s">
        <v>10115</v>
      </c>
      <c r="C8342" s="2" t="d">
        <v>2016-11-14</v>
      </c>
      <c r="D8342" s="2" t="d">
        <v>2016-11-20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3" t="str">
        <f>IF(M8342=People!$B$5,People!$A$5,IF(M8342=People!$B$2,People!$A$2,IF(M8342=People!$B$3,People!$A$3,IF(M8342=People!$B$4,People!$A$4,))))</f>
        <v>Cassandra Brandow</v>
      </c>
      <c r="W8342" s="3" t="str">
        <f>IFERROR(VLOOKUP(B8342,Returns!$A$2:$C$801,2,1), "No")</f>
        <v>Yes</v>
      </c>
    </row>
    <row r="8343" spans="1:23" x14ac:dyDescent="0.2">
      <c r="A8343" s="1">
        <v>8342</v>
      </c>
      <c r="B8343" t="s">
        <v>10116</v>
      </c>
      <c r="C8343" s="2" t="d">
        <v>2019-06-11</v>
      </c>
      <c r="D8343" s="2" t="d">
        <v>2019-06-14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3" t="str">
        <f>IF(M8343=People!$B$5,People!$A$5,IF(M8343=People!$B$2,People!$A$2,IF(M8343=People!$B$3,People!$A$3,IF(M8343=People!$B$4,People!$A$4,))))</f>
        <v>Anna Andreadi</v>
      </c>
      <c r="W8343" s="3" t="str">
        <f>IFERROR(VLOOKUP(B8343,Returns!$A$2:$C$801,2,1), "No")</f>
        <v>Yes</v>
      </c>
    </row>
    <row r="8344" spans="1:23" x14ac:dyDescent="0.2">
      <c r="A8344" s="1">
        <v>8343</v>
      </c>
      <c r="B8344" t="s">
        <v>10117</v>
      </c>
      <c r="C8344" s="2" t="d">
        <v>2018-11-25</v>
      </c>
      <c r="D8344" s="2" t="d">
        <v>2018-11-30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3" t="str">
        <f>IF(M8344=People!$B$5,People!$A$5,IF(M8344=People!$B$2,People!$A$2,IF(M8344=People!$B$3,People!$A$3,IF(M8344=People!$B$4,People!$A$4,))))</f>
        <v>Cassandra Brandow</v>
      </c>
      <c r="W8344" s="3" t="str">
        <f>IFERROR(VLOOKUP(B8344,Returns!$A$2:$C$801,2,1), "No")</f>
        <v>Yes</v>
      </c>
    </row>
    <row r="8345" spans="1:23" x14ac:dyDescent="0.2">
      <c r="A8345" s="1">
        <v>8344</v>
      </c>
      <c r="B8345" t="s">
        <v>10118</v>
      </c>
      <c r="C8345" s="2" t="d">
        <v>2016-03-21</v>
      </c>
      <c r="D8345" s="2" t="d">
        <v>2016-03-25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3" t="str">
        <f>IF(M8345=People!$B$5,People!$A$5,IF(M8345=People!$B$2,People!$A$2,IF(M8345=People!$B$3,People!$A$3,IF(M8345=People!$B$4,People!$A$4,))))</f>
        <v>Cassandra Brandow</v>
      </c>
      <c r="W8345" s="3" t="str">
        <f>IFERROR(VLOOKUP(B8345,Returns!$A$2:$C$801,2,1), "No")</f>
        <v>Yes</v>
      </c>
    </row>
    <row r="8346" spans="1:23" x14ac:dyDescent="0.2">
      <c r="A8346" s="1">
        <v>8345</v>
      </c>
      <c r="B8346" t="s">
        <v>10118</v>
      </c>
      <c r="C8346" s="2" t="d">
        <v>2016-03-21</v>
      </c>
      <c r="D8346" s="2" t="d">
        <v>2016-03-25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3" t="str">
        <f>IF(M8346=People!$B$5,People!$A$5,IF(M8346=People!$B$2,People!$A$2,IF(M8346=People!$B$3,People!$A$3,IF(M8346=People!$B$4,People!$A$4,))))</f>
        <v>Cassandra Brandow</v>
      </c>
      <c r="W8346" s="3" t="str">
        <f>IFERROR(VLOOKUP(B8346,Returns!$A$2:$C$801,2,1), "No")</f>
        <v>Yes</v>
      </c>
    </row>
    <row r="8347" spans="1:23" x14ac:dyDescent="0.2">
      <c r="A8347" s="1">
        <v>8346</v>
      </c>
      <c r="B8347" t="s">
        <v>10118</v>
      </c>
      <c r="C8347" s="2" t="d">
        <v>2016-03-21</v>
      </c>
      <c r="D8347" s="2" t="d">
        <v>2016-03-25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3" t="str">
        <f>IF(M8347=People!$B$5,People!$A$5,IF(M8347=People!$B$2,People!$A$2,IF(M8347=People!$B$3,People!$A$3,IF(M8347=People!$B$4,People!$A$4,))))</f>
        <v>Cassandra Brandow</v>
      </c>
      <c r="W8347" s="3" t="str">
        <f>IFERROR(VLOOKUP(B8347,Returns!$A$2:$C$801,2,1), "No")</f>
        <v>Yes</v>
      </c>
    </row>
    <row r="8348" spans="1:23" x14ac:dyDescent="0.2">
      <c r="A8348" s="1">
        <v>8347</v>
      </c>
      <c r="B8348" t="s">
        <v>10119</v>
      </c>
      <c r="C8348" s="2" t="d">
        <v>2017-04-30</v>
      </c>
      <c r="D8348" s="2" t="d">
        <v>2017-05-04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3" t="str">
        <f>IF(M8348=People!$B$5,People!$A$5,IF(M8348=People!$B$2,People!$A$2,IF(M8348=People!$B$3,People!$A$3,IF(M8348=People!$B$4,People!$A$4,))))</f>
        <v>Chuck Magee</v>
      </c>
      <c r="W8348" s="3" t="str">
        <f>IFERROR(VLOOKUP(B8348,Returns!$A$2:$C$801,2,1), "No")</f>
        <v>Yes</v>
      </c>
    </row>
    <row r="8349" spans="1:23" x14ac:dyDescent="0.2">
      <c r="A8349" s="1">
        <v>8348</v>
      </c>
      <c r="B8349" t="s">
        <v>10119</v>
      </c>
      <c r="C8349" s="2" t="d">
        <v>2017-04-30</v>
      </c>
      <c r="D8349" s="2" t="d">
        <v>2017-05-04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3" t="str">
        <f>IF(M8349=People!$B$5,People!$A$5,IF(M8349=People!$B$2,People!$A$2,IF(M8349=People!$B$3,People!$A$3,IF(M8349=People!$B$4,People!$A$4,))))</f>
        <v>Chuck Magee</v>
      </c>
      <c r="W8349" s="3" t="str">
        <f>IFERROR(VLOOKUP(B8349,Returns!$A$2:$C$801,2,1), "No")</f>
        <v>Yes</v>
      </c>
    </row>
    <row r="8350" spans="1:23" x14ac:dyDescent="0.2">
      <c r="A8350" s="1">
        <v>8349</v>
      </c>
      <c r="B8350" t="s">
        <v>10119</v>
      </c>
      <c r="C8350" s="2" t="d">
        <v>2017-04-30</v>
      </c>
      <c r="D8350" s="2" t="d">
        <v>2017-05-04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3" t="str">
        <f>IF(M8350=People!$B$5,People!$A$5,IF(M8350=People!$B$2,People!$A$2,IF(M8350=People!$B$3,People!$A$3,IF(M8350=People!$B$4,People!$A$4,))))</f>
        <v>Chuck Magee</v>
      </c>
      <c r="W8350" s="3" t="str">
        <f>IFERROR(VLOOKUP(B8350,Returns!$A$2:$C$801,2,1), "No")</f>
        <v>Yes</v>
      </c>
    </row>
    <row r="8351" spans="1:23" x14ac:dyDescent="0.2">
      <c r="A8351" s="1">
        <v>8350</v>
      </c>
      <c r="B8351" t="s">
        <v>10119</v>
      </c>
      <c r="C8351" s="2" t="d">
        <v>2017-04-30</v>
      </c>
      <c r="D8351" s="2" t="d">
        <v>2017-05-04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3" t="str">
        <f>IF(M8351=People!$B$5,People!$A$5,IF(M8351=People!$B$2,People!$A$2,IF(M8351=People!$B$3,People!$A$3,IF(M8351=People!$B$4,People!$A$4,))))</f>
        <v>Chuck Magee</v>
      </c>
      <c r="W8351" s="3" t="str">
        <f>IFERROR(VLOOKUP(B8351,Returns!$A$2:$C$801,2,1), "No")</f>
        <v>Yes</v>
      </c>
    </row>
    <row r="8352" spans="1:23" x14ac:dyDescent="0.2">
      <c r="A8352" s="1">
        <v>8351</v>
      </c>
      <c r="B8352" t="s">
        <v>10119</v>
      </c>
      <c r="C8352" s="2" t="d">
        <v>2017-04-30</v>
      </c>
      <c r="D8352" s="2" t="d">
        <v>2017-05-04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3" t="str">
        <f>IF(M8352=People!$B$5,People!$A$5,IF(M8352=People!$B$2,People!$A$2,IF(M8352=People!$B$3,People!$A$3,IF(M8352=People!$B$4,People!$A$4,))))</f>
        <v>Chuck Magee</v>
      </c>
      <c r="W8352" s="3" t="str">
        <f>IFERROR(VLOOKUP(B8352,Returns!$A$2:$C$801,2,1), "No")</f>
        <v>Yes</v>
      </c>
    </row>
    <row r="8353" spans="1:23" x14ac:dyDescent="0.2">
      <c r="A8353" s="1">
        <v>8352</v>
      </c>
      <c r="B8353" t="s">
        <v>10120</v>
      </c>
      <c r="C8353" s="2" t="d">
        <v>2019-05-03</v>
      </c>
      <c r="D8353" s="2" t="d">
        <v>2019-05-08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3" t="str">
        <f>IF(M8353=People!$B$5,People!$A$5,IF(M8353=People!$B$2,People!$A$2,IF(M8353=People!$B$3,People!$A$3,IF(M8353=People!$B$4,People!$A$4,))))</f>
        <v>Chuck Magee</v>
      </c>
      <c r="W8353" s="3" t="str">
        <f>IFERROR(VLOOKUP(B8353,Returns!$A$2:$C$801,2,1), "No")</f>
        <v>Yes</v>
      </c>
    </row>
    <row r="8354" spans="1:23" x14ac:dyDescent="0.2">
      <c r="A8354" s="1">
        <v>8353</v>
      </c>
      <c r="B8354" t="s">
        <v>10120</v>
      </c>
      <c r="C8354" s="2" t="d">
        <v>2019-05-03</v>
      </c>
      <c r="D8354" s="2" t="d">
        <v>2019-05-08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3" t="str">
        <f>IF(M8354=People!$B$5,People!$A$5,IF(M8354=People!$B$2,People!$A$2,IF(M8354=People!$B$3,People!$A$3,IF(M8354=People!$B$4,People!$A$4,))))</f>
        <v>Chuck Magee</v>
      </c>
      <c r="W8354" s="3" t="str">
        <f>IFERROR(VLOOKUP(B8354,Returns!$A$2:$C$801,2,1), "No")</f>
        <v>Yes</v>
      </c>
    </row>
    <row r="8355" spans="1:23" x14ac:dyDescent="0.2">
      <c r="A8355" s="1">
        <v>8354</v>
      </c>
      <c r="B8355" t="s">
        <v>10120</v>
      </c>
      <c r="C8355" s="2" t="d">
        <v>2019-05-03</v>
      </c>
      <c r="D8355" s="2" t="d">
        <v>2019-05-08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3" t="str">
        <f>IF(M8355=People!$B$5,People!$A$5,IF(M8355=People!$B$2,People!$A$2,IF(M8355=People!$B$3,People!$A$3,IF(M8355=People!$B$4,People!$A$4,))))</f>
        <v>Chuck Magee</v>
      </c>
      <c r="W8355" s="3" t="str">
        <f>IFERROR(VLOOKUP(B8355,Returns!$A$2:$C$801,2,1), "No")</f>
        <v>Yes</v>
      </c>
    </row>
    <row r="8356" spans="1:23" x14ac:dyDescent="0.2">
      <c r="A8356" s="1">
        <v>8355</v>
      </c>
      <c r="B8356" t="s">
        <v>10120</v>
      </c>
      <c r="C8356" s="2" t="d">
        <v>2019-05-03</v>
      </c>
      <c r="D8356" s="2" t="d">
        <v>2019-05-08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3" t="str">
        <f>IF(M8356=People!$B$5,People!$A$5,IF(M8356=People!$B$2,People!$A$2,IF(M8356=People!$B$3,People!$A$3,IF(M8356=People!$B$4,People!$A$4,))))</f>
        <v>Chuck Magee</v>
      </c>
      <c r="W8356" s="3" t="str">
        <f>IFERROR(VLOOKUP(B8356,Returns!$A$2:$C$801,2,1), "No")</f>
        <v>Yes</v>
      </c>
    </row>
    <row r="8357" spans="1:23" x14ac:dyDescent="0.2">
      <c r="A8357" s="1">
        <v>8356</v>
      </c>
      <c r="B8357" t="s">
        <v>10120</v>
      </c>
      <c r="C8357" s="2" t="d">
        <v>2019-05-03</v>
      </c>
      <c r="D8357" s="2" t="d">
        <v>2019-05-08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3" t="str">
        <f>IF(M8357=People!$B$5,People!$A$5,IF(M8357=People!$B$2,People!$A$2,IF(M8357=People!$B$3,People!$A$3,IF(M8357=People!$B$4,People!$A$4,))))</f>
        <v>Chuck Magee</v>
      </c>
      <c r="W8357" s="3" t="str">
        <f>IFERROR(VLOOKUP(B8357,Returns!$A$2:$C$801,2,1), "No")</f>
        <v>Yes</v>
      </c>
    </row>
    <row r="8358" spans="1:23" x14ac:dyDescent="0.2">
      <c r="A8358" s="1">
        <v>8357</v>
      </c>
      <c r="B8358" t="s">
        <v>10121</v>
      </c>
      <c r="C8358" s="2" t="d">
        <v>2018-08-26</v>
      </c>
      <c r="D8358" s="2" t="d">
        <v>2018-08-30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3" t="str">
        <f>IF(M8358=People!$B$5,People!$A$5,IF(M8358=People!$B$2,People!$A$2,IF(M8358=People!$B$3,People!$A$3,IF(M8358=People!$B$4,People!$A$4,))))</f>
        <v>Cassandra Brandow</v>
      </c>
      <c r="W8358" s="3" t="str">
        <f>IFERROR(VLOOKUP(B8358,Returns!$A$2:$C$801,2,1), "No")</f>
        <v>Yes</v>
      </c>
    </row>
    <row r="8359" spans="1:23" x14ac:dyDescent="0.2">
      <c r="A8359" s="1">
        <v>8358</v>
      </c>
      <c r="B8359" t="s">
        <v>10122</v>
      </c>
      <c r="C8359" s="2" t="d">
        <v>2016-04-11</v>
      </c>
      <c r="D8359" s="2" t="d">
        <v>2016-04-18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3" t="str">
        <f>IF(M8359=People!$B$5,People!$A$5,IF(M8359=People!$B$2,People!$A$2,IF(M8359=People!$B$3,People!$A$3,IF(M8359=People!$B$4,People!$A$4,))))</f>
        <v>Anna Andreadi</v>
      </c>
      <c r="W8359" s="3" t="str">
        <f>IFERROR(VLOOKUP(B8359,Returns!$A$2:$C$801,2,1), "No")</f>
        <v>Yes</v>
      </c>
    </row>
    <row r="8360" spans="1:23" x14ac:dyDescent="0.2">
      <c r="A8360" s="1">
        <v>8359</v>
      </c>
      <c r="B8360" t="s">
        <v>10122</v>
      </c>
      <c r="C8360" s="2" t="d">
        <v>2016-04-11</v>
      </c>
      <c r="D8360" s="2" t="d">
        <v>2016-04-18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3" t="str">
        <f>IF(M8360=People!$B$5,People!$A$5,IF(M8360=People!$B$2,People!$A$2,IF(M8360=People!$B$3,People!$A$3,IF(M8360=People!$B$4,People!$A$4,))))</f>
        <v>Anna Andreadi</v>
      </c>
      <c r="W8360" s="3" t="str">
        <f>IFERROR(VLOOKUP(B8360,Returns!$A$2:$C$801,2,1), "No")</f>
        <v>Yes</v>
      </c>
    </row>
    <row r="8361" spans="1:23" x14ac:dyDescent="0.2">
      <c r="A8361" s="1">
        <v>8360</v>
      </c>
      <c r="B8361" t="s">
        <v>10122</v>
      </c>
      <c r="C8361" s="2" t="d">
        <v>2016-04-11</v>
      </c>
      <c r="D8361" s="2" t="d">
        <v>2016-04-18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3" t="str">
        <f>IF(M8361=People!$B$5,People!$A$5,IF(M8361=People!$B$2,People!$A$2,IF(M8361=People!$B$3,People!$A$3,IF(M8361=People!$B$4,People!$A$4,))))</f>
        <v>Anna Andreadi</v>
      </c>
      <c r="W8361" s="3" t="str">
        <f>IFERROR(VLOOKUP(B8361,Returns!$A$2:$C$801,2,1), "No")</f>
        <v>Yes</v>
      </c>
    </row>
    <row r="8362" spans="1:23" x14ac:dyDescent="0.2">
      <c r="A8362" s="1">
        <v>8361</v>
      </c>
      <c r="B8362" t="s">
        <v>10123</v>
      </c>
      <c r="C8362" s="2" t="d">
        <v>2019-01-02</v>
      </c>
      <c r="D8362" s="2" t="d">
        <v>2019-01-04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3" t="str">
        <f>IF(M8362=People!$B$5,People!$A$5,IF(M8362=People!$B$2,People!$A$2,IF(M8362=People!$B$3,People!$A$3,IF(M8362=People!$B$4,People!$A$4,))))</f>
        <v>Kelly Williams</v>
      </c>
      <c r="W8362" s="3" t="str">
        <f>IFERROR(VLOOKUP(B8362,Returns!$A$2:$C$801,2,1), "No")</f>
        <v>Yes</v>
      </c>
    </row>
    <row r="8363" spans="1:23" x14ac:dyDescent="0.2">
      <c r="A8363" s="1">
        <v>8362</v>
      </c>
      <c r="B8363" t="s">
        <v>10123</v>
      </c>
      <c r="C8363" s="2" t="d">
        <v>2019-01-02</v>
      </c>
      <c r="D8363" s="2" t="d">
        <v>2019-01-04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3" t="str">
        <f>IF(M8363=People!$B$5,People!$A$5,IF(M8363=People!$B$2,People!$A$2,IF(M8363=People!$B$3,People!$A$3,IF(M8363=People!$B$4,People!$A$4,))))</f>
        <v>Kelly Williams</v>
      </c>
      <c r="W8363" s="3" t="str">
        <f>IFERROR(VLOOKUP(B8363,Returns!$A$2:$C$801,2,1), "No")</f>
        <v>Yes</v>
      </c>
    </row>
    <row r="8364" spans="1:23" x14ac:dyDescent="0.2">
      <c r="A8364" s="1">
        <v>8363</v>
      </c>
      <c r="B8364" t="s">
        <v>10123</v>
      </c>
      <c r="C8364" s="2" t="d">
        <v>2019-01-02</v>
      </c>
      <c r="D8364" s="2" t="d">
        <v>2019-01-04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3" t="str">
        <f>IF(M8364=People!$B$5,People!$A$5,IF(M8364=People!$B$2,People!$A$2,IF(M8364=People!$B$3,People!$A$3,IF(M8364=People!$B$4,People!$A$4,))))</f>
        <v>Kelly Williams</v>
      </c>
      <c r="W8364" s="3" t="str">
        <f>IFERROR(VLOOKUP(B8364,Returns!$A$2:$C$801,2,1), "No")</f>
        <v>Yes</v>
      </c>
    </row>
    <row r="8365" spans="1:23" x14ac:dyDescent="0.2">
      <c r="A8365" s="1">
        <v>8364</v>
      </c>
      <c r="B8365" t="s">
        <v>10123</v>
      </c>
      <c r="C8365" s="2" t="d">
        <v>2019-01-02</v>
      </c>
      <c r="D8365" s="2" t="d">
        <v>2019-01-04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3" t="str">
        <f>IF(M8365=People!$B$5,People!$A$5,IF(M8365=People!$B$2,People!$A$2,IF(M8365=People!$B$3,People!$A$3,IF(M8365=People!$B$4,People!$A$4,))))</f>
        <v>Kelly Williams</v>
      </c>
      <c r="W8365" s="3" t="str">
        <f>IFERROR(VLOOKUP(B8365,Returns!$A$2:$C$801,2,1), "No")</f>
        <v>Yes</v>
      </c>
    </row>
    <row r="8366" spans="1:23" x14ac:dyDescent="0.2">
      <c r="A8366" s="1">
        <v>8365</v>
      </c>
      <c r="B8366" t="s">
        <v>10124</v>
      </c>
      <c r="C8366" s="2" t="d">
        <v>2019-04-28</v>
      </c>
      <c r="D8366" s="2" t="d">
        <v>2019-05-02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3" t="str">
        <f>IF(M8366=People!$B$5,People!$A$5,IF(M8366=People!$B$2,People!$A$2,IF(M8366=People!$B$3,People!$A$3,IF(M8366=People!$B$4,People!$A$4,))))</f>
        <v>Cassandra Brandow</v>
      </c>
      <c r="W8366" s="3" t="str">
        <f>IFERROR(VLOOKUP(B8366,Returns!$A$2:$C$801,2,1), "No")</f>
        <v>Yes</v>
      </c>
    </row>
    <row r="8367" spans="1:23" x14ac:dyDescent="0.2">
      <c r="A8367" s="1">
        <v>8366</v>
      </c>
      <c r="B8367" t="s">
        <v>10125</v>
      </c>
      <c r="C8367" s="2" t="d">
        <v>2019-01-30</v>
      </c>
      <c r="D8367" s="2" t="d">
        <v>2019-02-02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3" t="str">
        <f>IF(M8367=People!$B$5,People!$A$5,IF(M8367=People!$B$2,People!$A$2,IF(M8367=People!$B$3,People!$A$3,IF(M8367=People!$B$4,People!$A$4,))))</f>
        <v>Anna Andreadi</v>
      </c>
      <c r="W8367" s="3" t="str">
        <f>IFERROR(VLOOKUP(B8367,Returns!$A$2:$C$801,2,1), "No")</f>
        <v>Yes</v>
      </c>
    </row>
    <row r="8368" spans="1:23" x14ac:dyDescent="0.2">
      <c r="A8368" s="1">
        <v>8367</v>
      </c>
      <c r="B8368" t="s">
        <v>5943</v>
      </c>
      <c r="C8368" s="2" t="d">
        <v>2016-09-07</v>
      </c>
      <c r="D8368" s="2" t="d">
        <v>2016-09-12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3" t="str">
        <f>IF(M8368=People!$B$5,People!$A$5,IF(M8368=People!$B$2,People!$A$2,IF(M8368=People!$B$3,People!$A$3,IF(M8368=People!$B$4,People!$A$4,))))</f>
        <v>Anna Andreadi</v>
      </c>
      <c r="W8368" s="3" t="str">
        <f>IFERROR(VLOOKUP(B8368,Returns!$A$2:$C$801,2,1), "No")</f>
        <v>Yes</v>
      </c>
    </row>
    <row r="8369" spans="1:23" x14ac:dyDescent="0.2">
      <c r="A8369" s="1">
        <v>8368</v>
      </c>
      <c r="B8369" t="s">
        <v>5943</v>
      </c>
      <c r="C8369" s="2" t="d">
        <v>2016-09-07</v>
      </c>
      <c r="D8369" s="2" t="d">
        <v>2016-09-12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3" t="str">
        <f>IF(M8369=People!$B$5,People!$A$5,IF(M8369=People!$B$2,People!$A$2,IF(M8369=People!$B$3,People!$A$3,IF(M8369=People!$B$4,People!$A$4,))))</f>
        <v>Anna Andreadi</v>
      </c>
      <c r="W8369" s="3" t="str">
        <f>IFERROR(VLOOKUP(B8369,Returns!$A$2:$C$801,2,1), "No")</f>
        <v>Yes</v>
      </c>
    </row>
    <row r="8370" spans="1:23" x14ac:dyDescent="0.2">
      <c r="A8370" s="1">
        <v>8369</v>
      </c>
      <c r="B8370" t="s">
        <v>5943</v>
      </c>
      <c r="C8370" s="2" t="d">
        <v>2016-09-07</v>
      </c>
      <c r="D8370" s="2" t="d">
        <v>2016-09-12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3" t="str">
        <f>IF(M8370=People!$B$5,People!$A$5,IF(M8370=People!$B$2,People!$A$2,IF(M8370=People!$B$3,People!$A$3,IF(M8370=People!$B$4,People!$A$4,))))</f>
        <v>Anna Andreadi</v>
      </c>
      <c r="W8370" s="3" t="str">
        <f>IFERROR(VLOOKUP(B8370,Returns!$A$2:$C$801,2,1), "No")</f>
        <v>Yes</v>
      </c>
    </row>
    <row r="8371" spans="1:23" x14ac:dyDescent="0.2">
      <c r="A8371" s="1">
        <v>8370</v>
      </c>
      <c r="B8371" t="s">
        <v>10126</v>
      </c>
      <c r="C8371" s="2" t="d">
        <v>2018-06-11</v>
      </c>
      <c r="D8371" s="2" t="d">
        <v>2018-06-16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3" t="str">
        <f>IF(M8371=People!$B$5,People!$A$5,IF(M8371=People!$B$2,People!$A$2,IF(M8371=People!$B$3,People!$A$3,IF(M8371=People!$B$4,People!$A$4,))))</f>
        <v>Anna Andreadi</v>
      </c>
      <c r="W8371" s="3" t="str">
        <f>IFERROR(VLOOKUP(B8371,Returns!$A$2:$C$801,2,1), "No")</f>
        <v>Yes</v>
      </c>
    </row>
    <row r="8372" spans="1:23" x14ac:dyDescent="0.2">
      <c r="A8372" s="1">
        <v>8371</v>
      </c>
      <c r="B8372" t="s">
        <v>10127</v>
      </c>
      <c r="C8372" s="2" t="d">
        <v>2018-10-17</v>
      </c>
      <c r="D8372" s="2" t="d">
        <v>2018-10-21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3" t="str">
        <f>IF(M8372=People!$B$5,People!$A$5,IF(M8372=People!$B$2,People!$A$2,IF(M8372=People!$B$3,People!$A$3,IF(M8372=People!$B$4,People!$A$4,))))</f>
        <v>Anna Andreadi</v>
      </c>
      <c r="W8372" s="3" t="str">
        <f>IFERROR(VLOOKUP(B8372,Returns!$A$2:$C$801,2,1), "No")</f>
        <v>Yes</v>
      </c>
    </row>
    <row r="8373" spans="1:23" x14ac:dyDescent="0.2">
      <c r="A8373" s="1">
        <v>8372</v>
      </c>
      <c r="B8373" t="s">
        <v>10128</v>
      </c>
      <c r="C8373" s="2" t="d">
        <v>2016-12-27</v>
      </c>
      <c r="D8373" s="2" t="d">
        <v>2016-12-30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3" t="str">
        <f>IF(M8373=People!$B$5,People!$A$5,IF(M8373=People!$B$2,People!$A$2,IF(M8373=People!$B$3,People!$A$3,IF(M8373=People!$B$4,People!$A$4,))))</f>
        <v>Kelly Williams</v>
      </c>
      <c r="W8373" s="3" t="str">
        <f>IFERROR(VLOOKUP(B8373,Returns!$A$2:$C$801,2,1), "No")</f>
        <v>Yes</v>
      </c>
    </row>
    <row r="8374" spans="1:23" x14ac:dyDescent="0.2">
      <c r="A8374" s="1">
        <v>8373</v>
      </c>
      <c r="B8374" t="s">
        <v>10129</v>
      </c>
      <c r="C8374" s="2" t="d">
        <v>2018-11-24</v>
      </c>
      <c r="D8374" s="2" t="d">
        <v>2018-12-01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3" t="str">
        <f>IF(M8374=People!$B$5,People!$A$5,IF(M8374=People!$B$2,People!$A$2,IF(M8374=People!$B$3,People!$A$3,IF(M8374=People!$B$4,People!$A$4,))))</f>
        <v>Anna Andreadi</v>
      </c>
      <c r="W8374" s="3" t="str">
        <f>IFERROR(VLOOKUP(B8374,Returns!$A$2:$C$801,2,1), "No")</f>
        <v>Yes</v>
      </c>
    </row>
    <row r="8375" spans="1:23" x14ac:dyDescent="0.2">
      <c r="A8375" s="1">
        <v>8374</v>
      </c>
      <c r="B8375" t="s">
        <v>10130</v>
      </c>
      <c r="C8375" s="2" t="d">
        <v>2018-11-10</v>
      </c>
      <c r="D8375" s="2" t="d">
        <v>2018-11-13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3" t="str">
        <f>IF(M8375=People!$B$5,People!$A$5,IF(M8375=People!$B$2,People!$A$2,IF(M8375=People!$B$3,People!$A$3,IF(M8375=People!$B$4,People!$A$4,))))</f>
        <v>Anna Andreadi</v>
      </c>
      <c r="W8375" s="3" t="str">
        <f>IFERROR(VLOOKUP(B8375,Returns!$A$2:$C$801,2,1), "No")</f>
        <v>Yes</v>
      </c>
    </row>
    <row r="8376" spans="1:23" x14ac:dyDescent="0.2">
      <c r="A8376" s="1">
        <v>8375</v>
      </c>
      <c r="B8376" t="s">
        <v>10131</v>
      </c>
      <c r="C8376" s="2" t="d">
        <v>2017-01-05</v>
      </c>
      <c r="D8376" s="2" t="d">
        <v>2017-01-10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3" t="str">
        <f>IF(M8376=People!$B$5,People!$A$5,IF(M8376=People!$B$2,People!$A$2,IF(M8376=People!$B$3,People!$A$3,IF(M8376=People!$B$4,People!$A$4,))))</f>
        <v>Anna Andreadi</v>
      </c>
      <c r="W8376" s="3" t="str">
        <f>IFERROR(VLOOKUP(B8376,Returns!$A$2:$C$801,2,1), "No")</f>
        <v>Yes</v>
      </c>
    </row>
    <row r="8377" spans="1:23" x14ac:dyDescent="0.2">
      <c r="A8377" s="1">
        <v>8376</v>
      </c>
      <c r="B8377" t="s">
        <v>10131</v>
      </c>
      <c r="C8377" s="2" t="d">
        <v>2017-01-05</v>
      </c>
      <c r="D8377" s="2" t="d">
        <v>2017-01-10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3" t="str">
        <f>IF(M8377=People!$B$5,People!$A$5,IF(M8377=People!$B$2,People!$A$2,IF(M8377=People!$B$3,People!$A$3,IF(M8377=People!$B$4,People!$A$4,))))</f>
        <v>Anna Andreadi</v>
      </c>
      <c r="W8377" s="3" t="str">
        <f>IFERROR(VLOOKUP(B8377,Returns!$A$2:$C$801,2,1), "No")</f>
        <v>Yes</v>
      </c>
    </row>
    <row r="8378" spans="1:23" x14ac:dyDescent="0.2">
      <c r="A8378" s="1">
        <v>8377</v>
      </c>
      <c r="B8378" t="s">
        <v>10132</v>
      </c>
      <c r="C8378" s="2" t="d">
        <v>2019-03-21</v>
      </c>
      <c r="D8378" s="2" t="d">
        <v>2019-03-27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3" t="str">
        <f>IF(M8378=People!$B$5,People!$A$5,IF(M8378=People!$B$2,People!$A$2,IF(M8378=People!$B$3,People!$A$3,IF(M8378=People!$B$4,People!$A$4,))))</f>
        <v>Cassandra Brandow</v>
      </c>
      <c r="W8378" s="3" t="str">
        <f>IFERROR(VLOOKUP(B8378,Returns!$A$2:$C$801,2,1), "No")</f>
        <v>Yes</v>
      </c>
    </row>
    <row r="8379" spans="1:23" x14ac:dyDescent="0.2">
      <c r="A8379" s="1">
        <v>8378</v>
      </c>
      <c r="B8379" t="s">
        <v>10133</v>
      </c>
      <c r="C8379" s="2" t="d">
        <v>2017-11-12</v>
      </c>
      <c r="D8379" s="2" t="d">
        <v>2017-11-18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3" t="str">
        <f>IF(M8379=People!$B$5,People!$A$5,IF(M8379=People!$B$2,People!$A$2,IF(M8379=People!$B$3,People!$A$3,IF(M8379=People!$B$4,People!$A$4,))))</f>
        <v>Kelly Williams</v>
      </c>
      <c r="W8379" s="3" t="str">
        <f>IFERROR(VLOOKUP(B8379,Returns!$A$2:$C$801,2,1), "No")</f>
        <v>Yes</v>
      </c>
    </row>
    <row r="8380" spans="1:23" x14ac:dyDescent="0.2">
      <c r="A8380" s="1">
        <v>8379</v>
      </c>
      <c r="B8380" t="s">
        <v>10133</v>
      </c>
      <c r="C8380" s="2" t="d">
        <v>2017-11-12</v>
      </c>
      <c r="D8380" s="2" t="d">
        <v>2017-11-18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3" t="str">
        <f>IF(M8380=People!$B$5,People!$A$5,IF(M8380=People!$B$2,People!$A$2,IF(M8380=People!$B$3,People!$A$3,IF(M8380=People!$B$4,People!$A$4,))))</f>
        <v>Kelly Williams</v>
      </c>
      <c r="W8380" s="3" t="str">
        <f>IFERROR(VLOOKUP(B8380,Returns!$A$2:$C$801,2,1), "No")</f>
        <v>Yes</v>
      </c>
    </row>
    <row r="8381" spans="1:23" x14ac:dyDescent="0.2">
      <c r="A8381" s="1">
        <v>8380</v>
      </c>
      <c r="B8381" t="s">
        <v>10133</v>
      </c>
      <c r="C8381" s="2" t="d">
        <v>2017-11-12</v>
      </c>
      <c r="D8381" s="2" t="d">
        <v>2017-11-18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3" t="str">
        <f>IF(M8381=People!$B$5,People!$A$5,IF(M8381=People!$B$2,People!$A$2,IF(M8381=People!$B$3,People!$A$3,IF(M8381=People!$B$4,People!$A$4,))))</f>
        <v>Kelly Williams</v>
      </c>
      <c r="W8381" s="3" t="str">
        <f>IFERROR(VLOOKUP(B8381,Returns!$A$2:$C$801,2,1), "No")</f>
        <v>Yes</v>
      </c>
    </row>
    <row r="8382" spans="1:23" x14ac:dyDescent="0.2">
      <c r="A8382" s="1">
        <v>8381</v>
      </c>
      <c r="B8382" t="s">
        <v>10134</v>
      </c>
      <c r="C8382" s="2" t="d">
        <v>2016-09-09</v>
      </c>
      <c r="D8382" s="2" t="d">
        <v>2016-09-14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3" t="str">
        <f>IF(M8382=People!$B$5,People!$A$5,IF(M8382=People!$B$2,People!$A$2,IF(M8382=People!$B$3,People!$A$3,IF(M8382=People!$B$4,People!$A$4,))))</f>
        <v>Kelly Williams</v>
      </c>
      <c r="W8382" s="3" t="str">
        <f>IFERROR(VLOOKUP(B8382,Returns!$A$2:$C$801,2,1), "No")</f>
        <v>Yes</v>
      </c>
    </row>
    <row r="8383" spans="1:23" x14ac:dyDescent="0.2">
      <c r="A8383" s="1">
        <v>8382</v>
      </c>
      <c r="B8383" t="s">
        <v>10135</v>
      </c>
      <c r="C8383" s="2" t="d">
        <v>2018-03-17</v>
      </c>
      <c r="D8383" s="2" t="d">
        <v>2018-03-19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3" t="str">
        <f>IF(M8383=People!$B$5,People!$A$5,IF(M8383=People!$B$2,People!$A$2,IF(M8383=People!$B$3,People!$A$3,IF(M8383=People!$B$4,People!$A$4,))))</f>
        <v>Anna Andreadi</v>
      </c>
      <c r="W8383" s="3" t="str">
        <f>IFERROR(VLOOKUP(B8383,Returns!$A$2:$C$801,2,1), "No")</f>
        <v>Yes</v>
      </c>
    </row>
    <row r="8384" spans="1:23" x14ac:dyDescent="0.2">
      <c r="A8384" s="1">
        <v>8383</v>
      </c>
      <c r="B8384" t="s">
        <v>10136</v>
      </c>
      <c r="C8384" s="2" t="d">
        <v>2018-02-08</v>
      </c>
      <c r="D8384" s="2" t="d">
        <v>2018-02-15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3" t="str">
        <f>IF(M8384=People!$B$5,People!$A$5,IF(M8384=People!$B$2,People!$A$2,IF(M8384=People!$B$3,People!$A$3,IF(M8384=People!$B$4,People!$A$4,))))</f>
        <v>Kelly Williams</v>
      </c>
      <c r="W8384" s="3" t="str">
        <f>IFERROR(VLOOKUP(B8384,Returns!$A$2:$C$801,2,1), "No")</f>
        <v>Yes</v>
      </c>
    </row>
    <row r="8385" spans="1:23" x14ac:dyDescent="0.2">
      <c r="A8385" s="1">
        <v>8384</v>
      </c>
      <c r="B8385" t="s">
        <v>10137</v>
      </c>
      <c r="C8385" s="2" t="d">
        <v>2018-11-26</v>
      </c>
      <c r="D8385" s="2" t="d">
        <v>2018-11-28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3" t="str">
        <f>IF(M8385=People!$B$5,People!$A$5,IF(M8385=People!$B$2,People!$A$2,IF(M8385=People!$B$3,People!$A$3,IF(M8385=People!$B$4,People!$A$4,))))</f>
        <v>Chuck Magee</v>
      </c>
      <c r="W8385" s="3" t="str">
        <f>IFERROR(VLOOKUP(B8385,Returns!$A$2:$C$801,2,1), "No")</f>
        <v>Yes</v>
      </c>
    </row>
    <row r="8386" spans="1:23" x14ac:dyDescent="0.2">
      <c r="A8386" s="1">
        <v>8385</v>
      </c>
      <c r="B8386" t="s">
        <v>10137</v>
      </c>
      <c r="C8386" s="2" t="d">
        <v>2018-11-26</v>
      </c>
      <c r="D8386" s="2" t="d">
        <v>2018-11-28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3" t="str">
        <f>IF(M8386=People!$B$5,People!$A$5,IF(M8386=People!$B$2,People!$A$2,IF(M8386=People!$B$3,People!$A$3,IF(M8386=People!$B$4,People!$A$4,))))</f>
        <v>Chuck Magee</v>
      </c>
      <c r="W8386" s="3" t="str">
        <f>IFERROR(VLOOKUP(B8386,Returns!$A$2:$C$801,2,1), "No")</f>
        <v>Yes</v>
      </c>
    </row>
    <row r="8387" spans="1:23" x14ac:dyDescent="0.2">
      <c r="A8387" s="1">
        <v>8386</v>
      </c>
      <c r="B8387" t="s">
        <v>10138</v>
      </c>
      <c r="C8387" s="2" t="d">
        <v>2019-09-04</v>
      </c>
      <c r="D8387" s="2" t="d">
        <v>2019-09-08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3" t="str">
        <f>IF(M8387=People!$B$5,People!$A$5,IF(M8387=People!$B$2,People!$A$2,IF(M8387=People!$B$3,People!$A$3,IF(M8387=People!$B$4,People!$A$4,))))</f>
        <v>Anna Andreadi</v>
      </c>
      <c r="W8387" s="3" t="str">
        <f>IFERROR(VLOOKUP(B8387,Returns!$A$2:$C$801,2,1), "No")</f>
        <v>Yes</v>
      </c>
    </row>
    <row r="8388" spans="1:23" x14ac:dyDescent="0.2">
      <c r="A8388" s="1">
        <v>8387</v>
      </c>
      <c r="B8388" t="s">
        <v>10139</v>
      </c>
      <c r="C8388" s="2" t="d">
        <v>2017-05-28</v>
      </c>
      <c r="D8388" s="2" t="d">
        <v>2017-06-03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3" t="str">
        <f>IF(M8388=People!$B$5,People!$A$5,IF(M8388=People!$B$2,People!$A$2,IF(M8388=People!$B$3,People!$A$3,IF(M8388=People!$B$4,People!$A$4,))))</f>
        <v>Chuck Magee</v>
      </c>
      <c r="W8388" s="3" t="str">
        <f>IFERROR(VLOOKUP(B8388,Returns!$A$2:$C$801,2,1), "No")</f>
        <v>Yes</v>
      </c>
    </row>
    <row r="8389" spans="1:23" x14ac:dyDescent="0.2">
      <c r="A8389" s="1">
        <v>8388</v>
      </c>
      <c r="B8389" t="s">
        <v>10139</v>
      </c>
      <c r="C8389" s="2" t="d">
        <v>2017-05-28</v>
      </c>
      <c r="D8389" s="2" t="d">
        <v>2017-06-03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3" t="str">
        <f>IF(M8389=People!$B$5,People!$A$5,IF(M8389=People!$B$2,People!$A$2,IF(M8389=People!$B$3,People!$A$3,IF(M8389=People!$B$4,People!$A$4,))))</f>
        <v>Chuck Magee</v>
      </c>
      <c r="W8389" s="3" t="str">
        <f>IFERROR(VLOOKUP(B8389,Returns!$A$2:$C$801,2,1), "No")</f>
        <v>Yes</v>
      </c>
    </row>
    <row r="8390" spans="1:23" x14ac:dyDescent="0.2">
      <c r="A8390" s="1">
        <v>8389</v>
      </c>
      <c r="B8390" t="s">
        <v>10140</v>
      </c>
      <c r="C8390" s="2" t="d">
        <v>2016-11-01</v>
      </c>
      <c r="D8390" s="2" t="d">
        <v>2016-11-05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3" t="str">
        <f>IF(M8390=People!$B$5,People!$A$5,IF(M8390=People!$B$2,People!$A$2,IF(M8390=People!$B$3,People!$A$3,IF(M8390=People!$B$4,People!$A$4,))))</f>
        <v>Chuck Magee</v>
      </c>
      <c r="W8390" s="3" t="str">
        <f>IFERROR(VLOOKUP(B8390,Returns!$A$2:$C$801,2,1), "No")</f>
        <v>Yes</v>
      </c>
    </row>
    <row r="8391" spans="1:23" x14ac:dyDescent="0.2">
      <c r="A8391" s="1">
        <v>8390</v>
      </c>
      <c r="B8391" t="s">
        <v>10141</v>
      </c>
      <c r="C8391" s="2" t="d">
        <v>2018-12-27</v>
      </c>
      <c r="D8391" s="2" t="d">
        <v>2018-12-30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3" t="str">
        <f>IF(M8391=People!$B$5,People!$A$5,IF(M8391=People!$B$2,People!$A$2,IF(M8391=People!$B$3,People!$A$3,IF(M8391=People!$B$4,People!$A$4,))))</f>
        <v>Chuck Magee</v>
      </c>
      <c r="W8391" s="3" t="str">
        <f>IFERROR(VLOOKUP(B8391,Returns!$A$2:$C$801,2,1), "No")</f>
        <v>Yes</v>
      </c>
    </row>
    <row r="8392" spans="1:23" x14ac:dyDescent="0.2">
      <c r="A8392" s="1">
        <v>8391</v>
      </c>
      <c r="B8392" t="s">
        <v>10142</v>
      </c>
      <c r="C8392" s="2" t="d">
        <v>2019-12-04</v>
      </c>
      <c r="D8392" s="2" t="d">
        <v>2019-12-06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3" t="str">
        <f>IF(M8392=People!$B$5,People!$A$5,IF(M8392=People!$B$2,People!$A$2,IF(M8392=People!$B$3,People!$A$3,IF(M8392=People!$B$4,People!$A$4,))))</f>
        <v>Anna Andreadi</v>
      </c>
      <c r="W8392" s="3" t="str">
        <f>IFERROR(VLOOKUP(B8392,Returns!$A$2:$C$801,2,1), "No")</f>
        <v>Yes</v>
      </c>
    </row>
    <row r="8393" spans="1:23" x14ac:dyDescent="0.2">
      <c r="A8393" s="1">
        <v>8392</v>
      </c>
      <c r="B8393" t="s">
        <v>10143</v>
      </c>
      <c r="C8393" s="2" t="d">
        <v>2019-12-23</v>
      </c>
      <c r="D8393" s="2" t="d">
        <v>2019-12-30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3" t="str">
        <f>IF(M8393=People!$B$5,People!$A$5,IF(M8393=People!$B$2,People!$A$2,IF(M8393=People!$B$3,People!$A$3,IF(M8393=People!$B$4,People!$A$4,))))</f>
        <v>Chuck Magee</v>
      </c>
      <c r="W8393" s="3" t="str">
        <f>IFERROR(VLOOKUP(B8393,Returns!$A$2:$C$801,2,1), "No")</f>
        <v>Yes</v>
      </c>
    </row>
    <row r="8394" spans="1:23" x14ac:dyDescent="0.2">
      <c r="A8394" s="1">
        <v>8393</v>
      </c>
      <c r="B8394" t="s">
        <v>10144</v>
      </c>
      <c r="C8394" s="2" t="d">
        <v>2018-12-01</v>
      </c>
      <c r="D8394" s="2" t="d">
        <v>2018-12-06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3" t="str">
        <f>IF(M8394=People!$B$5,People!$A$5,IF(M8394=People!$B$2,People!$A$2,IF(M8394=People!$B$3,People!$A$3,IF(M8394=People!$B$4,People!$A$4,))))</f>
        <v>Chuck Magee</v>
      </c>
      <c r="W8394" s="3" t="str">
        <f>IFERROR(VLOOKUP(B8394,Returns!$A$2:$C$801,2,1), "No")</f>
        <v>Yes</v>
      </c>
    </row>
    <row r="8395" spans="1:23" x14ac:dyDescent="0.2">
      <c r="A8395" s="1">
        <v>8394</v>
      </c>
      <c r="B8395" t="s">
        <v>10144</v>
      </c>
      <c r="C8395" s="2" t="d">
        <v>2018-12-01</v>
      </c>
      <c r="D8395" s="2" t="d">
        <v>2018-12-06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3" t="str">
        <f>IF(M8395=People!$B$5,People!$A$5,IF(M8395=People!$B$2,People!$A$2,IF(M8395=People!$B$3,People!$A$3,IF(M8395=People!$B$4,People!$A$4,))))</f>
        <v>Chuck Magee</v>
      </c>
      <c r="W8395" s="3" t="str">
        <f>IFERROR(VLOOKUP(B8395,Returns!$A$2:$C$801,2,1), "No")</f>
        <v>Yes</v>
      </c>
    </row>
    <row r="8396" spans="1:23" x14ac:dyDescent="0.2">
      <c r="A8396" s="1">
        <v>8395</v>
      </c>
      <c r="B8396" t="s">
        <v>10144</v>
      </c>
      <c r="C8396" s="2" t="d">
        <v>2018-12-01</v>
      </c>
      <c r="D8396" s="2" t="d">
        <v>2018-12-06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3" t="str">
        <f>IF(M8396=People!$B$5,People!$A$5,IF(M8396=People!$B$2,People!$A$2,IF(M8396=People!$B$3,People!$A$3,IF(M8396=People!$B$4,People!$A$4,))))</f>
        <v>Chuck Magee</v>
      </c>
      <c r="W8396" s="3" t="str">
        <f>IFERROR(VLOOKUP(B8396,Returns!$A$2:$C$801,2,1), "No")</f>
        <v>Yes</v>
      </c>
    </row>
    <row r="8397" spans="1:23" x14ac:dyDescent="0.2">
      <c r="A8397" s="1">
        <v>8396</v>
      </c>
      <c r="B8397" t="s">
        <v>10144</v>
      </c>
      <c r="C8397" s="2" t="d">
        <v>2018-12-01</v>
      </c>
      <c r="D8397" s="2" t="d">
        <v>2018-12-06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3" t="str">
        <f>IF(M8397=People!$B$5,People!$A$5,IF(M8397=People!$B$2,People!$A$2,IF(M8397=People!$B$3,People!$A$3,IF(M8397=People!$B$4,People!$A$4,))))</f>
        <v>Chuck Magee</v>
      </c>
      <c r="W8397" s="3" t="str">
        <f>IFERROR(VLOOKUP(B8397,Returns!$A$2:$C$801,2,1), "No")</f>
        <v>Yes</v>
      </c>
    </row>
    <row r="8398" spans="1:23" x14ac:dyDescent="0.2">
      <c r="A8398" s="1">
        <v>8397</v>
      </c>
      <c r="B8398" t="s">
        <v>10145</v>
      </c>
      <c r="C8398" s="2" t="d">
        <v>2016-06-30</v>
      </c>
      <c r="D8398" s="2" t="d">
        <v>2016-06-30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3" t="str">
        <f>IF(M8398=People!$B$5,People!$A$5,IF(M8398=People!$B$2,People!$A$2,IF(M8398=People!$B$3,People!$A$3,IF(M8398=People!$B$4,People!$A$4,))))</f>
        <v>Cassandra Brandow</v>
      </c>
      <c r="W8398" s="3" t="str">
        <f>IFERROR(VLOOKUP(B8398,Returns!$A$2:$C$801,2,1), "No")</f>
        <v>Yes</v>
      </c>
    </row>
    <row r="8399" spans="1:23" x14ac:dyDescent="0.2">
      <c r="A8399" s="1">
        <v>8398</v>
      </c>
      <c r="B8399" t="s">
        <v>10146</v>
      </c>
      <c r="C8399" s="2" t="d">
        <v>2016-09-03</v>
      </c>
      <c r="D8399" s="2" t="d">
        <v>2016-09-04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3" t="str">
        <f>IF(M8399=People!$B$5,People!$A$5,IF(M8399=People!$B$2,People!$A$2,IF(M8399=People!$B$3,People!$A$3,IF(M8399=People!$B$4,People!$A$4,))))</f>
        <v>Kelly Williams</v>
      </c>
      <c r="W8399" s="3" t="str">
        <f>IFERROR(VLOOKUP(B8399,Returns!$A$2:$C$801,2,1), "No")</f>
        <v>Yes</v>
      </c>
    </row>
    <row r="8400" spans="1:23" x14ac:dyDescent="0.2">
      <c r="A8400" s="1">
        <v>8399</v>
      </c>
      <c r="B8400" t="s">
        <v>10147</v>
      </c>
      <c r="C8400" s="2" t="d">
        <v>2019-11-02</v>
      </c>
      <c r="D8400" s="2" t="d">
        <v>2019-11-07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3" t="str">
        <f>IF(M8400=People!$B$5,People!$A$5,IF(M8400=People!$B$2,People!$A$2,IF(M8400=People!$B$3,People!$A$3,IF(M8400=People!$B$4,People!$A$4,))))</f>
        <v>Chuck Magee</v>
      </c>
      <c r="W8400" s="3" t="str">
        <f>IFERROR(VLOOKUP(B8400,Returns!$A$2:$C$801,2,1), "No")</f>
        <v>Yes</v>
      </c>
    </row>
    <row r="8401" spans="1:23" x14ac:dyDescent="0.2">
      <c r="A8401" s="1">
        <v>8400</v>
      </c>
      <c r="B8401" t="s">
        <v>10148</v>
      </c>
      <c r="C8401" s="2" t="d">
        <v>2017-04-13</v>
      </c>
      <c r="D8401" s="2" t="d">
        <v>2017-04-18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3" t="str">
        <f>IF(M8401=People!$B$5,People!$A$5,IF(M8401=People!$B$2,People!$A$2,IF(M8401=People!$B$3,People!$A$3,IF(M8401=People!$B$4,People!$A$4,))))</f>
        <v>Anna Andreadi</v>
      </c>
      <c r="W8401" s="3" t="str">
        <f>IFERROR(VLOOKUP(B8401,Returns!$A$2:$C$801,2,1), "No")</f>
        <v>Yes</v>
      </c>
    </row>
    <row r="8402" spans="1:23" x14ac:dyDescent="0.2">
      <c r="A8402" s="1">
        <v>8401</v>
      </c>
      <c r="B8402" t="s">
        <v>5985</v>
      </c>
      <c r="C8402" s="2" t="d">
        <v>2017-12-05</v>
      </c>
      <c r="D8402" s="2" t="d">
        <v>2017-12-09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3" t="str">
        <f>IF(M8402=People!$B$5,People!$A$5,IF(M8402=People!$B$2,People!$A$2,IF(M8402=People!$B$3,People!$A$3,IF(M8402=People!$B$4,People!$A$4,))))</f>
        <v>Chuck Magee</v>
      </c>
      <c r="W8402" s="3" t="str">
        <f>IFERROR(VLOOKUP(B8402,Returns!$A$2:$C$801,2,1), "No")</f>
        <v>Yes</v>
      </c>
    </row>
    <row r="8403" spans="1:23" x14ac:dyDescent="0.2">
      <c r="A8403" s="1">
        <v>8402</v>
      </c>
      <c r="B8403" t="s">
        <v>5985</v>
      </c>
      <c r="C8403" s="2" t="d">
        <v>2017-12-05</v>
      </c>
      <c r="D8403" s="2" t="d">
        <v>2017-12-09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3" t="str">
        <f>IF(M8403=People!$B$5,People!$A$5,IF(M8403=People!$B$2,People!$A$2,IF(M8403=People!$B$3,People!$A$3,IF(M8403=People!$B$4,People!$A$4,))))</f>
        <v>Chuck Magee</v>
      </c>
      <c r="W8403" s="3" t="str">
        <f>IFERROR(VLOOKUP(B8403,Returns!$A$2:$C$801,2,1), "No")</f>
        <v>Yes</v>
      </c>
    </row>
    <row r="8404" spans="1:23" x14ac:dyDescent="0.2">
      <c r="A8404" s="1">
        <v>8403</v>
      </c>
      <c r="B8404" t="s">
        <v>5985</v>
      </c>
      <c r="C8404" s="2" t="d">
        <v>2017-12-05</v>
      </c>
      <c r="D8404" s="2" t="d">
        <v>2017-12-09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3" t="str">
        <f>IF(M8404=People!$B$5,People!$A$5,IF(M8404=People!$B$2,People!$A$2,IF(M8404=People!$B$3,People!$A$3,IF(M8404=People!$B$4,People!$A$4,))))</f>
        <v>Chuck Magee</v>
      </c>
      <c r="W8404" s="3" t="str">
        <f>IFERROR(VLOOKUP(B8404,Returns!$A$2:$C$801,2,1), "No")</f>
        <v>Yes</v>
      </c>
    </row>
    <row r="8405" spans="1:23" x14ac:dyDescent="0.2">
      <c r="A8405" s="1">
        <v>8404</v>
      </c>
      <c r="B8405" t="s">
        <v>10149</v>
      </c>
      <c r="C8405" s="2" t="d">
        <v>2018-02-01</v>
      </c>
      <c r="D8405" s="2" t="d">
        <v>2018-02-07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3" t="str">
        <f>IF(M8405=People!$B$5,People!$A$5,IF(M8405=People!$B$2,People!$A$2,IF(M8405=People!$B$3,People!$A$3,IF(M8405=People!$B$4,People!$A$4,))))</f>
        <v>Anna Andreadi</v>
      </c>
      <c r="W8405" s="3" t="str">
        <f>IFERROR(VLOOKUP(B8405,Returns!$A$2:$C$801,2,1), "No")</f>
        <v>Yes</v>
      </c>
    </row>
    <row r="8406" spans="1:23" x14ac:dyDescent="0.2">
      <c r="A8406" s="1">
        <v>8405</v>
      </c>
      <c r="B8406" t="s">
        <v>10150</v>
      </c>
      <c r="C8406" s="2" t="d">
        <v>2019-07-08</v>
      </c>
      <c r="D8406" s="2" t="d">
        <v>2019-07-12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3" t="str">
        <f>IF(M8406=People!$B$5,People!$A$5,IF(M8406=People!$B$2,People!$A$2,IF(M8406=People!$B$3,People!$A$3,IF(M8406=People!$B$4,People!$A$4,))))</f>
        <v>Chuck Magee</v>
      </c>
      <c r="W8406" s="3" t="str">
        <f>IFERROR(VLOOKUP(B8406,Returns!$A$2:$C$801,2,1), "No")</f>
        <v>Yes</v>
      </c>
    </row>
    <row r="8407" spans="1:23" x14ac:dyDescent="0.2">
      <c r="A8407" s="1">
        <v>8406</v>
      </c>
      <c r="B8407" t="s">
        <v>10150</v>
      </c>
      <c r="C8407" s="2" t="d">
        <v>2019-07-08</v>
      </c>
      <c r="D8407" s="2" t="d">
        <v>2019-07-12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3" t="str">
        <f>IF(M8407=People!$B$5,People!$A$5,IF(M8407=People!$B$2,People!$A$2,IF(M8407=People!$B$3,People!$A$3,IF(M8407=People!$B$4,People!$A$4,))))</f>
        <v>Chuck Magee</v>
      </c>
      <c r="W8407" s="3" t="str">
        <f>IFERROR(VLOOKUP(B8407,Returns!$A$2:$C$801,2,1), "No")</f>
        <v>Yes</v>
      </c>
    </row>
    <row r="8408" spans="1:23" x14ac:dyDescent="0.2">
      <c r="A8408" s="1">
        <v>8407</v>
      </c>
      <c r="B8408" t="s">
        <v>10150</v>
      </c>
      <c r="C8408" s="2" t="d">
        <v>2019-07-08</v>
      </c>
      <c r="D8408" s="2" t="d">
        <v>2019-07-12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3" t="str">
        <f>IF(M8408=People!$B$5,People!$A$5,IF(M8408=People!$B$2,People!$A$2,IF(M8408=People!$B$3,People!$A$3,IF(M8408=People!$B$4,People!$A$4,))))</f>
        <v>Chuck Magee</v>
      </c>
      <c r="W8408" s="3" t="str">
        <f>IFERROR(VLOOKUP(B8408,Returns!$A$2:$C$801,2,1), "No")</f>
        <v>Yes</v>
      </c>
    </row>
    <row r="8409" spans="1:23" x14ac:dyDescent="0.2">
      <c r="A8409" s="1">
        <v>8408</v>
      </c>
      <c r="B8409" t="s">
        <v>10150</v>
      </c>
      <c r="C8409" s="2" t="d">
        <v>2019-07-08</v>
      </c>
      <c r="D8409" s="2" t="d">
        <v>2019-07-12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3" t="str">
        <f>IF(M8409=People!$B$5,People!$A$5,IF(M8409=People!$B$2,People!$A$2,IF(M8409=People!$B$3,People!$A$3,IF(M8409=People!$B$4,People!$A$4,))))</f>
        <v>Chuck Magee</v>
      </c>
      <c r="W8409" s="3" t="str">
        <f>IFERROR(VLOOKUP(B8409,Returns!$A$2:$C$801,2,1), "No")</f>
        <v>Yes</v>
      </c>
    </row>
    <row r="8410" spans="1:23" x14ac:dyDescent="0.2">
      <c r="A8410" s="1">
        <v>8409</v>
      </c>
      <c r="B8410" t="s">
        <v>10150</v>
      </c>
      <c r="C8410" s="2" t="d">
        <v>2019-07-08</v>
      </c>
      <c r="D8410" s="2" t="d">
        <v>2019-07-12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3" t="str">
        <f>IF(M8410=People!$B$5,People!$A$5,IF(M8410=People!$B$2,People!$A$2,IF(M8410=People!$B$3,People!$A$3,IF(M8410=People!$B$4,People!$A$4,))))</f>
        <v>Chuck Magee</v>
      </c>
      <c r="W8410" s="3" t="str">
        <f>IFERROR(VLOOKUP(B8410,Returns!$A$2:$C$801,2,1), "No")</f>
        <v>Yes</v>
      </c>
    </row>
    <row r="8411" spans="1:23" x14ac:dyDescent="0.2">
      <c r="A8411" s="1">
        <v>8410</v>
      </c>
      <c r="B8411" t="s">
        <v>10151</v>
      </c>
      <c r="C8411" s="2" t="d">
        <v>2017-12-11</v>
      </c>
      <c r="D8411" s="2" t="d">
        <v>2017-12-17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3" t="str">
        <f>IF(M8411=People!$B$5,People!$A$5,IF(M8411=People!$B$2,People!$A$2,IF(M8411=People!$B$3,People!$A$3,IF(M8411=People!$B$4,People!$A$4,))))</f>
        <v>Anna Andreadi</v>
      </c>
      <c r="W8411" s="3" t="str">
        <f>IFERROR(VLOOKUP(B8411,Returns!$A$2:$C$801,2,1), "No")</f>
        <v>Yes</v>
      </c>
    </row>
    <row r="8412" spans="1:23" x14ac:dyDescent="0.2">
      <c r="A8412" s="1">
        <v>8411</v>
      </c>
      <c r="B8412" t="s">
        <v>10152</v>
      </c>
      <c r="C8412" s="2" t="d">
        <v>2018-11-15</v>
      </c>
      <c r="D8412" s="2" t="d">
        <v>2018-11-15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3" t="str">
        <f>IF(M8412=People!$B$5,People!$A$5,IF(M8412=People!$B$2,People!$A$2,IF(M8412=People!$B$3,People!$A$3,IF(M8412=People!$B$4,People!$A$4,))))</f>
        <v>Cassandra Brandow</v>
      </c>
      <c r="W8412" s="3" t="str">
        <f>IFERROR(VLOOKUP(B8412,Returns!$A$2:$C$801,2,1), "No")</f>
        <v>Yes</v>
      </c>
    </row>
    <row r="8413" spans="1:23" x14ac:dyDescent="0.2">
      <c r="A8413" s="1">
        <v>8412</v>
      </c>
      <c r="B8413" t="s">
        <v>10153</v>
      </c>
      <c r="C8413" s="2" t="d">
        <v>2018-05-09</v>
      </c>
      <c r="D8413" s="2" t="d">
        <v>2018-05-12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3" t="str">
        <f>IF(M8413=People!$B$5,People!$A$5,IF(M8413=People!$B$2,People!$A$2,IF(M8413=People!$B$3,People!$A$3,IF(M8413=People!$B$4,People!$A$4,))))</f>
        <v>Cassandra Brandow</v>
      </c>
      <c r="W8413" s="3" t="str">
        <f>IFERROR(VLOOKUP(B8413,Returns!$A$2:$C$801,2,1), "No")</f>
        <v>Yes</v>
      </c>
    </row>
    <row r="8414" spans="1:23" x14ac:dyDescent="0.2">
      <c r="A8414" s="1">
        <v>8413</v>
      </c>
      <c r="B8414" t="s">
        <v>10154</v>
      </c>
      <c r="C8414" s="2" t="d">
        <v>2019-03-10</v>
      </c>
      <c r="D8414" s="2" t="d">
        <v>2019-03-14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3" t="str">
        <f>IF(M8414=People!$B$5,People!$A$5,IF(M8414=People!$B$2,People!$A$2,IF(M8414=People!$B$3,People!$A$3,IF(M8414=People!$B$4,People!$A$4,))))</f>
        <v>Kelly Williams</v>
      </c>
      <c r="W8414" s="3" t="str">
        <f>IFERROR(VLOOKUP(B8414,Returns!$A$2:$C$801,2,1), "No")</f>
        <v>Yes</v>
      </c>
    </row>
    <row r="8415" spans="1:23" x14ac:dyDescent="0.2">
      <c r="A8415" s="1">
        <v>8414</v>
      </c>
      <c r="B8415" t="s">
        <v>10155</v>
      </c>
      <c r="C8415" s="2" t="d">
        <v>2018-12-17</v>
      </c>
      <c r="D8415" s="2" t="d">
        <v>2018-12-21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3" t="str">
        <f>IF(M8415=People!$B$5,People!$A$5,IF(M8415=People!$B$2,People!$A$2,IF(M8415=People!$B$3,People!$A$3,IF(M8415=People!$B$4,People!$A$4,))))</f>
        <v>Kelly Williams</v>
      </c>
      <c r="W8415" s="3" t="str">
        <f>IFERROR(VLOOKUP(B8415,Returns!$A$2:$C$801,2,1), "No")</f>
        <v>Yes</v>
      </c>
    </row>
    <row r="8416" spans="1:23" x14ac:dyDescent="0.2">
      <c r="A8416" s="1">
        <v>8415</v>
      </c>
      <c r="B8416" t="s">
        <v>10155</v>
      </c>
      <c r="C8416" s="2" t="d">
        <v>2018-12-17</v>
      </c>
      <c r="D8416" s="2" t="d">
        <v>2018-12-21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3" t="str">
        <f>IF(M8416=People!$B$5,People!$A$5,IF(M8416=People!$B$2,People!$A$2,IF(M8416=People!$B$3,People!$A$3,IF(M8416=People!$B$4,People!$A$4,))))</f>
        <v>Kelly Williams</v>
      </c>
      <c r="W8416" s="3" t="str">
        <f>IFERROR(VLOOKUP(B8416,Returns!$A$2:$C$801,2,1), "No")</f>
        <v>Yes</v>
      </c>
    </row>
    <row r="8417" spans="1:23" x14ac:dyDescent="0.2">
      <c r="A8417" s="1">
        <v>8416</v>
      </c>
      <c r="B8417" t="s">
        <v>10156</v>
      </c>
      <c r="C8417" s="2" t="d">
        <v>2019-04-06</v>
      </c>
      <c r="D8417" s="2" t="d">
        <v>2019-04-12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3" t="str">
        <f>IF(M8417=People!$B$5,People!$A$5,IF(M8417=People!$B$2,People!$A$2,IF(M8417=People!$B$3,People!$A$3,IF(M8417=People!$B$4,People!$A$4,))))</f>
        <v>Kelly Williams</v>
      </c>
      <c r="W8417" s="3" t="str">
        <f>IFERROR(VLOOKUP(B8417,Returns!$A$2:$C$801,2,1), "No")</f>
        <v>Yes</v>
      </c>
    </row>
    <row r="8418" spans="1:23" x14ac:dyDescent="0.2">
      <c r="A8418" s="1">
        <v>8417</v>
      </c>
      <c r="B8418" t="s">
        <v>10157</v>
      </c>
      <c r="C8418" s="2" t="d">
        <v>2019-05-09</v>
      </c>
      <c r="D8418" s="2" t="d">
        <v>2019-05-11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3" t="str">
        <f>IF(M8418=People!$B$5,People!$A$5,IF(M8418=People!$B$2,People!$A$2,IF(M8418=People!$B$3,People!$A$3,IF(M8418=People!$B$4,People!$A$4,))))</f>
        <v>Anna Andreadi</v>
      </c>
      <c r="W8418" s="3" t="str">
        <f>IFERROR(VLOOKUP(B8418,Returns!$A$2:$C$801,2,1), "No")</f>
        <v>Yes</v>
      </c>
    </row>
    <row r="8419" spans="1:23" x14ac:dyDescent="0.2">
      <c r="A8419" s="1">
        <v>8418</v>
      </c>
      <c r="B8419" t="s">
        <v>10157</v>
      </c>
      <c r="C8419" s="2" t="d">
        <v>2019-05-09</v>
      </c>
      <c r="D8419" s="2" t="d">
        <v>2019-05-11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3" t="str">
        <f>IF(M8419=People!$B$5,People!$A$5,IF(M8419=People!$B$2,People!$A$2,IF(M8419=People!$B$3,People!$A$3,IF(M8419=People!$B$4,People!$A$4,))))</f>
        <v>Anna Andreadi</v>
      </c>
      <c r="W8419" s="3" t="str">
        <f>IFERROR(VLOOKUP(B8419,Returns!$A$2:$C$801,2,1), "No")</f>
        <v>Yes</v>
      </c>
    </row>
    <row r="8420" spans="1:23" x14ac:dyDescent="0.2">
      <c r="A8420" s="1">
        <v>8419</v>
      </c>
      <c r="B8420" t="s">
        <v>10157</v>
      </c>
      <c r="C8420" s="2" t="d">
        <v>2019-05-09</v>
      </c>
      <c r="D8420" s="2" t="d">
        <v>2019-05-11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3" t="str">
        <f>IF(M8420=People!$B$5,People!$A$5,IF(M8420=People!$B$2,People!$A$2,IF(M8420=People!$B$3,People!$A$3,IF(M8420=People!$B$4,People!$A$4,))))</f>
        <v>Anna Andreadi</v>
      </c>
      <c r="W8420" s="3" t="str">
        <f>IFERROR(VLOOKUP(B8420,Returns!$A$2:$C$801,2,1), "No")</f>
        <v>Yes</v>
      </c>
    </row>
    <row r="8421" spans="1:23" x14ac:dyDescent="0.2">
      <c r="A8421" s="1">
        <v>8420</v>
      </c>
      <c r="B8421" t="s">
        <v>10157</v>
      </c>
      <c r="C8421" s="2" t="d">
        <v>2019-05-09</v>
      </c>
      <c r="D8421" s="2" t="d">
        <v>2019-05-11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3" t="str">
        <f>IF(M8421=People!$B$5,People!$A$5,IF(M8421=People!$B$2,People!$A$2,IF(M8421=People!$B$3,People!$A$3,IF(M8421=People!$B$4,People!$A$4,))))</f>
        <v>Anna Andreadi</v>
      </c>
      <c r="W8421" s="3" t="str">
        <f>IFERROR(VLOOKUP(B8421,Returns!$A$2:$C$801,2,1), "No")</f>
        <v>Yes</v>
      </c>
    </row>
    <row r="8422" spans="1:23" x14ac:dyDescent="0.2">
      <c r="A8422" s="1">
        <v>8421</v>
      </c>
      <c r="B8422" t="s">
        <v>10157</v>
      </c>
      <c r="C8422" s="2" t="d">
        <v>2019-05-09</v>
      </c>
      <c r="D8422" s="2" t="d">
        <v>2019-05-11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3" t="str">
        <f>IF(M8422=People!$B$5,People!$A$5,IF(M8422=People!$B$2,People!$A$2,IF(M8422=People!$B$3,People!$A$3,IF(M8422=People!$B$4,People!$A$4,))))</f>
        <v>Anna Andreadi</v>
      </c>
      <c r="W8422" s="3" t="str">
        <f>IFERROR(VLOOKUP(B8422,Returns!$A$2:$C$801,2,1), "No")</f>
        <v>Yes</v>
      </c>
    </row>
    <row r="8423" spans="1:23" x14ac:dyDescent="0.2">
      <c r="A8423" s="1">
        <v>8422</v>
      </c>
      <c r="B8423" t="s">
        <v>10158</v>
      </c>
      <c r="C8423" s="2" t="d">
        <v>2019-10-12</v>
      </c>
      <c r="D8423" s="2" t="d">
        <v>2019-10-16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3" t="str">
        <f>IF(M8423=People!$B$5,People!$A$5,IF(M8423=People!$B$2,People!$A$2,IF(M8423=People!$B$3,People!$A$3,IF(M8423=People!$B$4,People!$A$4,))))</f>
        <v>Chuck Magee</v>
      </c>
      <c r="W8423" s="3" t="str">
        <f>IFERROR(VLOOKUP(B8423,Returns!$A$2:$C$801,2,1), "No")</f>
        <v>Yes</v>
      </c>
    </row>
    <row r="8424" spans="1:23" x14ac:dyDescent="0.2">
      <c r="A8424" s="1">
        <v>8423</v>
      </c>
      <c r="B8424" t="s">
        <v>10158</v>
      </c>
      <c r="C8424" s="2" t="d">
        <v>2019-10-12</v>
      </c>
      <c r="D8424" s="2" t="d">
        <v>2019-10-16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3" t="str">
        <f>IF(M8424=People!$B$5,People!$A$5,IF(M8424=People!$B$2,People!$A$2,IF(M8424=People!$B$3,People!$A$3,IF(M8424=People!$B$4,People!$A$4,))))</f>
        <v>Chuck Magee</v>
      </c>
      <c r="W8424" s="3" t="str">
        <f>IFERROR(VLOOKUP(B8424,Returns!$A$2:$C$801,2,1), "No")</f>
        <v>Yes</v>
      </c>
    </row>
    <row r="8425" spans="1:23" x14ac:dyDescent="0.2">
      <c r="A8425" s="1">
        <v>8424</v>
      </c>
      <c r="B8425" t="s">
        <v>10158</v>
      </c>
      <c r="C8425" s="2" t="d">
        <v>2019-10-12</v>
      </c>
      <c r="D8425" s="2" t="d">
        <v>2019-10-16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3" t="str">
        <f>IF(M8425=People!$B$5,People!$A$5,IF(M8425=People!$B$2,People!$A$2,IF(M8425=People!$B$3,People!$A$3,IF(M8425=People!$B$4,People!$A$4,))))</f>
        <v>Chuck Magee</v>
      </c>
      <c r="W8425" s="3" t="str">
        <f>IFERROR(VLOOKUP(B8425,Returns!$A$2:$C$801,2,1), "No")</f>
        <v>Yes</v>
      </c>
    </row>
    <row r="8426" spans="1:23" x14ac:dyDescent="0.2">
      <c r="A8426" s="1">
        <v>8425</v>
      </c>
      <c r="B8426" t="s">
        <v>10158</v>
      </c>
      <c r="C8426" s="2" t="d">
        <v>2019-10-12</v>
      </c>
      <c r="D8426" s="2" t="d">
        <v>2019-10-16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3" t="str">
        <f>IF(M8426=People!$B$5,People!$A$5,IF(M8426=People!$B$2,People!$A$2,IF(M8426=People!$B$3,People!$A$3,IF(M8426=People!$B$4,People!$A$4,))))</f>
        <v>Chuck Magee</v>
      </c>
      <c r="W8426" s="3" t="str">
        <f>IFERROR(VLOOKUP(B8426,Returns!$A$2:$C$801,2,1), "No")</f>
        <v>Yes</v>
      </c>
    </row>
    <row r="8427" spans="1:23" x14ac:dyDescent="0.2">
      <c r="A8427" s="1">
        <v>8426</v>
      </c>
      <c r="B8427" t="s">
        <v>10159</v>
      </c>
      <c r="C8427" s="2" t="d">
        <v>2018-08-28</v>
      </c>
      <c r="D8427" s="2" t="d">
        <v>2018-08-30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3" t="str">
        <f>IF(M8427=People!$B$5,People!$A$5,IF(M8427=People!$B$2,People!$A$2,IF(M8427=People!$B$3,People!$A$3,IF(M8427=People!$B$4,People!$A$4,))))</f>
        <v>Chuck Magee</v>
      </c>
      <c r="W8427" s="3" t="str">
        <f>IFERROR(VLOOKUP(B8427,Returns!$A$2:$C$801,2,1), "No")</f>
        <v>Yes</v>
      </c>
    </row>
    <row r="8428" spans="1:23" x14ac:dyDescent="0.2">
      <c r="A8428" s="1">
        <v>8427</v>
      </c>
      <c r="B8428" t="s">
        <v>10160</v>
      </c>
      <c r="C8428" s="2" t="d">
        <v>2017-10-02</v>
      </c>
      <c r="D8428" s="2" t="d">
        <v>2017-10-07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3" t="str">
        <f>IF(M8428=People!$B$5,People!$A$5,IF(M8428=People!$B$2,People!$A$2,IF(M8428=People!$B$3,People!$A$3,IF(M8428=People!$B$4,People!$A$4,))))</f>
        <v>Anna Andreadi</v>
      </c>
      <c r="W8428" s="3" t="str">
        <f>IFERROR(VLOOKUP(B8428,Returns!$A$2:$C$801,2,1), "No")</f>
        <v>Yes</v>
      </c>
    </row>
    <row r="8429" spans="1:23" x14ac:dyDescent="0.2">
      <c r="A8429" s="1">
        <v>8428</v>
      </c>
      <c r="B8429" t="s">
        <v>10161</v>
      </c>
      <c r="C8429" s="2" t="d">
        <v>2019-11-23</v>
      </c>
      <c r="D8429" s="2" t="d">
        <v>2019-11-25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3" t="str">
        <f>IF(M8429=People!$B$5,People!$A$5,IF(M8429=People!$B$2,People!$A$2,IF(M8429=People!$B$3,People!$A$3,IF(M8429=People!$B$4,People!$A$4,))))</f>
        <v>Kelly Williams</v>
      </c>
      <c r="W8429" s="3" t="str">
        <f>IFERROR(VLOOKUP(B8429,Returns!$A$2:$C$801,2,1), "No")</f>
        <v>Yes</v>
      </c>
    </row>
    <row r="8430" spans="1:23" x14ac:dyDescent="0.2">
      <c r="A8430" s="1">
        <v>8429</v>
      </c>
      <c r="B8430" t="s">
        <v>10162</v>
      </c>
      <c r="C8430" s="2" t="d">
        <v>2019-11-12</v>
      </c>
      <c r="D8430" s="2" t="d">
        <v>2019-11-16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3" t="str">
        <f>IF(M8430=People!$B$5,People!$A$5,IF(M8430=People!$B$2,People!$A$2,IF(M8430=People!$B$3,People!$A$3,IF(M8430=People!$B$4,People!$A$4,))))</f>
        <v>Anna Andreadi</v>
      </c>
      <c r="W8430" s="3" t="str">
        <f>IFERROR(VLOOKUP(B8430,Returns!$A$2:$C$801,2,1), "No")</f>
        <v>Yes</v>
      </c>
    </row>
    <row r="8431" spans="1:23" x14ac:dyDescent="0.2">
      <c r="A8431" s="1">
        <v>8430</v>
      </c>
      <c r="B8431" t="s">
        <v>10163</v>
      </c>
      <c r="C8431" s="2" t="d">
        <v>2018-12-19</v>
      </c>
      <c r="D8431" s="2" t="d">
        <v>2018-12-21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3" t="str">
        <f>IF(M8431=People!$B$5,People!$A$5,IF(M8431=People!$B$2,People!$A$2,IF(M8431=People!$B$3,People!$A$3,IF(M8431=People!$B$4,People!$A$4,))))</f>
        <v>Chuck Magee</v>
      </c>
      <c r="W8431" s="3" t="str">
        <f>IFERROR(VLOOKUP(B8431,Returns!$A$2:$C$801,2,1), "No")</f>
        <v>Yes</v>
      </c>
    </row>
    <row r="8432" spans="1:23" x14ac:dyDescent="0.2">
      <c r="A8432" s="1">
        <v>8431</v>
      </c>
      <c r="B8432" t="s">
        <v>10164</v>
      </c>
      <c r="C8432" s="2" t="d">
        <v>2016-03-30</v>
      </c>
      <c r="D8432" s="2" t="d">
        <v>2016-04-05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3" t="str">
        <f>IF(M8432=People!$B$5,People!$A$5,IF(M8432=People!$B$2,People!$A$2,IF(M8432=People!$B$3,People!$A$3,IF(M8432=People!$B$4,People!$A$4,))))</f>
        <v>Kelly Williams</v>
      </c>
      <c r="W8432" s="3" t="str">
        <f>IFERROR(VLOOKUP(B8432,Returns!$A$2:$C$801,2,1), "No")</f>
        <v>Yes</v>
      </c>
    </row>
    <row r="8433" spans="1:23" x14ac:dyDescent="0.2">
      <c r="A8433" s="1">
        <v>8432</v>
      </c>
      <c r="B8433" t="s">
        <v>10165</v>
      </c>
      <c r="C8433" s="2" t="d">
        <v>2019-11-08</v>
      </c>
      <c r="D8433" s="2" t="d">
        <v>2019-11-13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3" t="str">
        <f>IF(M8433=People!$B$5,People!$A$5,IF(M8433=People!$B$2,People!$A$2,IF(M8433=People!$B$3,People!$A$3,IF(M8433=People!$B$4,People!$A$4,))))</f>
        <v>Chuck Magee</v>
      </c>
      <c r="W8433" s="3" t="str">
        <f>IFERROR(VLOOKUP(B8433,Returns!$A$2:$C$801,2,1), "No")</f>
        <v>Yes</v>
      </c>
    </row>
    <row r="8434" spans="1:23" x14ac:dyDescent="0.2">
      <c r="A8434" s="1">
        <v>8433</v>
      </c>
      <c r="B8434" t="s">
        <v>10166</v>
      </c>
      <c r="C8434" s="2" t="d">
        <v>2016-09-14</v>
      </c>
      <c r="D8434" s="2" t="d">
        <v>2016-09-18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3" t="str">
        <f>IF(M8434=People!$B$5,People!$A$5,IF(M8434=People!$B$2,People!$A$2,IF(M8434=People!$B$3,People!$A$3,IF(M8434=People!$B$4,People!$A$4,))))</f>
        <v>Kelly Williams</v>
      </c>
      <c r="W8434" s="3" t="str">
        <f>IFERROR(VLOOKUP(B8434,Returns!$A$2:$C$801,2,1), "No")</f>
        <v>Yes</v>
      </c>
    </row>
    <row r="8435" spans="1:23" x14ac:dyDescent="0.2">
      <c r="A8435" s="1">
        <v>8434</v>
      </c>
      <c r="B8435" t="s">
        <v>10166</v>
      </c>
      <c r="C8435" s="2" t="d">
        <v>2016-09-14</v>
      </c>
      <c r="D8435" s="2" t="d">
        <v>2016-09-18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3" t="str">
        <f>IF(M8435=People!$B$5,People!$A$5,IF(M8435=People!$B$2,People!$A$2,IF(M8435=People!$B$3,People!$A$3,IF(M8435=People!$B$4,People!$A$4,))))</f>
        <v>Kelly Williams</v>
      </c>
      <c r="W8435" s="3" t="str">
        <f>IFERROR(VLOOKUP(B8435,Returns!$A$2:$C$801,2,1), "No")</f>
        <v>Yes</v>
      </c>
    </row>
    <row r="8436" spans="1:23" x14ac:dyDescent="0.2">
      <c r="A8436" s="1">
        <v>8435</v>
      </c>
      <c r="B8436" t="s">
        <v>10166</v>
      </c>
      <c r="C8436" s="2" t="d">
        <v>2016-09-14</v>
      </c>
      <c r="D8436" s="2" t="d">
        <v>2016-09-18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3" t="str">
        <f>IF(M8436=People!$B$5,People!$A$5,IF(M8436=People!$B$2,People!$A$2,IF(M8436=People!$B$3,People!$A$3,IF(M8436=People!$B$4,People!$A$4,))))</f>
        <v>Kelly Williams</v>
      </c>
      <c r="W8436" s="3" t="str">
        <f>IFERROR(VLOOKUP(B8436,Returns!$A$2:$C$801,2,1), "No")</f>
        <v>Yes</v>
      </c>
    </row>
    <row r="8437" spans="1:23" x14ac:dyDescent="0.2">
      <c r="A8437" s="1">
        <v>8436</v>
      </c>
      <c r="B8437" t="s">
        <v>10166</v>
      </c>
      <c r="C8437" s="2" t="d">
        <v>2016-09-14</v>
      </c>
      <c r="D8437" s="2" t="d">
        <v>2016-09-18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3" t="str">
        <f>IF(M8437=People!$B$5,People!$A$5,IF(M8437=People!$B$2,People!$A$2,IF(M8437=People!$B$3,People!$A$3,IF(M8437=People!$B$4,People!$A$4,))))</f>
        <v>Kelly Williams</v>
      </c>
      <c r="W8437" s="3" t="str">
        <f>IFERROR(VLOOKUP(B8437,Returns!$A$2:$C$801,2,1), "No")</f>
        <v>Yes</v>
      </c>
    </row>
    <row r="8438" spans="1:23" x14ac:dyDescent="0.2">
      <c r="A8438" s="1">
        <v>8437</v>
      </c>
      <c r="B8438" t="s">
        <v>10167</v>
      </c>
      <c r="C8438" s="2" t="d">
        <v>2017-09-20</v>
      </c>
      <c r="D8438" s="2" t="d">
        <v>2017-09-26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3" t="str">
        <f>IF(M8438=People!$B$5,People!$A$5,IF(M8438=People!$B$2,People!$A$2,IF(M8438=People!$B$3,People!$A$3,IF(M8438=People!$B$4,People!$A$4,))))</f>
        <v>Anna Andreadi</v>
      </c>
      <c r="W8438" s="3" t="str">
        <f>IFERROR(VLOOKUP(B8438,Returns!$A$2:$C$801,2,1), "No")</f>
        <v>Yes</v>
      </c>
    </row>
    <row r="8439" spans="1:23" x14ac:dyDescent="0.2">
      <c r="A8439" s="1">
        <v>8438</v>
      </c>
      <c r="B8439" t="s">
        <v>10168</v>
      </c>
      <c r="C8439" s="2" t="d">
        <v>2017-12-10</v>
      </c>
      <c r="D8439" s="2" t="d">
        <v>2017-12-16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3" t="str">
        <f>IF(M8439=People!$B$5,People!$A$5,IF(M8439=People!$B$2,People!$A$2,IF(M8439=People!$B$3,People!$A$3,IF(M8439=People!$B$4,People!$A$4,))))</f>
        <v>Chuck Magee</v>
      </c>
      <c r="W8439" s="3" t="str">
        <f>IFERROR(VLOOKUP(B8439,Returns!$A$2:$C$801,2,1), "No")</f>
        <v>Yes</v>
      </c>
    </row>
    <row r="8440" spans="1:23" x14ac:dyDescent="0.2">
      <c r="A8440" s="1">
        <v>8439</v>
      </c>
      <c r="B8440" t="s">
        <v>5942</v>
      </c>
      <c r="C8440" s="2" t="d">
        <v>2016-05-28</v>
      </c>
      <c r="D8440" s="2" t="d">
        <v>2016-06-01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3" t="str">
        <f>IF(M8440=People!$B$5,People!$A$5,IF(M8440=People!$B$2,People!$A$2,IF(M8440=People!$B$3,People!$A$3,IF(M8440=People!$B$4,People!$A$4,))))</f>
        <v>Anna Andreadi</v>
      </c>
      <c r="W8440" s="3" t="str">
        <f>IFERROR(VLOOKUP(B8440,Returns!$A$2:$C$801,2,1), "No")</f>
        <v>Yes</v>
      </c>
    </row>
    <row r="8441" spans="1:23" x14ac:dyDescent="0.2">
      <c r="A8441" s="1">
        <v>8440</v>
      </c>
      <c r="B8441" t="s">
        <v>10169</v>
      </c>
      <c r="C8441" s="2" t="d">
        <v>2019-03-14</v>
      </c>
      <c r="D8441" s="2" t="d">
        <v>2019-03-17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3" t="str">
        <f>IF(M8441=People!$B$5,People!$A$5,IF(M8441=People!$B$2,People!$A$2,IF(M8441=People!$B$3,People!$A$3,IF(M8441=People!$B$4,People!$A$4,))))</f>
        <v>Kelly Williams</v>
      </c>
      <c r="W8441" s="3" t="str">
        <f>IFERROR(VLOOKUP(B8441,Returns!$A$2:$C$801,2,1), "No")</f>
        <v>Yes</v>
      </c>
    </row>
    <row r="8442" spans="1:23" x14ac:dyDescent="0.2">
      <c r="A8442" s="1">
        <v>8441</v>
      </c>
      <c r="B8442" t="s">
        <v>10170</v>
      </c>
      <c r="C8442" s="2" t="d">
        <v>2018-12-08</v>
      </c>
      <c r="D8442" s="2" t="d">
        <v>2018-12-12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3" t="str">
        <f>IF(M8442=People!$B$5,People!$A$5,IF(M8442=People!$B$2,People!$A$2,IF(M8442=People!$B$3,People!$A$3,IF(M8442=People!$B$4,People!$A$4,))))</f>
        <v>Chuck Magee</v>
      </c>
      <c r="W8442" s="3" t="str">
        <f>IFERROR(VLOOKUP(B8442,Returns!$A$2:$C$801,2,1), "No")</f>
        <v>Yes</v>
      </c>
    </row>
    <row r="8443" spans="1:23" x14ac:dyDescent="0.2">
      <c r="A8443" s="1">
        <v>8442</v>
      </c>
      <c r="B8443" t="s">
        <v>10171</v>
      </c>
      <c r="C8443" s="2" t="d">
        <v>2019-05-06</v>
      </c>
      <c r="D8443" s="2" t="d">
        <v>2019-05-10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3" t="str">
        <f>IF(M8443=People!$B$5,People!$A$5,IF(M8443=People!$B$2,People!$A$2,IF(M8443=People!$B$3,People!$A$3,IF(M8443=People!$B$4,People!$A$4,))))</f>
        <v>Anna Andreadi</v>
      </c>
      <c r="W8443" s="3" t="str">
        <f>IFERROR(VLOOKUP(B8443,Returns!$A$2:$C$801,2,1), "No")</f>
        <v>Yes</v>
      </c>
    </row>
    <row r="8444" spans="1:23" x14ac:dyDescent="0.2">
      <c r="A8444" s="1">
        <v>8443</v>
      </c>
      <c r="B8444" t="s">
        <v>10172</v>
      </c>
      <c r="C8444" s="2" t="d">
        <v>2018-03-06</v>
      </c>
      <c r="D8444" s="2" t="d">
        <v>2018-03-10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3" t="str">
        <f>IF(M8444=People!$B$5,People!$A$5,IF(M8444=People!$B$2,People!$A$2,IF(M8444=People!$B$3,People!$A$3,IF(M8444=People!$B$4,People!$A$4,))))</f>
        <v>Chuck Magee</v>
      </c>
      <c r="W8444" s="3" t="str">
        <f>IFERROR(VLOOKUP(B8444,Returns!$A$2:$C$801,2,1), "No")</f>
        <v>Yes</v>
      </c>
    </row>
    <row r="8445" spans="1:23" x14ac:dyDescent="0.2">
      <c r="A8445" s="1">
        <v>8444</v>
      </c>
      <c r="B8445" t="s">
        <v>10172</v>
      </c>
      <c r="C8445" s="2" t="d">
        <v>2018-03-06</v>
      </c>
      <c r="D8445" s="2" t="d">
        <v>2018-03-10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3" t="str">
        <f>IF(M8445=People!$B$5,People!$A$5,IF(M8445=People!$B$2,People!$A$2,IF(M8445=People!$B$3,People!$A$3,IF(M8445=People!$B$4,People!$A$4,))))</f>
        <v>Chuck Magee</v>
      </c>
      <c r="W8445" s="3" t="str">
        <f>IFERROR(VLOOKUP(B8445,Returns!$A$2:$C$801,2,1), "No")</f>
        <v>Yes</v>
      </c>
    </row>
    <row r="8446" spans="1:23" x14ac:dyDescent="0.2">
      <c r="A8446" s="1">
        <v>8445</v>
      </c>
      <c r="B8446" t="s">
        <v>10172</v>
      </c>
      <c r="C8446" s="2" t="d">
        <v>2018-03-06</v>
      </c>
      <c r="D8446" s="2" t="d">
        <v>2018-03-10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3" t="str">
        <f>IF(M8446=People!$B$5,People!$A$5,IF(M8446=People!$B$2,People!$A$2,IF(M8446=People!$B$3,People!$A$3,IF(M8446=People!$B$4,People!$A$4,))))</f>
        <v>Chuck Magee</v>
      </c>
      <c r="W8446" s="3" t="str">
        <f>IFERROR(VLOOKUP(B8446,Returns!$A$2:$C$801,2,1), "No")</f>
        <v>Yes</v>
      </c>
    </row>
    <row r="8447" spans="1:23" x14ac:dyDescent="0.2">
      <c r="A8447" s="1">
        <v>8446</v>
      </c>
      <c r="B8447" t="s">
        <v>10173</v>
      </c>
      <c r="C8447" s="2" t="d">
        <v>2019-10-23</v>
      </c>
      <c r="D8447" s="2" t="d">
        <v>2019-10-24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3" t="str">
        <f>IF(M8447=People!$B$5,People!$A$5,IF(M8447=People!$B$2,People!$A$2,IF(M8447=People!$B$3,People!$A$3,IF(M8447=People!$B$4,People!$A$4,))))</f>
        <v>Chuck Magee</v>
      </c>
      <c r="W8447" s="3" t="str">
        <f>IFERROR(VLOOKUP(B8447,Returns!$A$2:$C$801,2,1), "No")</f>
        <v>Yes</v>
      </c>
    </row>
    <row r="8448" spans="1:23" x14ac:dyDescent="0.2">
      <c r="A8448" s="1">
        <v>8447</v>
      </c>
      <c r="B8448" t="s">
        <v>10173</v>
      </c>
      <c r="C8448" s="2" t="d">
        <v>2019-10-23</v>
      </c>
      <c r="D8448" s="2" t="d">
        <v>2019-10-24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3" t="str">
        <f>IF(M8448=People!$B$5,People!$A$5,IF(M8448=People!$B$2,People!$A$2,IF(M8448=People!$B$3,People!$A$3,IF(M8448=People!$B$4,People!$A$4,))))</f>
        <v>Chuck Magee</v>
      </c>
      <c r="W8448" s="3" t="str">
        <f>IFERROR(VLOOKUP(B8448,Returns!$A$2:$C$801,2,1), "No")</f>
        <v>Yes</v>
      </c>
    </row>
    <row r="8449" spans="1:23" x14ac:dyDescent="0.2">
      <c r="A8449" s="1">
        <v>8448</v>
      </c>
      <c r="B8449" t="s">
        <v>10173</v>
      </c>
      <c r="C8449" s="2" t="d">
        <v>2019-10-23</v>
      </c>
      <c r="D8449" s="2" t="d">
        <v>2019-10-24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3" t="str">
        <f>IF(M8449=People!$B$5,People!$A$5,IF(M8449=People!$B$2,People!$A$2,IF(M8449=People!$B$3,People!$A$3,IF(M8449=People!$B$4,People!$A$4,))))</f>
        <v>Chuck Magee</v>
      </c>
      <c r="W8449" s="3" t="str">
        <f>IFERROR(VLOOKUP(B8449,Returns!$A$2:$C$801,2,1), "No")</f>
        <v>Yes</v>
      </c>
    </row>
    <row r="8450" spans="1:23" x14ac:dyDescent="0.2">
      <c r="A8450" s="1">
        <v>8449</v>
      </c>
      <c r="B8450" t="s">
        <v>10173</v>
      </c>
      <c r="C8450" s="2" t="d">
        <v>2019-10-23</v>
      </c>
      <c r="D8450" s="2" t="d">
        <v>2019-10-24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3" t="str">
        <f>IF(M8450=People!$B$5,People!$A$5,IF(M8450=People!$B$2,People!$A$2,IF(M8450=People!$B$3,People!$A$3,IF(M8450=People!$B$4,People!$A$4,))))</f>
        <v>Chuck Magee</v>
      </c>
      <c r="W8450" s="3" t="str">
        <f>IFERROR(VLOOKUP(B8450,Returns!$A$2:$C$801,2,1), "No")</f>
        <v>Yes</v>
      </c>
    </row>
    <row r="8451" spans="1:23" x14ac:dyDescent="0.2">
      <c r="A8451" s="1">
        <v>8450</v>
      </c>
      <c r="B8451" t="s">
        <v>10173</v>
      </c>
      <c r="C8451" s="2" t="d">
        <v>2019-10-23</v>
      </c>
      <c r="D8451" s="2" t="d">
        <v>2019-10-24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3" t="str">
        <f>IF(M8451=People!$B$5,People!$A$5,IF(M8451=People!$B$2,People!$A$2,IF(M8451=People!$B$3,People!$A$3,IF(M8451=People!$B$4,People!$A$4,))))</f>
        <v>Chuck Magee</v>
      </c>
      <c r="W8451" s="3" t="str">
        <f>IFERROR(VLOOKUP(B8451,Returns!$A$2:$C$801,2,1), "No")</f>
        <v>Yes</v>
      </c>
    </row>
    <row r="8452" spans="1:23" x14ac:dyDescent="0.2">
      <c r="A8452" s="1">
        <v>8451</v>
      </c>
      <c r="B8452" t="s">
        <v>10173</v>
      </c>
      <c r="C8452" s="2" t="d">
        <v>2019-10-23</v>
      </c>
      <c r="D8452" s="2" t="d">
        <v>2019-10-24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3" t="str">
        <f>IF(M8452=People!$B$5,People!$A$5,IF(M8452=People!$B$2,People!$A$2,IF(M8452=People!$B$3,People!$A$3,IF(M8452=People!$B$4,People!$A$4,))))</f>
        <v>Chuck Magee</v>
      </c>
      <c r="W8452" s="3" t="str">
        <f>IFERROR(VLOOKUP(B8452,Returns!$A$2:$C$801,2,1), "No")</f>
        <v>Yes</v>
      </c>
    </row>
    <row r="8453" spans="1:23" x14ac:dyDescent="0.2">
      <c r="A8453" s="1">
        <v>8452</v>
      </c>
      <c r="B8453" t="s">
        <v>10174</v>
      </c>
      <c r="C8453" s="2" t="d">
        <v>2016-04-28</v>
      </c>
      <c r="D8453" s="2" t="d">
        <v>2016-04-30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3" t="str">
        <f>IF(M8453=People!$B$5,People!$A$5,IF(M8453=People!$B$2,People!$A$2,IF(M8453=People!$B$3,People!$A$3,IF(M8453=People!$B$4,People!$A$4,))))</f>
        <v>Anna Andreadi</v>
      </c>
      <c r="W8453" s="3" t="str">
        <f>IFERROR(VLOOKUP(B8453,Returns!$A$2:$C$801,2,1), "No")</f>
        <v>Yes</v>
      </c>
    </row>
    <row r="8454" spans="1:23" x14ac:dyDescent="0.2">
      <c r="A8454" s="1">
        <v>8453</v>
      </c>
      <c r="B8454" t="s">
        <v>10175</v>
      </c>
      <c r="C8454" s="2" t="d">
        <v>2018-04-18</v>
      </c>
      <c r="D8454" s="2" t="d">
        <v>2018-04-23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3" t="str">
        <f>IF(M8454=People!$B$5,People!$A$5,IF(M8454=People!$B$2,People!$A$2,IF(M8454=People!$B$3,People!$A$3,IF(M8454=People!$B$4,People!$A$4,))))</f>
        <v>Kelly Williams</v>
      </c>
      <c r="W8454" s="3" t="str">
        <f>IFERROR(VLOOKUP(B8454,Returns!$A$2:$C$801,2,1), "No")</f>
        <v>Yes</v>
      </c>
    </row>
    <row r="8455" spans="1:23" x14ac:dyDescent="0.2">
      <c r="A8455" s="1">
        <v>8454</v>
      </c>
      <c r="B8455" t="s">
        <v>10175</v>
      </c>
      <c r="C8455" s="2" t="d">
        <v>2018-04-18</v>
      </c>
      <c r="D8455" s="2" t="d">
        <v>2018-04-23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3" t="str">
        <f>IF(M8455=People!$B$5,People!$A$5,IF(M8455=People!$B$2,People!$A$2,IF(M8455=People!$B$3,People!$A$3,IF(M8455=People!$B$4,People!$A$4,))))</f>
        <v>Kelly Williams</v>
      </c>
      <c r="W8455" s="3" t="str">
        <f>IFERROR(VLOOKUP(B8455,Returns!$A$2:$C$801,2,1), "No")</f>
        <v>Yes</v>
      </c>
    </row>
    <row r="8456" spans="1:23" x14ac:dyDescent="0.2">
      <c r="A8456" s="1">
        <v>8455</v>
      </c>
      <c r="B8456" t="s">
        <v>10175</v>
      </c>
      <c r="C8456" s="2" t="d">
        <v>2018-04-18</v>
      </c>
      <c r="D8456" s="2" t="d">
        <v>2018-04-23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3" t="str">
        <f>IF(M8456=People!$B$5,People!$A$5,IF(M8456=People!$B$2,People!$A$2,IF(M8456=People!$B$3,People!$A$3,IF(M8456=People!$B$4,People!$A$4,))))</f>
        <v>Kelly Williams</v>
      </c>
      <c r="W8456" s="3" t="str">
        <f>IFERROR(VLOOKUP(B8456,Returns!$A$2:$C$801,2,1), "No")</f>
        <v>Yes</v>
      </c>
    </row>
    <row r="8457" spans="1:23" x14ac:dyDescent="0.2">
      <c r="A8457" s="1">
        <v>8456</v>
      </c>
      <c r="B8457" t="s">
        <v>10176</v>
      </c>
      <c r="C8457" s="2" t="d">
        <v>2018-05-22</v>
      </c>
      <c r="D8457" s="2" t="d">
        <v>2018-05-29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3" t="str">
        <f>IF(M8457=People!$B$5,People!$A$5,IF(M8457=People!$B$2,People!$A$2,IF(M8457=People!$B$3,People!$A$3,IF(M8457=People!$B$4,People!$A$4,))))</f>
        <v>Anna Andreadi</v>
      </c>
      <c r="W8457" s="3" t="str">
        <f>IFERROR(VLOOKUP(B8457,Returns!$A$2:$C$801,2,1), "No")</f>
        <v>Yes</v>
      </c>
    </row>
    <row r="8458" spans="1:23" x14ac:dyDescent="0.2">
      <c r="A8458" s="1">
        <v>8457</v>
      </c>
      <c r="B8458" t="s">
        <v>10177</v>
      </c>
      <c r="C8458" s="2" t="d">
        <v>2019-05-28</v>
      </c>
      <c r="D8458" s="2" t="d">
        <v>2019-06-02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3" t="str">
        <f>IF(M8458=People!$B$5,People!$A$5,IF(M8458=People!$B$2,People!$A$2,IF(M8458=People!$B$3,People!$A$3,IF(M8458=People!$B$4,People!$A$4,))))</f>
        <v>Kelly Williams</v>
      </c>
      <c r="W8458" s="3" t="str">
        <f>IFERROR(VLOOKUP(B8458,Returns!$A$2:$C$801,2,1), "No")</f>
        <v>Yes</v>
      </c>
    </row>
    <row r="8459" spans="1:23" x14ac:dyDescent="0.2">
      <c r="A8459" s="1">
        <v>8458</v>
      </c>
      <c r="B8459" t="s">
        <v>10177</v>
      </c>
      <c r="C8459" s="2" t="d">
        <v>2019-05-28</v>
      </c>
      <c r="D8459" s="2" t="d">
        <v>2019-06-02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3" t="str">
        <f>IF(M8459=People!$B$5,People!$A$5,IF(M8459=People!$B$2,People!$A$2,IF(M8459=People!$B$3,People!$A$3,IF(M8459=People!$B$4,People!$A$4,))))</f>
        <v>Kelly Williams</v>
      </c>
      <c r="W8459" s="3" t="str">
        <f>IFERROR(VLOOKUP(B8459,Returns!$A$2:$C$801,2,1), "No")</f>
        <v>Yes</v>
      </c>
    </row>
    <row r="8460" spans="1:23" x14ac:dyDescent="0.2">
      <c r="A8460" s="1">
        <v>8459</v>
      </c>
      <c r="B8460" t="s">
        <v>10178</v>
      </c>
      <c r="C8460" s="2" t="d">
        <v>2016-08-25</v>
      </c>
      <c r="D8460" s="2" t="d">
        <v>2016-08-29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3" t="str">
        <f>IF(M8460=People!$B$5,People!$A$5,IF(M8460=People!$B$2,People!$A$2,IF(M8460=People!$B$3,People!$A$3,IF(M8460=People!$B$4,People!$A$4,))))</f>
        <v>Kelly Williams</v>
      </c>
      <c r="W8460" s="3" t="str">
        <f>IFERROR(VLOOKUP(B8460,Returns!$A$2:$C$801,2,1), "No")</f>
        <v>Yes</v>
      </c>
    </row>
    <row r="8461" spans="1:23" x14ac:dyDescent="0.2">
      <c r="A8461" s="1">
        <v>8460</v>
      </c>
      <c r="B8461" t="s">
        <v>10178</v>
      </c>
      <c r="C8461" s="2" t="d">
        <v>2016-08-25</v>
      </c>
      <c r="D8461" s="2" t="d">
        <v>2016-08-29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3" t="str">
        <f>IF(M8461=People!$B$5,People!$A$5,IF(M8461=People!$B$2,People!$A$2,IF(M8461=People!$B$3,People!$A$3,IF(M8461=People!$B$4,People!$A$4,))))</f>
        <v>Kelly Williams</v>
      </c>
      <c r="W8461" s="3" t="str">
        <f>IFERROR(VLOOKUP(B8461,Returns!$A$2:$C$801,2,1), "No")</f>
        <v>Yes</v>
      </c>
    </row>
    <row r="8462" spans="1:23" x14ac:dyDescent="0.2">
      <c r="A8462" s="1">
        <v>8461</v>
      </c>
      <c r="B8462" t="s">
        <v>10179</v>
      </c>
      <c r="C8462" s="2" t="d">
        <v>2016-08-30</v>
      </c>
      <c r="D8462" s="2" t="d">
        <v>2016-09-04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3" t="str">
        <f>IF(M8462=People!$B$5,People!$A$5,IF(M8462=People!$B$2,People!$A$2,IF(M8462=People!$B$3,People!$A$3,IF(M8462=People!$B$4,People!$A$4,))))</f>
        <v>Chuck Magee</v>
      </c>
      <c r="W8462" s="3" t="str">
        <f>IFERROR(VLOOKUP(B8462,Returns!$A$2:$C$801,2,1), "No")</f>
        <v>Yes</v>
      </c>
    </row>
    <row r="8463" spans="1:23" x14ac:dyDescent="0.2">
      <c r="A8463" s="1">
        <v>8462</v>
      </c>
      <c r="B8463" t="s">
        <v>10179</v>
      </c>
      <c r="C8463" s="2" t="d">
        <v>2016-08-30</v>
      </c>
      <c r="D8463" s="2" t="d">
        <v>2016-09-04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3" t="str">
        <f>IF(M8463=People!$B$5,People!$A$5,IF(M8463=People!$B$2,People!$A$2,IF(M8463=People!$B$3,People!$A$3,IF(M8463=People!$B$4,People!$A$4,))))</f>
        <v>Chuck Magee</v>
      </c>
      <c r="W8463" s="3" t="str">
        <f>IFERROR(VLOOKUP(B8463,Returns!$A$2:$C$801,2,1), "No")</f>
        <v>Yes</v>
      </c>
    </row>
    <row r="8464" spans="1:23" x14ac:dyDescent="0.2">
      <c r="A8464" s="1">
        <v>8463</v>
      </c>
      <c r="B8464" t="s">
        <v>10180</v>
      </c>
      <c r="C8464" s="2" t="d">
        <v>2017-09-03</v>
      </c>
      <c r="D8464" s="2" t="d">
        <v>2017-09-07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3" t="str">
        <f>IF(M8464=People!$B$5,People!$A$5,IF(M8464=People!$B$2,People!$A$2,IF(M8464=People!$B$3,People!$A$3,IF(M8464=People!$B$4,People!$A$4,))))</f>
        <v>Kelly Williams</v>
      </c>
      <c r="W8464" s="3" t="str">
        <f>IFERROR(VLOOKUP(B8464,Returns!$A$2:$C$801,2,1), "No")</f>
        <v>Yes</v>
      </c>
    </row>
    <row r="8465" spans="1:23" x14ac:dyDescent="0.2">
      <c r="A8465" s="1">
        <v>8464</v>
      </c>
      <c r="B8465" t="s">
        <v>10181</v>
      </c>
      <c r="C8465" s="2" t="d">
        <v>2016-03-28</v>
      </c>
      <c r="D8465" s="2" t="d">
        <v>2016-04-01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3" t="str">
        <f>IF(M8465=People!$B$5,People!$A$5,IF(M8465=People!$B$2,People!$A$2,IF(M8465=People!$B$3,People!$A$3,IF(M8465=People!$B$4,People!$A$4,))))</f>
        <v>Anna Andreadi</v>
      </c>
      <c r="W8465" s="3" t="str">
        <f>IFERROR(VLOOKUP(B8465,Returns!$A$2:$C$801,2,1), "No")</f>
        <v>Yes</v>
      </c>
    </row>
    <row r="8466" spans="1:23" x14ac:dyDescent="0.2">
      <c r="A8466" s="1">
        <v>8465</v>
      </c>
      <c r="B8466" t="s">
        <v>10182</v>
      </c>
      <c r="C8466" s="2" t="d">
        <v>2017-05-10</v>
      </c>
      <c r="D8466" s="2" t="d">
        <v>2017-05-15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3" t="str">
        <f>IF(M8466=People!$B$5,People!$A$5,IF(M8466=People!$B$2,People!$A$2,IF(M8466=People!$B$3,People!$A$3,IF(M8466=People!$B$4,People!$A$4,))))</f>
        <v>Anna Andreadi</v>
      </c>
      <c r="W8466" s="3" t="str">
        <f>IFERROR(VLOOKUP(B8466,Returns!$A$2:$C$801,2,1), "No")</f>
        <v>Yes</v>
      </c>
    </row>
    <row r="8467" spans="1:23" x14ac:dyDescent="0.2">
      <c r="A8467" s="1">
        <v>8466</v>
      </c>
      <c r="B8467" t="s">
        <v>10183</v>
      </c>
      <c r="C8467" s="2" t="d">
        <v>2017-04-09</v>
      </c>
      <c r="D8467" s="2" t="d">
        <v>2017-04-14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3" t="str">
        <f>IF(M8467=People!$B$5,People!$A$5,IF(M8467=People!$B$2,People!$A$2,IF(M8467=People!$B$3,People!$A$3,IF(M8467=People!$B$4,People!$A$4,))))</f>
        <v>Chuck Magee</v>
      </c>
      <c r="W8467" s="3" t="str">
        <f>IFERROR(VLOOKUP(B8467,Returns!$A$2:$C$801,2,1), "No")</f>
        <v>Yes</v>
      </c>
    </row>
    <row r="8468" spans="1:23" x14ac:dyDescent="0.2">
      <c r="A8468" s="1">
        <v>8467</v>
      </c>
      <c r="B8468" t="s">
        <v>10184</v>
      </c>
      <c r="C8468" s="2" t="d">
        <v>2017-04-09</v>
      </c>
      <c r="D8468" s="2" t="d">
        <v>2017-04-14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3" t="str">
        <f>IF(M8468=People!$B$5,People!$A$5,IF(M8468=People!$B$2,People!$A$2,IF(M8468=People!$B$3,People!$A$3,IF(M8468=People!$B$4,People!$A$4,))))</f>
        <v>Chuck Magee</v>
      </c>
      <c r="W8468" s="3" t="str">
        <f>IFERROR(VLOOKUP(B8468,Returns!$A$2:$C$801,2,1), "No")</f>
        <v>Yes</v>
      </c>
    </row>
    <row r="8469" spans="1:23" x14ac:dyDescent="0.2">
      <c r="A8469" s="1">
        <v>8468</v>
      </c>
      <c r="B8469" t="s">
        <v>10185</v>
      </c>
      <c r="C8469" s="2" t="d">
        <v>2018-09-19</v>
      </c>
      <c r="D8469" s="2" t="d">
        <v>2018-09-23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3" t="str">
        <f>IF(M8469=People!$B$5,People!$A$5,IF(M8469=People!$B$2,People!$A$2,IF(M8469=People!$B$3,People!$A$3,IF(M8469=People!$B$4,People!$A$4,))))</f>
        <v>Anna Andreadi</v>
      </c>
      <c r="W8469" s="3" t="str">
        <f>IFERROR(VLOOKUP(B8469,Returns!$A$2:$C$801,2,1), "No")</f>
        <v>Yes</v>
      </c>
    </row>
    <row r="8470" spans="1:23" x14ac:dyDescent="0.2">
      <c r="A8470" s="1">
        <v>8469</v>
      </c>
      <c r="B8470" t="s">
        <v>10186</v>
      </c>
      <c r="C8470" s="2" t="d">
        <v>2018-11-11</v>
      </c>
      <c r="D8470" s="2" t="d">
        <v>2018-11-17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3" t="str">
        <f>IF(M8470=People!$B$5,People!$A$5,IF(M8470=People!$B$2,People!$A$2,IF(M8470=People!$B$3,People!$A$3,IF(M8470=People!$B$4,People!$A$4,))))</f>
        <v>Kelly Williams</v>
      </c>
      <c r="W8470" s="3" t="str">
        <f>IFERROR(VLOOKUP(B8470,Returns!$A$2:$C$801,2,1), "No")</f>
        <v>Yes</v>
      </c>
    </row>
    <row r="8471" spans="1:23" x14ac:dyDescent="0.2">
      <c r="A8471" s="1">
        <v>8470</v>
      </c>
      <c r="B8471" t="s">
        <v>10187</v>
      </c>
      <c r="C8471" s="2" t="d">
        <v>2019-04-23</v>
      </c>
      <c r="D8471" s="2" t="d">
        <v>2019-04-27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3" t="str">
        <f>IF(M8471=People!$B$5,People!$A$5,IF(M8471=People!$B$2,People!$A$2,IF(M8471=People!$B$3,People!$A$3,IF(M8471=People!$B$4,People!$A$4,))))</f>
        <v>Cassandra Brandow</v>
      </c>
      <c r="W8471" s="3" t="str">
        <f>IFERROR(VLOOKUP(B8471,Returns!$A$2:$C$801,2,1), "No")</f>
        <v>Yes</v>
      </c>
    </row>
    <row r="8472" spans="1:23" x14ac:dyDescent="0.2">
      <c r="A8472" s="1">
        <v>8471</v>
      </c>
      <c r="B8472" t="s">
        <v>10187</v>
      </c>
      <c r="C8472" s="2" t="d">
        <v>2019-04-23</v>
      </c>
      <c r="D8472" s="2" t="d">
        <v>2019-04-27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3" t="str">
        <f>IF(M8472=People!$B$5,People!$A$5,IF(M8472=People!$B$2,People!$A$2,IF(M8472=People!$B$3,People!$A$3,IF(M8472=People!$B$4,People!$A$4,))))</f>
        <v>Cassandra Brandow</v>
      </c>
      <c r="W8472" s="3" t="str">
        <f>IFERROR(VLOOKUP(B8472,Returns!$A$2:$C$801,2,1), "No")</f>
        <v>Yes</v>
      </c>
    </row>
    <row r="8473" spans="1:23" x14ac:dyDescent="0.2">
      <c r="A8473" s="1">
        <v>8472</v>
      </c>
      <c r="B8473" t="s">
        <v>10187</v>
      </c>
      <c r="C8473" s="2" t="d">
        <v>2019-04-23</v>
      </c>
      <c r="D8473" s="2" t="d">
        <v>2019-04-27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3" t="str">
        <f>IF(M8473=People!$B$5,People!$A$5,IF(M8473=People!$B$2,People!$A$2,IF(M8473=People!$B$3,People!$A$3,IF(M8473=People!$B$4,People!$A$4,))))</f>
        <v>Cassandra Brandow</v>
      </c>
      <c r="W8473" s="3" t="str">
        <f>IFERROR(VLOOKUP(B8473,Returns!$A$2:$C$801,2,1), "No")</f>
        <v>Yes</v>
      </c>
    </row>
    <row r="8474" spans="1:23" x14ac:dyDescent="0.2">
      <c r="A8474" s="1">
        <v>8473</v>
      </c>
      <c r="B8474" t="s">
        <v>10187</v>
      </c>
      <c r="C8474" s="2" t="d">
        <v>2019-04-23</v>
      </c>
      <c r="D8474" s="2" t="d">
        <v>2019-04-27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3" t="str">
        <f>IF(M8474=People!$B$5,People!$A$5,IF(M8474=People!$B$2,People!$A$2,IF(M8474=People!$B$3,People!$A$3,IF(M8474=People!$B$4,People!$A$4,))))</f>
        <v>Cassandra Brandow</v>
      </c>
      <c r="W8474" s="3" t="str">
        <f>IFERROR(VLOOKUP(B8474,Returns!$A$2:$C$801,2,1), "No")</f>
        <v>Yes</v>
      </c>
    </row>
    <row r="8475" spans="1:23" x14ac:dyDescent="0.2">
      <c r="A8475" s="1">
        <v>8474</v>
      </c>
      <c r="B8475" t="s">
        <v>10188</v>
      </c>
      <c r="C8475" s="2" t="d">
        <v>2017-10-22</v>
      </c>
      <c r="D8475" s="2" t="d">
        <v>2017-10-26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3" t="str">
        <f>IF(M8475=People!$B$5,People!$A$5,IF(M8475=People!$B$2,People!$A$2,IF(M8475=People!$B$3,People!$A$3,IF(M8475=People!$B$4,People!$A$4,))))</f>
        <v>Cassandra Brandow</v>
      </c>
      <c r="W8475" s="3" t="str">
        <f>IFERROR(VLOOKUP(B8475,Returns!$A$2:$C$801,2,1), "No")</f>
        <v>Yes</v>
      </c>
    </row>
    <row r="8476" spans="1:23" x14ac:dyDescent="0.2">
      <c r="A8476" s="1">
        <v>8475</v>
      </c>
      <c r="B8476" t="s">
        <v>10189</v>
      </c>
      <c r="C8476" s="2" t="d">
        <v>2019-04-09</v>
      </c>
      <c r="D8476" s="2" t="d">
        <v>2019-04-14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3" t="str">
        <f>IF(M8476=People!$B$5,People!$A$5,IF(M8476=People!$B$2,People!$A$2,IF(M8476=People!$B$3,People!$A$3,IF(M8476=People!$B$4,People!$A$4,))))</f>
        <v>Chuck Magee</v>
      </c>
      <c r="W8476" s="3" t="str">
        <f>IFERROR(VLOOKUP(B8476,Returns!$A$2:$C$801,2,1), "No")</f>
        <v>Yes</v>
      </c>
    </row>
    <row r="8477" spans="1:23" x14ac:dyDescent="0.2">
      <c r="A8477" s="1">
        <v>8476</v>
      </c>
      <c r="B8477" t="s">
        <v>10189</v>
      </c>
      <c r="C8477" s="2" t="d">
        <v>2019-04-09</v>
      </c>
      <c r="D8477" s="2" t="d">
        <v>2019-04-14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3" t="str">
        <f>IF(M8477=People!$B$5,People!$A$5,IF(M8477=People!$B$2,People!$A$2,IF(M8477=People!$B$3,People!$A$3,IF(M8477=People!$B$4,People!$A$4,))))</f>
        <v>Chuck Magee</v>
      </c>
      <c r="W8477" s="3" t="str">
        <f>IFERROR(VLOOKUP(B8477,Returns!$A$2:$C$801,2,1), "No")</f>
        <v>Yes</v>
      </c>
    </row>
    <row r="8478" spans="1:23" x14ac:dyDescent="0.2">
      <c r="A8478" s="1">
        <v>8477</v>
      </c>
      <c r="B8478" t="s">
        <v>10190</v>
      </c>
      <c r="C8478" s="2" t="d">
        <v>2019-10-27</v>
      </c>
      <c r="D8478" s="2" t="d">
        <v>2019-11-01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3" t="str">
        <f>IF(M8478=People!$B$5,People!$A$5,IF(M8478=People!$B$2,People!$A$2,IF(M8478=People!$B$3,People!$A$3,IF(M8478=People!$B$4,People!$A$4,))))</f>
        <v>Anna Andreadi</v>
      </c>
      <c r="W8478" s="3" t="str">
        <f>IFERROR(VLOOKUP(B8478,Returns!$A$2:$C$801,2,1), "No")</f>
        <v>Yes</v>
      </c>
    </row>
    <row r="8479" spans="1:23" x14ac:dyDescent="0.2">
      <c r="A8479" s="1">
        <v>8478</v>
      </c>
      <c r="B8479" t="s">
        <v>10191</v>
      </c>
      <c r="C8479" s="2" t="d">
        <v>2017-10-30</v>
      </c>
      <c r="D8479" s="2" t="d">
        <v>2017-10-30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3" t="str">
        <f>IF(M8479=People!$B$5,People!$A$5,IF(M8479=People!$B$2,People!$A$2,IF(M8479=People!$B$3,People!$A$3,IF(M8479=People!$B$4,People!$A$4,))))</f>
        <v>Chuck Magee</v>
      </c>
      <c r="W8479" s="3" t="str">
        <f>IFERROR(VLOOKUP(B8479,Returns!$A$2:$C$801,2,1), "No")</f>
        <v>Yes</v>
      </c>
    </row>
    <row r="8480" spans="1:23" x14ac:dyDescent="0.2">
      <c r="A8480" s="1">
        <v>8479</v>
      </c>
      <c r="B8480" t="s">
        <v>10192</v>
      </c>
      <c r="C8480" s="2" t="d">
        <v>2019-12-18</v>
      </c>
      <c r="D8480" s="2" t="d">
        <v>2019-12-24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3" t="str">
        <f>IF(M8480=People!$B$5,People!$A$5,IF(M8480=People!$B$2,People!$A$2,IF(M8480=People!$B$3,People!$A$3,IF(M8480=People!$B$4,People!$A$4,))))</f>
        <v>Anna Andreadi</v>
      </c>
      <c r="W8480" s="3" t="str">
        <f>IFERROR(VLOOKUP(B8480,Returns!$A$2:$C$801,2,1), "No")</f>
        <v>Yes</v>
      </c>
    </row>
    <row r="8481" spans="1:23" x14ac:dyDescent="0.2">
      <c r="A8481" s="1">
        <v>8480</v>
      </c>
      <c r="B8481" t="s">
        <v>10193</v>
      </c>
      <c r="C8481" s="2" t="d">
        <v>2018-03-12</v>
      </c>
      <c r="D8481" s="2" t="d">
        <v>2018-03-16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3" t="str">
        <f>IF(M8481=People!$B$5,People!$A$5,IF(M8481=People!$B$2,People!$A$2,IF(M8481=People!$B$3,People!$A$3,IF(M8481=People!$B$4,People!$A$4,))))</f>
        <v>Anna Andreadi</v>
      </c>
      <c r="W8481" s="3" t="str">
        <f>IFERROR(VLOOKUP(B8481,Returns!$A$2:$C$801,2,1), "No")</f>
        <v>Yes</v>
      </c>
    </row>
    <row r="8482" spans="1:23" x14ac:dyDescent="0.2">
      <c r="A8482" s="1">
        <v>8481</v>
      </c>
      <c r="B8482" t="s">
        <v>10194</v>
      </c>
      <c r="C8482" s="2" t="d">
        <v>2016-07-21</v>
      </c>
      <c r="D8482" s="2" t="d">
        <v>2016-07-27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3" t="str">
        <f>IF(M8482=People!$B$5,People!$A$5,IF(M8482=People!$B$2,People!$A$2,IF(M8482=People!$B$3,People!$A$3,IF(M8482=People!$B$4,People!$A$4,))))</f>
        <v>Kelly Williams</v>
      </c>
      <c r="W8482" s="3" t="str">
        <f>IFERROR(VLOOKUP(B8482,Returns!$A$2:$C$801,2,1), "No")</f>
        <v>Yes</v>
      </c>
    </row>
    <row r="8483" spans="1:23" x14ac:dyDescent="0.2">
      <c r="A8483" s="1">
        <v>8482</v>
      </c>
      <c r="B8483" t="s">
        <v>10195</v>
      </c>
      <c r="C8483" s="2" t="d">
        <v>2018-05-24</v>
      </c>
      <c r="D8483" s="2" t="d">
        <v>2018-05-28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3" t="str">
        <f>IF(M8483=People!$B$5,People!$A$5,IF(M8483=People!$B$2,People!$A$2,IF(M8483=People!$B$3,People!$A$3,IF(M8483=People!$B$4,People!$A$4,))))</f>
        <v>Chuck Magee</v>
      </c>
      <c r="W8483" s="3" t="str">
        <f>IFERROR(VLOOKUP(B8483,Returns!$A$2:$C$801,2,1), "No")</f>
        <v>Yes</v>
      </c>
    </row>
    <row r="8484" spans="1:23" x14ac:dyDescent="0.2">
      <c r="A8484" s="1">
        <v>8483</v>
      </c>
      <c r="B8484" t="s">
        <v>10196</v>
      </c>
      <c r="C8484" s="2" t="d">
        <v>2019-02-11</v>
      </c>
      <c r="D8484" s="2" t="d">
        <v>2019-02-15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3" t="str">
        <f>IF(M8484=People!$B$5,People!$A$5,IF(M8484=People!$B$2,People!$A$2,IF(M8484=People!$B$3,People!$A$3,IF(M8484=People!$B$4,People!$A$4,))))</f>
        <v>Chuck Magee</v>
      </c>
      <c r="W8484" s="3" t="str">
        <f>IFERROR(VLOOKUP(B8484,Returns!$A$2:$C$801,2,1), "No")</f>
        <v>Yes</v>
      </c>
    </row>
    <row r="8485" spans="1:23" x14ac:dyDescent="0.2">
      <c r="A8485" s="1">
        <v>8484</v>
      </c>
      <c r="B8485" t="s">
        <v>10197</v>
      </c>
      <c r="C8485" s="2" t="d">
        <v>2018-09-20</v>
      </c>
      <c r="D8485" s="2" t="d">
        <v>2018-09-24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3" t="str">
        <f>IF(M8485=People!$B$5,People!$A$5,IF(M8485=People!$B$2,People!$A$2,IF(M8485=People!$B$3,People!$A$3,IF(M8485=People!$B$4,People!$A$4,))))</f>
        <v>Kelly Williams</v>
      </c>
      <c r="W8485" s="3" t="str">
        <f>IFERROR(VLOOKUP(B8485,Returns!$A$2:$C$801,2,1), "No")</f>
        <v>Yes</v>
      </c>
    </row>
    <row r="8486" spans="1:23" x14ac:dyDescent="0.2">
      <c r="A8486" s="1">
        <v>8485</v>
      </c>
      <c r="B8486" t="s">
        <v>10198</v>
      </c>
      <c r="C8486" s="2" t="d">
        <v>2019-09-24</v>
      </c>
      <c r="D8486" s="2" t="d">
        <v>2019-09-24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3" t="str">
        <f>IF(M8486=People!$B$5,People!$A$5,IF(M8486=People!$B$2,People!$A$2,IF(M8486=People!$B$3,People!$A$3,IF(M8486=People!$B$4,People!$A$4,))))</f>
        <v>Anna Andreadi</v>
      </c>
      <c r="W8486" s="3" t="str">
        <f>IFERROR(VLOOKUP(B8486,Returns!$A$2:$C$801,2,1), "No")</f>
        <v>Yes</v>
      </c>
    </row>
    <row r="8487" spans="1:23" x14ac:dyDescent="0.2">
      <c r="A8487" s="1">
        <v>8486</v>
      </c>
      <c r="B8487" t="s">
        <v>10199</v>
      </c>
      <c r="C8487" s="2" t="d">
        <v>2019-03-27</v>
      </c>
      <c r="D8487" s="2" t="d">
        <v>2019-03-31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3" t="str">
        <f>IF(M8487=People!$B$5,People!$A$5,IF(M8487=People!$B$2,People!$A$2,IF(M8487=People!$B$3,People!$A$3,IF(M8487=People!$B$4,People!$A$4,))))</f>
        <v>Anna Andreadi</v>
      </c>
      <c r="W8487" s="3" t="str">
        <f>IFERROR(VLOOKUP(B8487,Returns!$A$2:$C$801,2,1), "No")</f>
        <v>Yes</v>
      </c>
    </row>
    <row r="8488" spans="1:23" x14ac:dyDescent="0.2">
      <c r="A8488" s="1">
        <v>8487</v>
      </c>
      <c r="B8488" t="s">
        <v>10199</v>
      </c>
      <c r="C8488" s="2" t="d">
        <v>2019-03-27</v>
      </c>
      <c r="D8488" s="2" t="d">
        <v>2019-03-31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3" t="str">
        <f>IF(M8488=People!$B$5,People!$A$5,IF(M8488=People!$B$2,People!$A$2,IF(M8488=People!$B$3,People!$A$3,IF(M8488=People!$B$4,People!$A$4,))))</f>
        <v>Anna Andreadi</v>
      </c>
      <c r="W8488" s="3" t="str">
        <f>IFERROR(VLOOKUP(B8488,Returns!$A$2:$C$801,2,1), "No")</f>
        <v>Yes</v>
      </c>
    </row>
    <row r="8489" spans="1:23" x14ac:dyDescent="0.2">
      <c r="A8489" s="1">
        <v>8488</v>
      </c>
      <c r="B8489" t="s">
        <v>10199</v>
      </c>
      <c r="C8489" s="2" t="d">
        <v>2019-03-27</v>
      </c>
      <c r="D8489" s="2" t="d">
        <v>2019-03-31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3" t="str">
        <f>IF(M8489=People!$B$5,People!$A$5,IF(M8489=People!$B$2,People!$A$2,IF(M8489=People!$B$3,People!$A$3,IF(M8489=People!$B$4,People!$A$4,))))</f>
        <v>Anna Andreadi</v>
      </c>
      <c r="W8489" s="3" t="str">
        <f>IFERROR(VLOOKUP(B8489,Returns!$A$2:$C$801,2,1), "No")</f>
        <v>Yes</v>
      </c>
    </row>
    <row r="8490" spans="1:23" x14ac:dyDescent="0.2">
      <c r="A8490" s="1">
        <v>8489</v>
      </c>
      <c r="B8490" t="s">
        <v>10200</v>
      </c>
      <c r="C8490" s="2" t="d">
        <v>2018-02-02</v>
      </c>
      <c r="D8490" s="2" t="d">
        <v>2018-02-04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3" t="str">
        <f>IF(M8490=People!$B$5,People!$A$5,IF(M8490=People!$B$2,People!$A$2,IF(M8490=People!$B$3,People!$A$3,IF(M8490=People!$B$4,People!$A$4,))))</f>
        <v>Cassandra Brandow</v>
      </c>
      <c r="W8490" s="3" t="str">
        <f>IFERROR(VLOOKUP(B8490,Returns!$A$2:$C$801,2,1), "No")</f>
        <v>Yes</v>
      </c>
    </row>
    <row r="8491" spans="1:23" x14ac:dyDescent="0.2">
      <c r="A8491" s="1">
        <v>8490</v>
      </c>
      <c r="B8491" t="s">
        <v>10200</v>
      </c>
      <c r="C8491" s="2" t="d">
        <v>2018-02-02</v>
      </c>
      <c r="D8491" s="2" t="d">
        <v>2018-02-04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3" t="str">
        <f>IF(M8491=People!$B$5,People!$A$5,IF(M8491=People!$B$2,People!$A$2,IF(M8491=People!$B$3,People!$A$3,IF(M8491=People!$B$4,People!$A$4,))))</f>
        <v>Cassandra Brandow</v>
      </c>
      <c r="W8491" s="3" t="str">
        <f>IFERROR(VLOOKUP(B8491,Returns!$A$2:$C$801,2,1), "No")</f>
        <v>Yes</v>
      </c>
    </row>
    <row r="8492" spans="1:23" x14ac:dyDescent="0.2">
      <c r="A8492" s="1">
        <v>8491</v>
      </c>
      <c r="B8492" t="s">
        <v>10200</v>
      </c>
      <c r="C8492" s="2" t="d">
        <v>2018-02-02</v>
      </c>
      <c r="D8492" s="2" t="d">
        <v>2018-02-04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3" t="str">
        <f>IF(M8492=People!$B$5,People!$A$5,IF(M8492=People!$B$2,People!$A$2,IF(M8492=People!$B$3,People!$A$3,IF(M8492=People!$B$4,People!$A$4,))))</f>
        <v>Cassandra Brandow</v>
      </c>
      <c r="W8492" s="3" t="str">
        <f>IFERROR(VLOOKUP(B8492,Returns!$A$2:$C$801,2,1), "No")</f>
        <v>Yes</v>
      </c>
    </row>
    <row r="8493" spans="1:23" x14ac:dyDescent="0.2">
      <c r="A8493" s="1">
        <v>8492</v>
      </c>
      <c r="B8493" t="s">
        <v>10201</v>
      </c>
      <c r="C8493" s="2" t="d">
        <v>2019-07-07</v>
      </c>
      <c r="D8493" s="2" t="d">
        <v>2019-07-11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3" t="str">
        <f>IF(M8493=People!$B$5,People!$A$5,IF(M8493=People!$B$2,People!$A$2,IF(M8493=People!$B$3,People!$A$3,IF(M8493=People!$B$4,People!$A$4,))))</f>
        <v>Anna Andreadi</v>
      </c>
      <c r="W8493" s="3" t="str">
        <f>IFERROR(VLOOKUP(B8493,Returns!$A$2:$C$801,2,1), "No")</f>
        <v>Yes</v>
      </c>
    </row>
    <row r="8494" spans="1:23" x14ac:dyDescent="0.2">
      <c r="A8494" s="1">
        <v>8493</v>
      </c>
      <c r="B8494" t="s">
        <v>10202</v>
      </c>
      <c r="C8494" s="2" t="d">
        <v>2017-10-23</v>
      </c>
      <c r="D8494" s="2" t="d">
        <v>2017-10-28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3" t="str">
        <f>IF(M8494=People!$B$5,People!$A$5,IF(M8494=People!$B$2,People!$A$2,IF(M8494=People!$B$3,People!$A$3,IF(M8494=People!$B$4,People!$A$4,))))</f>
        <v>Kelly Williams</v>
      </c>
      <c r="W8494" s="3" t="str">
        <f>IFERROR(VLOOKUP(B8494,Returns!$A$2:$C$801,2,1), "No")</f>
        <v>Yes</v>
      </c>
    </row>
    <row r="8495" spans="1:23" x14ac:dyDescent="0.2">
      <c r="A8495" s="1">
        <v>8494</v>
      </c>
      <c r="B8495" t="s">
        <v>10202</v>
      </c>
      <c r="C8495" s="2" t="d">
        <v>2017-10-23</v>
      </c>
      <c r="D8495" s="2" t="d">
        <v>2017-10-28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3" t="str">
        <f>IF(M8495=People!$B$5,People!$A$5,IF(M8495=People!$B$2,People!$A$2,IF(M8495=People!$B$3,People!$A$3,IF(M8495=People!$B$4,People!$A$4,))))</f>
        <v>Kelly Williams</v>
      </c>
      <c r="W8495" s="3" t="str">
        <f>IFERROR(VLOOKUP(B8495,Returns!$A$2:$C$801,2,1), "No")</f>
        <v>Yes</v>
      </c>
    </row>
    <row r="8496" spans="1:23" x14ac:dyDescent="0.2">
      <c r="A8496" s="1">
        <v>8495</v>
      </c>
      <c r="B8496" t="s">
        <v>10202</v>
      </c>
      <c r="C8496" s="2" t="d">
        <v>2017-10-23</v>
      </c>
      <c r="D8496" s="2" t="d">
        <v>2017-10-28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3" t="str">
        <f>IF(M8496=People!$B$5,People!$A$5,IF(M8496=People!$B$2,People!$A$2,IF(M8496=People!$B$3,People!$A$3,IF(M8496=People!$B$4,People!$A$4,))))</f>
        <v>Kelly Williams</v>
      </c>
      <c r="W8496" s="3" t="str">
        <f>IFERROR(VLOOKUP(B8496,Returns!$A$2:$C$801,2,1), "No")</f>
        <v>Yes</v>
      </c>
    </row>
    <row r="8497" spans="1:23" x14ac:dyDescent="0.2">
      <c r="A8497" s="1">
        <v>8496</v>
      </c>
      <c r="B8497" t="s">
        <v>10203</v>
      </c>
      <c r="C8497" s="2" t="d">
        <v>2018-12-02</v>
      </c>
      <c r="D8497" s="2" t="d">
        <v>2018-12-08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3" t="str">
        <f>IF(M8497=People!$B$5,People!$A$5,IF(M8497=People!$B$2,People!$A$2,IF(M8497=People!$B$3,People!$A$3,IF(M8497=People!$B$4,People!$A$4,))))</f>
        <v>Anna Andreadi</v>
      </c>
      <c r="W8497" s="3" t="str">
        <f>IFERROR(VLOOKUP(B8497,Returns!$A$2:$C$801,2,1), "No")</f>
        <v>Yes</v>
      </c>
    </row>
    <row r="8498" spans="1:23" x14ac:dyDescent="0.2">
      <c r="A8498" s="1">
        <v>8497</v>
      </c>
      <c r="B8498" t="s">
        <v>10204</v>
      </c>
      <c r="C8498" s="2" t="d">
        <v>2016-03-05</v>
      </c>
      <c r="D8498" s="2" t="d">
        <v>2016-03-08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3" t="str">
        <f>IF(M8498=People!$B$5,People!$A$5,IF(M8498=People!$B$2,People!$A$2,IF(M8498=People!$B$3,People!$A$3,IF(M8498=People!$B$4,People!$A$4,))))</f>
        <v>Chuck Magee</v>
      </c>
      <c r="W8498" s="3" t="str">
        <f>IFERROR(VLOOKUP(B8498,Returns!$A$2:$C$801,2,1), "No")</f>
        <v>Yes</v>
      </c>
    </row>
    <row r="8499" spans="1:23" x14ac:dyDescent="0.2">
      <c r="A8499" s="1">
        <v>8498</v>
      </c>
      <c r="B8499" t="s">
        <v>10204</v>
      </c>
      <c r="C8499" s="2" t="d">
        <v>2016-03-05</v>
      </c>
      <c r="D8499" s="2" t="d">
        <v>2016-03-08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3" t="str">
        <f>IF(M8499=People!$B$5,People!$A$5,IF(M8499=People!$B$2,People!$A$2,IF(M8499=People!$B$3,People!$A$3,IF(M8499=People!$B$4,People!$A$4,))))</f>
        <v>Chuck Magee</v>
      </c>
      <c r="W8499" s="3" t="str">
        <f>IFERROR(VLOOKUP(B8499,Returns!$A$2:$C$801,2,1), "No")</f>
        <v>Yes</v>
      </c>
    </row>
    <row r="8500" spans="1:23" x14ac:dyDescent="0.2">
      <c r="A8500" s="1">
        <v>8499</v>
      </c>
      <c r="B8500" t="s">
        <v>10204</v>
      </c>
      <c r="C8500" s="2" t="d">
        <v>2016-03-05</v>
      </c>
      <c r="D8500" s="2" t="d">
        <v>2016-03-08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3" t="str">
        <f>IF(M8500=People!$B$5,People!$A$5,IF(M8500=People!$B$2,People!$A$2,IF(M8500=People!$B$3,People!$A$3,IF(M8500=People!$B$4,People!$A$4,))))</f>
        <v>Chuck Magee</v>
      </c>
      <c r="W8500" s="3" t="str">
        <f>IFERROR(VLOOKUP(B8500,Returns!$A$2:$C$801,2,1), "No")</f>
        <v>Yes</v>
      </c>
    </row>
    <row r="8501" spans="1:23" x14ac:dyDescent="0.2">
      <c r="A8501" s="1">
        <v>8500</v>
      </c>
      <c r="B8501" t="s">
        <v>10204</v>
      </c>
      <c r="C8501" s="2" t="d">
        <v>2016-03-05</v>
      </c>
      <c r="D8501" s="2" t="d">
        <v>2016-03-08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3" t="str">
        <f>IF(M8501=People!$B$5,People!$A$5,IF(M8501=People!$B$2,People!$A$2,IF(M8501=People!$B$3,People!$A$3,IF(M8501=People!$B$4,People!$A$4,))))</f>
        <v>Chuck Magee</v>
      </c>
      <c r="W8501" s="3" t="str">
        <f>IFERROR(VLOOKUP(B8501,Returns!$A$2:$C$801,2,1), "No")</f>
        <v>Yes</v>
      </c>
    </row>
    <row r="8502" spans="1:23" x14ac:dyDescent="0.2">
      <c r="A8502" s="1">
        <v>8501</v>
      </c>
      <c r="B8502" t="s">
        <v>10204</v>
      </c>
      <c r="C8502" s="2" t="d">
        <v>2016-03-05</v>
      </c>
      <c r="D8502" s="2" t="d">
        <v>2016-03-08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3" t="str">
        <f>IF(M8502=People!$B$5,People!$A$5,IF(M8502=People!$B$2,People!$A$2,IF(M8502=People!$B$3,People!$A$3,IF(M8502=People!$B$4,People!$A$4,))))</f>
        <v>Chuck Magee</v>
      </c>
      <c r="W8502" s="3" t="str">
        <f>IFERROR(VLOOKUP(B8502,Returns!$A$2:$C$801,2,1), "No")</f>
        <v>Yes</v>
      </c>
    </row>
    <row r="8503" spans="1:23" x14ac:dyDescent="0.2">
      <c r="A8503" s="1">
        <v>8502</v>
      </c>
      <c r="B8503" t="s">
        <v>10205</v>
      </c>
      <c r="C8503" s="2" t="d">
        <v>2017-03-01</v>
      </c>
      <c r="D8503" s="2" t="d">
        <v>2017-03-03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3" t="str">
        <f>IF(M8503=People!$B$5,People!$A$5,IF(M8503=People!$B$2,People!$A$2,IF(M8503=People!$B$3,People!$A$3,IF(M8503=People!$B$4,People!$A$4,))))</f>
        <v>Anna Andreadi</v>
      </c>
      <c r="W8503" s="3" t="str">
        <f>IFERROR(VLOOKUP(B8503,Returns!$A$2:$C$801,2,1), "No")</f>
        <v>Yes</v>
      </c>
    </row>
    <row r="8504" spans="1:23" x14ac:dyDescent="0.2">
      <c r="A8504" s="1">
        <v>8503</v>
      </c>
      <c r="B8504" t="s">
        <v>10205</v>
      </c>
      <c r="C8504" s="2" t="d">
        <v>2017-03-01</v>
      </c>
      <c r="D8504" s="2" t="d">
        <v>2017-03-03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3" t="str">
        <f>IF(M8504=People!$B$5,People!$A$5,IF(M8504=People!$B$2,People!$A$2,IF(M8504=People!$B$3,People!$A$3,IF(M8504=People!$B$4,People!$A$4,))))</f>
        <v>Anna Andreadi</v>
      </c>
      <c r="W8504" s="3" t="str">
        <f>IFERROR(VLOOKUP(B8504,Returns!$A$2:$C$801,2,1), "No")</f>
        <v>Yes</v>
      </c>
    </row>
    <row r="8505" spans="1:23" x14ac:dyDescent="0.2">
      <c r="A8505" s="1">
        <v>8504</v>
      </c>
      <c r="B8505" t="s">
        <v>10206</v>
      </c>
      <c r="C8505" s="2" t="d">
        <v>2016-02-20</v>
      </c>
      <c r="D8505" s="2" t="d">
        <v>2016-02-24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3" t="str">
        <f>IF(M8505=People!$B$5,People!$A$5,IF(M8505=People!$B$2,People!$A$2,IF(M8505=People!$B$3,People!$A$3,IF(M8505=People!$B$4,People!$A$4,))))</f>
        <v>Anna Andreadi</v>
      </c>
      <c r="W8505" s="3" t="str">
        <f>IFERROR(VLOOKUP(B8505,Returns!$A$2:$C$801,2,1), "No")</f>
        <v>Yes</v>
      </c>
    </row>
    <row r="8506" spans="1:23" x14ac:dyDescent="0.2">
      <c r="A8506" s="1">
        <v>8505</v>
      </c>
      <c r="B8506" t="s">
        <v>10207</v>
      </c>
      <c r="C8506" s="2" t="d">
        <v>2018-05-02</v>
      </c>
      <c r="D8506" s="2" t="d">
        <v>2018-05-06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3" t="str">
        <f>IF(M8506=People!$B$5,People!$A$5,IF(M8506=People!$B$2,People!$A$2,IF(M8506=People!$B$3,People!$A$3,IF(M8506=People!$B$4,People!$A$4,))))</f>
        <v>Kelly Williams</v>
      </c>
      <c r="W8506" s="3" t="str">
        <f>IFERROR(VLOOKUP(B8506,Returns!$A$2:$C$801,2,1), "No")</f>
        <v>Yes</v>
      </c>
    </row>
    <row r="8507" spans="1:23" x14ac:dyDescent="0.2">
      <c r="A8507" s="1">
        <v>8506</v>
      </c>
      <c r="B8507" t="s">
        <v>10208</v>
      </c>
      <c r="C8507" s="2" t="d">
        <v>2018-03-08</v>
      </c>
      <c r="D8507" s="2" t="d">
        <v>2018-03-12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3" t="str">
        <f>IF(M8507=People!$B$5,People!$A$5,IF(M8507=People!$B$2,People!$A$2,IF(M8507=People!$B$3,People!$A$3,IF(M8507=People!$B$4,People!$A$4,))))</f>
        <v>Kelly Williams</v>
      </c>
      <c r="W8507" s="3" t="str">
        <f>IFERROR(VLOOKUP(B8507,Returns!$A$2:$C$801,2,1), "No")</f>
        <v>Yes</v>
      </c>
    </row>
    <row r="8508" spans="1:23" x14ac:dyDescent="0.2">
      <c r="A8508" s="1">
        <v>8507</v>
      </c>
      <c r="B8508" t="s">
        <v>10208</v>
      </c>
      <c r="C8508" s="2" t="d">
        <v>2018-03-08</v>
      </c>
      <c r="D8508" s="2" t="d">
        <v>2018-03-12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3" t="str">
        <f>IF(M8508=People!$B$5,People!$A$5,IF(M8508=People!$B$2,People!$A$2,IF(M8508=People!$B$3,People!$A$3,IF(M8508=People!$B$4,People!$A$4,))))</f>
        <v>Kelly Williams</v>
      </c>
      <c r="W8508" s="3" t="str">
        <f>IFERROR(VLOOKUP(B8508,Returns!$A$2:$C$801,2,1), "No")</f>
        <v>Yes</v>
      </c>
    </row>
    <row r="8509" spans="1:23" x14ac:dyDescent="0.2">
      <c r="A8509" s="1">
        <v>8508</v>
      </c>
      <c r="B8509" t="s">
        <v>10208</v>
      </c>
      <c r="C8509" s="2" t="d">
        <v>2018-03-08</v>
      </c>
      <c r="D8509" s="2" t="d">
        <v>2018-03-12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3" t="str">
        <f>IF(M8509=People!$B$5,People!$A$5,IF(M8509=People!$B$2,People!$A$2,IF(M8509=People!$B$3,People!$A$3,IF(M8509=People!$B$4,People!$A$4,))))</f>
        <v>Kelly Williams</v>
      </c>
      <c r="W8509" s="3" t="str">
        <f>IFERROR(VLOOKUP(B8509,Returns!$A$2:$C$801,2,1), "No")</f>
        <v>Yes</v>
      </c>
    </row>
    <row r="8510" spans="1:23" x14ac:dyDescent="0.2">
      <c r="A8510" s="1">
        <v>8509</v>
      </c>
      <c r="B8510" t="s">
        <v>10209</v>
      </c>
      <c r="C8510" s="2" t="d">
        <v>2017-12-11</v>
      </c>
      <c r="D8510" s="2" t="d">
        <v>2017-12-14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3" t="str">
        <f>IF(M8510=People!$B$5,People!$A$5,IF(M8510=People!$B$2,People!$A$2,IF(M8510=People!$B$3,People!$A$3,IF(M8510=People!$B$4,People!$A$4,))))</f>
        <v>Kelly Williams</v>
      </c>
      <c r="W8510" s="3" t="str">
        <f>IFERROR(VLOOKUP(B8510,Returns!$A$2:$C$801,2,1), "No")</f>
        <v>Yes</v>
      </c>
    </row>
    <row r="8511" spans="1:23" x14ac:dyDescent="0.2">
      <c r="A8511" s="1">
        <v>8510</v>
      </c>
      <c r="B8511" t="s">
        <v>10209</v>
      </c>
      <c r="C8511" s="2" t="d">
        <v>2017-12-11</v>
      </c>
      <c r="D8511" s="2" t="d">
        <v>2017-12-14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3" t="str">
        <f>IF(M8511=People!$B$5,People!$A$5,IF(M8511=People!$B$2,People!$A$2,IF(M8511=People!$B$3,People!$A$3,IF(M8511=People!$B$4,People!$A$4,))))</f>
        <v>Kelly Williams</v>
      </c>
      <c r="W8511" s="3" t="str">
        <f>IFERROR(VLOOKUP(B8511,Returns!$A$2:$C$801,2,1), "No")</f>
        <v>Yes</v>
      </c>
    </row>
    <row r="8512" spans="1:23" x14ac:dyDescent="0.2">
      <c r="A8512" s="1">
        <v>8511</v>
      </c>
      <c r="B8512" t="s">
        <v>10209</v>
      </c>
      <c r="C8512" s="2" t="d">
        <v>2017-12-11</v>
      </c>
      <c r="D8512" s="2" t="d">
        <v>2017-12-14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3" t="str">
        <f>IF(M8512=People!$B$5,People!$A$5,IF(M8512=People!$B$2,People!$A$2,IF(M8512=People!$B$3,People!$A$3,IF(M8512=People!$B$4,People!$A$4,))))</f>
        <v>Kelly Williams</v>
      </c>
      <c r="W8512" s="3" t="str">
        <f>IFERROR(VLOOKUP(B8512,Returns!$A$2:$C$801,2,1), "No")</f>
        <v>Yes</v>
      </c>
    </row>
    <row r="8513" spans="1:23" x14ac:dyDescent="0.2">
      <c r="A8513" s="1">
        <v>8512</v>
      </c>
      <c r="B8513" t="s">
        <v>10210</v>
      </c>
      <c r="C8513" s="2" t="d">
        <v>2018-12-22</v>
      </c>
      <c r="D8513" s="2" t="d">
        <v>2018-12-26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3" t="str">
        <f>IF(M8513=People!$B$5,People!$A$5,IF(M8513=People!$B$2,People!$A$2,IF(M8513=People!$B$3,People!$A$3,IF(M8513=People!$B$4,People!$A$4,))))</f>
        <v>Chuck Magee</v>
      </c>
      <c r="W8513" s="3" t="str">
        <f>IFERROR(VLOOKUP(B8513,Returns!$A$2:$C$801,2,1), "No")</f>
        <v>Yes</v>
      </c>
    </row>
    <row r="8514" spans="1:23" x14ac:dyDescent="0.2">
      <c r="A8514" s="1">
        <v>8513</v>
      </c>
      <c r="B8514" t="s">
        <v>10211</v>
      </c>
      <c r="C8514" s="2" t="d">
        <v>2018-02-02</v>
      </c>
      <c r="D8514" s="2" t="d">
        <v>2018-02-08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3" t="str">
        <f>IF(M8514=People!$B$5,People!$A$5,IF(M8514=People!$B$2,People!$A$2,IF(M8514=People!$B$3,People!$A$3,IF(M8514=People!$B$4,People!$A$4,))))</f>
        <v>Kelly Williams</v>
      </c>
      <c r="W8514" s="3" t="str">
        <f>IFERROR(VLOOKUP(B8514,Returns!$A$2:$C$801,2,1), "No")</f>
        <v>Yes</v>
      </c>
    </row>
    <row r="8515" spans="1:23" x14ac:dyDescent="0.2">
      <c r="A8515" s="1">
        <v>8514</v>
      </c>
      <c r="B8515" t="s">
        <v>10212</v>
      </c>
      <c r="C8515" s="2" t="d">
        <v>2019-06-05</v>
      </c>
      <c r="D8515" s="2" t="d">
        <v>2019-06-09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3" t="str">
        <f>IF(M8515=People!$B$5,People!$A$5,IF(M8515=People!$B$2,People!$A$2,IF(M8515=People!$B$3,People!$A$3,IF(M8515=People!$B$4,People!$A$4,))))</f>
        <v>Cassandra Brandow</v>
      </c>
      <c r="W8515" s="3" t="str">
        <f>IFERROR(VLOOKUP(B8515,Returns!$A$2:$C$801,2,1), "No")</f>
        <v>Yes</v>
      </c>
    </row>
    <row r="8516" spans="1:23" x14ac:dyDescent="0.2">
      <c r="A8516" s="1">
        <v>8515</v>
      </c>
      <c r="B8516" t="s">
        <v>10213</v>
      </c>
      <c r="C8516" s="2" t="d">
        <v>2017-08-21</v>
      </c>
      <c r="D8516" s="2" t="d">
        <v>2017-08-26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3" t="str">
        <f>IF(M8516=People!$B$5,People!$A$5,IF(M8516=People!$B$2,People!$A$2,IF(M8516=People!$B$3,People!$A$3,IF(M8516=People!$B$4,People!$A$4,))))</f>
        <v>Cassandra Brandow</v>
      </c>
      <c r="W8516" s="3" t="str">
        <f>IFERROR(VLOOKUP(B8516,Returns!$A$2:$C$801,2,1), "No")</f>
        <v>Yes</v>
      </c>
    </row>
    <row r="8517" spans="1:23" x14ac:dyDescent="0.2">
      <c r="A8517" s="1">
        <v>8516</v>
      </c>
      <c r="B8517" t="s">
        <v>10213</v>
      </c>
      <c r="C8517" s="2" t="d">
        <v>2017-08-21</v>
      </c>
      <c r="D8517" s="2" t="d">
        <v>2017-08-26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3" t="str">
        <f>IF(M8517=People!$B$5,People!$A$5,IF(M8517=People!$B$2,People!$A$2,IF(M8517=People!$B$3,People!$A$3,IF(M8517=People!$B$4,People!$A$4,))))</f>
        <v>Cassandra Brandow</v>
      </c>
      <c r="W8517" s="3" t="str">
        <f>IFERROR(VLOOKUP(B8517,Returns!$A$2:$C$801,2,1), "No")</f>
        <v>Yes</v>
      </c>
    </row>
    <row r="8518" spans="1:23" x14ac:dyDescent="0.2">
      <c r="A8518" s="1">
        <v>8517</v>
      </c>
      <c r="B8518" t="s">
        <v>10214</v>
      </c>
      <c r="C8518" s="2" t="d">
        <v>2018-04-07</v>
      </c>
      <c r="D8518" s="2" t="d">
        <v>2018-04-11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3" t="str">
        <f>IF(M8518=People!$B$5,People!$A$5,IF(M8518=People!$B$2,People!$A$2,IF(M8518=People!$B$3,People!$A$3,IF(M8518=People!$B$4,People!$A$4,))))</f>
        <v>Chuck Magee</v>
      </c>
      <c r="W8518" s="3" t="str">
        <f>IFERROR(VLOOKUP(B8518,Returns!$A$2:$C$801,2,1), "No")</f>
        <v>Yes</v>
      </c>
    </row>
    <row r="8519" spans="1:23" x14ac:dyDescent="0.2">
      <c r="A8519" s="1">
        <v>8518</v>
      </c>
      <c r="B8519" t="s">
        <v>10215</v>
      </c>
      <c r="C8519" s="2" t="d">
        <v>2019-06-04</v>
      </c>
      <c r="D8519" s="2" t="d">
        <v>2019-06-07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3" t="str">
        <f>IF(M8519=People!$B$5,People!$A$5,IF(M8519=People!$B$2,People!$A$2,IF(M8519=People!$B$3,People!$A$3,IF(M8519=People!$B$4,People!$A$4,))))</f>
        <v>Kelly Williams</v>
      </c>
      <c r="W8519" s="3" t="str">
        <f>IFERROR(VLOOKUP(B8519,Returns!$A$2:$C$801,2,1), "No")</f>
        <v>Yes</v>
      </c>
    </row>
    <row r="8520" spans="1:23" x14ac:dyDescent="0.2">
      <c r="A8520" s="1">
        <v>8519</v>
      </c>
      <c r="B8520" t="s">
        <v>10216</v>
      </c>
      <c r="C8520" s="2" t="d">
        <v>2019-12-04</v>
      </c>
      <c r="D8520" s="2" t="d">
        <v>2019-12-10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3" t="str">
        <f>IF(M8520=People!$B$5,People!$A$5,IF(M8520=People!$B$2,People!$A$2,IF(M8520=People!$B$3,People!$A$3,IF(M8520=People!$B$4,People!$A$4,))))</f>
        <v>Chuck Magee</v>
      </c>
      <c r="W8520" s="3" t="str">
        <f>IFERROR(VLOOKUP(B8520,Returns!$A$2:$C$801,2,1), "No")</f>
        <v>Yes</v>
      </c>
    </row>
    <row r="8521" spans="1:23" x14ac:dyDescent="0.2">
      <c r="A8521" s="1">
        <v>8520</v>
      </c>
      <c r="B8521" t="s">
        <v>10216</v>
      </c>
      <c r="C8521" s="2" t="d">
        <v>2019-12-04</v>
      </c>
      <c r="D8521" s="2" t="d">
        <v>2019-12-10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3" t="str">
        <f>IF(M8521=People!$B$5,People!$A$5,IF(M8521=People!$B$2,People!$A$2,IF(M8521=People!$B$3,People!$A$3,IF(M8521=People!$B$4,People!$A$4,))))</f>
        <v>Chuck Magee</v>
      </c>
      <c r="W8521" s="3" t="str">
        <f>IFERROR(VLOOKUP(B8521,Returns!$A$2:$C$801,2,1), "No")</f>
        <v>Yes</v>
      </c>
    </row>
    <row r="8522" spans="1:23" x14ac:dyDescent="0.2">
      <c r="A8522" s="1">
        <v>8521</v>
      </c>
      <c r="B8522" t="s">
        <v>10216</v>
      </c>
      <c r="C8522" s="2" t="d">
        <v>2019-12-04</v>
      </c>
      <c r="D8522" s="2" t="d">
        <v>2019-12-10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3" t="str">
        <f>IF(M8522=People!$B$5,People!$A$5,IF(M8522=People!$B$2,People!$A$2,IF(M8522=People!$B$3,People!$A$3,IF(M8522=People!$B$4,People!$A$4,))))</f>
        <v>Chuck Magee</v>
      </c>
      <c r="W8522" s="3" t="str">
        <f>IFERROR(VLOOKUP(B8522,Returns!$A$2:$C$801,2,1), "No")</f>
        <v>Yes</v>
      </c>
    </row>
    <row r="8523" spans="1:23" x14ac:dyDescent="0.2">
      <c r="A8523" s="1">
        <v>8522</v>
      </c>
      <c r="B8523" t="s">
        <v>10217</v>
      </c>
      <c r="C8523" s="2" t="d">
        <v>2018-01-11</v>
      </c>
      <c r="D8523" s="2" t="d">
        <v>2018-01-15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3" t="str">
        <f>IF(M8523=People!$B$5,People!$A$5,IF(M8523=People!$B$2,People!$A$2,IF(M8523=People!$B$3,People!$A$3,IF(M8523=People!$B$4,People!$A$4,))))</f>
        <v>Chuck Magee</v>
      </c>
      <c r="W8523" s="3" t="str">
        <f>IFERROR(VLOOKUP(B8523,Returns!$A$2:$C$801,2,1), "No")</f>
        <v>Yes</v>
      </c>
    </row>
    <row r="8524" spans="1:23" x14ac:dyDescent="0.2">
      <c r="A8524" s="1">
        <v>8523</v>
      </c>
      <c r="B8524" t="s">
        <v>10218</v>
      </c>
      <c r="C8524" s="2" t="d">
        <v>2018-04-01</v>
      </c>
      <c r="D8524" s="2" t="d">
        <v>2018-04-07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3" t="str">
        <f>IF(M8524=People!$B$5,People!$A$5,IF(M8524=People!$B$2,People!$A$2,IF(M8524=People!$B$3,People!$A$3,IF(M8524=People!$B$4,People!$A$4,))))</f>
        <v>Kelly Williams</v>
      </c>
      <c r="W8524" s="3" t="str">
        <f>IFERROR(VLOOKUP(B8524,Returns!$A$2:$C$801,2,1), "No")</f>
        <v>Yes</v>
      </c>
    </row>
    <row r="8525" spans="1:23" x14ac:dyDescent="0.2">
      <c r="A8525" s="1">
        <v>8524</v>
      </c>
      <c r="B8525" t="s">
        <v>10219</v>
      </c>
      <c r="C8525" s="2" t="d">
        <v>2019-09-21</v>
      </c>
      <c r="D8525" s="2" t="d">
        <v>2019-09-25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3" t="str">
        <f>IF(M8525=People!$B$5,People!$A$5,IF(M8525=People!$B$2,People!$A$2,IF(M8525=People!$B$3,People!$A$3,IF(M8525=People!$B$4,People!$A$4,))))</f>
        <v>Anna Andreadi</v>
      </c>
      <c r="W8525" s="3" t="str">
        <f>IFERROR(VLOOKUP(B8525,Returns!$A$2:$C$801,2,1), "No")</f>
        <v>Yes</v>
      </c>
    </row>
    <row r="8526" spans="1:23" x14ac:dyDescent="0.2">
      <c r="A8526" s="1">
        <v>8525</v>
      </c>
      <c r="B8526" t="s">
        <v>10220</v>
      </c>
      <c r="C8526" s="2" t="d">
        <v>2019-03-16</v>
      </c>
      <c r="D8526" s="2" t="d">
        <v>2019-03-16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3" t="str">
        <f>IF(M8526=People!$B$5,People!$A$5,IF(M8526=People!$B$2,People!$A$2,IF(M8526=People!$B$3,People!$A$3,IF(M8526=People!$B$4,People!$A$4,))))</f>
        <v>Chuck Magee</v>
      </c>
      <c r="W8526" s="3" t="str">
        <f>IFERROR(VLOOKUP(B8526,Returns!$A$2:$C$801,2,1), "No")</f>
        <v>Yes</v>
      </c>
    </row>
    <row r="8527" spans="1:23" x14ac:dyDescent="0.2">
      <c r="A8527" s="1">
        <v>8526</v>
      </c>
      <c r="B8527" t="s">
        <v>10220</v>
      </c>
      <c r="C8527" s="2" t="d">
        <v>2019-03-16</v>
      </c>
      <c r="D8527" s="2" t="d">
        <v>2019-03-16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3" t="str">
        <f>IF(M8527=People!$B$5,People!$A$5,IF(M8527=People!$B$2,People!$A$2,IF(M8527=People!$B$3,People!$A$3,IF(M8527=People!$B$4,People!$A$4,))))</f>
        <v>Chuck Magee</v>
      </c>
      <c r="W8527" s="3" t="str">
        <f>IFERROR(VLOOKUP(B8527,Returns!$A$2:$C$801,2,1), "No")</f>
        <v>Yes</v>
      </c>
    </row>
    <row r="8528" spans="1:23" x14ac:dyDescent="0.2">
      <c r="A8528" s="1">
        <v>8527</v>
      </c>
      <c r="B8528" t="s">
        <v>10220</v>
      </c>
      <c r="C8528" s="2" t="d">
        <v>2019-03-16</v>
      </c>
      <c r="D8528" s="2" t="d">
        <v>2019-03-16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3" t="str">
        <f>IF(M8528=People!$B$5,People!$A$5,IF(M8528=People!$B$2,People!$A$2,IF(M8528=People!$B$3,People!$A$3,IF(M8528=People!$B$4,People!$A$4,))))</f>
        <v>Chuck Magee</v>
      </c>
      <c r="W8528" s="3" t="str">
        <f>IFERROR(VLOOKUP(B8528,Returns!$A$2:$C$801,2,1), "No")</f>
        <v>Yes</v>
      </c>
    </row>
    <row r="8529" spans="1:23" x14ac:dyDescent="0.2">
      <c r="A8529" s="1">
        <v>8528</v>
      </c>
      <c r="B8529" t="s">
        <v>10220</v>
      </c>
      <c r="C8529" s="2" t="d">
        <v>2019-03-16</v>
      </c>
      <c r="D8529" s="2" t="d">
        <v>2019-03-16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3" t="str">
        <f>IF(M8529=People!$B$5,People!$A$5,IF(M8529=People!$B$2,People!$A$2,IF(M8529=People!$B$3,People!$A$3,IF(M8529=People!$B$4,People!$A$4,))))</f>
        <v>Chuck Magee</v>
      </c>
      <c r="W8529" s="3" t="str">
        <f>IFERROR(VLOOKUP(B8529,Returns!$A$2:$C$801,2,1), "No")</f>
        <v>Yes</v>
      </c>
    </row>
    <row r="8530" spans="1:23" x14ac:dyDescent="0.2">
      <c r="A8530" s="1">
        <v>8529</v>
      </c>
      <c r="B8530" t="s">
        <v>10220</v>
      </c>
      <c r="C8530" s="2" t="d">
        <v>2019-03-16</v>
      </c>
      <c r="D8530" s="2" t="d">
        <v>2019-03-16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3" t="str">
        <f>IF(M8530=People!$B$5,People!$A$5,IF(M8530=People!$B$2,People!$A$2,IF(M8530=People!$B$3,People!$A$3,IF(M8530=People!$B$4,People!$A$4,))))</f>
        <v>Chuck Magee</v>
      </c>
      <c r="W8530" s="3" t="str">
        <f>IFERROR(VLOOKUP(B8530,Returns!$A$2:$C$801,2,1), "No")</f>
        <v>Yes</v>
      </c>
    </row>
    <row r="8531" spans="1:23" x14ac:dyDescent="0.2">
      <c r="A8531" s="1">
        <v>8530</v>
      </c>
      <c r="B8531" t="s">
        <v>10221</v>
      </c>
      <c r="C8531" s="2" t="d">
        <v>2019-11-10</v>
      </c>
      <c r="D8531" s="2" t="d">
        <v>2019-11-17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3" t="str">
        <f>IF(M8531=People!$B$5,People!$A$5,IF(M8531=People!$B$2,People!$A$2,IF(M8531=People!$B$3,People!$A$3,IF(M8531=People!$B$4,People!$A$4,))))</f>
        <v>Anna Andreadi</v>
      </c>
      <c r="W8531" s="3" t="str">
        <f>IFERROR(VLOOKUP(B8531,Returns!$A$2:$C$801,2,1), "No")</f>
        <v>Yes</v>
      </c>
    </row>
    <row r="8532" spans="1:23" x14ac:dyDescent="0.2">
      <c r="A8532" s="1">
        <v>8531</v>
      </c>
      <c r="B8532" t="s">
        <v>10222</v>
      </c>
      <c r="C8532" s="2" t="d">
        <v>2018-11-30</v>
      </c>
      <c r="D8532" s="2" t="d">
        <v>2018-12-06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3" t="str">
        <f>IF(M8532=People!$B$5,People!$A$5,IF(M8532=People!$B$2,People!$A$2,IF(M8532=People!$B$3,People!$A$3,IF(M8532=People!$B$4,People!$A$4,))))</f>
        <v>Kelly Williams</v>
      </c>
      <c r="W8532" s="3" t="str">
        <f>IFERROR(VLOOKUP(B8532,Returns!$A$2:$C$801,2,1), "No")</f>
        <v>Yes</v>
      </c>
    </row>
    <row r="8533" spans="1:23" x14ac:dyDescent="0.2">
      <c r="A8533" s="1">
        <v>8532</v>
      </c>
      <c r="B8533" t="s">
        <v>10222</v>
      </c>
      <c r="C8533" s="2" t="d">
        <v>2018-11-30</v>
      </c>
      <c r="D8533" s="2" t="d">
        <v>2018-12-06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3" t="str">
        <f>IF(M8533=People!$B$5,People!$A$5,IF(M8533=People!$B$2,People!$A$2,IF(M8533=People!$B$3,People!$A$3,IF(M8533=People!$B$4,People!$A$4,))))</f>
        <v>Kelly Williams</v>
      </c>
      <c r="W8533" s="3" t="str">
        <f>IFERROR(VLOOKUP(B8533,Returns!$A$2:$C$801,2,1), "No")</f>
        <v>Yes</v>
      </c>
    </row>
    <row r="8534" spans="1:23" x14ac:dyDescent="0.2">
      <c r="A8534" s="1">
        <v>8533</v>
      </c>
      <c r="B8534" t="s">
        <v>10222</v>
      </c>
      <c r="C8534" s="2" t="d">
        <v>2018-11-30</v>
      </c>
      <c r="D8534" s="2" t="d">
        <v>2018-12-06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3" t="str">
        <f>IF(M8534=People!$B$5,People!$A$5,IF(M8534=People!$B$2,People!$A$2,IF(M8534=People!$B$3,People!$A$3,IF(M8534=People!$B$4,People!$A$4,))))</f>
        <v>Kelly Williams</v>
      </c>
      <c r="W8534" s="3" t="str">
        <f>IFERROR(VLOOKUP(B8534,Returns!$A$2:$C$801,2,1), "No")</f>
        <v>Yes</v>
      </c>
    </row>
    <row r="8535" spans="1:23" x14ac:dyDescent="0.2">
      <c r="A8535" s="1">
        <v>8534</v>
      </c>
      <c r="B8535" t="s">
        <v>10222</v>
      </c>
      <c r="C8535" s="2" t="d">
        <v>2018-11-30</v>
      </c>
      <c r="D8535" s="2" t="d">
        <v>2018-12-06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3" t="str">
        <f>IF(M8535=People!$B$5,People!$A$5,IF(M8535=People!$B$2,People!$A$2,IF(M8535=People!$B$3,People!$A$3,IF(M8535=People!$B$4,People!$A$4,))))</f>
        <v>Kelly Williams</v>
      </c>
      <c r="W8535" s="3" t="str">
        <f>IFERROR(VLOOKUP(B8535,Returns!$A$2:$C$801,2,1), "No")</f>
        <v>Yes</v>
      </c>
    </row>
    <row r="8536" spans="1:23" x14ac:dyDescent="0.2">
      <c r="A8536" s="1">
        <v>8535</v>
      </c>
      <c r="B8536" t="s">
        <v>10223</v>
      </c>
      <c r="C8536" s="2" t="d">
        <v>2017-01-13</v>
      </c>
      <c r="D8536" s="2" t="d">
        <v>2017-01-15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3" t="str">
        <f>IF(M8536=People!$B$5,People!$A$5,IF(M8536=People!$B$2,People!$A$2,IF(M8536=People!$B$3,People!$A$3,IF(M8536=People!$B$4,People!$A$4,))))</f>
        <v>Cassandra Brandow</v>
      </c>
      <c r="W8536" s="3" t="str">
        <f>IFERROR(VLOOKUP(B8536,Returns!$A$2:$C$801,2,1), "No")</f>
        <v>Yes</v>
      </c>
    </row>
    <row r="8537" spans="1:23" x14ac:dyDescent="0.2">
      <c r="A8537" s="1">
        <v>8536</v>
      </c>
      <c r="B8537" t="s">
        <v>10224</v>
      </c>
      <c r="C8537" s="2" t="d">
        <v>2016-05-16</v>
      </c>
      <c r="D8537" s="2" t="d">
        <v>2016-05-20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3" t="str">
        <f>IF(M8537=People!$B$5,People!$A$5,IF(M8537=People!$B$2,People!$A$2,IF(M8537=People!$B$3,People!$A$3,IF(M8537=People!$B$4,People!$A$4,))))</f>
        <v>Anna Andreadi</v>
      </c>
      <c r="W8537" s="3" t="str">
        <f>IFERROR(VLOOKUP(B8537,Returns!$A$2:$C$801,2,1), "No")</f>
        <v>Yes</v>
      </c>
    </row>
    <row r="8538" spans="1:23" x14ac:dyDescent="0.2">
      <c r="A8538" s="1">
        <v>8537</v>
      </c>
      <c r="B8538" t="s">
        <v>10225</v>
      </c>
      <c r="C8538" s="2" t="d">
        <v>2017-06-07</v>
      </c>
      <c r="D8538" s="2" t="d">
        <v>2017-06-11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3" t="str">
        <f>IF(M8538=People!$B$5,People!$A$5,IF(M8538=People!$B$2,People!$A$2,IF(M8538=People!$B$3,People!$A$3,IF(M8538=People!$B$4,People!$A$4,))))</f>
        <v>Chuck Magee</v>
      </c>
      <c r="W8538" s="3" t="str">
        <f>IFERROR(VLOOKUP(B8538,Returns!$A$2:$C$801,2,1), "No")</f>
        <v>Yes</v>
      </c>
    </row>
    <row r="8539" spans="1:23" x14ac:dyDescent="0.2">
      <c r="A8539" s="1">
        <v>8538</v>
      </c>
      <c r="B8539" t="s">
        <v>10225</v>
      </c>
      <c r="C8539" s="2" t="d">
        <v>2017-06-07</v>
      </c>
      <c r="D8539" s="2" t="d">
        <v>2017-06-11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3" t="str">
        <f>IF(M8539=People!$B$5,People!$A$5,IF(M8539=People!$B$2,People!$A$2,IF(M8539=People!$B$3,People!$A$3,IF(M8539=People!$B$4,People!$A$4,))))</f>
        <v>Chuck Magee</v>
      </c>
      <c r="W8539" s="3" t="str">
        <f>IFERROR(VLOOKUP(B8539,Returns!$A$2:$C$801,2,1), "No")</f>
        <v>Yes</v>
      </c>
    </row>
    <row r="8540" spans="1:23" x14ac:dyDescent="0.2">
      <c r="A8540" s="1">
        <v>8539</v>
      </c>
      <c r="B8540" t="s">
        <v>10225</v>
      </c>
      <c r="C8540" s="2" t="d">
        <v>2017-06-07</v>
      </c>
      <c r="D8540" s="2" t="d">
        <v>2017-06-11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3" t="str">
        <f>IF(M8540=People!$B$5,People!$A$5,IF(M8540=People!$B$2,People!$A$2,IF(M8540=People!$B$3,People!$A$3,IF(M8540=People!$B$4,People!$A$4,))))</f>
        <v>Chuck Magee</v>
      </c>
      <c r="W8540" s="3" t="str">
        <f>IFERROR(VLOOKUP(B8540,Returns!$A$2:$C$801,2,1), "No")</f>
        <v>Yes</v>
      </c>
    </row>
    <row r="8541" spans="1:23" x14ac:dyDescent="0.2">
      <c r="A8541" s="1">
        <v>8540</v>
      </c>
      <c r="B8541" t="s">
        <v>10226</v>
      </c>
      <c r="C8541" s="2" t="d">
        <v>2019-03-09</v>
      </c>
      <c r="D8541" s="2" t="d">
        <v>2019-03-13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3" t="str">
        <f>IF(M8541=People!$B$5,People!$A$5,IF(M8541=People!$B$2,People!$A$2,IF(M8541=People!$B$3,People!$A$3,IF(M8541=People!$B$4,People!$A$4,))))</f>
        <v>Anna Andreadi</v>
      </c>
      <c r="W8541" s="3" t="str">
        <f>IFERROR(VLOOKUP(B8541,Returns!$A$2:$C$801,2,1), "No")</f>
        <v>Yes</v>
      </c>
    </row>
    <row r="8542" spans="1:23" x14ac:dyDescent="0.2">
      <c r="A8542" s="1">
        <v>8541</v>
      </c>
      <c r="B8542" t="s">
        <v>10226</v>
      </c>
      <c r="C8542" s="2" t="d">
        <v>2019-03-09</v>
      </c>
      <c r="D8542" s="2" t="d">
        <v>2019-03-13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3" t="str">
        <f>IF(M8542=People!$B$5,People!$A$5,IF(M8542=People!$B$2,People!$A$2,IF(M8542=People!$B$3,People!$A$3,IF(M8542=People!$B$4,People!$A$4,))))</f>
        <v>Anna Andreadi</v>
      </c>
      <c r="W8542" s="3" t="str">
        <f>IFERROR(VLOOKUP(B8542,Returns!$A$2:$C$801,2,1), "No")</f>
        <v>Yes</v>
      </c>
    </row>
    <row r="8543" spans="1:23" x14ac:dyDescent="0.2">
      <c r="A8543" s="1">
        <v>8542</v>
      </c>
      <c r="B8543" t="s">
        <v>10227</v>
      </c>
      <c r="C8543" s="2" t="d">
        <v>2017-12-22</v>
      </c>
      <c r="D8543" s="2" t="d">
        <v>2017-12-23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3" t="str">
        <f>IF(M8543=People!$B$5,People!$A$5,IF(M8543=People!$B$2,People!$A$2,IF(M8543=People!$B$3,People!$A$3,IF(M8543=People!$B$4,People!$A$4,))))</f>
        <v>Chuck Magee</v>
      </c>
      <c r="W8543" s="3" t="str">
        <f>IFERROR(VLOOKUP(B8543,Returns!$A$2:$C$801,2,1), "No")</f>
        <v>Yes</v>
      </c>
    </row>
    <row r="8544" spans="1:23" x14ac:dyDescent="0.2">
      <c r="A8544" s="1">
        <v>8543</v>
      </c>
      <c r="B8544" t="s">
        <v>10227</v>
      </c>
      <c r="C8544" s="2" t="d">
        <v>2017-12-22</v>
      </c>
      <c r="D8544" s="2" t="d">
        <v>2017-12-23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3" t="str">
        <f>IF(M8544=People!$B$5,People!$A$5,IF(M8544=People!$B$2,People!$A$2,IF(M8544=People!$B$3,People!$A$3,IF(M8544=People!$B$4,People!$A$4,))))</f>
        <v>Chuck Magee</v>
      </c>
      <c r="W8544" s="3" t="str">
        <f>IFERROR(VLOOKUP(B8544,Returns!$A$2:$C$801,2,1), "No")</f>
        <v>Yes</v>
      </c>
    </row>
    <row r="8545" spans="1:23" x14ac:dyDescent="0.2">
      <c r="A8545" s="1">
        <v>8544</v>
      </c>
      <c r="B8545" t="s">
        <v>10228</v>
      </c>
      <c r="C8545" s="2" t="d">
        <v>2016-08-06</v>
      </c>
      <c r="D8545" s="2" t="d">
        <v>2016-08-11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3" t="str">
        <f>IF(M8545=People!$B$5,People!$A$5,IF(M8545=People!$B$2,People!$A$2,IF(M8545=People!$B$3,People!$A$3,IF(M8545=People!$B$4,People!$A$4,))))</f>
        <v>Chuck Magee</v>
      </c>
      <c r="W8545" s="3" t="str">
        <f>IFERROR(VLOOKUP(B8545,Returns!$A$2:$C$801,2,1), "No")</f>
        <v>Yes</v>
      </c>
    </row>
    <row r="8546" spans="1:23" x14ac:dyDescent="0.2">
      <c r="A8546" s="1">
        <v>8545</v>
      </c>
      <c r="B8546" t="s">
        <v>10229</v>
      </c>
      <c r="C8546" s="2" t="d">
        <v>2018-03-27</v>
      </c>
      <c r="D8546" s="2" t="d">
        <v>2018-03-31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3" t="str">
        <f>IF(M8546=People!$B$5,People!$A$5,IF(M8546=People!$B$2,People!$A$2,IF(M8546=People!$B$3,People!$A$3,IF(M8546=People!$B$4,People!$A$4,))))</f>
        <v>Cassandra Brandow</v>
      </c>
      <c r="W8546" s="3" t="str">
        <f>IFERROR(VLOOKUP(B8546,Returns!$A$2:$C$801,2,1), "No")</f>
        <v>Yes</v>
      </c>
    </row>
    <row r="8547" spans="1:23" x14ac:dyDescent="0.2">
      <c r="A8547" s="1">
        <v>8546</v>
      </c>
      <c r="B8547" t="s">
        <v>10229</v>
      </c>
      <c r="C8547" s="2" t="d">
        <v>2018-03-27</v>
      </c>
      <c r="D8547" s="2" t="d">
        <v>2018-03-31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3" t="str">
        <f>IF(M8547=People!$B$5,People!$A$5,IF(M8547=People!$B$2,People!$A$2,IF(M8547=People!$B$3,People!$A$3,IF(M8547=People!$B$4,People!$A$4,))))</f>
        <v>Cassandra Brandow</v>
      </c>
      <c r="W8547" s="3" t="str">
        <f>IFERROR(VLOOKUP(B8547,Returns!$A$2:$C$801,2,1), "No")</f>
        <v>Yes</v>
      </c>
    </row>
    <row r="8548" spans="1:23" x14ac:dyDescent="0.2">
      <c r="A8548" s="1">
        <v>8547</v>
      </c>
      <c r="B8548" t="s">
        <v>10229</v>
      </c>
      <c r="C8548" s="2" t="d">
        <v>2018-03-27</v>
      </c>
      <c r="D8548" s="2" t="d">
        <v>2018-03-31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3" t="str">
        <f>IF(M8548=People!$B$5,People!$A$5,IF(M8548=People!$B$2,People!$A$2,IF(M8548=People!$B$3,People!$A$3,IF(M8548=People!$B$4,People!$A$4,))))</f>
        <v>Cassandra Brandow</v>
      </c>
      <c r="W8548" s="3" t="str">
        <f>IFERROR(VLOOKUP(B8548,Returns!$A$2:$C$801,2,1), "No")</f>
        <v>Yes</v>
      </c>
    </row>
    <row r="8549" spans="1:23" x14ac:dyDescent="0.2">
      <c r="A8549" s="1">
        <v>8548</v>
      </c>
      <c r="B8549" t="s">
        <v>10230</v>
      </c>
      <c r="C8549" s="2" t="d">
        <v>2017-12-05</v>
      </c>
      <c r="D8549" s="2" t="d">
        <v>2017-12-10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3" t="str">
        <f>IF(M8549=People!$B$5,People!$A$5,IF(M8549=People!$B$2,People!$A$2,IF(M8549=People!$B$3,People!$A$3,IF(M8549=People!$B$4,People!$A$4,))))</f>
        <v>Anna Andreadi</v>
      </c>
      <c r="W8549" s="3" t="str">
        <f>IFERROR(VLOOKUP(B8549,Returns!$A$2:$C$801,2,1), "No")</f>
        <v>Yes</v>
      </c>
    </row>
    <row r="8550" spans="1:23" x14ac:dyDescent="0.2">
      <c r="A8550" s="1">
        <v>8549</v>
      </c>
      <c r="B8550" t="s">
        <v>10230</v>
      </c>
      <c r="C8550" s="2" t="d">
        <v>2017-12-05</v>
      </c>
      <c r="D8550" s="2" t="d">
        <v>2017-12-10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3" t="str">
        <f>IF(M8550=People!$B$5,People!$A$5,IF(M8550=People!$B$2,People!$A$2,IF(M8550=People!$B$3,People!$A$3,IF(M8550=People!$B$4,People!$A$4,))))</f>
        <v>Anna Andreadi</v>
      </c>
      <c r="W8550" s="3" t="str">
        <f>IFERROR(VLOOKUP(B8550,Returns!$A$2:$C$801,2,1), "No")</f>
        <v>Yes</v>
      </c>
    </row>
    <row r="8551" spans="1:23" x14ac:dyDescent="0.2">
      <c r="A8551" s="1">
        <v>8550</v>
      </c>
      <c r="B8551" t="s">
        <v>10231</v>
      </c>
      <c r="C8551" s="2" t="d">
        <v>2017-09-11</v>
      </c>
      <c r="D8551" s="2" t="d">
        <v>2017-09-12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3" t="str">
        <f>IF(M8551=People!$B$5,People!$A$5,IF(M8551=People!$B$2,People!$A$2,IF(M8551=People!$B$3,People!$A$3,IF(M8551=People!$B$4,People!$A$4,))))</f>
        <v>Anna Andreadi</v>
      </c>
      <c r="W8551" s="3" t="str">
        <f>IFERROR(VLOOKUP(B8551,Returns!$A$2:$C$801,2,1), "No")</f>
        <v>Yes</v>
      </c>
    </row>
    <row r="8552" spans="1:23" x14ac:dyDescent="0.2">
      <c r="A8552" s="1">
        <v>8551</v>
      </c>
      <c r="B8552" t="s">
        <v>10232</v>
      </c>
      <c r="C8552" s="2" t="d">
        <v>2017-07-17</v>
      </c>
      <c r="D8552" s="2" t="d">
        <v>2017-07-24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3" t="str">
        <f>IF(M8552=People!$B$5,People!$A$5,IF(M8552=People!$B$2,People!$A$2,IF(M8552=People!$B$3,People!$A$3,IF(M8552=People!$B$4,People!$A$4,))))</f>
        <v>Kelly Williams</v>
      </c>
      <c r="W8552" s="3" t="str">
        <f>IFERROR(VLOOKUP(B8552,Returns!$A$2:$C$801,2,1), "No")</f>
        <v>Yes</v>
      </c>
    </row>
    <row r="8553" spans="1:23" x14ac:dyDescent="0.2">
      <c r="A8553" s="1">
        <v>8552</v>
      </c>
      <c r="B8553" t="s">
        <v>10232</v>
      </c>
      <c r="C8553" s="2" t="d">
        <v>2017-07-17</v>
      </c>
      <c r="D8553" s="2" t="d">
        <v>2017-07-24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3" t="str">
        <f>IF(M8553=People!$B$5,People!$A$5,IF(M8553=People!$B$2,People!$A$2,IF(M8553=People!$B$3,People!$A$3,IF(M8553=People!$B$4,People!$A$4,))))</f>
        <v>Kelly Williams</v>
      </c>
      <c r="W8553" s="3" t="str">
        <f>IFERROR(VLOOKUP(B8553,Returns!$A$2:$C$801,2,1), "No")</f>
        <v>Yes</v>
      </c>
    </row>
    <row r="8554" spans="1:23" x14ac:dyDescent="0.2">
      <c r="A8554" s="1">
        <v>8553</v>
      </c>
      <c r="B8554" t="s">
        <v>10233</v>
      </c>
      <c r="C8554" s="2" t="d">
        <v>2016-05-30</v>
      </c>
      <c r="D8554" s="2" t="d">
        <v>2016-06-03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3" t="str">
        <f>IF(M8554=People!$B$5,People!$A$5,IF(M8554=People!$B$2,People!$A$2,IF(M8554=People!$B$3,People!$A$3,IF(M8554=People!$B$4,People!$A$4,))))</f>
        <v>Kelly Williams</v>
      </c>
      <c r="W8554" s="3" t="str">
        <f>IFERROR(VLOOKUP(B8554,Returns!$A$2:$C$801,2,1), "No")</f>
        <v>Yes</v>
      </c>
    </row>
    <row r="8555" spans="1:23" x14ac:dyDescent="0.2">
      <c r="A8555" s="1">
        <v>8554</v>
      </c>
      <c r="B8555" t="s">
        <v>10234</v>
      </c>
      <c r="C8555" s="2" t="d">
        <v>2019-11-13</v>
      </c>
      <c r="D8555" s="2" t="d">
        <v>2019-11-20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3" t="str">
        <f>IF(M8555=People!$B$5,People!$A$5,IF(M8555=People!$B$2,People!$A$2,IF(M8555=People!$B$3,People!$A$3,IF(M8555=People!$B$4,People!$A$4,))))</f>
        <v>Cassandra Brandow</v>
      </c>
      <c r="W8555" s="3" t="str">
        <f>IFERROR(VLOOKUP(B8555,Returns!$A$2:$C$801,2,1), "No")</f>
        <v>Yes</v>
      </c>
    </row>
    <row r="8556" spans="1:23" x14ac:dyDescent="0.2">
      <c r="A8556" s="1">
        <v>8555</v>
      </c>
      <c r="B8556" t="s">
        <v>10235</v>
      </c>
      <c r="C8556" s="2" t="d">
        <v>2018-12-09</v>
      </c>
      <c r="D8556" s="2" t="d">
        <v>2018-12-11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3" t="str">
        <f>IF(M8556=People!$B$5,People!$A$5,IF(M8556=People!$B$2,People!$A$2,IF(M8556=People!$B$3,People!$A$3,IF(M8556=People!$B$4,People!$A$4,))))</f>
        <v>Cassandra Brandow</v>
      </c>
      <c r="W8556" s="3" t="str">
        <f>IFERROR(VLOOKUP(B8556,Returns!$A$2:$C$801,2,1), "No")</f>
        <v>Yes</v>
      </c>
    </row>
    <row r="8557" spans="1:23" x14ac:dyDescent="0.2">
      <c r="A8557" s="1">
        <v>8556</v>
      </c>
      <c r="B8557" t="s">
        <v>10236</v>
      </c>
      <c r="C8557" s="2" t="d">
        <v>2017-03-22</v>
      </c>
      <c r="D8557" s="2" t="d">
        <v>2017-03-22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3" t="str">
        <f>IF(M8557=People!$B$5,People!$A$5,IF(M8557=People!$B$2,People!$A$2,IF(M8557=People!$B$3,People!$A$3,IF(M8557=People!$B$4,People!$A$4,))))</f>
        <v>Cassandra Brandow</v>
      </c>
      <c r="W8557" s="3" t="str">
        <f>IFERROR(VLOOKUP(B8557,Returns!$A$2:$C$801,2,1), "No")</f>
        <v>Yes</v>
      </c>
    </row>
    <row r="8558" spans="1:23" x14ac:dyDescent="0.2">
      <c r="A8558" s="1">
        <v>8557</v>
      </c>
      <c r="B8558" t="s">
        <v>10236</v>
      </c>
      <c r="C8558" s="2" t="d">
        <v>2017-03-22</v>
      </c>
      <c r="D8558" s="2" t="d">
        <v>2017-03-22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3" t="str">
        <f>IF(M8558=People!$B$5,People!$A$5,IF(M8558=People!$B$2,People!$A$2,IF(M8558=People!$B$3,People!$A$3,IF(M8558=People!$B$4,People!$A$4,))))</f>
        <v>Cassandra Brandow</v>
      </c>
      <c r="W8558" s="3" t="str">
        <f>IFERROR(VLOOKUP(B8558,Returns!$A$2:$C$801,2,1), "No")</f>
        <v>Yes</v>
      </c>
    </row>
    <row r="8559" spans="1:23" x14ac:dyDescent="0.2">
      <c r="A8559" s="1">
        <v>8558</v>
      </c>
      <c r="B8559" t="s">
        <v>10237</v>
      </c>
      <c r="C8559" s="2" t="d">
        <v>2018-12-23</v>
      </c>
      <c r="D8559" s="2" t="d">
        <v>2018-12-26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3" t="str">
        <f>IF(M8559=People!$B$5,People!$A$5,IF(M8559=People!$B$2,People!$A$2,IF(M8559=People!$B$3,People!$A$3,IF(M8559=People!$B$4,People!$A$4,))))</f>
        <v>Kelly Williams</v>
      </c>
      <c r="W8559" s="3" t="str">
        <f>IFERROR(VLOOKUP(B8559,Returns!$A$2:$C$801,2,1), "No")</f>
        <v>Yes</v>
      </c>
    </row>
    <row r="8560" spans="1:23" x14ac:dyDescent="0.2">
      <c r="A8560" s="1">
        <v>8559</v>
      </c>
      <c r="B8560" t="s">
        <v>10237</v>
      </c>
      <c r="C8560" s="2" t="d">
        <v>2018-12-23</v>
      </c>
      <c r="D8560" s="2" t="d">
        <v>2018-12-26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3" t="str">
        <f>IF(M8560=People!$B$5,People!$A$5,IF(M8560=People!$B$2,People!$A$2,IF(M8560=People!$B$3,People!$A$3,IF(M8560=People!$B$4,People!$A$4,))))</f>
        <v>Kelly Williams</v>
      </c>
      <c r="W8560" s="3" t="str">
        <f>IFERROR(VLOOKUP(B8560,Returns!$A$2:$C$801,2,1), "No")</f>
        <v>Yes</v>
      </c>
    </row>
    <row r="8561" spans="1:23" x14ac:dyDescent="0.2">
      <c r="A8561" s="1">
        <v>8560</v>
      </c>
      <c r="B8561" t="s">
        <v>10237</v>
      </c>
      <c r="C8561" s="2" t="d">
        <v>2018-12-23</v>
      </c>
      <c r="D8561" s="2" t="d">
        <v>2018-12-26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3" t="str">
        <f>IF(M8561=People!$B$5,People!$A$5,IF(M8561=People!$B$2,People!$A$2,IF(M8561=People!$B$3,People!$A$3,IF(M8561=People!$B$4,People!$A$4,))))</f>
        <v>Kelly Williams</v>
      </c>
      <c r="W8561" s="3" t="str">
        <f>IFERROR(VLOOKUP(B8561,Returns!$A$2:$C$801,2,1), "No")</f>
        <v>Yes</v>
      </c>
    </row>
    <row r="8562" spans="1:23" x14ac:dyDescent="0.2">
      <c r="A8562" s="1">
        <v>8561</v>
      </c>
      <c r="B8562" t="s">
        <v>10237</v>
      </c>
      <c r="C8562" s="2" t="d">
        <v>2018-12-23</v>
      </c>
      <c r="D8562" s="2" t="d">
        <v>2018-12-26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3" t="str">
        <f>IF(M8562=People!$B$5,People!$A$5,IF(M8562=People!$B$2,People!$A$2,IF(M8562=People!$B$3,People!$A$3,IF(M8562=People!$B$4,People!$A$4,))))</f>
        <v>Kelly Williams</v>
      </c>
      <c r="W8562" s="3" t="str">
        <f>IFERROR(VLOOKUP(B8562,Returns!$A$2:$C$801,2,1), "No")</f>
        <v>Yes</v>
      </c>
    </row>
    <row r="8563" spans="1:23" x14ac:dyDescent="0.2">
      <c r="A8563" s="1">
        <v>8562</v>
      </c>
      <c r="B8563" t="s">
        <v>10237</v>
      </c>
      <c r="C8563" s="2" t="d">
        <v>2018-12-23</v>
      </c>
      <c r="D8563" s="2" t="d">
        <v>2018-12-26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3" t="str">
        <f>IF(M8563=People!$B$5,People!$A$5,IF(M8563=People!$B$2,People!$A$2,IF(M8563=People!$B$3,People!$A$3,IF(M8563=People!$B$4,People!$A$4,))))</f>
        <v>Kelly Williams</v>
      </c>
      <c r="W8563" s="3" t="str">
        <f>IFERROR(VLOOKUP(B8563,Returns!$A$2:$C$801,2,1), "No")</f>
        <v>Yes</v>
      </c>
    </row>
    <row r="8564" spans="1:23" x14ac:dyDescent="0.2">
      <c r="A8564" s="1">
        <v>8563</v>
      </c>
      <c r="B8564" t="s">
        <v>10238</v>
      </c>
      <c r="C8564" s="2" t="d">
        <v>2018-04-02</v>
      </c>
      <c r="D8564" s="2" t="d">
        <v>2018-04-06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3" t="str">
        <f>IF(M8564=People!$B$5,People!$A$5,IF(M8564=People!$B$2,People!$A$2,IF(M8564=People!$B$3,People!$A$3,IF(M8564=People!$B$4,People!$A$4,))))</f>
        <v>Kelly Williams</v>
      </c>
      <c r="W8564" s="3" t="str">
        <f>IFERROR(VLOOKUP(B8564,Returns!$A$2:$C$801,2,1), "No")</f>
        <v>Yes</v>
      </c>
    </row>
    <row r="8565" spans="1:23" x14ac:dyDescent="0.2">
      <c r="A8565" s="1">
        <v>8564</v>
      </c>
      <c r="B8565" t="s">
        <v>10239</v>
      </c>
      <c r="C8565" s="2" t="d">
        <v>2019-04-30</v>
      </c>
      <c r="D8565" s="2" t="d">
        <v>2019-05-04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3" t="str">
        <f>IF(M8565=People!$B$5,People!$A$5,IF(M8565=People!$B$2,People!$A$2,IF(M8565=People!$B$3,People!$A$3,IF(M8565=People!$B$4,People!$A$4,))))</f>
        <v>Cassandra Brandow</v>
      </c>
      <c r="W8565" s="3" t="str">
        <f>IFERROR(VLOOKUP(B8565,Returns!$A$2:$C$801,2,1), "No")</f>
        <v>Yes</v>
      </c>
    </row>
    <row r="8566" spans="1:23" x14ac:dyDescent="0.2">
      <c r="A8566" s="1">
        <v>8565</v>
      </c>
      <c r="B8566" t="s">
        <v>10239</v>
      </c>
      <c r="C8566" s="2" t="d">
        <v>2019-04-30</v>
      </c>
      <c r="D8566" s="2" t="d">
        <v>2019-05-04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3" t="str">
        <f>IF(M8566=People!$B$5,People!$A$5,IF(M8566=People!$B$2,People!$A$2,IF(M8566=People!$B$3,People!$A$3,IF(M8566=People!$B$4,People!$A$4,))))</f>
        <v>Cassandra Brandow</v>
      </c>
      <c r="W8566" s="3" t="str">
        <f>IFERROR(VLOOKUP(B8566,Returns!$A$2:$C$801,2,1), "No")</f>
        <v>Yes</v>
      </c>
    </row>
    <row r="8567" spans="1:23" x14ac:dyDescent="0.2">
      <c r="A8567" s="1">
        <v>8566</v>
      </c>
      <c r="B8567" t="s">
        <v>10240</v>
      </c>
      <c r="C8567" s="2" t="d">
        <v>2018-11-17</v>
      </c>
      <c r="D8567" s="2" t="d">
        <v>2018-11-18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3" t="str">
        <f>IF(M8567=People!$B$5,People!$A$5,IF(M8567=People!$B$2,People!$A$2,IF(M8567=People!$B$3,People!$A$3,IF(M8567=People!$B$4,People!$A$4,))))</f>
        <v>Kelly Williams</v>
      </c>
      <c r="W8567" s="3" t="str">
        <f>IFERROR(VLOOKUP(B8567,Returns!$A$2:$C$801,2,1), "No")</f>
        <v>Yes</v>
      </c>
    </row>
    <row r="8568" spans="1:23" x14ac:dyDescent="0.2">
      <c r="A8568" s="1">
        <v>8567</v>
      </c>
      <c r="B8568" t="s">
        <v>10240</v>
      </c>
      <c r="C8568" s="2" t="d">
        <v>2018-11-17</v>
      </c>
      <c r="D8568" s="2" t="d">
        <v>2018-11-18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3" t="str">
        <f>IF(M8568=People!$B$5,People!$A$5,IF(M8568=People!$B$2,People!$A$2,IF(M8568=People!$B$3,People!$A$3,IF(M8568=People!$B$4,People!$A$4,))))</f>
        <v>Kelly Williams</v>
      </c>
      <c r="W8568" s="3" t="str">
        <f>IFERROR(VLOOKUP(B8568,Returns!$A$2:$C$801,2,1), "No")</f>
        <v>Yes</v>
      </c>
    </row>
    <row r="8569" spans="1:23" x14ac:dyDescent="0.2">
      <c r="A8569" s="1">
        <v>8568</v>
      </c>
      <c r="B8569" t="s">
        <v>10241</v>
      </c>
      <c r="C8569" s="2" t="d">
        <v>2018-11-10</v>
      </c>
      <c r="D8569" s="2" t="d">
        <v>2018-11-12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3" t="str">
        <f>IF(M8569=People!$B$5,People!$A$5,IF(M8569=People!$B$2,People!$A$2,IF(M8569=People!$B$3,People!$A$3,IF(M8569=People!$B$4,People!$A$4,))))</f>
        <v>Chuck Magee</v>
      </c>
      <c r="W8569" s="3" t="str">
        <f>IFERROR(VLOOKUP(B8569,Returns!$A$2:$C$801,2,1), "No")</f>
        <v>Yes</v>
      </c>
    </row>
    <row r="8570" spans="1:23" x14ac:dyDescent="0.2">
      <c r="A8570" s="1">
        <v>8569</v>
      </c>
      <c r="B8570" t="s">
        <v>10242</v>
      </c>
      <c r="C8570" s="2" t="d">
        <v>2018-12-06</v>
      </c>
      <c r="D8570" s="2" t="d">
        <v>2018-12-12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3" t="str">
        <f>IF(M8570=People!$B$5,People!$A$5,IF(M8570=People!$B$2,People!$A$2,IF(M8570=People!$B$3,People!$A$3,IF(M8570=People!$B$4,People!$A$4,))))</f>
        <v>Chuck Magee</v>
      </c>
      <c r="W8570" s="3" t="str">
        <f>IFERROR(VLOOKUP(B8570,Returns!$A$2:$C$801,2,1), "No")</f>
        <v>Yes</v>
      </c>
    </row>
    <row r="8571" spans="1:23" x14ac:dyDescent="0.2">
      <c r="A8571" s="1">
        <v>8570</v>
      </c>
      <c r="B8571" t="s">
        <v>10242</v>
      </c>
      <c r="C8571" s="2" t="d">
        <v>2018-12-06</v>
      </c>
      <c r="D8571" s="2" t="d">
        <v>2018-12-12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3" t="str">
        <f>IF(M8571=People!$B$5,People!$A$5,IF(M8571=People!$B$2,People!$A$2,IF(M8571=People!$B$3,People!$A$3,IF(M8571=People!$B$4,People!$A$4,))))</f>
        <v>Chuck Magee</v>
      </c>
      <c r="W8571" s="3" t="str">
        <f>IFERROR(VLOOKUP(B8571,Returns!$A$2:$C$801,2,1), "No")</f>
        <v>Yes</v>
      </c>
    </row>
    <row r="8572" spans="1:23" x14ac:dyDescent="0.2">
      <c r="A8572" s="1">
        <v>8571</v>
      </c>
      <c r="B8572" t="s">
        <v>10242</v>
      </c>
      <c r="C8572" s="2" t="d">
        <v>2018-12-06</v>
      </c>
      <c r="D8572" s="2" t="d">
        <v>2018-12-12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3" t="str">
        <f>IF(M8572=People!$B$5,People!$A$5,IF(M8572=People!$B$2,People!$A$2,IF(M8572=People!$B$3,People!$A$3,IF(M8572=People!$B$4,People!$A$4,))))</f>
        <v>Chuck Magee</v>
      </c>
      <c r="W8572" s="3" t="str">
        <f>IFERROR(VLOOKUP(B8572,Returns!$A$2:$C$801,2,1), "No")</f>
        <v>Yes</v>
      </c>
    </row>
    <row r="8573" spans="1:23" x14ac:dyDescent="0.2">
      <c r="A8573" s="1">
        <v>8572</v>
      </c>
      <c r="B8573" t="s">
        <v>10243</v>
      </c>
      <c r="C8573" s="2" t="d">
        <v>2018-04-03</v>
      </c>
      <c r="D8573" s="2" t="d">
        <v>2018-04-03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3" t="str">
        <f>IF(M8573=People!$B$5,People!$A$5,IF(M8573=People!$B$2,People!$A$2,IF(M8573=People!$B$3,People!$A$3,IF(M8573=People!$B$4,People!$A$4,))))</f>
        <v>Kelly Williams</v>
      </c>
      <c r="W8573" s="3" t="str">
        <f>IFERROR(VLOOKUP(B8573,Returns!$A$2:$C$801,2,1), "No")</f>
        <v>Yes</v>
      </c>
    </row>
    <row r="8574" spans="1:23" x14ac:dyDescent="0.2">
      <c r="A8574" s="1">
        <v>8573</v>
      </c>
      <c r="B8574" t="s">
        <v>10244</v>
      </c>
      <c r="C8574" s="2" t="d">
        <v>2016-11-28</v>
      </c>
      <c r="D8574" s="2" t="d">
        <v>2016-12-02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3" t="str">
        <f>IF(M8574=People!$B$5,People!$A$5,IF(M8574=People!$B$2,People!$A$2,IF(M8574=People!$B$3,People!$A$3,IF(M8574=People!$B$4,People!$A$4,))))</f>
        <v>Kelly Williams</v>
      </c>
      <c r="W8574" s="3" t="str">
        <f>IFERROR(VLOOKUP(B8574,Returns!$A$2:$C$801,2,1), "No")</f>
        <v>Yes</v>
      </c>
    </row>
    <row r="8575" spans="1:23" x14ac:dyDescent="0.2">
      <c r="A8575" s="1">
        <v>8574</v>
      </c>
      <c r="B8575" t="s">
        <v>10245</v>
      </c>
      <c r="C8575" s="2" t="d">
        <v>2017-10-20</v>
      </c>
      <c r="D8575" s="2" t="d">
        <v>2017-10-22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3" t="str">
        <f>IF(M8575=People!$B$5,People!$A$5,IF(M8575=People!$B$2,People!$A$2,IF(M8575=People!$B$3,People!$A$3,IF(M8575=People!$B$4,People!$A$4,))))</f>
        <v>Chuck Magee</v>
      </c>
      <c r="W8575" s="3" t="str">
        <f>IFERROR(VLOOKUP(B8575,Returns!$A$2:$C$801,2,1), "No")</f>
        <v>Yes</v>
      </c>
    </row>
    <row r="8576" spans="1:23" x14ac:dyDescent="0.2">
      <c r="A8576" s="1">
        <v>8575</v>
      </c>
      <c r="B8576" t="s">
        <v>10246</v>
      </c>
      <c r="C8576" s="2" t="d">
        <v>2016-09-19</v>
      </c>
      <c r="D8576" s="2" t="d">
        <v>2016-09-19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3" t="str">
        <f>IF(M8576=People!$B$5,People!$A$5,IF(M8576=People!$B$2,People!$A$2,IF(M8576=People!$B$3,People!$A$3,IF(M8576=People!$B$4,People!$A$4,))))</f>
        <v>Anna Andreadi</v>
      </c>
      <c r="W8576" s="3" t="str">
        <f>IFERROR(VLOOKUP(B8576,Returns!$A$2:$C$801,2,1), "No")</f>
        <v>Yes</v>
      </c>
    </row>
    <row r="8577" spans="1:23" x14ac:dyDescent="0.2">
      <c r="A8577" s="1">
        <v>8576</v>
      </c>
      <c r="B8577" t="s">
        <v>6094</v>
      </c>
      <c r="C8577" s="2" t="d">
        <v>2019-08-27</v>
      </c>
      <c r="D8577" s="2" t="d">
        <v>2019-08-30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3" t="str">
        <f>IF(M8577=People!$B$5,People!$A$5,IF(M8577=People!$B$2,People!$A$2,IF(M8577=People!$B$3,People!$A$3,IF(M8577=People!$B$4,People!$A$4,))))</f>
        <v>Cassandra Brandow</v>
      </c>
      <c r="W8577" s="3" t="str">
        <f>IFERROR(VLOOKUP(B8577,Returns!$A$2:$C$801,2,1), "No")</f>
        <v>Yes</v>
      </c>
    </row>
    <row r="8578" spans="1:23" x14ac:dyDescent="0.2">
      <c r="A8578" s="1">
        <v>8577</v>
      </c>
      <c r="B8578" t="s">
        <v>10247</v>
      </c>
      <c r="C8578" s="2" t="d">
        <v>2019-07-03</v>
      </c>
      <c r="D8578" s="2" t="d">
        <v>2019-07-04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3" t="str">
        <f>IF(M8578=People!$B$5,People!$A$5,IF(M8578=People!$B$2,People!$A$2,IF(M8578=People!$B$3,People!$A$3,IF(M8578=People!$B$4,People!$A$4,))))</f>
        <v>Chuck Magee</v>
      </c>
      <c r="W8578" s="3" t="str">
        <f>IFERROR(VLOOKUP(B8578,Returns!$A$2:$C$801,2,1), "No")</f>
        <v>Yes</v>
      </c>
    </row>
    <row r="8579" spans="1:23" x14ac:dyDescent="0.2">
      <c r="A8579" s="1">
        <v>8578</v>
      </c>
      <c r="B8579" t="s">
        <v>10248</v>
      </c>
      <c r="C8579" s="2" t="d">
        <v>2019-12-22</v>
      </c>
      <c r="D8579" s="2" t="d">
        <v>2019-12-26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3" t="str">
        <f>IF(M8579=People!$B$5,People!$A$5,IF(M8579=People!$B$2,People!$A$2,IF(M8579=People!$B$3,People!$A$3,IF(M8579=People!$B$4,People!$A$4,))))</f>
        <v>Kelly Williams</v>
      </c>
      <c r="W8579" s="3" t="str">
        <f>IFERROR(VLOOKUP(B8579,Returns!$A$2:$C$801,2,1), "No")</f>
        <v>Yes</v>
      </c>
    </row>
    <row r="8580" spans="1:23" x14ac:dyDescent="0.2">
      <c r="A8580" s="1">
        <v>8579</v>
      </c>
      <c r="B8580" t="s">
        <v>10248</v>
      </c>
      <c r="C8580" s="2" t="d">
        <v>2019-12-22</v>
      </c>
      <c r="D8580" s="2" t="d">
        <v>2019-12-26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3" t="str">
        <f>IF(M8580=People!$B$5,People!$A$5,IF(M8580=People!$B$2,People!$A$2,IF(M8580=People!$B$3,People!$A$3,IF(M8580=People!$B$4,People!$A$4,))))</f>
        <v>Kelly Williams</v>
      </c>
      <c r="W8580" s="3" t="str">
        <f>IFERROR(VLOOKUP(B8580,Returns!$A$2:$C$801,2,1), "No")</f>
        <v>Yes</v>
      </c>
    </row>
    <row r="8581" spans="1:23" x14ac:dyDescent="0.2">
      <c r="A8581" s="1">
        <v>8580</v>
      </c>
      <c r="B8581" t="s">
        <v>10249</v>
      </c>
      <c r="C8581" s="2" t="d">
        <v>2018-12-27</v>
      </c>
      <c r="D8581" s="2" t="d">
        <v>2019-01-02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3" t="str">
        <f>IF(M8581=People!$B$5,People!$A$5,IF(M8581=People!$B$2,People!$A$2,IF(M8581=People!$B$3,People!$A$3,IF(M8581=People!$B$4,People!$A$4,))))</f>
        <v>Cassandra Brandow</v>
      </c>
      <c r="W8581" s="3" t="str">
        <f>IFERROR(VLOOKUP(B8581,Returns!$A$2:$C$801,2,1), "No")</f>
        <v>Yes</v>
      </c>
    </row>
    <row r="8582" spans="1:23" x14ac:dyDescent="0.2">
      <c r="A8582" s="1">
        <v>8581</v>
      </c>
      <c r="B8582" t="s">
        <v>10250</v>
      </c>
      <c r="C8582" s="2" t="d">
        <v>2016-05-20</v>
      </c>
      <c r="D8582" s="2" t="d">
        <v>2016-05-22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3" t="str">
        <f>IF(M8582=People!$B$5,People!$A$5,IF(M8582=People!$B$2,People!$A$2,IF(M8582=People!$B$3,People!$A$3,IF(M8582=People!$B$4,People!$A$4,))))</f>
        <v>Kelly Williams</v>
      </c>
      <c r="W8582" s="3" t="str">
        <f>IFERROR(VLOOKUP(B8582,Returns!$A$2:$C$801,2,1), "No")</f>
        <v>Yes</v>
      </c>
    </row>
    <row r="8583" spans="1:23" x14ac:dyDescent="0.2">
      <c r="A8583" s="1">
        <v>8582</v>
      </c>
      <c r="B8583" t="s">
        <v>10250</v>
      </c>
      <c r="C8583" s="2" t="d">
        <v>2016-05-20</v>
      </c>
      <c r="D8583" s="2" t="d">
        <v>2016-05-22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3" t="str">
        <f>IF(M8583=People!$B$5,People!$A$5,IF(M8583=People!$B$2,People!$A$2,IF(M8583=People!$B$3,People!$A$3,IF(M8583=People!$B$4,People!$A$4,))))</f>
        <v>Kelly Williams</v>
      </c>
      <c r="W8583" s="3" t="str">
        <f>IFERROR(VLOOKUP(B8583,Returns!$A$2:$C$801,2,1), "No")</f>
        <v>Yes</v>
      </c>
    </row>
    <row r="8584" spans="1:23" x14ac:dyDescent="0.2">
      <c r="A8584" s="1">
        <v>8583</v>
      </c>
      <c r="B8584" t="s">
        <v>10250</v>
      </c>
      <c r="C8584" s="2" t="d">
        <v>2016-05-20</v>
      </c>
      <c r="D8584" s="2" t="d">
        <v>2016-05-22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3" t="str">
        <f>IF(M8584=People!$B$5,People!$A$5,IF(M8584=People!$B$2,People!$A$2,IF(M8584=People!$B$3,People!$A$3,IF(M8584=People!$B$4,People!$A$4,))))</f>
        <v>Kelly Williams</v>
      </c>
      <c r="W8584" s="3" t="str">
        <f>IFERROR(VLOOKUP(B8584,Returns!$A$2:$C$801,2,1), "No")</f>
        <v>Yes</v>
      </c>
    </row>
    <row r="8585" spans="1:23" x14ac:dyDescent="0.2">
      <c r="A8585" s="1">
        <v>8584</v>
      </c>
      <c r="B8585" t="s">
        <v>10250</v>
      </c>
      <c r="C8585" s="2" t="d">
        <v>2016-05-20</v>
      </c>
      <c r="D8585" s="2" t="d">
        <v>2016-05-22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3" t="str">
        <f>IF(M8585=People!$B$5,People!$A$5,IF(M8585=People!$B$2,People!$A$2,IF(M8585=People!$B$3,People!$A$3,IF(M8585=People!$B$4,People!$A$4,))))</f>
        <v>Kelly Williams</v>
      </c>
      <c r="W8585" s="3" t="str">
        <f>IFERROR(VLOOKUP(B8585,Returns!$A$2:$C$801,2,1), "No")</f>
        <v>Yes</v>
      </c>
    </row>
    <row r="8586" spans="1:23" x14ac:dyDescent="0.2">
      <c r="A8586" s="1">
        <v>8585</v>
      </c>
      <c r="B8586" t="s">
        <v>10251</v>
      </c>
      <c r="C8586" s="2" t="d">
        <v>2016-02-04</v>
      </c>
      <c r="D8586" s="2" t="d">
        <v>2016-02-08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3" t="str">
        <f>IF(M8586=People!$B$5,People!$A$5,IF(M8586=People!$B$2,People!$A$2,IF(M8586=People!$B$3,People!$A$3,IF(M8586=People!$B$4,People!$A$4,))))</f>
        <v>Anna Andreadi</v>
      </c>
      <c r="W8586" s="3" t="str">
        <f>IFERROR(VLOOKUP(B8586,Returns!$A$2:$C$801,2,1), "No")</f>
        <v>Yes</v>
      </c>
    </row>
    <row r="8587" spans="1:23" x14ac:dyDescent="0.2">
      <c r="A8587" s="1">
        <v>8586</v>
      </c>
      <c r="B8587" t="s">
        <v>10252</v>
      </c>
      <c r="C8587" s="2" t="d">
        <v>2019-12-09</v>
      </c>
      <c r="D8587" s="2" t="d">
        <v>2019-12-15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3" t="str">
        <f>IF(M8587=People!$B$5,People!$A$5,IF(M8587=People!$B$2,People!$A$2,IF(M8587=People!$B$3,People!$A$3,IF(M8587=People!$B$4,People!$A$4,))))</f>
        <v>Chuck Magee</v>
      </c>
      <c r="W8587" s="3" t="str">
        <f>IFERROR(VLOOKUP(B8587,Returns!$A$2:$C$801,2,1), "No")</f>
        <v>Yes</v>
      </c>
    </row>
    <row r="8588" spans="1:23" x14ac:dyDescent="0.2">
      <c r="A8588" s="1">
        <v>8587</v>
      </c>
      <c r="B8588" t="s">
        <v>6174</v>
      </c>
      <c r="C8588" s="2" t="d">
        <v>2019-07-11</v>
      </c>
      <c r="D8588" s="2" t="d">
        <v>2019-07-18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3" t="str">
        <f>IF(M8588=People!$B$5,People!$A$5,IF(M8588=People!$B$2,People!$A$2,IF(M8588=People!$B$3,People!$A$3,IF(M8588=People!$B$4,People!$A$4,))))</f>
        <v>Anna Andreadi</v>
      </c>
      <c r="W8588" s="3" t="str">
        <f>IFERROR(VLOOKUP(B8588,Returns!$A$2:$C$801,2,1), "No")</f>
        <v>Yes</v>
      </c>
    </row>
    <row r="8589" spans="1:23" x14ac:dyDescent="0.2">
      <c r="A8589" s="1">
        <v>8588</v>
      </c>
      <c r="B8589" t="s">
        <v>6174</v>
      </c>
      <c r="C8589" s="2" t="d">
        <v>2019-07-11</v>
      </c>
      <c r="D8589" s="2" t="d">
        <v>2019-07-18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3" t="str">
        <f>IF(M8589=People!$B$5,People!$A$5,IF(M8589=People!$B$2,People!$A$2,IF(M8589=People!$B$3,People!$A$3,IF(M8589=People!$B$4,People!$A$4,))))</f>
        <v>Anna Andreadi</v>
      </c>
      <c r="W8589" s="3" t="str">
        <f>IFERROR(VLOOKUP(B8589,Returns!$A$2:$C$801,2,1), "No")</f>
        <v>Yes</v>
      </c>
    </row>
    <row r="8590" spans="1:23" x14ac:dyDescent="0.2">
      <c r="A8590" s="1">
        <v>8589</v>
      </c>
      <c r="B8590" t="s">
        <v>10253</v>
      </c>
      <c r="C8590" s="2" t="d">
        <v>2017-05-15</v>
      </c>
      <c r="D8590" s="2" t="d">
        <v>2017-05-22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3" t="str">
        <f>IF(M8590=People!$B$5,People!$A$5,IF(M8590=People!$B$2,People!$A$2,IF(M8590=People!$B$3,People!$A$3,IF(M8590=People!$B$4,People!$A$4,))))</f>
        <v>Chuck Magee</v>
      </c>
      <c r="W8590" s="3" t="str">
        <f>IFERROR(VLOOKUP(B8590,Returns!$A$2:$C$801,2,1), "No")</f>
        <v>Yes</v>
      </c>
    </row>
    <row r="8591" spans="1:23" x14ac:dyDescent="0.2">
      <c r="A8591" s="1">
        <v>8590</v>
      </c>
      <c r="B8591" t="s">
        <v>10254</v>
      </c>
      <c r="C8591" s="2" t="d">
        <v>2019-01-29</v>
      </c>
      <c r="D8591" s="2" t="d">
        <v>2019-02-01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3" t="str">
        <f>IF(M8591=People!$B$5,People!$A$5,IF(M8591=People!$B$2,People!$A$2,IF(M8591=People!$B$3,People!$A$3,IF(M8591=People!$B$4,People!$A$4,))))</f>
        <v>Chuck Magee</v>
      </c>
      <c r="W8591" s="3" t="str">
        <f>IFERROR(VLOOKUP(B8591,Returns!$A$2:$C$801,2,1), "No")</f>
        <v>Yes</v>
      </c>
    </row>
    <row r="8592" spans="1:23" x14ac:dyDescent="0.2">
      <c r="A8592" s="1">
        <v>8591</v>
      </c>
      <c r="B8592" t="s">
        <v>10255</v>
      </c>
      <c r="C8592" s="2" t="d">
        <v>2019-09-29</v>
      </c>
      <c r="D8592" s="2" t="d">
        <v>2019-10-01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3" t="str">
        <f>IF(M8592=People!$B$5,People!$A$5,IF(M8592=People!$B$2,People!$A$2,IF(M8592=People!$B$3,People!$A$3,IF(M8592=People!$B$4,People!$A$4,))))</f>
        <v>Chuck Magee</v>
      </c>
      <c r="W8592" s="3" t="str">
        <f>IFERROR(VLOOKUP(B8592,Returns!$A$2:$C$801,2,1), "No")</f>
        <v>Yes</v>
      </c>
    </row>
    <row r="8593" spans="1:23" x14ac:dyDescent="0.2">
      <c r="A8593" s="1">
        <v>8592</v>
      </c>
      <c r="B8593" t="s">
        <v>6096</v>
      </c>
      <c r="C8593" s="2" t="d">
        <v>2019-04-23</v>
      </c>
      <c r="D8593" s="2" t="d">
        <v>2019-04-26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3" t="str">
        <f>IF(M8593=People!$B$5,People!$A$5,IF(M8593=People!$B$2,People!$A$2,IF(M8593=People!$B$3,People!$A$3,IF(M8593=People!$B$4,People!$A$4,))))</f>
        <v>Anna Andreadi</v>
      </c>
      <c r="W8593" s="3" t="str">
        <f>IFERROR(VLOOKUP(B8593,Returns!$A$2:$C$801,2,1), "No")</f>
        <v>Yes</v>
      </c>
    </row>
    <row r="8594" spans="1:23" x14ac:dyDescent="0.2">
      <c r="A8594" s="1">
        <v>8593</v>
      </c>
      <c r="B8594" t="s">
        <v>6096</v>
      </c>
      <c r="C8594" s="2" t="d">
        <v>2019-04-23</v>
      </c>
      <c r="D8594" s="2" t="d">
        <v>2019-04-26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3" t="str">
        <f>IF(M8594=People!$B$5,People!$A$5,IF(M8594=People!$B$2,People!$A$2,IF(M8594=People!$B$3,People!$A$3,IF(M8594=People!$B$4,People!$A$4,))))</f>
        <v>Anna Andreadi</v>
      </c>
      <c r="W8594" s="3" t="str">
        <f>IFERROR(VLOOKUP(B8594,Returns!$A$2:$C$801,2,1), "No")</f>
        <v>Yes</v>
      </c>
    </row>
    <row r="8595" spans="1:23" x14ac:dyDescent="0.2">
      <c r="A8595" s="1">
        <v>8594</v>
      </c>
      <c r="B8595" t="s">
        <v>10256</v>
      </c>
      <c r="C8595" s="2" t="d">
        <v>2019-11-09</v>
      </c>
      <c r="D8595" s="2" t="d">
        <v>2019-11-13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3" t="str">
        <f>IF(M8595=People!$B$5,People!$A$5,IF(M8595=People!$B$2,People!$A$2,IF(M8595=People!$B$3,People!$A$3,IF(M8595=People!$B$4,People!$A$4,))))</f>
        <v>Cassandra Brandow</v>
      </c>
      <c r="W8595" s="3" t="str">
        <f>IFERROR(VLOOKUP(B8595,Returns!$A$2:$C$801,2,1), "No")</f>
        <v>Yes</v>
      </c>
    </row>
    <row r="8596" spans="1:23" x14ac:dyDescent="0.2">
      <c r="A8596" s="1">
        <v>8595</v>
      </c>
      <c r="B8596" t="s">
        <v>10256</v>
      </c>
      <c r="C8596" s="2" t="d">
        <v>2019-11-09</v>
      </c>
      <c r="D8596" s="2" t="d">
        <v>2019-11-13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3" t="str">
        <f>IF(M8596=People!$B$5,People!$A$5,IF(M8596=People!$B$2,People!$A$2,IF(M8596=People!$B$3,People!$A$3,IF(M8596=People!$B$4,People!$A$4,))))</f>
        <v>Cassandra Brandow</v>
      </c>
      <c r="W8596" s="3" t="str">
        <f>IFERROR(VLOOKUP(B8596,Returns!$A$2:$C$801,2,1), "No")</f>
        <v>Yes</v>
      </c>
    </row>
    <row r="8597" spans="1:23" x14ac:dyDescent="0.2">
      <c r="A8597" s="1">
        <v>8596</v>
      </c>
      <c r="B8597" t="s">
        <v>10257</v>
      </c>
      <c r="C8597" s="2" t="d">
        <v>2016-05-05</v>
      </c>
      <c r="D8597" s="2" t="d">
        <v>2016-05-07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3" t="str">
        <f>IF(M8597=People!$B$5,People!$A$5,IF(M8597=People!$B$2,People!$A$2,IF(M8597=People!$B$3,People!$A$3,IF(M8597=People!$B$4,People!$A$4,))))</f>
        <v>Cassandra Brandow</v>
      </c>
      <c r="W8597" s="3" t="str">
        <f>IFERROR(VLOOKUP(B8597,Returns!$A$2:$C$801,2,1), "No")</f>
        <v>Yes</v>
      </c>
    </row>
    <row r="8598" spans="1:23" x14ac:dyDescent="0.2">
      <c r="A8598" s="1">
        <v>8597</v>
      </c>
      <c r="B8598" t="s">
        <v>10257</v>
      </c>
      <c r="C8598" s="2" t="d">
        <v>2016-05-05</v>
      </c>
      <c r="D8598" s="2" t="d">
        <v>2016-05-07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3" t="str">
        <f>IF(M8598=People!$B$5,People!$A$5,IF(M8598=People!$B$2,People!$A$2,IF(M8598=People!$B$3,People!$A$3,IF(M8598=People!$B$4,People!$A$4,))))</f>
        <v>Cassandra Brandow</v>
      </c>
      <c r="W8598" s="3" t="str">
        <f>IFERROR(VLOOKUP(B8598,Returns!$A$2:$C$801,2,1), "No")</f>
        <v>Yes</v>
      </c>
    </row>
    <row r="8599" spans="1:23" x14ac:dyDescent="0.2">
      <c r="A8599" s="1">
        <v>8598</v>
      </c>
      <c r="B8599" t="s">
        <v>10258</v>
      </c>
      <c r="C8599" s="2" t="d">
        <v>2018-10-27</v>
      </c>
      <c r="D8599" s="2" t="d">
        <v>2018-10-31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3" t="str">
        <f>IF(M8599=People!$B$5,People!$A$5,IF(M8599=People!$B$2,People!$A$2,IF(M8599=People!$B$3,People!$A$3,IF(M8599=People!$B$4,People!$A$4,))))</f>
        <v>Anna Andreadi</v>
      </c>
      <c r="W8599" s="3" t="str">
        <f>IFERROR(VLOOKUP(B8599,Returns!$A$2:$C$801,2,1), "No")</f>
        <v>Yes</v>
      </c>
    </row>
    <row r="8600" spans="1:23" x14ac:dyDescent="0.2">
      <c r="A8600" s="1">
        <v>8599</v>
      </c>
      <c r="B8600" t="s">
        <v>10259</v>
      </c>
      <c r="C8600" s="2" t="d">
        <v>2016-11-26</v>
      </c>
      <c r="D8600" s="2" t="d">
        <v>2016-12-01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3" t="str">
        <f>IF(M8600=People!$B$5,People!$A$5,IF(M8600=People!$B$2,People!$A$2,IF(M8600=People!$B$3,People!$A$3,IF(M8600=People!$B$4,People!$A$4,))))</f>
        <v>Anna Andreadi</v>
      </c>
      <c r="W8600" s="3" t="str">
        <f>IFERROR(VLOOKUP(B8600,Returns!$A$2:$C$801,2,1), "No")</f>
        <v>Yes</v>
      </c>
    </row>
    <row r="8601" spans="1:23" x14ac:dyDescent="0.2">
      <c r="A8601" s="1">
        <v>8600</v>
      </c>
      <c r="B8601" t="s">
        <v>10259</v>
      </c>
      <c r="C8601" s="2" t="d">
        <v>2016-11-26</v>
      </c>
      <c r="D8601" s="2" t="d">
        <v>2016-12-01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3" t="str">
        <f>IF(M8601=People!$B$5,People!$A$5,IF(M8601=People!$B$2,People!$A$2,IF(M8601=People!$B$3,People!$A$3,IF(M8601=People!$B$4,People!$A$4,))))</f>
        <v>Anna Andreadi</v>
      </c>
      <c r="W8601" s="3" t="str">
        <f>IFERROR(VLOOKUP(B8601,Returns!$A$2:$C$801,2,1), "No")</f>
        <v>Yes</v>
      </c>
    </row>
    <row r="8602" spans="1:23" x14ac:dyDescent="0.2">
      <c r="A8602" s="1">
        <v>8601</v>
      </c>
      <c r="B8602" t="s">
        <v>10259</v>
      </c>
      <c r="C8602" s="2" t="d">
        <v>2016-11-26</v>
      </c>
      <c r="D8602" s="2" t="d">
        <v>2016-12-01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3" t="str">
        <f>IF(M8602=People!$B$5,People!$A$5,IF(M8602=People!$B$2,People!$A$2,IF(M8602=People!$B$3,People!$A$3,IF(M8602=People!$B$4,People!$A$4,))))</f>
        <v>Anna Andreadi</v>
      </c>
      <c r="W8602" s="3" t="str">
        <f>IFERROR(VLOOKUP(B8602,Returns!$A$2:$C$801,2,1), "No")</f>
        <v>Yes</v>
      </c>
    </row>
    <row r="8603" spans="1:23" x14ac:dyDescent="0.2">
      <c r="A8603" s="1">
        <v>8602</v>
      </c>
      <c r="B8603" t="s">
        <v>10259</v>
      </c>
      <c r="C8603" s="2" t="d">
        <v>2016-11-26</v>
      </c>
      <c r="D8603" s="2" t="d">
        <v>2016-12-01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3" t="str">
        <f>IF(M8603=People!$B$5,People!$A$5,IF(M8603=People!$B$2,People!$A$2,IF(M8603=People!$B$3,People!$A$3,IF(M8603=People!$B$4,People!$A$4,))))</f>
        <v>Anna Andreadi</v>
      </c>
      <c r="W8603" s="3" t="str">
        <f>IFERROR(VLOOKUP(B8603,Returns!$A$2:$C$801,2,1), "No")</f>
        <v>Yes</v>
      </c>
    </row>
    <row r="8604" spans="1:23" x14ac:dyDescent="0.2">
      <c r="A8604" s="1">
        <v>8603</v>
      </c>
      <c r="B8604" t="s">
        <v>10260</v>
      </c>
      <c r="C8604" s="2" t="d">
        <v>2016-12-31</v>
      </c>
      <c r="D8604" s="2" t="d">
        <v>2016-12-31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3" t="str">
        <f>IF(M8604=People!$B$5,People!$A$5,IF(M8604=People!$B$2,People!$A$2,IF(M8604=People!$B$3,People!$A$3,IF(M8604=People!$B$4,People!$A$4,))))</f>
        <v>Anna Andreadi</v>
      </c>
      <c r="W8604" s="3" t="str">
        <f>IFERROR(VLOOKUP(B8604,Returns!$A$2:$C$801,2,1), "No")</f>
        <v>Yes</v>
      </c>
    </row>
    <row r="8605" spans="1:23" x14ac:dyDescent="0.2">
      <c r="A8605" s="1">
        <v>8604</v>
      </c>
      <c r="B8605" t="s">
        <v>10261</v>
      </c>
      <c r="C8605" s="2" t="d">
        <v>2018-01-03</v>
      </c>
      <c r="D8605" s="2" t="d">
        <v>2018-01-08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3" t="str">
        <f>IF(M8605=People!$B$5,People!$A$5,IF(M8605=People!$B$2,People!$A$2,IF(M8605=People!$B$3,People!$A$3,IF(M8605=People!$B$4,People!$A$4,))))</f>
        <v>Kelly Williams</v>
      </c>
      <c r="W8605" s="3" t="str">
        <f>IFERROR(VLOOKUP(B8605,Returns!$A$2:$C$801,2,1), "No")</f>
        <v>Yes</v>
      </c>
    </row>
    <row r="8606" spans="1:23" x14ac:dyDescent="0.2">
      <c r="A8606" s="1">
        <v>8605</v>
      </c>
      <c r="B8606" t="s">
        <v>10261</v>
      </c>
      <c r="C8606" s="2" t="d">
        <v>2018-01-03</v>
      </c>
      <c r="D8606" s="2" t="d">
        <v>2018-01-08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3" t="str">
        <f>IF(M8606=People!$B$5,People!$A$5,IF(M8606=People!$B$2,People!$A$2,IF(M8606=People!$B$3,People!$A$3,IF(M8606=People!$B$4,People!$A$4,))))</f>
        <v>Kelly Williams</v>
      </c>
      <c r="W8606" s="3" t="str">
        <f>IFERROR(VLOOKUP(B8606,Returns!$A$2:$C$801,2,1), "No")</f>
        <v>Yes</v>
      </c>
    </row>
    <row r="8607" spans="1:23" x14ac:dyDescent="0.2">
      <c r="A8607" s="1">
        <v>8606</v>
      </c>
      <c r="B8607" t="s">
        <v>10261</v>
      </c>
      <c r="C8607" s="2" t="d">
        <v>2018-01-03</v>
      </c>
      <c r="D8607" s="2" t="d">
        <v>2018-01-08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3" t="str">
        <f>IF(M8607=People!$B$5,People!$A$5,IF(M8607=People!$B$2,People!$A$2,IF(M8607=People!$B$3,People!$A$3,IF(M8607=People!$B$4,People!$A$4,))))</f>
        <v>Kelly Williams</v>
      </c>
      <c r="W8607" s="3" t="str">
        <f>IFERROR(VLOOKUP(B8607,Returns!$A$2:$C$801,2,1), "No")</f>
        <v>Yes</v>
      </c>
    </row>
    <row r="8608" spans="1:23" x14ac:dyDescent="0.2">
      <c r="A8608" s="1">
        <v>8607</v>
      </c>
      <c r="B8608" t="s">
        <v>10262</v>
      </c>
      <c r="C8608" s="2" t="d">
        <v>2019-08-18</v>
      </c>
      <c r="D8608" s="2" t="d">
        <v>2019-08-22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3" t="str">
        <f>IF(M8608=People!$B$5,People!$A$5,IF(M8608=People!$B$2,People!$A$2,IF(M8608=People!$B$3,People!$A$3,IF(M8608=People!$B$4,People!$A$4,))))</f>
        <v>Chuck Magee</v>
      </c>
      <c r="W8608" s="3" t="str">
        <f>IFERROR(VLOOKUP(B8608,Returns!$A$2:$C$801,2,1), "No")</f>
        <v>Yes</v>
      </c>
    </row>
    <row r="8609" spans="1:23" x14ac:dyDescent="0.2">
      <c r="A8609" s="1">
        <v>8608</v>
      </c>
      <c r="B8609" t="s">
        <v>10263</v>
      </c>
      <c r="C8609" s="2" t="d">
        <v>2016-06-04</v>
      </c>
      <c r="D8609" s="2" t="d">
        <v>2016-06-09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3" t="str">
        <f>IF(M8609=People!$B$5,People!$A$5,IF(M8609=People!$B$2,People!$A$2,IF(M8609=People!$B$3,People!$A$3,IF(M8609=People!$B$4,People!$A$4,))))</f>
        <v>Chuck Magee</v>
      </c>
      <c r="W8609" s="3" t="str">
        <f>IFERROR(VLOOKUP(B8609,Returns!$A$2:$C$801,2,1), "No")</f>
        <v>Yes</v>
      </c>
    </row>
    <row r="8610" spans="1:23" x14ac:dyDescent="0.2">
      <c r="A8610" s="1">
        <v>8609</v>
      </c>
      <c r="B8610" t="s">
        <v>10263</v>
      </c>
      <c r="C8610" s="2" t="d">
        <v>2016-06-04</v>
      </c>
      <c r="D8610" s="2" t="d">
        <v>2016-06-09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3" t="str">
        <f>IF(M8610=People!$B$5,People!$A$5,IF(M8610=People!$B$2,People!$A$2,IF(M8610=People!$B$3,People!$A$3,IF(M8610=People!$B$4,People!$A$4,))))</f>
        <v>Chuck Magee</v>
      </c>
      <c r="W8610" s="3" t="str">
        <f>IFERROR(VLOOKUP(B8610,Returns!$A$2:$C$801,2,1), "No")</f>
        <v>Yes</v>
      </c>
    </row>
    <row r="8611" spans="1:23" x14ac:dyDescent="0.2">
      <c r="A8611" s="1">
        <v>8610</v>
      </c>
      <c r="B8611" t="s">
        <v>10263</v>
      </c>
      <c r="C8611" s="2" t="d">
        <v>2016-06-04</v>
      </c>
      <c r="D8611" s="2" t="d">
        <v>2016-06-09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3" t="str">
        <f>IF(M8611=People!$B$5,People!$A$5,IF(M8611=People!$B$2,People!$A$2,IF(M8611=People!$B$3,People!$A$3,IF(M8611=People!$B$4,People!$A$4,))))</f>
        <v>Chuck Magee</v>
      </c>
      <c r="W8611" s="3" t="str">
        <f>IFERROR(VLOOKUP(B8611,Returns!$A$2:$C$801,2,1), "No")</f>
        <v>Yes</v>
      </c>
    </row>
    <row r="8612" spans="1:23" x14ac:dyDescent="0.2">
      <c r="A8612" s="1">
        <v>8611</v>
      </c>
      <c r="B8612" t="s">
        <v>10263</v>
      </c>
      <c r="C8612" s="2" t="d">
        <v>2016-06-04</v>
      </c>
      <c r="D8612" s="2" t="d">
        <v>2016-06-09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3" t="str">
        <f>IF(M8612=People!$B$5,People!$A$5,IF(M8612=People!$B$2,People!$A$2,IF(M8612=People!$B$3,People!$A$3,IF(M8612=People!$B$4,People!$A$4,))))</f>
        <v>Chuck Magee</v>
      </c>
      <c r="W8612" s="3" t="str">
        <f>IFERROR(VLOOKUP(B8612,Returns!$A$2:$C$801,2,1), "No")</f>
        <v>Yes</v>
      </c>
    </row>
    <row r="8613" spans="1:23" x14ac:dyDescent="0.2">
      <c r="A8613" s="1">
        <v>8612</v>
      </c>
      <c r="B8613" t="s">
        <v>10264</v>
      </c>
      <c r="C8613" s="2" t="d">
        <v>2019-11-13</v>
      </c>
      <c r="D8613" s="2" t="d">
        <v>2019-11-17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3" t="str">
        <f>IF(M8613=People!$B$5,People!$A$5,IF(M8613=People!$B$2,People!$A$2,IF(M8613=People!$B$3,People!$A$3,IF(M8613=People!$B$4,People!$A$4,))))</f>
        <v>Anna Andreadi</v>
      </c>
      <c r="W8613" s="3" t="str">
        <f>IFERROR(VLOOKUP(B8613,Returns!$A$2:$C$801,2,1), "No")</f>
        <v>Yes</v>
      </c>
    </row>
    <row r="8614" spans="1:23" x14ac:dyDescent="0.2">
      <c r="A8614" s="1">
        <v>8613</v>
      </c>
      <c r="B8614" t="s">
        <v>10265</v>
      </c>
      <c r="C8614" s="2" t="d">
        <v>2018-01-28</v>
      </c>
      <c r="D8614" s="2" t="d">
        <v>2018-02-01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3" t="str">
        <f>IF(M8614=People!$B$5,People!$A$5,IF(M8614=People!$B$2,People!$A$2,IF(M8614=People!$B$3,People!$A$3,IF(M8614=People!$B$4,People!$A$4,))))</f>
        <v>Anna Andreadi</v>
      </c>
      <c r="W8614" s="3" t="str">
        <f>IFERROR(VLOOKUP(B8614,Returns!$A$2:$C$801,2,1), "No")</f>
        <v>Yes</v>
      </c>
    </row>
    <row r="8615" spans="1:23" x14ac:dyDescent="0.2">
      <c r="A8615" s="1">
        <v>8614</v>
      </c>
      <c r="B8615" t="s">
        <v>10266</v>
      </c>
      <c r="C8615" s="2" t="d">
        <v>2018-11-09</v>
      </c>
      <c r="D8615" s="2" t="d">
        <v>2018-11-14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3" t="str">
        <f>IF(M8615=People!$B$5,People!$A$5,IF(M8615=People!$B$2,People!$A$2,IF(M8615=People!$B$3,People!$A$3,IF(M8615=People!$B$4,People!$A$4,))))</f>
        <v>Anna Andreadi</v>
      </c>
      <c r="W8615" s="3" t="str">
        <f>IFERROR(VLOOKUP(B8615,Returns!$A$2:$C$801,2,1), "No")</f>
        <v>Yes</v>
      </c>
    </row>
    <row r="8616" spans="1:23" x14ac:dyDescent="0.2">
      <c r="A8616" s="1">
        <v>8615</v>
      </c>
      <c r="B8616" t="s">
        <v>10267</v>
      </c>
      <c r="C8616" s="2" t="d">
        <v>2018-09-10</v>
      </c>
      <c r="D8616" s="2" t="d">
        <v>2018-09-14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3" t="str">
        <f>IF(M8616=People!$B$5,People!$A$5,IF(M8616=People!$B$2,People!$A$2,IF(M8616=People!$B$3,People!$A$3,IF(M8616=People!$B$4,People!$A$4,))))</f>
        <v>Anna Andreadi</v>
      </c>
      <c r="W8616" s="3" t="str">
        <f>IFERROR(VLOOKUP(B8616,Returns!$A$2:$C$801,2,1), "No")</f>
        <v>Yes</v>
      </c>
    </row>
    <row r="8617" spans="1:23" x14ac:dyDescent="0.2">
      <c r="A8617" s="1">
        <v>8616</v>
      </c>
      <c r="B8617" t="s">
        <v>10267</v>
      </c>
      <c r="C8617" s="2" t="d">
        <v>2018-09-10</v>
      </c>
      <c r="D8617" s="2" t="d">
        <v>2018-09-14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3" t="str">
        <f>IF(M8617=People!$B$5,People!$A$5,IF(M8617=People!$B$2,People!$A$2,IF(M8617=People!$B$3,People!$A$3,IF(M8617=People!$B$4,People!$A$4,))))</f>
        <v>Anna Andreadi</v>
      </c>
      <c r="W8617" s="3" t="str">
        <f>IFERROR(VLOOKUP(B8617,Returns!$A$2:$C$801,2,1), "No")</f>
        <v>Yes</v>
      </c>
    </row>
    <row r="8618" spans="1:23" x14ac:dyDescent="0.2">
      <c r="A8618" s="1">
        <v>8617</v>
      </c>
      <c r="B8618" t="s">
        <v>10267</v>
      </c>
      <c r="C8618" s="2" t="d">
        <v>2018-09-10</v>
      </c>
      <c r="D8618" s="2" t="d">
        <v>2018-09-14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3" t="str">
        <f>IF(M8618=People!$B$5,People!$A$5,IF(M8618=People!$B$2,People!$A$2,IF(M8618=People!$B$3,People!$A$3,IF(M8618=People!$B$4,People!$A$4,))))</f>
        <v>Anna Andreadi</v>
      </c>
      <c r="W8618" s="3" t="str">
        <f>IFERROR(VLOOKUP(B8618,Returns!$A$2:$C$801,2,1), "No")</f>
        <v>Yes</v>
      </c>
    </row>
    <row r="8619" spans="1:23" x14ac:dyDescent="0.2">
      <c r="A8619" s="1">
        <v>8618</v>
      </c>
      <c r="B8619" t="s">
        <v>10267</v>
      </c>
      <c r="C8619" s="2" t="d">
        <v>2018-09-10</v>
      </c>
      <c r="D8619" s="2" t="d">
        <v>2018-09-14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3" t="str">
        <f>IF(M8619=People!$B$5,People!$A$5,IF(M8619=People!$B$2,People!$A$2,IF(M8619=People!$B$3,People!$A$3,IF(M8619=People!$B$4,People!$A$4,))))</f>
        <v>Anna Andreadi</v>
      </c>
      <c r="W8619" s="3" t="str">
        <f>IFERROR(VLOOKUP(B8619,Returns!$A$2:$C$801,2,1), "No")</f>
        <v>Yes</v>
      </c>
    </row>
    <row r="8620" spans="1:23" x14ac:dyDescent="0.2">
      <c r="A8620" s="1">
        <v>8619</v>
      </c>
      <c r="B8620" t="s">
        <v>6112</v>
      </c>
      <c r="C8620" s="2" t="d">
        <v>2019-03-03</v>
      </c>
      <c r="D8620" s="2" t="d">
        <v>2019-03-08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3" t="str">
        <f>IF(M8620=People!$B$5,People!$A$5,IF(M8620=People!$B$2,People!$A$2,IF(M8620=People!$B$3,People!$A$3,IF(M8620=People!$B$4,People!$A$4,))))</f>
        <v>Anna Andreadi</v>
      </c>
      <c r="W8620" s="3" t="str">
        <f>IFERROR(VLOOKUP(B8620,Returns!$A$2:$C$801,2,1), "No")</f>
        <v>Yes</v>
      </c>
    </row>
    <row r="8621" spans="1:23" x14ac:dyDescent="0.2">
      <c r="A8621" s="1">
        <v>8620</v>
      </c>
      <c r="B8621" t="s">
        <v>10268</v>
      </c>
      <c r="C8621" s="2" t="d">
        <v>2019-09-08</v>
      </c>
      <c r="D8621" s="2" t="d">
        <v>2019-09-13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3" t="str">
        <f>IF(M8621=People!$B$5,People!$A$5,IF(M8621=People!$B$2,People!$A$2,IF(M8621=People!$B$3,People!$A$3,IF(M8621=People!$B$4,People!$A$4,))))</f>
        <v>Chuck Magee</v>
      </c>
      <c r="W8621" s="3" t="str">
        <f>IFERROR(VLOOKUP(B8621,Returns!$A$2:$C$801,2,1), "No")</f>
        <v>Yes</v>
      </c>
    </row>
    <row r="8622" spans="1:23" x14ac:dyDescent="0.2">
      <c r="A8622" s="1">
        <v>8621</v>
      </c>
      <c r="B8622" t="s">
        <v>10269</v>
      </c>
      <c r="C8622" s="2" t="d">
        <v>2019-11-06</v>
      </c>
      <c r="D8622" s="2" t="d">
        <v>2019-11-09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3" t="str">
        <f>IF(M8622=People!$B$5,People!$A$5,IF(M8622=People!$B$2,People!$A$2,IF(M8622=People!$B$3,People!$A$3,IF(M8622=People!$B$4,People!$A$4,))))</f>
        <v>Kelly Williams</v>
      </c>
      <c r="W8622" s="3" t="str">
        <f>IFERROR(VLOOKUP(B8622,Returns!$A$2:$C$801,2,1), "No")</f>
        <v>Yes</v>
      </c>
    </row>
    <row r="8623" spans="1:23" x14ac:dyDescent="0.2">
      <c r="A8623" s="1">
        <v>8622</v>
      </c>
      <c r="B8623" t="s">
        <v>10270</v>
      </c>
      <c r="C8623" s="2" t="d">
        <v>2019-05-13</v>
      </c>
      <c r="D8623" s="2" t="d">
        <v>2019-05-18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3" t="str">
        <f>IF(M8623=People!$B$5,People!$A$5,IF(M8623=People!$B$2,People!$A$2,IF(M8623=People!$B$3,People!$A$3,IF(M8623=People!$B$4,People!$A$4,))))</f>
        <v>Cassandra Brandow</v>
      </c>
      <c r="W8623" s="3" t="str">
        <f>IFERROR(VLOOKUP(B8623,Returns!$A$2:$C$801,2,1), "No")</f>
        <v>Yes</v>
      </c>
    </row>
    <row r="8624" spans="1:23" x14ac:dyDescent="0.2">
      <c r="A8624" s="1">
        <v>8623</v>
      </c>
      <c r="B8624" t="s">
        <v>6203</v>
      </c>
      <c r="C8624" s="2" t="d">
        <v>2018-11-27</v>
      </c>
      <c r="D8624" s="2" t="d">
        <v>2018-12-01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3" t="str">
        <f>IF(M8624=People!$B$5,People!$A$5,IF(M8624=People!$B$2,People!$A$2,IF(M8624=People!$B$3,People!$A$3,IF(M8624=People!$B$4,People!$A$4,))))</f>
        <v>Anna Andreadi</v>
      </c>
      <c r="W8624" s="3" t="str">
        <f>IFERROR(VLOOKUP(B8624,Returns!$A$2:$C$801,2,1), "No")</f>
        <v>Yes</v>
      </c>
    </row>
    <row r="8625" spans="1:23" x14ac:dyDescent="0.2">
      <c r="A8625" s="1">
        <v>8624</v>
      </c>
      <c r="B8625" t="s">
        <v>10271</v>
      </c>
      <c r="C8625" s="2" t="d">
        <v>2017-11-13</v>
      </c>
      <c r="D8625" s="2" t="d">
        <v>2017-11-18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3" t="str">
        <f>IF(M8625=People!$B$5,People!$A$5,IF(M8625=People!$B$2,People!$A$2,IF(M8625=People!$B$3,People!$A$3,IF(M8625=People!$B$4,People!$A$4,))))</f>
        <v>Cassandra Brandow</v>
      </c>
      <c r="W8625" s="3" t="str">
        <f>IFERROR(VLOOKUP(B8625,Returns!$A$2:$C$801,2,1), "No")</f>
        <v>Yes</v>
      </c>
    </row>
    <row r="8626" spans="1:23" x14ac:dyDescent="0.2">
      <c r="A8626" s="1">
        <v>8625</v>
      </c>
      <c r="B8626" t="s">
        <v>10271</v>
      </c>
      <c r="C8626" s="2" t="d">
        <v>2017-11-13</v>
      </c>
      <c r="D8626" s="2" t="d">
        <v>2017-11-18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3" t="str">
        <f>IF(M8626=People!$B$5,People!$A$5,IF(M8626=People!$B$2,People!$A$2,IF(M8626=People!$B$3,People!$A$3,IF(M8626=People!$B$4,People!$A$4,))))</f>
        <v>Cassandra Brandow</v>
      </c>
      <c r="W8626" s="3" t="str">
        <f>IFERROR(VLOOKUP(B8626,Returns!$A$2:$C$801,2,1), "No")</f>
        <v>Yes</v>
      </c>
    </row>
    <row r="8627" spans="1:23" x14ac:dyDescent="0.2">
      <c r="A8627" s="1">
        <v>8626</v>
      </c>
      <c r="B8627" t="s">
        <v>10272</v>
      </c>
      <c r="C8627" s="2" t="d">
        <v>2017-12-08</v>
      </c>
      <c r="D8627" s="2" t="d">
        <v>2017-12-12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3" t="str">
        <f>IF(M8627=People!$B$5,People!$A$5,IF(M8627=People!$B$2,People!$A$2,IF(M8627=People!$B$3,People!$A$3,IF(M8627=People!$B$4,People!$A$4,))))</f>
        <v>Anna Andreadi</v>
      </c>
      <c r="W8627" s="3" t="str">
        <f>IFERROR(VLOOKUP(B8627,Returns!$A$2:$C$801,2,1), "No")</f>
        <v>Yes</v>
      </c>
    </row>
    <row r="8628" spans="1:23" x14ac:dyDescent="0.2">
      <c r="A8628" s="1">
        <v>8627</v>
      </c>
      <c r="B8628" t="s">
        <v>10273</v>
      </c>
      <c r="C8628" s="2" t="d">
        <v>2017-09-07</v>
      </c>
      <c r="D8628" s="2" t="d">
        <v>2017-09-12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3" t="str">
        <f>IF(M8628=People!$B$5,People!$A$5,IF(M8628=People!$B$2,People!$A$2,IF(M8628=People!$B$3,People!$A$3,IF(M8628=People!$B$4,People!$A$4,))))</f>
        <v>Chuck Magee</v>
      </c>
      <c r="W8628" s="3" t="str">
        <f>IFERROR(VLOOKUP(B8628,Returns!$A$2:$C$801,2,1), "No")</f>
        <v>Yes</v>
      </c>
    </row>
    <row r="8629" spans="1:23" x14ac:dyDescent="0.2">
      <c r="A8629" s="1">
        <v>8628</v>
      </c>
      <c r="B8629" t="s">
        <v>10273</v>
      </c>
      <c r="C8629" s="2" t="d">
        <v>2017-09-07</v>
      </c>
      <c r="D8629" s="2" t="d">
        <v>2017-09-12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3" t="str">
        <f>IF(M8629=People!$B$5,People!$A$5,IF(M8629=People!$B$2,People!$A$2,IF(M8629=People!$B$3,People!$A$3,IF(M8629=People!$B$4,People!$A$4,))))</f>
        <v>Chuck Magee</v>
      </c>
      <c r="W8629" s="3" t="str">
        <f>IFERROR(VLOOKUP(B8629,Returns!$A$2:$C$801,2,1), "No")</f>
        <v>Yes</v>
      </c>
    </row>
    <row r="8630" spans="1:23" x14ac:dyDescent="0.2">
      <c r="A8630" s="1">
        <v>8629</v>
      </c>
      <c r="B8630" t="s">
        <v>10273</v>
      </c>
      <c r="C8630" s="2" t="d">
        <v>2017-09-07</v>
      </c>
      <c r="D8630" s="2" t="d">
        <v>2017-09-12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3" t="str">
        <f>IF(M8630=People!$B$5,People!$A$5,IF(M8630=People!$B$2,People!$A$2,IF(M8630=People!$B$3,People!$A$3,IF(M8630=People!$B$4,People!$A$4,))))</f>
        <v>Chuck Magee</v>
      </c>
      <c r="W8630" s="3" t="str">
        <f>IFERROR(VLOOKUP(B8630,Returns!$A$2:$C$801,2,1), "No")</f>
        <v>Yes</v>
      </c>
    </row>
    <row r="8631" spans="1:23" x14ac:dyDescent="0.2">
      <c r="A8631" s="1">
        <v>8630</v>
      </c>
      <c r="B8631" t="s">
        <v>10273</v>
      </c>
      <c r="C8631" s="2" t="d">
        <v>2017-09-07</v>
      </c>
      <c r="D8631" s="2" t="d">
        <v>2017-09-12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3" t="str">
        <f>IF(M8631=People!$B$5,People!$A$5,IF(M8631=People!$B$2,People!$A$2,IF(M8631=People!$B$3,People!$A$3,IF(M8631=People!$B$4,People!$A$4,))))</f>
        <v>Chuck Magee</v>
      </c>
      <c r="W8631" s="3" t="str">
        <f>IFERROR(VLOOKUP(B8631,Returns!$A$2:$C$801,2,1), "No")</f>
        <v>Yes</v>
      </c>
    </row>
    <row r="8632" spans="1:23" x14ac:dyDescent="0.2">
      <c r="A8632" s="1">
        <v>8631</v>
      </c>
      <c r="B8632" t="s">
        <v>10273</v>
      </c>
      <c r="C8632" s="2" t="d">
        <v>2017-09-07</v>
      </c>
      <c r="D8632" s="2" t="d">
        <v>2017-09-12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3" t="str">
        <f>IF(M8632=People!$B$5,People!$A$5,IF(M8632=People!$B$2,People!$A$2,IF(M8632=People!$B$3,People!$A$3,IF(M8632=People!$B$4,People!$A$4,))))</f>
        <v>Chuck Magee</v>
      </c>
      <c r="W8632" s="3" t="str">
        <f>IFERROR(VLOOKUP(B8632,Returns!$A$2:$C$801,2,1), "No")</f>
        <v>Yes</v>
      </c>
    </row>
    <row r="8633" spans="1:23" x14ac:dyDescent="0.2">
      <c r="A8633" s="1">
        <v>8632</v>
      </c>
      <c r="B8633" t="s">
        <v>10274</v>
      </c>
      <c r="C8633" s="2" t="d">
        <v>2018-07-28</v>
      </c>
      <c r="D8633" s="2" t="d">
        <v>2018-07-29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3" t="str">
        <f>IF(M8633=People!$B$5,People!$A$5,IF(M8633=People!$B$2,People!$A$2,IF(M8633=People!$B$3,People!$A$3,IF(M8633=People!$B$4,People!$A$4,))))</f>
        <v>Chuck Magee</v>
      </c>
      <c r="W8633" s="3" t="str">
        <f>IFERROR(VLOOKUP(B8633,Returns!$A$2:$C$801,2,1), "No")</f>
        <v>Yes</v>
      </c>
    </row>
    <row r="8634" spans="1:23" x14ac:dyDescent="0.2">
      <c r="A8634" s="1">
        <v>8633</v>
      </c>
      <c r="B8634" t="s">
        <v>10274</v>
      </c>
      <c r="C8634" s="2" t="d">
        <v>2018-07-28</v>
      </c>
      <c r="D8634" s="2" t="d">
        <v>2018-07-29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3" t="str">
        <f>IF(M8634=People!$B$5,People!$A$5,IF(M8634=People!$B$2,People!$A$2,IF(M8634=People!$B$3,People!$A$3,IF(M8634=People!$B$4,People!$A$4,))))</f>
        <v>Chuck Magee</v>
      </c>
      <c r="W8634" s="3" t="str">
        <f>IFERROR(VLOOKUP(B8634,Returns!$A$2:$C$801,2,1), "No")</f>
        <v>Yes</v>
      </c>
    </row>
    <row r="8635" spans="1:23" x14ac:dyDescent="0.2">
      <c r="A8635" s="1">
        <v>8634</v>
      </c>
      <c r="B8635" t="s">
        <v>10274</v>
      </c>
      <c r="C8635" s="2" t="d">
        <v>2018-07-28</v>
      </c>
      <c r="D8635" s="2" t="d">
        <v>2018-07-29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3" t="str">
        <f>IF(M8635=People!$B$5,People!$A$5,IF(M8635=People!$B$2,People!$A$2,IF(M8635=People!$B$3,People!$A$3,IF(M8635=People!$B$4,People!$A$4,))))</f>
        <v>Chuck Magee</v>
      </c>
      <c r="W8635" s="3" t="str">
        <f>IFERROR(VLOOKUP(B8635,Returns!$A$2:$C$801,2,1), "No")</f>
        <v>Yes</v>
      </c>
    </row>
    <row r="8636" spans="1:23" x14ac:dyDescent="0.2">
      <c r="A8636" s="1">
        <v>8635</v>
      </c>
      <c r="B8636" t="s">
        <v>10275</v>
      </c>
      <c r="C8636" s="2" t="d">
        <v>2019-08-25</v>
      </c>
      <c r="D8636" s="2" t="d">
        <v>2019-08-29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3" t="str">
        <f>IF(M8636=People!$B$5,People!$A$5,IF(M8636=People!$B$2,People!$A$2,IF(M8636=People!$B$3,People!$A$3,IF(M8636=People!$B$4,People!$A$4,))))</f>
        <v>Chuck Magee</v>
      </c>
      <c r="W8636" s="3" t="str">
        <f>IFERROR(VLOOKUP(B8636,Returns!$A$2:$C$801,2,1), "No")</f>
        <v>Yes</v>
      </c>
    </row>
    <row r="8637" spans="1:23" x14ac:dyDescent="0.2">
      <c r="A8637" s="1">
        <v>8636</v>
      </c>
      <c r="B8637" t="s">
        <v>10276</v>
      </c>
      <c r="C8637" s="2" t="d">
        <v>2016-04-30</v>
      </c>
      <c r="D8637" s="2" t="d">
        <v>2016-05-02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3" t="str">
        <f>IF(M8637=People!$B$5,People!$A$5,IF(M8637=People!$B$2,People!$A$2,IF(M8637=People!$B$3,People!$A$3,IF(M8637=People!$B$4,People!$A$4,))))</f>
        <v>Cassandra Brandow</v>
      </c>
      <c r="W8637" s="3" t="str">
        <f>IFERROR(VLOOKUP(B8637,Returns!$A$2:$C$801,2,1), "No")</f>
        <v>Yes</v>
      </c>
    </row>
    <row r="8638" spans="1:23" x14ac:dyDescent="0.2">
      <c r="A8638" s="1">
        <v>8637</v>
      </c>
      <c r="B8638" t="s">
        <v>10276</v>
      </c>
      <c r="C8638" s="2" t="d">
        <v>2016-04-30</v>
      </c>
      <c r="D8638" s="2" t="d">
        <v>2016-05-02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3" t="str">
        <f>IF(M8638=People!$B$5,People!$A$5,IF(M8638=People!$B$2,People!$A$2,IF(M8638=People!$B$3,People!$A$3,IF(M8638=People!$B$4,People!$A$4,))))</f>
        <v>Cassandra Brandow</v>
      </c>
      <c r="W8638" s="3" t="str">
        <f>IFERROR(VLOOKUP(B8638,Returns!$A$2:$C$801,2,1), "No")</f>
        <v>Yes</v>
      </c>
    </row>
    <row r="8639" spans="1:23" x14ac:dyDescent="0.2">
      <c r="A8639" s="1">
        <v>8638</v>
      </c>
      <c r="B8639" t="s">
        <v>10277</v>
      </c>
      <c r="C8639" s="2" t="d">
        <v>2019-04-27</v>
      </c>
      <c r="D8639" s="2" t="d">
        <v>2019-05-02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3" t="str">
        <f>IF(M8639=People!$B$5,People!$A$5,IF(M8639=People!$B$2,People!$A$2,IF(M8639=People!$B$3,People!$A$3,IF(M8639=People!$B$4,People!$A$4,))))</f>
        <v>Anna Andreadi</v>
      </c>
      <c r="W8639" s="3" t="str">
        <f>IFERROR(VLOOKUP(B8639,Returns!$A$2:$C$801,2,1), "No")</f>
        <v>Yes</v>
      </c>
    </row>
    <row r="8640" spans="1:23" x14ac:dyDescent="0.2">
      <c r="A8640" s="1">
        <v>8639</v>
      </c>
      <c r="B8640" t="s">
        <v>10278</v>
      </c>
      <c r="C8640" s="2" t="d">
        <v>2019-07-23</v>
      </c>
      <c r="D8640" s="2" t="d">
        <v>2019-07-24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3" t="str">
        <f>IF(M8640=People!$B$5,People!$A$5,IF(M8640=People!$B$2,People!$A$2,IF(M8640=People!$B$3,People!$A$3,IF(M8640=People!$B$4,People!$A$4,))))</f>
        <v>Kelly Williams</v>
      </c>
      <c r="W8640" s="3" t="str">
        <f>IFERROR(VLOOKUP(B8640,Returns!$A$2:$C$801,2,1), "No")</f>
        <v>Yes</v>
      </c>
    </row>
    <row r="8641" spans="1:23" x14ac:dyDescent="0.2">
      <c r="A8641" s="1">
        <v>8640</v>
      </c>
      <c r="B8641" t="s">
        <v>10279</v>
      </c>
      <c r="C8641" s="2" t="d">
        <v>2016-12-13</v>
      </c>
      <c r="D8641" s="2" t="d">
        <v>2016-12-15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3" t="str">
        <f>IF(M8641=People!$B$5,People!$A$5,IF(M8641=People!$B$2,People!$A$2,IF(M8641=People!$B$3,People!$A$3,IF(M8641=People!$B$4,People!$A$4,))))</f>
        <v>Cassandra Brandow</v>
      </c>
      <c r="W8641" s="3" t="str">
        <f>IFERROR(VLOOKUP(B8641,Returns!$A$2:$C$801,2,1), "No")</f>
        <v>Yes</v>
      </c>
    </row>
    <row r="8642" spans="1:23" x14ac:dyDescent="0.2">
      <c r="A8642" s="1">
        <v>8641</v>
      </c>
      <c r="B8642" t="s">
        <v>10280</v>
      </c>
      <c r="C8642" s="2" t="d">
        <v>2019-01-12</v>
      </c>
      <c r="D8642" s="2" t="d">
        <v>2019-01-16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3" t="str">
        <f>IF(M8642=People!$B$5,People!$A$5,IF(M8642=People!$B$2,People!$A$2,IF(M8642=People!$B$3,People!$A$3,IF(M8642=People!$B$4,People!$A$4,))))</f>
        <v>Kelly Williams</v>
      </c>
      <c r="W8642" s="3" t="str">
        <f>IFERROR(VLOOKUP(B8642,Returns!$A$2:$C$801,2,1), "No")</f>
        <v>Yes</v>
      </c>
    </row>
    <row r="8643" spans="1:23" x14ac:dyDescent="0.2">
      <c r="A8643" s="1">
        <v>8642</v>
      </c>
      <c r="B8643" t="s">
        <v>10281</v>
      </c>
      <c r="C8643" s="2" t="d">
        <v>2019-12-02</v>
      </c>
      <c r="D8643" s="2" t="d">
        <v>2019-12-02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3" t="str">
        <f>IF(M8643=People!$B$5,People!$A$5,IF(M8643=People!$B$2,People!$A$2,IF(M8643=People!$B$3,People!$A$3,IF(M8643=People!$B$4,People!$A$4,))))</f>
        <v>Anna Andreadi</v>
      </c>
      <c r="W8643" s="3" t="str">
        <f>IFERROR(VLOOKUP(B8643,Returns!$A$2:$C$801,2,1), "No")</f>
        <v>Yes</v>
      </c>
    </row>
    <row r="8644" spans="1:23" x14ac:dyDescent="0.2">
      <c r="A8644" s="1">
        <v>8643</v>
      </c>
      <c r="B8644" t="s">
        <v>10282</v>
      </c>
      <c r="C8644" s="2" t="d">
        <v>2017-11-08</v>
      </c>
      <c r="D8644" s="2" t="d">
        <v>2017-11-15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3" t="str">
        <f>IF(M8644=People!$B$5,People!$A$5,IF(M8644=People!$B$2,People!$A$2,IF(M8644=People!$B$3,People!$A$3,IF(M8644=People!$B$4,People!$A$4,))))</f>
        <v>Cassandra Brandow</v>
      </c>
      <c r="W8644" s="3" t="str">
        <f>IFERROR(VLOOKUP(B8644,Returns!$A$2:$C$801,2,1), "No")</f>
        <v>Yes</v>
      </c>
    </row>
    <row r="8645" spans="1:23" x14ac:dyDescent="0.2">
      <c r="A8645" s="1">
        <v>8644</v>
      </c>
      <c r="B8645" t="s">
        <v>10282</v>
      </c>
      <c r="C8645" s="2" t="d">
        <v>2017-11-08</v>
      </c>
      <c r="D8645" s="2" t="d">
        <v>2017-11-15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3" t="str">
        <f>IF(M8645=People!$B$5,People!$A$5,IF(M8645=People!$B$2,People!$A$2,IF(M8645=People!$B$3,People!$A$3,IF(M8645=People!$B$4,People!$A$4,))))</f>
        <v>Cassandra Brandow</v>
      </c>
      <c r="W8645" s="3" t="str">
        <f>IFERROR(VLOOKUP(B8645,Returns!$A$2:$C$801,2,1), "No")</f>
        <v>Yes</v>
      </c>
    </row>
    <row r="8646" spans="1:23" x14ac:dyDescent="0.2">
      <c r="A8646" s="1">
        <v>8645</v>
      </c>
      <c r="B8646" t="s">
        <v>10282</v>
      </c>
      <c r="C8646" s="2" t="d">
        <v>2017-11-08</v>
      </c>
      <c r="D8646" s="2" t="d">
        <v>2017-11-15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3" t="str">
        <f>IF(M8646=People!$B$5,People!$A$5,IF(M8646=People!$B$2,People!$A$2,IF(M8646=People!$B$3,People!$A$3,IF(M8646=People!$B$4,People!$A$4,))))</f>
        <v>Cassandra Brandow</v>
      </c>
      <c r="W8646" s="3" t="str">
        <f>IFERROR(VLOOKUP(B8646,Returns!$A$2:$C$801,2,1), "No")</f>
        <v>Yes</v>
      </c>
    </row>
    <row r="8647" spans="1:23" x14ac:dyDescent="0.2">
      <c r="A8647" s="1">
        <v>8646</v>
      </c>
      <c r="B8647" t="s">
        <v>10282</v>
      </c>
      <c r="C8647" s="2" t="d">
        <v>2017-11-08</v>
      </c>
      <c r="D8647" s="2" t="d">
        <v>2017-11-15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3" t="str">
        <f>IF(M8647=People!$B$5,People!$A$5,IF(M8647=People!$B$2,People!$A$2,IF(M8647=People!$B$3,People!$A$3,IF(M8647=People!$B$4,People!$A$4,))))</f>
        <v>Cassandra Brandow</v>
      </c>
      <c r="W8647" s="3" t="str">
        <f>IFERROR(VLOOKUP(B8647,Returns!$A$2:$C$801,2,1), "No")</f>
        <v>Yes</v>
      </c>
    </row>
    <row r="8648" spans="1:23" x14ac:dyDescent="0.2">
      <c r="A8648" s="1">
        <v>8647</v>
      </c>
      <c r="B8648" t="s">
        <v>6043</v>
      </c>
      <c r="C8648" s="2" t="d">
        <v>2018-11-25</v>
      </c>
      <c r="D8648" s="2" t="d">
        <v>2018-11-29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3" t="str">
        <f>IF(M8648=People!$B$5,People!$A$5,IF(M8648=People!$B$2,People!$A$2,IF(M8648=People!$B$3,People!$A$3,IF(M8648=People!$B$4,People!$A$4,))))</f>
        <v>Anna Andreadi</v>
      </c>
      <c r="W8648" s="3" t="str">
        <f>IFERROR(VLOOKUP(B8648,Returns!$A$2:$C$801,2,1), "No")</f>
        <v>Yes</v>
      </c>
    </row>
    <row r="8649" spans="1:23" x14ac:dyDescent="0.2">
      <c r="A8649" s="1">
        <v>8648</v>
      </c>
      <c r="B8649" t="s">
        <v>10283</v>
      </c>
      <c r="C8649" s="2" t="d">
        <v>2017-12-05</v>
      </c>
      <c r="D8649" s="2" t="d">
        <v>2017-12-08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3" t="str">
        <f>IF(M8649=People!$B$5,People!$A$5,IF(M8649=People!$B$2,People!$A$2,IF(M8649=People!$B$3,People!$A$3,IF(M8649=People!$B$4,People!$A$4,))))</f>
        <v>Cassandra Brandow</v>
      </c>
      <c r="W8649" s="3" t="str">
        <f>IFERROR(VLOOKUP(B8649,Returns!$A$2:$C$801,2,1), "No")</f>
        <v>Yes</v>
      </c>
    </row>
    <row r="8650" spans="1:23" x14ac:dyDescent="0.2">
      <c r="A8650" s="1">
        <v>8649</v>
      </c>
      <c r="B8650" t="s">
        <v>10284</v>
      </c>
      <c r="C8650" s="2" t="d">
        <v>2018-07-29</v>
      </c>
      <c r="D8650" s="2" t="d">
        <v>2018-08-03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3" t="str">
        <f>IF(M8650=People!$B$5,People!$A$5,IF(M8650=People!$B$2,People!$A$2,IF(M8650=People!$B$3,People!$A$3,IF(M8650=People!$B$4,People!$A$4,))))</f>
        <v>Cassandra Brandow</v>
      </c>
      <c r="W8650" s="3" t="str">
        <f>IFERROR(VLOOKUP(B8650,Returns!$A$2:$C$801,2,1), "No")</f>
        <v>Yes</v>
      </c>
    </row>
    <row r="8651" spans="1:23" x14ac:dyDescent="0.2">
      <c r="A8651" s="1">
        <v>8650</v>
      </c>
      <c r="B8651" t="s">
        <v>10284</v>
      </c>
      <c r="C8651" s="2" t="d">
        <v>2018-07-29</v>
      </c>
      <c r="D8651" s="2" t="d">
        <v>2018-08-03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3" t="str">
        <f>IF(M8651=People!$B$5,People!$A$5,IF(M8651=People!$B$2,People!$A$2,IF(M8651=People!$B$3,People!$A$3,IF(M8651=People!$B$4,People!$A$4,))))</f>
        <v>Cassandra Brandow</v>
      </c>
      <c r="W8651" s="3" t="str">
        <f>IFERROR(VLOOKUP(B8651,Returns!$A$2:$C$801,2,1), "No")</f>
        <v>Yes</v>
      </c>
    </row>
    <row r="8652" spans="1:23" x14ac:dyDescent="0.2">
      <c r="A8652" s="1">
        <v>8651</v>
      </c>
      <c r="B8652" t="s">
        <v>5962</v>
      </c>
      <c r="C8652" s="2" t="d">
        <v>2016-09-13</v>
      </c>
      <c r="D8652" s="2" t="d">
        <v>2016-09-13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3" t="str">
        <f>IF(M8652=People!$B$5,People!$A$5,IF(M8652=People!$B$2,People!$A$2,IF(M8652=People!$B$3,People!$A$3,IF(M8652=People!$B$4,People!$A$4,))))</f>
        <v>Anna Andreadi</v>
      </c>
      <c r="W8652" s="3" t="str">
        <f>IFERROR(VLOOKUP(B8652,Returns!$A$2:$C$801,2,1), "No")</f>
        <v>Yes</v>
      </c>
    </row>
    <row r="8653" spans="1:23" x14ac:dyDescent="0.2">
      <c r="A8653" s="1">
        <v>8652</v>
      </c>
      <c r="B8653" t="s">
        <v>5962</v>
      </c>
      <c r="C8653" s="2" t="d">
        <v>2016-09-13</v>
      </c>
      <c r="D8653" s="2" t="d">
        <v>2016-09-13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3" t="str">
        <f>IF(M8653=People!$B$5,People!$A$5,IF(M8653=People!$B$2,People!$A$2,IF(M8653=People!$B$3,People!$A$3,IF(M8653=People!$B$4,People!$A$4,))))</f>
        <v>Anna Andreadi</v>
      </c>
      <c r="W8653" s="3" t="str">
        <f>IFERROR(VLOOKUP(B8653,Returns!$A$2:$C$801,2,1), "No")</f>
        <v>Yes</v>
      </c>
    </row>
    <row r="8654" spans="1:23" x14ac:dyDescent="0.2">
      <c r="A8654" s="1">
        <v>8653</v>
      </c>
      <c r="B8654" t="s">
        <v>5962</v>
      </c>
      <c r="C8654" s="2" t="d">
        <v>2016-09-13</v>
      </c>
      <c r="D8654" s="2" t="d">
        <v>2016-09-13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3" t="str">
        <f>IF(M8654=People!$B$5,People!$A$5,IF(M8654=People!$B$2,People!$A$2,IF(M8654=People!$B$3,People!$A$3,IF(M8654=People!$B$4,People!$A$4,))))</f>
        <v>Anna Andreadi</v>
      </c>
      <c r="W8654" s="3" t="str">
        <f>IFERROR(VLOOKUP(B8654,Returns!$A$2:$C$801,2,1), "No")</f>
        <v>Yes</v>
      </c>
    </row>
    <row r="8655" spans="1:23" x14ac:dyDescent="0.2">
      <c r="A8655" s="1">
        <v>8654</v>
      </c>
      <c r="B8655" t="s">
        <v>5962</v>
      </c>
      <c r="C8655" s="2" t="d">
        <v>2016-09-13</v>
      </c>
      <c r="D8655" s="2" t="d">
        <v>2016-09-13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3" t="str">
        <f>IF(M8655=People!$B$5,People!$A$5,IF(M8655=People!$B$2,People!$A$2,IF(M8655=People!$B$3,People!$A$3,IF(M8655=People!$B$4,People!$A$4,))))</f>
        <v>Anna Andreadi</v>
      </c>
      <c r="W8655" s="3" t="str">
        <f>IFERROR(VLOOKUP(B8655,Returns!$A$2:$C$801,2,1), "No")</f>
        <v>Yes</v>
      </c>
    </row>
    <row r="8656" spans="1:23" x14ac:dyDescent="0.2">
      <c r="A8656" s="1">
        <v>8655</v>
      </c>
      <c r="B8656" t="s">
        <v>5962</v>
      </c>
      <c r="C8656" s="2" t="d">
        <v>2016-09-13</v>
      </c>
      <c r="D8656" s="2" t="d">
        <v>2016-09-13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3" t="str">
        <f>IF(M8656=People!$B$5,People!$A$5,IF(M8656=People!$B$2,People!$A$2,IF(M8656=People!$B$3,People!$A$3,IF(M8656=People!$B$4,People!$A$4,))))</f>
        <v>Anna Andreadi</v>
      </c>
      <c r="W8656" s="3" t="str">
        <f>IFERROR(VLOOKUP(B8656,Returns!$A$2:$C$801,2,1), "No")</f>
        <v>Yes</v>
      </c>
    </row>
    <row r="8657" spans="1:23" x14ac:dyDescent="0.2">
      <c r="A8657" s="1">
        <v>8656</v>
      </c>
      <c r="B8657" t="s">
        <v>5962</v>
      </c>
      <c r="C8657" s="2" t="d">
        <v>2016-09-13</v>
      </c>
      <c r="D8657" s="2" t="d">
        <v>2016-09-13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3" t="str">
        <f>IF(M8657=People!$B$5,People!$A$5,IF(M8657=People!$B$2,People!$A$2,IF(M8657=People!$B$3,People!$A$3,IF(M8657=People!$B$4,People!$A$4,))))</f>
        <v>Anna Andreadi</v>
      </c>
      <c r="W8657" s="3" t="str">
        <f>IFERROR(VLOOKUP(B8657,Returns!$A$2:$C$801,2,1), "No")</f>
        <v>Yes</v>
      </c>
    </row>
    <row r="8658" spans="1:23" x14ac:dyDescent="0.2">
      <c r="A8658" s="1">
        <v>8657</v>
      </c>
      <c r="B8658" t="s">
        <v>5962</v>
      </c>
      <c r="C8658" s="2" t="d">
        <v>2016-09-13</v>
      </c>
      <c r="D8658" s="2" t="d">
        <v>2016-09-13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3" t="str">
        <f>IF(M8658=People!$B$5,People!$A$5,IF(M8658=People!$B$2,People!$A$2,IF(M8658=People!$B$3,People!$A$3,IF(M8658=People!$B$4,People!$A$4,))))</f>
        <v>Anna Andreadi</v>
      </c>
      <c r="W8658" s="3" t="str">
        <f>IFERROR(VLOOKUP(B8658,Returns!$A$2:$C$801,2,1), "No")</f>
        <v>Yes</v>
      </c>
    </row>
    <row r="8659" spans="1:23" x14ac:dyDescent="0.2">
      <c r="A8659" s="1">
        <v>8658</v>
      </c>
      <c r="B8659" t="s">
        <v>5962</v>
      </c>
      <c r="C8659" s="2" t="d">
        <v>2016-09-13</v>
      </c>
      <c r="D8659" s="2" t="d">
        <v>2016-09-13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3" t="str">
        <f>IF(M8659=People!$B$5,People!$A$5,IF(M8659=People!$B$2,People!$A$2,IF(M8659=People!$B$3,People!$A$3,IF(M8659=People!$B$4,People!$A$4,))))</f>
        <v>Anna Andreadi</v>
      </c>
      <c r="W8659" s="3" t="str">
        <f>IFERROR(VLOOKUP(B8659,Returns!$A$2:$C$801,2,1), "No")</f>
        <v>Yes</v>
      </c>
    </row>
    <row r="8660" spans="1:23" x14ac:dyDescent="0.2">
      <c r="A8660" s="1">
        <v>8659</v>
      </c>
      <c r="B8660" t="s">
        <v>10285</v>
      </c>
      <c r="C8660" s="2" t="d">
        <v>2018-06-21</v>
      </c>
      <c r="D8660" s="2" t="d">
        <v>2018-06-25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3" t="str">
        <f>IF(M8660=People!$B$5,People!$A$5,IF(M8660=People!$B$2,People!$A$2,IF(M8660=People!$B$3,People!$A$3,IF(M8660=People!$B$4,People!$A$4,))))</f>
        <v>Kelly Williams</v>
      </c>
      <c r="W8660" s="3" t="str">
        <f>IFERROR(VLOOKUP(B8660,Returns!$A$2:$C$801,2,1), "No")</f>
        <v>Yes</v>
      </c>
    </row>
    <row r="8661" spans="1:23" x14ac:dyDescent="0.2">
      <c r="A8661" s="1">
        <v>8660</v>
      </c>
      <c r="B8661" t="s">
        <v>10286</v>
      </c>
      <c r="C8661" s="2" t="d">
        <v>2018-09-03</v>
      </c>
      <c r="D8661" s="2" t="d">
        <v>2018-09-08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3" t="str">
        <f>IF(M8661=People!$B$5,People!$A$5,IF(M8661=People!$B$2,People!$A$2,IF(M8661=People!$B$3,People!$A$3,IF(M8661=People!$B$4,People!$A$4,))))</f>
        <v>Chuck Magee</v>
      </c>
      <c r="W8661" s="3" t="str">
        <f>IFERROR(VLOOKUP(B8661,Returns!$A$2:$C$801,2,1), "No")</f>
        <v>Yes</v>
      </c>
    </row>
    <row r="8662" spans="1:23" x14ac:dyDescent="0.2">
      <c r="A8662" s="1">
        <v>8661</v>
      </c>
      <c r="B8662" t="s">
        <v>10287</v>
      </c>
      <c r="C8662" s="2" t="d">
        <v>2019-11-25</v>
      </c>
      <c r="D8662" s="2" t="d">
        <v>2019-11-30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3" t="str">
        <f>IF(M8662=People!$B$5,People!$A$5,IF(M8662=People!$B$2,People!$A$2,IF(M8662=People!$B$3,People!$A$3,IF(M8662=People!$B$4,People!$A$4,))))</f>
        <v>Cassandra Brandow</v>
      </c>
      <c r="W8662" s="3" t="str">
        <f>IFERROR(VLOOKUP(B8662,Returns!$A$2:$C$801,2,1), "No")</f>
        <v>Yes</v>
      </c>
    </row>
    <row r="8663" spans="1:23" x14ac:dyDescent="0.2">
      <c r="A8663" s="1">
        <v>8662</v>
      </c>
      <c r="B8663" t="s">
        <v>10288</v>
      </c>
      <c r="C8663" s="2" t="d">
        <v>2017-05-12</v>
      </c>
      <c r="D8663" s="2" t="d">
        <v>2017-05-17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3" t="str">
        <f>IF(M8663=People!$B$5,People!$A$5,IF(M8663=People!$B$2,People!$A$2,IF(M8663=People!$B$3,People!$A$3,IF(M8663=People!$B$4,People!$A$4,))))</f>
        <v>Kelly Williams</v>
      </c>
      <c r="W8663" s="3" t="str">
        <f>IFERROR(VLOOKUP(B8663,Returns!$A$2:$C$801,2,1), "No")</f>
        <v>Yes</v>
      </c>
    </row>
    <row r="8664" spans="1:23" x14ac:dyDescent="0.2">
      <c r="A8664" s="1">
        <v>8663</v>
      </c>
      <c r="B8664" t="s">
        <v>10288</v>
      </c>
      <c r="C8664" s="2" t="d">
        <v>2017-05-12</v>
      </c>
      <c r="D8664" s="2" t="d">
        <v>2017-05-17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3" t="str">
        <f>IF(M8664=People!$B$5,People!$A$5,IF(M8664=People!$B$2,People!$A$2,IF(M8664=People!$B$3,People!$A$3,IF(M8664=People!$B$4,People!$A$4,))))</f>
        <v>Kelly Williams</v>
      </c>
      <c r="W8664" s="3" t="str">
        <f>IFERROR(VLOOKUP(B8664,Returns!$A$2:$C$801,2,1), "No")</f>
        <v>Yes</v>
      </c>
    </row>
    <row r="8665" spans="1:23" x14ac:dyDescent="0.2">
      <c r="A8665" s="1">
        <v>8664</v>
      </c>
      <c r="B8665" t="s">
        <v>10288</v>
      </c>
      <c r="C8665" s="2" t="d">
        <v>2017-05-12</v>
      </c>
      <c r="D8665" s="2" t="d">
        <v>2017-05-17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3" t="str">
        <f>IF(M8665=People!$B$5,People!$A$5,IF(M8665=People!$B$2,People!$A$2,IF(M8665=People!$B$3,People!$A$3,IF(M8665=People!$B$4,People!$A$4,))))</f>
        <v>Kelly Williams</v>
      </c>
      <c r="W8665" s="3" t="str">
        <f>IFERROR(VLOOKUP(B8665,Returns!$A$2:$C$801,2,1), "No")</f>
        <v>Yes</v>
      </c>
    </row>
    <row r="8666" spans="1:23" x14ac:dyDescent="0.2">
      <c r="A8666" s="1">
        <v>8665</v>
      </c>
      <c r="B8666" t="s">
        <v>10289</v>
      </c>
      <c r="C8666" s="2" t="d">
        <v>2019-03-30</v>
      </c>
      <c r="D8666" s="2" t="d">
        <v>2019-04-01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3" t="str">
        <f>IF(M8666=People!$B$5,People!$A$5,IF(M8666=People!$B$2,People!$A$2,IF(M8666=People!$B$3,People!$A$3,IF(M8666=People!$B$4,People!$A$4,))))</f>
        <v>Anna Andreadi</v>
      </c>
      <c r="W8666" s="3" t="str">
        <f>IFERROR(VLOOKUP(B8666,Returns!$A$2:$C$801,2,1), "No")</f>
        <v>Yes</v>
      </c>
    </row>
    <row r="8667" spans="1:23" x14ac:dyDescent="0.2">
      <c r="A8667" s="1">
        <v>8666</v>
      </c>
      <c r="B8667" t="s">
        <v>6050</v>
      </c>
      <c r="C8667" s="2" t="d">
        <v>2018-11-17</v>
      </c>
      <c r="D8667" s="2" t="d">
        <v>2018-11-18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3" t="str">
        <f>IF(M8667=People!$B$5,People!$A$5,IF(M8667=People!$B$2,People!$A$2,IF(M8667=People!$B$3,People!$A$3,IF(M8667=People!$B$4,People!$A$4,))))</f>
        <v>Anna Andreadi</v>
      </c>
      <c r="W8667" s="3" t="str">
        <f>IFERROR(VLOOKUP(B8667,Returns!$A$2:$C$801,2,1), "No")</f>
        <v>Yes</v>
      </c>
    </row>
    <row r="8668" spans="1:23" x14ac:dyDescent="0.2">
      <c r="A8668" s="1">
        <v>8667</v>
      </c>
      <c r="B8668" t="s">
        <v>10290</v>
      </c>
      <c r="C8668" s="2" t="d">
        <v>2018-12-30</v>
      </c>
      <c r="D8668" s="2" t="d">
        <v>2019-01-02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3" t="str">
        <f>IF(M8668=People!$B$5,People!$A$5,IF(M8668=People!$B$2,People!$A$2,IF(M8668=People!$B$3,People!$A$3,IF(M8668=People!$B$4,People!$A$4,))))</f>
        <v>Chuck Magee</v>
      </c>
      <c r="W8668" s="3" t="str">
        <f>IFERROR(VLOOKUP(B8668,Returns!$A$2:$C$801,2,1), "No")</f>
        <v>Yes</v>
      </c>
    </row>
    <row r="8669" spans="1:23" x14ac:dyDescent="0.2">
      <c r="A8669" s="1">
        <v>8668</v>
      </c>
      <c r="B8669" t="s">
        <v>10291</v>
      </c>
      <c r="C8669" s="2" t="d">
        <v>2018-12-22</v>
      </c>
      <c r="D8669" s="2" t="d">
        <v>2018-12-24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3" t="str">
        <f>IF(M8669=People!$B$5,People!$A$5,IF(M8669=People!$B$2,People!$A$2,IF(M8669=People!$B$3,People!$A$3,IF(M8669=People!$B$4,People!$A$4,))))</f>
        <v>Anna Andreadi</v>
      </c>
      <c r="W8669" s="3" t="str">
        <f>IFERROR(VLOOKUP(B8669,Returns!$A$2:$C$801,2,1), "No")</f>
        <v>Yes</v>
      </c>
    </row>
    <row r="8670" spans="1:23" x14ac:dyDescent="0.2">
      <c r="A8670" s="1">
        <v>8669</v>
      </c>
      <c r="B8670" t="s">
        <v>10291</v>
      </c>
      <c r="C8670" s="2" t="d">
        <v>2018-12-22</v>
      </c>
      <c r="D8670" s="2" t="d">
        <v>2018-12-24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3" t="str">
        <f>IF(M8670=People!$B$5,People!$A$5,IF(M8670=People!$B$2,People!$A$2,IF(M8670=People!$B$3,People!$A$3,IF(M8670=People!$B$4,People!$A$4,))))</f>
        <v>Anna Andreadi</v>
      </c>
      <c r="W8670" s="3" t="str">
        <f>IFERROR(VLOOKUP(B8670,Returns!$A$2:$C$801,2,1), "No")</f>
        <v>Yes</v>
      </c>
    </row>
    <row r="8671" spans="1:23" x14ac:dyDescent="0.2">
      <c r="A8671" s="1">
        <v>8670</v>
      </c>
      <c r="B8671" t="s">
        <v>10292</v>
      </c>
      <c r="C8671" s="2" t="d">
        <v>2017-12-20</v>
      </c>
      <c r="D8671" s="2" t="d">
        <v>2017-12-25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3" t="str">
        <f>IF(M8671=People!$B$5,People!$A$5,IF(M8671=People!$B$2,People!$A$2,IF(M8671=People!$B$3,People!$A$3,IF(M8671=People!$B$4,People!$A$4,))))</f>
        <v>Anna Andreadi</v>
      </c>
      <c r="W8671" s="3" t="str">
        <f>IFERROR(VLOOKUP(B8671,Returns!$A$2:$C$801,2,1), "No")</f>
        <v>Yes</v>
      </c>
    </row>
    <row r="8672" spans="1:23" x14ac:dyDescent="0.2">
      <c r="A8672" s="1">
        <v>8671</v>
      </c>
      <c r="B8672" t="s">
        <v>10293</v>
      </c>
      <c r="C8672" s="2" t="d">
        <v>2016-12-27</v>
      </c>
      <c r="D8672" s="2" t="d">
        <v>2017-01-01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3" t="str">
        <f>IF(M8672=People!$B$5,People!$A$5,IF(M8672=People!$B$2,People!$A$2,IF(M8672=People!$B$3,People!$A$3,IF(M8672=People!$B$4,People!$A$4,))))</f>
        <v>Chuck Magee</v>
      </c>
      <c r="W8672" s="3" t="str">
        <f>IFERROR(VLOOKUP(B8672,Returns!$A$2:$C$801,2,1), "No")</f>
        <v>Yes</v>
      </c>
    </row>
    <row r="8673" spans="1:23" x14ac:dyDescent="0.2">
      <c r="A8673" s="1">
        <v>8672</v>
      </c>
      <c r="B8673" t="s">
        <v>10293</v>
      </c>
      <c r="C8673" s="2" t="d">
        <v>2016-12-27</v>
      </c>
      <c r="D8673" s="2" t="d">
        <v>2017-01-01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3" t="str">
        <f>IF(M8673=People!$B$5,People!$A$5,IF(M8673=People!$B$2,People!$A$2,IF(M8673=People!$B$3,People!$A$3,IF(M8673=People!$B$4,People!$A$4,))))</f>
        <v>Chuck Magee</v>
      </c>
      <c r="W8673" s="3" t="str">
        <f>IFERROR(VLOOKUP(B8673,Returns!$A$2:$C$801,2,1), "No")</f>
        <v>Yes</v>
      </c>
    </row>
    <row r="8674" spans="1:23" x14ac:dyDescent="0.2">
      <c r="A8674" s="1">
        <v>8673</v>
      </c>
      <c r="B8674" t="s">
        <v>10294</v>
      </c>
      <c r="C8674" s="2" t="d">
        <v>2019-02-16</v>
      </c>
      <c r="D8674" s="2" t="d">
        <v>2019-02-21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3" t="str">
        <f>IF(M8674=People!$B$5,People!$A$5,IF(M8674=People!$B$2,People!$A$2,IF(M8674=People!$B$3,People!$A$3,IF(M8674=People!$B$4,People!$A$4,))))</f>
        <v>Kelly Williams</v>
      </c>
      <c r="W8674" s="3" t="str">
        <f>IFERROR(VLOOKUP(B8674,Returns!$A$2:$C$801,2,1), "No")</f>
        <v>Yes</v>
      </c>
    </row>
    <row r="8675" spans="1:23" x14ac:dyDescent="0.2">
      <c r="A8675" s="1">
        <v>8674</v>
      </c>
      <c r="B8675" t="s">
        <v>10294</v>
      </c>
      <c r="C8675" s="2" t="d">
        <v>2019-02-16</v>
      </c>
      <c r="D8675" s="2" t="d">
        <v>2019-02-21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3" t="str">
        <f>IF(M8675=People!$B$5,People!$A$5,IF(M8675=People!$B$2,People!$A$2,IF(M8675=People!$B$3,People!$A$3,IF(M8675=People!$B$4,People!$A$4,))))</f>
        <v>Kelly Williams</v>
      </c>
      <c r="W8675" s="3" t="str">
        <f>IFERROR(VLOOKUP(B8675,Returns!$A$2:$C$801,2,1), "No")</f>
        <v>Yes</v>
      </c>
    </row>
    <row r="8676" spans="1:23" x14ac:dyDescent="0.2">
      <c r="A8676" s="1">
        <v>8675</v>
      </c>
      <c r="B8676" t="s">
        <v>10294</v>
      </c>
      <c r="C8676" s="2" t="d">
        <v>2019-02-16</v>
      </c>
      <c r="D8676" s="2" t="d">
        <v>2019-02-21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3" t="str">
        <f>IF(M8676=People!$B$5,People!$A$5,IF(M8676=People!$B$2,People!$A$2,IF(M8676=People!$B$3,People!$A$3,IF(M8676=People!$B$4,People!$A$4,))))</f>
        <v>Kelly Williams</v>
      </c>
      <c r="W8676" s="3" t="str">
        <f>IFERROR(VLOOKUP(B8676,Returns!$A$2:$C$801,2,1), "No")</f>
        <v>Yes</v>
      </c>
    </row>
    <row r="8677" spans="1:23" x14ac:dyDescent="0.2">
      <c r="A8677" s="1">
        <v>8676</v>
      </c>
      <c r="B8677" t="s">
        <v>10294</v>
      </c>
      <c r="C8677" s="2" t="d">
        <v>2019-02-16</v>
      </c>
      <c r="D8677" s="2" t="d">
        <v>2019-02-21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3" t="str">
        <f>IF(M8677=People!$B$5,People!$A$5,IF(M8677=People!$B$2,People!$A$2,IF(M8677=People!$B$3,People!$A$3,IF(M8677=People!$B$4,People!$A$4,))))</f>
        <v>Kelly Williams</v>
      </c>
      <c r="W8677" s="3" t="str">
        <f>IFERROR(VLOOKUP(B8677,Returns!$A$2:$C$801,2,1), "No")</f>
        <v>Yes</v>
      </c>
    </row>
    <row r="8678" spans="1:23" x14ac:dyDescent="0.2">
      <c r="A8678" s="1">
        <v>8677</v>
      </c>
      <c r="B8678" t="s">
        <v>10294</v>
      </c>
      <c r="C8678" s="2" t="d">
        <v>2019-02-16</v>
      </c>
      <c r="D8678" s="2" t="d">
        <v>2019-02-21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3" t="str">
        <f>IF(M8678=People!$B$5,People!$A$5,IF(M8678=People!$B$2,People!$A$2,IF(M8678=People!$B$3,People!$A$3,IF(M8678=People!$B$4,People!$A$4,))))</f>
        <v>Kelly Williams</v>
      </c>
      <c r="W8678" s="3" t="str">
        <f>IFERROR(VLOOKUP(B8678,Returns!$A$2:$C$801,2,1), "No")</f>
        <v>Yes</v>
      </c>
    </row>
    <row r="8679" spans="1:23" x14ac:dyDescent="0.2">
      <c r="A8679" s="1">
        <v>8678</v>
      </c>
      <c r="B8679" t="s">
        <v>10295</v>
      </c>
      <c r="C8679" s="2" t="d">
        <v>2019-10-24</v>
      </c>
      <c r="D8679" s="2" t="d">
        <v>2019-10-26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3" t="str">
        <f>IF(M8679=People!$B$5,People!$A$5,IF(M8679=People!$B$2,People!$A$2,IF(M8679=People!$B$3,People!$A$3,IF(M8679=People!$B$4,People!$A$4,))))</f>
        <v>Kelly Williams</v>
      </c>
      <c r="W8679" s="3" t="str">
        <f>IFERROR(VLOOKUP(B8679,Returns!$A$2:$C$801,2,1), "No")</f>
        <v>Yes</v>
      </c>
    </row>
    <row r="8680" spans="1:23" x14ac:dyDescent="0.2">
      <c r="A8680" s="1">
        <v>8679</v>
      </c>
      <c r="B8680" t="s">
        <v>10296</v>
      </c>
      <c r="C8680" s="2" t="d">
        <v>2018-09-02</v>
      </c>
      <c r="D8680" s="2" t="d">
        <v>2018-09-07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3" t="str">
        <f>IF(M8680=People!$B$5,People!$A$5,IF(M8680=People!$B$2,People!$A$2,IF(M8680=People!$B$3,People!$A$3,IF(M8680=People!$B$4,People!$A$4,))))</f>
        <v>Kelly Williams</v>
      </c>
      <c r="W8680" s="3" t="str">
        <f>IFERROR(VLOOKUP(B8680,Returns!$A$2:$C$801,2,1), "No")</f>
        <v>Yes</v>
      </c>
    </row>
    <row r="8681" spans="1:23" x14ac:dyDescent="0.2">
      <c r="A8681" s="1">
        <v>8680</v>
      </c>
      <c r="B8681" t="s">
        <v>10296</v>
      </c>
      <c r="C8681" s="2" t="d">
        <v>2018-09-02</v>
      </c>
      <c r="D8681" s="2" t="d">
        <v>2018-09-07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3" t="str">
        <f>IF(M8681=People!$B$5,People!$A$5,IF(M8681=People!$B$2,People!$A$2,IF(M8681=People!$B$3,People!$A$3,IF(M8681=People!$B$4,People!$A$4,))))</f>
        <v>Kelly Williams</v>
      </c>
      <c r="W8681" s="3" t="str">
        <f>IFERROR(VLOOKUP(B8681,Returns!$A$2:$C$801,2,1), "No")</f>
        <v>Yes</v>
      </c>
    </row>
    <row r="8682" spans="1:23" x14ac:dyDescent="0.2">
      <c r="A8682" s="1">
        <v>8681</v>
      </c>
      <c r="B8682" t="s">
        <v>10297</v>
      </c>
      <c r="C8682" s="2" t="d">
        <v>2018-12-01</v>
      </c>
      <c r="D8682" s="2" t="d">
        <v>2018-12-03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3" t="str">
        <f>IF(M8682=People!$B$5,People!$A$5,IF(M8682=People!$B$2,People!$A$2,IF(M8682=People!$B$3,People!$A$3,IF(M8682=People!$B$4,People!$A$4,))))</f>
        <v>Cassandra Brandow</v>
      </c>
      <c r="W8682" s="3" t="str">
        <f>IFERROR(VLOOKUP(B8682,Returns!$A$2:$C$801,2,1), "No")</f>
        <v>Yes</v>
      </c>
    </row>
    <row r="8683" spans="1:23" x14ac:dyDescent="0.2">
      <c r="A8683" s="1">
        <v>8682</v>
      </c>
      <c r="B8683" t="s">
        <v>10297</v>
      </c>
      <c r="C8683" s="2" t="d">
        <v>2018-12-01</v>
      </c>
      <c r="D8683" s="2" t="d">
        <v>2018-12-03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3" t="str">
        <f>IF(M8683=People!$B$5,People!$A$5,IF(M8683=People!$B$2,People!$A$2,IF(M8683=People!$B$3,People!$A$3,IF(M8683=People!$B$4,People!$A$4,))))</f>
        <v>Cassandra Brandow</v>
      </c>
      <c r="W8683" s="3" t="str">
        <f>IFERROR(VLOOKUP(B8683,Returns!$A$2:$C$801,2,1), "No")</f>
        <v>Yes</v>
      </c>
    </row>
    <row r="8684" spans="1:23" x14ac:dyDescent="0.2">
      <c r="A8684" s="1">
        <v>8683</v>
      </c>
      <c r="B8684" t="s">
        <v>10298</v>
      </c>
      <c r="C8684" s="2" t="d">
        <v>2016-11-05</v>
      </c>
      <c r="D8684" s="2" t="d">
        <v>2016-11-10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3" t="str">
        <f>IF(M8684=People!$B$5,People!$A$5,IF(M8684=People!$B$2,People!$A$2,IF(M8684=People!$B$3,People!$A$3,IF(M8684=People!$B$4,People!$A$4,))))</f>
        <v>Cassandra Brandow</v>
      </c>
      <c r="W8684" s="3" t="str">
        <f>IFERROR(VLOOKUP(B8684,Returns!$A$2:$C$801,2,1), "No")</f>
        <v>Yes</v>
      </c>
    </row>
    <row r="8685" spans="1:23" x14ac:dyDescent="0.2">
      <c r="A8685" s="1">
        <v>8684</v>
      </c>
      <c r="B8685" t="s">
        <v>10299</v>
      </c>
      <c r="C8685" s="2" t="d">
        <v>2019-11-25</v>
      </c>
      <c r="D8685" s="2" t="d">
        <v>2019-12-01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3" t="str">
        <f>IF(M8685=People!$B$5,People!$A$5,IF(M8685=People!$B$2,People!$A$2,IF(M8685=People!$B$3,People!$A$3,IF(M8685=People!$B$4,People!$A$4,))))</f>
        <v>Anna Andreadi</v>
      </c>
      <c r="W8685" s="3" t="str">
        <f>IFERROR(VLOOKUP(B8685,Returns!$A$2:$C$801,2,1), "No")</f>
        <v>Yes</v>
      </c>
    </row>
    <row r="8686" spans="1:23" x14ac:dyDescent="0.2">
      <c r="A8686" s="1">
        <v>8685</v>
      </c>
      <c r="B8686" t="s">
        <v>10300</v>
      </c>
      <c r="C8686" s="2" t="d">
        <v>2018-12-16</v>
      </c>
      <c r="D8686" s="2" t="d">
        <v>2018-12-23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3" t="str">
        <f>IF(M8686=People!$B$5,People!$A$5,IF(M8686=People!$B$2,People!$A$2,IF(M8686=People!$B$3,People!$A$3,IF(M8686=People!$B$4,People!$A$4,))))</f>
        <v>Anna Andreadi</v>
      </c>
      <c r="W8686" s="3" t="str">
        <f>IFERROR(VLOOKUP(B8686,Returns!$A$2:$C$801,2,1), "No")</f>
        <v>Yes</v>
      </c>
    </row>
    <row r="8687" spans="1:23" x14ac:dyDescent="0.2">
      <c r="A8687" s="1">
        <v>8686</v>
      </c>
      <c r="B8687" t="s">
        <v>10301</v>
      </c>
      <c r="C8687" s="2" t="d">
        <v>2019-11-14</v>
      </c>
      <c r="D8687" s="2" t="d">
        <v>2019-11-18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3" t="str">
        <f>IF(M8687=People!$B$5,People!$A$5,IF(M8687=People!$B$2,People!$A$2,IF(M8687=People!$B$3,People!$A$3,IF(M8687=People!$B$4,People!$A$4,))))</f>
        <v>Chuck Magee</v>
      </c>
      <c r="W8687" s="3" t="str">
        <f>IFERROR(VLOOKUP(B8687,Returns!$A$2:$C$801,2,1), "No")</f>
        <v>Yes</v>
      </c>
    </row>
    <row r="8688" spans="1:23" x14ac:dyDescent="0.2">
      <c r="A8688" s="1">
        <v>8687</v>
      </c>
      <c r="B8688" t="s">
        <v>10302</v>
      </c>
      <c r="C8688" s="2" t="d">
        <v>2018-06-26</v>
      </c>
      <c r="D8688" s="2" t="d">
        <v>2018-06-26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3" t="str">
        <f>IF(M8688=People!$B$5,People!$A$5,IF(M8688=People!$B$2,People!$A$2,IF(M8688=People!$B$3,People!$A$3,IF(M8688=People!$B$4,People!$A$4,))))</f>
        <v>Anna Andreadi</v>
      </c>
      <c r="W8688" s="3" t="str">
        <f>IFERROR(VLOOKUP(B8688,Returns!$A$2:$C$801,2,1), "No")</f>
        <v>Yes</v>
      </c>
    </row>
    <row r="8689" spans="1:23" x14ac:dyDescent="0.2">
      <c r="A8689" s="1">
        <v>8688</v>
      </c>
      <c r="B8689" t="s">
        <v>10302</v>
      </c>
      <c r="C8689" s="2" t="d">
        <v>2018-06-26</v>
      </c>
      <c r="D8689" s="2" t="d">
        <v>2018-06-26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3" t="str">
        <f>IF(M8689=People!$B$5,People!$A$5,IF(M8689=People!$B$2,People!$A$2,IF(M8689=People!$B$3,People!$A$3,IF(M8689=People!$B$4,People!$A$4,))))</f>
        <v>Anna Andreadi</v>
      </c>
      <c r="W8689" s="3" t="str">
        <f>IFERROR(VLOOKUP(B8689,Returns!$A$2:$C$801,2,1), "No")</f>
        <v>Yes</v>
      </c>
    </row>
    <row r="8690" spans="1:23" x14ac:dyDescent="0.2">
      <c r="A8690" s="1">
        <v>8689</v>
      </c>
      <c r="B8690" t="s">
        <v>10302</v>
      </c>
      <c r="C8690" s="2" t="d">
        <v>2018-06-26</v>
      </c>
      <c r="D8690" s="2" t="d">
        <v>2018-06-26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3" t="str">
        <f>IF(M8690=People!$B$5,People!$A$5,IF(M8690=People!$B$2,People!$A$2,IF(M8690=People!$B$3,People!$A$3,IF(M8690=People!$B$4,People!$A$4,))))</f>
        <v>Anna Andreadi</v>
      </c>
      <c r="W8690" s="3" t="str">
        <f>IFERROR(VLOOKUP(B8690,Returns!$A$2:$C$801,2,1), "No")</f>
        <v>Yes</v>
      </c>
    </row>
    <row r="8691" spans="1:23" x14ac:dyDescent="0.2">
      <c r="A8691" s="1">
        <v>8690</v>
      </c>
      <c r="B8691" t="s">
        <v>10303</v>
      </c>
      <c r="C8691" s="2" t="d">
        <v>2016-12-26</v>
      </c>
      <c r="D8691" s="2" t="d">
        <v>2016-12-30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3" t="str">
        <f>IF(M8691=People!$B$5,People!$A$5,IF(M8691=People!$B$2,People!$A$2,IF(M8691=People!$B$3,People!$A$3,IF(M8691=People!$B$4,People!$A$4,))))</f>
        <v>Chuck Magee</v>
      </c>
      <c r="W8691" s="3" t="str">
        <f>IFERROR(VLOOKUP(B8691,Returns!$A$2:$C$801,2,1), "No")</f>
        <v>Yes</v>
      </c>
    </row>
    <row r="8692" spans="1:23" x14ac:dyDescent="0.2">
      <c r="A8692" s="1">
        <v>8691</v>
      </c>
      <c r="B8692" t="s">
        <v>10304</v>
      </c>
      <c r="C8692" s="2" t="d">
        <v>2018-08-14</v>
      </c>
      <c r="D8692" s="2" t="d">
        <v>2018-08-18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3" t="str">
        <f>IF(M8692=People!$B$5,People!$A$5,IF(M8692=People!$B$2,People!$A$2,IF(M8692=People!$B$3,People!$A$3,IF(M8692=People!$B$4,People!$A$4,))))</f>
        <v>Chuck Magee</v>
      </c>
      <c r="W8692" s="3" t="str">
        <f>IFERROR(VLOOKUP(B8692,Returns!$A$2:$C$801,2,1), "No")</f>
        <v>Yes</v>
      </c>
    </row>
    <row r="8693" spans="1:23" x14ac:dyDescent="0.2">
      <c r="A8693" s="1">
        <v>8692</v>
      </c>
      <c r="B8693" t="s">
        <v>10304</v>
      </c>
      <c r="C8693" s="2" t="d">
        <v>2018-08-14</v>
      </c>
      <c r="D8693" s="2" t="d">
        <v>2018-08-18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3" t="str">
        <f>IF(M8693=People!$B$5,People!$A$5,IF(M8693=People!$B$2,People!$A$2,IF(M8693=People!$B$3,People!$A$3,IF(M8693=People!$B$4,People!$A$4,))))</f>
        <v>Chuck Magee</v>
      </c>
      <c r="W8693" s="3" t="str">
        <f>IFERROR(VLOOKUP(B8693,Returns!$A$2:$C$801,2,1), "No")</f>
        <v>Yes</v>
      </c>
    </row>
    <row r="8694" spans="1:23" x14ac:dyDescent="0.2">
      <c r="A8694" s="1">
        <v>8693</v>
      </c>
      <c r="B8694" t="s">
        <v>10304</v>
      </c>
      <c r="C8694" s="2" t="d">
        <v>2018-08-14</v>
      </c>
      <c r="D8694" s="2" t="d">
        <v>2018-08-18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3" t="str">
        <f>IF(M8694=People!$B$5,People!$A$5,IF(M8694=People!$B$2,People!$A$2,IF(M8694=People!$B$3,People!$A$3,IF(M8694=People!$B$4,People!$A$4,))))</f>
        <v>Chuck Magee</v>
      </c>
      <c r="W8694" s="3" t="str">
        <f>IFERROR(VLOOKUP(B8694,Returns!$A$2:$C$801,2,1), "No")</f>
        <v>Yes</v>
      </c>
    </row>
    <row r="8695" spans="1:23" x14ac:dyDescent="0.2">
      <c r="A8695" s="1">
        <v>8694</v>
      </c>
      <c r="B8695" t="s">
        <v>6049</v>
      </c>
      <c r="C8695" s="2" t="d">
        <v>2018-10-24</v>
      </c>
      <c r="D8695" s="2" t="d">
        <v>2018-10-28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3" t="str">
        <f>IF(M8695=People!$B$5,People!$A$5,IF(M8695=People!$B$2,People!$A$2,IF(M8695=People!$B$3,People!$A$3,IF(M8695=People!$B$4,People!$A$4,))))</f>
        <v>Anna Andreadi</v>
      </c>
      <c r="W8695" s="3" t="str">
        <f>IFERROR(VLOOKUP(B8695,Returns!$A$2:$C$801,2,1), "No")</f>
        <v>Yes</v>
      </c>
    </row>
    <row r="8696" spans="1:23" x14ac:dyDescent="0.2">
      <c r="A8696" s="1">
        <v>8695</v>
      </c>
      <c r="B8696" t="s">
        <v>10305</v>
      </c>
      <c r="C8696" s="2" t="d">
        <v>2016-08-23</v>
      </c>
      <c r="D8696" s="2" t="d">
        <v>2016-08-28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3" t="str">
        <f>IF(M8696=People!$B$5,People!$A$5,IF(M8696=People!$B$2,People!$A$2,IF(M8696=People!$B$3,People!$A$3,IF(M8696=People!$B$4,People!$A$4,))))</f>
        <v>Kelly Williams</v>
      </c>
      <c r="W8696" s="3" t="str">
        <f>IFERROR(VLOOKUP(B8696,Returns!$A$2:$C$801,2,1), "No")</f>
        <v>Yes</v>
      </c>
    </row>
    <row r="8697" spans="1:23" x14ac:dyDescent="0.2">
      <c r="A8697" s="1">
        <v>8696</v>
      </c>
      <c r="B8697" t="s">
        <v>10306</v>
      </c>
      <c r="C8697" s="2" t="d">
        <v>2019-09-15</v>
      </c>
      <c r="D8697" s="2" t="d">
        <v>2019-09-17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3" t="str">
        <f>IF(M8697=People!$B$5,People!$A$5,IF(M8697=People!$B$2,People!$A$2,IF(M8697=People!$B$3,People!$A$3,IF(M8697=People!$B$4,People!$A$4,))))</f>
        <v>Anna Andreadi</v>
      </c>
      <c r="W8697" s="3" t="str">
        <f>IFERROR(VLOOKUP(B8697,Returns!$A$2:$C$801,2,1), "No")</f>
        <v>Yes</v>
      </c>
    </row>
    <row r="8698" spans="1:23" x14ac:dyDescent="0.2">
      <c r="A8698" s="1">
        <v>8697</v>
      </c>
      <c r="B8698" t="s">
        <v>6116</v>
      </c>
      <c r="C8698" s="2" t="d">
        <v>2019-06-15</v>
      </c>
      <c r="D8698" s="2" t="d">
        <v>2019-06-20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3" t="str">
        <f>IF(M8698=People!$B$5,People!$A$5,IF(M8698=People!$B$2,People!$A$2,IF(M8698=People!$B$3,People!$A$3,IF(M8698=People!$B$4,People!$A$4,))))</f>
        <v>Cassandra Brandow</v>
      </c>
      <c r="W8698" s="3" t="str">
        <f>IFERROR(VLOOKUP(B8698,Returns!$A$2:$C$801,2,1), "No")</f>
        <v>Yes</v>
      </c>
    </row>
    <row r="8699" spans="1:23" x14ac:dyDescent="0.2">
      <c r="A8699" s="1">
        <v>8698</v>
      </c>
      <c r="B8699" t="s">
        <v>6116</v>
      </c>
      <c r="C8699" s="2" t="d">
        <v>2019-06-15</v>
      </c>
      <c r="D8699" s="2" t="d">
        <v>2019-06-20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3" t="str">
        <f>IF(M8699=People!$B$5,People!$A$5,IF(M8699=People!$B$2,People!$A$2,IF(M8699=People!$B$3,People!$A$3,IF(M8699=People!$B$4,People!$A$4,))))</f>
        <v>Cassandra Brandow</v>
      </c>
      <c r="W8699" s="3" t="str">
        <f>IFERROR(VLOOKUP(B8699,Returns!$A$2:$C$801,2,1), "No")</f>
        <v>Yes</v>
      </c>
    </row>
    <row r="8700" spans="1:23" x14ac:dyDescent="0.2">
      <c r="A8700" s="1">
        <v>8699</v>
      </c>
      <c r="B8700" t="s">
        <v>6116</v>
      </c>
      <c r="C8700" s="2" t="d">
        <v>2019-06-15</v>
      </c>
      <c r="D8700" s="2" t="d">
        <v>2019-06-20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3" t="str">
        <f>IF(M8700=People!$B$5,People!$A$5,IF(M8700=People!$B$2,People!$A$2,IF(M8700=People!$B$3,People!$A$3,IF(M8700=People!$B$4,People!$A$4,))))</f>
        <v>Cassandra Brandow</v>
      </c>
      <c r="W8700" s="3" t="str">
        <f>IFERROR(VLOOKUP(B8700,Returns!$A$2:$C$801,2,1), "No")</f>
        <v>Yes</v>
      </c>
    </row>
    <row r="8701" spans="1:23" x14ac:dyDescent="0.2">
      <c r="A8701" s="1">
        <v>8700</v>
      </c>
      <c r="B8701" t="s">
        <v>6116</v>
      </c>
      <c r="C8701" s="2" t="d">
        <v>2019-06-15</v>
      </c>
      <c r="D8701" s="2" t="d">
        <v>2019-06-20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3" t="str">
        <f>IF(M8701=People!$B$5,People!$A$5,IF(M8701=People!$B$2,People!$A$2,IF(M8701=People!$B$3,People!$A$3,IF(M8701=People!$B$4,People!$A$4,))))</f>
        <v>Cassandra Brandow</v>
      </c>
      <c r="W8701" s="3" t="str">
        <f>IFERROR(VLOOKUP(B8701,Returns!$A$2:$C$801,2,1), "No")</f>
        <v>Yes</v>
      </c>
    </row>
    <row r="8702" spans="1:23" x14ac:dyDescent="0.2">
      <c r="A8702" s="1">
        <v>8701</v>
      </c>
      <c r="B8702" t="s">
        <v>6116</v>
      </c>
      <c r="C8702" s="2" t="d">
        <v>2019-06-15</v>
      </c>
      <c r="D8702" s="2" t="d">
        <v>2019-06-20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3" t="str">
        <f>IF(M8702=People!$B$5,People!$A$5,IF(M8702=People!$B$2,People!$A$2,IF(M8702=People!$B$3,People!$A$3,IF(M8702=People!$B$4,People!$A$4,))))</f>
        <v>Cassandra Brandow</v>
      </c>
      <c r="W8702" s="3" t="str">
        <f>IFERROR(VLOOKUP(B8702,Returns!$A$2:$C$801,2,1), "No")</f>
        <v>Yes</v>
      </c>
    </row>
    <row r="8703" spans="1:23" x14ac:dyDescent="0.2">
      <c r="A8703" s="1">
        <v>8702</v>
      </c>
      <c r="B8703" t="s">
        <v>6116</v>
      </c>
      <c r="C8703" s="2" t="d">
        <v>2019-06-15</v>
      </c>
      <c r="D8703" s="2" t="d">
        <v>2019-06-20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3" t="str">
        <f>IF(M8703=People!$B$5,People!$A$5,IF(M8703=People!$B$2,People!$A$2,IF(M8703=People!$B$3,People!$A$3,IF(M8703=People!$B$4,People!$A$4,))))</f>
        <v>Cassandra Brandow</v>
      </c>
      <c r="W8703" s="3" t="str">
        <f>IFERROR(VLOOKUP(B8703,Returns!$A$2:$C$801,2,1), "No")</f>
        <v>Yes</v>
      </c>
    </row>
    <row r="8704" spans="1:23" x14ac:dyDescent="0.2">
      <c r="A8704" s="1">
        <v>8703</v>
      </c>
      <c r="B8704" t="s">
        <v>6116</v>
      </c>
      <c r="C8704" s="2" t="d">
        <v>2019-06-15</v>
      </c>
      <c r="D8704" s="2" t="d">
        <v>2019-06-20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3" t="str">
        <f>IF(M8704=People!$B$5,People!$A$5,IF(M8704=People!$B$2,People!$A$2,IF(M8704=People!$B$3,People!$A$3,IF(M8704=People!$B$4,People!$A$4,))))</f>
        <v>Cassandra Brandow</v>
      </c>
      <c r="W8704" s="3" t="str">
        <f>IFERROR(VLOOKUP(B8704,Returns!$A$2:$C$801,2,1), "No")</f>
        <v>Yes</v>
      </c>
    </row>
    <row r="8705" spans="1:23" x14ac:dyDescent="0.2">
      <c r="A8705" s="1">
        <v>8704</v>
      </c>
      <c r="B8705" t="s">
        <v>10307</v>
      </c>
      <c r="C8705" s="2" t="d">
        <v>2017-03-01</v>
      </c>
      <c r="D8705" s="2" t="d">
        <v>2017-03-05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3" t="str">
        <f>IF(M8705=People!$B$5,People!$A$5,IF(M8705=People!$B$2,People!$A$2,IF(M8705=People!$B$3,People!$A$3,IF(M8705=People!$B$4,People!$A$4,))))</f>
        <v>Chuck Magee</v>
      </c>
      <c r="W8705" s="3" t="str">
        <f>IFERROR(VLOOKUP(B8705,Returns!$A$2:$C$801,2,1), "No")</f>
        <v>Yes</v>
      </c>
    </row>
    <row r="8706" spans="1:23" x14ac:dyDescent="0.2">
      <c r="A8706" s="1">
        <v>8705</v>
      </c>
      <c r="B8706" t="s">
        <v>10308</v>
      </c>
      <c r="C8706" s="2" t="d">
        <v>2018-07-23</v>
      </c>
      <c r="D8706" s="2" t="d">
        <v>2018-07-26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3" t="str">
        <f>IF(M8706=People!$B$5,People!$A$5,IF(M8706=People!$B$2,People!$A$2,IF(M8706=People!$B$3,People!$A$3,IF(M8706=People!$B$4,People!$A$4,))))</f>
        <v>Kelly Williams</v>
      </c>
      <c r="W8706" s="3" t="str">
        <f>IFERROR(VLOOKUP(B8706,Returns!$A$2:$C$801,2,1), "No")</f>
        <v>Yes</v>
      </c>
    </row>
    <row r="8707" spans="1:23" x14ac:dyDescent="0.2">
      <c r="A8707" s="1">
        <v>8706</v>
      </c>
      <c r="B8707" t="s">
        <v>10309</v>
      </c>
      <c r="C8707" s="2" t="d">
        <v>2016-10-01</v>
      </c>
      <c r="D8707" s="2" t="d">
        <v>2016-10-05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3" t="str">
        <f>IF(M8707=People!$B$5,People!$A$5,IF(M8707=People!$B$2,People!$A$2,IF(M8707=People!$B$3,People!$A$3,IF(M8707=People!$B$4,People!$A$4,))))</f>
        <v>Anna Andreadi</v>
      </c>
      <c r="W8707" s="3" t="str">
        <f>IFERROR(VLOOKUP(B8707,Returns!$A$2:$C$801,2,1), "No")</f>
        <v>Yes</v>
      </c>
    </row>
    <row r="8708" spans="1:23" x14ac:dyDescent="0.2">
      <c r="A8708" s="1">
        <v>8707</v>
      </c>
      <c r="B8708" t="s">
        <v>10310</v>
      </c>
      <c r="C8708" s="2" t="d">
        <v>2016-09-08</v>
      </c>
      <c r="D8708" s="2" t="d">
        <v>2016-09-13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3" t="str">
        <f>IF(M8708=People!$B$5,People!$A$5,IF(M8708=People!$B$2,People!$A$2,IF(M8708=People!$B$3,People!$A$3,IF(M8708=People!$B$4,People!$A$4,))))</f>
        <v>Chuck Magee</v>
      </c>
      <c r="W8708" s="3" t="str">
        <f>IFERROR(VLOOKUP(B8708,Returns!$A$2:$C$801,2,1), "No")</f>
        <v>Yes</v>
      </c>
    </row>
    <row r="8709" spans="1:23" x14ac:dyDescent="0.2">
      <c r="A8709" s="1">
        <v>8708</v>
      </c>
      <c r="B8709" t="s">
        <v>10310</v>
      </c>
      <c r="C8709" s="2" t="d">
        <v>2016-09-08</v>
      </c>
      <c r="D8709" s="2" t="d">
        <v>2016-09-13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3" t="str">
        <f>IF(M8709=People!$B$5,People!$A$5,IF(M8709=People!$B$2,People!$A$2,IF(M8709=People!$B$3,People!$A$3,IF(M8709=People!$B$4,People!$A$4,))))</f>
        <v>Chuck Magee</v>
      </c>
      <c r="W8709" s="3" t="str">
        <f>IFERROR(VLOOKUP(B8709,Returns!$A$2:$C$801,2,1), "No")</f>
        <v>Yes</v>
      </c>
    </row>
    <row r="8710" spans="1:23" x14ac:dyDescent="0.2">
      <c r="A8710" s="1">
        <v>8709</v>
      </c>
      <c r="B8710" t="s">
        <v>10311</v>
      </c>
      <c r="C8710" s="2" t="d">
        <v>2016-11-16</v>
      </c>
      <c r="D8710" s="2" t="d">
        <v>2016-11-18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3" t="str">
        <f>IF(M8710=People!$B$5,People!$A$5,IF(M8710=People!$B$2,People!$A$2,IF(M8710=People!$B$3,People!$A$3,IF(M8710=People!$B$4,People!$A$4,))))</f>
        <v>Anna Andreadi</v>
      </c>
      <c r="W8710" s="3" t="str">
        <f>IFERROR(VLOOKUP(B8710,Returns!$A$2:$C$801,2,1), "No")</f>
        <v>Yes</v>
      </c>
    </row>
    <row r="8711" spans="1:23" x14ac:dyDescent="0.2">
      <c r="A8711" s="1">
        <v>8710</v>
      </c>
      <c r="B8711" t="s">
        <v>10311</v>
      </c>
      <c r="C8711" s="2" t="d">
        <v>2016-11-16</v>
      </c>
      <c r="D8711" s="2" t="d">
        <v>2016-11-18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3" t="str">
        <f>IF(M8711=People!$B$5,People!$A$5,IF(M8711=People!$B$2,People!$A$2,IF(M8711=People!$B$3,People!$A$3,IF(M8711=People!$B$4,People!$A$4,))))</f>
        <v>Anna Andreadi</v>
      </c>
      <c r="W8711" s="3" t="str">
        <f>IFERROR(VLOOKUP(B8711,Returns!$A$2:$C$801,2,1), "No")</f>
        <v>Yes</v>
      </c>
    </row>
    <row r="8712" spans="1:23" x14ac:dyDescent="0.2">
      <c r="A8712" s="1">
        <v>8711</v>
      </c>
      <c r="B8712" t="s">
        <v>10311</v>
      </c>
      <c r="C8712" s="2" t="d">
        <v>2016-11-16</v>
      </c>
      <c r="D8712" s="2" t="d">
        <v>2016-11-18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3" t="str">
        <f>IF(M8712=People!$B$5,People!$A$5,IF(M8712=People!$B$2,People!$A$2,IF(M8712=People!$B$3,People!$A$3,IF(M8712=People!$B$4,People!$A$4,))))</f>
        <v>Anna Andreadi</v>
      </c>
      <c r="W8712" s="3" t="str">
        <f>IFERROR(VLOOKUP(B8712,Returns!$A$2:$C$801,2,1), "No")</f>
        <v>Yes</v>
      </c>
    </row>
    <row r="8713" spans="1:23" x14ac:dyDescent="0.2">
      <c r="A8713" s="1">
        <v>8712</v>
      </c>
      <c r="B8713" t="s">
        <v>10312</v>
      </c>
      <c r="C8713" s="2" t="d">
        <v>2016-03-03</v>
      </c>
      <c r="D8713" s="2" t="d">
        <v>2016-03-07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3" t="str">
        <f>IF(M8713=People!$B$5,People!$A$5,IF(M8713=People!$B$2,People!$A$2,IF(M8713=People!$B$3,People!$A$3,IF(M8713=People!$B$4,People!$A$4,))))</f>
        <v>Anna Andreadi</v>
      </c>
      <c r="W8713" s="3" t="str">
        <f>IFERROR(VLOOKUP(B8713,Returns!$A$2:$C$801,2,1), "No")</f>
        <v>Yes</v>
      </c>
    </row>
    <row r="8714" spans="1:23" x14ac:dyDescent="0.2">
      <c r="A8714" s="1">
        <v>8713</v>
      </c>
      <c r="B8714" t="s">
        <v>10313</v>
      </c>
      <c r="C8714" s="2" t="d">
        <v>2017-12-03</v>
      </c>
      <c r="D8714" s="2" t="d">
        <v>2017-12-07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3" t="str">
        <f>IF(M8714=People!$B$5,People!$A$5,IF(M8714=People!$B$2,People!$A$2,IF(M8714=People!$B$3,People!$A$3,IF(M8714=People!$B$4,People!$A$4,))))</f>
        <v>Anna Andreadi</v>
      </c>
      <c r="W8714" s="3" t="str">
        <f>IFERROR(VLOOKUP(B8714,Returns!$A$2:$C$801,2,1), "No")</f>
        <v>Yes</v>
      </c>
    </row>
    <row r="8715" spans="1:23" x14ac:dyDescent="0.2">
      <c r="A8715" s="1">
        <v>8714</v>
      </c>
      <c r="B8715" t="s">
        <v>10314</v>
      </c>
      <c r="C8715" s="2" t="d">
        <v>2019-07-11</v>
      </c>
      <c r="D8715" s="2" t="d">
        <v>2019-07-16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3" t="str">
        <f>IF(M8715=People!$B$5,People!$A$5,IF(M8715=People!$B$2,People!$A$2,IF(M8715=People!$B$3,People!$A$3,IF(M8715=People!$B$4,People!$A$4,))))</f>
        <v>Anna Andreadi</v>
      </c>
      <c r="W8715" s="3" t="str">
        <f>IFERROR(VLOOKUP(B8715,Returns!$A$2:$C$801,2,1), "No")</f>
        <v>Yes</v>
      </c>
    </row>
    <row r="8716" spans="1:23" x14ac:dyDescent="0.2">
      <c r="A8716" s="1">
        <v>8715</v>
      </c>
      <c r="B8716" t="s">
        <v>10314</v>
      </c>
      <c r="C8716" s="2" t="d">
        <v>2019-07-11</v>
      </c>
      <c r="D8716" s="2" t="d">
        <v>2019-07-16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3" t="str">
        <f>IF(M8716=People!$B$5,People!$A$5,IF(M8716=People!$B$2,People!$A$2,IF(M8716=People!$B$3,People!$A$3,IF(M8716=People!$B$4,People!$A$4,))))</f>
        <v>Anna Andreadi</v>
      </c>
      <c r="W8716" s="3" t="str">
        <f>IFERROR(VLOOKUP(B8716,Returns!$A$2:$C$801,2,1), "No")</f>
        <v>Yes</v>
      </c>
    </row>
    <row r="8717" spans="1:23" x14ac:dyDescent="0.2">
      <c r="A8717" s="1">
        <v>8716</v>
      </c>
      <c r="B8717" t="s">
        <v>10315</v>
      </c>
      <c r="C8717" s="2" t="d">
        <v>2019-11-16</v>
      </c>
      <c r="D8717" s="2" t="d">
        <v>2019-11-20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3" t="str">
        <f>IF(M8717=People!$B$5,People!$A$5,IF(M8717=People!$B$2,People!$A$2,IF(M8717=People!$B$3,People!$A$3,IF(M8717=People!$B$4,People!$A$4,))))</f>
        <v>Chuck Magee</v>
      </c>
      <c r="W8717" s="3" t="str">
        <f>IFERROR(VLOOKUP(B8717,Returns!$A$2:$C$801,2,1), "No")</f>
        <v>Yes</v>
      </c>
    </row>
    <row r="8718" spans="1:23" x14ac:dyDescent="0.2">
      <c r="A8718" s="1">
        <v>8717</v>
      </c>
      <c r="B8718" t="s">
        <v>10316</v>
      </c>
      <c r="C8718" s="2" t="d">
        <v>2018-06-12</v>
      </c>
      <c r="D8718" s="2" t="d">
        <v>2018-06-16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3" t="str">
        <f>IF(M8718=People!$B$5,People!$A$5,IF(M8718=People!$B$2,People!$A$2,IF(M8718=People!$B$3,People!$A$3,IF(M8718=People!$B$4,People!$A$4,))))</f>
        <v>Kelly Williams</v>
      </c>
      <c r="W8718" s="3" t="str">
        <f>IFERROR(VLOOKUP(B8718,Returns!$A$2:$C$801,2,1), "No")</f>
        <v>Yes</v>
      </c>
    </row>
    <row r="8719" spans="1:23" x14ac:dyDescent="0.2">
      <c r="A8719" s="1">
        <v>8718</v>
      </c>
      <c r="B8719" t="s">
        <v>10316</v>
      </c>
      <c r="C8719" s="2" t="d">
        <v>2018-06-12</v>
      </c>
      <c r="D8719" s="2" t="d">
        <v>2018-06-16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3" t="str">
        <f>IF(M8719=People!$B$5,People!$A$5,IF(M8719=People!$B$2,People!$A$2,IF(M8719=People!$B$3,People!$A$3,IF(M8719=People!$B$4,People!$A$4,))))</f>
        <v>Kelly Williams</v>
      </c>
      <c r="W8719" s="3" t="str">
        <f>IFERROR(VLOOKUP(B8719,Returns!$A$2:$C$801,2,1), "No")</f>
        <v>Yes</v>
      </c>
    </row>
    <row r="8720" spans="1:23" x14ac:dyDescent="0.2">
      <c r="A8720" s="1">
        <v>8719</v>
      </c>
      <c r="B8720" t="s">
        <v>10316</v>
      </c>
      <c r="C8720" s="2" t="d">
        <v>2018-06-12</v>
      </c>
      <c r="D8720" s="2" t="d">
        <v>2018-06-16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3" t="str">
        <f>IF(M8720=People!$B$5,People!$A$5,IF(M8720=People!$B$2,People!$A$2,IF(M8720=People!$B$3,People!$A$3,IF(M8720=People!$B$4,People!$A$4,))))</f>
        <v>Kelly Williams</v>
      </c>
      <c r="W8720" s="3" t="str">
        <f>IFERROR(VLOOKUP(B8720,Returns!$A$2:$C$801,2,1), "No")</f>
        <v>Yes</v>
      </c>
    </row>
    <row r="8721" spans="1:23" x14ac:dyDescent="0.2">
      <c r="A8721" s="1">
        <v>8720</v>
      </c>
      <c r="B8721" t="s">
        <v>10316</v>
      </c>
      <c r="C8721" s="2" t="d">
        <v>2018-06-12</v>
      </c>
      <c r="D8721" s="2" t="d">
        <v>2018-06-16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3" t="str">
        <f>IF(M8721=People!$B$5,People!$A$5,IF(M8721=People!$B$2,People!$A$2,IF(M8721=People!$B$3,People!$A$3,IF(M8721=People!$B$4,People!$A$4,))))</f>
        <v>Kelly Williams</v>
      </c>
      <c r="W8721" s="3" t="str">
        <f>IFERROR(VLOOKUP(B8721,Returns!$A$2:$C$801,2,1), "No")</f>
        <v>Yes</v>
      </c>
    </row>
    <row r="8722" spans="1:23" x14ac:dyDescent="0.2">
      <c r="A8722" s="1">
        <v>8721</v>
      </c>
      <c r="B8722" t="s">
        <v>10316</v>
      </c>
      <c r="C8722" s="2" t="d">
        <v>2018-06-12</v>
      </c>
      <c r="D8722" s="2" t="d">
        <v>2018-06-16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3" t="str">
        <f>IF(M8722=People!$B$5,People!$A$5,IF(M8722=People!$B$2,People!$A$2,IF(M8722=People!$B$3,People!$A$3,IF(M8722=People!$B$4,People!$A$4,))))</f>
        <v>Kelly Williams</v>
      </c>
      <c r="W8722" s="3" t="str">
        <f>IFERROR(VLOOKUP(B8722,Returns!$A$2:$C$801,2,1), "No")</f>
        <v>Yes</v>
      </c>
    </row>
    <row r="8723" spans="1:23" x14ac:dyDescent="0.2">
      <c r="A8723" s="1">
        <v>8722</v>
      </c>
      <c r="B8723" t="s">
        <v>10316</v>
      </c>
      <c r="C8723" s="2" t="d">
        <v>2018-06-12</v>
      </c>
      <c r="D8723" s="2" t="d">
        <v>2018-06-16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3" t="str">
        <f>IF(M8723=People!$B$5,People!$A$5,IF(M8723=People!$B$2,People!$A$2,IF(M8723=People!$B$3,People!$A$3,IF(M8723=People!$B$4,People!$A$4,))))</f>
        <v>Kelly Williams</v>
      </c>
      <c r="W8723" s="3" t="str">
        <f>IFERROR(VLOOKUP(B8723,Returns!$A$2:$C$801,2,1), "No")</f>
        <v>Yes</v>
      </c>
    </row>
    <row r="8724" spans="1:23" x14ac:dyDescent="0.2">
      <c r="A8724" s="1">
        <v>8723</v>
      </c>
      <c r="B8724" t="s">
        <v>10316</v>
      </c>
      <c r="C8724" s="2" t="d">
        <v>2018-06-12</v>
      </c>
      <c r="D8724" s="2" t="d">
        <v>2018-06-16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3" t="str">
        <f>IF(M8724=People!$B$5,People!$A$5,IF(M8724=People!$B$2,People!$A$2,IF(M8724=People!$B$3,People!$A$3,IF(M8724=People!$B$4,People!$A$4,))))</f>
        <v>Kelly Williams</v>
      </c>
      <c r="W8724" s="3" t="str">
        <f>IFERROR(VLOOKUP(B8724,Returns!$A$2:$C$801,2,1), "No")</f>
        <v>Yes</v>
      </c>
    </row>
    <row r="8725" spans="1:23" x14ac:dyDescent="0.2">
      <c r="A8725" s="1">
        <v>8724</v>
      </c>
      <c r="B8725" t="s">
        <v>10317</v>
      </c>
      <c r="C8725" s="2" t="d">
        <v>2018-12-29</v>
      </c>
      <c r="D8725" s="2" t="d">
        <v>2018-12-31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3" t="str">
        <f>IF(M8725=People!$B$5,People!$A$5,IF(M8725=People!$B$2,People!$A$2,IF(M8725=People!$B$3,People!$A$3,IF(M8725=People!$B$4,People!$A$4,))))</f>
        <v>Cassandra Brandow</v>
      </c>
      <c r="W8725" s="3" t="str">
        <f>IFERROR(VLOOKUP(B8725,Returns!$A$2:$C$801,2,1), "No")</f>
        <v>Yes</v>
      </c>
    </row>
    <row r="8726" spans="1:23" x14ac:dyDescent="0.2">
      <c r="A8726" s="1">
        <v>8725</v>
      </c>
      <c r="B8726" t="s">
        <v>10317</v>
      </c>
      <c r="C8726" s="2" t="d">
        <v>2018-12-29</v>
      </c>
      <c r="D8726" s="2" t="d">
        <v>2018-12-31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3" t="str">
        <f>IF(M8726=People!$B$5,People!$A$5,IF(M8726=People!$B$2,People!$A$2,IF(M8726=People!$B$3,People!$A$3,IF(M8726=People!$B$4,People!$A$4,))))</f>
        <v>Cassandra Brandow</v>
      </c>
      <c r="W8726" s="3" t="str">
        <f>IFERROR(VLOOKUP(B8726,Returns!$A$2:$C$801,2,1), "No")</f>
        <v>Yes</v>
      </c>
    </row>
    <row r="8727" spans="1:23" x14ac:dyDescent="0.2">
      <c r="A8727" s="1">
        <v>8726</v>
      </c>
      <c r="B8727" t="s">
        <v>10318</v>
      </c>
      <c r="C8727" s="2" t="d">
        <v>2019-03-18</v>
      </c>
      <c r="D8727" s="2" t="d">
        <v>2019-03-23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3" t="str">
        <f>IF(M8727=People!$B$5,People!$A$5,IF(M8727=People!$B$2,People!$A$2,IF(M8727=People!$B$3,People!$A$3,IF(M8727=People!$B$4,People!$A$4,))))</f>
        <v>Anna Andreadi</v>
      </c>
      <c r="W8727" s="3" t="str">
        <f>IFERROR(VLOOKUP(B8727,Returns!$A$2:$C$801,2,1), "No")</f>
        <v>Yes</v>
      </c>
    </row>
    <row r="8728" spans="1:23" x14ac:dyDescent="0.2">
      <c r="A8728" s="1">
        <v>8727</v>
      </c>
      <c r="B8728" t="s">
        <v>10319</v>
      </c>
      <c r="C8728" s="2" t="d">
        <v>2017-12-27</v>
      </c>
      <c r="D8728" s="2" t="d">
        <v>2017-12-31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3" t="str">
        <f>IF(M8728=People!$B$5,People!$A$5,IF(M8728=People!$B$2,People!$A$2,IF(M8728=People!$B$3,People!$A$3,IF(M8728=People!$B$4,People!$A$4,))))</f>
        <v>Cassandra Brandow</v>
      </c>
      <c r="W8728" s="3" t="str">
        <f>IFERROR(VLOOKUP(B8728,Returns!$A$2:$C$801,2,1), "No")</f>
        <v>Yes</v>
      </c>
    </row>
    <row r="8729" spans="1:23" x14ac:dyDescent="0.2">
      <c r="A8729" s="1">
        <v>8728</v>
      </c>
      <c r="B8729" t="s">
        <v>10319</v>
      </c>
      <c r="C8729" s="2" t="d">
        <v>2017-12-27</v>
      </c>
      <c r="D8729" s="2" t="d">
        <v>2017-12-31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3" t="str">
        <f>IF(M8729=People!$B$5,People!$A$5,IF(M8729=People!$B$2,People!$A$2,IF(M8729=People!$B$3,People!$A$3,IF(M8729=People!$B$4,People!$A$4,))))</f>
        <v>Cassandra Brandow</v>
      </c>
      <c r="W8729" s="3" t="str">
        <f>IFERROR(VLOOKUP(B8729,Returns!$A$2:$C$801,2,1), "No")</f>
        <v>Yes</v>
      </c>
    </row>
    <row r="8730" spans="1:23" x14ac:dyDescent="0.2">
      <c r="A8730" s="1">
        <v>8729</v>
      </c>
      <c r="B8730" t="s">
        <v>10319</v>
      </c>
      <c r="C8730" s="2" t="d">
        <v>2017-12-27</v>
      </c>
      <c r="D8730" s="2" t="d">
        <v>2017-12-31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3" t="str">
        <f>IF(M8730=People!$B$5,People!$A$5,IF(M8730=People!$B$2,People!$A$2,IF(M8730=People!$B$3,People!$A$3,IF(M8730=People!$B$4,People!$A$4,))))</f>
        <v>Cassandra Brandow</v>
      </c>
      <c r="W8730" s="3" t="str">
        <f>IFERROR(VLOOKUP(B8730,Returns!$A$2:$C$801,2,1), "No")</f>
        <v>Yes</v>
      </c>
    </row>
    <row r="8731" spans="1:23" x14ac:dyDescent="0.2">
      <c r="A8731" s="1">
        <v>8730</v>
      </c>
      <c r="B8731" t="s">
        <v>10319</v>
      </c>
      <c r="C8731" s="2" t="d">
        <v>2017-12-27</v>
      </c>
      <c r="D8731" s="2" t="d">
        <v>2017-12-31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3" t="str">
        <f>IF(M8731=People!$B$5,People!$A$5,IF(M8731=People!$B$2,People!$A$2,IF(M8731=People!$B$3,People!$A$3,IF(M8731=People!$B$4,People!$A$4,))))</f>
        <v>Cassandra Brandow</v>
      </c>
      <c r="W8731" s="3" t="str">
        <f>IFERROR(VLOOKUP(B8731,Returns!$A$2:$C$801,2,1), "No")</f>
        <v>Yes</v>
      </c>
    </row>
    <row r="8732" spans="1:23" x14ac:dyDescent="0.2">
      <c r="A8732" s="1">
        <v>8731</v>
      </c>
      <c r="B8732" t="s">
        <v>10319</v>
      </c>
      <c r="C8732" s="2" t="d">
        <v>2017-12-27</v>
      </c>
      <c r="D8732" s="2" t="d">
        <v>2017-12-31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3" t="str">
        <f>IF(M8732=People!$B$5,People!$A$5,IF(M8732=People!$B$2,People!$A$2,IF(M8732=People!$B$3,People!$A$3,IF(M8732=People!$B$4,People!$A$4,))))</f>
        <v>Cassandra Brandow</v>
      </c>
      <c r="W8732" s="3" t="str">
        <f>IFERROR(VLOOKUP(B8732,Returns!$A$2:$C$801,2,1), "No")</f>
        <v>Yes</v>
      </c>
    </row>
    <row r="8733" spans="1:23" x14ac:dyDescent="0.2">
      <c r="A8733" s="1">
        <v>8732</v>
      </c>
      <c r="B8733" t="s">
        <v>10320</v>
      </c>
      <c r="C8733" s="2" t="d">
        <v>2017-07-31</v>
      </c>
      <c r="D8733" s="2" t="d">
        <v>2017-08-06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3" t="str">
        <f>IF(M8733=People!$B$5,People!$A$5,IF(M8733=People!$B$2,People!$A$2,IF(M8733=People!$B$3,People!$A$3,IF(M8733=People!$B$4,People!$A$4,))))</f>
        <v>Kelly Williams</v>
      </c>
      <c r="W8733" s="3" t="str">
        <f>IFERROR(VLOOKUP(B8733,Returns!$A$2:$C$801,2,1), "No")</f>
        <v>Yes</v>
      </c>
    </row>
    <row r="8734" spans="1:23" x14ac:dyDescent="0.2">
      <c r="A8734" s="1">
        <v>8733</v>
      </c>
      <c r="B8734" t="s">
        <v>10321</v>
      </c>
      <c r="C8734" s="2" t="d">
        <v>2019-06-27</v>
      </c>
      <c r="D8734" s="2" t="d">
        <v>2019-06-29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3" t="str">
        <f>IF(M8734=People!$B$5,People!$A$5,IF(M8734=People!$B$2,People!$A$2,IF(M8734=People!$B$3,People!$A$3,IF(M8734=People!$B$4,People!$A$4,))))</f>
        <v>Anna Andreadi</v>
      </c>
      <c r="W8734" s="3" t="str">
        <f>IFERROR(VLOOKUP(B8734,Returns!$A$2:$C$801,2,1), "No")</f>
        <v>Yes</v>
      </c>
    </row>
    <row r="8735" spans="1:23" x14ac:dyDescent="0.2">
      <c r="A8735" s="1">
        <v>8734</v>
      </c>
      <c r="B8735" t="s">
        <v>10321</v>
      </c>
      <c r="C8735" s="2" t="d">
        <v>2019-06-27</v>
      </c>
      <c r="D8735" s="2" t="d">
        <v>2019-06-29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3" t="str">
        <f>IF(M8735=People!$B$5,People!$A$5,IF(M8735=People!$B$2,People!$A$2,IF(M8735=People!$B$3,People!$A$3,IF(M8735=People!$B$4,People!$A$4,))))</f>
        <v>Anna Andreadi</v>
      </c>
      <c r="W8735" s="3" t="str">
        <f>IFERROR(VLOOKUP(B8735,Returns!$A$2:$C$801,2,1), "No")</f>
        <v>Yes</v>
      </c>
    </row>
    <row r="8736" spans="1:23" x14ac:dyDescent="0.2">
      <c r="A8736" s="1">
        <v>8735</v>
      </c>
      <c r="B8736" t="s">
        <v>10321</v>
      </c>
      <c r="C8736" s="2" t="d">
        <v>2019-06-27</v>
      </c>
      <c r="D8736" s="2" t="d">
        <v>2019-06-29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3" t="str">
        <f>IF(M8736=People!$B$5,People!$A$5,IF(M8736=People!$B$2,People!$A$2,IF(M8736=People!$B$3,People!$A$3,IF(M8736=People!$B$4,People!$A$4,))))</f>
        <v>Anna Andreadi</v>
      </c>
      <c r="W8736" s="3" t="str">
        <f>IFERROR(VLOOKUP(B8736,Returns!$A$2:$C$801,2,1), "No")</f>
        <v>Yes</v>
      </c>
    </row>
    <row r="8737" spans="1:23" x14ac:dyDescent="0.2">
      <c r="A8737" s="1">
        <v>8736</v>
      </c>
      <c r="B8737" t="s">
        <v>10322</v>
      </c>
      <c r="C8737" s="2" t="d">
        <v>2016-02-07</v>
      </c>
      <c r="D8737" s="2" t="d">
        <v>2016-02-10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3" t="str">
        <f>IF(M8737=People!$B$5,People!$A$5,IF(M8737=People!$B$2,People!$A$2,IF(M8737=People!$B$3,People!$A$3,IF(M8737=People!$B$4,People!$A$4,))))</f>
        <v>Chuck Magee</v>
      </c>
      <c r="W8737" s="3" t="str">
        <f>IFERROR(VLOOKUP(B8737,Returns!$A$2:$C$801,2,1), "No")</f>
        <v>Yes</v>
      </c>
    </row>
    <row r="8738" spans="1:23" x14ac:dyDescent="0.2">
      <c r="A8738" s="1">
        <v>8737</v>
      </c>
      <c r="B8738" t="s">
        <v>10323</v>
      </c>
      <c r="C8738" s="2" t="d">
        <v>2018-09-04</v>
      </c>
      <c r="D8738" s="2" t="d">
        <v>2018-09-09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3" t="str">
        <f>IF(M8738=People!$B$5,People!$A$5,IF(M8738=People!$B$2,People!$A$2,IF(M8738=People!$B$3,People!$A$3,IF(M8738=People!$B$4,People!$A$4,))))</f>
        <v>Kelly Williams</v>
      </c>
      <c r="W8738" s="3" t="str">
        <f>IFERROR(VLOOKUP(B8738,Returns!$A$2:$C$801,2,1), "No")</f>
        <v>Yes</v>
      </c>
    </row>
    <row r="8739" spans="1:23" x14ac:dyDescent="0.2">
      <c r="A8739" s="1">
        <v>8738</v>
      </c>
      <c r="B8739" t="s">
        <v>10324</v>
      </c>
      <c r="C8739" s="2" t="d">
        <v>2019-04-06</v>
      </c>
      <c r="D8739" s="2" t="d">
        <v>2019-04-10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3" t="str">
        <f>IF(M8739=People!$B$5,People!$A$5,IF(M8739=People!$B$2,People!$A$2,IF(M8739=People!$B$3,People!$A$3,IF(M8739=People!$B$4,People!$A$4,))))</f>
        <v>Cassandra Brandow</v>
      </c>
      <c r="W8739" s="3" t="str">
        <f>IFERROR(VLOOKUP(B8739,Returns!$A$2:$C$801,2,1), "No")</f>
        <v>Yes</v>
      </c>
    </row>
    <row r="8740" spans="1:23" x14ac:dyDescent="0.2">
      <c r="A8740" s="1">
        <v>8739</v>
      </c>
      <c r="B8740" t="s">
        <v>10325</v>
      </c>
      <c r="C8740" s="2" t="d">
        <v>2019-12-08</v>
      </c>
      <c r="D8740" s="2" t="d">
        <v>2019-12-11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3" t="str">
        <f>IF(M8740=People!$B$5,People!$A$5,IF(M8740=People!$B$2,People!$A$2,IF(M8740=People!$B$3,People!$A$3,IF(M8740=People!$B$4,People!$A$4,))))</f>
        <v>Chuck Magee</v>
      </c>
      <c r="W8740" s="3" t="str">
        <f>IFERROR(VLOOKUP(B8740,Returns!$A$2:$C$801,2,1), "No")</f>
        <v>Yes</v>
      </c>
    </row>
    <row r="8741" spans="1:23" x14ac:dyDescent="0.2">
      <c r="A8741" s="1">
        <v>8740</v>
      </c>
      <c r="B8741" t="s">
        <v>10325</v>
      </c>
      <c r="C8741" s="2" t="d">
        <v>2019-12-08</v>
      </c>
      <c r="D8741" s="2" t="d">
        <v>2019-12-11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3" t="str">
        <f>IF(M8741=People!$B$5,People!$A$5,IF(M8741=People!$B$2,People!$A$2,IF(M8741=People!$B$3,People!$A$3,IF(M8741=People!$B$4,People!$A$4,))))</f>
        <v>Chuck Magee</v>
      </c>
      <c r="W8741" s="3" t="str">
        <f>IFERROR(VLOOKUP(B8741,Returns!$A$2:$C$801,2,1), "No")</f>
        <v>Yes</v>
      </c>
    </row>
    <row r="8742" spans="1:23" x14ac:dyDescent="0.2">
      <c r="A8742" s="1">
        <v>8741</v>
      </c>
      <c r="B8742" t="s">
        <v>10326</v>
      </c>
      <c r="C8742" s="2" t="d">
        <v>2018-07-24</v>
      </c>
      <c r="D8742" s="2" t="d">
        <v>2018-07-25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3" t="str">
        <f>IF(M8742=People!$B$5,People!$A$5,IF(M8742=People!$B$2,People!$A$2,IF(M8742=People!$B$3,People!$A$3,IF(M8742=People!$B$4,People!$A$4,))))</f>
        <v>Cassandra Brandow</v>
      </c>
      <c r="W8742" s="3" t="str">
        <f>IFERROR(VLOOKUP(B8742,Returns!$A$2:$C$801,2,1), "No")</f>
        <v>Yes</v>
      </c>
    </row>
    <row r="8743" spans="1:23" x14ac:dyDescent="0.2">
      <c r="A8743" s="1">
        <v>8742</v>
      </c>
      <c r="B8743" t="s">
        <v>10327</v>
      </c>
      <c r="C8743" s="2" t="d">
        <v>2017-11-09</v>
      </c>
      <c r="D8743" s="2" t="d">
        <v>2017-11-09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3" t="str">
        <f>IF(M8743=People!$B$5,People!$A$5,IF(M8743=People!$B$2,People!$A$2,IF(M8743=People!$B$3,People!$A$3,IF(M8743=People!$B$4,People!$A$4,))))</f>
        <v>Kelly Williams</v>
      </c>
      <c r="W8743" s="3" t="str">
        <f>IFERROR(VLOOKUP(B8743,Returns!$A$2:$C$801,2,1), "No")</f>
        <v>Yes</v>
      </c>
    </row>
    <row r="8744" spans="1:23" x14ac:dyDescent="0.2">
      <c r="A8744" s="1">
        <v>8743</v>
      </c>
      <c r="B8744" t="s">
        <v>10328</v>
      </c>
      <c r="C8744" s="2" t="d">
        <v>2017-10-02</v>
      </c>
      <c r="D8744" s="2" t="d">
        <v>2017-10-04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3" t="str">
        <f>IF(M8744=People!$B$5,People!$A$5,IF(M8744=People!$B$2,People!$A$2,IF(M8744=People!$B$3,People!$A$3,IF(M8744=People!$B$4,People!$A$4,))))</f>
        <v>Anna Andreadi</v>
      </c>
      <c r="W8744" s="3" t="str">
        <f>IFERROR(VLOOKUP(B8744,Returns!$A$2:$C$801,2,1), "No")</f>
        <v>Yes</v>
      </c>
    </row>
    <row r="8745" spans="1:23" x14ac:dyDescent="0.2">
      <c r="A8745" s="1">
        <v>8744</v>
      </c>
      <c r="B8745" t="s">
        <v>10328</v>
      </c>
      <c r="C8745" s="2" t="d">
        <v>2017-10-02</v>
      </c>
      <c r="D8745" s="2" t="d">
        <v>2017-10-04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3" t="str">
        <f>IF(M8745=People!$B$5,People!$A$5,IF(M8745=People!$B$2,People!$A$2,IF(M8745=People!$B$3,People!$A$3,IF(M8745=People!$B$4,People!$A$4,))))</f>
        <v>Anna Andreadi</v>
      </c>
      <c r="W8745" s="3" t="str">
        <f>IFERROR(VLOOKUP(B8745,Returns!$A$2:$C$801,2,1), "No")</f>
        <v>Yes</v>
      </c>
    </row>
    <row r="8746" spans="1:23" x14ac:dyDescent="0.2">
      <c r="A8746" s="1">
        <v>8745</v>
      </c>
      <c r="B8746" t="s">
        <v>10329</v>
      </c>
      <c r="C8746" s="2" t="d">
        <v>2017-11-22</v>
      </c>
      <c r="D8746" s="2" t="d">
        <v>2017-11-25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3" t="str">
        <f>IF(M8746=People!$B$5,People!$A$5,IF(M8746=People!$B$2,People!$A$2,IF(M8746=People!$B$3,People!$A$3,IF(M8746=People!$B$4,People!$A$4,))))</f>
        <v>Chuck Magee</v>
      </c>
      <c r="W8746" s="3" t="str">
        <f>IFERROR(VLOOKUP(B8746,Returns!$A$2:$C$801,2,1), "No")</f>
        <v>Yes</v>
      </c>
    </row>
    <row r="8747" spans="1:23" x14ac:dyDescent="0.2">
      <c r="A8747" s="1">
        <v>8746</v>
      </c>
      <c r="B8747" t="s">
        <v>10329</v>
      </c>
      <c r="C8747" s="2" t="d">
        <v>2017-11-22</v>
      </c>
      <c r="D8747" s="2" t="d">
        <v>2017-11-25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3" t="str">
        <f>IF(M8747=People!$B$5,People!$A$5,IF(M8747=People!$B$2,People!$A$2,IF(M8747=People!$B$3,People!$A$3,IF(M8747=People!$B$4,People!$A$4,))))</f>
        <v>Chuck Magee</v>
      </c>
      <c r="W8747" s="3" t="str">
        <f>IFERROR(VLOOKUP(B8747,Returns!$A$2:$C$801,2,1), "No")</f>
        <v>Yes</v>
      </c>
    </row>
    <row r="8748" spans="1:23" x14ac:dyDescent="0.2">
      <c r="A8748" s="1">
        <v>8747</v>
      </c>
      <c r="B8748" t="s">
        <v>10330</v>
      </c>
      <c r="C8748" s="2" t="d">
        <v>2019-02-02</v>
      </c>
      <c r="D8748" s="2" t="d">
        <v>2019-02-07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3" t="str">
        <f>IF(M8748=People!$B$5,People!$A$5,IF(M8748=People!$B$2,People!$A$2,IF(M8748=People!$B$3,People!$A$3,IF(M8748=People!$B$4,People!$A$4,))))</f>
        <v>Anna Andreadi</v>
      </c>
      <c r="W8748" s="3" t="str">
        <f>IFERROR(VLOOKUP(B8748,Returns!$A$2:$C$801,2,1), "No")</f>
        <v>Yes</v>
      </c>
    </row>
    <row r="8749" spans="1:23" x14ac:dyDescent="0.2">
      <c r="A8749" s="1">
        <v>8748</v>
      </c>
      <c r="B8749" t="s">
        <v>10330</v>
      </c>
      <c r="C8749" s="2" t="d">
        <v>2019-02-02</v>
      </c>
      <c r="D8749" s="2" t="d">
        <v>2019-02-07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3" t="str">
        <f>IF(M8749=People!$B$5,People!$A$5,IF(M8749=People!$B$2,People!$A$2,IF(M8749=People!$B$3,People!$A$3,IF(M8749=People!$B$4,People!$A$4,))))</f>
        <v>Anna Andreadi</v>
      </c>
      <c r="W8749" s="3" t="str">
        <f>IFERROR(VLOOKUP(B8749,Returns!$A$2:$C$801,2,1), "No")</f>
        <v>Yes</v>
      </c>
    </row>
    <row r="8750" spans="1:23" x14ac:dyDescent="0.2">
      <c r="A8750" s="1">
        <v>8749</v>
      </c>
      <c r="B8750" t="s">
        <v>10330</v>
      </c>
      <c r="C8750" s="2" t="d">
        <v>2019-02-02</v>
      </c>
      <c r="D8750" s="2" t="d">
        <v>2019-02-07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3" t="str">
        <f>IF(M8750=People!$B$5,People!$A$5,IF(M8750=People!$B$2,People!$A$2,IF(M8750=People!$B$3,People!$A$3,IF(M8750=People!$B$4,People!$A$4,))))</f>
        <v>Anna Andreadi</v>
      </c>
      <c r="W8750" s="3" t="str">
        <f>IFERROR(VLOOKUP(B8750,Returns!$A$2:$C$801,2,1), "No")</f>
        <v>Yes</v>
      </c>
    </row>
    <row r="8751" spans="1:23" x14ac:dyDescent="0.2">
      <c r="A8751" s="1">
        <v>8750</v>
      </c>
      <c r="B8751" t="s">
        <v>10331</v>
      </c>
      <c r="C8751" s="2" t="d">
        <v>2017-06-16</v>
      </c>
      <c r="D8751" s="2" t="d">
        <v>2017-06-19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3" t="str">
        <f>IF(M8751=People!$B$5,People!$A$5,IF(M8751=People!$B$2,People!$A$2,IF(M8751=People!$B$3,People!$A$3,IF(M8751=People!$B$4,People!$A$4,))))</f>
        <v>Chuck Magee</v>
      </c>
      <c r="W8751" s="3" t="str">
        <f>IFERROR(VLOOKUP(B8751,Returns!$A$2:$C$801,2,1), "No")</f>
        <v>Yes</v>
      </c>
    </row>
    <row r="8752" spans="1:23" x14ac:dyDescent="0.2">
      <c r="A8752" s="1">
        <v>8751</v>
      </c>
      <c r="B8752" t="s">
        <v>10331</v>
      </c>
      <c r="C8752" s="2" t="d">
        <v>2017-06-16</v>
      </c>
      <c r="D8752" s="2" t="d">
        <v>2017-06-19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3" t="str">
        <f>IF(M8752=People!$B$5,People!$A$5,IF(M8752=People!$B$2,People!$A$2,IF(M8752=People!$B$3,People!$A$3,IF(M8752=People!$B$4,People!$A$4,))))</f>
        <v>Chuck Magee</v>
      </c>
      <c r="W8752" s="3" t="str">
        <f>IFERROR(VLOOKUP(B8752,Returns!$A$2:$C$801,2,1), "No")</f>
        <v>Yes</v>
      </c>
    </row>
    <row r="8753" spans="1:23" x14ac:dyDescent="0.2">
      <c r="A8753" s="1">
        <v>8752</v>
      </c>
      <c r="B8753" t="s">
        <v>10332</v>
      </c>
      <c r="C8753" s="2" t="d">
        <v>2018-05-05</v>
      </c>
      <c r="D8753" s="2" t="d">
        <v>2018-05-09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3" t="str">
        <f>IF(M8753=People!$B$5,People!$A$5,IF(M8753=People!$B$2,People!$A$2,IF(M8753=People!$B$3,People!$A$3,IF(M8753=People!$B$4,People!$A$4,))))</f>
        <v>Cassandra Brandow</v>
      </c>
      <c r="W8753" s="3" t="str">
        <f>IFERROR(VLOOKUP(B8753,Returns!$A$2:$C$801,2,1), "No")</f>
        <v>Yes</v>
      </c>
    </row>
    <row r="8754" spans="1:23" x14ac:dyDescent="0.2">
      <c r="A8754" s="1">
        <v>8753</v>
      </c>
      <c r="B8754" t="s">
        <v>10332</v>
      </c>
      <c r="C8754" s="2" t="d">
        <v>2018-05-05</v>
      </c>
      <c r="D8754" s="2" t="d">
        <v>2018-05-09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3" t="str">
        <f>IF(M8754=People!$B$5,People!$A$5,IF(M8754=People!$B$2,People!$A$2,IF(M8754=People!$B$3,People!$A$3,IF(M8754=People!$B$4,People!$A$4,))))</f>
        <v>Cassandra Brandow</v>
      </c>
      <c r="W8754" s="3" t="str">
        <f>IFERROR(VLOOKUP(B8754,Returns!$A$2:$C$801,2,1), "No")</f>
        <v>Yes</v>
      </c>
    </row>
    <row r="8755" spans="1:23" x14ac:dyDescent="0.2">
      <c r="A8755" s="1">
        <v>8754</v>
      </c>
      <c r="B8755" t="s">
        <v>10333</v>
      </c>
      <c r="C8755" s="2" t="d">
        <v>2019-09-09</v>
      </c>
      <c r="D8755" s="2" t="d">
        <v>2019-09-10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3" t="str">
        <f>IF(M8755=People!$B$5,People!$A$5,IF(M8755=People!$B$2,People!$A$2,IF(M8755=People!$B$3,People!$A$3,IF(M8755=People!$B$4,People!$A$4,))))</f>
        <v>Chuck Magee</v>
      </c>
      <c r="W8755" s="3" t="str">
        <f>IFERROR(VLOOKUP(B8755,Returns!$A$2:$C$801,2,1), "No")</f>
        <v>Yes</v>
      </c>
    </row>
    <row r="8756" spans="1:23" x14ac:dyDescent="0.2">
      <c r="A8756" s="1">
        <v>8755</v>
      </c>
      <c r="B8756" t="s">
        <v>10333</v>
      </c>
      <c r="C8756" s="2" t="d">
        <v>2019-09-09</v>
      </c>
      <c r="D8756" s="2" t="d">
        <v>2019-09-10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3" t="str">
        <f>IF(M8756=People!$B$5,People!$A$5,IF(M8756=People!$B$2,People!$A$2,IF(M8756=People!$B$3,People!$A$3,IF(M8756=People!$B$4,People!$A$4,))))</f>
        <v>Chuck Magee</v>
      </c>
      <c r="W8756" s="3" t="str">
        <f>IFERROR(VLOOKUP(B8756,Returns!$A$2:$C$801,2,1), "No")</f>
        <v>Yes</v>
      </c>
    </row>
    <row r="8757" spans="1:23" x14ac:dyDescent="0.2">
      <c r="A8757" s="1">
        <v>8756</v>
      </c>
      <c r="B8757" t="s">
        <v>10333</v>
      </c>
      <c r="C8757" s="2" t="d">
        <v>2019-09-09</v>
      </c>
      <c r="D8757" s="2" t="d">
        <v>2019-09-10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3" t="str">
        <f>IF(M8757=People!$B$5,People!$A$5,IF(M8757=People!$B$2,People!$A$2,IF(M8757=People!$B$3,People!$A$3,IF(M8757=People!$B$4,People!$A$4,))))</f>
        <v>Chuck Magee</v>
      </c>
      <c r="W8757" s="3" t="str">
        <f>IFERROR(VLOOKUP(B8757,Returns!$A$2:$C$801,2,1), "No")</f>
        <v>Yes</v>
      </c>
    </row>
    <row r="8758" spans="1:23" x14ac:dyDescent="0.2">
      <c r="A8758" s="1">
        <v>8757</v>
      </c>
      <c r="B8758" t="s">
        <v>6044</v>
      </c>
      <c r="C8758" s="2" t="d">
        <v>2018-07-22</v>
      </c>
      <c r="D8758" s="2" t="d">
        <v>2018-07-26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3" t="str">
        <f>IF(M8758=People!$B$5,People!$A$5,IF(M8758=People!$B$2,People!$A$2,IF(M8758=People!$B$3,People!$A$3,IF(M8758=People!$B$4,People!$A$4,))))</f>
        <v>Chuck Magee</v>
      </c>
      <c r="W8758" s="3" t="str">
        <f>IFERROR(VLOOKUP(B8758,Returns!$A$2:$C$801,2,1), "No")</f>
        <v>Yes</v>
      </c>
    </row>
    <row r="8759" spans="1:23" x14ac:dyDescent="0.2">
      <c r="A8759" s="1">
        <v>8758</v>
      </c>
      <c r="B8759" t="s">
        <v>6044</v>
      </c>
      <c r="C8759" s="2" t="d">
        <v>2018-07-22</v>
      </c>
      <c r="D8759" s="2" t="d">
        <v>2018-07-26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3" t="str">
        <f>IF(M8759=People!$B$5,People!$A$5,IF(M8759=People!$B$2,People!$A$2,IF(M8759=People!$B$3,People!$A$3,IF(M8759=People!$B$4,People!$A$4,))))</f>
        <v>Chuck Magee</v>
      </c>
      <c r="W8759" s="3" t="str">
        <f>IFERROR(VLOOKUP(B8759,Returns!$A$2:$C$801,2,1), "No")</f>
        <v>Yes</v>
      </c>
    </row>
    <row r="8760" spans="1:23" x14ac:dyDescent="0.2">
      <c r="A8760" s="1">
        <v>8759</v>
      </c>
      <c r="B8760" t="s">
        <v>6044</v>
      </c>
      <c r="C8760" s="2" t="d">
        <v>2018-07-22</v>
      </c>
      <c r="D8760" s="2" t="d">
        <v>2018-07-26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3" t="str">
        <f>IF(M8760=People!$B$5,People!$A$5,IF(M8760=People!$B$2,People!$A$2,IF(M8760=People!$B$3,People!$A$3,IF(M8760=People!$B$4,People!$A$4,))))</f>
        <v>Chuck Magee</v>
      </c>
      <c r="W8760" s="3" t="str">
        <f>IFERROR(VLOOKUP(B8760,Returns!$A$2:$C$801,2,1), "No")</f>
        <v>Yes</v>
      </c>
    </row>
    <row r="8761" spans="1:23" x14ac:dyDescent="0.2">
      <c r="A8761" s="1">
        <v>8760</v>
      </c>
      <c r="B8761" t="s">
        <v>6044</v>
      </c>
      <c r="C8761" s="2" t="d">
        <v>2018-07-22</v>
      </c>
      <c r="D8761" s="2" t="d">
        <v>2018-07-26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3" t="str">
        <f>IF(M8761=People!$B$5,People!$A$5,IF(M8761=People!$B$2,People!$A$2,IF(M8761=People!$B$3,People!$A$3,IF(M8761=People!$B$4,People!$A$4,))))</f>
        <v>Chuck Magee</v>
      </c>
      <c r="W8761" s="3" t="str">
        <f>IFERROR(VLOOKUP(B8761,Returns!$A$2:$C$801,2,1), "No")</f>
        <v>Yes</v>
      </c>
    </row>
    <row r="8762" spans="1:23" x14ac:dyDescent="0.2">
      <c r="A8762" s="1">
        <v>8761</v>
      </c>
      <c r="B8762" t="s">
        <v>10334</v>
      </c>
      <c r="C8762" s="2" t="d">
        <v>2018-01-31</v>
      </c>
      <c r="D8762" s="2" t="d">
        <v>2018-02-06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3" t="str">
        <f>IF(M8762=People!$B$5,People!$A$5,IF(M8762=People!$B$2,People!$A$2,IF(M8762=People!$B$3,People!$A$3,IF(M8762=People!$B$4,People!$A$4,))))</f>
        <v>Cassandra Brandow</v>
      </c>
      <c r="W8762" s="3" t="str">
        <f>IFERROR(VLOOKUP(B8762,Returns!$A$2:$C$801,2,1), "No")</f>
        <v>Yes</v>
      </c>
    </row>
    <row r="8763" spans="1:23" x14ac:dyDescent="0.2">
      <c r="A8763" s="1">
        <v>8762</v>
      </c>
      <c r="B8763" t="s">
        <v>10334</v>
      </c>
      <c r="C8763" s="2" t="d">
        <v>2018-01-31</v>
      </c>
      <c r="D8763" s="2" t="d">
        <v>2018-02-06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3" t="str">
        <f>IF(M8763=People!$B$5,People!$A$5,IF(M8763=People!$B$2,People!$A$2,IF(M8763=People!$B$3,People!$A$3,IF(M8763=People!$B$4,People!$A$4,))))</f>
        <v>Cassandra Brandow</v>
      </c>
      <c r="W8763" s="3" t="str">
        <f>IFERROR(VLOOKUP(B8763,Returns!$A$2:$C$801,2,1), "No")</f>
        <v>Yes</v>
      </c>
    </row>
    <row r="8764" spans="1:23" x14ac:dyDescent="0.2">
      <c r="A8764" s="1">
        <v>8763</v>
      </c>
      <c r="B8764" t="s">
        <v>10335</v>
      </c>
      <c r="C8764" s="2" t="d">
        <v>2018-12-29</v>
      </c>
      <c r="D8764" s="2" t="d">
        <v>2019-01-02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3" t="str">
        <f>IF(M8764=People!$B$5,People!$A$5,IF(M8764=People!$B$2,People!$A$2,IF(M8764=People!$B$3,People!$A$3,IF(M8764=People!$B$4,People!$A$4,))))</f>
        <v>Anna Andreadi</v>
      </c>
      <c r="W8764" s="3" t="str">
        <f>IFERROR(VLOOKUP(B8764,Returns!$A$2:$C$801,2,1), "No")</f>
        <v>Yes</v>
      </c>
    </row>
    <row r="8765" spans="1:23" x14ac:dyDescent="0.2">
      <c r="A8765" s="1">
        <v>8764</v>
      </c>
      <c r="B8765" t="s">
        <v>10335</v>
      </c>
      <c r="C8765" s="2" t="d">
        <v>2018-12-29</v>
      </c>
      <c r="D8765" s="2" t="d">
        <v>2019-01-02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3" t="str">
        <f>IF(M8765=People!$B$5,People!$A$5,IF(M8765=People!$B$2,People!$A$2,IF(M8765=People!$B$3,People!$A$3,IF(M8765=People!$B$4,People!$A$4,))))</f>
        <v>Anna Andreadi</v>
      </c>
      <c r="W8765" s="3" t="str">
        <f>IFERROR(VLOOKUP(B8765,Returns!$A$2:$C$801,2,1), "No")</f>
        <v>Yes</v>
      </c>
    </row>
    <row r="8766" spans="1:23" x14ac:dyDescent="0.2">
      <c r="A8766" s="1">
        <v>8765</v>
      </c>
      <c r="B8766" t="s">
        <v>10336</v>
      </c>
      <c r="C8766" s="2" t="d">
        <v>2017-11-21</v>
      </c>
      <c r="D8766" s="2" t="d">
        <v>2017-11-27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3" t="str">
        <f>IF(M8766=People!$B$5,People!$A$5,IF(M8766=People!$B$2,People!$A$2,IF(M8766=People!$B$3,People!$A$3,IF(M8766=People!$B$4,People!$A$4,))))</f>
        <v>Kelly Williams</v>
      </c>
      <c r="W8766" s="3" t="str">
        <f>IFERROR(VLOOKUP(B8766,Returns!$A$2:$C$801,2,1), "No")</f>
        <v>Yes</v>
      </c>
    </row>
    <row r="8767" spans="1:23" x14ac:dyDescent="0.2">
      <c r="A8767" s="1">
        <v>8766</v>
      </c>
      <c r="B8767" t="s">
        <v>10336</v>
      </c>
      <c r="C8767" s="2" t="d">
        <v>2017-11-21</v>
      </c>
      <c r="D8767" s="2" t="d">
        <v>2017-11-27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3" t="str">
        <f>IF(M8767=People!$B$5,People!$A$5,IF(M8767=People!$B$2,People!$A$2,IF(M8767=People!$B$3,People!$A$3,IF(M8767=People!$B$4,People!$A$4,))))</f>
        <v>Kelly Williams</v>
      </c>
      <c r="W8767" s="3" t="str">
        <f>IFERROR(VLOOKUP(B8767,Returns!$A$2:$C$801,2,1), "No")</f>
        <v>Yes</v>
      </c>
    </row>
    <row r="8768" spans="1:23" x14ac:dyDescent="0.2">
      <c r="A8768" s="1">
        <v>8767</v>
      </c>
      <c r="B8768" t="s">
        <v>10336</v>
      </c>
      <c r="C8768" s="2" t="d">
        <v>2017-11-21</v>
      </c>
      <c r="D8768" s="2" t="d">
        <v>2017-11-27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3" t="str">
        <f>IF(M8768=People!$B$5,People!$A$5,IF(M8768=People!$B$2,People!$A$2,IF(M8768=People!$B$3,People!$A$3,IF(M8768=People!$B$4,People!$A$4,))))</f>
        <v>Kelly Williams</v>
      </c>
      <c r="W8768" s="3" t="str">
        <f>IFERROR(VLOOKUP(B8768,Returns!$A$2:$C$801,2,1), "No")</f>
        <v>Yes</v>
      </c>
    </row>
    <row r="8769" spans="1:23" x14ac:dyDescent="0.2">
      <c r="A8769" s="1">
        <v>8768</v>
      </c>
      <c r="B8769" t="s">
        <v>10336</v>
      </c>
      <c r="C8769" s="2" t="d">
        <v>2017-11-21</v>
      </c>
      <c r="D8769" s="2" t="d">
        <v>2017-11-27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3" t="str">
        <f>IF(M8769=People!$B$5,People!$A$5,IF(M8769=People!$B$2,People!$A$2,IF(M8769=People!$B$3,People!$A$3,IF(M8769=People!$B$4,People!$A$4,))))</f>
        <v>Kelly Williams</v>
      </c>
      <c r="W8769" s="3" t="str">
        <f>IFERROR(VLOOKUP(B8769,Returns!$A$2:$C$801,2,1), "No")</f>
        <v>Yes</v>
      </c>
    </row>
    <row r="8770" spans="1:23" x14ac:dyDescent="0.2">
      <c r="A8770" s="1">
        <v>8769</v>
      </c>
      <c r="B8770" t="s">
        <v>10337</v>
      </c>
      <c r="C8770" s="2" t="d">
        <v>2017-10-05</v>
      </c>
      <c r="D8770" s="2" t="d">
        <v>2017-10-09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3" t="str">
        <f>IF(M8770=People!$B$5,People!$A$5,IF(M8770=People!$B$2,People!$A$2,IF(M8770=People!$B$3,People!$A$3,IF(M8770=People!$B$4,People!$A$4,))))</f>
        <v>Chuck Magee</v>
      </c>
      <c r="W8770" s="3" t="str">
        <f>IFERROR(VLOOKUP(B8770,Returns!$A$2:$C$801,2,1), "No")</f>
        <v>Yes</v>
      </c>
    </row>
    <row r="8771" spans="1:23" x14ac:dyDescent="0.2">
      <c r="A8771" s="1">
        <v>8770</v>
      </c>
      <c r="B8771" t="s">
        <v>10338</v>
      </c>
      <c r="C8771" s="2" t="d">
        <v>2018-09-12</v>
      </c>
      <c r="D8771" s="2" t="d">
        <v>2018-09-13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3" t="str">
        <f>IF(M8771=People!$B$5,People!$A$5,IF(M8771=People!$B$2,People!$A$2,IF(M8771=People!$B$3,People!$A$3,IF(M8771=People!$B$4,People!$A$4,))))</f>
        <v>Anna Andreadi</v>
      </c>
      <c r="W8771" s="3" t="str">
        <f>IFERROR(VLOOKUP(B8771,Returns!$A$2:$C$801,2,1), "No")</f>
        <v>Yes</v>
      </c>
    </row>
    <row r="8772" spans="1:23" x14ac:dyDescent="0.2">
      <c r="A8772" s="1">
        <v>8771</v>
      </c>
      <c r="B8772" t="s">
        <v>10338</v>
      </c>
      <c r="C8772" s="2" t="d">
        <v>2018-09-12</v>
      </c>
      <c r="D8772" s="2" t="d">
        <v>2018-09-13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3" t="str">
        <f>IF(M8772=People!$B$5,People!$A$5,IF(M8772=People!$B$2,People!$A$2,IF(M8772=People!$B$3,People!$A$3,IF(M8772=People!$B$4,People!$A$4,))))</f>
        <v>Anna Andreadi</v>
      </c>
      <c r="W8772" s="3" t="str">
        <f>IFERROR(VLOOKUP(B8772,Returns!$A$2:$C$801,2,1), "No")</f>
        <v>Yes</v>
      </c>
    </row>
    <row r="8773" spans="1:23" x14ac:dyDescent="0.2">
      <c r="A8773" s="1">
        <v>8772</v>
      </c>
      <c r="B8773" t="s">
        <v>10339</v>
      </c>
      <c r="C8773" s="2" t="d">
        <v>2019-09-14</v>
      </c>
      <c r="D8773" s="2" t="d">
        <v>2019-09-17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3" t="str">
        <f>IF(M8773=People!$B$5,People!$A$5,IF(M8773=People!$B$2,People!$A$2,IF(M8773=People!$B$3,People!$A$3,IF(M8773=People!$B$4,People!$A$4,))))</f>
        <v>Cassandra Brandow</v>
      </c>
      <c r="W8773" s="3" t="str">
        <f>IFERROR(VLOOKUP(B8773,Returns!$A$2:$C$801,2,1), "No")</f>
        <v>Yes</v>
      </c>
    </row>
    <row r="8774" spans="1:23" x14ac:dyDescent="0.2">
      <c r="A8774" s="1">
        <v>8773</v>
      </c>
      <c r="B8774" t="s">
        <v>10339</v>
      </c>
      <c r="C8774" s="2" t="d">
        <v>2019-09-14</v>
      </c>
      <c r="D8774" s="2" t="d">
        <v>2019-09-17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3" t="str">
        <f>IF(M8774=People!$B$5,People!$A$5,IF(M8774=People!$B$2,People!$A$2,IF(M8774=People!$B$3,People!$A$3,IF(M8774=People!$B$4,People!$A$4,))))</f>
        <v>Cassandra Brandow</v>
      </c>
      <c r="W8774" s="3" t="str">
        <f>IFERROR(VLOOKUP(B8774,Returns!$A$2:$C$801,2,1), "No")</f>
        <v>Yes</v>
      </c>
    </row>
    <row r="8775" spans="1:23" x14ac:dyDescent="0.2">
      <c r="A8775" s="1">
        <v>8774</v>
      </c>
      <c r="B8775" t="s">
        <v>10340</v>
      </c>
      <c r="C8775" s="2" t="d">
        <v>2017-02-23</v>
      </c>
      <c r="D8775" s="2" t="d">
        <v>2017-02-28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3" t="str">
        <f>IF(M8775=People!$B$5,People!$A$5,IF(M8775=People!$B$2,People!$A$2,IF(M8775=People!$B$3,People!$A$3,IF(M8775=People!$B$4,People!$A$4,))))</f>
        <v>Chuck Magee</v>
      </c>
      <c r="W8775" s="3" t="str">
        <f>IFERROR(VLOOKUP(B8775,Returns!$A$2:$C$801,2,1), "No")</f>
        <v>Yes</v>
      </c>
    </row>
    <row r="8776" spans="1:23" x14ac:dyDescent="0.2">
      <c r="A8776" s="1">
        <v>8775</v>
      </c>
      <c r="B8776" t="s">
        <v>10340</v>
      </c>
      <c r="C8776" s="2" t="d">
        <v>2017-02-23</v>
      </c>
      <c r="D8776" s="2" t="d">
        <v>2017-02-28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3" t="str">
        <f>IF(M8776=People!$B$5,People!$A$5,IF(M8776=People!$B$2,People!$A$2,IF(M8776=People!$B$3,People!$A$3,IF(M8776=People!$B$4,People!$A$4,))))</f>
        <v>Chuck Magee</v>
      </c>
      <c r="W8776" s="3" t="str">
        <f>IFERROR(VLOOKUP(B8776,Returns!$A$2:$C$801,2,1), "No")</f>
        <v>Yes</v>
      </c>
    </row>
    <row r="8777" spans="1:23" x14ac:dyDescent="0.2">
      <c r="A8777" s="1">
        <v>8776</v>
      </c>
      <c r="B8777" t="s">
        <v>10341</v>
      </c>
      <c r="C8777" s="2" t="d">
        <v>2018-12-05</v>
      </c>
      <c r="D8777" s="2" t="d">
        <v>2018-12-09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3" t="str">
        <f>IF(M8777=People!$B$5,People!$A$5,IF(M8777=People!$B$2,People!$A$2,IF(M8777=People!$B$3,People!$A$3,IF(M8777=People!$B$4,People!$A$4,))))</f>
        <v>Kelly Williams</v>
      </c>
      <c r="W8777" s="3" t="str">
        <f>IFERROR(VLOOKUP(B8777,Returns!$A$2:$C$801,2,1), "No")</f>
        <v>Yes</v>
      </c>
    </row>
    <row r="8778" spans="1:23" x14ac:dyDescent="0.2">
      <c r="A8778" s="1">
        <v>8777</v>
      </c>
      <c r="B8778" t="s">
        <v>10342</v>
      </c>
      <c r="C8778" s="2" t="d">
        <v>2018-07-02</v>
      </c>
      <c r="D8778" s="2" t="d">
        <v>2018-07-03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3" t="str">
        <f>IF(M8778=People!$B$5,People!$A$5,IF(M8778=People!$B$2,People!$A$2,IF(M8778=People!$B$3,People!$A$3,IF(M8778=People!$B$4,People!$A$4,))))</f>
        <v>Kelly Williams</v>
      </c>
      <c r="W8778" s="3" t="str">
        <f>IFERROR(VLOOKUP(B8778,Returns!$A$2:$C$801,2,1), "No")</f>
        <v>Yes</v>
      </c>
    </row>
    <row r="8779" spans="1:23" x14ac:dyDescent="0.2">
      <c r="A8779" s="1">
        <v>8778</v>
      </c>
      <c r="B8779" t="s">
        <v>10342</v>
      </c>
      <c r="C8779" s="2" t="d">
        <v>2018-07-02</v>
      </c>
      <c r="D8779" s="2" t="d">
        <v>2018-07-03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3" t="str">
        <f>IF(M8779=People!$B$5,People!$A$5,IF(M8779=People!$B$2,People!$A$2,IF(M8779=People!$B$3,People!$A$3,IF(M8779=People!$B$4,People!$A$4,))))</f>
        <v>Kelly Williams</v>
      </c>
      <c r="W8779" s="3" t="str">
        <f>IFERROR(VLOOKUP(B8779,Returns!$A$2:$C$801,2,1), "No")</f>
        <v>Yes</v>
      </c>
    </row>
    <row r="8780" spans="1:23" x14ac:dyDescent="0.2">
      <c r="A8780" s="1">
        <v>8779</v>
      </c>
      <c r="B8780" t="s">
        <v>10343</v>
      </c>
      <c r="C8780" s="2" t="d">
        <v>2019-12-13</v>
      </c>
      <c r="D8780" s="2" t="d">
        <v>2019-12-18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3" t="str">
        <f>IF(M8780=People!$B$5,People!$A$5,IF(M8780=People!$B$2,People!$A$2,IF(M8780=People!$B$3,People!$A$3,IF(M8780=People!$B$4,People!$A$4,))))</f>
        <v>Chuck Magee</v>
      </c>
      <c r="W8780" s="3" t="str">
        <f>IFERROR(VLOOKUP(B8780,Returns!$A$2:$C$801,2,1), "No")</f>
        <v>Yes</v>
      </c>
    </row>
    <row r="8781" spans="1:23" x14ac:dyDescent="0.2">
      <c r="A8781" s="1">
        <v>8780</v>
      </c>
      <c r="B8781" t="s">
        <v>10344</v>
      </c>
      <c r="C8781" s="2" t="d">
        <v>2017-03-20</v>
      </c>
      <c r="D8781" s="2" t="d">
        <v>2017-03-22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3" t="str">
        <f>IF(M8781=People!$B$5,People!$A$5,IF(M8781=People!$B$2,People!$A$2,IF(M8781=People!$B$3,People!$A$3,IF(M8781=People!$B$4,People!$A$4,))))</f>
        <v>Anna Andreadi</v>
      </c>
      <c r="W8781" s="3" t="str">
        <f>IFERROR(VLOOKUP(B8781,Returns!$A$2:$C$801,2,1), "No")</f>
        <v>Yes</v>
      </c>
    </row>
    <row r="8782" spans="1:23" x14ac:dyDescent="0.2">
      <c r="A8782" s="1">
        <v>8781</v>
      </c>
      <c r="B8782" t="s">
        <v>10345</v>
      </c>
      <c r="C8782" s="2" t="d">
        <v>2017-03-01</v>
      </c>
      <c r="D8782" s="2" t="d">
        <v>2017-03-04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3" t="str">
        <f>IF(M8782=People!$B$5,People!$A$5,IF(M8782=People!$B$2,People!$A$2,IF(M8782=People!$B$3,People!$A$3,IF(M8782=People!$B$4,People!$A$4,))))</f>
        <v>Kelly Williams</v>
      </c>
      <c r="W8782" s="3" t="str">
        <f>IFERROR(VLOOKUP(B8782,Returns!$A$2:$C$801,2,1), "No")</f>
        <v>Yes</v>
      </c>
    </row>
    <row r="8783" spans="1:23" x14ac:dyDescent="0.2">
      <c r="A8783" s="1">
        <v>8782</v>
      </c>
      <c r="B8783" t="s">
        <v>10345</v>
      </c>
      <c r="C8783" s="2" t="d">
        <v>2017-03-01</v>
      </c>
      <c r="D8783" s="2" t="d">
        <v>2017-03-04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3" t="str">
        <f>IF(M8783=People!$B$5,People!$A$5,IF(M8783=People!$B$2,People!$A$2,IF(M8783=People!$B$3,People!$A$3,IF(M8783=People!$B$4,People!$A$4,))))</f>
        <v>Kelly Williams</v>
      </c>
      <c r="W8783" s="3" t="str">
        <f>IFERROR(VLOOKUP(B8783,Returns!$A$2:$C$801,2,1), "No")</f>
        <v>Yes</v>
      </c>
    </row>
    <row r="8784" spans="1:23" x14ac:dyDescent="0.2">
      <c r="A8784" s="1">
        <v>8783</v>
      </c>
      <c r="B8784" t="s">
        <v>10346</v>
      </c>
      <c r="C8784" s="2" t="d">
        <v>2018-09-15</v>
      </c>
      <c r="D8784" s="2" t="d">
        <v>2018-09-20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3" t="str">
        <f>IF(M8784=People!$B$5,People!$A$5,IF(M8784=People!$B$2,People!$A$2,IF(M8784=People!$B$3,People!$A$3,IF(M8784=People!$B$4,People!$A$4,))))</f>
        <v>Anna Andreadi</v>
      </c>
      <c r="W8784" s="3" t="str">
        <f>IFERROR(VLOOKUP(B8784,Returns!$A$2:$C$801,2,1), "No")</f>
        <v>Yes</v>
      </c>
    </row>
    <row r="8785" spans="1:23" x14ac:dyDescent="0.2">
      <c r="A8785" s="1">
        <v>8784</v>
      </c>
      <c r="B8785" t="s">
        <v>10346</v>
      </c>
      <c r="C8785" s="2" t="d">
        <v>2018-09-15</v>
      </c>
      <c r="D8785" s="2" t="d">
        <v>2018-09-20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3" t="str">
        <f>IF(M8785=People!$B$5,People!$A$5,IF(M8785=People!$B$2,People!$A$2,IF(M8785=People!$B$3,People!$A$3,IF(M8785=People!$B$4,People!$A$4,))))</f>
        <v>Anna Andreadi</v>
      </c>
      <c r="W8785" s="3" t="str">
        <f>IFERROR(VLOOKUP(B8785,Returns!$A$2:$C$801,2,1), "No")</f>
        <v>Yes</v>
      </c>
    </row>
    <row r="8786" spans="1:23" x14ac:dyDescent="0.2">
      <c r="A8786" s="1">
        <v>8785</v>
      </c>
      <c r="B8786" t="s">
        <v>10347</v>
      </c>
      <c r="C8786" s="2" t="d">
        <v>2019-03-17</v>
      </c>
      <c r="D8786" s="2" t="d">
        <v>2019-03-23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3" t="str">
        <f>IF(M8786=People!$B$5,People!$A$5,IF(M8786=People!$B$2,People!$A$2,IF(M8786=People!$B$3,People!$A$3,IF(M8786=People!$B$4,People!$A$4,))))</f>
        <v>Cassandra Brandow</v>
      </c>
      <c r="W8786" s="3" t="str">
        <f>IFERROR(VLOOKUP(B8786,Returns!$A$2:$C$801,2,1), "No")</f>
        <v>Yes</v>
      </c>
    </row>
    <row r="8787" spans="1:23" x14ac:dyDescent="0.2">
      <c r="A8787" s="1">
        <v>8786</v>
      </c>
      <c r="B8787" t="s">
        <v>10348</v>
      </c>
      <c r="C8787" s="2" t="d">
        <v>2019-05-28</v>
      </c>
      <c r="D8787" s="2" t="d">
        <v>2019-06-02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3" t="str">
        <f>IF(M8787=People!$B$5,People!$A$5,IF(M8787=People!$B$2,People!$A$2,IF(M8787=People!$B$3,People!$A$3,IF(M8787=People!$B$4,People!$A$4,))))</f>
        <v>Anna Andreadi</v>
      </c>
      <c r="W8787" s="3" t="str">
        <f>IFERROR(VLOOKUP(B8787,Returns!$A$2:$C$801,2,1), "No")</f>
        <v>Yes</v>
      </c>
    </row>
    <row r="8788" spans="1:23" x14ac:dyDescent="0.2">
      <c r="A8788" s="1">
        <v>8787</v>
      </c>
      <c r="B8788" t="s">
        <v>10348</v>
      </c>
      <c r="C8788" s="2" t="d">
        <v>2019-05-28</v>
      </c>
      <c r="D8788" s="2" t="d">
        <v>2019-06-02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3" t="str">
        <f>IF(M8788=People!$B$5,People!$A$5,IF(M8788=People!$B$2,People!$A$2,IF(M8788=People!$B$3,People!$A$3,IF(M8788=People!$B$4,People!$A$4,))))</f>
        <v>Anna Andreadi</v>
      </c>
      <c r="W8788" s="3" t="str">
        <f>IFERROR(VLOOKUP(B8788,Returns!$A$2:$C$801,2,1), "No")</f>
        <v>Yes</v>
      </c>
    </row>
    <row r="8789" spans="1:23" x14ac:dyDescent="0.2">
      <c r="A8789" s="1">
        <v>8788</v>
      </c>
      <c r="B8789" t="s">
        <v>10348</v>
      </c>
      <c r="C8789" s="2" t="d">
        <v>2019-05-28</v>
      </c>
      <c r="D8789" s="2" t="d">
        <v>2019-06-02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3" t="str">
        <f>IF(M8789=People!$B$5,People!$A$5,IF(M8789=People!$B$2,People!$A$2,IF(M8789=People!$B$3,People!$A$3,IF(M8789=People!$B$4,People!$A$4,))))</f>
        <v>Anna Andreadi</v>
      </c>
      <c r="W8789" s="3" t="str">
        <f>IFERROR(VLOOKUP(B8789,Returns!$A$2:$C$801,2,1), "No")</f>
        <v>Yes</v>
      </c>
    </row>
    <row r="8790" spans="1:23" x14ac:dyDescent="0.2">
      <c r="A8790" s="1">
        <v>8789</v>
      </c>
      <c r="B8790" t="s">
        <v>10349</v>
      </c>
      <c r="C8790" s="2" t="d">
        <v>2019-06-15</v>
      </c>
      <c r="D8790" s="2" t="d">
        <v>2019-06-19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3" t="str">
        <f>IF(M8790=People!$B$5,People!$A$5,IF(M8790=People!$B$2,People!$A$2,IF(M8790=People!$B$3,People!$A$3,IF(M8790=People!$B$4,People!$A$4,))))</f>
        <v>Cassandra Brandow</v>
      </c>
      <c r="W8790" s="3" t="str">
        <f>IFERROR(VLOOKUP(B8790,Returns!$A$2:$C$801,2,1), "No")</f>
        <v>Yes</v>
      </c>
    </row>
    <row r="8791" spans="1:23" x14ac:dyDescent="0.2">
      <c r="A8791" s="1">
        <v>8790</v>
      </c>
      <c r="B8791" t="s">
        <v>10349</v>
      </c>
      <c r="C8791" s="2" t="d">
        <v>2019-06-15</v>
      </c>
      <c r="D8791" s="2" t="d">
        <v>2019-06-19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3" t="str">
        <f>IF(M8791=People!$B$5,People!$A$5,IF(M8791=People!$B$2,People!$A$2,IF(M8791=People!$B$3,People!$A$3,IF(M8791=People!$B$4,People!$A$4,))))</f>
        <v>Cassandra Brandow</v>
      </c>
      <c r="W8791" s="3" t="str">
        <f>IFERROR(VLOOKUP(B8791,Returns!$A$2:$C$801,2,1), "No")</f>
        <v>Yes</v>
      </c>
    </row>
    <row r="8792" spans="1:23" x14ac:dyDescent="0.2">
      <c r="A8792" s="1">
        <v>8791</v>
      </c>
      <c r="B8792" t="s">
        <v>10350</v>
      </c>
      <c r="C8792" s="2" t="d">
        <v>2017-09-06</v>
      </c>
      <c r="D8792" s="2" t="d">
        <v>2017-09-12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3" t="str">
        <f>IF(M8792=People!$B$5,People!$A$5,IF(M8792=People!$B$2,People!$A$2,IF(M8792=People!$B$3,People!$A$3,IF(M8792=People!$B$4,People!$A$4,))))</f>
        <v>Cassandra Brandow</v>
      </c>
      <c r="W8792" s="3" t="str">
        <f>IFERROR(VLOOKUP(B8792,Returns!$A$2:$C$801,2,1), "No")</f>
        <v>Yes</v>
      </c>
    </row>
    <row r="8793" spans="1:23" x14ac:dyDescent="0.2">
      <c r="A8793" s="1">
        <v>8792</v>
      </c>
      <c r="B8793" t="s">
        <v>10351</v>
      </c>
      <c r="C8793" s="2" t="d">
        <v>2019-03-18</v>
      </c>
      <c r="D8793" s="2" t="d">
        <v>2019-03-24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3" t="str">
        <f>IF(M8793=People!$B$5,People!$A$5,IF(M8793=People!$B$2,People!$A$2,IF(M8793=People!$B$3,People!$A$3,IF(M8793=People!$B$4,People!$A$4,))))</f>
        <v>Kelly Williams</v>
      </c>
      <c r="W8793" s="3" t="str">
        <f>IFERROR(VLOOKUP(B8793,Returns!$A$2:$C$801,2,1), "No")</f>
        <v>Yes</v>
      </c>
    </row>
    <row r="8794" spans="1:23" x14ac:dyDescent="0.2">
      <c r="A8794" s="1">
        <v>8793</v>
      </c>
      <c r="B8794" t="s">
        <v>10352</v>
      </c>
      <c r="C8794" s="2" t="d">
        <v>2016-12-19</v>
      </c>
      <c r="D8794" s="2" t="d">
        <v>2016-12-21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3" t="str">
        <f>IF(M8794=People!$B$5,People!$A$5,IF(M8794=People!$B$2,People!$A$2,IF(M8794=People!$B$3,People!$A$3,IF(M8794=People!$B$4,People!$A$4,))))</f>
        <v>Anna Andreadi</v>
      </c>
      <c r="W8794" s="3" t="str">
        <f>IFERROR(VLOOKUP(B8794,Returns!$A$2:$C$801,2,1), "No")</f>
        <v>Yes</v>
      </c>
    </row>
    <row r="8795" spans="1:23" x14ac:dyDescent="0.2">
      <c r="A8795" s="1">
        <v>8794</v>
      </c>
      <c r="B8795" t="s">
        <v>10352</v>
      </c>
      <c r="C8795" s="2" t="d">
        <v>2016-12-19</v>
      </c>
      <c r="D8795" s="2" t="d">
        <v>2016-12-21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3" t="str">
        <f>IF(M8795=People!$B$5,People!$A$5,IF(M8795=People!$B$2,People!$A$2,IF(M8795=People!$B$3,People!$A$3,IF(M8795=People!$B$4,People!$A$4,))))</f>
        <v>Anna Andreadi</v>
      </c>
      <c r="W8795" s="3" t="str">
        <f>IFERROR(VLOOKUP(B8795,Returns!$A$2:$C$801,2,1), "No")</f>
        <v>Yes</v>
      </c>
    </row>
    <row r="8796" spans="1:23" x14ac:dyDescent="0.2">
      <c r="A8796" s="1">
        <v>8795</v>
      </c>
      <c r="B8796" t="s">
        <v>10352</v>
      </c>
      <c r="C8796" s="2" t="d">
        <v>2016-12-19</v>
      </c>
      <c r="D8796" s="2" t="d">
        <v>2016-12-21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3" t="str">
        <f>IF(M8796=People!$B$5,People!$A$5,IF(M8796=People!$B$2,People!$A$2,IF(M8796=People!$B$3,People!$A$3,IF(M8796=People!$B$4,People!$A$4,))))</f>
        <v>Anna Andreadi</v>
      </c>
      <c r="W8796" s="3" t="str">
        <f>IFERROR(VLOOKUP(B8796,Returns!$A$2:$C$801,2,1), "No")</f>
        <v>Yes</v>
      </c>
    </row>
    <row r="8797" spans="1:23" x14ac:dyDescent="0.2">
      <c r="A8797" s="1">
        <v>8796</v>
      </c>
      <c r="B8797" t="s">
        <v>10352</v>
      </c>
      <c r="C8797" s="2" t="d">
        <v>2016-12-19</v>
      </c>
      <c r="D8797" s="2" t="d">
        <v>2016-12-21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3" t="str">
        <f>IF(M8797=People!$B$5,People!$A$5,IF(M8797=People!$B$2,People!$A$2,IF(M8797=People!$B$3,People!$A$3,IF(M8797=People!$B$4,People!$A$4,))))</f>
        <v>Anna Andreadi</v>
      </c>
      <c r="W8797" s="3" t="str">
        <f>IFERROR(VLOOKUP(B8797,Returns!$A$2:$C$801,2,1), "No")</f>
        <v>Yes</v>
      </c>
    </row>
    <row r="8798" spans="1:23" x14ac:dyDescent="0.2">
      <c r="A8798" s="1">
        <v>8797</v>
      </c>
      <c r="B8798" t="s">
        <v>10353</v>
      </c>
      <c r="C8798" s="2" t="d">
        <v>2018-07-07</v>
      </c>
      <c r="D8798" s="2" t="d">
        <v>2018-07-13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3" t="str">
        <f>IF(M8798=People!$B$5,People!$A$5,IF(M8798=People!$B$2,People!$A$2,IF(M8798=People!$B$3,People!$A$3,IF(M8798=People!$B$4,People!$A$4,))))</f>
        <v>Anna Andreadi</v>
      </c>
      <c r="W8798" s="3" t="str">
        <f>IFERROR(VLOOKUP(B8798,Returns!$A$2:$C$801,2,1), "No")</f>
        <v>Yes</v>
      </c>
    </row>
    <row r="8799" spans="1:23" x14ac:dyDescent="0.2">
      <c r="A8799" s="1">
        <v>8798</v>
      </c>
      <c r="B8799" t="s">
        <v>10353</v>
      </c>
      <c r="C8799" s="2" t="d">
        <v>2018-07-07</v>
      </c>
      <c r="D8799" s="2" t="d">
        <v>2018-07-13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3" t="str">
        <f>IF(M8799=People!$B$5,People!$A$5,IF(M8799=People!$B$2,People!$A$2,IF(M8799=People!$B$3,People!$A$3,IF(M8799=People!$B$4,People!$A$4,))))</f>
        <v>Anna Andreadi</v>
      </c>
      <c r="W8799" s="3" t="str">
        <f>IFERROR(VLOOKUP(B8799,Returns!$A$2:$C$801,2,1), "No")</f>
        <v>Yes</v>
      </c>
    </row>
    <row r="8800" spans="1:23" x14ac:dyDescent="0.2">
      <c r="A8800" s="1">
        <v>8799</v>
      </c>
      <c r="B8800" t="s">
        <v>10354</v>
      </c>
      <c r="C8800" s="2" t="d">
        <v>2018-04-06</v>
      </c>
      <c r="D8800" s="2" t="d">
        <v>2018-04-10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3" t="str">
        <f>IF(M8800=People!$B$5,People!$A$5,IF(M8800=People!$B$2,People!$A$2,IF(M8800=People!$B$3,People!$A$3,IF(M8800=People!$B$4,People!$A$4,))))</f>
        <v>Chuck Magee</v>
      </c>
      <c r="W8800" s="3" t="str">
        <f>IFERROR(VLOOKUP(B8800,Returns!$A$2:$C$801,2,1), "No")</f>
        <v>Yes</v>
      </c>
    </row>
    <row r="8801" spans="1:23" x14ac:dyDescent="0.2">
      <c r="A8801" s="1">
        <v>8800</v>
      </c>
      <c r="B8801" t="s">
        <v>10355</v>
      </c>
      <c r="C8801" s="2" t="d">
        <v>2016-05-08</v>
      </c>
      <c r="D8801" s="2" t="d">
        <v>2016-05-10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3" t="str">
        <f>IF(M8801=People!$B$5,People!$A$5,IF(M8801=People!$B$2,People!$A$2,IF(M8801=People!$B$3,People!$A$3,IF(M8801=People!$B$4,People!$A$4,))))</f>
        <v>Chuck Magee</v>
      </c>
      <c r="W8801" s="3" t="str">
        <f>IFERROR(VLOOKUP(B8801,Returns!$A$2:$C$801,2,1), "No")</f>
        <v>Yes</v>
      </c>
    </row>
    <row r="8802" spans="1:23" x14ac:dyDescent="0.2">
      <c r="A8802" s="1">
        <v>8801</v>
      </c>
      <c r="B8802" t="s">
        <v>10356</v>
      </c>
      <c r="C8802" s="2" t="d">
        <v>2019-11-23</v>
      </c>
      <c r="D8802" s="2" t="d">
        <v>2019-11-27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3" t="str">
        <f>IF(M8802=People!$B$5,People!$A$5,IF(M8802=People!$B$2,People!$A$2,IF(M8802=People!$B$3,People!$A$3,IF(M8802=People!$B$4,People!$A$4,))))</f>
        <v>Kelly Williams</v>
      </c>
      <c r="W8802" s="3" t="str">
        <f>IFERROR(VLOOKUP(B8802,Returns!$A$2:$C$801,2,1), "No")</f>
        <v>Yes</v>
      </c>
    </row>
    <row r="8803" spans="1:23" x14ac:dyDescent="0.2">
      <c r="A8803" s="1">
        <v>8802</v>
      </c>
      <c r="B8803" t="s">
        <v>10357</v>
      </c>
      <c r="C8803" s="2" t="d">
        <v>2018-11-10</v>
      </c>
      <c r="D8803" s="2" t="d">
        <v>2018-11-12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3" t="str">
        <f>IF(M8803=People!$B$5,People!$A$5,IF(M8803=People!$B$2,People!$A$2,IF(M8803=People!$B$3,People!$A$3,IF(M8803=People!$B$4,People!$A$4,))))</f>
        <v>Kelly Williams</v>
      </c>
      <c r="W8803" s="3" t="str">
        <f>IFERROR(VLOOKUP(B8803,Returns!$A$2:$C$801,2,1), "No")</f>
        <v>Yes</v>
      </c>
    </row>
    <row r="8804" spans="1:23" x14ac:dyDescent="0.2">
      <c r="A8804" s="1">
        <v>8803</v>
      </c>
      <c r="B8804" t="s">
        <v>10357</v>
      </c>
      <c r="C8804" s="2" t="d">
        <v>2018-11-10</v>
      </c>
      <c r="D8804" s="2" t="d">
        <v>2018-11-12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3" t="str">
        <f>IF(M8804=People!$B$5,People!$A$5,IF(M8804=People!$B$2,People!$A$2,IF(M8804=People!$B$3,People!$A$3,IF(M8804=People!$B$4,People!$A$4,))))</f>
        <v>Kelly Williams</v>
      </c>
      <c r="W8804" s="3" t="str">
        <f>IFERROR(VLOOKUP(B8804,Returns!$A$2:$C$801,2,1), "No")</f>
        <v>Yes</v>
      </c>
    </row>
    <row r="8805" spans="1:23" x14ac:dyDescent="0.2">
      <c r="A8805" s="1">
        <v>8804</v>
      </c>
      <c r="B8805" t="s">
        <v>10358</v>
      </c>
      <c r="C8805" s="2" t="d">
        <v>2016-12-31</v>
      </c>
      <c r="D8805" s="2" t="d">
        <v>2017-01-01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3" t="str">
        <f>IF(M8805=People!$B$5,People!$A$5,IF(M8805=People!$B$2,People!$A$2,IF(M8805=People!$B$3,People!$A$3,IF(M8805=People!$B$4,People!$A$4,))))</f>
        <v>Chuck Magee</v>
      </c>
      <c r="W8805" s="3" t="str">
        <f>IFERROR(VLOOKUP(B8805,Returns!$A$2:$C$801,2,1), "No")</f>
        <v>Yes</v>
      </c>
    </row>
    <row r="8806" spans="1:23" x14ac:dyDescent="0.2">
      <c r="A8806" s="1">
        <v>8805</v>
      </c>
      <c r="B8806" t="s">
        <v>10358</v>
      </c>
      <c r="C8806" s="2" t="d">
        <v>2016-12-31</v>
      </c>
      <c r="D8806" s="2" t="d">
        <v>2017-01-01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3" t="str">
        <f>IF(M8806=People!$B$5,People!$A$5,IF(M8806=People!$B$2,People!$A$2,IF(M8806=People!$B$3,People!$A$3,IF(M8806=People!$B$4,People!$A$4,))))</f>
        <v>Chuck Magee</v>
      </c>
      <c r="W8806" s="3" t="str">
        <f>IFERROR(VLOOKUP(B8806,Returns!$A$2:$C$801,2,1), "No")</f>
        <v>Yes</v>
      </c>
    </row>
    <row r="8807" spans="1:23" x14ac:dyDescent="0.2">
      <c r="A8807" s="1">
        <v>8806</v>
      </c>
      <c r="B8807" t="s">
        <v>10359</v>
      </c>
      <c r="C8807" s="2" t="d">
        <v>2019-08-19</v>
      </c>
      <c r="D8807" s="2" t="d">
        <v>2019-08-23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3" t="str">
        <f>IF(M8807=People!$B$5,People!$A$5,IF(M8807=People!$B$2,People!$A$2,IF(M8807=People!$B$3,People!$A$3,IF(M8807=People!$B$4,People!$A$4,))))</f>
        <v>Anna Andreadi</v>
      </c>
      <c r="W8807" s="3" t="str">
        <f>IFERROR(VLOOKUP(B8807,Returns!$A$2:$C$801,2,1), "No")</f>
        <v>Yes</v>
      </c>
    </row>
    <row r="8808" spans="1:23" x14ac:dyDescent="0.2">
      <c r="A8808" s="1">
        <v>8807</v>
      </c>
      <c r="B8808" t="s">
        <v>10360</v>
      </c>
      <c r="C8808" s="2" t="d">
        <v>2018-09-12</v>
      </c>
      <c r="D8808" s="2" t="d">
        <v>2018-09-16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3" t="str">
        <f>IF(M8808=People!$B$5,People!$A$5,IF(M8808=People!$B$2,People!$A$2,IF(M8808=People!$B$3,People!$A$3,IF(M8808=People!$B$4,People!$A$4,))))</f>
        <v>Chuck Magee</v>
      </c>
      <c r="W8808" s="3" t="str">
        <f>IFERROR(VLOOKUP(B8808,Returns!$A$2:$C$801,2,1), "No")</f>
        <v>Yes</v>
      </c>
    </row>
    <row r="8809" spans="1:23" x14ac:dyDescent="0.2">
      <c r="A8809" s="1">
        <v>8808</v>
      </c>
      <c r="B8809" t="s">
        <v>10361</v>
      </c>
      <c r="C8809" s="2" t="d">
        <v>2019-10-26</v>
      </c>
      <c r="D8809" s="2" t="d">
        <v>2019-10-31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3" t="str">
        <f>IF(M8809=People!$B$5,People!$A$5,IF(M8809=People!$B$2,People!$A$2,IF(M8809=People!$B$3,People!$A$3,IF(M8809=People!$B$4,People!$A$4,))))</f>
        <v>Chuck Magee</v>
      </c>
      <c r="W8809" s="3" t="str">
        <f>IFERROR(VLOOKUP(B8809,Returns!$A$2:$C$801,2,1), "No")</f>
        <v>Yes</v>
      </c>
    </row>
    <row r="8810" spans="1:23" x14ac:dyDescent="0.2">
      <c r="A8810" s="1">
        <v>8809</v>
      </c>
      <c r="B8810" t="s">
        <v>10361</v>
      </c>
      <c r="C8810" s="2" t="d">
        <v>2019-10-26</v>
      </c>
      <c r="D8810" s="2" t="d">
        <v>2019-10-31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3" t="str">
        <f>IF(M8810=People!$B$5,People!$A$5,IF(M8810=People!$B$2,People!$A$2,IF(M8810=People!$B$3,People!$A$3,IF(M8810=People!$B$4,People!$A$4,))))</f>
        <v>Chuck Magee</v>
      </c>
      <c r="W8810" s="3" t="str">
        <f>IFERROR(VLOOKUP(B8810,Returns!$A$2:$C$801,2,1), "No")</f>
        <v>Yes</v>
      </c>
    </row>
    <row r="8811" spans="1:23" x14ac:dyDescent="0.2">
      <c r="A8811" s="1">
        <v>8810</v>
      </c>
      <c r="B8811" t="s">
        <v>10361</v>
      </c>
      <c r="C8811" s="2" t="d">
        <v>2019-10-26</v>
      </c>
      <c r="D8811" s="2" t="d">
        <v>2019-10-31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3" t="str">
        <f>IF(M8811=People!$B$5,People!$A$5,IF(M8811=People!$B$2,People!$A$2,IF(M8811=People!$B$3,People!$A$3,IF(M8811=People!$B$4,People!$A$4,))))</f>
        <v>Chuck Magee</v>
      </c>
      <c r="W8811" s="3" t="str">
        <f>IFERROR(VLOOKUP(B8811,Returns!$A$2:$C$801,2,1), "No")</f>
        <v>Yes</v>
      </c>
    </row>
    <row r="8812" spans="1:23" x14ac:dyDescent="0.2">
      <c r="A8812" s="1">
        <v>8811</v>
      </c>
      <c r="B8812" t="s">
        <v>10362</v>
      </c>
      <c r="C8812" s="2" t="d">
        <v>2019-05-30</v>
      </c>
      <c r="D8812" s="2" t="d">
        <v>2019-06-04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3" t="str">
        <f>IF(M8812=People!$B$5,People!$A$5,IF(M8812=People!$B$2,People!$A$2,IF(M8812=People!$B$3,People!$A$3,IF(M8812=People!$B$4,People!$A$4,))))</f>
        <v>Anna Andreadi</v>
      </c>
      <c r="W8812" s="3" t="str">
        <f>IFERROR(VLOOKUP(B8812,Returns!$A$2:$C$801,2,1), "No")</f>
        <v>Yes</v>
      </c>
    </row>
    <row r="8813" spans="1:23" x14ac:dyDescent="0.2">
      <c r="A8813" s="1">
        <v>8812</v>
      </c>
      <c r="B8813" t="s">
        <v>6210</v>
      </c>
      <c r="C8813" s="2" t="d">
        <v>2018-03-08</v>
      </c>
      <c r="D8813" s="2" t="d">
        <v>2018-03-13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3" t="str">
        <f>IF(M8813=People!$B$5,People!$A$5,IF(M8813=People!$B$2,People!$A$2,IF(M8813=People!$B$3,People!$A$3,IF(M8813=People!$B$4,People!$A$4,))))</f>
        <v>Kelly Williams</v>
      </c>
      <c r="W8813" s="3" t="str">
        <f>IFERROR(VLOOKUP(B8813,Returns!$A$2:$C$801,2,1), "No")</f>
        <v>Yes</v>
      </c>
    </row>
    <row r="8814" spans="1:23" x14ac:dyDescent="0.2">
      <c r="A8814" s="1">
        <v>8813</v>
      </c>
      <c r="B8814" t="s">
        <v>6210</v>
      </c>
      <c r="C8814" s="2" t="d">
        <v>2018-03-08</v>
      </c>
      <c r="D8814" s="2" t="d">
        <v>2018-03-13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3" t="str">
        <f>IF(M8814=People!$B$5,People!$A$5,IF(M8814=People!$B$2,People!$A$2,IF(M8814=People!$B$3,People!$A$3,IF(M8814=People!$B$4,People!$A$4,))))</f>
        <v>Kelly Williams</v>
      </c>
      <c r="W8814" s="3" t="str">
        <f>IFERROR(VLOOKUP(B8814,Returns!$A$2:$C$801,2,1), "No")</f>
        <v>Yes</v>
      </c>
    </row>
    <row r="8815" spans="1:23" x14ac:dyDescent="0.2">
      <c r="A8815" s="1">
        <v>8814</v>
      </c>
      <c r="B8815" t="s">
        <v>10363</v>
      </c>
      <c r="C8815" s="2" t="d">
        <v>2017-07-26</v>
      </c>
      <c r="D8815" s="2" t="d">
        <v>2017-07-31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3" t="str">
        <f>IF(M8815=People!$B$5,People!$A$5,IF(M8815=People!$B$2,People!$A$2,IF(M8815=People!$B$3,People!$A$3,IF(M8815=People!$B$4,People!$A$4,))))</f>
        <v>Anna Andreadi</v>
      </c>
      <c r="W8815" s="3" t="str">
        <f>IFERROR(VLOOKUP(B8815,Returns!$A$2:$C$801,2,1), "No")</f>
        <v>Yes</v>
      </c>
    </row>
    <row r="8816" spans="1:23" x14ac:dyDescent="0.2">
      <c r="A8816" s="1">
        <v>8815</v>
      </c>
      <c r="B8816" t="s">
        <v>10364</v>
      </c>
      <c r="C8816" s="2" t="d">
        <v>2017-11-23</v>
      </c>
      <c r="D8816" s="2" t="d">
        <v>2017-11-25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3" t="str">
        <f>IF(M8816=People!$B$5,People!$A$5,IF(M8816=People!$B$2,People!$A$2,IF(M8816=People!$B$3,People!$A$3,IF(M8816=People!$B$4,People!$A$4,))))</f>
        <v>Chuck Magee</v>
      </c>
      <c r="W8816" s="3" t="str">
        <f>IFERROR(VLOOKUP(B8816,Returns!$A$2:$C$801,2,1), "No")</f>
        <v>Yes</v>
      </c>
    </row>
    <row r="8817" spans="1:23" x14ac:dyDescent="0.2">
      <c r="A8817" s="1">
        <v>8816</v>
      </c>
      <c r="B8817" t="s">
        <v>10364</v>
      </c>
      <c r="C8817" s="2" t="d">
        <v>2017-11-23</v>
      </c>
      <c r="D8817" s="2" t="d">
        <v>2017-11-25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3" t="str">
        <f>IF(M8817=People!$B$5,People!$A$5,IF(M8817=People!$B$2,People!$A$2,IF(M8817=People!$B$3,People!$A$3,IF(M8817=People!$B$4,People!$A$4,))))</f>
        <v>Chuck Magee</v>
      </c>
      <c r="W8817" s="3" t="str">
        <f>IFERROR(VLOOKUP(B8817,Returns!$A$2:$C$801,2,1), "No")</f>
        <v>Yes</v>
      </c>
    </row>
    <row r="8818" spans="1:23" x14ac:dyDescent="0.2">
      <c r="A8818" s="1">
        <v>8817</v>
      </c>
      <c r="B8818" t="s">
        <v>10364</v>
      </c>
      <c r="C8818" s="2" t="d">
        <v>2017-11-23</v>
      </c>
      <c r="D8818" s="2" t="d">
        <v>2017-11-25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3" t="str">
        <f>IF(M8818=People!$B$5,People!$A$5,IF(M8818=People!$B$2,People!$A$2,IF(M8818=People!$B$3,People!$A$3,IF(M8818=People!$B$4,People!$A$4,))))</f>
        <v>Chuck Magee</v>
      </c>
      <c r="W8818" s="3" t="str">
        <f>IFERROR(VLOOKUP(B8818,Returns!$A$2:$C$801,2,1), "No")</f>
        <v>Yes</v>
      </c>
    </row>
    <row r="8819" spans="1:23" x14ac:dyDescent="0.2">
      <c r="A8819" s="1">
        <v>8818</v>
      </c>
      <c r="B8819" t="s">
        <v>10364</v>
      </c>
      <c r="C8819" s="2" t="d">
        <v>2017-11-23</v>
      </c>
      <c r="D8819" s="2" t="d">
        <v>2017-11-25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3" t="str">
        <f>IF(M8819=People!$B$5,People!$A$5,IF(M8819=People!$B$2,People!$A$2,IF(M8819=People!$B$3,People!$A$3,IF(M8819=People!$B$4,People!$A$4,))))</f>
        <v>Chuck Magee</v>
      </c>
      <c r="W8819" s="3" t="str">
        <f>IFERROR(VLOOKUP(B8819,Returns!$A$2:$C$801,2,1), "No")</f>
        <v>Yes</v>
      </c>
    </row>
    <row r="8820" spans="1:23" x14ac:dyDescent="0.2">
      <c r="A8820" s="1">
        <v>8819</v>
      </c>
      <c r="B8820" t="s">
        <v>10364</v>
      </c>
      <c r="C8820" s="2" t="d">
        <v>2017-11-23</v>
      </c>
      <c r="D8820" s="2" t="d">
        <v>2017-11-25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3" t="str">
        <f>IF(M8820=People!$B$5,People!$A$5,IF(M8820=People!$B$2,People!$A$2,IF(M8820=People!$B$3,People!$A$3,IF(M8820=People!$B$4,People!$A$4,))))</f>
        <v>Chuck Magee</v>
      </c>
      <c r="W8820" s="3" t="str">
        <f>IFERROR(VLOOKUP(B8820,Returns!$A$2:$C$801,2,1), "No")</f>
        <v>Yes</v>
      </c>
    </row>
    <row r="8821" spans="1:23" x14ac:dyDescent="0.2">
      <c r="A8821" s="1">
        <v>8820</v>
      </c>
      <c r="B8821" t="s">
        <v>10365</v>
      </c>
      <c r="C8821" s="2" t="d">
        <v>2017-11-28</v>
      </c>
      <c r="D8821" s="2" t="d">
        <v>2017-12-02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3" t="str">
        <f>IF(M8821=People!$B$5,People!$A$5,IF(M8821=People!$B$2,People!$A$2,IF(M8821=People!$B$3,People!$A$3,IF(M8821=People!$B$4,People!$A$4,))))</f>
        <v>Kelly Williams</v>
      </c>
      <c r="W8821" s="3" t="str">
        <f>IFERROR(VLOOKUP(B8821,Returns!$A$2:$C$801,2,1), "No")</f>
        <v>Yes</v>
      </c>
    </row>
    <row r="8822" spans="1:23" x14ac:dyDescent="0.2">
      <c r="A8822" s="1">
        <v>8821</v>
      </c>
      <c r="B8822" t="s">
        <v>10366</v>
      </c>
      <c r="C8822" s="2" t="d">
        <v>2019-11-03</v>
      </c>
      <c r="D8822" s="2" t="d">
        <v>2019-11-07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3" t="str">
        <f>IF(M8822=People!$B$5,People!$A$5,IF(M8822=People!$B$2,People!$A$2,IF(M8822=People!$B$3,People!$A$3,IF(M8822=People!$B$4,People!$A$4,))))</f>
        <v>Cassandra Brandow</v>
      </c>
      <c r="W8822" s="3" t="str">
        <f>IFERROR(VLOOKUP(B8822,Returns!$A$2:$C$801,2,1), "No")</f>
        <v>Yes</v>
      </c>
    </row>
    <row r="8823" spans="1:23" x14ac:dyDescent="0.2">
      <c r="A8823" s="1">
        <v>8822</v>
      </c>
      <c r="B8823" t="s">
        <v>10366</v>
      </c>
      <c r="C8823" s="2" t="d">
        <v>2019-11-03</v>
      </c>
      <c r="D8823" s="2" t="d">
        <v>2019-11-07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3" t="str">
        <f>IF(M8823=People!$B$5,People!$A$5,IF(M8823=People!$B$2,People!$A$2,IF(M8823=People!$B$3,People!$A$3,IF(M8823=People!$B$4,People!$A$4,))))</f>
        <v>Cassandra Brandow</v>
      </c>
      <c r="W8823" s="3" t="str">
        <f>IFERROR(VLOOKUP(B8823,Returns!$A$2:$C$801,2,1), "No")</f>
        <v>Yes</v>
      </c>
    </row>
    <row r="8824" spans="1:23" x14ac:dyDescent="0.2">
      <c r="A8824" s="1">
        <v>8823</v>
      </c>
      <c r="B8824" t="s">
        <v>10366</v>
      </c>
      <c r="C8824" s="2" t="d">
        <v>2019-11-03</v>
      </c>
      <c r="D8824" s="2" t="d">
        <v>2019-11-07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3" t="str">
        <f>IF(M8824=People!$B$5,People!$A$5,IF(M8824=People!$B$2,People!$A$2,IF(M8824=People!$B$3,People!$A$3,IF(M8824=People!$B$4,People!$A$4,))))</f>
        <v>Cassandra Brandow</v>
      </c>
      <c r="W8824" s="3" t="str">
        <f>IFERROR(VLOOKUP(B8824,Returns!$A$2:$C$801,2,1), "No")</f>
        <v>Yes</v>
      </c>
    </row>
    <row r="8825" spans="1:23" x14ac:dyDescent="0.2">
      <c r="A8825" s="1">
        <v>8824</v>
      </c>
      <c r="B8825" t="s">
        <v>10366</v>
      </c>
      <c r="C8825" s="2" t="d">
        <v>2019-11-03</v>
      </c>
      <c r="D8825" s="2" t="d">
        <v>2019-11-07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3" t="str">
        <f>IF(M8825=People!$B$5,People!$A$5,IF(M8825=People!$B$2,People!$A$2,IF(M8825=People!$B$3,People!$A$3,IF(M8825=People!$B$4,People!$A$4,))))</f>
        <v>Cassandra Brandow</v>
      </c>
      <c r="W8825" s="3" t="str">
        <f>IFERROR(VLOOKUP(B8825,Returns!$A$2:$C$801,2,1), "No")</f>
        <v>Yes</v>
      </c>
    </row>
    <row r="8826" spans="1:23" x14ac:dyDescent="0.2">
      <c r="A8826" s="1">
        <v>8825</v>
      </c>
      <c r="B8826" t="s">
        <v>10367</v>
      </c>
      <c r="C8826" s="2" t="d">
        <v>2019-03-21</v>
      </c>
      <c r="D8826" s="2" t="d">
        <v>2019-03-23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3" t="str">
        <f>IF(M8826=People!$B$5,People!$A$5,IF(M8826=People!$B$2,People!$A$2,IF(M8826=People!$B$3,People!$A$3,IF(M8826=People!$B$4,People!$A$4,))))</f>
        <v>Chuck Magee</v>
      </c>
      <c r="W8826" s="3" t="str">
        <f>IFERROR(VLOOKUP(B8826,Returns!$A$2:$C$801,2,1), "No")</f>
        <v>Yes</v>
      </c>
    </row>
    <row r="8827" spans="1:23" x14ac:dyDescent="0.2">
      <c r="A8827" s="1">
        <v>8826</v>
      </c>
      <c r="B8827" t="s">
        <v>10368</v>
      </c>
      <c r="C8827" s="2" t="d">
        <v>2017-12-19</v>
      </c>
      <c r="D8827" s="2" t="d">
        <v>2017-12-22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3" t="str">
        <f>IF(M8827=People!$B$5,People!$A$5,IF(M8827=People!$B$2,People!$A$2,IF(M8827=People!$B$3,People!$A$3,IF(M8827=People!$B$4,People!$A$4,))))</f>
        <v>Chuck Magee</v>
      </c>
      <c r="W8827" s="3" t="str">
        <f>IFERROR(VLOOKUP(B8827,Returns!$A$2:$C$801,2,1), "No")</f>
        <v>Yes</v>
      </c>
    </row>
    <row r="8828" spans="1:23" x14ac:dyDescent="0.2">
      <c r="A8828" s="1">
        <v>8827</v>
      </c>
      <c r="B8828" t="s">
        <v>10369</v>
      </c>
      <c r="C8828" s="2" t="d">
        <v>2016-04-02</v>
      </c>
      <c r="D8828" s="2" t="d">
        <v>2016-04-06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3" t="str">
        <f>IF(M8828=People!$B$5,People!$A$5,IF(M8828=People!$B$2,People!$A$2,IF(M8828=People!$B$3,People!$A$3,IF(M8828=People!$B$4,People!$A$4,))))</f>
        <v>Kelly Williams</v>
      </c>
      <c r="W8828" s="3" t="str">
        <f>IFERROR(VLOOKUP(B8828,Returns!$A$2:$C$801,2,1), "No")</f>
        <v>Yes</v>
      </c>
    </row>
    <row r="8829" spans="1:23" x14ac:dyDescent="0.2">
      <c r="A8829" s="1">
        <v>8828</v>
      </c>
      <c r="B8829" t="s">
        <v>10369</v>
      </c>
      <c r="C8829" s="2" t="d">
        <v>2016-04-02</v>
      </c>
      <c r="D8829" s="2" t="d">
        <v>2016-04-06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3" t="str">
        <f>IF(M8829=People!$B$5,People!$A$5,IF(M8829=People!$B$2,People!$A$2,IF(M8829=People!$B$3,People!$A$3,IF(M8829=People!$B$4,People!$A$4,))))</f>
        <v>Kelly Williams</v>
      </c>
      <c r="W8829" s="3" t="str">
        <f>IFERROR(VLOOKUP(B8829,Returns!$A$2:$C$801,2,1), "No")</f>
        <v>Yes</v>
      </c>
    </row>
    <row r="8830" spans="1:23" x14ac:dyDescent="0.2">
      <c r="A8830" s="1">
        <v>8829</v>
      </c>
      <c r="B8830" t="s">
        <v>10370</v>
      </c>
      <c r="C8830" s="2" t="d">
        <v>2017-06-05</v>
      </c>
      <c r="D8830" s="2" t="d">
        <v>2017-06-09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3" t="str">
        <f>IF(M8830=People!$B$5,People!$A$5,IF(M8830=People!$B$2,People!$A$2,IF(M8830=People!$B$3,People!$A$3,IF(M8830=People!$B$4,People!$A$4,))))</f>
        <v>Kelly Williams</v>
      </c>
      <c r="W8830" s="3" t="str">
        <f>IFERROR(VLOOKUP(B8830,Returns!$A$2:$C$801,2,1), "No")</f>
        <v>Yes</v>
      </c>
    </row>
    <row r="8831" spans="1:23" x14ac:dyDescent="0.2">
      <c r="A8831" s="1">
        <v>8830</v>
      </c>
      <c r="B8831" t="s">
        <v>10371</v>
      </c>
      <c r="C8831" s="2" t="d">
        <v>2016-10-06</v>
      </c>
      <c r="D8831" s="2" t="d">
        <v>2016-10-09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3" t="str">
        <f>IF(M8831=People!$B$5,People!$A$5,IF(M8831=People!$B$2,People!$A$2,IF(M8831=People!$B$3,People!$A$3,IF(M8831=People!$B$4,People!$A$4,))))</f>
        <v>Kelly Williams</v>
      </c>
      <c r="W8831" s="3" t="str">
        <f>IFERROR(VLOOKUP(B8831,Returns!$A$2:$C$801,2,1), "No")</f>
        <v>Yes</v>
      </c>
    </row>
    <row r="8832" spans="1:23" x14ac:dyDescent="0.2">
      <c r="A8832" s="1">
        <v>8831</v>
      </c>
      <c r="B8832" t="s">
        <v>10372</v>
      </c>
      <c r="C8832" s="2" t="d">
        <v>2018-08-21</v>
      </c>
      <c r="D8832" s="2" t="d">
        <v>2018-08-24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3" t="str">
        <f>IF(M8832=People!$B$5,People!$A$5,IF(M8832=People!$B$2,People!$A$2,IF(M8832=People!$B$3,People!$A$3,IF(M8832=People!$B$4,People!$A$4,))))</f>
        <v>Anna Andreadi</v>
      </c>
      <c r="W8832" s="3" t="str">
        <f>IFERROR(VLOOKUP(B8832,Returns!$A$2:$C$801,2,1), "No")</f>
        <v>Yes</v>
      </c>
    </row>
    <row r="8833" spans="1:23" x14ac:dyDescent="0.2">
      <c r="A8833" s="1">
        <v>8832</v>
      </c>
      <c r="B8833" t="s">
        <v>10373</v>
      </c>
      <c r="C8833" s="2" t="d">
        <v>2017-11-15</v>
      </c>
      <c r="D8833" s="2" t="d">
        <v>2017-11-19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3" t="str">
        <f>IF(M8833=People!$B$5,People!$A$5,IF(M8833=People!$B$2,People!$A$2,IF(M8833=People!$B$3,People!$A$3,IF(M8833=People!$B$4,People!$A$4,))))</f>
        <v>Cassandra Brandow</v>
      </c>
      <c r="W8833" s="3" t="str">
        <f>IFERROR(VLOOKUP(B8833,Returns!$A$2:$C$801,2,1), "No")</f>
        <v>Yes</v>
      </c>
    </row>
    <row r="8834" spans="1:23" x14ac:dyDescent="0.2">
      <c r="A8834" s="1">
        <v>8833</v>
      </c>
      <c r="B8834" t="s">
        <v>10374</v>
      </c>
      <c r="C8834" s="2" t="d">
        <v>2017-06-22</v>
      </c>
      <c r="D8834" s="2" t="d">
        <v>2017-06-27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3" t="str">
        <f>IF(M8834=People!$B$5,People!$A$5,IF(M8834=People!$B$2,People!$A$2,IF(M8834=People!$B$3,People!$A$3,IF(M8834=People!$B$4,People!$A$4,))))</f>
        <v>Chuck Magee</v>
      </c>
      <c r="W8834" s="3" t="str">
        <f>IFERROR(VLOOKUP(B8834,Returns!$A$2:$C$801,2,1), "No")</f>
        <v>Yes</v>
      </c>
    </row>
    <row r="8835" spans="1:23" x14ac:dyDescent="0.2">
      <c r="A8835" s="1">
        <v>8834</v>
      </c>
      <c r="B8835" t="s">
        <v>10375</v>
      </c>
      <c r="C8835" s="2" t="d">
        <v>2019-09-24</v>
      </c>
      <c r="D8835" s="2" t="d">
        <v>2019-09-28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3" t="str">
        <f>IF(M8835=People!$B$5,People!$A$5,IF(M8835=People!$B$2,People!$A$2,IF(M8835=People!$B$3,People!$A$3,IF(M8835=People!$B$4,People!$A$4,))))</f>
        <v>Cassandra Brandow</v>
      </c>
      <c r="W8835" s="3" t="str">
        <f>IFERROR(VLOOKUP(B8835,Returns!$A$2:$C$801,2,1), "No")</f>
        <v>Yes</v>
      </c>
    </row>
    <row r="8836" spans="1:23" x14ac:dyDescent="0.2">
      <c r="A8836" s="1">
        <v>8835</v>
      </c>
      <c r="B8836" t="s">
        <v>10375</v>
      </c>
      <c r="C8836" s="2" t="d">
        <v>2019-09-24</v>
      </c>
      <c r="D8836" s="2" t="d">
        <v>2019-09-28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3" t="str">
        <f>IF(M8836=People!$B$5,People!$A$5,IF(M8836=People!$B$2,People!$A$2,IF(M8836=People!$B$3,People!$A$3,IF(M8836=People!$B$4,People!$A$4,))))</f>
        <v>Cassandra Brandow</v>
      </c>
      <c r="W8836" s="3" t="str">
        <f>IFERROR(VLOOKUP(B8836,Returns!$A$2:$C$801,2,1), "No")</f>
        <v>Yes</v>
      </c>
    </row>
    <row r="8837" spans="1:23" x14ac:dyDescent="0.2">
      <c r="A8837" s="1">
        <v>8836</v>
      </c>
      <c r="B8837" t="s">
        <v>10375</v>
      </c>
      <c r="C8837" s="2" t="d">
        <v>2019-09-24</v>
      </c>
      <c r="D8837" s="2" t="d">
        <v>2019-09-28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3" t="str">
        <f>IF(M8837=People!$B$5,People!$A$5,IF(M8837=People!$B$2,People!$A$2,IF(M8837=People!$B$3,People!$A$3,IF(M8837=People!$B$4,People!$A$4,))))</f>
        <v>Cassandra Brandow</v>
      </c>
      <c r="W8837" s="3" t="str">
        <f>IFERROR(VLOOKUP(B8837,Returns!$A$2:$C$801,2,1), "No")</f>
        <v>Yes</v>
      </c>
    </row>
    <row r="8838" spans="1:23" x14ac:dyDescent="0.2">
      <c r="A8838" s="1">
        <v>8837</v>
      </c>
      <c r="B8838" t="s">
        <v>10375</v>
      </c>
      <c r="C8838" s="2" t="d">
        <v>2019-09-24</v>
      </c>
      <c r="D8838" s="2" t="d">
        <v>2019-09-28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3" t="str">
        <f>IF(M8838=People!$B$5,People!$A$5,IF(M8838=People!$B$2,People!$A$2,IF(M8838=People!$B$3,People!$A$3,IF(M8838=People!$B$4,People!$A$4,))))</f>
        <v>Cassandra Brandow</v>
      </c>
      <c r="W8838" s="3" t="str">
        <f>IFERROR(VLOOKUP(B8838,Returns!$A$2:$C$801,2,1), "No")</f>
        <v>Yes</v>
      </c>
    </row>
    <row r="8839" spans="1:23" x14ac:dyDescent="0.2">
      <c r="A8839" s="1">
        <v>8838</v>
      </c>
      <c r="B8839" t="s">
        <v>10375</v>
      </c>
      <c r="C8839" s="2" t="d">
        <v>2019-09-24</v>
      </c>
      <c r="D8839" s="2" t="d">
        <v>2019-09-28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3" t="str">
        <f>IF(M8839=People!$B$5,People!$A$5,IF(M8839=People!$B$2,People!$A$2,IF(M8839=People!$B$3,People!$A$3,IF(M8839=People!$B$4,People!$A$4,))))</f>
        <v>Cassandra Brandow</v>
      </c>
      <c r="W8839" s="3" t="str">
        <f>IFERROR(VLOOKUP(B8839,Returns!$A$2:$C$801,2,1), "No")</f>
        <v>Yes</v>
      </c>
    </row>
    <row r="8840" spans="1:23" x14ac:dyDescent="0.2">
      <c r="A8840" s="1">
        <v>8839</v>
      </c>
      <c r="B8840" t="s">
        <v>10376</v>
      </c>
      <c r="C8840" s="2" t="d">
        <v>2016-04-06</v>
      </c>
      <c r="D8840" s="2" t="d">
        <v>2016-04-10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3" t="str">
        <f>IF(M8840=People!$B$5,People!$A$5,IF(M8840=People!$B$2,People!$A$2,IF(M8840=People!$B$3,People!$A$3,IF(M8840=People!$B$4,People!$A$4,))))</f>
        <v>Anna Andreadi</v>
      </c>
      <c r="W8840" s="3" t="str">
        <f>IFERROR(VLOOKUP(B8840,Returns!$A$2:$C$801,2,1), "No")</f>
        <v>Yes</v>
      </c>
    </row>
    <row r="8841" spans="1:23" x14ac:dyDescent="0.2">
      <c r="A8841" s="1">
        <v>8840</v>
      </c>
      <c r="B8841" t="s">
        <v>10376</v>
      </c>
      <c r="C8841" s="2" t="d">
        <v>2016-04-06</v>
      </c>
      <c r="D8841" s="2" t="d">
        <v>2016-04-10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3" t="str">
        <f>IF(M8841=People!$B$5,People!$A$5,IF(M8841=People!$B$2,People!$A$2,IF(M8841=People!$B$3,People!$A$3,IF(M8841=People!$B$4,People!$A$4,))))</f>
        <v>Anna Andreadi</v>
      </c>
      <c r="W8841" s="3" t="str">
        <f>IFERROR(VLOOKUP(B8841,Returns!$A$2:$C$801,2,1), "No")</f>
        <v>Yes</v>
      </c>
    </row>
    <row r="8842" spans="1:23" x14ac:dyDescent="0.2">
      <c r="A8842" s="1">
        <v>8841</v>
      </c>
      <c r="B8842" t="s">
        <v>10376</v>
      </c>
      <c r="C8842" s="2" t="d">
        <v>2016-04-06</v>
      </c>
      <c r="D8842" s="2" t="d">
        <v>2016-04-10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3" t="str">
        <f>IF(M8842=People!$B$5,People!$A$5,IF(M8842=People!$B$2,People!$A$2,IF(M8842=People!$B$3,People!$A$3,IF(M8842=People!$B$4,People!$A$4,))))</f>
        <v>Anna Andreadi</v>
      </c>
      <c r="W8842" s="3" t="str">
        <f>IFERROR(VLOOKUP(B8842,Returns!$A$2:$C$801,2,1), "No")</f>
        <v>Yes</v>
      </c>
    </row>
    <row r="8843" spans="1:23" x14ac:dyDescent="0.2">
      <c r="A8843" s="1">
        <v>8842</v>
      </c>
      <c r="B8843" t="s">
        <v>10377</v>
      </c>
      <c r="C8843" s="2" t="d">
        <v>2018-02-09</v>
      </c>
      <c r="D8843" s="2" t="d">
        <v>2018-02-13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3" t="str">
        <f>IF(M8843=People!$B$5,People!$A$5,IF(M8843=People!$B$2,People!$A$2,IF(M8843=People!$B$3,People!$A$3,IF(M8843=People!$B$4,People!$A$4,))))</f>
        <v>Anna Andreadi</v>
      </c>
      <c r="W8843" s="3" t="str">
        <f>IFERROR(VLOOKUP(B8843,Returns!$A$2:$C$801,2,1), "No")</f>
        <v>Yes</v>
      </c>
    </row>
    <row r="8844" spans="1:23" x14ac:dyDescent="0.2">
      <c r="A8844" s="1">
        <v>8843</v>
      </c>
      <c r="B8844" t="s">
        <v>10377</v>
      </c>
      <c r="C8844" s="2" t="d">
        <v>2018-02-09</v>
      </c>
      <c r="D8844" s="2" t="d">
        <v>2018-02-13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3" t="str">
        <f>IF(M8844=People!$B$5,People!$A$5,IF(M8844=People!$B$2,People!$A$2,IF(M8844=People!$B$3,People!$A$3,IF(M8844=People!$B$4,People!$A$4,))))</f>
        <v>Anna Andreadi</v>
      </c>
      <c r="W8844" s="3" t="str">
        <f>IFERROR(VLOOKUP(B8844,Returns!$A$2:$C$801,2,1), "No")</f>
        <v>Yes</v>
      </c>
    </row>
    <row r="8845" spans="1:23" x14ac:dyDescent="0.2">
      <c r="A8845" s="1">
        <v>8844</v>
      </c>
      <c r="B8845" t="s">
        <v>10378</v>
      </c>
      <c r="C8845" s="2" t="d">
        <v>2016-11-18</v>
      </c>
      <c r="D8845" s="2" t="d">
        <v>2016-11-20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3" t="str">
        <f>IF(M8845=People!$B$5,People!$A$5,IF(M8845=People!$B$2,People!$A$2,IF(M8845=People!$B$3,People!$A$3,IF(M8845=People!$B$4,People!$A$4,))))</f>
        <v>Kelly Williams</v>
      </c>
      <c r="W8845" s="3" t="str">
        <f>IFERROR(VLOOKUP(B8845,Returns!$A$2:$C$801,2,1), "No")</f>
        <v>Yes</v>
      </c>
    </row>
    <row r="8846" spans="1:23" x14ac:dyDescent="0.2">
      <c r="A8846" s="1">
        <v>8845</v>
      </c>
      <c r="B8846" t="s">
        <v>10379</v>
      </c>
      <c r="C8846" s="2" t="d">
        <v>2019-12-18</v>
      </c>
      <c r="D8846" s="2" t="d">
        <v>2019-12-23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3" t="str">
        <f>IF(M8846=People!$B$5,People!$A$5,IF(M8846=People!$B$2,People!$A$2,IF(M8846=People!$B$3,People!$A$3,IF(M8846=People!$B$4,People!$A$4,))))</f>
        <v>Chuck Magee</v>
      </c>
      <c r="W8846" s="3" t="str">
        <f>IFERROR(VLOOKUP(B8846,Returns!$A$2:$C$801,2,1), "No")</f>
        <v>Yes</v>
      </c>
    </row>
    <row r="8847" spans="1:23" x14ac:dyDescent="0.2">
      <c r="A8847" s="1">
        <v>8846</v>
      </c>
      <c r="B8847" t="s">
        <v>10379</v>
      </c>
      <c r="C8847" s="2" t="d">
        <v>2019-12-18</v>
      </c>
      <c r="D8847" s="2" t="d">
        <v>2019-12-23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3" t="str">
        <f>IF(M8847=People!$B$5,People!$A$5,IF(M8847=People!$B$2,People!$A$2,IF(M8847=People!$B$3,People!$A$3,IF(M8847=People!$B$4,People!$A$4,))))</f>
        <v>Chuck Magee</v>
      </c>
      <c r="W8847" s="3" t="str">
        <f>IFERROR(VLOOKUP(B8847,Returns!$A$2:$C$801,2,1), "No")</f>
        <v>Yes</v>
      </c>
    </row>
    <row r="8848" spans="1:23" x14ac:dyDescent="0.2">
      <c r="A8848" s="1">
        <v>8847</v>
      </c>
      <c r="B8848" t="s">
        <v>10379</v>
      </c>
      <c r="C8848" s="2" t="d">
        <v>2019-12-18</v>
      </c>
      <c r="D8848" s="2" t="d">
        <v>2019-12-23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3" t="str">
        <f>IF(M8848=People!$B$5,People!$A$5,IF(M8848=People!$B$2,People!$A$2,IF(M8848=People!$B$3,People!$A$3,IF(M8848=People!$B$4,People!$A$4,))))</f>
        <v>Chuck Magee</v>
      </c>
      <c r="W8848" s="3" t="str">
        <f>IFERROR(VLOOKUP(B8848,Returns!$A$2:$C$801,2,1), "No")</f>
        <v>Yes</v>
      </c>
    </row>
    <row r="8849" spans="1:23" x14ac:dyDescent="0.2">
      <c r="A8849" s="1">
        <v>8848</v>
      </c>
      <c r="B8849" t="s">
        <v>10379</v>
      </c>
      <c r="C8849" s="2" t="d">
        <v>2019-12-18</v>
      </c>
      <c r="D8849" s="2" t="d">
        <v>2019-12-23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3" t="str">
        <f>IF(M8849=People!$B$5,People!$A$5,IF(M8849=People!$B$2,People!$A$2,IF(M8849=People!$B$3,People!$A$3,IF(M8849=People!$B$4,People!$A$4,))))</f>
        <v>Chuck Magee</v>
      </c>
      <c r="W8849" s="3" t="str">
        <f>IFERROR(VLOOKUP(B8849,Returns!$A$2:$C$801,2,1), "No")</f>
        <v>Yes</v>
      </c>
    </row>
    <row r="8850" spans="1:23" x14ac:dyDescent="0.2">
      <c r="A8850" s="1">
        <v>8849</v>
      </c>
      <c r="B8850" t="s">
        <v>10380</v>
      </c>
      <c r="C8850" s="2" t="d">
        <v>2017-07-02</v>
      </c>
      <c r="D8850" s="2" t="d">
        <v>2017-07-04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3" t="str">
        <f>IF(M8850=People!$B$5,People!$A$5,IF(M8850=People!$B$2,People!$A$2,IF(M8850=People!$B$3,People!$A$3,IF(M8850=People!$B$4,People!$A$4,))))</f>
        <v>Cassandra Brandow</v>
      </c>
      <c r="W8850" s="3" t="str">
        <f>IFERROR(VLOOKUP(B8850,Returns!$A$2:$C$801,2,1), "No")</f>
        <v>Yes</v>
      </c>
    </row>
    <row r="8851" spans="1:23" x14ac:dyDescent="0.2">
      <c r="A8851" s="1">
        <v>8850</v>
      </c>
      <c r="B8851" t="s">
        <v>10380</v>
      </c>
      <c r="C8851" s="2" t="d">
        <v>2017-07-02</v>
      </c>
      <c r="D8851" s="2" t="d">
        <v>2017-07-04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3" t="str">
        <f>IF(M8851=People!$B$5,People!$A$5,IF(M8851=People!$B$2,People!$A$2,IF(M8851=People!$B$3,People!$A$3,IF(M8851=People!$B$4,People!$A$4,))))</f>
        <v>Cassandra Brandow</v>
      </c>
      <c r="W8851" s="3" t="str">
        <f>IFERROR(VLOOKUP(B8851,Returns!$A$2:$C$801,2,1), "No")</f>
        <v>Yes</v>
      </c>
    </row>
    <row r="8852" spans="1:23" x14ac:dyDescent="0.2">
      <c r="A8852" s="1">
        <v>8851</v>
      </c>
      <c r="B8852" t="s">
        <v>10380</v>
      </c>
      <c r="C8852" s="2" t="d">
        <v>2017-07-02</v>
      </c>
      <c r="D8852" s="2" t="d">
        <v>2017-07-04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3" t="str">
        <f>IF(M8852=People!$B$5,People!$A$5,IF(M8852=People!$B$2,People!$A$2,IF(M8852=People!$B$3,People!$A$3,IF(M8852=People!$B$4,People!$A$4,))))</f>
        <v>Cassandra Brandow</v>
      </c>
      <c r="W8852" s="3" t="str">
        <f>IFERROR(VLOOKUP(B8852,Returns!$A$2:$C$801,2,1), "No")</f>
        <v>Yes</v>
      </c>
    </row>
    <row r="8853" spans="1:23" x14ac:dyDescent="0.2">
      <c r="A8853" s="1">
        <v>8852</v>
      </c>
      <c r="B8853" t="s">
        <v>10380</v>
      </c>
      <c r="C8853" s="2" t="d">
        <v>2017-07-02</v>
      </c>
      <c r="D8853" s="2" t="d">
        <v>2017-07-04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3" t="str">
        <f>IF(M8853=People!$B$5,People!$A$5,IF(M8853=People!$B$2,People!$A$2,IF(M8853=People!$B$3,People!$A$3,IF(M8853=People!$B$4,People!$A$4,))))</f>
        <v>Cassandra Brandow</v>
      </c>
      <c r="W8853" s="3" t="str">
        <f>IFERROR(VLOOKUP(B8853,Returns!$A$2:$C$801,2,1), "No")</f>
        <v>Yes</v>
      </c>
    </row>
    <row r="8854" spans="1:23" x14ac:dyDescent="0.2">
      <c r="A8854" s="1">
        <v>8853</v>
      </c>
      <c r="B8854" t="s">
        <v>10381</v>
      </c>
      <c r="C8854" s="2" t="d">
        <v>2016-10-08</v>
      </c>
      <c r="D8854" s="2" t="d">
        <v>2016-10-13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3" t="str">
        <f>IF(M8854=People!$B$5,People!$A$5,IF(M8854=People!$B$2,People!$A$2,IF(M8854=People!$B$3,People!$A$3,IF(M8854=People!$B$4,People!$A$4,))))</f>
        <v>Chuck Magee</v>
      </c>
      <c r="W8854" s="3" t="str">
        <f>IFERROR(VLOOKUP(B8854,Returns!$A$2:$C$801,2,1), "No")</f>
        <v>Yes</v>
      </c>
    </row>
    <row r="8855" spans="1:23" x14ac:dyDescent="0.2">
      <c r="A8855" s="1">
        <v>8854</v>
      </c>
      <c r="B8855" t="s">
        <v>10382</v>
      </c>
      <c r="C8855" s="2" t="d">
        <v>2017-09-22</v>
      </c>
      <c r="D8855" s="2" t="d">
        <v>2017-09-25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3" t="str">
        <f>IF(M8855=People!$B$5,People!$A$5,IF(M8855=People!$B$2,People!$A$2,IF(M8855=People!$B$3,People!$A$3,IF(M8855=People!$B$4,People!$A$4,))))</f>
        <v>Chuck Magee</v>
      </c>
      <c r="W8855" s="3" t="str">
        <f>IFERROR(VLOOKUP(B8855,Returns!$A$2:$C$801,2,1), "No")</f>
        <v>Yes</v>
      </c>
    </row>
    <row r="8856" spans="1:23" x14ac:dyDescent="0.2">
      <c r="A8856" s="1">
        <v>8855</v>
      </c>
      <c r="B8856" t="s">
        <v>10382</v>
      </c>
      <c r="C8856" s="2" t="d">
        <v>2017-09-22</v>
      </c>
      <c r="D8856" s="2" t="d">
        <v>2017-09-25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3" t="str">
        <f>IF(M8856=People!$B$5,People!$A$5,IF(M8856=People!$B$2,People!$A$2,IF(M8856=People!$B$3,People!$A$3,IF(M8856=People!$B$4,People!$A$4,))))</f>
        <v>Chuck Magee</v>
      </c>
      <c r="W8856" s="3" t="str">
        <f>IFERROR(VLOOKUP(B8856,Returns!$A$2:$C$801,2,1), "No")</f>
        <v>Yes</v>
      </c>
    </row>
    <row r="8857" spans="1:23" x14ac:dyDescent="0.2">
      <c r="A8857" s="1">
        <v>8856</v>
      </c>
      <c r="B8857" t="s">
        <v>10383</v>
      </c>
      <c r="C8857" s="2" t="d">
        <v>2019-12-24</v>
      </c>
      <c r="D8857" s="2" t="d">
        <v>2019-12-30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3" t="str">
        <f>IF(M8857=People!$B$5,People!$A$5,IF(M8857=People!$B$2,People!$A$2,IF(M8857=People!$B$3,People!$A$3,IF(M8857=People!$B$4,People!$A$4,))))</f>
        <v>Anna Andreadi</v>
      </c>
      <c r="W8857" s="3" t="str">
        <f>IFERROR(VLOOKUP(B8857,Returns!$A$2:$C$801,2,1), "No")</f>
        <v>Yes</v>
      </c>
    </row>
    <row r="8858" spans="1:23" x14ac:dyDescent="0.2">
      <c r="A8858" s="1">
        <v>8857</v>
      </c>
      <c r="B8858" t="s">
        <v>10384</v>
      </c>
      <c r="C8858" s="2" t="d">
        <v>2019-10-13</v>
      </c>
      <c r="D8858" s="2" t="d">
        <v>2019-10-20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3" t="str">
        <f>IF(M8858=People!$B$5,People!$A$5,IF(M8858=People!$B$2,People!$A$2,IF(M8858=People!$B$3,People!$A$3,IF(M8858=People!$B$4,People!$A$4,))))</f>
        <v>Anna Andreadi</v>
      </c>
      <c r="W8858" s="3" t="str">
        <f>IFERROR(VLOOKUP(B8858,Returns!$A$2:$C$801,2,1), "No")</f>
        <v>Yes</v>
      </c>
    </row>
    <row r="8859" spans="1:23" x14ac:dyDescent="0.2">
      <c r="A8859" s="1">
        <v>8858</v>
      </c>
      <c r="B8859" t="s">
        <v>10384</v>
      </c>
      <c r="C8859" s="2" t="d">
        <v>2019-10-13</v>
      </c>
      <c r="D8859" s="2" t="d">
        <v>2019-10-20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3" t="str">
        <f>IF(M8859=People!$B$5,People!$A$5,IF(M8859=People!$B$2,People!$A$2,IF(M8859=People!$B$3,People!$A$3,IF(M8859=People!$B$4,People!$A$4,))))</f>
        <v>Anna Andreadi</v>
      </c>
      <c r="W8859" s="3" t="str">
        <f>IFERROR(VLOOKUP(B8859,Returns!$A$2:$C$801,2,1), "No")</f>
        <v>Yes</v>
      </c>
    </row>
    <row r="8860" spans="1:23" x14ac:dyDescent="0.2">
      <c r="A8860" s="1">
        <v>8859</v>
      </c>
      <c r="B8860" t="s">
        <v>10384</v>
      </c>
      <c r="C8860" s="2" t="d">
        <v>2019-10-13</v>
      </c>
      <c r="D8860" s="2" t="d">
        <v>2019-10-20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3" t="str">
        <f>IF(M8860=People!$B$5,People!$A$5,IF(M8860=People!$B$2,People!$A$2,IF(M8860=People!$B$3,People!$A$3,IF(M8860=People!$B$4,People!$A$4,))))</f>
        <v>Anna Andreadi</v>
      </c>
      <c r="W8860" s="3" t="str">
        <f>IFERROR(VLOOKUP(B8860,Returns!$A$2:$C$801,2,1), "No")</f>
        <v>Yes</v>
      </c>
    </row>
    <row r="8861" spans="1:23" x14ac:dyDescent="0.2">
      <c r="A8861" s="1">
        <v>8860</v>
      </c>
      <c r="B8861" t="s">
        <v>10385</v>
      </c>
      <c r="C8861" s="2" t="d">
        <v>2019-08-20</v>
      </c>
      <c r="D8861" s="2" t="d">
        <v>2019-08-26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3" t="str">
        <f>IF(M8861=People!$B$5,People!$A$5,IF(M8861=People!$B$2,People!$A$2,IF(M8861=People!$B$3,People!$A$3,IF(M8861=People!$B$4,People!$A$4,))))</f>
        <v>Cassandra Brandow</v>
      </c>
      <c r="W8861" s="3" t="str">
        <f>IFERROR(VLOOKUP(B8861,Returns!$A$2:$C$801,2,1), "No")</f>
        <v>Yes</v>
      </c>
    </row>
    <row r="8862" spans="1:23" x14ac:dyDescent="0.2">
      <c r="A8862" s="1">
        <v>8861</v>
      </c>
      <c r="B8862" t="s">
        <v>10386</v>
      </c>
      <c r="C8862" s="2" t="d">
        <v>2017-09-11</v>
      </c>
      <c r="D8862" s="2" t="d">
        <v>2017-09-18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3" t="str">
        <f>IF(M8862=People!$B$5,People!$A$5,IF(M8862=People!$B$2,People!$A$2,IF(M8862=People!$B$3,People!$A$3,IF(M8862=People!$B$4,People!$A$4,))))</f>
        <v>Chuck Magee</v>
      </c>
      <c r="W8862" s="3" t="str">
        <f>IFERROR(VLOOKUP(B8862,Returns!$A$2:$C$801,2,1), "No")</f>
        <v>Yes</v>
      </c>
    </row>
    <row r="8863" spans="1:23" x14ac:dyDescent="0.2">
      <c r="A8863" s="1">
        <v>8862</v>
      </c>
      <c r="B8863" t="s">
        <v>10386</v>
      </c>
      <c r="C8863" s="2" t="d">
        <v>2017-09-11</v>
      </c>
      <c r="D8863" s="2" t="d">
        <v>2017-09-18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3" t="str">
        <f>IF(M8863=People!$B$5,People!$A$5,IF(M8863=People!$B$2,People!$A$2,IF(M8863=People!$B$3,People!$A$3,IF(M8863=People!$B$4,People!$A$4,))))</f>
        <v>Chuck Magee</v>
      </c>
      <c r="W8863" s="3" t="str">
        <f>IFERROR(VLOOKUP(B8863,Returns!$A$2:$C$801,2,1), "No")</f>
        <v>Yes</v>
      </c>
    </row>
    <row r="8864" spans="1:23" x14ac:dyDescent="0.2">
      <c r="A8864" s="1">
        <v>8863</v>
      </c>
      <c r="B8864" t="s">
        <v>10386</v>
      </c>
      <c r="C8864" s="2" t="d">
        <v>2017-09-11</v>
      </c>
      <c r="D8864" s="2" t="d">
        <v>2017-09-18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3" t="str">
        <f>IF(M8864=People!$B$5,People!$A$5,IF(M8864=People!$B$2,People!$A$2,IF(M8864=People!$B$3,People!$A$3,IF(M8864=People!$B$4,People!$A$4,))))</f>
        <v>Chuck Magee</v>
      </c>
      <c r="W8864" s="3" t="str">
        <f>IFERROR(VLOOKUP(B8864,Returns!$A$2:$C$801,2,1), "No")</f>
        <v>Yes</v>
      </c>
    </row>
    <row r="8865" spans="1:23" x14ac:dyDescent="0.2">
      <c r="A8865" s="1">
        <v>8864</v>
      </c>
      <c r="B8865" t="s">
        <v>10386</v>
      </c>
      <c r="C8865" s="2" t="d">
        <v>2017-09-11</v>
      </c>
      <c r="D8865" s="2" t="d">
        <v>2017-09-18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3" t="str">
        <f>IF(M8865=People!$B$5,People!$A$5,IF(M8865=People!$B$2,People!$A$2,IF(M8865=People!$B$3,People!$A$3,IF(M8865=People!$B$4,People!$A$4,))))</f>
        <v>Chuck Magee</v>
      </c>
      <c r="W8865" s="3" t="str">
        <f>IFERROR(VLOOKUP(B8865,Returns!$A$2:$C$801,2,1), "No")</f>
        <v>Yes</v>
      </c>
    </row>
    <row r="8866" spans="1:23" x14ac:dyDescent="0.2">
      <c r="A8866" s="1">
        <v>8865</v>
      </c>
      <c r="B8866" t="s">
        <v>10386</v>
      </c>
      <c r="C8866" s="2" t="d">
        <v>2017-09-11</v>
      </c>
      <c r="D8866" s="2" t="d">
        <v>2017-09-18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3" t="str">
        <f>IF(M8866=People!$B$5,People!$A$5,IF(M8866=People!$B$2,People!$A$2,IF(M8866=People!$B$3,People!$A$3,IF(M8866=People!$B$4,People!$A$4,))))</f>
        <v>Chuck Magee</v>
      </c>
      <c r="W8866" s="3" t="str">
        <f>IFERROR(VLOOKUP(B8866,Returns!$A$2:$C$801,2,1), "No")</f>
        <v>Yes</v>
      </c>
    </row>
    <row r="8867" spans="1:23" x14ac:dyDescent="0.2">
      <c r="A8867" s="1">
        <v>8866</v>
      </c>
      <c r="B8867" t="s">
        <v>10387</v>
      </c>
      <c r="C8867" s="2" t="d">
        <v>2017-12-20</v>
      </c>
      <c r="D8867" s="2" t="d">
        <v>2017-12-26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3" t="str">
        <f>IF(M8867=People!$B$5,People!$A$5,IF(M8867=People!$B$2,People!$A$2,IF(M8867=People!$B$3,People!$A$3,IF(M8867=People!$B$4,People!$A$4,))))</f>
        <v>Cassandra Brandow</v>
      </c>
      <c r="W8867" s="3" t="str">
        <f>IFERROR(VLOOKUP(B8867,Returns!$A$2:$C$801,2,1), "No")</f>
        <v>Yes</v>
      </c>
    </row>
    <row r="8868" spans="1:23" x14ac:dyDescent="0.2">
      <c r="A8868" s="1">
        <v>8867</v>
      </c>
      <c r="B8868" t="s">
        <v>10388</v>
      </c>
      <c r="C8868" s="2" t="d">
        <v>2016-09-20</v>
      </c>
      <c r="D8868" s="2" t="d">
        <v>2016-09-23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3" t="str">
        <f>IF(M8868=People!$B$5,People!$A$5,IF(M8868=People!$B$2,People!$A$2,IF(M8868=People!$B$3,People!$A$3,IF(M8868=People!$B$4,People!$A$4,))))</f>
        <v>Kelly Williams</v>
      </c>
      <c r="W8868" s="3" t="str">
        <f>IFERROR(VLOOKUP(B8868,Returns!$A$2:$C$801,2,1), "No")</f>
        <v>Yes</v>
      </c>
    </row>
    <row r="8869" spans="1:23" x14ac:dyDescent="0.2">
      <c r="A8869" s="1">
        <v>8868</v>
      </c>
      <c r="B8869" t="s">
        <v>10388</v>
      </c>
      <c r="C8869" s="2" t="d">
        <v>2016-09-20</v>
      </c>
      <c r="D8869" s="2" t="d">
        <v>2016-09-23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3" t="str">
        <f>IF(M8869=People!$B$5,People!$A$5,IF(M8869=People!$B$2,People!$A$2,IF(M8869=People!$B$3,People!$A$3,IF(M8869=People!$B$4,People!$A$4,))))</f>
        <v>Kelly Williams</v>
      </c>
      <c r="W8869" s="3" t="str">
        <f>IFERROR(VLOOKUP(B8869,Returns!$A$2:$C$801,2,1), "No")</f>
        <v>Yes</v>
      </c>
    </row>
    <row r="8870" spans="1:23" x14ac:dyDescent="0.2">
      <c r="A8870" s="1">
        <v>8869</v>
      </c>
      <c r="B8870" t="s">
        <v>10389</v>
      </c>
      <c r="C8870" s="2" t="d">
        <v>2018-11-04</v>
      </c>
      <c r="D8870" s="2" t="d">
        <v>2018-11-08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3" t="str">
        <f>IF(M8870=People!$B$5,People!$A$5,IF(M8870=People!$B$2,People!$A$2,IF(M8870=People!$B$3,People!$A$3,IF(M8870=People!$B$4,People!$A$4,))))</f>
        <v>Anna Andreadi</v>
      </c>
      <c r="W8870" s="3" t="str">
        <f>IFERROR(VLOOKUP(B8870,Returns!$A$2:$C$801,2,1), "No")</f>
        <v>Yes</v>
      </c>
    </row>
    <row r="8871" spans="1:23" x14ac:dyDescent="0.2">
      <c r="A8871" s="1">
        <v>8870</v>
      </c>
      <c r="B8871" t="s">
        <v>6097</v>
      </c>
      <c r="C8871" s="2" t="d">
        <v>2019-12-01</v>
      </c>
      <c r="D8871" s="2" t="d">
        <v>2019-12-06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3" t="str">
        <f>IF(M8871=People!$B$5,People!$A$5,IF(M8871=People!$B$2,People!$A$2,IF(M8871=People!$B$3,People!$A$3,IF(M8871=People!$B$4,People!$A$4,))))</f>
        <v>Anna Andreadi</v>
      </c>
      <c r="W8871" s="3" t="str">
        <f>IFERROR(VLOOKUP(B8871,Returns!$A$2:$C$801,2,1), "No")</f>
        <v>Yes</v>
      </c>
    </row>
    <row r="8872" spans="1:23" x14ac:dyDescent="0.2">
      <c r="A8872" s="1">
        <v>8871</v>
      </c>
      <c r="B8872" t="s">
        <v>6097</v>
      </c>
      <c r="C8872" s="2" t="d">
        <v>2019-12-01</v>
      </c>
      <c r="D8872" s="2" t="d">
        <v>2019-12-06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3" t="str">
        <f>IF(M8872=People!$B$5,People!$A$5,IF(M8872=People!$B$2,People!$A$2,IF(M8872=People!$B$3,People!$A$3,IF(M8872=People!$B$4,People!$A$4,))))</f>
        <v>Anna Andreadi</v>
      </c>
      <c r="W8872" s="3" t="str">
        <f>IFERROR(VLOOKUP(B8872,Returns!$A$2:$C$801,2,1), "No")</f>
        <v>Yes</v>
      </c>
    </row>
    <row r="8873" spans="1:23" x14ac:dyDescent="0.2">
      <c r="A8873" s="1">
        <v>8872</v>
      </c>
      <c r="B8873" t="s">
        <v>6097</v>
      </c>
      <c r="C8873" s="2" t="d">
        <v>2019-12-01</v>
      </c>
      <c r="D8873" s="2" t="d">
        <v>2019-12-06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3" t="str">
        <f>IF(M8873=People!$B$5,People!$A$5,IF(M8873=People!$B$2,People!$A$2,IF(M8873=People!$B$3,People!$A$3,IF(M8873=People!$B$4,People!$A$4,))))</f>
        <v>Anna Andreadi</v>
      </c>
      <c r="W8873" s="3" t="str">
        <f>IFERROR(VLOOKUP(B8873,Returns!$A$2:$C$801,2,1), "No")</f>
        <v>Yes</v>
      </c>
    </row>
    <row r="8874" spans="1:23" x14ac:dyDescent="0.2">
      <c r="A8874" s="1">
        <v>8873</v>
      </c>
      <c r="B8874" t="s">
        <v>6186</v>
      </c>
      <c r="C8874" s="2" t="d">
        <v>2016-10-10</v>
      </c>
      <c r="D8874" s="2" t="d">
        <v>2016-10-10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3" t="str">
        <f>IF(M8874=People!$B$5,People!$A$5,IF(M8874=People!$B$2,People!$A$2,IF(M8874=People!$B$3,People!$A$3,IF(M8874=People!$B$4,People!$A$4,))))</f>
        <v>Chuck Magee</v>
      </c>
      <c r="W8874" s="3" t="str">
        <f>IFERROR(VLOOKUP(B8874,Returns!$A$2:$C$801,2,1), "No")</f>
        <v>Yes</v>
      </c>
    </row>
    <row r="8875" spans="1:23" x14ac:dyDescent="0.2">
      <c r="A8875" s="1">
        <v>8874</v>
      </c>
      <c r="B8875" t="s">
        <v>6186</v>
      </c>
      <c r="C8875" s="2" t="d">
        <v>2016-10-10</v>
      </c>
      <c r="D8875" s="2" t="d">
        <v>2016-10-10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3" t="str">
        <f>IF(M8875=People!$B$5,People!$A$5,IF(M8875=People!$B$2,People!$A$2,IF(M8875=People!$B$3,People!$A$3,IF(M8875=People!$B$4,People!$A$4,))))</f>
        <v>Chuck Magee</v>
      </c>
      <c r="W8875" s="3" t="str">
        <f>IFERROR(VLOOKUP(B8875,Returns!$A$2:$C$801,2,1), "No")</f>
        <v>Yes</v>
      </c>
    </row>
    <row r="8876" spans="1:23" x14ac:dyDescent="0.2">
      <c r="A8876" s="1">
        <v>8875</v>
      </c>
      <c r="B8876" t="s">
        <v>10390</v>
      </c>
      <c r="C8876" s="2" t="d">
        <v>2019-11-14</v>
      </c>
      <c r="D8876" s="2" t="d">
        <v>2019-11-16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3" t="str">
        <f>IF(M8876=People!$B$5,People!$A$5,IF(M8876=People!$B$2,People!$A$2,IF(M8876=People!$B$3,People!$A$3,IF(M8876=People!$B$4,People!$A$4,))))</f>
        <v>Kelly Williams</v>
      </c>
      <c r="W8876" s="3" t="str">
        <f>IFERROR(VLOOKUP(B8876,Returns!$A$2:$C$801,2,1), "No")</f>
        <v>Yes</v>
      </c>
    </row>
    <row r="8877" spans="1:23" x14ac:dyDescent="0.2">
      <c r="A8877" s="1">
        <v>8876</v>
      </c>
      <c r="B8877" t="s">
        <v>10391</v>
      </c>
      <c r="C8877" s="2" t="d">
        <v>2018-08-13</v>
      </c>
      <c r="D8877" s="2" t="d">
        <v>2018-08-19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3" t="str">
        <f>IF(M8877=People!$B$5,People!$A$5,IF(M8877=People!$B$2,People!$A$2,IF(M8877=People!$B$3,People!$A$3,IF(M8877=People!$B$4,People!$A$4,))))</f>
        <v>Kelly Williams</v>
      </c>
      <c r="W8877" s="3" t="str">
        <f>IFERROR(VLOOKUP(B8877,Returns!$A$2:$C$801,2,1), "No")</f>
        <v>Yes</v>
      </c>
    </row>
    <row r="8878" spans="1:23" x14ac:dyDescent="0.2">
      <c r="A8878" s="1">
        <v>8877</v>
      </c>
      <c r="B8878" t="s">
        <v>10391</v>
      </c>
      <c r="C8878" s="2" t="d">
        <v>2018-08-13</v>
      </c>
      <c r="D8878" s="2" t="d">
        <v>2018-08-19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3" t="str">
        <f>IF(M8878=People!$B$5,People!$A$5,IF(M8878=People!$B$2,People!$A$2,IF(M8878=People!$B$3,People!$A$3,IF(M8878=People!$B$4,People!$A$4,))))</f>
        <v>Kelly Williams</v>
      </c>
      <c r="W8878" s="3" t="str">
        <f>IFERROR(VLOOKUP(B8878,Returns!$A$2:$C$801,2,1), "No")</f>
        <v>Yes</v>
      </c>
    </row>
    <row r="8879" spans="1:23" x14ac:dyDescent="0.2">
      <c r="A8879" s="1">
        <v>8878</v>
      </c>
      <c r="B8879" t="s">
        <v>10392</v>
      </c>
      <c r="C8879" s="2" t="d">
        <v>2019-09-17</v>
      </c>
      <c r="D8879" s="2" t="d">
        <v>2019-09-23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3" t="str">
        <f>IF(M8879=People!$B$5,People!$A$5,IF(M8879=People!$B$2,People!$A$2,IF(M8879=People!$B$3,People!$A$3,IF(M8879=People!$B$4,People!$A$4,))))</f>
        <v>Chuck Magee</v>
      </c>
      <c r="W8879" s="3" t="str">
        <f>IFERROR(VLOOKUP(B8879,Returns!$A$2:$C$801,2,1), "No")</f>
        <v>Yes</v>
      </c>
    </row>
    <row r="8880" spans="1:23" x14ac:dyDescent="0.2">
      <c r="A8880" s="1">
        <v>8879</v>
      </c>
      <c r="B8880" t="s">
        <v>10392</v>
      </c>
      <c r="C8880" s="2" t="d">
        <v>2019-09-17</v>
      </c>
      <c r="D8880" s="2" t="d">
        <v>2019-09-23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3" t="str">
        <f>IF(M8880=People!$B$5,People!$A$5,IF(M8880=People!$B$2,People!$A$2,IF(M8880=People!$B$3,People!$A$3,IF(M8880=People!$B$4,People!$A$4,))))</f>
        <v>Chuck Magee</v>
      </c>
      <c r="W8880" s="3" t="str">
        <f>IFERROR(VLOOKUP(B8880,Returns!$A$2:$C$801,2,1), "No")</f>
        <v>Yes</v>
      </c>
    </row>
    <row r="8881" spans="1:23" x14ac:dyDescent="0.2">
      <c r="A8881" s="1">
        <v>8880</v>
      </c>
      <c r="B8881" t="s">
        <v>10393</v>
      </c>
      <c r="C8881" s="2" t="d">
        <v>2017-03-23</v>
      </c>
      <c r="D8881" s="2" t="d">
        <v>2017-03-25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3" t="str">
        <f>IF(M8881=People!$B$5,People!$A$5,IF(M8881=People!$B$2,People!$A$2,IF(M8881=People!$B$3,People!$A$3,IF(M8881=People!$B$4,People!$A$4,))))</f>
        <v>Anna Andreadi</v>
      </c>
      <c r="W8881" s="3" t="str">
        <f>IFERROR(VLOOKUP(B8881,Returns!$A$2:$C$801,2,1), "No")</f>
        <v>Yes</v>
      </c>
    </row>
    <row r="8882" spans="1:23" x14ac:dyDescent="0.2">
      <c r="A8882" s="1">
        <v>8881</v>
      </c>
      <c r="B8882" t="s">
        <v>10393</v>
      </c>
      <c r="C8882" s="2" t="d">
        <v>2017-03-23</v>
      </c>
      <c r="D8882" s="2" t="d">
        <v>2017-03-25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3" t="str">
        <f>IF(M8882=People!$B$5,People!$A$5,IF(M8882=People!$B$2,People!$A$2,IF(M8882=People!$B$3,People!$A$3,IF(M8882=People!$B$4,People!$A$4,))))</f>
        <v>Anna Andreadi</v>
      </c>
      <c r="W8882" s="3" t="str">
        <f>IFERROR(VLOOKUP(B8882,Returns!$A$2:$C$801,2,1), "No")</f>
        <v>Yes</v>
      </c>
    </row>
    <row r="8883" spans="1:23" x14ac:dyDescent="0.2">
      <c r="A8883" s="1">
        <v>8882</v>
      </c>
      <c r="B8883" t="s">
        <v>10394</v>
      </c>
      <c r="C8883" s="2" t="d">
        <v>2018-06-30</v>
      </c>
      <c r="D8883" s="2" t="d">
        <v>2018-07-03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3" t="str">
        <f>IF(M8883=People!$B$5,People!$A$5,IF(M8883=People!$B$2,People!$A$2,IF(M8883=People!$B$3,People!$A$3,IF(M8883=People!$B$4,People!$A$4,))))</f>
        <v>Kelly Williams</v>
      </c>
      <c r="W8883" s="3" t="str">
        <f>IFERROR(VLOOKUP(B8883,Returns!$A$2:$C$801,2,1), "No")</f>
        <v>Yes</v>
      </c>
    </row>
    <row r="8884" spans="1:23" x14ac:dyDescent="0.2">
      <c r="A8884" s="1">
        <v>8883</v>
      </c>
      <c r="B8884" t="s">
        <v>10395</v>
      </c>
      <c r="C8884" s="2" t="d">
        <v>2019-10-20</v>
      </c>
      <c r="D8884" s="2" t="d">
        <v>2019-10-25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3" t="str">
        <f>IF(M8884=People!$B$5,People!$A$5,IF(M8884=People!$B$2,People!$A$2,IF(M8884=People!$B$3,People!$A$3,IF(M8884=People!$B$4,People!$A$4,))))</f>
        <v>Cassandra Brandow</v>
      </c>
      <c r="W8884" s="3" t="str">
        <f>IFERROR(VLOOKUP(B8884,Returns!$A$2:$C$801,2,1), "No")</f>
        <v>Yes</v>
      </c>
    </row>
    <row r="8885" spans="1:23" x14ac:dyDescent="0.2">
      <c r="A8885" s="1">
        <v>8884</v>
      </c>
      <c r="B8885" t="s">
        <v>10395</v>
      </c>
      <c r="C8885" s="2" t="d">
        <v>2019-10-20</v>
      </c>
      <c r="D8885" s="2" t="d">
        <v>2019-10-25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3" t="str">
        <f>IF(M8885=People!$B$5,People!$A$5,IF(M8885=People!$B$2,People!$A$2,IF(M8885=People!$B$3,People!$A$3,IF(M8885=People!$B$4,People!$A$4,))))</f>
        <v>Cassandra Brandow</v>
      </c>
      <c r="W8885" s="3" t="str">
        <f>IFERROR(VLOOKUP(B8885,Returns!$A$2:$C$801,2,1), "No")</f>
        <v>Yes</v>
      </c>
    </row>
    <row r="8886" spans="1:23" x14ac:dyDescent="0.2">
      <c r="A8886" s="1">
        <v>8885</v>
      </c>
      <c r="B8886" t="s">
        <v>10396</v>
      </c>
      <c r="C8886" s="2" t="d">
        <v>2016-08-25</v>
      </c>
      <c r="D8886" s="2" t="d">
        <v>2016-08-30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3" t="str">
        <f>IF(M8886=People!$B$5,People!$A$5,IF(M8886=People!$B$2,People!$A$2,IF(M8886=People!$B$3,People!$A$3,IF(M8886=People!$B$4,People!$A$4,))))</f>
        <v>Chuck Magee</v>
      </c>
      <c r="W8886" s="3" t="str">
        <f>IFERROR(VLOOKUP(B8886,Returns!$A$2:$C$801,2,1), "No")</f>
        <v>Yes</v>
      </c>
    </row>
    <row r="8887" spans="1:23" x14ac:dyDescent="0.2">
      <c r="A8887" s="1">
        <v>8886</v>
      </c>
      <c r="B8887" t="s">
        <v>10396</v>
      </c>
      <c r="C8887" s="2" t="d">
        <v>2016-08-25</v>
      </c>
      <c r="D8887" s="2" t="d">
        <v>2016-08-30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3" t="str">
        <f>IF(M8887=People!$B$5,People!$A$5,IF(M8887=People!$B$2,People!$A$2,IF(M8887=People!$B$3,People!$A$3,IF(M8887=People!$B$4,People!$A$4,))))</f>
        <v>Chuck Magee</v>
      </c>
      <c r="W8887" s="3" t="str">
        <f>IFERROR(VLOOKUP(B8887,Returns!$A$2:$C$801,2,1), "No")</f>
        <v>Yes</v>
      </c>
    </row>
    <row r="8888" spans="1:23" x14ac:dyDescent="0.2">
      <c r="A8888" s="1">
        <v>8887</v>
      </c>
      <c r="B8888" t="s">
        <v>10396</v>
      </c>
      <c r="C8888" s="2" t="d">
        <v>2016-08-25</v>
      </c>
      <c r="D8888" s="2" t="d">
        <v>2016-08-30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3" t="str">
        <f>IF(M8888=People!$B$5,People!$A$5,IF(M8888=People!$B$2,People!$A$2,IF(M8888=People!$B$3,People!$A$3,IF(M8888=People!$B$4,People!$A$4,))))</f>
        <v>Chuck Magee</v>
      </c>
      <c r="W8888" s="3" t="str">
        <f>IFERROR(VLOOKUP(B8888,Returns!$A$2:$C$801,2,1), "No")</f>
        <v>Yes</v>
      </c>
    </row>
    <row r="8889" spans="1:23" x14ac:dyDescent="0.2">
      <c r="A8889" s="1">
        <v>8888</v>
      </c>
      <c r="B8889" t="s">
        <v>10397</v>
      </c>
      <c r="C8889" s="2" t="d">
        <v>2016-07-27</v>
      </c>
      <c r="D8889" s="2" t="d">
        <v>2016-07-30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3" t="str">
        <f>IF(M8889=People!$B$5,People!$A$5,IF(M8889=People!$B$2,People!$A$2,IF(M8889=People!$B$3,People!$A$3,IF(M8889=People!$B$4,People!$A$4,))))</f>
        <v>Anna Andreadi</v>
      </c>
      <c r="W8889" s="3" t="str">
        <f>IFERROR(VLOOKUP(B8889,Returns!$A$2:$C$801,2,1), "No")</f>
        <v>Yes</v>
      </c>
    </row>
    <row r="8890" spans="1:23" x14ac:dyDescent="0.2">
      <c r="A8890" s="1">
        <v>8889</v>
      </c>
      <c r="B8890" t="s">
        <v>10398</v>
      </c>
      <c r="C8890" s="2" t="d">
        <v>2019-12-01</v>
      </c>
      <c r="D8890" s="2" t="d">
        <v>2019-12-07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3" t="str">
        <f>IF(M8890=People!$B$5,People!$A$5,IF(M8890=People!$B$2,People!$A$2,IF(M8890=People!$B$3,People!$A$3,IF(M8890=People!$B$4,People!$A$4,))))</f>
        <v>Anna Andreadi</v>
      </c>
      <c r="W8890" s="3" t="str">
        <f>IFERROR(VLOOKUP(B8890,Returns!$A$2:$C$801,2,1), "No")</f>
        <v>Yes</v>
      </c>
    </row>
    <row r="8891" spans="1:23" x14ac:dyDescent="0.2">
      <c r="A8891" s="1">
        <v>8890</v>
      </c>
      <c r="B8891" t="s">
        <v>10399</v>
      </c>
      <c r="C8891" s="2" t="d">
        <v>2018-10-17</v>
      </c>
      <c r="D8891" s="2" t="d">
        <v>2018-10-21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3" t="str">
        <f>IF(M8891=People!$B$5,People!$A$5,IF(M8891=People!$B$2,People!$A$2,IF(M8891=People!$B$3,People!$A$3,IF(M8891=People!$B$4,People!$A$4,))))</f>
        <v>Kelly Williams</v>
      </c>
      <c r="W8891" s="3" t="str">
        <f>IFERROR(VLOOKUP(B8891,Returns!$A$2:$C$801,2,1), "No")</f>
        <v>Yes</v>
      </c>
    </row>
    <row r="8892" spans="1:23" x14ac:dyDescent="0.2">
      <c r="A8892" s="1">
        <v>8891</v>
      </c>
      <c r="B8892" t="s">
        <v>10399</v>
      </c>
      <c r="C8892" s="2" t="d">
        <v>2018-10-17</v>
      </c>
      <c r="D8892" s="2" t="d">
        <v>2018-10-21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3" t="str">
        <f>IF(M8892=People!$B$5,People!$A$5,IF(M8892=People!$B$2,People!$A$2,IF(M8892=People!$B$3,People!$A$3,IF(M8892=People!$B$4,People!$A$4,))))</f>
        <v>Kelly Williams</v>
      </c>
      <c r="W8892" s="3" t="str">
        <f>IFERROR(VLOOKUP(B8892,Returns!$A$2:$C$801,2,1), "No")</f>
        <v>Yes</v>
      </c>
    </row>
    <row r="8893" spans="1:23" x14ac:dyDescent="0.2">
      <c r="A8893" s="1">
        <v>8892</v>
      </c>
      <c r="B8893" t="s">
        <v>6088</v>
      </c>
      <c r="C8893" s="2" t="d">
        <v>2018-09-16</v>
      </c>
      <c r="D8893" s="2" t="d">
        <v>2018-09-18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3" t="str">
        <f>IF(M8893=People!$B$5,People!$A$5,IF(M8893=People!$B$2,People!$A$2,IF(M8893=People!$B$3,People!$A$3,IF(M8893=People!$B$4,People!$A$4,))))</f>
        <v>Cassandra Brandow</v>
      </c>
      <c r="W8893" s="3" t="str">
        <f>IFERROR(VLOOKUP(B8893,Returns!$A$2:$C$801,2,1), "No")</f>
        <v>Yes</v>
      </c>
    </row>
    <row r="8894" spans="1:23" x14ac:dyDescent="0.2">
      <c r="A8894" s="1">
        <v>8893</v>
      </c>
      <c r="B8894" t="s">
        <v>10400</v>
      </c>
      <c r="C8894" s="2" t="d">
        <v>2017-12-01</v>
      </c>
      <c r="D8894" s="2" t="d">
        <v>2017-12-06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3" t="str">
        <f>IF(M8894=People!$B$5,People!$A$5,IF(M8894=People!$B$2,People!$A$2,IF(M8894=People!$B$3,People!$A$3,IF(M8894=People!$B$4,People!$A$4,))))</f>
        <v>Anna Andreadi</v>
      </c>
      <c r="W8894" s="3" t="str">
        <f>IFERROR(VLOOKUP(B8894,Returns!$A$2:$C$801,2,1), "No")</f>
        <v>Yes</v>
      </c>
    </row>
    <row r="8895" spans="1:23" x14ac:dyDescent="0.2">
      <c r="A8895" s="1">
        <v>8894</v>
      </c>
      <c r="B8895" t="s">
        <v>10401</v>
      </c>
      <c r="C8895" s="2" t="d">
        <v>2016-08-05</v>
      </c>
      <c r="D8895" s="2" t="d">
        <v>2016-08-12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3" t="str">
        <f>IF(M8895=People!$B$5,People!$A$5,IF(M8895=People!$B$2,People!$A$2,IF(M8895=People!$B$3,People!$A$3,IF(M8895=People!$B$4,People!$A$4,))))</f>
        <v>Kelly Williams</v>
      </c>
      <c r="W8895" s="3" t="str">
        <f>IFERROR(VLOOKUP(B8895,Returns!$A$2:$C$801,2,1), "No")</f>
        <v>Yes</v>
      </c>
    </row>
    <row r="8896" spans="1:23" x14ac:dyDescent="0.2">
      <c r="A8896" s="1">
        <v>8895</v>
      </c>
      <c r="B8896" t="s">
        <v>10402</v>
      </c>
      <c r="C8896" s="2" t="d">
        <v>2018-08-15</v>
      </c>
      <c r="D8896" s="2" t="d">
        <v>2018-08-22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3" t="str">
        <f>IF(M8896=People!$B$5,People!$A$5,IF(M8896=People!$B$2,People!$A$2,IF(M8896=People!$B$3,People!$A$3,IF(M8896=People!$B$4,People!$A$4,))))</f>
        <v>Anna Andreadi</v>
      </c>
      <c r="W8896" s="3" t="str">
        <f>IFERROR(VLOOKUP(B8896,Returns!$A$2:$C$801,2,1), "No")</f>
        <v>Yes</v>
      </c>
    </row>
    <row r="8897" spans="1:23" x14ac:dyDescent="0.2">
      <c r="A8897" s="1">
        <v>8896</v>
      </c>
      <c r="B8897" t="s">
        <v>10402</v>
      </c>
      <c r="C8897" s="2" t="d">
        <v>2018-08-15</v>
      </c>
      <c r="D8897" s="2" t="d">
        <v>2018-08-22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3" t="str">
        <f>IF(M8897=People!$B$5,People!$A$5,IF(M8897=People!$B$2,People!$A$2,IF(M8897=People!$B$3,People!$A$3,IF(M8897=People!$B$4,People!$A$4,))))</f>
        <v>Anna Andreadi</v>
      </c>
      <c r="W8897" s="3" t="str">
        <f>IFERROR(VLOOKUP(B8897,Returns!$A$2:$C$801,2,1), "No")</f>
        <v>Yes</v>
      </c>
    </row>
    <row r="8898" spans="1:23" x14ac:dyDescent="0.2">
      <c r="A8898" s="1">
        <v>8897</v>
      </c>
      <c r="B8898" t="s">
        <v>10402</v>
      </c>
      <c r="C8898" s="2" t="d">
        <v>2018-08-15</v>
      </c>
      <c r="D8898" s="2" t="d">
        <v>2018-08-22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3" t="str">
        <f>IF(M8898=People!$B$5,People!$A$5,IF(M8898=People!$B$2,People!$A$2,IF(M8898=People!$B$3,People!$A$3,IF(M8898=People!$B$4,People!$A$4,))))</f>
        <v>Anna Andreadi</v>
      </c>
      <c r="W8898" s="3" t="str">
        <f>IFERROR(VLOOKUP(B8898,Returns!$A$2:$C$801,2,1), "No")</f>
        <v>Yes</v>
      </c>
    </row>
    <row r="8899" spans="1:23" x14ac:dyDescent="0.2">
      <c r="A8899" s="1">
        <v>8898</v>
      </c>
      <c r="B8899" t="s">
        <v>10402</v>
      </c>
      <c r="C8899" s="2" t="d">
        <v>2018-08-15</v>
      </c>
      <c r="D8899" s="2" t="d">
        <v>2018-08-22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3" t="str">
        <f>IF(M8899=People!$B$5,People!$A$5,IF(M8899=People!$B$2,People!$A$2,IF(M8899=People!$B$3,People!$A$3,IF(M8899=People!$B$4,People!$A$4,))))</f>
        <v>Anna Andreadi</v>
      </c>
      <c r="W8899" s="3" t="str">
        <f>IFERROR(VLOOKUP(B8899,Returns!$A$2:$C$801,2,1), "No")</f>
        <v>Yes</v>
      </c>
    </row>
    <row r="8900" spans="1:23" x14ac:dyDescent="0.2">
      <c r="A8900" s="1">
        <v>8899</v>
      </c>
      <c r="B8900" t="s">
        <v>10403</v>
      </c>
      <c r="C8900" s="2" t="d">
        <v>2017-08-07</v>
      </c>
      <c r="D8900" s="2" t="d">
        <v>2017-08-09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3" t="str">
        <f>IF(M8900=People!$B$5,People!$A$5,IF(M8900=People!$B$2,People!$A$2,IF(M8900=People!$B$3,People!$A$3,IF(M8900=People!$B$4,People!$A$4,))))</f>
        <v>Cassandra Brandow</v>
      </c>
      <c r="W8900" s="3" t="str">
        <f>IFERROR(VLOOKUP(B8900,Returns!$A$2:$C$801,2,1), "No")</f>
        <v>Yes</v>
      </c>
    </row>
    <row r="8901" spans="1:23" x14ac:dyDescent="0.2">
      <c r="A8901" s="1">
        <v>8900</v>
      </c>
      <c r="B8901" t="s">
        <v>10403</v>
      </c>
      <c r="C8901" s="2" t="d">
        <v>2017-08-07</v>
      </c>
      <c r="D8901" s="2" t="d">
        <v>2017-08-09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3" t="str">
        <f>IF(M8901=People!$B$5,People!$A$5,IF(M8901=People!$B$2,People!$A$2,IF(M8901=People!$B$3,People!$A$3,IF(M8901=People!$B$4,People!$A$4,))))</f>
        <v>Cassandra Brandow</v>
      </c>
      <c r="W8901" s="3" t="str">
        <f>IFERROR(VLOOKUP(B8901,Returns!$A$2:$C$801,2,1), "No")</f>
        <v>Yes</v>
      </c>
    </row>
    <row r="8902" spans="1:23" x14ac:dyDescent="0.2">
      <c r="A8902" s="1">
        <v>8901</v>
      </c>
      <c r="B8902" t="s">
        <v>10404</v>
      </c>
      <c r="C8902" s="2" t="d">
        <v>2018-05-31</v>
      </c>
      <c r="D8902" s="2" t="d">
        <v>2018-06-04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3" t="str">
        <f>IF(M8902=People!$B$5,People!$A$5,IF(M8902=People!$B$2,People!$A$2,IF(M8902=People!$B$3,People!$A$3,IF(M8902=People!$B$4,People!$A$4,))))</f>
        <v>Kelly Williams</v>
      </c>
      <c r="W8902" s="3" t="str">
        <f>IFERROR(VLOOKUP(B8902,Returns!$A$2:$C$801,2,1), "No")</f>
        <v>Yes</v>
      </c>
    </row>
    <row r="8903" spans="1:23" x14ac:dyDescent="0.2">
      <c r="A8903" s="1">
        <v>8902</v>
      </c>
      <c r="B8903" t="s">
        <v>10404</v>
      </c>
      <c r="C8903" s="2" t="d">
        <v>2018-05-31</v>
      </c>
      <c r="D8903" s="2" t="d">
        <v>2018-06-04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3" t="str">
        <f>IF(M8903=People!$B$5,People!$A$5,IF(M8903=People!$B$2,People!$A$2,IF(M8903=People!$B$3,People!$A$3,IF(M8903=People!$B$4,People!$A$4,))))</f>
        <v>Kelly Williams</v>
      </c>
      <c r="W8903" s="3" t="str">
        <f>IFERROR(VLOOKUP(B8903,Returns!$A$2:$C$801,2,1), "No")</f>
        <v>Yes</v>
      </c>
    </row>
    <row r="8904" spans="1:23" x14ac:dyDescent="0.2">
      <c r="A8904" s="1">
        <v>8903</v>
      </c>
      <c r="B8904" t="s">
        <v>10404</v>
      </c>
      <c r="C8904" s="2" t="d">
        <v>2018-05-31</v>
      </c>
      <c r="D8904" s="2" t="d">
        <v>2018-06-04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3" t="str">
        <f>IF(M8904=People!$B$5,People!$A$5,IF(M8904=People!$B$2,People!$A$2,IF(M8904=People!$B$3,People!$A$3,IF(M8904=People!$B$4,People!$A$4,))))</f>
        <v>Kelly Williams</v>
      </c>
      <c r="W8904" s="3" t="str">
        <f>IFERROR(VLOOKUP(B8904,Returns!$A$2:$C$801,2,1), "No")</f>
        <v>Yes</v>
      </c>
    </row>
    <row r="8905" spans="1:23" x14ac:dyDescent="0.2">
      <c r="A8905" s="1">
        <v>8904</v>
      </c>
      <c r="B8905" t="s">
        <v>10404</v>
      </c>
      <c r="C8905" s="2" t="d">
        <v>2018-05-31</v>
      </c>
      <c r="D8905" s="2" t="d">
        <v>2018-06-04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3" t="str">
        <f>IF(M8905=People!$B$5,People!$A$5,IF(M8905=People!$B$2,People!$A$2,IF(M8905=People!$B$3,People!$A$3,IF(M8905=People!$B$4,People!$A$4,))))</f>
        <v>Kelly Williams</v>
      </c>
      <c r="W8905" s="3" t="str">
        <f>IFERROR(VLOOKUP(B8905,Returns!$A$2:$C$801,2,1), "No")</f>
        <v>Yes</v>
      </c>
    </row>
    <row r="8906" spans="1:23" x14ac:dyDescent="0.2">
      <c r="A8906" s="1">
        <v>8905</v>
      </c>
      <c r="B8906" t="s">
        <v>10405</v>
      </c>
      <c r="C8906" s="2" t="d">
        <v>2018-07-01</v>
      </c>
      <c r="D8906" s="2" t="d">
        <v>2018-07-01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3" t="str">
        <f>IF(M8906=People!$B$5,People!$A$5,IF(M8906=People!$B$2,People!$A$2,IF(M8906=People!$B$3,People!$A$3,IF(M8906=People!$B$4,People!$A$4,))))</f>
        <v>Chuck Magee</v>
      </c>
      <c r="W8906" s="3" t="str">
        <f>IFERROR(VLOOKUP(B8906,Returns!$A$2:$C$801,2,1), "No")</f>
        <v>Yes</v>
      </c>
    </row>
    <row r="8907" spans="1:23" x14ac:dyDescent="0.2">
      <c r="A8907" s="1">
        <v>8906</v>
      </c>
      <c r="B8907" t="s">
        <v>10405</v>
      </c>
      <c r="C8907" s="2" t="d">
        <v>2018-07-01</v>
      </c>
      <c r="D8907" s="2" t="d">
        <v>2018-07-01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3" t="str">
        <f>IF(M8907=People!$B$5,People!$A$5,IF(M8907=People!$B$2,People!$A$2,IF(M8907=People!$B$3,People!$A$3,IF(M8907=People!$B$4,People!$A$4,))))</f>
        <v>Chuck Magee</v>
      </c>
      <c r="W8907" s="3" t="str">
        <f>IFERROR(VLOOKUP(B8907,Returns!$A$2:$C$801,2,1), "No")</f>
        <v>Yes</v>
      </c>
    </row>
    <row r="8908" spans="1:23" x14ac:dyDescent="0.2">
      <c r="A8908" s="1">
        <v>8907</v>
      </c>
      <c r="B8908" t="s">
        <v>10405</v>
      </c>
      <c r="C8908" s="2" t="d">
        <v>2018-07-01</v>
      </c>
      <c r="D8908" s="2" t="d">
        <v>2018-07-01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3" t="str">
        <f>IF(M8908=People!$B$5,People!$A$5,IF(M8908=People!$B$2,People!$A$2,IF(M8908=People!$B$3,People!$A$3,IF(M8908=People!$B$4,People!$A$4,))))</f>
        <v>Chuck Magee</v>
      </c>
      <c r="W8908" s="3" t="str">
        <f>IFERROR(VLOOKUP(B8908,Returns!$A$2:$C$801,2,1), "No")</f>
        <v>Yes</v>
      </c>
    </row>
    <row r="8909" spans="1:23" x14ac:dyDescent="0.2">
      <c r="A8909" s="1">
        <v>8908</v>
      </c>
      <c r="B8909" t="s">
        <v>10406</v>
      </c>
      <c r="C8909" s="2" t="d">
        <v>2018-12-18</v>
      </c>
      <c r="D8909" s="2" t="d">
        <v>2018-12-20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3" t="str">
        <f>IF(M8909=People!$B$5,People!$A$5,IF(M8909=People!$B$2,People!$A$2,IF(M8909=People!$B$3,People!$A$3,IF(M8909=People!$B$4,People!$A$4,))))</f>
        <v>Anna Andreadi</v>
      </c>
      <c r="W8909" s="3" t="str">
        <f>IFERROR(VLOOKUP(B8909,Returns!$A$2:$C$801,2,1), "No")</f>
        <v>Yes</v>
      </c>
    </row>
    <row r="8910" spans="1:23" x14ac:dyDescent="0.2">
      <c r="A8910" s="1">
        <v>8909</v>
      </c>
      <c r="B8910" t="s">
        <v>10407</v>
      </c>
      <c r="C8910" s="2" t="d">
        <v>2017-01-26</v>
      </c>
      <c r="D8910" s="2" t="d">
        <v>2017-02-01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3" t="str">
        <f>IF(M8910=People!$B$5,People!$A$5,IF(M8910=People!$B$2,People!$A$2,IF(M8910=People!$B$3,People!$A$3,IF(M8910=People!$B$4,People!$A$4,))))</f>
        <v>Anna Andreadi</v>
      </c>
      <c r="W8910" s="3" t="str">
        <f>IFERROR(VLOOKUP(B8910,Returns!$A$2:$C$801,2,1), "No")</f>
        <v>Yes</v>
      </c>
    </row>
    <row r="8911" spans="1:23" x14ac:dyDescent="0.2">
      <c r="A8911" s="1">
        <v>8910</v>
      </c>
      <c r="B8911" t="s">
        <v>10408</v>
      </c>
      <c r="C8911" s="2" t="d">
        <v>2019-10-28</v>
      </c>
      <c r="D8911" s="2" t="d">
        <v>2019-11-01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3" t="str">
        <f>IF(M8911=People!$B$5,People!$A$5,IF(M8911=People!$B$2,People!$A$2,IF(M8911=People!$B$3,People!$A$3,IF(M8911=People!$B$4,People!$A$4,))))</f>
        <v>Chuck Magee</v>
      </c>
      <c r="W8911" s="3" t="str">
        <f>IFERROR(VLOOKUP(B8911,Returns!$A$2:$C$801,2,1), "No")</f>
        <v>Yes</v>
      </c>
    </row>
    <row r="8912" spans="1:23" x14ac:dyDescent="0.2">
      <c r="A8912" s="1">
        <v>8911</v>
      </c>
      <c r="B8912" t="s">
        <v>10409</v>
      </c>
      <c r="C8912" s="2" t="d">
        <v>2019-11-04</v>
      </c>
      <c r="D8912" s="2" t="d">
        <v>2019-11-08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3" t="str">
        <f>IF(M8912=People!$B$5,People!$A$5,IF(M8912=People!$B$2,People!$A$2,IF(M8912=People!$B$3,People!$A$3,IF(M8912=People!$B$4,People!$A$4,))))</f>
        <v>Cassandra Brandow</v>
      </c>
      <c r="W8912" s="3" t="str">
        <f>IFERROR(VLOOKUP(B8912,Returns!$A$2:$C$801,2,1), "No")</f>
        <v>Yes</v>
      </c>
    </row>
    <row r="8913" spans="1:23" x14ac:dyDescent="0.2">
      <c r="A8913" s="1">
        <v>8912</v>
      </c>
      <c r="B8913" t="s">
        <v>10409</v>
      </c>
      <c r="C8913" s="2" t="d">
        <v>2019-11-04</v>
      </c>
      <c r="D8913" s="2" t="d">
        <v>2019-11-08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3" t="str">
        <f>IF(M8913=People!$B$5,People!$A$5,IF(M8913=People!$B$2,People!$A$2,IF(M8913=People!$B$3,People!$A$3,IF(M8913=People!$B$4,People!$A$4,))))</f>
        <v>Cassandra Brandow</v>
      </c>
      <c r="W8913" s="3" t="str">
        <f>IFERROR(VLOOKUP(B8913,Returns!$A$2:$C$801,2,1), "No")</f>
        <v>Yes</v>
      </c>
    </row>
    <row r="8914" spans="1:23" x14ac:dyDescent="0.2">
      <c r="A8914" s="1">
        <v>8913</v>
      </c>
      <c r="B8914" t="s">
        <v>10409</v>
      </c>
      <c r="C8914" s="2" t="d">
        <v>2019-11-04</v>
      </c>
      <c r="D8914" s="2" t="d">
        <v>2019-11-08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3" t="str">
        <f>IF(M8914=People!$B$5,People!$A$5,IF(M8914=People!$B$2,People!$A$2,IF(M8914=People!$B$3,People!$A$3,IF(M8914=People!$B$4,People!$A$4,))))</f>
        <v>Cassandra Brandow</v>
      </c>
      <c r="W8914" s="3" t="str">
        <f>IFERROR(VLOOKUP(B8914,Returns!$A$2:$C$801,2,1), "No")</f>
        <v>Yes</v>
      </c>
    </row>
    <row r="8915" spans="1:23" x14ac:dyDescent="0.2">
      <c r="A8915" s="1">
        <v>8914</v>
      </c>
      <c r="B8915" t="s">
        <v>10409</v>
      </c>
      <c r="C8915" s="2" t="d">
        <v>2019-11-04</v>
      </c>
      <c r="D8915" s="2" t="d">
        <v>2019-11-08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3" t="str">
        <f>IF(M8915=People!$B$5,People!$A$5,IF(M8915=People!$B$2,People!$A$2,IF(M8915=People!$B$3,People!$A$3,IF(M8915=People!$B$4,People!$A$4,))))</f>
        <v>Cassandra Brandow</v>
      </c>
      <c r="W8915" s="3" t="str">
        <f>IFERROR(VLOOKUP(B8915,Returns!$A$2:$C$801,2,1), "No")</f>
        <v>Yes</v>
      </c>
    </row>
    <row r="8916" spans="1:23" x14ac:dyDescent="0.2">
      <c r="A8916" s="1">
        <v>8915</v>
      </c>
      <c r="B8916" t="s">
        <v>6211</v>
      </c>
      <c r="C8916" s="2" t="d">
        <v>2018-05-09</v>
      </c>
      <c r="D8916" s="2" t="d">
        <v>2018-05-13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3" t="str">
        <f>IF(M8916=People!$B$5,People!$A$5,IF(M8916=People!$B$2,People!$A$2,IF(M8916=People!$B$3,People!$A$3,IF(M8916=People!$B$4,People!$A$4,))))</f>
        <v>Kelly Williams</v>
      </c>
      <c r="W8916" s="3" t="str">
        <f>IFERROR(VLOOKUP(B8916,Returns!$A$2:$C$801,2,1), "No")</f>
        <v>Yes</v>
      </c>
    </row>
    <row r="8917" spans="1:23" x14ac:dyDescent="0.2">
      <c r="A8917" s="1">
        <v>8916</v>
      </c>
      <c r="B8917" t="s">
        <v>6211</v>
      </c>
      <c r="C8917" s="2" t="d">
        <v>2018-05-09</v>
      </c>
      <c r="D8917" s="2" t="d">
        <v>2018-05-13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3" t="str">
        <f>IF(M8917=People!$B$5,People!$A$5,IF(M8917=People!$B$2,People!$A$2,IF(M8917=People!$B$3,People!$A$3,IF(M8917=People!$B$4,People!$A$4,))))</f>
        <v>Kelly Williams</v>
      </c>
      <c r="W8917" s="3" t="str">
        <f>IFERROR(VLOOKUP(B8917,Returns!$A$2:$C$801,2,1), "No")</f>
        <v>Yes</v>
      </c>
    </row>
    <row r="8918" spans="1:23" x14ac:dyDescent="0.2">
      <c r="A8918" s="1">
        <v>8917</v>
      </c>
      <c r="B8918" t="s">
        <v>6211</v>
      </c>
      <c r="C8918" s="2" t="d">
        <v>2018-05-09</v>
      </c>
      <c r="D8918" s="2" t="d">
        <v>2018-05-13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3" t="str">
        <f>IF(M8918=People!$B$5,People!$A$5,IF(M8918=People!$B$2,People!$A$2,IF(M8918=People!$B$3,People!$A$3,IF(M8918=People!$B$4,People!$A$4,))))</f>
        <v>Kelly Williams</v>
      </c>
      <c r="W8918" s="3" t="str">
        <f>IFERROR(VLOOKUP(B8918,Returns!$A$2:$C$801,2,1), "No")</f>
        <v>Yes</v>
      </c>
    </row>
    <row r="8919" spans="1:23" x14ac:dyDescent="0.2">
      <c r="A8919" s="1">
        <v>8918</v>
      </c>
      <c r="B8919" t="s">
        <v>6211</v>
      </c>
      <c r="C8919" s="2" t="d">
        <v>2018-05-09</v>
      </c>
      <c r="D8919" s="2" t="d">
        <v>2018-05-13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3" t="str">
        <f>IF(M8919=People!$B$5,People!$A$5,IF(M8919=People!$B$2,People!$A$2,IF(M8919=People!$B$3,People!$A$3,IF(M8919=People!$B$4,People!$A$4,))))</f>
        <v>Kelly Williams</v>
      </c>
      <c r="W8919" s="3" t="str">
        <f>IFERROR(VLOOKUP(B8919,Returns!$A$2:$C$801,2,1), "No")</f>
        <v>Yes</v>
      </c>
    </row>
    <row r="8920" spans="1:23" x14ac:dyDescent="0.2">
      <c r="A8920" s="1">
        <v>8919</v>
      </c>
      <c r="B8920" t="s">
        <v>6211</v>
      </c>
      <c r="C8920" s="2" t="d">
        <v>2018-05-09</v>
      </c>
      <c r="D8920" s="2" t="d">
        <v>2018-05-13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3" t="str">
        <f>IF(M8920=People!$B$5,People!$A$5,IF(M8920=People!$B$2,People!$A$2,IF(M8920=People!$B$3,People!$A$3,IF(M8920=People!$B$4,People!$A$4,))))</f>
        <v>Kelly Williams</v>
      </c>
      <c r="W8920" s="3" t="str">
        <f>IFERROR(VLOOKUP(B8920,Returns!$A$2:$C$801,2,1), "No")</f>
        <v>Yes</v>
      </c>
    </row>
    <row r="8921" spans="1:23" x14ac:dyDescent="0.2">
      <c r="A8921" s="1">
        <v>8920</v>
      </c>
      <c r="B8921" t="s">
        <v>10410</v>
      </c>
      <c r="C8921" s="2" t="d">
        <v>2016-04-02</v>
      </c>
      <c r="D8921" s="2" t="d">
        <v>2016-04-08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3" t="str">
        <f>IF(M8921=People!$B$5,People!$A$5,IF(M8921=People!$B$2,People!$A$2,IF(M8921=People!$B$3,People!$A$3,IF(M8921=People!$B$4,People!$A$4,))))</f>
        <v>Cassandra Brandow</v>
      </c>
      <c r="W8921" s="3" t="str">
        <f>IFERROR(VLOOKUP(B8921,Returns!$A$2:$C$801,2,1), "No")</f>
        <v>Yes</v>
      </c>
    </row>
    <row r="8922" spans="1:23" x14ac:dyDescent="0.2">
      <c r="A8922" s="1">
        <v>8921</v>
      </c>
      <c r="B8922" t="s">
        <v>10411</v>
      </c>
      <c r="C8922" s="2" t="d">
        <v>2016-04-28</v>
      </c>
      <c r="D8922" s="2" t="d">
        <v>2016-05-03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3" t="str">
        <f>IF(M8922=People!$B$5,People!$A$5,IF(M8922=People!$B$2,People!$A$2,IF(M8922=People!$B$3,People!$A$3,IF(M8922=People!$B$4,People!$A$4,))))</f>
        <v>Chuck Magee</v>
      </c>
      <c r="W8922" s="3" t="str">
        <f>IFERROR(VLOOKUP(B8922,Returns!$A$2:$C$801,2,1), "No")</f>
        <v>Yes</v>
      </c>
    </row>
    <row r="8923" spans="1:23" x14ac:dyDescent="0.2">
      <c r="A8923" s="1">
        <v>8922</v>
      </c>
      <c r="B8923" t="s">
        <v>10412</v>
      </c>
      <c r="C8923" s="2" t="d">
        <v>2018-10-04</v>
      </c>
      <c r="D8923" s="2" t="d">
        <v>2018-10-08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3" t="str">
        <f>IF(M8923=People!$B$5,People!$A$5,IF(M8923=People!$B$2,People!$A$2,IF(M8923=People!$B$3,People!$A$3,IF(M8923=People!$B$4,People!$A$4,))))</f>
        <v>Cassandra Brandow</v>
      </c>
      <c r="W8923" s="3" t="str">
        <f>IFERROR(VLOOKUP(B8923,Returns!$A$2:$C$801,2,1), "No")</f>
        <v>Yes</v>
      </c>
    </row>
    <row r="8924" spans="1:23" x14ac:dyDescent="0.2">
      <c r="A8924" s="1">
        <v>8923</v>
      </c>
      <c r="B8924" t="s">
        <v>10412</v>
      </c>
      <c r="C8924" s="2" t="d">
        <v>2018-10-04</v>
      </c>
      <c r="D8924" s="2" t="d">
        <v>2018-10-08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3" t="str">
        <f>IF(M8924=People!$B$5,People!$A$5,IF(M8924=People!$B$2,People!$A$2,IF(M8924=People!$B$3,People!$A$3,IF(M8924=People!$B$4,People!$A$4,))))</f>
        <v>Cassandra Brandow</v>
      </c>
      <c r="W8924" s="3" t="str">
        <f>IFERROR(VLOOKUP(B8924,Returns!$A$2:$C$801,2,1), "No")</f>
        <v>Yes</v>
      </c>
    </row>
    <row r="8925" spans="1:23" x14ac:dyDescent="0.2">
      <c r="A8925" s="1">
        <v>8924</v>
      </c>
      <c r="B8925" t="s">
        <v>10413</v>
      </c>
      <c r="C8925" s="2" t="d">
        <v>2019-06-11</v>
      </c>
      <c r="D8925" s="2" t="d">
        <v>2019-06-17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3" t="str">
        <f>IF(M8925=People!$B$5,People!$A$5,IF(M8925=People!$B$2,People!$A$2,IF(M8925=People!$B$3,People!$A$3,IF(M8925=People!$B$4,People!$A$4,))))</f>
        <v>Cassandra Brandow</v>
      </c>
      <c r="W8925" s="3" t="str">
        <f>IFERROR(VLOOKUP(B8925,Returns!$A$2:$C$801,2,1), "No")</f>
        <v>Yes</v>
      </c>
    </row>
    <row r="8926" spans="1:23" x14ac:dyDescent="0.2">
      <c r="A8926" s="1">
        <v>8925</v>
      </c>
      <c r="B8926" t="s">
        <v>10414</v>
      </c>
      <c r="C8926" s="2" t="d">
        <v>2018-01-30</v>
      </c>
      <c r="D8926" s="2" t="d">
        <v>2018-02-03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3" t="str">
        <f>IF(M8926=People!$B$5,People!$A$5,IF(M8926=People!$B$2,People!$A$2,IF(M8926=People!$B$3,People!$A$3,IF(M8926=People!$B$4,People!$A$4,))))</f>
        <v>Kelly Williams</v>
      </c>
      <c r="W8926" s="3" t="str">
        <f>IFERROR(VLOOKUP(B8926,Returns!$A$2:$C$801,2,1), "No")</f>
        <v>Yes</v>
      </c>
    </row>
    <row r="8927" spans="1:23" x14ac:dyDescent="0.2">
      <c r="A8927" s="1">
        <v>8926</v>
      </c>
      <c r="B8927" t="s">
        <v>10414</v>
      </c>
      <c r="C8927" s="2" t="d">
        <v>2018-01-30</v>
      </c>
      <c r="D8927" s="2" t="d">
        <v>2018-02-03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3" t="str">
        <f>IF(M8927=People!$B$5,People!$A$5,IF(M8927=People!$B$2,People!$A$2,IF(M8927=People!$B$3,People!$A$3,IF(M8927=People!$B$4,People!$A$4,))))</f>
        <v>Kelly Williams</v>
      </c>
      <c r="W8927" s="3" t="str">
        <f>IFERROR(VLOOKUP(B8927,Returns!$A$2:$C$801,2,1), "No")</f>
        <v>Yes</v>
      </c>
    </row>
    <row r="8928" spans="1:23" x14ac:dyDescent="0.2">
      <c r="A8928" s="1">
        <v>8927</v>
      </c>
      <c r="B8928" t="s">
        <v>10414</v>
      </c>
      <c r="C8928" s="2" t="d">
        <v>2018-01-30</v>
      </c>
      <c r="D8928" s="2" t="d">
        <v>2018-02-03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3" t="str">
        <f>IF(M8928=People!$B$5,People!$A$5,IF(M8928=People!$B$2,People!$A$2,IF(M8928=People!$B$3,People!$A$3,IF(M8928=People!$B$4,People!$A$4,))))</f>
        <v>Kelly Williams</v>
      </c>
      <c r="W8928" s="3" t="str">
        <f>IFERROR(VLOOKUP(B8928,Returns!$A$2:$C$801,2,1), "No")</f>
        <v>Yes</v>
      </c>
    </row>
    <row r="8929" spans="1:23" x14ac:dyDescent="0.2">
      <c r="A8929" s="1">
        <v>8928</v>
      </c>
      <c r="B8929" t="s">
        <v>10415</v>
      </c>
      <c r="C8929" s="2" t="d">
        <v>2017-09-27</v>
      </c>
      <c r="D8929" s="2" t="d">
        <v>2017-09-29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3" t="str">
        <f>IF(M8929=People!$B$5,People!$A$5,IF(M8929=People!$B$2,People!$A$2,IF(M8929=People!$B$3,People!$A$3,IF(M8929=People!$B$4,People!$A$4,))))</f>
        <v>Anna Andreadi</v>
      </c>
      <c r="W8929" s="3" t="str">
        <f>IFERROR(VLOOKUP(B8929,Returns!$A$2:$C$801,2,1), "No")</f>
        <v>Yes</v>
      </c>
    </row>
    <row r="8930" spans="1:23" x14ac:dyDescent="0.2">
      <c r="A8930" s="1">
        <v>8929</v>
      </c>
      <c r="B8930" t="s">
        <v>10416</v>
      </c>
      <c r="C8930" s="2" t="d">
        <v>2017-04-13</v>
      </c>
      <c r="D8930" s="2" t="d">
        <v>2017-04-17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3" t="str">
        <f>IF(M8930=People!$B$5,People!$A$5,IF(M8930=People!$B$2,People!$A$2,IF(M8930=People!$B$3,People!$A$3,IF(M8930=People!$B$4,People!$A$4,))))</f>
        <v>Kelly Williams</v>
      </c>
      <c r="W8930" s="3" t="str">
        <f>IFERROR(VLOOKUP(B8930,Returns!$A$2:$C$801,2,1), "No")</f>
        <v>Yes</v>
      </c>
    </row>
    <row r="8931" spans="1:23" x14ac:dyDescent="0.2">
      <c r="A8931" s="1">
        <v>8930</v>
      </c>
      <c r="B8931" t="s">
        <v>10416</v>
      </c>
      <c r="C8931" s="2" t="d">
        <v>2017-04-13</v>
      </c>
      <c r="D8931" s="2" t="d">
        <v>2017-04-17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3" t="str">
        <f>IF(M8931=People!$B$5,People!$A$5,IF(M8931=People!$B$2,People!$A$2,IF(M8931=People!$B$3,People!$A$3,IF(M8931=People!$B$4,People!$A$4,))))</f>
        <v>Kelly Williams</v>
      </c>
      <c r="W8931" s="3" t="str">
        <f>IFERROR(VLOOKUP(B8931,Returns!$A$2:$C$801,2,1), "No")</f>
        <v>Yes</v>
      </c>
    </row>
    <row r="8932" spans="1:23" x14ac:dyDescent="0.2">
      <c r="A8932" s="1">
        <v>8931</v>
      </c>
      <c r="B8932" t="s">
        <v>10416</v>
      </c>
      <c r="C8932" s="2" t="d">
        <v>2017-04-13</v>
      </c>
      <c r="D8932" s="2" t="d">
        <v>2017-04-17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3" t="str">
        <f>IF(M8932=People!$B$5,People!$A$5,IF(M8932=People!$B$2,People!$A$2,IF(M8932=People!$B$3,People!$A$3,IF(M8932=People!$B$4,People!$A$4,))))</f>
        <v>Kelly Williams</v>
      </c>
      <c r="W8932" s="3" t="str">
        <f>IFERROR(VLOOKUP(B8932,Returns!$A$2:$C$801,2,1), "No")</f>
        <v>Yes</v>
      </c>
    </row>
    <row r="8933" spans="1:23" x14ac:dyDescent="0.2">
      <c r="A8933" s="1">
        <v>8932</v>
      </c>
      <c r="B8933" t="s">
        <v>10417</v>
      </c>
      <c r="C8933" s="2" t="d">
        <v>2019-12-18</v>
      </c>
      <c r="D8933" s="2" t="d">
        <v>2019-12-24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3" t="str">
        <f>IF(M8933=People!$B$5,People!$A$5,IF(M8933=People!$B$2,People!$A$2,IF(M8933=People!$B$3,People!$A$3,IF(M8933=People!$B$4,People!$A$4,))))</f>
        <v>Kelly Williams</v>
      </c>
      <c r="W8933" s="3" t="str">
        <f>IFERROR(VLOOKUP(B8933,Returns!$A$2:$C$801,2,1), "No")</f>
        <v>Yes</v>
      </c>
    </row>
    <row r="8934" spans="1:23" x14ac:dyDescent="0.2">
      <c r="A8934" s="1">
        <v>8933</v>
      </c>
      <c r="B8934" t="s">
        <v>10417</v>
      </c>
      <c r="C8934" s="2" t="d">
        <v>2019-12-18</v>
      </c>
      <c r="D8934" s="2" t="d">
        <v>2019-12-24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3" t="str">
        <f>IF(M8934=People!$B$5,People!$A$5,IF(M8934=People!$B$2,People!$A$2,IF(M8934=People!$B$3,People!$A$3,IF(M8934=People!$B$4,People!$A$4,))))</f>
        <v>Kelly Williams</v>
      </c>
      <c r="W8934" s="3" t="str">
        <f>IFERROR(VLOOKUP(B8934,Returns!$A$2:$C$801,2,1), "No")</f>
        <v>Yes</v>
      </c>
    </row>
    <row r="8935" spans="1:23" x14ac:dyDescent="0.2">
      <c r="A8935" s="1">
        <v>8934</v>
      </c>
      <c r="B8935" t="s">
        <v>10418</v>
      </c>
      <c r="C8935" s="2" t="d">
        <v>2018-03-14</v>
      </c>
      <c r="D8935" s="2" t="d">
        <v>2018-03-19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3" t="str">
        <f>IF(M8935=People!$B$5,People!$A$5,IF(M8935=People!$B$2,People!$A$2,IF(M8935=People!$B$3,People!$A$3,IF(M8935=People!$B$4,People!$A$4,))))</f>
        <v>Kelly Williams</v>
      </c>
      <c r="W8935" s="3" t="str">
        <f>IFERROR(VLOOKUP(B8935,Returns!$A$2:$C$801,2,1), "No")</f>
        <v>Yes</v>
      </c>
    </row>
    <row r="8936" spans="1:23" x14ac:dyDescent="0.2">
      <c r="A8936" s="1">
        <v>8935</v>
      </c>
      <c r="B8936" t="s">
        <v>10419</v>
      </c>
      <c r="C8936" s="2" t="d">
        <v>2019-08-27</v>
      </c>
      <c r="D8936" s="2" t="d">
        <v>2019-08-27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3" t="str">
        <f>IF(M8936=People!$B$5,People!$A$5,IF(M8936=People!$B$2,People!$A$2,IF(M8936=People!$B$3,People!$A$3,IF(M8936=People!$B$4,People!$A$4,))))</f>
        <v>Chuck Magee</v>
      </c>
      <c r="W8936" s="3" t="str">
        <f>IFERROR(VLOOKUP(B8936,Returns!$A$2:$C$801,2,1), "No")</f>
        <v>Yes</v>
      </c>
    </row>
    <row r="8937" spans="1:23" x14ac:dyDescent="0.2">
      <c r="A8937" s="1">
        <v>8936</v>
      </c>
      <c r="B8937" t="s">
        <v>10419</v>
      </c>
      <c r="C8937" s="2" t="d">
        <v>2019-08-27</v>
      </c>
      <c r="D8937" s="2" t="d">
        <v>2019-08-27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3" t="str">
        <f>IF(M8937=People!$B$5,People!$A$5,IF(M8937=People!$B$2,People!$A$2,IF(M8937=People!$B$3,People!$A$3,IF(M8937=People!$B$4,People!$A$4,))))</f>
        <v>Chuck Magee</v>
      </c>
      <c r="W8937" s="3" t="str">
        <f>IFERROR(VLOOKUP(B8937,Returns!$A$2:$C$801,2,1), "No")</f>
        <v>Yes</v>
      </c>
    </row>
    <row r="8938" spans="1:23" x14ac:dyDescent="0.2">
      <c r="A8938" s="1">
        <v>8937</v>
      </c>
      <c r="B8938" t="s">
        <v>10420</v>
      </c>
      <c r="C8938" s="2" t="d">
        <v>2017-12-17</v>
      </c>
      <c r="D8938" s="2" t="d">
        <v>2017-12-19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3" t="str">
        <f>IF(M8938=People!$B$5,People!$A$5,IF(M8938=People!$B$2,People!$A$2,IF(M8938=People!$B$3,People!$A$3,IF(M8938=People!$B$4,People!$A$4,))))</f>
        <v>Anna Andreadi</v>
      </c>
      <c r="W8938" s="3" t="str">
        <f>IFERROR(VLOOKUP(B8938,Returns!$A$2:$C$801,2,1), "No")</f>
        <v>Yes</v>
      </c>
    </row>
    <row r="8939" spans="1:23" x14ac:dyDescent="0.2">
      <c r="A8939" s="1">
        <v>8938</v>
      </c>
      <c r="B8939" t="s">
        <v>10420</v>
      </c>
      <c r="C8939" s="2" t="d">
        <v>2017-12-17</v>
      </c>
      <c r="D8939" s="2" t="d">
        <v>2017-12-19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3" t="str">
        <f>IF(M8939=People!$B$5,People!$A$5,IF(M8939=People!$B$2,People!$A$2,IF(M8939=People!$B$3,People!$A$3,IF(M8939=People!$B$4,People!$A$4,))))</f>
        <v>Anna Andreadi</v>
      </c>
      <c r="W8939" s="3" t="str">
        <f>IFERROR(VLOOKUP(B8939,Returns!$A$2:$C$801,2,1), "No")</f>
        <v>Yes</v>
      </c>
    </row>
    <row r="8940" spans="1:23" x14ac:dyDescent="0.2">
      <c r="A8940" s="1">
        <v>8939</v>
      </c>
      <c r="B8940" t="s">
        <v>10420</v>
      </c>
      <c r="C8940" s="2" t="d">
        <v>2017-12-17</v>
      </c>
      <c r="D8940" s="2" t="d">
        <v>2017-12-19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3" t="str">
        <f>IF(M8940=People!$B$5,People!$A$5,IF(M8940=People!$B$2,People!$A$2,IF(M8940=People!$B$3,People!$A$3,IF(M8940=People!$B$4,People!$A$4,))))</f>
        <v>Anna Andreadi</v>
      </c>
      <c r="W8940" s="3" t="str">
        <f>IFERROR(VLOOKUP(B8940,Returns!$A$2:$C$801,2,1), "No")</f>
        <v>Yes</v>
      </c>
    </row>
    <row r="8941" spans="1:23" x14ac:dyDescent="0.2">
      <c r="A8941" s="1">
        <v>8940</v>
      </c>
      <c r="B8941" t="s">
        <v>10420</v>
      </c>
      <c r="C8941" s="2" t="d">
        <v>2017-12-17</v>
      </c>
      <c r="D8941" s="2" t="d">
        <v>2017-12-19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3" t="str">
        <f>IF(M8941=People!$B$5,People!$A$5,IF(M8941=People!$B$2,People!$A$2,IF(M8941=People!$B$3,People!$A$3,IF(M8941=People!$B$4,People!$A$4,))))</f>
        <v>Anna Andreadi</v>
      </c>
      <c r="W8941" s="3" t="str">
        <f>IFERROR(VLOOKUP(B8941,Returns!$A$2:$C$801,2,1), "No")</f>
        <v>Yes</v>
      </c>
    </row>
    <row r="8942" spans="1:23" x14ac:dyDescent="0.2">
      <c r="A8942" s="1">
        <v>8941</v>
      </c>
      <c r="B8942" t="s">
        <v>10421</v>
      </c>
      <c r="C8942" s="2" t="d">
        <v>2016-08-22</v>
      </c>
      <c r="D8942" s="2" t="d">
        <v>2016-08-24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3" t="str">
        <f>IF(M8942=People!$B$5,People!$A$5,IF(M8942=People!$B$2,People!$A$2,IF(M8942=People!$B$3,People!$A$3,IF(M8942=People!$B$4,People!$A$4,))))</f>
        <v>Cassandra Brandow</v>
      </c>
      <c r="W8942" s="3" t="str">
        <f>IFERROR(VLOOKUP(B8942,Returns!$A$2:$C$801,2,1), "No")</f>
        <v>Yes</v>
      </c>
    </row>
    <row r="8943" spans="1:23" x14ac:dyDescent="0.2">
      <c r="A8943" s="1">
        <v>8942</v>
      </c>
      <c r="B8943" t="s">
        <v>6083</v>
      </c>
      <c r="C8943" s="2" t="d">
        <v>2018-11-03</v>
      </c>
      <c r="D8943" s="2" t="d">
        <v>2018-11-05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3" t="str">
        <f>IF(M8943=People!$B$5,People!$A$5,IF(M8943=People!$B$2,People!$A$2,IF(M8943=People!$B$3,People!$A$3,IF(M8943=People!$B$4,People!$A$4,))))</f>
        <v>Anna Andreadi</v>
      </c>
      <c r="W8943" s="3" t="str">
        <f>IFERROR(VLOOKUP(B8943,Returns!$A$2:$C$801,2,1), "No")</f>
        <v>Yes</v>
      </c>
    </row>
    <row r="8944" spans="1:23" x14ac:dyDescent="0.2">
      <c r="A8944" s="1">
        <v>8943</v>
      </c>
      <c r="B8944" t="s">
        <v>6083</v>
      </c>
      <c r="C8944" s="2" t="d">
        <v>2018-11-03</v>
      </c>
      <c r="D8944" s="2" t="d">
        <v>2018-11-05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3" t="str">
        <f>IF(M8944=People!$B$5,People!$A$5,IF(M8944=People!$B$2,People!$A$2,IF(M8944=People!$B$3,People!$A$3,IF(M8944=People!$B$4,People!$A$4,))))</f>
        <v>Anna Andreadi</v>
      </c>
      <c r="W8944" s="3" t="str">
        <f>IFERROR(VLOOKUP(B8944,Returns!$A$2:$C$801,2,1), "No")</f>
        <v>Yes</v>
      </c>
    </row>
    <row r="8945" spans="1:23" x14ac:dyDescent="0.2">
      <c r="A8945" s="1">
        <v>8944</v>
      </c>
      <c r="B8945" t="s">
        <v>10422</v>
      </c>
      <c r="C8945" s="2" t="d">
        <v>2019-10-10</v>
      </c>
      <c r="D8945" s="2" t="d">
        <v>2019-10-16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3" t="str">
        <f>IF(M8945=People!$B$5,People!$A$5,IF(M8945=People!$B$2,People!$A$2,IF(M8945=People!$B$3,People!$A$3,IF(M8945=People!$B$4,People!$A$4,))))</f>
        <v>Kelly Williams</v>
      </c>
      <c r="W8945" s="3" t="str">
        <f>IFERROR(VLOOKUP(B8945,Returns!$A$2:$C$801,2,1), "No")</f>
        <v>Yes</v>
      </c>
    </row>
    <row r="8946" spans="1:23" x14ac:dyDescent="0.2">
      <c r="A8946" s="1">
        <v>8945</v>
      </c>
      <c r="B8946" t="s">
        <v>10423</v>
      </c>
      <c r="C8946" s="2" t="d">
        <v>2016-12-07</v>
      </c>
      <c r="D8946" s="2" t="d">
        <v>2016-12-08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3" t="str">
        <f>IF(M8946=People!$B$5,People!$A$5,IF(M8946=People!$B$2,People!$A$2,IF(M8946=People!$B$3,People!$A$3,IF(M8946=People!$B$4,People!$A$4,))))</f>
        <v>Anna Andreadi</v>
      </c>
      <c r="W8946" s="3" t="str">
        <f>IFERROR(VLOOKUP(B8946,Returns!$A$2:$C$801,2,1), "No")</f>
        <v>Yes</v>
      </c>
    </row>
    <row r="8947" spans="1:23" x14ac:dyDescent="0.2">
      <c r="A8947" s="1">
        <v>8946</v>
      </c>
      <c r="B8947" t="s">
        <v>10424</v>
      </c>
      <c r="C8947" s="2" t="d">
        <v>2016-11-15</v>
      </c>
      <c r="D8947" s="2" t="d">
        <v>2016-11-17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3" t="str">
        <f>IF(M8947=People!$B$5,People!$A$5,IF(M8947=People!$B$2,People!$A$2,IF(M8947=People!$B$3,People!$A$3,IF(M8947=People!$B$4,People!$A$4,))))</f>
        <v>Anna Andreadi</v>
      </c>
      <c r="W8947" s="3" t="str">
        <f>IFERROR(VLOOKUP(B8947,Returns!$A$2:$C$801,2,1), "No")</f>
        <v>Yes</v>
      </c>
    </row>
    <row r="8948" spans="1:23" x14ac:dyDescent="0.2">
      <c r="A8948" s="1">
        <v>8947</v>
      </c>
      <c r="B8948" t="s">
        <v>10425</v>
      </c>
      <c r="C8948" s="2" t="d">
        <v>2019-12-24</v>
      </c>
      <c r="D8948" s="2" t="d">
        <v>2019-12-28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3" t="str">
        <f>IF(M8948=People!$B$5,People!$A$5,IF(M8948=People!$B$2,People!$A$2,IF(M8948=People!$B$3,People!$A$3,IF(M8948=People!$B$4,People!$A$4,))))</f>
        <v>Chuck Magee</v>
      </c>
      <c r="W8948" s="3" t="str">
        <f>IFERROR(VLOOKUP(B8948,Returns!$A$2:$C$801,2,1), "No")</f>
        <v>Yes</v>
      </c>
    </row>
    <row r="8949" spans="1:23" x14ac:dyDescent="0.2">
      <c r="A8949" s="1">
        <v>8948</v>
      </c>
      <c r="B8949" t="s">
        <v>10425</v>
      </c>
      <c r="C8949" s="2" t="d">
        <v>2019-12-24</v>
      </c>
      <c r="D8949" s="2" t="d">
        <v>2019-12-28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3" t="str">
        <f>IF(M8949=People!$B$5,People!$A$5,IF(M8949=People!$B$2,People!$A$2,IF(M8949=People!$B$3,People!$A$3,IF(M8949=People!$B$4,People!$A$4,))))</f>
        <v>Chuck Magee</v>
      </c>
      <c r="W8949" s="3" t="str">
        <f>IFERROR(VLOOKUP(B8949,Returns!$A$2:$C$801,2,1), "No")</f>
        <v>Yes</v>
      </c>
    </row>
    <row r="8950" spans="1:23" x14ac:dyDescent="0.2">
      <c r="A8950" s="1">
        <v>8949</v>
      </c>
      <c r="B8950" t="s">
        <v>10426</v>
      </c>
      <c r="C8950" s="2" t="d">
        <v>2016-12-24</v>
      </c>
      <c r="D8950" s="2" t="d">
        <v>2016-12-26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3" t="str">
        <f>IF(M8950=People!$B$5,People!$A$5,IF(M8950=People!$B$2,People!$A$2,IF(M8950=People!$B$3,People!$A$3,IF(M8950=People!$B$4,People!$A$4,))))</f>
        <v>Anna Andreadi</v>
      </c>
      <c r="W8950" s="3" t="str">
        <f>IFERROR(VLOOKUP(B8950,Returns!$A$2:$C$801,2,1), "No")</f>
        <v>Yes</v>
      </c>
    </row>
    <row r="8951" spans="1:23" x14ac:dyDescent="0.2">
      <c r="A8951" s="1">
        <v>8950</v>
      </c>
      <c r="B8951" t="s">
        <v>6159</v>
      </c>
      <c r="C8951" s="2" t="d">
        <v>2019-12-22</v>
      </c>
      <c r="D8951" s="2" t="d">
        <v>2019-12-28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3" t="str">
        <f>IF(M8951=People!$B$5,People!$A$5,IF(M8951=People!$B$2,People!$A$2,IF(M8951=People!$B$3,People!$A$3,IF(M8951=People!$B$4,People!$A$4,))))</f>
        <v>Cassandra Brandow</v>
      </c>
      <c r="W8951" s="3" t="str">
        <f>IFERROR(VLOOKUP(B8951,Returns!$A$2:$C$801,2,1), "No")</f>
        <v>Yes</v>
      </c>
    </row>
    <row r="8952" spans="1:23" x14ac:dyDescent="0.2">
      <c r="A8952" s="1">
        <v>8951</v>
      </c>
      <c r="B8952" t="s">
        <v>6159</v>
      </c>
      <c r="C8952" s="2" t="d">
        <v>2019-12-22</v>
      </c>
      <c r="D8952" s="2" t="d">
        <v>2019-12-28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3" t="str">
        <f>IF(M8952=People!$B$5,People!$A$5,IF(M8952=People!$B$2,People!$A$2,IF(M8952=People!$B$3,People!$A$3,IF(M8952=People!$B$4,People!$A$4,))))</f>
        <v>Cassandra Brandow</v>
      </c>
      <c r="W8952" s="3" t="str">
        <f>IFERROR(VLOOKUP(B8952,Returns!$A$2:$C$801,2,1), "No")</f>
        <v>Yes</v>
      </c>
    </row>
    <row r="8953" spans="1:23" x14ac:dyDescent="0.2">
      <c r="A8953" s="1">
        <v>8952</v>
      </c>
      <c r="B8953" t="s">
        <v>6159</v>
      </c>
      <c r="C8953" s="2" t="d">
        <v>2019-12-22</v>
      </c>
      <c r="D8953" s="2" t="d">
        <v>2019-12-28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3" t="str">
        <f>IF(M8953=People!$B$5,People!$A$5,IF(M8953=People!$B$2,People!$A$2,IF(M8953=People!$B$3,People!$A$3,IF(M8953=People!$B$4,People!$A$4,))))</f>
        <v>Cassandra Brandow</v>
      </c>
      <c r="W8953" s="3" t="str">
        <f>IFERROR(VLOOKUP(B8953,Returns!$A$2:$C$801,2,1), "No")</f>
        <v>Yes</v>
      </c>
    </row>
    <row r="8954" spans="1:23" x14ac:dyDescent="0.2">
      <c r="A8954" s="1">
        <v>8953</v>
      </c>
      <c r="B8954" t="s">
        <v>6159</v>
      </c>
      <c r="C8954" s="2" t="d">
        <v>2019-12-22</v>
      </c>
      <c r="D8954" s="2" t="d">
        <v>2019-12-28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3" t="str">
        <f>IF(M8954=People!$B$5,People!$A$5,IF(M8954=People!$B$2,People!$A$2,IF(M8954=People!$B$3,People!$A$3,IF(M8954=People!$B$4,People!$A$4,))))</f>
        <v>Cassandra Brandow</v>
      </c>
      <c r="W8954" s="3" t="str">
        <f>IFERROR(VLOOKUP(B8954,Returns!$A$2:$C$801,2,1), "No")</f>
        <v>Yes</v>
      </c>
    </row>
    <row r="8955" spans="1:23" x14ac:dyDescent="0.2">
      <c r="A8955" s="1">
        <v>8954</v>
      </c>
      <c r="B8955" t="s">
        <v>6159</v>
      </c>
      <c r="C8955" s="2" t="d">
        <v>2019-12-22</v>
      </c>
      <c r="D8955" s="2" t="d">
        <v>2019-12-28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3" t="str">
        <f>IF(M8955=People!$B$5,People!$A$5,IF(M8955=People!$B$2,People!$A$2,IF(M8955=People!$B$3,People!$A$3,IF(M8955=People!$B$4,People!$A$4,))))</f>
        <v>Cassandra Brandow</v>
      </c>
      <c r="W8955" s="3" t="str">
        <f>IFERROR(VLOOKUP(B8955,Returns!$A$2:$C$801,2,1), "No")</f>
        <v>Yes</v>
      </c>
    </row>
    <row r="8956" spans="1:23" x14ac:dyDescent="0.2">
      <c r="A8956" s="1">
        <v>8955</v>
      </c>
      <c r="B8956" t="s">
        <v>10427</v>
      </c>
      <c r="C8956" s="2" t="d">
        <v>2016-08-08</v>
      </c>
      <c r="D8956" s="2" t="d">
        <v>2016-08-10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3" t="str">
        <f>IF(M8956=People!$B$5,People!$A$5,IF(M8956=People!$B$2,People!$A$2,IF(M8956=People!$B$3,People!$A$3,IF(M8956=People!$B$4,People!$A$4,))))</f>
        <v>Cassandra Brandow</v>
      </c>
      <c r="W8956" s="3" t="str">
        <f>IFERROR(VLOOKUP(B8956,Returns!$A$2:$C$801,2,1), "No")</f>
        <v>Yes</v>
      </c>
    </row>
    <row r="8957" spans="1:23" x14ac:dyDescent="0.2">
      <c r="A8957" s="1">
        <v>8956</v>
      </c>
      <c r="B8957" t="s">
        <v>10428</v>
      </c>
      <c r="C8957" s="2" t="d">
        <v>2016-09-20</v>
      </c>
      <c r="D8957" s="2" t="d">
        <v>2016-09-24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3" t="str">
        <f>IF(M8957=People!$B$5,People!$A$5,IF(M8957=People!$B$2,People!$A$2,IF(M8957=People!$B$3,People!$A$3,IF(M8957=People!$B$4,People!$A$4,))))</f>
        <v>Anna Andreadi</v>
      </c>
      <c r="W8957" s="3" t="str">
        <f>IFERROR(VLOOKUP(B8957,Returns!$A$2:$C$801,2,1), "No")</f>
        <v>Yes</v>
      </c>
    </row>
    <row r="8958" spans="1:23" x14ac:dyDescent="0.2">
      <c r="A8958" s="1">
        <v>8957</v>
      </c>
      <c r="B8958" t="s">
        <v>10429</v>
      </c>
      <c r="C8958" s="2" t="d">
        <v>2019-12-25</v>
      </c>
      <c r="D8958" s="2" t="d">
        <v>2019-12-28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3" t="str">
        <f>IF(M8958=People!$B$5,People!$A$5,IF(M8958=People!$B$2,People!$A$2,IF(M8958=People!$B$3,People!$A$3,IF(M8958=People!$B$4,People!$A$4,))))</f>
        <v>Cassandra Brandow</v>
      </c>
      <c r="W8958" s="3" t="str">
        <f>IFERROR(VLOOKUP(B8958,Returns!$A$2:$C$801,2,1), "No")</f>
        <v>Yes</v>
      </c>
    </row>
    <row r="8959" spans="1:23" x14ac:dyDescent="0.2">
      <c r="A8959" s="1">
        <v>8958</v>
      </c>
      <c r="B8959" t="s">
        <v>10429</v>
      </c>
      <c r="C8959" s="2" t="d">
        <v>2019-12-25</v>
      </c>
      <c r="D8959" s="2" t="d">
        <v>2019-12-28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3" t="str">
        <f>IF(M8959=People!$B$5,People!$A$5,IF(M8959=People!$B$2,People!$A$2,IF(M8959=People!$B$3,People!$A$3,IF(M8959=People!$B$4,People!$A$4,))))</f>
        <v>Cassandra Brandow</v>
      </c>
      <c r="W8959" s="3" t="str">
        <f>IFERROR(VLOOKUP(B8959,Returns!$A$2:$C$801,2,1), "No")</f>
        <v>Yes</v>
      </c>
    </row>
    <row r="8960" spans="1:23" x14ac:dyDescent="0.2">
      <c r="A8960" s="1">
        <v>8959</v>
      </c>
      <c r="B8960" t="s">
        <v>10430</v>
      </c>
      <c r="C8960" s="2" t="d">
        <v>2019-11-25</v>
      </c>
      <c r="D8960" s="2" t="d">
        <v>2019-11-30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3" t="str">
        <f>IF(M8960=People!$B$5,People!$A$5,IF(M8960=People!$B$2,People!$A$2,IF(M8960=People!$B$3,People!$A$3,IF(M8960=People!$B$4,People!$A$4,))))</f>
        <v>Kelly Williams</v>
      </c>
      <c r="W8960" s="3" t="str">
        <f>IFERROR(VLOOKUP(B8960,Returns!$A$2:$C$801,2,1), "No")</f>
        <v>Yes</v>
      </c>
    </row>
    <row r="8961" spans="1:23" x14ac:dyDescent="0.2">
      <c r="A8961" s="1">
        <v>8960</v>
      </c>
      <c r="B8961" t="s">
        <v>10430</v>
      </c>
      <c r="C8961" s="2" t="d">
        <v>2019-11-25</v>
      </c>
      <c r="D8961" s="2" t="d">
        <v>2019-11-30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3" t="str">
        <f>IF(M8961=People!$B$5,People!$A$5,IF(M8961=People!$B$2,People!$A$2,IF(M8961=People!$B$3,People!$A$3,IF(M8961=People!$B$4,People!$A$4,))))</f>
        <v>Kelly Williams</v>
      </c>
      <c r="W8961" s="3" t="str">
        <f>IFERROR(VLOOKUP(B8961,Returns!$A$2:$C$801,2,1), "No")</f>
        <v>Yes</v>
      </c>
    </row>
    <row r="8962" spans="1:23" x14ac:dyDescent="0.2">
      <c r="A8962" s="1">
        <v>8961</v>
      </c>
      <c r="B8962" t="s">
        <v>10430</v>
      </c>
      <c r="C8962" s="2" t="d">
        <v>2019-11-25</v>
      </c>
      <c r="D8962" s="2" t="d">
        <v>2019-11-30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3" t="str">
        <f>IF(M8962=People!$B$5,People!$A$5,IF(M8962=People!$B$2,People!$A$2,IF(M8962=People!$B$3,People!$A$3,IF(M8962=People!$B$4,People!$A$4,))))</f>
        <v>Kelly Williams</v>
      </c>
      <c r="W8962" s="3" t="str">
        <f>IFERROR(VLOOKUP(B8962,Returns!$A$2:$C$801,2,1), "No")</f>
        <v>Yes</v>
      </c>
    </row>
    <row r="8963" spans="1:23" x14ac:dyDescent="0.2">
      <c r="A8963" s="1">
        <v>8962</v>
      </c>
      <c r="B8963" t="s">
        <v>10430</v>
      </c>
      <c r="C8963" s="2" t="d">
        <v>2019-11-25</v>
      </c>
      <c r="D8963" s="2" t="d">
        <v>2019-11-30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3" t="str">
        <f>IF(M8963=People!$B$5,People!$A$5,IF(M8963=People!$B$2,People!$A$2,IF(M8963=People!$B$3,People!$A$3,IF(M8963=People!$B$4,People!$A$4,))))</f>
        <v>Kelly Williams</v>
      </c>
      <c r="W8963" s="3" t="str">
        <f>IFERROR(VLOOKUP(B8963,Returns!$A$2:$C$801,2,1), "No")</f>
        <v>Yes</v>
      </c>
    </row>
    <row r="8964" spans="1:23" x14ac:dyDescent="0.2">
      <c r="A8964" s="1">
        <v>8963</v>
      </c>
      <c r="B8964" t="s">
        <v>6082</v>
      </c>
      <c r="C8964" s="2" t="d">
        <v>2018-11-05</v>
      </c>
      <c r="D8964" s="2" t="d">
        <v>2018-11-07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3" t="str">
        <f>IF(M8964=People!$B$5,People!$A$5,IF(M8964=People!$B$2,People!$A$2,IF(M8964=People!$B$3,People!$A$3,IF(M8964=People!$B$4,People!$A$4,))))</f>
        <v>Cassandra Brandow</v>
      </c>
      <c r="W8964" s="3" t="str">
        <f>IFERROR(VLOOKUP(B8964,Returns!$A$2:$C$801,2,1), "No")</f>
        <v>Yes</v>
      </c>
    </row>
    <row r="8965" spans="1:23" x14ac:dyDescent="0.2">
      <c r="A8965" s="1">
        <v>8964</v>
      </c>
      <c r="B8965" t="s">
        <v>6082</v>
      </c>
      <c r="C8965" s="2" t="d">
        <v>2018-11-05</v>
      </c>
      <c r="D8965" s="2" t="d">
        <v>2018-11-07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3" t="str">
        <f>IF(M8965=People!$B$5,People!$A$5,IF(M8965=People!$B$2,People!$A$2,IF(M8965=People!$B$3,People!$A$3,IF(M8965=People!$B$4,People!$A$4,))))</f>
        <v>Cassandra Brandow</v>
      </c>
      <c r="W8965" s="3" t="str">
        <f>IFERROR(VLOOKUP(B8965,Returns!$A$2:$C$801,2,1), "No")</f>
        <v>Yes</v>
      </c>
    </row>
    <row r="8966" spans="1:23" x14ac:dyDescent="0.2">
      <c r="A8966" s="1">
        <v>8965</v>
      </c>
      <c r="B8966" t="s">
        <v>6082</v>
      </c>
      <c r="C8966" s="2" t="d">
        <v>2018-11-05</v>
      </c>
      <c r="D8966" s="2" t="d">
        <v>2018-11-07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3" t="str">
        <f>IF(M8966=People!$B$5,People!$A$5,IF(M8966=People!$B$2,People!$A$2,IF(M8966=People!$B$3,People!$A$3,IF(M8966=People!$B$4,People!$A$4,))))</f>
        <v>Cassandra Brandow</v>
      </c>
      <c r="W8966" s="3" t="str">
        <f>IFERROR(VLOOKUP(B8966,Returns!$A$2:$C$801,2,1), "No")</f>
        <v>Yes</v>
      </c>
    </row>
    <row r="8967" spans="1:23" x14ac:dyDescent="0.2">
      <c r="A8967" s="1">
        <v>8966</v>
      </c>
      <c r="B8967" t="s">
        <v>10431</v>
      </c>
      <c r="C8967" s="2" t="d">
        <v>2019-11-06</v>
      </c>
      <c r="D8967" s="2" t="d">
        <v>2019-11-12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3" t="str">
        <f>IF(M8967=People!$B$5,People!$A$5,IF(M8967=People!$B$2,People!$A$2,IF(M8967=People!$B$3,People!$A$3,IF(M8967=People!$B$4,People!$A$4,))))</f>
        <v>Kelly Williams</v>
      </c>
      <c r="W8967" s="3" t="str">
        <f>IFERROR(VLOOKUP(B8967,Returns!$A$2:$C$801,2,1), "No")</f>
        <v>Yes</v>
      </c>
    </row>
    <row r="8968" spans="1:23" x14ac:dyDescent="0.2">
      <c r="A8968" s="1">
        <v>8967</v>
      </c>
      <c r="B8968" t="s">
        <v>10432</v>
      </c>
      <c r="C8968" s="2" t="d">
        <v>2018-11-03</v>
      </c>
      <c r="D8968" s="2" t="d">
        <v>2018-11-07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3" t="str">
        <f>IF(M8968=People!$B$5,People!$A$5,IF(M8968=People!$B$2,People!$A$2,IF(M8968=People!$B$3,People!$A$3,IF(M8968=People!$B$4,People!$A$4,))))</f>
        <v>Chuck Magee</v>
      </c>
      <c r="W8968" s="3" t="str">
        <f>IFERROR(VLOOKUP(B8968,Returns!$A$2:$C$801,2,1), "No")</f>
        <v>Yes</v>
      </c>
    </row>
    <row r="8969" spans="1:23" x14ac:dyDescent="0.2">
      <c r="A8969" s="1">
        <v>8968</v>
      </c>
      <c r="B8969" t="s">
        <v>10432</v>
      </c>
      <c r="C8969" s="2" t="d">
        <v>2018-11-03</v>
      </c>
      <c r="D8969" s="2" t="d">
        <v>2018-11-07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3" t="str">
        <f>IF(M8969=People!$B$5,People!$A$5,IF(M8969=People!$B$2,People!$A$2,IF(M8969=People!$B$3,People!$A$3,IF(M8969=People!$B$4,People!$A$4,))))</f>
        <v>Chuck Magee</v>
      </c>
      <c r="W8969" s="3" t="str">
        <f>IFERROR(VLOOKUP(B8969,Returns!$A$2:$C$801,2,1), "No")</f>
        <v>Yes</v>
      </c>
    </row>
    <row r="8970" spans="1:23" x14ac:dyDescent="0.2">
      <c r="A8970" s="1">
        <v>8969</v>
      </c>
      <c r="B8970" t="s">
        <v>10433</v>
      </c>
      <c r="C8970" s="2" t="d">
        <v>2016-12-30</v>
      </c>
      <c r="D8970" s="2" t="d">
        <v>2017-01-01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3" t="str">
        <f>IF(M8970=People!$B$5,People!$A$5,IF(M8970=People!$B$2,People!$A$2,IF(M8970=People!$B$3,People!$A$3,IF(M8970=People!$B$4,People!$A$4,))))</f>
        <v>Cassandra Brandow</v>
      </c>
      <c r="W8970" s="3" t="str">
        <f>IFERROR(VLOOKUP(B8970,Returns!$A$2:$C$801,2,1), "No")</f>
        <v>Yes</v>
      </c>
    </row>
    <row r="8971" spans="1:23" x14ac:dyDescent="0.2">
      <c r="A8971" s="1">
        <v>8970</v>
      </c>
      <c r="B8971" t="s">
        <v>10434</v>
      </c>
      <c r="C8971" s="2" t="d">
        <v>2019-12-02</v>
      </c>
      <c r="D8971" s="2" t="d">
        <v>2019-12-07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3" t="str">
        <f>IF(M8971=People!$B$5,People!$A$5,IF(M8971=People!$B$2,People!$A$2,IF(M8971=People!$B$3,People!$A$3,IF(M8971=People!$B$4,People!$A$4,))))</f>
        <v>Chuck Magee</v>
      </c>
      <c r="W8971" s="3" t="str">
        <f>IFERROR(VLOOKUP(B8971,Returns!$A$2:$C$801,2,1), "No")</f>
        <v>Yes</v>
      </c>
    </row>
    <row r="8972" spans="1:23" x14ac:dyDescent="0.2">
      <c r="A8972" s="1">
        <v>8971</v>
      </c>
      <c r="B8972" t="s">
        <v>10434</v>
      </c>
      <c r="C8972" s="2" t="d">
        <v>2019-12-02</v>
      </c>
      <c r="D8972" s="2" t="d">
        <v>2019-12-07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3" t="str">
        <f>IF(M8972=People!$B$5,People!$A$5,IF(M8972=People!$B$2,People!$A$2,IF(M8972=People!$B$3,People!$A$3,IF(M8972=People!$B$4,People!$A$4,))))</f>
        <v>Chuck Magee</v>
      </c>
      <c r="W8972" s="3" t="str">
        <f>IFERROR(VLOOKUP(B8972,Returns!$A$2:$C$801,2,1), "No")</f>
        <v>Yes</v>
      </c>
    </row>
    <row r="8973" spans="1:23" x14ac:dyDescent="0.2">
      <c r="A8973" s="1">
        <v>8972</v>
      </c>
      <c r="B8973" t="s">
        <v>10435</v>
      </c>
      <c r="C8973" s="2" t="d">
        <v>2019-03-24</v>
      </c>
      <c r="D8973" s="2" t="d">
        <v>2019-03-28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3" t="str">
        <f>IF(M8973=People!$B$5,People!$A$5,IF(M8973=People!$B$2,People!$A$2,IF(M8973=People!$B$3,People!$A$3,IF(M8973=People!$B$4,People!$A$4,))))</f>
        <v>Chuck Magee</v>
      </c>
      <c r="W8973" s="3" t="str">
        <f>IFERROR(VLOOKUP(B8973,Returns!$A$2:$C$801,2,1), "No")</f>
        <v>Yes</v>
      </c>
    </row>
    <row r="8974" spans="1:23" x14ac:dyDescent="0.2">
      <c r="A8974" s="1">
        <v>8973</v>
      </c>
      <c r="B8974" t="s">
        <v>10436</v>
      </c>
      <c r="C8974" s="2" t="d">
        <v>2016-11-19</v>
      </c>
      <c r="D8974" s="2" t="d">
        <v>2016-11-21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3" t="str">
        <f>IF(M8974=People!$B$5,People!$A$5,IF(M8974=People!$B$2,People!$A$2,IF(M8974=People!$B$3,People!$A$3,IF(M8974=People!$B$4,People!$A$4,))))</f>
        <v>Chuck Magee</v>
      </c>
      <c r="W8974" s="3" t="str">
        <f>IFERROR(VLOOKUP(B8974,Returns!$A$2:$C$801,2,1), "No")</f>
        <v>Yes</v>
      </c>
    </row>
    <row r="8975" spans="1:23" x14ac:dyDescent="0.2">
      <c r="A8975" s="1">
        <v>8974</v>
      </c>
      <c r="B8975" t="s">
        <v>10437</v>
      </c>
      <c r="C8975" s="2" t="d">
        <v>2019-04-25</v>
      </c>
      <c r="D8975" s="2" t="d">
        <v>2019-04-27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3" t="str">
        <f>IF(M8975=People!$B$5,People!$A$5,IF(M8975=People!$B$2,People!$A$2,IF(M8975=People!$B$3,People!$A$3,IF(M8975=People!$B$4,People!$A$4,))))</f>
        <v>Anna Andreadi</v>
      </c>
      <c r="W8975" s="3" t="str">
        <f>IFERROR(VLOOKUP(B8975,Returns!$A$2:$C$801,2,1), "No")</f>
        <v>Yes</v>
      </c>
    </row>
    <row r="8976" spans="1:23" x14ac:dyDescent="0.2">
      <c r="A8976" s="1">
        <v>8975</v>
      </c>
      <c r="B8976" t="s">
        <v>10438</v>
      </c>
      <c r="C8976" s="2" t="d">
        <v>2019-11-23</v>
      </c>
      <c r="D8976" s="2" t="d">
        <v>2019-11-26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3" t="str">
        <f>IF(M8976=People!$B$5,People!$A$5,IF(M8976=People!$B$2,People!$A$2,IF(M8976=People!$B$3,People!$A$3,IF(M8976=People!$B$4,People!$A$4,))))</f>
        <v>Kelly Williams</v>
      </c>
      <c r="W8976" s="3" t="str">
        <f>IFERROR(VLOOKUP(B8976,Returns!$A$2:$C$801,2,1), "No")</f>
        <v>Yes</v>
      </c>
    </row>
    <row r="8977" spans="1:23" x14ac:dyDescent="0.2">
      <c r="A8977" s="1">
        <v>8976</v>
      </c>
      <c r="B8977" t="s">
        <v>10438</v>
      </c>
      <c r="C8977" s="2" t="d">
        <v>2019-11-23</v>
      </c>
      <c r="D8977" s="2" t="d">
        <v>2019-11-26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3" t="str">
        <f>IF(M8977=People!$B$5,People!$A$5,IF(M8977=People!$B$2,People!$A$2,IF(M8977=People!$B$3,People!$A$3,IF(M8977=People!$B$4,People!$A$4,))))</f>
        <v>Kelly Williams</v>
      </c>
      <c r="W8977" s="3" t="str">
        <f>IFERROR(VLOOKUP(B8977,Returns!$A$2:$C$801,2,1), "No")</f>
        <v>Yes</v>
      </c>
    </row>
    <row r="8978" spans="1:23" x14ac:dyDescent="0.2">
      <c r="A8978" s="1">
        <v>8977</v>
      </c>
      <c r="B8978" t="s">
        <v>10438</v>
      </c>
      <c r="C8978" s="2" t="d">
        <v>2019-11-23</v>
      </c>
      <c r="D8978" s="2" t="d">
        <v>2019-11-26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3" t="str">
        <f>IF(M8978=People!$B$5,People!$A$5,IF(M8978=People!$B$2,People!$A$2,IF(M8978=People!$B$3,People!$A$3,IF(M8978=People!$B$4,People!$A$4,))))</f>
        <v>Kelly Williams</v>
      </c>
      <c r="W8978" s="3" t="str">
        <f>IFERROR(VLOOKUP(B8978,Returns!$A$2:$C$801,2,1), "No")</f>
        <v>Yes</v>
      </c>
    </row>
    <row r="8979" spans="1:23" x14ac:dyDescent="0.2">
      <c r="A8979" s="1">
        <v>8978</v>
      </c>
      <c r="B8979" t="s">
        <v>10438</v>
      </c>
      <c r="C8979" s="2" t="d">
        <v>2019-11-23</v>
      </c>
      <c r="D8979" s="2" t="d">
        <v>2019-11-26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3" t="str">
        <f>IF(M8979=People!$B$5,People!$A$5,IF(M8979=People!$B$2,People!$A$2,IF(M8979=People!$B$3,People!$A$3,IF(M8979=People!$B$4,People!$A$4,))))</f>
        <v>Kelly Williams</v>
      </c>
      <c r="W8979" s="3" t="str">
        <f>IFERROR(VLOOKUP(B8979,Returns!$A$2:$C$801,2,1), "No")</f>
        <v>Yes</v>
      </c>
    </row>
    <row r="8980" spans="1:23" x14ac:dyDescent="0.2">
      <c r="A8980" s="1">
        <v>8979</v>
      </c>
      <c r="B8980" t="s">
        <v>10439</v>
      </c>
      <c r="C8980" s="2" t="d">
        <v>2016-11-03</v>
      </c>
      <c r="D8980" s="2" t="d">
        <v>2016-11-05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3" t="str">
        <f>IF(M8980=People!$B$5,People!$A$5,IF(M8980=People!$B$2,People!$A$2,IF(M8980=People!$B$3,People!$A$3,IF(M8980=People!$B$4,People!$A$4,))))</f>
        <v>Chuck Magee</v>
      </c>
      <c r="W8980" s="3" t="str">
        <f>IFERROR(VLOOKUP(B8980,Returns!$A$2:$C$801,2,1), "No")</f>
        <v>Yes</v>
      </c>
    </row>
    <row r="8981" spans="1:23" x14ac:dyDescent="0.2">
      <c r="A8981" s="1">
        <v>8980</v>
      </c>
      <c r="B8981" t="s">
        <v>10440</v>
      </c>
      <c r="C8981" s="2" t="d">
        <v>2017-10-19</v>
      </c>
      <c r="D8981" s="2" t="d">
        <v>2017-10-24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3" t="str">
        <f>IF(M8981=People!$B$5,People!$A$5,IF(M8981=People!$B$2,People!$A$2,IF(M8981=People!$B$3,People!$A$3,IF(M8981=People!$B$4,People!$A$4,))))</f>
        <v>Kelly Williams</v>
      </c>
      <c r="W8981" s="3" t="str">
        <f>IFERROR(VLOOKUP(B8981,Returns!$A$2:$C$801,2,1), "No")</f>
        <v>Yes</v>
      </c>
    </row>
    <row r="8982" spans="1:23" x14ac:dyDescent="0.2">
      <c r="A8982" s="1">
        <v>8981</v>
      </c>
      <c r="B8982" t="s">
        <v>10441</v>
      </c>
      <c r="C8982" s="2" t="d">
        <v>2016-02-06</v>
      </c>
      <c r="D8982" s="2" t="d">
        <v>2016-02-10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3" t="str">
        <f>IF(M8982=People!$B$5,People!$A$5,IF(M8982=People!$B$2,People!$A$2,IF(M8982=People!$B$3,People!$A$3,IF(M8982=People!$B$4,People!$A$4,))))</f>
        <v>Kelly Williams</v>
      </c>
      <c r="W8982" s="3" t="str">
        <f>IFERROR(VLOOKUP(B8982,Returns!$A$2:$C$801,2,1), "No")</f>
        <v>Yes</v>
      </c>
    </row>
    <row r="8983" spans="1:23" x14ac:dyDescent="0.2">
      <c r="A8983" s="1">
        <v>8982</v>
      </c>
      <c r="B8983" t="s">
        <v>10442</v>
      </c>
      <c r="C8983" s="2" t="d">
        <v>2018-03-06</v>
      </c>
      <c r="D8983" s="2" t="d">
        <v>2018-03-12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3" t="str">
        <f>IF(M8983=People!$B$5,People!$A$5,IF(M8983=People!$B$2,People!$A$2,IF(M8983=People!$B$3,People!$A$3,IF(M8983=People!$B$4,People!$A$4,))))</f>
        <v>Kelly Williams</v>
      </c>
      <c r="W8983" s="3" t="str">
        <f>IFERROR(VLOOKUP(B8983,Returns!$A$2:$C$801,2,1), "No")</f>
        <v>Yes</v>
      </c>
    </row>
    <row r="8984" spans="1:23" x14ac:dyDescent="0.2">
      <c r="A8984" s="1">
        <v>8983</v>
      </c>
      <c r="B8984" t="s">
        <v>10442</v>
      </c>
      <c r="C8984" s="2" t="d">
        <v>2018-03-06</v>
      </c>
      <c r="D8984" s="2" t="d">
        <v>2018-03-12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3" t="str">
        <f>IF(M8984=People!$B$5,People!$A$5,IF(M8984=People!$B$2,People!$A$2,IF(M8984=People!$B$3,People!$A$3,IF(M8984=People!$B$4,People!$A$4,))))</f>
        <v>Kelly Williams</v>
      </c>
      <c r="W8984" s="3" t="str">
        <f>IFERROR(VLOOKUP(B8984,Returns!$A$2:$C$801,2,1), "No")</f>
        <v>Yes</v>
      </c>
    </row>
    <row r="8985" spans="1:23" x14ac:dyDescent="0.2">
      <c r="A8985" s="1">
        <v>8984</v>
      </c>
      <c r="B8985" t="s">
        <v>10442</v>
      </c>
      <c r="C8985" s="2" t="d">
        <v>2018-03-06</v>
      </c>
      <c r="D8985" s="2" t="d">
        <v>2018-03-12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3" t="str">
        <f>IF(M8985=People!$B$5,People!$A$5,IF(M8985=People!$B$2,People!$A$2,IF(M8985=People!$B$3,People!$A$3,IF(M8985=People!$B$4,People!$A$4,))))</f>
        <v>Kelly Williams</v>
      </c>
      <c r="W8985" s="3" t="str">
        <f>IFERROR(VLOOKUP(B8985,Returns!$A$2:$C$801,2,1), "No")</f>
        <v>Yes</v>
      </c>
    </row>
    <row r="8986" spans="1:23" x14ac:dyDescent="0.2">
      <c r="A8986" s="1">
        <v>8985</v>
      </c>
      <c r="B8986" t="s">
        <v>10442</v>
      </c>
      <c r="C8986" s="2" t="d">
        <v>2018-03-06</v>
      </c>
      <c r="D8986" s="2" t="d">
        <v>2018-03-12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3" t="str">
        <f>IF(M8986=People!$B$5,People!$A$5,IF(M8986=People!$B$2,People!$A$2,IF(M8986=People!$B$3,People!$A$3,IF(M8986=People!$B$4,People!$A$4,))))</f>
        <v>Kelly Williams</v>
      </c>
      <c r="W8986" s="3" t="str">
        <f>IFERROR(VLOOKUP(B8986,Returns!$A$2:$C$801,2,1), "No")</f>
        <v>Yes</v>
      </c>
    </row>
    <row r="8987" spans="1:23" x14ac:dyDescent="0.2">
      <c r="A8987" s="1">
        <v>8986</v>
      </c>
      <c r="B8987" t="s">
        <v>10443</v>
      </c>
      <c r="C8987" s="2" t="d">
        <v>2017-12-03</v>
      </c>
      <c r="D8987" s="2" t="d">
        <v>2017-12-07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3" t="str">
        <f>IF(M8987=People!$B$5,People!$A$5,IF(M8987=People!$B$2,People!$A$2,IF(M8987=People!$B$3,People!$A$3,IF(M8987=People!$B$4,People!$A$4,))))</f>
        <v>Cassandra Brandow</v>
      </c>
      <c r="W8987" s="3" t="str">
        <f>IFERROR(VLOOKUP(B8987,Returns!$A$2:$C$801,2,1), "No")</f>
        <v>Yes</v>
      </c>
    </row>
    <row r="8988" spans="1:23" x14ac:dyDescent="0.2">
      <c r="A8988" s="1">
        <v>8987</v>
      </c>
      <c r="B8988" t="s">
        <v>10443</v>
      </c>
      <c r="C8988" s="2" t="d">
        <v>2017-12-03</v>
      </c>
      <c r="D8988" s="2" t="d">
        <v>2017-12-07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3" t="str">
        <f>IF(M8988=People!$B$5,People!$A$5,IF(M8988=People!$B$2,People!$A$2,IF(M8988=People!$B$3,People!$A$3,IF(M8988=People!$B$4,People!$A$4,))))</f>
        <v>Cassandra Brandow</v>
      </c>
      <c r="W8988" s="3" t="str">
        <f>IFERROR(VLOOKUP(B8988,Returns!$A$2:$C$801,2,1), "No")</f>
        <v>Yes</v>
      </c>
    </row>
    <row r="8989" spans="1:23" x14ac:dyDescent="0.2">
      <c r="A8989" s="1">
        <v>8988</v>
      </c>
      <c r="B8989" t="s">
        <v>10443</v>
      </c>
      <c r="C8989" s="2" t="d">
        <v>2017-12-03</v>
      </c>
      <c r="D8989" s="2" t="d">
        <v>2017-12-07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3" t="str">
        <f>IF(M8989=People!$B$5,People!$A$5,IF(M8989=People!$B$2,People!$A$2,IF(M8989=People!$B$3,People!$A$3,IF(M8989=People!$B$4,People!$A$4,))))</f>
        <v>Cassandra Brandow</v>
      </c>
      <c r="W8989" s="3" t="str">
        <f>IFERROR(VLOOKUP(B8989,Returns!$A$2:$C$801,2,1), "No")</f>
        <v>Yes</v>
      </c>
    </row>
    <row r="8990" spans="1:23" x14ac:dyDescent="0.2">
      <c r="A8990" s="1">
        <v>8989</v>
      </c>
      <c r="B8990" t="s">
        <v>10443</v>
      </c>
      <c r="C8990" s="2" t="d">
        <v>2017-12-03</v>
      </c>
      <c r="D8990" s="2" t="d">
        <v>2017-12-07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3" t="str">
        <f>IF(M8990=People!$B$5,People!$A$5,IF(M8990=People!$B$2,People!$A$2,IF(M8990=People!$B$3,People!$A$3,IF(M8990=People!$B$4,People!$A$4,))))</f>
        <v>Cassandra Brandow</v>
      </c>
      <c r="W8990" s="3" t="str">
        <f>IFERROR(VLOOKUP(B8990,Returns!$A$2:$C$801,2,1), "No")</f>
        <v>Yes</v>
      </c>
    </row>
    <row r="8991" spans="1:23" x14ac:dyDescent="0.2">
      <c r="A8991" s="1">
        <v>8990</v>
      </c>
      <c r="B8991" t="s">
        <v>10444</v>
      </c>
      <c r="C8991" s="2" t="d">
        <v>2017-12-24</v>
      </c>
      <c r="D8991" s="2" t="d">
        <v>2017-12-30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3" t="str">
        <f>IF(M8991=People!$B$5,People!$A$5,IF(M8991=People!$B$2,People!$A$2,IF(M8991=People!$B$3,People!$A$3,IF(M8991=People!$B$4,People!$A$4,))))</f>
        <v>Kelly Williams</v>
      </c>
      <c r="W8991" s="3" t="str">
        <f>IFERROR(VLOOKUP(B8991,Returns!$A$2:$C$801,2,1), "No")</f>
        <v>Yes</v>
      </c>
    </row>
    <row r="8992" spans="1:23" x14ac:dyDescent="0.2">
      <c r="A8992" s="1">
        <v>8991</v>
      </c>
      <c r="B8992" t="s">
        <v>10444</v>
      </c>
      <c r="C8992" s="2" t="d">
        <v>2017-12-24</v>
      </c>
      <c r="D8992" s="2" t="d">
        <v>2017-12-30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3" t="str">
        <f>IF(M8992=People!$B$5,People!$A$5,IF(M8992=People!$B$2,People!$A$2,IF(M8992=People!$B$3,People!$A$3,IF(M8992=People!$B$4,People!$A$4,))))</f>
        <v>Kelly Williams</v>
      </c>
      <c r="W8992" s="3" t="str">
        <f>IFERROR(VLOOKUP(B8992,Returns!$A$2:$C$801,2,1), "No")</f>
        <v>Yes</v>
      </c>
    </row>
    <row r="8993" spans="1:23" x14ac:dyDescent="0.2">
      <c r="A8993" s="1">
        <v>8992</v>
      </c>
      <c r="B8993" t="s">
        <v>10445</v>
      </c>
      <c r="C8993" s="2" t="d">
        <v>2019-10-01</v>
      </c>
      <c r="D8993" s="2" t="d">
        <v>2019-10-06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3" t="str">
        <f>IF(M8993=People!$B$5,People!$A$5,IF(M8993=People!$B$2,People!$A$2,IF(M8993=People!$B$3,People!$A$3,IF(M8993=People!$B$4,People!$A$4,))))</f>
        <v>Anna Andreadi</v>
      </c>
      <c r="W8993" s="3" t="str">
        <f>IFERROR(VLOOKUP(B8993,Returns!$A$2:$C$801,2,1), "No")</f>
        <v>Yes</v>
      </c>
    </row>
    <row r="8994" spans="1:23" x14ac:dyDescent="0.2">
      <c r="A8994" s="1">
        <v>8993</v>
      </c>
      <c r="B8994" t="s">
        <v>10446</v>
      </c>
      <c r="C8994" s="2" t="d">
        <v>2019-10-16</v>
      </c>
      <c r="D8994" s="2" t="d">
        <v>2019-10-21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3" t="str">
        <f>IF(M8994=People!$B$5,People!$A$5,IF(M8994=People!$B$2,People!$A$2,IF(M8994=People!$B$3,People!$A$3,IF(M8994=People!$B$4,People!$A$4,))))</f>
        <v>Cassandra Brandow</v>
      </c>
      <c r="W8994" s="3" t="str">
        <f>IFERROR(VLOOKUP(B8994,Returns!$A$2:$C$801,2,1), "No")</f>
        <v>Yes</v>
      </c>
    </row>
    <row r="8995" spans="1:23" x14ac:dyDescent="0.2">
      <c r="A8995" s="1">
        <v>8994</v>
      </c>
      <c r="B8995" t="s">
        <v>10446</v>
      </c>
      <c r="C8995" s="2" t="d">
        <v>2019-10-16</v>
      </c>
      <c r="D8995" s="2" t="d">
        <v>2019-10-21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3" t="str">
        <f>IF(M8995=People!$B$5,People!$A$5,IF(M8995=People!$B$2,People!$A$2,IF(M8995=People!$B$3,People!$A$3,IF(M8995=People!$B$4,People!$A$4,))))</f>
        <v>Cassandra Brandow</v>
      </c>
      <c r="W8995" s="3" t="str">
        <f>IFERROR(VLOOKUP(B8995,Returns!$A$2:$C$801,2,1), "No")</f>
        <v>Yes</v>
      </c>
    </row>
    <row r="8996" spans="1:23" x14ac:dyDescent="0.2">
      <c r="A8996" s="1">
        <v>8995</v>
      </c>
      <c r="B8996" t="s">
        <v>10447</v>
      </c>
      <c r="C8996" s="2" t="d">
        <v>2016-08-15</v>
      </c>
      <c r="D8996" s="2" t="d">
        <v>2016-08-17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3" t="str">
        <f>IF(M8996=People!$B$5,People!$A$5,IF(M8996=People!$B$2,People!$A$2,IF(M8996=People!$B$3,People!$A$3,IF(M8996=People!$B$4,People!$A$4,))))</f>
        <v>Cassandra Brandow</v>
      </c>
      <c r="W8996" s="3" t="str">
        <f>IFERROR(VLOOKUP(B8996,Returns!$A$2:$C$801,2,1), "No")</f>
        <v>Yes</v>
      </c>
    </row>
    <row r="8997" spans="1:23" x14ac:dyDescent="0.2">
      <c r="A8997" s="1">
        <v>8996</v>
      </c>
      <c r="B8997" t="s">
        <v>10447</v>
      </c>
      <c r="C8997" s="2" t="d">
        <v>2016-08-15</v>
      </c>
      <c r="D8997" s="2" t="d">
        <v>2016-08-17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3" t="str">
        <f>IF(M8997=People!$B$5,People!$A$5,IF(M8997=People!$B$2,People!$A$2,IF(M8997=People!$B$3,People!$A$3,IF(M8997=People!$B$4,People!$A$4,))))</f>
        <v>Cassandra Brandow</v>
      </c>
      <c r="W8997" s="3" t="str">
        <f>IFERROR(VLOOKUP(B8997,Returns!$A$2:$C$801,2,1), "No")</f>
        <v>Yes</v>
      </c>
    </row>
    <row r="8998" spans="1:23" x14ac:dyDescent="0.2">
      <c r="A8998" s="1">
        <v>8997</v>
      </c>
      <c r="B8998" t="s">
        <v>10448</v>
      </c>
      <c r="C8998" s="2" t="d">
        <v>2019-11-11</v>
      </c>
      <c r="D8998" s="2" t="d">
        <v>2019-11-13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3" t="str">
        <f>IF(M8998=People!$B$5,People!$A$5,IF(M8998=People!$B$2,People!$A$2,IF(M8998=People!$B$3,People!$A$3,IF(M8998=People!$B$4,People!$A$4,))))</f>
        <v>Kelly Williams</v>
      </c>
      <c r="W8998" s="3" t="str">
        <f>IFERROR(VLOOKUP(B8998,Returns!$A$2:$C$801,2,1), "No")</f>
        <v>Yes</v>
      </c>
    </row>
    <row r="8999" spans="1:23" x14ac:dyDescent="0.2">
      <c r="A8999" s="1">
        <v>8998</v>
      </c>
      <c r="B8999" t="s">
        <v>10449</v>
      </c>
      <c r="C8999" s="2" t="d">
        <v>2019-03-20</v>
      </c>
      <c r="D8999" s="2" t="d">
        <v>2019-03-20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3" t="str">
        <f>IF(M8999=People!$B$5,People!$A$5,IF(M8999=People!$B$2,People!$A$2,IF(M8999=People!$B$3,People!$A$3,IF(M8999=People!$B$4,People!$A$4,))))</f>
        <v>Kelly Williams</v>
      </c>
      <c r="W8999" s="3" t="str">
        <f>IFERROR(VLOOKUP(B8999,Returns!$A$2:$C$801,2,1), "No")</f>
        <v>Yes</v>
      </c>
    </row>
    <row r="9000" spans="1:23" x14ac:dyDescent="0.2">
      <c r="A9000" s="1">
        <v>8999</v>
      </c>
      <c r="B9000" t="s">
        <v>10449</v>
      </c>
      <c r="C9000" s="2" t="d">
        <v>2019-03-20</v>
      </c>
      <c r="D9000" s="2" t="d">
        <v>2019-03-20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3" t="str">
        <f>IF(M9000=People!$B$5,People!$A$5,IF(M9000=People!$B$2,People!$A$2,IF(M9000=People!$B$3,People!$A$3,IF(M9000=People!$B$4,People!$A$4,))))</f>
        <v>Kelly Williams</v>
      </c>
      <c r="W9000" s="3" t="str">
        <f>IFERROR(VLOOKUP(B9000,Returns!$A$2:$C$801,2,1), "No")</f>
        <v>Yes</v>
      </c>
    </row>
    <row r="9001" spans="1:23" x14ac:dyDescent="0.2">
      <c r="A9001" s="1">
        <v>9000</v>
      </c>
      <c r="B9001" t="s">
        <v>10450</v>
      </c>
      <c r="C9001" s="2" t="d">
        <v>2019-05-13</v>
      </c>
      <c r="D9001" s="2" t="d">
        <v>2019-05-17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3" t="str">
        <f>IF(M9001=People!$B$5,People!$A$5,IF(M9001=People!$B$2,People!$A$2,IF(M9001=People!$B$3,People!$A$3,IF(M9001=People!$B$4,People!$A$4,))))</f>
        <v>Chuck Magee</v>
      </c>
      <c r="W9001" s="3" t="str">
        <f>IFERROR(VLOOKUP(B9001,Returns!$A$2:$C$801,2,1), "No")</f>
        <v>Yes</v>
      </c>
    </row>
    <row r="9002" spans="1:23" x14ac:dyDescent="0.2">
      <c r="A9002" s="1">
        <v>9001</v>
      </c>
      <c r="B9002" t="s">
        <v>10451</v>
      </c>
      <c r="C9002" s="2" t="d">
        <v>2016-06-22</v>
      </c>
      <c r="D9002" s="2" t="d">
        <v>2016-06-22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3" t="str">
        <f>IF(M9002=People!$B$5,People!$A$5,IF(M9002=People!$B$2,People!$A$2,IF(M9002=People!$B$3,People!$A$3,IF(M9002=People!$B$4,People!$A$4,))))</f>
        <v>Anna Andreadi</v>
      </c>
      <c r="W9002" s="3" t="str">
        <f>IFERROR(VLOOKUP(B9002,Returns!$A$2:$C$801,2,1), "No")</f>
        <v>Yes</v>
      </c>
    </row>
    <row r="9003" spans="1:23" x14ac:dyDescent="0.2">
      <c r="A9003" s="1">
        <v>9002</v>
      </c>
      <c r="B9003" t="s">
        <v>10452</v>
      </c>
      <c r="C9003" s="2" t="d">
        <v>2016-12-02</v>
      </c>
      <c r="D9003" s="2" t="d">
        <v>2016-12-09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3" t="str">
        <f>IF(M9003=People!$B$5,People!$A$5,IF(M9003=People!$B$2,People!$A$2,IF(M9003=People!$B$3,People!$A$3,IF(M9003=People!$B$4,People!$A$4,))))</f>
        <v>Cassandra Brandow</v>
      </c>
      <c r="W9003" s="3" t="str">
        <f>IFERROR(VLOOKUP(B9003,Returns!$A$2:$C$801,2,1), "No")</f>
        <v>Yes</v>
      </c>
    </row>
    <row r="9004" spans="1:23" x14ac:dyDescent="0.2">
      <c r="A9004" s="1">
        <v>9003</v>
      </c>
      <c r="B9004" t="s">
        <v>10452</v>
      </c>
      <c r="C9004" s="2" t="d">
        <v>2016-12-02</v>
      </c>
      <c r="D9004" s="2" t="d">
        <v>2016-12-09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3" t="str">
        <f>IF(M9004=People!$B$5,People!$A$5,IF(M9004=People!$B$2,People!$A$2,IF(M9004=People!$B$3,People!$A$3,IF(M9004=People!$B$4,People!$A$4,))))</f>
        <v>Cassandra Brandow</v>
      </c>
      <c r="W9004" s="3" t="str">
        <f>IFERROR(VLOOKUP(B9004,Returns!$A$2:$C$801,2,1), "No")</f>
        <v>Yes</v>
      </c>
    </row>
    <row r="9005" spans="1:23" x14ac:dyDescent="0.2">
      <c r="A9005" s="1">
        <v>9004</v>
      </c>
      <c r="B9005" t="s">
        <v>10453</v>
      </c>
      <c r="C9005" s="2" t="d">
        <v>2017-04-05</v>
      </c>
      <c r="D9005" s="2" t="d">
        <v>2017-04-06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3" t="str">
        <f>IF(M9005=People!$B$5,People!$A$5,IF(M9005=People!$B$2,People!$A$2,IF(M9005=People!$B$3,People!$A$3,IF(M9005=People!$B$4,People!$A$4,))))</f>
        <v>Anna Andreadi</v>
      </c>
      <c r="W9005" s="3" t="str">
        <f>IFERROR(VLOOKUP(B9005,Returns!$A$2:$C$801,2,1), "No")</f>
        <v>Yes</v>
      </c>
    </row>
    <row r="9006" spans="1:23" x14ac:dyDescent="0.2">
      <c r="A9006" s="1">
        <v>9005</v>
      </c>
      <c r="B9006" t="s">
        <v>10453</v>
      </c>
      <c r="C9006" s="2" t="d">
        <v>2017-04-05</v>
      </c>
      <c r="D9006" s="2" t="d">
        <v>2017-04-06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3" t="str">
        <f>IF(M9006=People!$B$5,People!$A$5,IF(M9006=People!$B$2,People!$A$2,IF(M9006=People!$B$3,People!$A$3,IF(M9006=People!$B$4,People!$A$4,))))</f>
        <v>Anna Andreadi</v>
      </c>
      <c r="W9006" s="3" t="str">
        <f>IFERROR(VLOOKUP(B9006,Returns!$A$2:$C$801,2,1), "No")</f>
        <v>Yes</v>
      </c>
    </row>
    <row r="9007" spans="1:23" x14ac:dyDescent="0.2">
      <c r="A9007" s="1">
        <v>9006</v>
      </c>
      <c r="B9007" t="s">
        <v>6100</v>
      </c>
      <c r="C9007" s="2" t="d">
        <v>2019-11-18</v>
      </c>
      <c r="D9007" s="2" t="d">
        <v>2019-11-18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3" t="str">
        <f>IF(M9007=People!$B$5,People!$A$5,IF(M9007=People!$B$2,People!$A$2,IF(M9007=People!$B$3,People!$A$3,IF(M9007=People!$B$4,People!$A$4,))))</f>
        <v>Kelly Williams</v>
      </c>
      <c r="W9007" s="3" t="str">
        <f>IFERROR(VLOOKUP(B9007,Returns!$A$2:$C$801,2,1), "No")</f>
        <v>Yes</v>
      </c>
    </row>
    <row r="9008" spans="1:23" x14ac:dyDescent="0.2">
      <c r="A9008" s="1">
        <v>9007</v>
      </c>
      <c r="B9008" t="s">
        <v>6100</v>
      </c>
      <c r="C9008" s="2" t="d">
        <v>2019-11-18</v>
      </c>
      <c r="D9008" s="2" t="d">
        <v>2019-11-18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3" t="str">
        <f>IF(M9008=People!$B$5,People!$A$5,IF(M9008=People!$B$2,People!$A$2,IF(M9008=People!$B$3,People!$A$3,IF(M9008=People!$B$4,People!$A$4,))))</f>
        <v>Kelly Williams</v>
      </c>
      <c r="W9008" s="3" t="str">
        <f>IFERROR(VLOOKUP(B9008,Returns!$A$2:$C$801,2,1), "No")</f>
        <v>Yes</v>
      </c>
    </row>
    <row r="9009" spans="1:23" x14ac:dyDescent="0.2">
      <c r="A9009" s="1">
        <v>9008</v>
      </c>
      <c r="B9009" t="s">
        <v>6100</v>
      </c>
      <c r="C9009" s="2" t="d">
        <v>2019-11-18</v>
      </c>
      <c r="D9009" s="2" t="d">
        <v>2019-11-18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3" t="str">
        <f>IF(M9009=People!$B$5,People!$A$5,IF(M9009=People!$B$2,People!$A$2,IF(M9009=People!$B$3,People!$A$3,IF(M9009=People!$B$4,People!$A$4,))))</f>
        <v>Kelly Williams</v>
      </c>
      <c r="W9009" s="3" t="str">
        <f>IFERROR(VLOOKUP(B9009,Returns!$A$2:$C$801,2,1), "No")</f>
        <v>Yes</v>
      </c>
    </row>
    <row r="9010" spans="1:23" x14ac:dyDescent="0.2">
      <c r="A9010" s="1">
        <v>9009</v>
      </c>
      <c r="B9010" t="s">
        <v>6100</v>
      </c>
      <c r="C9010" s="2" t="d">
        <v>2019-11-18</v>
      </c>
      <c r="D9010" s="2" t="d">
        <v>2019-11-18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3" t="str">
        <f>IF(M9010=People!$B$5,People!$A$5,IF(M9010=People!$B$2,People!$A$2,IF(M9010=People!$B$3,People!$A$3,IF(M9010=People!$B$4,People!$A$4,))))</f>
        <v>Kelly Williams</v>
      </c>
      <c r="W9010" s="3" t="str">
        <f>IFERROR(VLOOKUP(B9010,Returns!$A$2:$C$801,2,1), "No")</f>
        <v>Yes</v>
      </c>
    </row>
    <row r="9011" spans="1:23" x14ac:dyDescent="0.2">
      <c r="A9011" s="1">
        <v>9010</v>
      </c>
      <c r="B9011" t="s">
        <v>10454</v>
      </c>
      <c r="C9011" s="2" t="d">
        <v>2019-07-12</v>
      </c>
      <c r="D9011" s="2" t="d">
        <v>2019-07-18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3" t="str">
        <f>IF(M9011=People!$B$5,People!$A$5,IF(M9011=People!$B$2,People!$A$2,IF(M9011=People!$B$3,People!$A$3,IF(M9011=People!$B$4,People!$A$4,))))</f>
        <v>Chuck Magee</v>
      </c>
      <c r="W9011" s="3" t="str">
        <f>IFERROR(VLOOKUP(B9011,Returns!$A$2:$C$801,2,1), "No")</f>
        <v>Yes</v>
      </c>
    </row>
    <row r="9012" spans="1:23" x14ac:dyDescent="0.2">
      <c r="A9012" s="1">
        <v>9011</v>
      </c>
      <c r="B9012" t="s">
        <v>10455</v>
      </c>
      <c r="C9012" s="2" t="d">
        <v>2019-05-19</v>
      </c>
      <c r="D9012" s="2" t="d">
        <v>2019-05-23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3" t="str">
        <f>IF(M9012=People!$B$5,People!$A$5,IF(M9012=People!$B$2,People!$A$2,IF(M9012=People!$B$3,People!$A$3,IF(M9012=People!$B$4,People!$A$4,))))</f>
        <v>Cassandra Brandow</v>
      </c>
      <c r="W9012" s="3" t="str">
        <f>IFERROR(VLOOKUP(B9012,Returns!$A$2:$C$801,2,1), "No")</f>
        <v>Yes</v>
      </c>
    </row>
    <row r="9013" spans="1:23" x14ac:dyDescent="0.2">
      <c r="A9013" s="1">
        <v>9012</v>
      </c>
      <c r="B9013" t="s">
        <v>10456</v>
      </c>
      <c r="C9013" s="2" t="d">
        <v>2017-12-20</v>
      </c>
      <c r="D9013" s="2" t="d">
        <v>2017-12-21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3" t="str">
        <f>IF(M9013=People!$B$5,People!$A$5,IF(M9013=People!$B$2,People!$A$2,IF(M9013=People!$B$3,People!$A$3,IF(M9013=People!$B$4,People!$A$4,))))</f>
        <v>Kelly Williams</v>
      </c>
      <c r="W9013" s="3" t="str">
        <f>IFERROR(VLOOKUP(B9013,Returns!$A$2:$C$801,2,1), "No")</f>
        <v>Yes</v>
      </c>
    </row>
    <row r="9014" spans="1:23" x14ac:dyDescent="0.2">
      <c r="A9014" s="1">
        <v>9013</v>
      </c>
      <c r="B9014" t="s">
        <v>10457</v>
      </c>
      <c r="C9014" s="2" t="d">
        <v>2018-02-21</v>
      </c>
      <c r="D9014" s="2" t="d">
        <v>2018-02-22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3" t="str">
        <f>IF(M9014=People!$B$5,People!$A$5,IF(M9014=People!$B$2,People!$A$2,IF(M9014=People!$B$3,People!$A$3,IF(M9014=People!$B$4,People!$A$4,))))</f>
        <v>Chuck Magee</v>
      </c>
      <c r="W9014" s="3" t="str">
        <f>IFERROR(VLOOKUP(B9014,Returns!$A$2:$C$801,2,1), "No")</f>
        <v>Yes</v>
      </c>
    </row>
    <row r="9015" spans="1:23" x14ac:dyDescent="0.2">
      <c r="A9015" s="1">
        <v>9014</v>
      </c>
      <c r="B9015" t="s">
        <v>6153</v>
      </c>
      <c r="C9015" s="2" t="d">
        <v>2019-03-18</v>
      </c>
      <c r="D9015" s="2" t="d">
        <v>2019-03-22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3" t="str">
        <f>IF(M9015=People!$B$5,People!$A$5,IF(M9015=People!$B$2,People!$A$2,IF(M9015=People!$B$3,People!$A$3,IF(M9015=People!$B$4,People!$A$4,))))</f>
        <v>Anna Andreadi</v>
      </c>
      <c r="W9015" s="3" t="str">
        <f>IFERROR(VLOOKUP(B9015,Returns!$A$2:$C$801,2,1), "No")</f>
        <v>Yes</v>
      </c>
    </row>
    <row r="9016" spans="1:23" x14ac:dyDescent="0.2">
      <c r="A9016" s="1">
        <v>9015</v>
      </c>
      <c r="B9016" t="s">
        <v>6153</v>
      </c>
      <c r="C9016" s="2" t="d">
        <v>2019-03-18</v>
      </c>
      <c r="D9016" s="2" t="d">
        <v>2019-03-22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3" t="str">
        <f>IF(M9016=People!$B$5,People!$A$5,IF(M9016=People!$B$2,People!$A$2,IF(M9016=People!$B$3,People!$A$3,IF(M9016=People!$B$4,People!$A$4,))))</f>
        <v>Anna Andreadi</v>
      </c>
      <c r="W9016" s="3" t="str">
        <f>IFERROR(VLOOKUP(B9016,Returns!$A$2:$C$801,2,1), "No")</f>
        <v>Yes</v>
      </c>
    </row>
    <row r="9017" spans="1:23" x14ac:dyDescent="0.2">
      <c r="A9017" s="1">
        <v>9016</v>
      </c>
      <c r="B9017" t="s">
        <v>10458</v>
      </c>
      <c r="C9017" s="2" t="d">
        <v>2018-12-17</v>
      </c>
      <c r="D9017" s="2" t="d">
        <v>2018-12-23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3" t="str">
        <f>IF(M9017=People!$B$5,People!$A$5,IF(M9017=People!$B$2,People!$A$2,IF(M9017=People!$B$3,People!$A$3,IF(M9017=People!$B$4,People!$A$4,))))</f>
        <v>Anna Andreadi</v>
      </c>
      <c r="W9017" s="3" t="str">
        <f>IFERROR(VLOOKUP(B9017,Returns!$A$2:$C$801,2,1), "No")</f>
        <v>Yes</v>
      </c>
    </row>
    <row r="9018" spans="1:23" x14ac:dyDescent="0.2">
      <c r="A9018" s="1">
        <v>9017</v>
      </c>
      <c r="B9018" t="s">
        <v>10458</v>
      </c>
      <c r="C9018" s="2" t="d">
        <v>2018-12-17</v>
      </c>
      <c r="D9018" s="2" t="d">
        <v>2018-12-23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3" t="str">
        <f>IF(M9018=People!$B$5,People!$A$5,IF(M9018=People!$B$2,People!$A$2,IF(M9018=People!$B$3,People!$A$3,IF(M9018=People!$B$4,People!$A$4,))))</f>
        <v>Anna Andreadi</v>
      </c>
      <c r="W9018" s="3" t="str">
        <f>IFERROR(VLOOKUP(B9018,Returns!$A$2:$C$801,2,1), "No")</f>
        <v>Yes</v>
      </c>
    </row>
    <row r="9019" spans="1:23" x14ac:dyDescent="0.2">
      <c r="A9019" s="1">
        <v>9018</v>
      </c>
      <c r="B9019" t="s">
        <v>10459</v>
      </c>
      <c r="C9019" s="2" t="d">
        <v>2018-03-26</v>
      </c>
      <c r="D9019" s="2" t="d">
        <v>2018-03-28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3" t="str">
        <f>IF(M9019=People!$B$5,People!$A$5,IF(M9019=People!$B$2,People!$A$2,IF(M9019=People!$B$3,People!$A$3,IF(M9019=People!$B$4,People!$A$4,))))</f>
        <v>Anna Andreadi</v>
      </c>
      <c r="W9019" s="3" t="str">
        <f>IFERROR(VLOOKUP(B9019,Returns!$A$2:$C$801,2,1), "No")</f>
        <v>Yes</v>
      </c>
    </row>
    <row r="9020" spans="1:23" x14ac:dyDescent="0.2">
      <c r="A9020" s="1">
        <v>9019</v>
      </c>
      <c r="B9020" t="s">
        <v>10459</v>
      </c>
      <c r="C9020" s="2" t="d">
        <v>2018-03-26</v>
      </c>
      <c r="D9020" s="2" t="d">
        <v>2018-03-28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3" t="str">
        <f>IF(M9020=People!$B$5,People!$A$5,IF(M9020=People!$B$2,People!$A$2,IF(M9020=People!$B$3,People!$A$3,IF(M9020=People!$B$4,People!$A$4,))))</f>
        <v>Anna Andreadi</v>
      </c>
      <c r="W9020" s="3" t="str">
        <f>IFERROR(VLOOKUP(B9020,Returns!$A$2:$C$801,2,1), "No")</f>
        <v>Yes</v>
      </c>
    </row>
    <row r="9021" spans="1:23" x14ac:dyDescent="0.2">
      <c r="A9021" s="1">
        <v>9020</v>
      </c>
      <c r="B9021" t="s">
        <v>10460</v>
      </c>
      <c r="C9021" s="2" t="d">
        <v>2016-12-16</v>
      </c>
      <c r="D9021" s="2" t="d">
        <v>2016-12-18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3" t="str">
        <f>IF(M9021=People!$B$5,People!$A$5,IF(M9021=People!$B$2,People!$A$2,IF(M9021=People!$B$3,People!$A$3,IF(M9021=People!$B$4,People!$A$4,))))</f>
        <v>Cassandra Brandow</v>
      </c>
      <c r="W9021" s="3" t="str">
        <f>IFERROR(VLOOKUP(B9021,Returns!$A$2:$C$801,2,1), "No")</f>
        <v>No</v>
      </c>
    </row>
    <row r="9022" spans="1:23" x14ac:dyDescent="0.2">
      <c r="A9022" s="1">
        <v>9021</v>
      </c>
      <c r="B9022" t="s">
        <v>10460</v>
      </c>
      <c r="C9022" s="2" t="d">
        <v>2016-12-16</v>
      </c>
      <c r="D9022" s="2" t="d">
        <v>2016-12-18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3" t="str">
        <f>IF(M9022=People!$B$5,People!$A$5,IF(M9022=People!$B$2,People!$A$2,IF(M9022=People!$B$3,People!$A$3,IF(M9022=People!$B$4,People!$A$4,))))</f>
        <v>Cassandra Brandow</v>
      </c>
      <c r="W9022" s="3" t="str">
        <f>IFERROR(VLOOKUP(B9022,Returns!$A$2:$C$801,2,1), "No")</f>
        <v>No</v>
      </c>
    </row>
    <row r="9023" spans="1:23" x14ac:dyDescent="0.2">
      <c r="A9023" s="1">
        <v>9022</v>
      </c>
      <c r="B9023" t="s">
        <v>10461</v>
      </c>
      <c r="C9023" s="2" t="d">
        <v>2017-11-15</v>
      </c>
      <c r="D9023" s="2" t="d">
        <v>2017-11-20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3" t="str">
        <f>IF(M9023=People!$B$5,People!$A$5,IF(M9023=People!$B$2,People!$A$2,IF(M9023=People!$B$3,People!$A$3,IF(M9023=People!$B$4,People!$A$4,))))</f>
        <v>Chuck Magee</v>
      </c>
      <c r="W9023" s="3" t="str">
        <f>IFERROR(VLOOKUP(B9023,Returns!$A$2:$C$801,2,1), "No")</f>
        <v>Yes</v>
      </c>
    </row>
    <row r="9024" spans="1:23" x14ac:dyDescent="0.2">
      <c r="A9024" s="1">
        <v>9023</v>
      </c>
      <c r="B9024" t="s">
        <v>10462</v>
      </c>
      <c r="C9024" s="2" t="d">
        <v>2018-08-22</v>
      </c>
      <c r="D9024" s="2" t="d">
        <v>2018-08-23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3" t="str">
        <f>IF(M9024=People!$B$5,People!$A$5,IF(M9024=People!$B$2,People!$A$2,IF(M9024=People!$B$3,People!$A$3,IF(M9024=People!$B$4,People!$A$4,))))</f>
        <v>Anna Andreadi</v>
      </c>
      <c r="W9024" s="3" t="str">
        <f>IFERROR(VLOOKUP(B9024,Returns!$A$2:$C$801,2,1), "No")</f>
        <v>Yes</v>
      </c>
    </row>
    <row r="9025" spans="1:23" x14ac:dyDescent="0.2">
      <c r="A9025" s="1">
        <v>9024</v>
      </c>
      <c r="B9025" t="s">
        <v>10463</v>
      </c>
      <c r="C9025" s="2" t="d">
        <v>2017-06-29</v>
      </c>
      <c r="D9025" s="2" t="d">
        <v>2017-07-02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3" t="str">
        <f>IF(M9025=People!$B$5,People!$A$5,IF(M9025=People!$B$2,People!$A$2,IF(M9025=People!$B$3,People!$A$3,IF(M9025=People!$B$4,People!$A$4,))))</f>
        <v>Chuck Magee</v>
      </c>
      <c r="W9025" s="3" t="str">
        <f>IFERROR(VLOOKUP(B9025,Returns!$A$2:$C$801,2,1), "No")</f>
        <v>Yes</v>
      </c>
    </row>
    <row r="9026" spans="1:23" x14ac:dyDescent="0.2">
      <c r="A9026" s="1">
        <v>9025</v>
      </c>
      <c r="B9026" t="s">
        <v>10464</v>
      </c>
      <c r="C9026" s="2" t="d">
        <v>2018-06-26</v>
      </c>
      <c r="D9026" s="2" t="d">
        <v>2018-07-02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3" t="str">
        <f>IF(M9026=People!$B$5,People!$A$5,IF(M9026=People!$B$2,People!$A$2,IF(M9026=People!$B$3,People!$A$3,IF(M9026=People!$B$4,People!$A$4,))))</f>
        <v>Chuck Magee</v>
      </c>
      <c r="W9026" s="3" t="str">
        <f>IFERROR(VLOOKUP(B9026,Returns!$A$2:$C$801,2,1), "No")</f>
        <v>Yes</v>
      </c>
    </row>
    <row r="9027" spans="1:23" x14ac:dyDescent="0.2">
      <c r="A9027" s="1">
        <v>9026</v>
      </c>
      <c r="B9027" t="s">
        <v>10464</v>
      </c>
      <c r="C9027" s="2" t="d">
        <v>2018-06-26</v>
      </c>
      <c r="D9027" s="2" t="d">
        <v>2018-07-02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3" t="str">
        <f>IF(M9027=People!$B$5,People!$A$5,IF(M9027=People!$B$2,People!$A$2,IF(M9027=People!$B$3,People!$A$3,IF(M9027=People!$B$4,People!$A$4,))))</f>
        <v>Chuck Magee</v>
      </c>
      <c r="W9027" s="3" t="str">
        <f>IFERROR(VLOOKUP(B9027,Returns!$A$2:$C$801,2,1), "No")</f>
        <v>Yes</v>
      </c>
    </row>
    <row r="9028" spans="1:23" x14ac:dyDescent="0.2">
      <c r="A9028" s="1">
        <v>9027</v>
      </c>
      <c r="B9028" t="s">
        <v>10464</v>
      </c>
      <c r="C9028" s="2" t="d">
        <v>2018-06-26</v>
      </c>
      <c r="D9028" s="2" t="d">
        <v>2018-07-02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3" t="str">
        <f>IF(M9028=People!$B$5,People!$A$5,IF(M9028=People!$B$2,People!$A$2,IF(M9028=People!$B$3,People!$A$3,IF(M9028=People!$B$4,People!$A$4,))))</f>
        <v>Chuck Magee</v>
      </c>
      <c r="W9028" s="3" t="str">
        <f>IFERROR(VLOOKUP(B9028,Returns!$A$2:$C$801,2,1), "No")</f>
        <v>Yes</v>
      </c>
    </row>
    <row r="9029" spans="1:23" x14ac:dyDescent="0.2">
      <c r="A9029" s="1">
        <v>9028</v>
      </c>
      <c r="B9029" t="s">
        <v>10465</v>
      </c>
      <c r="C9029" s="2" t="d">
        <v>2018-09-17</v>
      </c>
      <c r="D9029" s="2" t="d">
        <v>2018-09-22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3" t="str">
        <f>IF(M9029=People!$B$5,People!$A$5,IF(M9029=People!$B$2,People!$A$2,IF(M9029=People!$B$3,People!$A$3,IF(M9029=People!$B$4,People!$A$4,))))</f>
        <v>Chuck Magee</v>
      </c>
      <c r="W9029" s="3" t="str">
        <f>IFERROR(VLOOKUP(B9029,Returns!$A$2:$C$801,2,1), "No")</f>
        <v>Yes</v>
      </c>
    </row>
    <row r="9030" spans="1:23" x14ac:dyDescent="0.2">
      <c r="A9030" s="1">
        <v>9029</v>
      </c>
      <c r="B9030" t="s">
        <v>10465</v>
      </c>
      <c r="C9030" s="2" t="d">
        <v>2018-09-17</v>
      </c>
      <c r="D9030" s="2" t="d">
        <v>2018-09-22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3" t="str">
        <f>IF(M9030=People!$B$5,People!$A$5,IF(M9030=People!$B$2,People!$A$2,IF(M9030=People!$B$3,People!$A$3,IF(M9030=People!$B$4,People!$A$4,))))</f>
        <v>Chuck Magee</v>
      </c>
      <c r="W9030" s="3" t="str">
        <f>IFERROR(VLOOKUP(B9030,Returns!$A$2:$C$801,2,1), "No")</f>
        <v>Yes</v>
      </c>
    </row>
    <row r="9031" spans="1:23" x14ac:dyDescent="0.2">
      <c r="A9031" s="1">
        <v>9030</v>
      </c>
      <c r="B9031" t="s">
        <v>10466</v>
      </c>
      <c r="C9031" s="2" t="d">
        <v>2016-07-18</v>
      </c>
      <c r="D9031" s="2" t="d">
        <v>2016-07-23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3" t="str">
        <f>IF(M9031=People!$B$5,People!$A$5,IF(M9031=People!$B$2,People!$A$2,IF(M9031=People!$B$3,People!$A$3,IF(M9031=People!$B$4,People!$A$4,))))</f>
        <v>Chuck Magee</v>
      </c>
      <c r="W9031" s="3" t="str">
        <f>IFERROR(VLOOKUP(B9031,Returns!$A$2:$C$801,2,1), "No")</f>
        <v>Yes</v>
      </c>
    </row>
    <row r="9032" spans="1:23" x14ac:dyDescent="0.2">
      <c r="A9032" s="1">
        <v>9031</v>
      </c>
      <c r="B9032" t="s">
        <v>10467</v>
      </c>
      <c r="C9032" s="2" t="d">
        <v>2019-09-01</v>
      </c>
      <c r="D9032" s="2" t="d">
        <v>2019-09-01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3" t="str">
        <f>IF(M9032=People!$B$5,People!$A$5,IF(M9032=People!$B$2,People!$A$2,IF(M9032=People!$B$3,People!$A$3,IF(M9032=People!$B$4,People!$A$4,))))</f>
        <v>Anna Andreadi</v>
      </c>
      <c r="W9032" s="3" t="str">
        <f>IFERROR(VLOOKUP(B9032,Returns!$A$2:$C$801,2,1), "No")</f>
        <v>Yes</v>
      </c>
    </row>
    <row r="9033" spans="1:23" x14ac:dyDescent="0.2">
      <c r="A9033" s="1">
        <v>9032</v>
      </c>
      <c r="B9033" t="s">
        <v>10467</v>
      </c>
      <c r="C9033" s="2" t="d">
        <v>2019-09-01</v>
      </c>
      <c r="D9033" s="2" t="d">
        <v>2019-09-01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3" t="str">
        <f>IF(M9033=People!$B$5,People!$A$5,IF(M9033=People!$B$2,People!$A$2,IF(M9033=People!$B$3,People!$A$3,IF(M9033=People!$B$4,People!$A$4,))))</f>
        <v>Anna Andreadi</v>
      </c>
      <c r="W9033" s="3" t="str">
        <f>IFERROR(VLOOKUP(B9033,Returns!$A$2:$C$801,2,1), "No")</f>
        <v>Yes</v>
      </c>
    </row>
    <row r="9034" spans="1:23" x14ac:dyDescent="0.2">
      <c r="A9034" s="1">
        <v>9033</v>
      </c>
      <c r="B9034" t="s">
        <v>10468</v>
      </c>
      <c r="C9034" s="2" t="d">
        <v>2019-06-22</v>
      </c>
      <c r="D9034" s="2" t="d">
        <v>2019-06-26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3" t="str">
        <f>IF(M9034=People!$B$5,People!$A$5,IF(M9034=People!$B$2,People!$A$2,IF(M9034=People!$B$3,People!$A$3,IF(M9034=People!$B$4,People!$A$4,))))</f>
        <v>Kelly Williams</v>
      </c>
      <c r="W9034" s="3" t="str">
        <f>IFERROR(VLOOKUP(B9034,Returns!$A$2:$C$801,2,1), "No")</f>
        <v>Yes</v>
      </c>
    </row>
    <row r="9035" spans="1:23" x14ac:dyDescent="0.2">
      <c r="A9035" s="1">
        <v>9034</v>
      </c>
      <c r="B9035" t="s">
        <v>10469</v>
      </c>
      <c r="C9035" s="2" t="d">
        <v>2016-09-02</v>
      </c>
      <c r="D9035" s="2" t="d">
        <v>2016-09-07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3" t="str">
        <f>IF(M9035=People!$B$5,People!$A$5,IF(M9035=People!$B$2,People!$A$2,IF(M9035=People!$B$3,People!$A$3,IF(M9035=People!$B$4,People!$A$4,))))</f>
        <v>Cassandra Brandow</v>
      </c>
      <c r="W9035" s="3" t="str">
        <f>IFERROR(VLOOKUP(B9035,Returns!$A$2:$C$801,2,1), "No")</f>
        <v>Yes</v>
      </c>
    </row>
    <row r="9036" spans="1:23" x14ac:dyDescent="0.2">
      <c r="A9036" s="1">
        <v>9035</v>
      </c>
      <c r="B9036" t="s">
        <v>6014</v>
      </c>
      <c r="C9036" s="2" t="d">
        <v>2017-10-01</v>
      </c>
      <c r="D9036" s="2" t="d">
        <v>2017-10-05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3" t="str">
        <f>IF(M9036=People!$B$5,People!$A$5,IF(M9036=People!$B$2,People!$A$2,IF(M9036=People!$B$3,People!$A$3,IF(M9036=People!$B$4,People!$A$4,))))</f>
        <v>Kelly Williams</v>
      </c>
      <c r="W9036" s="3" t="str">
        <f>IFERROR(VLOOKUP(B9036,Returns!$A$2:$C$801,2,1), "No")</f>
        <v>Yes</v>
      </c>
    </row>
    <row r="9037" spans="1:23" x14ac:dyDescent="0.2">
      <c r="A9037" s="1">
        <v>9036</v>
      </c>
      <c r="B9037" t="s">
        <v>6014</v>
      </c>
      <c r="C9037" s="2" t="d">
        <v>2017-10-01</v>
      </c>
      <c r="D9037" s="2" t="d">
        <v>2017-10-05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3" t="str">
        <f>IF(M9037=People!$B$5,People!$A$5,IF(M9037=People!$B$2,People!$A$2,IF(M9037=People!$B$3,People!$A$3,IF(M9037=People!$B$4,People!$A$4,))))</f>
        <v>Kelly Williams</v>
      </c>
      <c r="W9037" s="3" t="str">
        <f>IFERROR(VLOOKUP(B9037,Returns!$A$2:$C$801,2,1), "No")</f>
        <v>Yes</v>
      </c>
    </row>
    <row r="9038" spans="1:23" x14ac:dyDescent="0.2">
      <c r="A9038" s="1">
        <v>9037</v>
      </c>
      <c r="B9038" t="s">
        <v>10470</v>
      </c>
      <c r="C9038" s="2" t="d">
        <v>2017-04-07</v>
      </c>
      <c r="D9038" s="2" t="d">
        <v>2017-04-10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3" t="str">
        <f>IF(M9038=People!$B$5,People!$A$5,IF(M9038=People!$B$2,People!$A$2,IF(M9038=People!$B$3,People!$A$3,IF(M9038=People!$B$4,People!$A$4,))))</f>
        <v>Chuck Magee</v>
      </c>
      <c r="W9038" s="3" t="str">
        <f>IFERROR(VLOOKUP(B9038,Returns!$A$2:$C$801,2,1), "No")</f>
        <v>Yes</v>
      </c>
    </row>
    <row r="9039" spans="1:23" x14ac:dyDescent="0.2">
      <c r="A9039" s="1">
        <v>9038</v>
      </c>
      <c r="B9039" t="s">
        <v>10470</v>
      </c>
      <c r="C9039" s="2" t="d">
        <v>2017-04-07</v>
      </c>
      <c r="D9039" s="2" t="d">
        <v>2017-04-10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3" t="str">
        <f>IF(M9039=People!$B$5,People!$A$5,IF(M9039=People!$B$2,People!$A$2,IF(M9039=People!$B$3,People!$A$3,IF(M9039=People!$B$4,People!$A$4,))))</f>
        <v>Chuck Magee</v>
      </c>
      <c r="W9039" s="3" t="str">
        <f>IFERROR(VLOOKUP(B9039,Returns!$A$2:$C$801,2,1), "No")</f>
        <v>Yes</v>
      </c>
    </row>
    <row r="9040" spans="1:23" x14ac:dyDescent="0.2">
      <c r="A9040" s="1">
        <v>9039</v>
      </c>
      <c r="B9040" t="s">
        <v>10471</v>
      </c>
      <c r="C9040" s="2" t="d">
        <v>2019-11-21</v>
      </c>
      <c r="D9040" s="2" t="d">
        <v>2019-11-21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3" t="str">
        <f>IF(M9040=People!$B$5,People!$A$5,IF(M9040=People!$B$2,People!$A$2,IF(M9040=People!$B$3,People!$A$3,IF(M9040=People!$B$4,People!$A$4,))))</f>
        <v>Kelly Williams</v>
      </c>
      <c r="W9040" s="3" t="str">
        <f>IFERROR(VLOOKUP(B9040,Returns!$A$2:$C$801,2,1), "No")</f>
        <v>Yes</v>
      </c>
    </row>
    <row r="9041" spans="1:23" x14ac:dyDescent="0.2">
      <c r="A9041" s="1">
        <v>9040</v>
      </c>
      <c r="B9041" t="s">
        <v>10472</v>
      </c>
      <c r="C9041" s="2" t="d">
        <v>2018-12-17</v>
      </c>
      <c r="D9041" s="2" t="d">
        <v>2018-12-21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3" t="str">
        <f>IF(M9041=People!$B$5,People!$A$5,IF(M9041=People!$B$2,People!$A$2,IF(M9041=People!$B$3,People!$A$3,IF(M9041=People!$B$4,People!$A$4,))))</f>
        <v>Kelly Williams</v>
      </c>
      <c r="W9041" s="3" t="str">
        <f>IFERROR(VLOOKUP(B9041,Returns!$A$2:$C$801,2,1), "No")</f>
        <v>Yes</v>
      </c>
    </row>
    <row r="9042" spans="1:23" x14ac:dyDescent="0.2">
      <c r="A9042" s="1">
        <v>9041</v>
      </c>
      <c r="B9042" t="s">
        <v>10473</v>
      </c>
      <c r="C9042" s="2" t="d">
        <v>2016-09-19</v>
      </c>
      <c r="D9042" s="2" t="d">
        <v>2016-09-24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3" t="str">
        <f>IF(M9042=People!$B$5,People!$A$5,IF(M9042=People!$B$2,People!$A$2,IF(M9042=People!$B$3,People!$A$3,IF(M9042=People!$B$4,People!$A$4,))))</f>
        <v>Anna Andreadi</v>
      </c>
      <c r="W9042" s="3" t="str">
        <f>IFERROR(VLOOKUP(B9042,Returns!$A$2:$C$801,2,1), "No")</f>
        <v>Yes</v>
      </c>
    </row>
    <row r="9043" spans="1:23" x14ac:dyDescent="0.2">
      <c r="A9043" s="1">
        <v>9042</v>
      </c>
      <c r="B9043" t="s">
        <v>10474</v>
      </c>
      <c r="C9043" s="2" t="d">
        <v>2016-09-28</v>
      </c>
      <c r="D9043" s="2" t="d">
        <v>2016-10-03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3" t="str">
        <f>IF(M9043=People!$B$5,People!$A$5,IF(M9043=People!$B$2,People!$A$2,IF(M9043=People!$B$3,People!$A$3,IF(M9043=People!$B$4,People!$A$4,))))</f>
        <v>Cassandra Brandow</v>
      </c>
      <c r="W9043" s="3" t="str">
        <f>IFERROR(VLOOKUP(B9043,Returns!$A$2:$C$801,2,1), "No")</f>
        <v>Yes</v>
      </c>
    </row>
    <row r="9044" spans="1:23" x14ac:dyDescent="0.2">
      <c r="A9044" s="1">
        <v>9043</v>
      </c>
      <c r="B9044" t="s">
        <v>10475</v>
      </c>
      <c r="C9044" s="2" t="d">
        <v>2017-09-22</v>
      </c>
      <c r="D9044" s="2" t="d">
        <v>2017-09-26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3" t="str">
        <f>IF(M9044=People!$B$5,People!$A$5,IF(M9044=People!$B$2,People!$A$2,IF(M9044=People!$B$3,People!$A$3,IF(M9044=People!$B$4,People!$A$4,))))</f>
        <v>Anna Andreadi</v>
      </c>
      <c r="W9044" s="3" t="str">
        <f>IFERROR(VLOOKUP(B9044,Returns!$A$2:$C$801,2,1), "No")</f>
        <v>Yes</v>
      </c>
    </row>
    <row r="9045" spans="1:23" x14ac:dyDescent="0.2">
      <c r="A9045" s="1">
        <v>9044</v>
      </c>
      <c r="B9045" t="s">
        <v>10476</v>
      </c>
      <c r="C9045" s="2" t="d">
        <v>2018-11-07</v>
      </c>
      <c r="D9045" s="2" t="d">
        <v>2018-11-13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3" t="str">
        <f>IF(M9045=People!$B$5,People!$A$5,IF(M9045=People!$B$2,People!$A$2,IF(M9045=People!$B$3,People!$A$3,IF(M9045=People!$B$4,People!$A$4,))))</f>
        <v>Anna Andreadi</v>
      </c>
      <c r="W9045" s="3" t="str">
        <f>IFERROR(VLOOKUP(B9045,Returns!$A$2:$C$801,2,1), "No")</f>
        <v>Yes</v>
      </c>
    </row>
    <row r="9046" spans="1:23" x14ac:dyDescent="0.2">
      <c r="A9046" s="1">
        <v>9045</v>
      </c>
      <c r="B9046" t="s">
        <v>10477</v>
      </c>
      <c r="C9046" s="2" t="d">
        <v>2019-12-16</v>
      </c>
      <c r="D9046" s="2" t="d">
        <v>2019-12-20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3" t="str">
        <f>IF(M9046=People!$B$5,People!$A$5,IF(M9046=People!$B$2,People!$A$2,IF(M9046=People!$B$3,People!$A$3,IF(M9046=People!$B$4,People!$A$4,))))</f>
        <v>Anna Andreadi</v>
      </c>
      <c r="W9046" s="3" t="str">
        <f>IFERROR(VLOOKUP(B9046,Returns!$A$2:$C$801,2,1), "No")</f>
        <v>Yes</v>
      </c>
    </row>
    <row r="9047" spans="1:23" x14ac:dyDescent="0.2">
      <c r="A9047" s="1">
        <v>9046</v>
      </c>
      <c r="B9047" t="s">
        <v>10477</v>
      </c>
      <c r="C9047" s="2" t="d">
        <v>2019-12-16</v>
      </c>
      <c r="D9047" s="2" t="d">
        <v>2019-12-20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3" t="str">
        <f>IF(M9047=People!$B$5,People!$A$5,IF(M9047=People!$B$2,People!$A$2,IF(M9047=People!$B$3,People!$A$3,IF(M9047=People!$B$4,People!$A$4,))))</f>
        <v>Anna Andreadi</v>
      </c>
      <c r="W9047" s="3" t="str">
        <f>IFERROR(VLOOKUP(B9047,Returns!$A$2:$C$801,2,1), "No")</f>
        <v>Yes</v>
      </c>
    </row>
    <row r="9048" spans="1:23" x14ac:dyDescent="0.2">
      <c r="A9048" s="1">
        <v>9047</v>
      </c>
      <c r="B9048" t="s">
        <v>10477</v>
      </c>
      <c r="C9048" s="2" t="d">
        <v>2019-12-16</v>
      </c>
      <c r="D9048" s="2" t="d">
        <v>2019-12-20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3" t="str">
        <f>IF(M9048=People!$B$5,People!$A$5,IF(M9048=People!$B$2,People!$A$2,IF(M9048=People!$B$3,People!$A$3,IF(M9048=People!$B$4,People!$A$4,))))</f>
        <v>Anna Andreadi</v>
      </c>
      <c r="W9048" s="3" t="str">
        <f>IFERROR(VLOOKUP(B9048,Returns!$A$2:$C$801,2,1), "No")</f>
        <v>Yes</v>
      </c>
    </row>
    <row r="9049" spans="1:23" x14ac:dyDescent="0.2">
      <c r="A9049" s="1">
        <v>9048</v>
      </c>
      <c r="B9049" t="s">
        <v>10477</v>
      </c>
      <c r="C9049" s="2" t="d">
        <v>2019-12-16</v>
      </c>
      <c r="D9049" s="2" t="d">
        <v>2019-12-20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3" t="str">
        <f>IF(M9049=People!$B$5,People!$A$5,IF(M9049=People!$B$2,People!$A$2,IF(M9049=People!$B$3,People!$A$3,IF(M9049=People!$B$4,People!$A$4,))))</f>
        <v>Anna Andreadi</v>
      </c>
      <c r="W9049" s="3" t="str">
        <f>IFERROR(VLOOKUP(B9049,Returns!$A$2:$C$801,2,1), "No")</f>
        <v>Yes</v>
      </c>
    </row>
    <row r="9050" spans="1:23" x14ac:dyDescent="0.2">
      <c r="A9050" s="1">
        <v>9049</v>
      </c>
      <c r="B9050" t="s">
        <v>10477</v>
      </c>
      <c r="C9050" s="2" t="d">
        <v>2019-12-16</v>
      </c>
      <c r="D9050" s="2" t="d">
        <v>2019-12-20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3" t="str">
        <f>IF(M9050=People!$B$5,People!$A$5,IF(M9050=People!$B$2,People!$A$2,IF(M9050=People!$B$3,People!$A$3,IF(M9050=People!$B$4,People!$A$4,))))</f>
        <v>Anna Andreadi</v>
      </c>
      <c r="W9050" s="3" t="str">
        <f>IFERROR(VLOOKUP(B9050,Returns!$A$2:$C$801,2,1), "No")</f>
        <v>Yes</v>
      </c>
    </row>
    <row r="9051" spans="1:23" x14ac:dyDescent="0.2">
      <c r="A9051" s="1">
        <v>9050</v>
      </c>
      <c r="B9051" t="s">
        <v>10478</v>
      </c>
      <c r="C9051" s="2" t="d">
        <v>2016-09-21</v>
      </c>
      <c r="D9051" s="2" t="d">
        <v>2016-09-25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3" t="str">
        <f>IF(M9051=People!$B$5,People!$A$5,IF(M9051=People!$B$2,People!$A$2,IF(M9051=People!$B$3,People!$A$3,IF(M9051=People!$B$4,People!$A$4,))))</f>
        <v>Chuck Magee</v>
      </c>
      <c r="W9051" s="3" t="str">
        <f>IFERROR(VLOOKUP(B9051,Returns!$A$2:$C$801,2,1), "No")</f>
        <v>Yes</v>
      </c>
    </row>
    <row r="9052" spans="1:23" x14ac:dyDescent="0.2">
      <c r="A9052" s="1">
        <v>9051</v>
      </c>
      <c r="B9052" t="s">
        <v>10479</v>
      </c>
      <c r="C9052" s="2" t="d">
        <v>2017-05-18</v>
      </c>
      <c r="D9052" s="2" t="d">
        <v>2017-05-22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3" t="str">
        <f>IF(M9052=People!$B$5,People!$A$5,IF(M9052=People!$B$2,People!$A$2,IF(M9052=People!$B$3,People!$A$3,IF(M9052=People!$B$4,People!$A$4,))))</f>
        <v>Anna Andreadi</v>
      </c>
      <c r="W9052" s="3" t="str">
        <f>IFERROR(VLOOKUP(B9052,Returns!$A$2:$C$801,2,1), "No")</f>
        <v>Yes</v>
      </c>
    </row>
    <row r="9053" spans="1:23" x14ac:dyDescent="0.2">
      <c r="A9053" s="1">
        <v>9052</v>
      </c>
      <c r="B9053" t="s">
        <v>10480</v>
      </c>
      <c r="C9053" s="2" t="d">
        <v>2016-03-26</v>
      </c>
      <c r="D9053" s="2" t="d">
        <v>2016-03-31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3" t="str">
        <f>IF(M9053=People!$B$5,People!$A$5,IF(M9053=People!$B$2,People!$A$2,IF(M9053=People!$B$3,People!$A$3,IF(M9053=People!$B$4,People!$A$4,))))</f>
        <v>Anna Andreadi</v>
      </c>
      <c r="W9053" s="3" t="str">
        <f>IFERROR(VLOOKUP(B9053,Returns!$A$2:$C$801,2,1), "No")</f>
        <v>Yes</v>
      </c>
    </row>
    <row r="9054" spans="1:23" x14ac:dyDescent="0.2">
      <c r="A9054" s="1">
        <v>9053</v>
      </c>
      <c r="B9054" t="s">
        <v>10480</v>
      </c>
      <c r="C9054" s="2" t="d">
        <v>2016-03-26</v>
      </c>
      <c r="D9054" s="2" t="d">
        <v>2016-03-31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3" t="str">
        <f>IF(M9054=People!$B$5,People!$A$5,IF(M9054=People!$B$2,People!$A$2,IF(M9054=People!$B$3,People!$A$3,IF(M9054=People!$B$4,People!$A$4,))))</f>
        <v>Anna Andreadi</v>
      </c>
      <c r="W9054" s="3" t="str">
        <f>IFERROR(VLOOKUP(B9054,Returns!$A$2:$C$801,2,1), "No")</f>
        <v>Yes</v>
      </c>
    </row>
    <row r="9055" spans="1:23" x14ac:dyDescent="0.2">
      <c r="A9055" s="1">
        <v>9054</v>
      </c>
      <c r="B9055" t="s">
        <v>10480</v>
      </c>
      <c r="C9055" s="2" t="d">
        <v>2016-03-26</v>
      </c>
      <c r="D9055" s="2" t="d">
        <v>2016-03-31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3" t="str">
        <f>IF(M9055=People!$B$5,People!$A$5,IF(M9055=People!$B$2,People!$A$2,IF(M9055=People!$B$3,People!$A$3,IF(M9055=People!$B$4,People!$A$4,))))</f>
        <v>Anna Andreadi</v>
      </c>
      <c r="W9055" s="3" t="str">
        <f>IFERROR(VLOOKUP(B9055,Returns!$A$2:$C$801,2,1), "No")</f>
        <v>Yes</v>
      </c>
    </row>
    <row r="9056" spans="1:23" x14ac:dyDescent="0.2">
      <c r="A9056" s="1">
        <v>9055</v>
      </c>
      <c r="B9056" t="s">
        <v>10481</v>
      </c>
      <c r="C9056" s="2" t="d">
        <v>2019-09-22</v>
      </c>
      <c r="D9056" s="2" t="d">
        <v>2019-09-28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3" t="str">
        <f>IF(M9056=People!$B$5,People!$A$5,IF(M9056=People!$B$2,People!$A$2,IF(M9056=People!$B$3,People!$A$3,IF(M9056=People!$B$4,People!$A$4,))))</f>
        <v>Anna Andreadi</v>
      </c>
      <c r="W9056" s="3" t="str">
        <f>IFERROR(VLOOKUP(B9056,Returns!$A$2:$C$801,2,1), "No")</f>
        <v>Yes</v>
      </c>
    </row>
    <row r="9057" spans="1:23" x14ac:dyDescent="0.2">
      <c r="A9057" s="1">
        <v>9056</v>
      </c>
      <c r="B9057" t="s">
        <v>10482</v>
      </c>
      <c r="C9057" s="2" t="d">
        <v>2017-09-12</v>
      </c>
      <c r="D9057" s="2" t="d">
        <v>2017-09-17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3" t="str">
        <f>IF(M9057=People!$B$5,People!$A$5,IF(M9057=People!$B$2,People!$A$2,IF(M9057=People!$B$3,People!$A$3,IF(M9057=People!$B$4,People!$A$4,))))</f>
        <v>Anna Andreadi</v>
      </c>
      <c r="W9057" s="3" t="str">
        <f>IFERROR(VLOOKUP(B9057,Returns!$A$2:$C$801,2,1), "No")</f>
        <v>Yes</v>
      </c>
    </row>
    <row r="9058" spans="1:23" x14ac:dyDescent="0.2">
      <c r="A9058" s="1">
        <v>9057</v>
      </c>
      <c r="B9058" t="s">
        <v>10483</v>
      </c>
      <c r="C9058" s="2" t="d">
        <v>2017-11-02</v>
      </c>
      <c r="D9058" s="2" t="d">
        <v>2017-11-04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3" t="str">
        <f>IF(M9058=People!$B$5,People!$A$5,IF(M9058=People!$B$2,People!$A$2,IF(M9058=People!$B$3,People!$A$3,IF(M9058=People!$B$4,People!$A$4,))))</f>
        <v>Chuck Magee</v>
      </c>
      <c r="W9058" s="3" t="str">
        <f>IFERROR(VLOOKUP(B9058,Returns!$A$2:$C$801,2,1), "No")</f>
        <v>Yes</v>
      </c>
    </row>
    <row r="9059" spans="1:23" x14ac:dyDescent="0.2">
      <c r="A9059" s="1">
        <v>9058</v>
      </c>
      <c r="B9059" t="s">
        <v>10484</v>
      </c>
      <c r="C9059" s="2" t="d">
        <v>2017-10-20</v>
      </c>
      <c r="D9059" s="2" t="d">
        <v>2017-10-24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3" t="str">
        <f>IF(M9059=People!$B$5,People!$A$5,IF(M9059=People!$B$2,People!$A$2,IF(M9059=People!$B$3,People!$A$3,IF(M9059=People!$B$4,People!$A$4,))))</f>
        <v>Anna Andreadi</v>
      </c>
      <c r="W9059" s="3" t="str">
        <f>IFERROR(VLOOKUP(B9059,Returns!$A$2:$C$801,2,1), "No")</f>
        <v>Yes</v>
      </c>
    </row>
    <row r="9060" spans="1:23" x14ac:dyDescent="0.2">
      <c r="A9060" s="1">
        <v>9059</v>
      </c>
      <c r="B9060" t="s">
        <v>10484</v>
      </c>
      <c r="C9060" s="2" t="d">
        <v>2017-10-20</v>
      </c>
      <c r="D9060" s="2" t="d">
        <v>2017-10-24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3" t="str">
        <f>IF(M9060=People!$B$5,People!$A$5,IF(M9060=People!$B$2,People!$A$2,IF(M9060=People!$B$3,People!$A$3,IF(M9060=People!$B$4,People!$A$4,))))</f>
        <v>Anna Andreadi</v>
      </c>
      <c r="W9060" s="3" t="str">
        <f>IFERROR(VLOOKUP(B9060,Returns!$A$2:$C$801,2,1), "No")</f>
        <v>Yes</v>
      </c>
    </row>
    <row r="9061" spans="1:23" x14ac:dyDescent="0.2">
      <c r="A9061" s="1">
        <v>9060</v>
      </c>
      <c r="B9061" t="s">
        <v>10485</v>
      </c>
      <c r="C9061" s="2" t="d">
        <v>2018-06-14</v>
      </c>
      <c r="D9061" s="2" t="d">
        <v>2018-06-18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3" t="str">
        <f>IF(M9061=People!$B$5,People!$A$5,IF(M9061=People!$B$2,People!$A$2,IF(M9061=People!$B$3,People!$A$3,IF(M9061=People!$B$4,People!$A$4,))))</f>
        <v>Anna Andreadi</v>
      </c>
      <c r="W9061" s="3" t="str">
        <f>IFERROR(VLOOKUP(B9061,Returns!$A$2:$C$801,2,1), "No")</f>
        <v>Yes</v>
      </c>
    </row>
    <row r="9062" spans="1:23" x14ac:dyDescent="0.2">
      <c r="A9062" s="1">
        <v>9061</v>
      </c>
      <c r="B9062" t="s">
        <v>10486</v>
      </c>
      <c r="C9062" s="2" t="d">
        <v>2017-11-20</v>
      </c>
      <c r="D9062" s="2" t="d">
        <v>2017-11-21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3" t="str">
        <f>IF(M9062=People!$B$5,People!$A$5,IF(M9062=People!$B$2,People!$A$2,IF(M9062=People!$B$3,People!$A$3,IF(M9062=People!$B$4,People!$A$4,))))</f>
        <v>Anna Andreadi</v>
      </c>
      <c r="W9062" s="3" t="str">
        <f>IFERROR(VLOOKUP(B9062,Returns!$A$2:$C$801,2,1), "No")</f>
        <v>Yes</v>
      </c>
    </row>
    <row r="9063" spans="1:23" x14ac:dyDescent="0.2">
      <c r="A9063" s="1">
        <v>9062</v>
      </c>
      <c r="B9063" t="s">
        <v>10486</v>
      </c>
      <c r="C9063" s="2" t="d">
        <v>2017-11-20</v>
      </c>
      <c r="D9063" s="2" t="d">
        <v>2017-11-21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3" t="str">
        <f>IF(M9063=People!$B$5,People!$A$5,IF(M9063=People!$B$2,People!$A$2,IF(M9063=People!$B$3,People!$A$3,IF(M9063=People!$B$4,People!$A$4,))))</f>
        <v>Anna Andreadi</v>
      </c>
      <c r="W9063" s="3" t="str">
        <f>IFERROR(VLOOKUP(B9063,Returns!$A$2:$C$801,2,1), "No")</f>
        <v>Yes</v>
      </c>
    </row>
    <row r="9064" spans="1:23" x14ac:dyDescent="0.2">
      <c r="A9064" s="1">
        <v>9063</v>
      </c>
      <c r="B9064" t="s">
        <v>10487</v>
      </c>
      <c r="C9064" s="2" t="d">
        <v>2018-02-28</v>
      </c>
      <c r="D9064" s="2" t="d">
        <v>2018-03-06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3" t="str">
        <f>IF(M9064=People!$B$5,People!$A$5,IF(M9064=People!$B$2,People!$A$2,IF(M9064=People!$B$3,People!$A$3,IF(M9064=People!$B$4,People!$A$4,))))</f>
        <v>Chuck Magee</v>
      </c>
      <c r="W9064" s="3" t="str">
        <f>IFERROR(VLOOKUP(B9064,Returns!$A$2:$C$801,2,1), "No")</f>
        <v>Yes</v>
      </c>
    </row>
    <row r="9065" spans="1:23" x14ac:dyDescent="0.2">
      <c r="A9065" s="1">
        <v>9064</v>
      </c>
      <c r="B9065" t="s">
        <v>10488</v>
      </c>
      <c r="C9065" s="2" t="d">
        <v>2016-10-14</v>
      </c>
      <c r="D9065" s="2" t="d">
        <v>2016-10-20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3" t="str">
        <f>IF(M9065=People!$B$5,People!$A$5,IF(M9065=People!$B$2,People!$A$2,IF(M9065=People!$B$3,People!$A$3,IF(M9065=People!$B$4,People!$A$4,))))</f>
        <v>Kelly Williams</v>
      </c>
      <c r="W9065" s="3" t="str">
        <f>IFERROR(VLOOKUP(B9065,Returns!$A$2:$C$801,2,1), "No")</f>
        <v>Yes</v>
      </c>
    </row>
    <row r="9066" spans="1:23" x14ac:dyDescent="0.2">
      <c r="A9066" s="1">
        <v>9065</v>
      </c>
      <c r="B9066" t="s">
        <v>10488</v>
      </c>
      <c r="C9066" s="2" t="d">
        <v>2016-10-14</v>
      </c>
      <c r="D9066" s="2" t="d">
        <v>2016-10-20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3" t="str">
        <f>IF(M9066=People!$B$5,People!$A$5,IF(M9066=People!$B$2,People!$A$2,IF(M9066=People!$B$3,People!$A$3,IF(M9066=People!$B$4,People!$A$4,))))</f>
        <v>Kelly Williams</v>
      </c>
      <c r="W9066" s="3" t="str">
        <f>IFERROR(VLOOKUP(B9066,Returns!$A$2:$C$801,2,1), "No")</f>
        <v>Yes</v>
      </c>
    </row>
    <row r="9067" spans="1:23" x14ac:dyDescent="0.2">
      <c r="A9067" s="1">
        <v>9066</v>
      </c>
      <c r="B9067" t="s">
        <v>10488</v>
      </c>
      <c r="C9067" s="2" t="d">
        <v>2016-10-14</v>
      </c>
      <c r="D9067" s="2" t="d">
        <v>2016-10-20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3" t="str">
        <f>IF(M9067=People!$B$5,People!$A$5,IF(M9067=People!$B$2,People!$A$2,IF(M9067=People!$B$3,People!$A$3,IF(M9067=People!$B$4,People!$A$4,))))</f>
        <v>Kelly Williams</v>
      </c>
      <c r="W9067" s="3" t="str">
        <f>IFERROR(VLOOKUP(B9067,Returns!$A$2:$C$801,2,1), "No")</f>
        <v>Yes</v>
      </c>
    </row>
    <row r="9068" spans="1:23" x14ac:dyDescent="0.2">
      <c r="A9068" s="1">
        <v>9067</v>
      </c>
      <c r="B9068" t="s">
        <v>10489</v>
      </c>
      <c r="C9068" s="2" t="d">
        <v>2019-05-26</v>
      </c>
      <c r="D9068" s="2" t="d">
        <v>2019-05-30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3" t="str">
        <f>IF(M9068=People!$B$5,People!$A$5,IF(M9068=People!$B$2,People!$A$2,IF(M9068=People!$B$3,People!$A$3,IF(M9068=People!$B$4,People!$A$4,))))</f>
        <v>Cassandra Brandow</v>
      </c>
      <c r="W9068" s="3" t="str">
        <f>IFERROR(VLOOKUP(B9068,Returns!$A$2:$C$801,2,1), "No")</f>
        <v>Yes</v>
      </c>
    </row>
    <row r="9069" spans="1:23" x14ac:dyDescent="0.2">
      <c r="A9069" s="1">
        <v>9068</v>
      </c>
      <c r="B9069" t="s">
        <v>6078</v>
      </c>
      <c r="C9069" s="2" t="d">
        <v>2018-02-04</v>
      </c>
      <c r="D9069" s="2" t="d">
        <v>2018-02-10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3" t="str">
        <f>IF(M9069=People!$B$5,People!$A$5,IF(M9069=People!$B$2,People!$A$2,IF(M9069=People!$B$3,People!$A$3,IF(M9069=People!$B$4,People!$A$4,))))</f>
        <v>Chuck Magee</v>
      </c>
      <c r="W9069" s="3" t="str">
        <f>IFERROR(VLOOKUP(B9069,Returns!$A$2:$C$801,2,1), "No")</f>
        <v>Yes</v>
      </c>
    </row>
    <row r="9070" spans="1:23" x14ac:dyDescent="0.2">
      <c r="A9070" s="1">
        <v>9069</v>
      </c>
      <c r="B9070" t="s">
        <v>10490</v>
      </c>
      <c r="C9070" s="2" t="d">
        <v>2018-09-02</v>
      </c>
      <c r="D9070" s="2" t="d">
        <v>2018-09-05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3" t="str">
        <f>IF(M9070=People!$B$5,People!$A$5,IF(M9070=People!$B$2,People!$A$2,IF(M9070=People!$B$3,People!$A$3,IF(M9070=People!$B$4,People!$A$4,))))</f>
        <v>Anna Andreadi</v>
      </c>
      <c r="W9070" s="3" t="str">
        <f>IFERROR(VLOOKUP(B9070,Returns!$A$2:$C$801,2,1), "No")</f>
        <v>Yes</v>
      </c>
    </row>
    <row r="9071" spans="1:23" x14ac:dyDescent="0.2">
      <c r="A9071" s="1">
        <v>9070</v>
      </c>
      <c r="B9071" t="s">
        <v>10490</v>
      </c>
      <c r="C9071" s="2" t="d">
        <v>2018-09-02</v>
      </c>
      <c r="D9071" s="2" t="d">
        <v>2018-09-05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3" t="str">
        <f>IF(M9071=People!$B$5,People!$A$5,IF(M9071=People!$B$2,People!$A$2,IF(M9071=People!$B$3,People!$A$3,IF(M9071=People!$B$4,People!$A$4,))))</f>
        <v>Anna Andreadi</v>
      </c>
      <c r="W9071" s="3" t="str">
        <f>IFERROR(VLOOKUP(B9071,Returns!$A$2:$C$801,2,1), "No")</f>
        <v>Yes</v>
      </c>
    </row>
    <row r="9072" spans="1:23" x14ac:dyDescent="0.2">
      <c r="A9072" s="1">
        <v>9071</v>
      </c>
      <c r="B9072" t="s">
        <v>10491</v>
      </c>
      <c r="C9072" s="2" t="d">
        <v>2019-12-04</v>
      </c>
      <c r="D9072" s="2" t="d">
        <v>2019-12-05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3" t="str">
        <f>IF(M9072=People!$B$5,People!$A$5,IF(M9072=People!$B$2,People!$A$2,IF(M9072=People!$B$3,People!$A$3,IF(M9072=People!$B$4,People!$A$4,))))</f>
        <v>Chuck Magee</v>
      </c>
      <c r="W9072" s="3" t="str">
        <f>IFERROR(VLOOKUP(B9072,Returns!$A$2:$C$801,2,1), "No")</f>
        <v>Yes</v>
      </c>
    </row>
    <row r="9073" spans="1:23" x14ac:dyDescent="0.2">
      <c r="A9073" s="1">
        <v>9072</v>
      </c>
      <c r="B9073" t="s">
        <v>10492</v>
      </c>
      <c r="C9073" s="2" t="d">
        <v>2017-06-12</v>
      </c>
      <c r="D9073" s="2" t="d">
        <v>2017-06-16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3" t="str">
        <f>IF(M9073=People!$B$5,People!$A$5,IF(M9073=People!$B$2,People!$A$2,IF(M9073=People!$B$3,People!$A$3,IF(M9073=People!$B$4,People!$A$4,))))</f>
        <v>Kelly Williams</v>
      </c>
      <c r="W9073" s="3" t="str">
        <f>IFERROR(VLOOKUP(B9073,Returns!$A$2:$C$801,2,1), "No")</f>
        <v>Yes</v>
      </c>
    </row>
    <row r="9074" spans="1:23" x14ac:dyDescent="0.2">
      <c r="A9074" s="1">
        <v>9073</v>
      </c>
      <c r="B9074" t="s">
        <v>10493</v>
      </c>
      <c r="C9074" s="2" t="d">
        <v>2018-09-04</v>
      </c>
      <c r="D9074" s="2" t="d">
        <v>2018-09-08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3" t="str">
        <f>IF(M9074=People!$B$5,People!$A$5,IF(M9074=People!$B$2,People!$A$2,IF(M9074=People!$B$3,People!$A$3,IF(M9074=People!$B$4,People!$A$4,))))</f>
        <v>Kelly Williams</v>
      </c>
      <c r="W9074" s="3" t="str">
        <f>IFERROR(VLOOKUP(B9074,Returns!$A$2:$C$801,2,1), "No")</f>
        <v>Yes</v>
      </c>
    </row>
    <row r="9075" spans="1:23" x14ac:dyDescent="0.2">
      <c r="A9075" s="1">
        <v>9074</v>
      </c>
      <c r="B9075" t="s">
        <v>10493</v>
      </c>
      <c r="C9075" s="2" t="d">
        <v>2018-09-04</v>
      </c>
      <c r="D9075" s="2" t="d">
        <v>2018-09-08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3" t="str">
        <f>IF(M9075=People!$B$5,People!$A$5,IF(M9075=People!$B$2,People!$A$2,IF(M9075=People!$B$3,People!$A$3,IF(M9075=People!$B$4,People!$A$4,))))</f>
        <v>Kelly Williams</v>
      </c>
      <c r="W9075" s="3" t="str">
        <f>IFERROR(VLOOKUP(B9075,Returns!$A$2:$C$801,2,1), "No")</f>
        <v>Yes</v>
      </c>
    </row>
    <row r="9076" spans="1:23" x14ac:dyDescent="0.2">
      <c r="A9076" s="1">
        <v>9075</v>
      </c>
      <c r="B9076" t="s">
        <v>10494</v>
      </c>
      <c r="C9076" s="2" t="d">
        <v>2016-04-21</v>
      </c>
      <c r="D9076" s="2" t="d">
        <v>2016-04-26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3" t="str">
        <f>IF(M9076=People!$B$5,People!$A$5,IF(M9076=People!$B$2,People!$A$2,IF(M9076=People!$B$3,People!$A$3,IF(M9076=People!$B$4,People!$A$4,))))</f>
        <v>Cassandra Brandow</v>
      </c>
      <c r="W9076" s="3" t="str">
        <f>IFERROR(VLOOKUP(B9076,Returns!$A$2:$C$801,2,1), "No")</f>
        <v>Yes</v>
      </c>
    </row>
    <row r="9077" spans="1:23" x14ac:dyDescent="0.2">
      <c r="A9077" s="1">
        <v>9076</v>
      </c>
      <c r="B9077" t="s">
        <v>10495</v>
      </c>
      <c r="C9077" s="2" t="d">
        <v>2017-11-05</v>
      </c>
      <c r="D9077" s="2" t="d">
        <v>2017-11-08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3" t="str">
        <f>IF(M9077=People!$B$5,People!$A$5,IF(M9077=People!$B$2,People!$A$2,IF(M9077=People!$B$3,People!$A$3,IF(M9077=People!$B$4,People!$A$4,))))</f>
        <v>Chuck Magee</v>
      </c>
      <c r="W9077" s="3" t="str">
        <f>IFERROR(VLOOKUP(B9077,Returns!$A$2:$C$801,2,1), "No")</f>
        <v>Yes</v>
      </c>
    </row>
    <row r="9078" spans="1:23" x14ac:dyDescent="0.2">
      <c r="A9078" s="1">
        <v>9077</v>
      </c>
      <c r="B9078" t="s">
        <v>10495</v>
      </c>
      <c r="C9078" s="2" t="d">
        <v>2017-11-05</v>
      </c>
      <c r="D9078" s="2" t="d">
        <v>2017-11-08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3" t="str">
        <f>IF(M9078=People!$B$5,People!$A$5,IF(M9078=People!$B$2,People!$A$2,IF(M9078=People!$B$3,People!$A$3,IF(M9078=People!$B$4,People!$A$4,))))</f>
        <v>Chuck Magee</v>
      </c>
      <c r="W9078" s="3" t="str">
        <f>IFERROR(VLOOKUP(B9078,Returns!$A$2:$C$801,2,1), "No")</f>
        <v>Yes</v>
      </c>
    </row>
    <row r="9079" spans="1:23" x14ac:dyDescent="0.2">
      <c r="A9079" s="1">
        <v>9078</v>
      </c>
      <c r="B9079" t="s">
        <v>10496</v>
      </c>
      <c r="C9079" s="2" t="d">
        <v>2016-11-03</v>
      </c>
      <c r="D9079" s="2" t="d">
        <v>2016-11-07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3" t="str">
        <f>IF(M9079=People!$B$5,People!$A$5,IF(M9079=People!$B$2,People!$A$2,IF(M9079=People!$B$3,People!$A$3,IF(M9079=People!$B$4,People!$A$4,))))</f>
        <v>Kelly Williams</v>
      </c>
      <c r="W9079" s="3" t="str">
        <f>IFERROR(VLOOKUP(B9079,Returns!$A$2:$C$801,2,1), "No")</f>
        <v>Yes</v>
      </c>
    </row>
    <row r="9080" spans="1:23" x14ac:dyDescent="0.2">
      <c r="A9080" s="1">
        <v>9079</v>
      </c>
      <c r="B9080" t="s">
        <v>10497</v>
      </c>
      <c r="C9080" s="2" t="d">
        <v>2018-02-16</v>
      </c>
      <c r="D9080" s="2" t="d">
        <v>2018-02-23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3" t="str">
        <f>IF(M9080=People!$B$5,People!$A$5,IF(M9080=People!$B$2,People!$A$2,IF(M9080=People!$B$3,People!$A$3,IF(M9080=People!$B$4,People!$A$4,))))</f>
        <v>Cassandra Brandow</v>
      </c>
      <c r="W9080" s="3" t="str">
        <f>IFERROR(VLOOKUP(B9080,Returns!$A$2:$C$801,2,1), "No")</f>
        <v>Yes</v>
      </c>
    </row>
    <row r="9081" spans="1:23" x14ac:dyDescent="0.2">
      <c r="A9081" s="1">
        <v>9080</v>
      </c>
      <c r="B9081" t="s">
        <v>10497</v>
      </c>
      <c r="C9081" s="2" t="d">
        <v>2018-02-16</v>
      </c>
      <c r="D9081" s="2" t="d">
        <v>2018-02-23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3" t="str">
        <f>IF(M9081=People!$B$5,People!$A$5,IF(M9081=People!$B$2,People!$A$2,IF(M9081=People!$B$3,People!$A$3,IF(M9081=People!$B$4,People!$A$4,))))</f>
        <v>Cassandra Brandow</v>
      </c>
      <c r="W9081" s="3" t="str">
        <f>IFERROR(VLOOKUP(B9081,Returns!$A$2:$C$801,2,1), "No")</f>
        <v>Yes</v>
      </c>
    </row>
    <row r="9082" spans="1:23" x14ac:dyDescent="0.2">
      <c r="A9082" s="1">
        <v>9081</v>
      </c>
      <c r="B9082" t="s">
        <v>6179</v>
      </c>
      <c r="C9082" s="2" t="d">
        <v>2019-09-11</v>
      </c>
      <c r="D9082" s="2" t="d">
        <v>2019-09-13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3" t="str">
        <f>IF(M9082=People!$B$5,People!$A$5,IF(M9082=People!$B$2,People!$A$2,IF(M9082=People!$B$3,People!$A$3,IF(M9082=People!$B$4,People!$A$4,))))</f>
        <v>Anna Andreadi</v>
      </c>
      <c r="W9082" s="3" t="str">
        <f>IFERROR(VLOOKUP(B9082,Returns!$A$2:$C$801,2,1), "No")</f>
        <v>Yes</v>
      </c>
    </row>
    <row r="9083" spans="1:23" x14ac:dyDescent="0.2">
      <c r="A9083" s="1">
        <v>9082</v>
      </c>
      <c r="B9083" t="s">
        <v>6179</v>
      </c>
      <c r="C9083" s="2" t="d">
        <v>2019-09-11</v>
      </c>
      <c r="D9083" s="2" t="d">
        <v>2019-09-13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3" t="str">
        <f>IF(M9083=People!$B$5,People!$A$5,IF(M9083=People!$B$2,People!$A$2,IF(M9083=People!$B$3,People!$A$3,IF(M9083=People!$B$4,People!$A$4,))))</f>
        <v>Anna Andreadi</v>
      </c>
      <c r="W9083" s="3" t="str">
        <f>IFERROR(VLOOKUP(B9083,Returns!$A$2:$C$801,2,1), "No")</f>
        <v>Yes</v>
      </c>
    </row>
    <row r="9084" spans="1:23" x14ac:dyDescent="0.2">
      <c r="A9084" s="1">
        <v>9083</v>
      </c>
      <c r="B9084" t="s">
        <v>10498</v>
      </c>
      <c r="C9084" s="2" t="d">
        <v>2019-11-02</v>
      </c>
      <c r="D9084" s="2" t="d">
        <v>2019-11-06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3" t="str">
        <f>IF(M9084=People!$B$5,People!$A$5,IF(M9084=People!$B$2,People!$A$2,IF(M9084=People!$B$3,People!$A$3,IF(M9084=People!$B$4,People!$A$4,))))</f>
        <v>Cassandra Brandow</v>
      </c>
      <c r="W9084" s="3" t="str">
        <f>IFERROR(VLOOKUP(B9084,Returns!$A$2:$C$801,2,1), "No")</f>
        <v>Yes</v>
      </c>
    </row>
    <row r="9085" spans="1:23" x14ac:dyDescent="0.2">
      <c r="A9085" s="1">
        <v>9084</v>
      </c>
      <c r="B9085" t="s">
        <v>10499</v>
      </c>
      <c r="C9085" s="2" t="d">
        <v>2017-02-06</v>
      </c>
      <c r="D9085" s="2" t="d">
        <v>2017-02-08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3" t="str">
        <f>IF(M9085=People!$B$5,People!$A$5,IF(M9085=People!$B$2,People!$A$2,IF(M9085=People!$B$3,People!$A$3,IF(M9085=People!$B$4,People!$A$4,))))</f>
        <v>Cassandra Brandow</v>
      </c>
      <c r="W9085" s="3" t="str">
        <f>IFERROR(VLOOKUP(B9085,Returns!$A$2:$C$801,2,1), "No")</f>
        <v>Yes</v>
      </c>
    </row>
    <row r="9086" spans="1:23" x14ac:dyDescent="0.2">
      <c r="A9086" s="1">
        <v>9085</v>
      </c>
      <c r="B9086" t="s">
        <v>10499</v>
      </c>
      <c r="C9086" s="2" t="d">
        <v>2017-02-06</v>
      </c>
      <c r="D9086" s="2" t="d">
        <v>2017-02-08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3" t="str">
        <f>IF(M9086=People!$B$5,People!$A$5,IF(M9086=People!$B$2,People!$A$2,IF(M9086=People!$B$3,People!$A$3,IF(M9086=People!$B$4,People!$A$4,))))</f>
        <v>Cassandra Brandow</v>
      </c>
      <c r="W9086" s="3" t="str">
        <f>IFERROR(VLOOKUP(B9086,Returns!$A$2:$C$801,2,1), "No")</f>
        <v>Yes</v>
      </c>
    </row>
    <row r="9087" spans="1:23" x14ac:dyDescent="0.2">
      <c r="A9087" s="1">
        <v>9086</v>
      </c>
      <c r="B9087" t="s">
        <v>10500</v>
      </c>
      <c r="C9087" s="2" t="d">
        <v>2018-09-10</v>
      </c>
      <c r="D9087" s="2" t="d">
        <v>2018-09-12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3" t="str">
        <f>IF(M9087=People!$B$5,People!$A$5,IF(M9087=People!$B$2,People!$A$2,IF(M9087=People!$B$3,People!$A$3,IF(M9087=People!$B$4,People!$A$4,))))</f>
        <v>Anna Andreadi</v>
      </c>
      <c r="W9087" s="3" t="str">
        <f>IFERROR(VLOOKUP(B9087,Returns!$A$2:$C$801,2,1), "No")</f>
        <v>Yes</v>
      </c>
    </row>
    <row r="9088" spans="1:23" x14ac:dyDescent="0.2">
      <c r="A9088" s="1">
        <v>9087</v>
      </c>
      <c r="B9088" t="s">
        <v>10501</v>
      </c>
      <c r="C9088" s="2" t="d">
        <v>2018-09-26</v>
      </c>
      <c r="D9088" s="2" t="d">
        <v>2018-09-30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3" t="str">
        <f>IF(M9088=People!$B$5,People!$A$5,IF(M9088=People!$B$2,People!$A$2,IF(M9088=People!$B$3,People!$A$3,IF(M9088=People!$B$4,People!$A$4,))))</f>
        <v>Kelly Williams</v>
      </c>
      <c r="W9088" s="3" t="str">
        <f>IFERROR(VLOOKUP(B9088,Returns!$A$2:$C$801,2,1), "No")</f>
        <v>Yes</v>
      </c>
    </row>
    <row r="9089" spans="1:23" x14ac:dyDescent="0.2">
      <c r="A9089" s="1">
        <v>9088</v>
      </c>
      <c r="B9089" t="s">
        <v>10501</v>
      </c>
      <c r="C9089" s="2" t="d">
        <v>2018-09-26</v>
      </c>
      <c r="D9089" s="2" t="d">
        <v>2018-09-30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3" t="str">
        <f>IF(M9089=People!$B$5,People!$A$5,IF(M9089=People!$B$2,People!$A$2,IF(M9089=People!$B$3,People!$A$3,IF(M9089=People!$B$4,People!$A$4,))))</f>
        <v>Kelly Williams</v>
      </c>
      <c r="W9089" s="3" t="str">
        <f>IFERROR(VLOOKUP(B9089,Returns!$A$2:$C$801,2,1), "No")</f>
        <v>Yes</v>
      </c>
    </row>
    <row r="9090" spans="1:23" x14ac:dyDescent="0.2">
      <c r="A9090" s="1">
        <v>9089</v>
      </c>
      <c r="B9090" t="s">
        <v>10502</v>
      </c>
      <c r="C9090" s="2" t="d">
        <v>2017-12-15</v>
      </c>
      <c r="D9090" s="2" t="d">
        <v>2017-12-20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3" t="str">
        <f>IF(M9090=People!$B$5,People!$A$5,IF(M9090=People!$B$2,People!$A$2,IF(M9090=People!$B$3,People!$A$3,IF(M9090=People!$B$4,People!$A$4,))))</f>
        <v>Cassandra Brandow</v>
      </c>
      <c r="W9090" s="3" t="str">
        <f>IFERROR(VLOOKUP(B9090,Returns!$A$2:$C$801,2,1), "No")</f>
        <v>Yes</v>
      </c>
    </row>
    <row r="9091" spans="1:23" x14ac:dyDescent="0.2">
      <c r="A9091" s="1">
        <v>9090</v>
      </c>
      <c r="B9091" t="s">
        <v>10503</v>
      </c>
      <c r="C9091" s="2" t="d">
        <v>2018-09-17</v>
      </c>
      <c r="D9091" s="2" t="d">
        <v>2018-09-20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3" t="str">
        <f>IF(M9091=People!$B$5,People!$A$5,IF(M9091=People!$B$2,People!$A$2,IF(M9091=People!$B$3,People!$A$3,IF(M9091=People!$B$4,People!$A$4,))))</f>
        <v>Chuck Magee</v>
      </c>
      <c r="W9091" s="3" t="str">
        <f>IFERROR(VLOOKUP(B9091,Returns!$A$2:$C$801,2,1), "No")</f>
        <v>Yes</v>
      </c>
    </row>
    <row r="9092" spans="1:23" x14ac:dyDescent="0.2">
      <c r="A9092" s="1">
        <v>9091</v>
      </c>
      <c r="B9092" t="s">
        <v>10504</v>
      </c>
      <c r="C9092" s="2" t="d">
        <v>2019-10-13</v>
      </c>
      <c r="D9092" s="2" t="d">
        <v>2019-10-15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3" t="str">
        <f>IF(M9092=People!$B$5,People!$A$5,IF(M9092=People!$B$2,People!$A$2,IF(M9092=People!$B$3,People!$A$3,IF(M9092=People!$B$4,People!$A$4,))))</f>
        <v>Cassandra Brandow</v>
      </c>
      <c r="W9092" s="3" t="str">
        <f>IFERROR(VLOOKUP(B9092,Returns!$A$2:$C$801,2,1), "No")</f>
        <v>Yes</v>
      </c>
    </row>
    <row r="9093" spans="1:23" x14ac:dyDescent="0.2">
      <c r="A9093" s="1">
        <v>9092</v>
      </c>
      <c r="B9093" t="s">
        <v>10505</v>
      </c>
      <c r="C9093" s="2" t="d">
        <v>2017-06-28</v>
      </c>
      <c r="D9093" s="2" t="d">
        <v>2017-07-03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3" t="str">
        <f>IF(M9093=People!$B$5,People!$A$5,IF(M9093=People!$B$2,People!$A$2,IF(M9093=People!$B$3,People!$A$3,IF(M9093=People!$B$4,People!$A$4,))))</f>
        <v>Chuck Magee</v>
      </c>
      <c r="W9093" s="3" t="str">
        <f>IFERROR(VLOOKUP(B9093,Returns!$A$2:$C$801,2,1), "No")</f>
        <v>Yes</v>
      </c>
    </row>
    <row r="9094" spans="1:23" x14ac:dyDescent="0.2">
      <c r="A9094" s="1">
        <v>9093</v>
      </c>
      <c r="B9094" t="s">
        <v>10505</v>
      </c>
      <c r="C9094" s="2" t="d">
        <v>2017-06-28</v>
      </c>
      <c r="D9094" s="2" t="d">
        <v>2017-07-03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3" t="str">
        <f>IF(M9094=People!$B$5,People!$A$5,IF(M9094=People!$B$2,People!$A$2,IF(M9094=People!$B$3,People!$A$3,IF(M9094=People!$B$4,People!$A$4,))))</f>
        <v>Chuck Magee</v>
      </c>
      <c r="W9094" s="3" t="str">
        <f>IFERROR(VLOOKUP(B9094,Returns!$A$2:$C$801,2,1), "No")</f>
        <v>Yes</v>
      </c>
    </row>
    <row r="9095" spans="1:23" x14ac:dyDescent="0.2">
      <c r="A9095" s="1">
        <v>9094</v>
      </c>
      <c r="B9095" t="s">
        <v>10506</v>
      </c>
      <c r="C9095" s="2" t="d">
        <v>2017-06-01</v>
      </c>
      <c r="D9095" s="2" t="d">
        <v>2017-06-05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3" t="str">
        <f>IF(M9095=People!$B$5,People!$A$5,IF(M9095=People!$B$2,People!$A$2,IF(M9095=People!$B$3,People!$A$3,IF(M9095=People!$B$4,People!$A$4,))))</f>
        <v>Kelly Williams</v>
      </c>
      <c r="W9095" s="3" t="str">
        <f>IFERROR(VLOOKUP(B9095,Returns!$A$2:$C$801,2,1), "No")</f>
        <v>Yes</v>
      </c>
    </row>
    <row r="9096" spans="1:23" x14ac:dyDescent="0.2">
      <c r="A9096" s="1">
        <v>9095</v>
      </c>
      <c r="B9096" t="s">
        <v>10506</v>
      </c>
      <c r="C9096" s="2" t="d">
        <v>2017-06-01</v>
      </c>
      <c r="D9096" s="2" t="d">
        <v>2017-06-05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3" t="str">
        <f>IF(M9096=People!$B$5,People!$A$5,IF(M9096=People!$B$2,People!$A$2,IF(M9096=People!$B$3,People!$A$3,IF(M9096=People!$B$4,People!$A$4,))))</f>
        <v>Kelly Williams</v>
      </c>
      <c r="W9096" s="3" t="str">
        <f>IFERROR(VLOOKUP(B9096,Returns!$A$2:$C$801,2,1), "No")</f>
        <v>Yes</v>
      </c>
    </row>
    <row r="9097" spans="1:23" x14ac:dyDescent="0.2">
      <c r="A9097" s="1">
        <v>9096</v>
      </c>
      <c r="B9097" t="s">
        <v>10506</v>
      </c>
      <c r="C9097" s="2" t="d">
        <v>2017-06-01</v>
      </c>
      <c r="D9097" s="2" t="d">
        <v>2017-06-05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3" t="str">
        <f>IF(M9097=People!$B$5,People!$A$5,IF(M9097=People!$B$2,People!$A$2,IF(M9097=People!$B$3,People!$A$3,IF(M9097=People!$B$4,People!$A$4,))))</f>
        <v>Kelly Williams</v>
      </c>
      <c r="W9097" s="3" t="str">
        <f>IFERROR(VLOOKUP(B9097,Returns!$A$2:$C$801,2,1), "No")</f>
        <v>Yes</v>
      </c>
    </row>
    <row r="9098" spans="1:23" x14ac:dyDescent="0.2">
      <c r="A9098" s="1">
        <v>9097</v>
      </c>
      <c r="B9098" t="s">
        <v>10506</v>
      </c>
      <c r="C9098" s="2" t="d">
        <v>2017-06-01</v>
      </c>
      <c r="D9098" s="2" t="d">
        <v>2017-06-05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3" t="str">
        <f>IF(M9098=People!$B$5,People!$A$5,IF(M9098=People!$B$2,People!$A$2,IF(M9098=People!$B$3,People!$A$3,IF(M9098=People!$B$4,People!$A$4,))))</f>
        <v>Kelly Williams</v>
      </c>
      <c r="W9098" s="3" t="str">
        <f>IFERROR(VLOOKUP(B9098,Returns!$A$2:$C$801,2,1), "No")</f>
        <v>Yes</v>
      </c>
    </row>
    <row r="9099" spans="1:23" x14ac:dyDescent="0.2">
      <c r="A9099" s="1">
        <v>9098</v>
      </c>
      <c r="B9099" t="s">
        <v>10507</v>
      </c>
      <c r="C9099" s="2" t="d">
        <v>2016-04-12</v>
      </c>
      <c r="D9099" s="2" t="d">
        <v>2016-04-17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3" t="str">
        <f>IF(M9099=People!$B$5,People!$A$5,IF(M9099=People!$B$2,People!$A$2,IF(M9099=People!$B$3,People!$A$3,IF(M9099=People!$B$4,People!$A$4,))))</f>
        <v>Kelly Williams</v>
      </c>
      <c r="W9099" s="3" t="str">
        <f>IFERROR(VLOOKUP(B9099,Returns!$A$2:$C$801,2,1), "No")</f>
        <v>Yes</v>
      </c>
    </row>
    <row r="9100" spans="1:23" x14ac:dyDescent="0.2">
      <c r="A9100" s="1">
        <v>9099</v>
      </c>
      <c r="B9100" t="s">
        <v>10508</v>
      </c>
      <c r="C9100" s="2" t="d">
        <v>2019-10-12</v>
      </c>
      <c r="D9100" s="2" t="d">
        <v>2019-10-16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3" t="str">
        <f>IF(M9100=People!$B$5,People!$A$5,IF(M9100=People!$B$2,People!$A$2,IF(M9100=People!$B$3,People!$A$3,IF(M9100=People!$B$4,People!$A$4,))))</f>
        <v>Kelly Williams</v>
      </c>
      <c r="W9100" s="3" t="str">
        <f>IFERROR(VLOOKUP(B9100,Returns!$A$2:$C$801,2,1), "No")</f>
        <v>Yes</v>
      </c>
    </row>
    <row r="9101" spans="1:23" x14ac:dyDescent="0.2">
      <c r="A9101" s="1">
        <v>9100</v>
      </c>
      <c r="B9101" t="s">
        <v>10508</v>
      </c>
      <c r="C9101" s="2" t="d">
        <v>2019-10-12</v>
      </c>
      <c r="D9101" s="2" t="d">
        <v>2019-10-16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3" t="str">
        <f>IF(M9101=People!$B$5,People!$A$5,IF(M9101=People!$B$2,People!$A$2,IF(M9101=People!$B$3,People!$A$3,IF(M9101=People!$B$4,People!$A$4,))))</f>
        <v>Kelly Williams</v>
      </c>
      <c r="W9101" s="3" t="str">
        <f>IFERROR(VLOOKUP(B9101,Returns!$A$2:$C$801,2,1), "No")</f>
        <v>Yes</v>
      </c>
    </row>
    <row r="9102" spans="1:23" x14ac:dyDescent="0.2">
      <c r="A9102" s="1">
        <v>9101</v>
      </c>
      <c r="B9102" t="s">
        <v>10508</v>
      </c>
      <c r="C9102" s="2" t="d">
        <v>2019-10-12</v>
      </c>
      <c r="D9102" s="2" t="d">
        <v>2019-10-16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3" t="str">
        <f>IF(M9102=People!$B$5,People!$A$5,IF(M9102=People!$B$2,People!$A$2,IF(M9102=People!$B$3,People!$A$3,IF(M9102=People!$B$4,People!$A$4,))))</f>
        <v>Kelly Williams</v>
      </c>
      <c r="W9102" s="3" t="str">
        <f>IFERROR(VLOOKUP(B9102,Returns!$A$2:$C$801,2,1), "No")</f>
        <v>Yes</v>
      </c>
    </row>
    <row r="9103" spans="1:23" x14ac:dyDescent="0.2">
      <c r="A9103" s="1">
        <v>9102</v>
      </c>
      <c r="B9103" t="s">
        <v>10509</v>
      </c>
      <c r="C9103" s="2" t="d">
        <v>2017-11-07</v>
      </c>
      <c r="D9103" s="2" t="d">
        <v>2017-11-12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3" t="str">
        <f>IF(M9103=People!$B$5,People!$A$5,IF(M9103=People!$B$2,People!$A$2,IF(M9103=People!$B$3,People!$A$3,IF(M9103=People!$B$4,People!$A$4,))))</f>
        <v>Kelly Williams</v>
      </c>
      <c r="W9103" s="3" t="str">
        <f>IFERROR(VLOOKUP(B9103,Returns!$A$2:$C$801,2,1), "No")</f>
        <v>Yes</v>
      </c>
    </row>
    <row r="9104" spans="1:23" x14ac:dyDescent="0.2">
      <c r="A9104" s="1">
        <v>9103</v>
      </c>
      <c r="B9104" t="s">
        <v>10509</v>
      </c>
      <c r="C9104" s="2" t="d">
        <v>2017-11-07</v>
      </c>
      <c r="D9104" s="2" t="d">
        <v>2017-11-12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3" t="str">
        <f>IF(M9104=People!$B$5,People!$A$5,IF(M9104=People!$B$2,People!$A$2,IF(M9104=People!$B$3,People!$A$3,IF(M9104=People!$B$4,People!$A$4,))))</f>
        <v>Kelly Williams</v>
      </c>
      <c r="W9104" s="3" t="str">
        <f>IFERROR(VLOOKUP(B9104,Returns!$A$2:$C$801,2,1), "No")</f>
        <v>Yes</v>
      </c>
    </row>
    <row r="9105" spans="1:23" x14ac:dyDescent="0.2">
      <c r="A9105" s="1">
        <v>9104</v>
      </c>
      <c r="B9105" t="s">
        <v>10509</v>
      </c>
      <c r="C9105" s="2" t="d">
        <v>2017-11-07</v>
      </c>
      <c r="D9105" s="2" t="d">
        <v>2017-11-12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3" t="str">
        <f>IF(M9105=People!$B$5,People!$A$5,IF(M9105=People!$B$2,People!$A$2,IF(M9105=People!$B$3,People!$A$3,IF(M9105=People!$B$4,People!$A$4,))))</f>
        <v>Kelly Williams</v>
      </c>
      <c r="W9105" s="3" t="str">
        <f>IFERROR(VLOOKUP(B9105,Returns!$A$2:$C$801,2,1), "No")</f>
        <v>Yes</v>
      </c>
    </row>
    <row r="9106" spans="1:23" x14ac:dyDescent="0.2">
      <c r="A9106" s="1">
        <v>9105</v>
      </c>
      <c r="B9106" t="s">
        <v>10509</v>
      </c>
      <c r="C9106" s="2" t="d">
        <v>2017-11-07</v>
      </c>
      <c r="D9106" s="2" t="d">
        <v>2017-11-12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3" t="str">
        <f>IF(M9106=People!$B$5,People!$A$5,IF(M9106=People!$B$2,People!$A$2,IF(M9106=People!$B$3,People!$A$3,IF(M9106=People!$B$4,People!$A$4,))))</f>
        <v>Kelly Williams</v>
      </c>
      <c r="W9106" s="3" t="str">
        <f>IFERROR(VLOOKUP(B9106,Returns!$A$2:$C$801,2,1), "No")</f>
        <v>Yes</v>
      </c>
    </row>
    <row r="9107" spans="1:23" x14ac:dyDescent="0.2">
      <c r="A9107" s="1">
        <v>9106</v>
      </c>
      <c r="B9107" t="s">
        <v>10509</v>
      </c>
      <c r="C9107" s="2" t="d">
        <v>2017-11-07</v>
      </c>
      <c r="D9107" s="2" t="d">
        <v>2017-11-12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3" t="str">
        <f>IF(M9107=People!$B$5,People!$A$5,IF(M9107=People!$B$2,People!$A$2,IF(M9107=People!$B$3,People!$A$3,IF(M9107=People!$B$4,People!$A$4,))))</f>
        <v>Kelly Williams</v>
      </c>
      <c r="W9107" s="3" t="str">
        <f>IFERROR(VLOOKUP(B9107,Returns!$A$2:$C$801,2,1), "No")</f>
        <v>Yes</v>
      </c>
    </row>
    <row r="9108" spans="1:23" x14ac:dyDescent="0.2">
      <c r="A9108" s="1">
        <v>9107</v>
      </c>
      <c r="B9108" t="s">
        <v>10509</v>
      </c>
      <c r="C9108" s="2" t="d">
        <v>2017-11-07</v>
      </c>
      <c r="D9108" s="2" t="d">
        <v>2017-11-12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3" t="str">
        <f>IF(M9108=People!$B$5,People!$A$5,IF(M9108=People!$B$2,People!$A$2,IF(M9108=People!$B$3,People!$A$3,IF(M9108=People!$B$4,People!$A$4,))))</f>
        <v>Kelly Williams</v>
      </c>
      <c r="W9108" s="3" t="str">
        <f>IFERROR(VLOOKUP(B9108,Returns!$A$2:$C$801,2,1), "No")</f>
        <v>Yes</v>
      </c>
    </row>
    <row r="9109" spans="1:23" x14ac:dyDescent="0.2">
      <c r="A9109" s="1">
        <v>9108</v>
      </c>
      <c r="B9109" t="s">
        <v>5998</v>
      </c>
      <c r="C9109" s="2" t="d">
        <v>2017-05-25</v>
      </c>
      <c r="D9109" s="2" t="d">
        <v>2017-05-28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3" t="str">
        <f>IF(M9109=People!$B$5,People!$A$5,IF(M9109=People!$B$2,People!$A$2,IF(M9109=People!$B$3,People!$A$3,IF(M9109=People!$B$4,People!$A$4,))))</f>
        <v>Kelly Williams</v>
      </c>
      <c r="W9109" s="3" t="str">
        <f>IFERROR(VLOOKUP(B9109,Returns!$A$2:$C$801,2,1), "No")</f>
        <v>Yes</v>
      </c>
    </row>
    <row r="9110" spans="1:23" x14ac:dyDescent="0.2">
      <c r="A9110" s="1">
        <v>9109</v>
      </c>
      <c r="B9110" t="s">
        <v>5998</v>
      </c>
      <c r="C9110" s="2" t="d">
        <v>2017-05-25</v>
      </c>
      <c r="D9110" s="2" t="d">
        <v>2017-05-28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3" t="str">
        <f>IF(M9110=People!$B$5,People!$A$5,IF(M9110=People!$B$2,People!$A$2,IF(M9110=People!$B$3,People!$A$3,IF(M9110=People!$B$4,People!$A$4,))))</f>
        <v>Kelly Williams</v>
      </c>
      <c r="W9110" s="3" t="str">
        <f>IFERROR(VLOOKUP(B9110,Returns!$A$2:$C$801,2,1), "No")</f>
        <v>Yes</v>
      </c>
    </row>
    <row r="9111" spans="1:23" x14ac:dyDescent="0.2">
      <c r="A9111" s="1">
        <v>9110</v>
      </c>
      <c r="B9111" t="s">
        <v>5998</v>
      </c>
      <c r="C9111" s="2" t="d">
        <v>2017-05-25</v>
      </c>
      <c r="D9111" s="2" t="d">
        <v>2017-05-28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3" t="str">
        <f>IF(M9111=People!$B$5,People!$A$5,IF(M9111=People!$B$2,People!$A$2,IF(M9111=People!$B$3,People!$A$3,IF(M9111=People!$B$4,People!$A$4,))))</f>
        <v>Kelly Williams</v>
      </c>
      <c r="W9111" s="3" t="str">
        <f>IFERROR(VLOOKUP(B9111,Returns!$A$2:$C$801,2,1), "No")</f>
        <v>Yes</v>
      </c>
    </row>
    <row r="9112" spans="1:23" x14ac:dyDescent="0.2">
      <c r="A9112" s="1">
        <v>9111</v>
      </c>
      <c r="B9112" t="s">
        <v>10510</v>
      </c>
      <c r="C9112" s="2" t="d">
        <v>2016-10-13</v>
      </c>
      <c r="D9112" s="2" t="d">
        <v>2016-10-15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3" t="str">
        <f>IF(M9112=People!$B$5,People!$A$5,IF(M9112=People!$B$2,People!$A$2,IF(M9112=People!$B$3,People!$A$3,IF(M9112=People!$B$4,People!$A$4,))))</f>
        <v>Cassandra Brandow</v>
      </c>
      <c r="W9112" s="3" t="str">
        <f>IFERROR(VLOOKUP(B9112,Returns!$A$2:$C$801,2,1), "No")</f>
        <v>Yes</v>
      </c>
    </row>
    <row r="9113" spans="1:23" x14ac:dyDescent="0.2">
      <c r="A9113" s="1">
        <v>9112</v>
      </c>
      <c r="B9113" t="s">
        <v>10510</v>
      </c>
      <c r="C9113" s="2" t="d">
        <v>2016-10-13</v>
      </c>
      <c r="D9113" s="2" t="d">
        <v>2016-10-15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3" t="str">
        <f>IF(M9113=People!$B$5,People!$A$5,IF(M9113=People!$B$2,People!$A$2,IF(M9113=People!$B$3,People!$A$3,IF(M9113=People!$B$4,People!$A$4,))))</f>
        <v>Cassandra Brandow</v>
      </c>
      <c r="W9113" s="3" t="str">
        <f>IFERROR(VLOOKUP(B9113,Returns!$A$2:$C$801,2,1), "No")</f>
        <v>Yes</v>
      </c>
    </row>
    <row r="9114" spans="1:23" x14ac:dyDescent="0.2">
      <c r="A9114" s="1">
        <v>9113</v>
      </c>
      <c r="B9114" t="s">
        <v>10510</v>
      </c>
      <c r="C9114" s="2" t="d">
        <v>2016-10-13</v>
      </c>
      <c r="D9114" s="2" t="d">
        <v>2016-10-15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3" t="str">
        <f>IF(M9114=People!$B$5,People!$A$5,IF(M9114=People!$B$2,People!$A$2,IF(M9114=People!$B$3,People!$A$3,IF(M9114=People!$B$4,People!$A$4,))))</f>
        <v>Cassandra Brandow</v>
      </c>
      <c r="W9114" s="3" t="str">
        <f>IFERROR(VLOOKUP(B9114,Returns!$A$2:$C$801,2,1), "No")</f>
        <v>Yes</v>
      </c>
    </row>
    <row r="9115" spans="1:23" x14ac:dyDescent="0.2">
      <c r="A9115" s="1">
        <v>9114</v>
      </c>
      <c r="B9115" t="s">
        <v>10510</v>
      </c>
      <c r="C9115" s="2" t="d">
        <v>2016-10-13</v>
      </c>
      <c r="D9115" s="2" t="d">
        <v>2016-10-15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3" t="str">
        <f>IF(M9115=People!$B$5,People!$A$5,IF(M9115=People!$B$2,People!$A$2,IF(M9115=People!$B$3,People!$A$3,IF(M9115=People!$B$4,People!$A$4,))))</f>
        <v>Cassandra Brandow</v>
      </c>
      <c r="W9115" s="3" t="str">
        <f>IFERROR(VLOOKUP(B9115,Returns!$A$2:$C$801,2,1), "No")</f>
        <v>Yes</v>
      </c>
    </row>
    <row r="9116" spans="1:23" x14ac:dyDescent="0.2">
      <c r="A9116" s="1">
        <v>9115</v>
      </c>
      <c r="B9116" t="s">
        <v>10511</v>
      </c>
      <c r="C9116" s="2" t="d">
        <v>2018-02-07</v>
      </c>
      <c r="D9116" s="2" t="d">
        <v>2018-02-10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3" t="str">
        <f>IF(M9116=People!$B$5,People!$A$5,IF(M9116=People!$B$2,People!$A$2,IF(M9116=People!$B$3,People!$A$3,IF(M9116=People!$B$4,People!$A$4,))))</f>
        <v>Anna Andreadi</v>
      </c>
      <c r="W9116" s="3" t="str">
        <f>IFERROR(VLOOKUP(B9116,Returns!$A$2:$C$801,2,1), "No")</f>
        <v>Yes</v>
      </c>
    </row>
    <row r="9117" spans="1:23" x14ac:dyDescent="0.2">
      <c r="A9117" s="1">
        <v>9116</v>
      </c>
      <c r="B9117" t="s">
        <v>10512</v>
      </c>
      <c r="C9117" s="2" t="d">
        <v>2019-01-19</v>
      </c>
      <c r="D9117" s="2" t="d">
        <v>2019-01-24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3" t="str">
        <f>IF(M9117=People!$B$5,People!$A$5,IF(M9117=People!$B$2,People!$A$2,IF(M9117=People!$B$3,People!$A$3,IF(M9117=People!$B$4,People!$A$4,))))</f>
        <v>Chuck Magee</v>
      </c>
      <c r="W9117" s="3" t="str">
        <f>IFERROR(VLOOKUP(B9117,Returns!$A$2:$C$801,2,1), "No")</f>
        <v>Yes</v>
      </c>
    </row>
    <row r="9118" spans="1:23" x14ac:dyDescent="0.2">
      <c r="A9118" s="1">
        <v>9117</v>
      </c>
      <c r="B9118" t="s">
        <v>10512</v>
      </c>
      <c r="C9118" s="2" t="d">
        <v>2019-01-19</v>
      </c>
      <c r="D9118" s="2" t="d">
        <v>2019-01-24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3" t="str">
        <f>IF(M9118=People!$B$5,People!$A$5,IF(M9118=People!$B$2,People!$A$2,IF(M9118=People!$B$3,People!$A$3,IF(M9118=People!$B$4,People!$A$4,))))</f>
        <v>Chuck Magee</v>
      </c>
      <c r="W9118" s="3" t="str">
        <f>IFERROR(VLOOKUP(B9118,Returns!$A$2:$C$801,2,1), "No")</f>
        <v>Yes</v>
      </c>
    </row>
    <row r="9119" spans="1:23" x14ac:dyDescent="0.2">
      <c r="A9119" s="1">
        <v>9118</v>
      </c>
      <c r="B9119" t="s">
        <v>10512</v>
      </c>
      <c r="C9119" s="2" t="d">
        <v>2019-01-19</v>
      </c>
      <c r="D9119" s="2" t="d">
        <v>2019-01-24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3" t="str">
        <f>IF(M9119=People!$B$5,People!$A$5,IF(M9119=People!$B$2,People!$A$2,IF(M9119=People!$B$3,People!$A$3,IF(M9119=People!$B$4,People!$A$4,))))</f>
        <v>Chuck Magee</v>
      </c>
      <c r="W9119" s="3" t="str">
        <f>IFERROR(VLOOKUP(B9119,Returns!$A$2:$C$801,2,1), "No")</f>
        <v>Yes</v>
      </c>
    </row>
    <row r="9120" spans="1:23" x14ac:dyDescent="0.2">
      <c r="A9120" s="1">
        <v>9119</v>
      </c>
      <c r="B9120" t="s">
        <v>10512</v>
      </c>
      <c r="C9120" s="2" t="d">
        <v>2019-01-19</v>
      </c>
      <c r="D9120" s="2" t="d">
        <v>2019-01-24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3" t="str">
        <f>IF(M9120=People!$B$5,People!$A$5,IF(M9120=People!$B$2,People!$A$2,IF(M9120=People!$B$3,People!$A$3,IF(M9120=People!$B$4,People!$A$4,))))</f>
        <v>Chuck Magee</v>
      </c>
      <c r="W9120" s="3" t="str">
        <f>IFERROR(VLOOKUP(B9120,Returns!$A$2:$C$801,2,1), "No")</f>
        <v>Yes</v>
      </c>
    </row>
    <row r="9121" spans="1:23" x14ac:dyDescent="0.2">
      <c r="A9121" s="1">
        <v>9120</v>
      </c>
      <c r="B9121" t="s">
        <v>10513</v>
      </c>
      <c r="C9121" s="2" t="d">
        <v>2018-06-06</v>
      </c>
      <c r="D9121" s="2" t="d">
        <v>2018-06-12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3" t="str">
        <f>IF(M9121=People!$B$5,People!$A$5,IF(M9121=People!$B$2,People!$A$2,IF(M9121=People!$B$3,People!$A$3,IF(M9121=People!$B$4,People!$A$4,))))</f>
        <v>Anna Andreadi</v>
      </c>
      <c r="W9121" s="3" t="str">
        <f>IFERROR(VLOOKUP(B9121,Returns!$A$2:$C$801,2,1), "No")</f>
        <v>Yes</v>
      </c>
    </row>
    <row r="9122" spans="1:23" x14ac:dyDescent="0.2">
      <c r="A9122" s="1">
        <v>9121</v>
      </c>
      <c r="B9122" t="s">
        <v>10513</v>
      </c>
      <c r="C9122" s="2" t="d">
        <v>2018-06-06</v>
      </c>
      <c r="D9122" s="2" t="d">
        <v>2018-06-12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3" t="str">
        <f>IF(M9122=People!$B$5,People!$A$5,IF(M9122=People!$B$2,People!$A$2,IF(M9122=People!$B$3,People!$A$3,IF(M9122=People!$B$4,People!$A$4,))))</f>
        <v>Anna Andreadi</v>
      </c>
      <c r="W9122" s="3" t="str">
        <f>IFERROR(VLOOKUP(B9122,Returns!$A$2:$C$801,2,1), "No")</f>
        <v>Yes</v>
      </c>
    </row>
    <row r="9123" spans="1:23" x14ac:dyDescent="0.2">
      <c r="A9123" s="1">
        <v>9122</v>
      </c>
      <c r="B9123" t="s">
        <v>6119</v>
      </c>
      <c r="C9123" s="2" t="d">
        <v>2019-03-18</v>
      </c>
      <c r="D9123" s="2" t="d">
        <v>2019-03-20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3" t="str">
        <f>IF(M9123=People!$B$5,People!$A$5,IF(M9123=People!$B$2,People!$A$2,IF(M9123=People!$B$3,People!$A$3,IF(M9123=People!$B$4,People!$A$4,))))</f>
        <v>Anna Andreadi</v>
      </c>
      <c r="W9123" s="3" t="str">
        <f>IFERROR(VLOOKUP(B9123,Returns!$A$2:$C$801,2,1), "No")</f>
        <v>Yes</v>
      </c>
    </row>
    <row r="9124" spans="1:23" x14ac:dyDescent="0.2">
      <c r="A9124" s="1">
        <v>9123</v>
      </c>
      <c r="B9124" t="s">
        <v>10514</v>
      </c>
      <c r="C9124" s="2" t="d">
        <v>2019-11-24</v>
      </c>
      <c r="D9124" s="2" t="d">
        <v>2019-11-24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3" t="str">
        <f>IF(M9124=People!$B$5,People!$A$5,IF(M9124=People!$B$2,People!$A$2,IF(M9124=People!$B$3,People!$A$3,IF(M9124=People!$B$4,People!$A$4,))))</f>
        <v>Anna Andreadi</v>
      </c>
      <c r="W9124" s="3" t="str">
        <f>IFERROR(VLOOKUP(B9124,Returns!$A$2:$C$801,2,1), "No")</f>
        <v>Yes</v>
      </c>
    </row>
    <row r="9125" spans="1:23" x14ac:dyDescent="0.2">
      <c r="A9125" s="1">
        <v>9124</v>
      </c>
      <c r="B9125" t="s">
        <v>10515</v>
      </c>
      <c r="C9125" s="2" t="d">
        <v>2018-11-26</v>
      </c>
      <c r="D9125" s="2" t="d">
        <v>2018-11-28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3" t="str">
        <f>IF(M9125=People!$B$5,People!$A$5,IF(M9125=People!$B$2,People!$A$2,IF(M9125=People!$B$3,People!$A$3,IF(M9125=People!$B$4,People!$A$4,))))</f>
        <v>Chuck Magee</v>
      </c>
      <c r="W9125" s="3" t="str">
        <f>IFERROR(VLOOKUP(B9125,Returns!$A$2:$C$801,2,1), "No")</f>
        <v>Yes</v>
      </c>
    </row>
    <row r="9126" spans="1:23" x14ac:dyDescent="0.2">
      <c r="A9126" s="1">
        <v>9125</v>
      </c>
      <c r="B9126" t="s">
        <v>10516</v>
      </c>
      <c r="C9126" s="2" t="d">
        <v>2018-08-18</v>
      </c>
      <c r="D9126" s="2" t="d">
        <v>2018-08-20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3" t="str">
        <f>IF(M9126=People!$B$5,People!$A$5,IF(M9126=People!$B$2,People!$A$2,IF(M9126=People!$B$3,People!$A$3,IF(M9126=People!$B$4,People!$A$4,))))</f>
        <v>Kelly Williams</v>
      </c>
      <c r="W9126" s="3" t="str">
        <f>IFERROR(VLOOKUP(B9126,Returns!$A$2:$C$801,2,1), "No")</f>
        <v>Yes</v>
      </c>
    </row>
    <row r="9127" spans="1:23" x14ac:dyDescent="0.2">
      <c r="A9127" s="1">
        <v>9126</v>
      </c>
      <c r="B9127" t="s">
        <v>10516</v>
      </c>
      <c r="C9127" s="2" t="d">
        <v>2018-08-18</v>
      </c>
      <c r="D9127" s="2" t="d">
        <v>2018-08-20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3" t="str">
        <f>IF(M9127=People!$B$5,People!$A$5,IF(M9127=People!$B$2,People!$A$2,IF(M9127=People!$B$3,People!$A$3,IF(M9127=People!$B$4,People!$A$4,))))</f>
        <v>Kelly Williams</v>
      </c>
      <c r="W9127" s="3" t="str">
        <f>IFERROR(VLOOKUP(B9127,Returns!$A$2:$C$801,2,1), "No")</f>
        <v>Yes</v>
      </c>
    </row>
    <row r="9128" spans="1:23" x14ac:dyDescent="0.2">
      <c r="A9128" s="1">
        <v>9127</v>
      </c>
      <c r="B9128" t="s">
        <v>10517</v>
      </c>
      <c r="C9128" s="2" t="d">
        <v>2017-11-28</v>
      </c>
      <c r="D9128" s="2" t="d">
        <v>2017-12-03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3" t="str">
        <f>IF(M9128=People!$B$5,People!$A$5,IF(M9128=People!$B$2,People!$A$2,IF(M9128=People!$B$3,People!$A$3,IF(M9128=People!$B$4,People!$A$4,))))</f>
        <v>Anna Andreadi</v>
      </c>
      <c r="W9128" s="3" t="str">
        <f>IFERROR(VLOOKUP(B9128,Returns!$A$2:$C$801,2,1), "No")</f>
        <v>Yes</v>
      </c>
    </row>
    <row r="9129" spans="1:23" x14ac:dyDescent="0.2">
      <c r="A9129" s="1">
        <v>9128</v>
      </c>
      <c r="B9129" t="s">
        <v>10518</v>
      </c>
      <c r="C9129" s="2" t="d">
        <v>2019-05-25</v>
      </c>
      <c r="D9129" s="2" t="d">
        <v>2019-06-01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3" t="str">
        <f>IF(M9129=People!$B$5,People!$A$5,IF(M9129=People!$B$2,People!$A$2,IF(M9129=People!$B$3,People!$A$3,IF(M9129=People!$B$4,People!$A$4,))))</f>
        <v>Kelly Williams</v>
      </c>
      <c r="W9129" s="3" t="str">
        <f>IFERROR(VLOOKUP(B9129,Returns!$A$2:$C$801,2,1), "No")</f>
        <v>Yes</v>
      </c>
    </row>
    <row r="9130" spans="1:23" x14ac:dyDescent="0.2">
      <c r="A9130" s="1">
        <v>9129</v>
      </c>
      <c r="B9130" t="s">
        <v>10519</v>
      </c>
      <c r="C9130" s="2" t="d">
        <v>2019-09-04</v>
      </c>
      <c r="D9130" s="2" t="d">
        <v>2019-09-05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3" t="str">
        <f>IF(M9130=People!$B$5,People!$A$5,IF(M9130=People!$B$2,People!$A$2,IF(M9130=People!$B$3,People!$A$3,IF(M9130=People!$B$4,People!$A$4,))))</f>
        <v>Anna Andreadi</v>
      </c>
      <c r="W9130" s="3" t="str">
        <f>IFERROR(VLOOKUP(B9130,Returns!$A$2:$C$801,2,1), "No")</f>
        <v>Yes</v>
      </c>
    </row>
    <row r="9131" spans="1:23" x14ac:dyDescent="0.2">
      <c r="A9131" s="1">
        <v>9130</v>
      </c>
      <c r="B9131" t="s">
        <v>10520</v>
      </c>
      <c r="C9131" s="2" t="d">
        <v>2018-03-24</v>
      </c>
      <c r="D9131" s="2" t="d">
        <v>2018-03-26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3" t="str">
        <f>IF(M9131=People!$B$5,People!$A$5,IF(M9131=People!$B$2,People!$A$2,IF(M9131=People!$B$3,People!$A$3,IF(M9131=People!$B$4,People!$A$4,))))</f>
        <v>Chuck Magee</v>
      </c>
      <c r="W9131" s="3" t="str">
        <f>IFERROR(VLOOKUP(B9131,Returns!$A$2:$C$801,2,1), "No")</f>
        <v>Yes</v>
      </c>
    </row>
    <row r="9132" spans="1:23" x14ac:dyDescent="0.2">
      <c r="A9132" s="1">
        <v>9131</v>
      </c>
      <c r="B9132" t="s">
        <v>10520</v>
      </c>
      <c r="C9132" s="2" t="d">
        <v>2018-03-24</v>
      </c>
      <c r="D9132" s="2" t="d">
        <v>2018-03-26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3" t="str">
        <f>IF(M9132=People!$B$5,People!$A$5,IF(M9132=People!$B$2,People!$A$2,IF(M9132=People!$B$3,People!$A$3,IF(M9132=People!$B$4,People!$A$4,))))</f>
        <v>Chuck Magee</v>
      </c>
      <c r="W9132" s="3" t="str">
        <f>IFERROR(VLOOKUP(B9132,Returns!$A$2:$C$801,2,1), "No")</f>
        <v>Yes</v>
      </c>
    </row>
    <row r="9133" spans="1:23" x14ac:dyDescent="0.2">
      <c r="A9133" s="1">
        <v>9132</v>
      </c>
      <c r="B9133" t="s">
        <v>10521</v>
      </c>
      <c r="C9133" s="2" t="d">
        <v>2019-05-28</v>
      </c>
      <c r="D9133" s="2" t="d">
        <v>2019-06-01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3" t="str">
        <f>IF(M9133=People!$B$5,People!$A$5,IF(M9133=People!$B$2,People!$A$2,IF(M9133=People!$B$3,People!$A$3,IF(M9133=People!$B$4,People!$A$4,))))</f>
        <v>Chuck Magee</v>
      </c>
      <c r="W9133" s="3" t="str">
        <f>IFERROR(VLOOKUP(B9133,Returns!$A$2:$C$801,2,1), "No")</f>
        <v>Yes</v>
      </c>
    </row>
    <row r="9134" spans="1:23" x14ac:dyDescent="0.2">
      <c r="A9134" s="1">
        <v>9133</v>
      </c>
      <c r="B9134" t="s">
        <v>10521</v>
      </c>
      <c r="C9134" s="2" t="d">
        <v>2019-05-28</v>
      </c>
      <c r="D9134" s="2" t="d">
        <v>2019-06-01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3" t="str">
        <f>IF(M9134=People!$B$5,People!$A$5,IF(M9134=People!$B$2,People!$A$2,IF(M9134=People!$B$3,People!$A$3,IF(M9134=People!$B$4,People!$A$4,))))</f>
        <v>Chuck Magee</v>
      </c>
      <c r="W9134" s="3" t="str">
        <f>IFERROR(VLOOKUP(B9134,Returns!$A$2:$C$801,2,1), "No")</f>
        <v>Yes</v>
      </c>
    </row>
    <row r="9135" spans="1:23" x14ac:dyDescent="0.2">
      <c r="A9135" s="1">
        <v>9134</v>
      </c>
      <c r="B9135" t="s">
        <v>10522</v>
      </c>
      <c r="C9135" s="2" t="d">
        <v>2017-08-31</v>
      </c>
      <c r="D9135" s="2" t="d">
        <v>2017-09-04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3" t="str">
        <f>IF(M9135=People!$B$5,People!$A$5,IF(M9135=People!$B$2,People!$A$2,IF(M9135=People!$B$3,People!$A$3,IF(M9135=People!$B$4,People!$A$4,))))</f>
        <v>Anna Andreadi</v>
      </c>
      <c r="W9135" s="3" t="str">
        <f>IFERROR(VLOOKUP(B9135,Returns!$A$2:$C$801,2,1), "No")</f>
        <v>Yes</v>
      </c>
    </row>
    <row r="9136" spans="1:23" x14ac:dyDescent="0.2">
      <c r="A9136" s="1">
        <v>9135</v>
      </c>
      <c r="B9136" t="s">
        <v>10523</v>
      </c>
      <c r="C9136" s="2" t="d">
        <v>2018-04-12</v>
      </c>
      <c r="D9136" s="2" t="d">
        <v>2018-04-17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3" t="str">
        <f>IF(M9136=People!$B$5,People!$A$5,IF(M9136=People!$B$2,People!$A$2,IF(M9136=People!$B$3,People!$A$3,IF(M9136=People!$B$4,People!$A$4,))))</f>
        <v>Cassandra Brandow</v>
      </c>
      <c r="W9136" s="3" t="str">
        <f>IFERROR(VLOOKUP(B9136,Returns!$A$2:$C$801,2,1), "No")</f>
        <v>Yes</v>
      </c>
    </row>
    <row r="9137" spans="1:23" x14ac:dyDescent="0.2">
      <c r="A9137" s="1">
        <v>9136</v>
      </c>
      <c r="B9137" t="s">
        <v>10523</v>
      </c>
      <c r="C9137" s="2" t="d">
        <v>2018-04-12</v>
      </c>
      <c r="D9137" s="2" t="d">
        <v>2018-04-17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3" t="str">
        <f>IF(M9137=People!$B$5,People!$A$5,IF(M9137=People!$B$2,People!$A$2,IF(M9137=People!$B$3,People!$A$3,IF(M9137=People!$B$4,People!$A$4,))))</f>
        <v>Cassandra Brandow</v>
      </c>
      <c r="W9137" s="3" t="str">
        <f>IFERROR(VLOOKUP(B9137,Returns!$A$2:$C$801,2,1), "No")</f>
        <v>Yes</v>
      </c>
    </row>
    <row r="9138" spans="1:23" x14ac:dyDescent="0.2">
      <c r="A9138" s="1">
        <v>9137</v>
      </c>
      <c r="B9138" t="s">
        <v>10523</v>
      </c>
      <c r="C9138" s="2" t="d">
        <v>2018-04-12</v>
      </c>
      <c r="D9138" s="2" t="d">
        <v>2018-04-17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3" t="str">
        <f>IF(M9138=People!$B$5,People!$A$5,IF(M9138=People!$B$2,People!$A$2,IF(M9138=People!$B$3,People!$A$3,IF(M9138=People!$B$4,People!$A$4,))))</f>
        <v>Cassandra Brandow</v>
      </c>
      <c r="W9138" s="3" t="str">
        <f>IFERROR(VLOOKUP(B9138,Returns!$A$2:$C$801,2,1), "No")</f>
        <v>Yes</v>
      </c>
    </row>
    <row r="9139" spans="1:23" x14ac:dyDescent="0.2">
      <c r="A9139" s="1">
        <v>9138</v>
      </c>
      <c r="B9139" t="s">
        <v>10524</v>
      </c>
      <c r="C9139" s="2" t="d">
        <v>2016-02-02</v>
      </c>
      <c r="D9139" s="2" t="d">
        <v>2016-02-09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3" t="str">
        <f>IF(M9139=People!$B$5,People!$A$5,IF(M9139=People!$B$2,People!$A$2,IF(M9139=People!$B$3,People!$A$3,IF(M9139=People!$B$4,People!$A$4,))))</f>
        <v>Cassandra Brandow</v>
      </c>
      <c r="W9139" s="3" t="str">
        <f>IFERROR(VLOOKUP(B9139,Returns!$A$2:$C$801,2,1), "No")</f>
        <v>Yes</v>
      </c>
    </row>
    <row r="9140" spans="1:23" x14ac:dyDescent="0.2">
      <c r="A9140" s="1">
        <v>9139</v>
      </c>
      <c r="B9140" t="s">
        <v>10524</v>
      </c>
      <c r="C9140" s="2" t="d">
        <v>2016-02-02</v>
      </c>
      <c r="D9140" s="2" t="d">
        <v>2016-02-09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3" t="str">
        <f>IF(M9140=People!$B$5,People!$A$5,IF(M9140=People!$B$2,People!$A$2,IF(M9140=People!$B$3,People!$A$3,IF(M9140=People!$B$4,People!$A$4,))))</f>
        <v>Cassandra Brandow</v>
      </c>
      <c r="W9140" s="3" t="str">
        <f>IFERROR(VLOOKUP(B9140,Returns!$A$2:$C$801,2,1), "No")</f>
        <v>Yes</v>
      </c>
    </row>
    <row r="9141" spans="1:23" x14ac:dyDescent="0.2">
      <c r="A9141" s="1">
        <v>9140</v>
      </c>
      <c r="B9141" t="s">
        <v>10525</v>
      </c>
      <c r="C9141" s="2" t="d">
        <v>2016-09-02</v>
      </c>
      <c r="D9141" s="2" t="d">
        <v>2016-09-08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3" t="str">
        <f>IF(M9141=People!$B$5,People!$A$5,IF(M9141=People!$B$2,People!$A$2,IF(M9141=People!$B$3,People!$A$3,IF(M9141=People!$B$4,People!$A$4,))))</f>
        <v>Kelly Williams</v>
      </c>
      <c r="W9141" s="3" t="str">
        <f>IFERROR(VLOOKUP(B9141,Returns!$A$2:$C$801,2,1), "No")</f>
        <v>Yes</v>
      </c>
    </row>
    <row r="9142" spans="1:23" x14ac:dyDescent="0.2">
      <c r="A9142" s="1">
        <v>9141</v>
      </c>
      <c r="B9142" t="s">
        <v>10526</v>
      </c>
      <c r="C9142" s="2" t="d">
        <v>2019-09-30</v>
      </c>
      <c r="D9142" s="2" t="d">
        <v>2019-10-02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3" t="str">
        <f>IF(M9142=People!$B$5,People!$A$5,IF(M9142=People!$B$2,People!$A$2,IF(M9142=People!$B$3,People!$A$3,IF(M9142=People!$B$4,People!$A$4,))))</f>
        <v>Anna Andreadi</v>
      </c>
      <c r="W9142" s="3" t="str">
        <f>IFERROR(VLOOKUP(B9142,Returns!$A$2:$C$801,2,1), "No")</f>
        <v>Yes</v>
      </c>
    </row>
    <row r="9143" spans="1:23" x14ac:dyDescent="0.2">
      <c r="A9143" s="1">
        <v>9142</v>
      </c>
      <c r="B9143" t="s">
        <v>10527</v>
      </c>
      <c r="C9143" s="2" t="d">
        <v>2018-09-05</v>
      </c>
      <c r="D9143" s="2" t="d">
        <v>2018-09-07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3" t="str">
        <f>IF(M9143=People!$B$5,People!$A$5,IF(M9143=People!$B$2,People!$A$2,IF(M9143=People!$B$3,People!$A$3,IF(M9143=People!$B$4,People!$A$4,))))</f>
        <v>Chuck Magee</v>
      </c>
      <c r="W9143" s="3" t="str">
        <f>IFERROR(VLOOKUP(B9143,Returns!$A$2:$C$801,2,1), "No")</f>
        <v>Yes</v>
      </c>
    </row>
    <row r="9144" spans="1:23" x14ac:dyDescent="0.2">
      <c r="A9144" s="1">
        <v>9143</v>
      </c>
      <c r="B9144" t="s">
        <v>10528</v>
      </c>
      <c r="C9144" s="2" t="d">
        <v>2019-05-20</v>
      </c>
      <c r="D9144" s="2" t="d">
        <v>2019-05-26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3" t="str">
        <f>IF(M9144=People!$B$5,People!$A$5,IF(M9144=People!$B$2,People!$A$2,IF(M9144=People!$B$3,People!$A$3,IF(M9144=People!$B$4,People!$A$4,))))</f>
        <v>Anna Andreadi</v>
      </c>
      <c r="W9144" s="3" t="str">
        <f>IFERROR(VLOOKUP(B9144,Returns!$A$2:$C$801,2,1), "No")</f>
        <v>Yes</v>
      </c>
    </row>
    <row r="9145" spans="1:23" x14ac:dyDescent="0.2">
      <c r="A9145" s="1">
        <v>9144</v>
      </c>
      <c r="B9145" t="s">
        <v>10528</v>
      </c>
      <c r="C9145" s="2" t="d">
        <v>2019-05-20</v>
      </c>
      <c r="D9145" s="2" t="d">
        <v>2019-05-26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3" t="str">
        <f>IF(M9145=People!$B$5,People!$A$5,IF(M9145=People!$B$2,People!$A$2,IF(M9145=People!$B$3,People!$A$3,IF(M9145=People!$B$4,People!$A$4,))))</f>
        <v>Anna Andreadi</v>
      </c>
      <c r="W9145" s="3" t="str">
        <f>IFERROR(VLOOKUP(B9145,Returns!$A$2:$C$801,2,1), "No")</f>
        <v>Yes</v>
      </c>
    </row>
    <row r="9146" spans="1:23" x14ac:dyDescent="0.2">
      <c r="A9146" s="1">
        <v>9145</v>
      </c>
      <c r="B9146" t="s">
        <v>10528</v>
      </c>
      <c r="C9146" s="2" t="d">
        <v>2019-05-20</v>
      </c>
      <c r="D9146" s="2" t="d">
        <v>2019-05-26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3" t="str">
        <f>IF(M9146=People!$B$5,People!$A$5,IF(M9146=People!$B$2,People!$A$2,IF(M9146=People!$B$3,People!$A$3,IF(M9146=People!$B$4,People!$A$4,))))</f>
        <v>Anna Andreadi</v>
      </c>
      <c r="W9146" s="3" t="str">
        <f>IFERROR(VLOOKUP(B9146,Returns!$A$2:$C$801,2,1), "No")</f>
        <v>Yes</v>
      </c>
    </row>
    <row r="9147" spans="1:23" x14ac:dyDescent="0.2">
      <c r="A9147" s="1">
        <v>9146</v>
      </c>
      <c r="B9147" t="s">
        <v>10529</v>
      </c>
      <c r="C9147" s="2" t="d">
        <v>2017-09-20</v>
      </c>
      <c r="D9147" s="2" t="d">
        <v>2017-09-24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3" t="str">
        <f>IF(M9147=People!$B$5,People!$A$5,IF(M9147=People!$B$2,People!$A$2,IF(M9147=People!$B$3,People!$A$3,IF(M9147=People!$B$4,People!$A$4,))))</f>
        <v>Kelly Williams</v>
      </c>
      <c r="W9147" s="3" t="str">
        <f>IFERROR(VLOOKUP(B9147,Returns!$A$2:$C$801,2,1), "No")</f>
        <v>Yes</v>
      </c>
    </row>
    <row r="9148" spans="1:23" x14ac:dyDescent="0.2">
      <c r="A9148" s="1">
        <v>9147</v>
      </c>
      <c r="B9148" t="s">
        <v>10530</v>
      </c>
      <c r="C9148" s="2" t="d">
        <v>2018-01-23</v>
      </c>
      <c r="D9148" s="2" t="d">
        <v>2018-01-27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3" t="str">
        <f>IF(M9148=People!$B$5,People!$A$5,IF(M9148=People!$B$2,People!$A$2,IF(M9148=People!$B$3,People!$A$3,IF(M9148=People!$B$4,People!$A$4,))))</f>
        <v>Chuck Magee</v>
      </c>
      <c r="W9148" s="3" t="str">
        <f>IFERROR(VLOOKUP(B9148,Returns!$A$2:$C$801,2,1), "No")</f>
        <v>Yes</v>
      </c>
    </row>
    <row r="9149" spans="1:23" x14ac:dyDescent="0.2">
      <c r="A9149" s="1">
        <v>9148</v>
      </c>
      <c r="B9149" t="s">
        <v>10530</v>
      </c>
      <c r="C9149" s="2" t="d">
        <v>2018-01-23</v>
      </c>
      <c r="D9149" s="2" t="d">
        <v>2018-01-27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3" t="str">
        <f>IF(M9149=People!$B$5,People!$A$5,IF(M9149=People!$B$2,People!$A$2,IF(M9149=People!$B$3,People!$A$3,IF(M9149=People!$B$4,People!$A$4,))))</f>
        <v>Chuck Magee</v>
      </c>
      <c r="W9149" s="3" t="str">
        <f>IFERROR(VLOOKUP(B9149,Returns!$A$2:$C$801,2,1), "No")</f>
        <v>Yes</v>
      </c>
    </row>
    <row r="9150" spans="1:23" x14ac:dyDescent="0.2">
      <c r="A9150" s="1">
        <v>9149</v>
      </c>
      <c r="B9150" t="s">
        <v>10530</v>
      </c>
      <c r="C9150" s="2" t="d">
        <v>2018-01-23</v>
      </c>
      <c r="D9150" s="2" t="d">
        <v>2018-01-27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3" t="str">
        <f>IF(M9150=People!$B$5,People!$A$5,IF(M9150=People!$B$2,People!$A$2,IF(M9150=People!$B$3,People!$A$3,IF(M9150=People!$B$4,People!$A$4,))))</f>
        <v>Chuck Magee</v>
      </c>
      <c r="W9150" s="3" t="str">
        <f>IFERROR(VLOOKUP(B9150,Returns!$A$2:$C$801,2,1), "No")</f>
        <v>Yes</v>
      </c>
    </row>
    <row r="9151" spans="1:23" x14ac:dyDescent="0.2">
      <c r="A9151" s="1">
        <v>9150</v>
      </c>
      <c r="B9151" t="s">
        <v>10531</v>
      </c>
      <c r="C9151" s="2" t="d">
        <v>2016-06-01</v>
      </c>
      <c r="D9151" s="2" t="d">
        <v>2016-06-06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3" t="str">
        <f>IF(M9151=People!$B$5,People!$A$5,IF(M9151=People!$B$2,People!$A$2,IF(M9151=People!$B$3,People!$A$3,IF(M9151=People!$B$4,People!$A$4,))))</f>
        <v>Kelly Williams</v>
      </c>
      <c r="W9151" s="3" t="str">
        <f>IFERROR(VLOOKUP(B9151,Returns!$A$2:$C$801,2,1), "No")</f>
        <v>Yes</v>
      </c>
    </row>
    <row r="9152" spans="1:23" x14ac:dyDescent="0.2">
      <c r="A9152" s="1">
        <v>9151</v>
      </c>
      <c r="B9152" t="s">
        <v>10531</v>
      </c>
      <c r="C9152" s="2" t="d">
        <v>2016-06-01</v>
      </c>
      <c r="D9152" s="2" t="d">
        <v>2016-06-06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3" t="str">
        <f>IF(M9152=People!$B$5,People!$A$5,IF(M9152=People!$B$2,People!$A$2,IF(M9152=People!$B$3,People!$A$3,IF(M9152=People!$B$4,People!$A$4,))))</f>
        <v>Kelly Williams</v>
      </c>
      <c r="W9152" s="3" t="str">
        <f>IFERROR(VLOOKUP(B9152,Returns!$A$2:$C$801,2,1), "No")</f>
        <v>Yes</v>
      </c>
    </row>
    <row r="9153" spans="1:23" x14ac:dyDescent="0.2">
      <c r="A9153" s="1">
        <v>9152</v>
      </c>
      <c r="B9153" t="s">
        <v>10532</v>
      </c>
      <c r="C9153" s="2" t="d">
        <v>2017-09-24</v>
      </c>
      <c r="D9153" s="2" t="d">
        <v>2017-09-29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3" t="str">
        <f>IF(M9153=People!$B$5,People!$A$5,IF(M9153=People!$B$2,People!$A$2,IF(M9153=People!$B$3,People!$A$3,IF(M9153=People!$B$4,People!$A$4,))))</f>
        <v>Anna Andreadi</v>
      </c>
      <c r="W9153" s="3" t="str">
        <f>IFERROR(VLOOKUP(B9153,Returns!$A$2:$C$801,2,1), "No")</f>
        <v>Yes</v>
      </c>
    </row>
    <row r="9154" spans="1:23" x14ac:dyDescent="0.2">
      <c r="A9154" s="1">
        <v>9153</v>
      </c>
      <c r="B9154" t="s">
        <v>10532</v>
      </c>
      <c r="C9154" s="2" t="d">
        <v>2017-09-24</v>
      </c>
      <c r="D9154" s="2" t="d">
        <v>2017-09-29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3" t="str">
        <f>IF(M9154=People!$B$5,People!$A$5,IF(M9154=People!$B$2,People!$A$2,IF(M9154=People!$B$3,People!$A$3,IF(M9154=People!$B$4,People!$A$4,))))</f>
        <v>Anna Andreadi</v>
      </c>
      <c r="W9154" s="3" t="str">
        <f>IFERROR(VLOOKUP(B9154,Returns!$A$2:$C$801,2,1), "No")</f>
        <v>Yes</v>
      </c>
    </row>
    <row r="9155" spans="1:23" x14ac:dyDescent="0.2">
      <c r="A9155" s="1">
        <v>9154</v>
      </c>
      <c r="B9155" t="s">
        <v>10532</v>
      </c>
      <c r="C9155" s="2" t="d">
        <v>2017-09-24</v>
      </c>
      <c r="D9155" s="2" t="d">
        <v>2017-09-29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3" t="str">
        <f>IF(M9155=People!$B$5,People!$A$5,IF(M9155=People!$B$2,People!$A$2,IF(M9155=People!$B$3,People!$A$3,IF(M9155=People!$B$4,People!$A$4,))))</f>
        <v>Anna Andreadi</v>
      </c>
      <c r="W9155" s="3" t="str">
        <f>IFERROR(VLOOKUP(B9155,Returns!$A$2:$C$801,2,1), "No")</f>
        <v>Yes</v>
      </c>
    </row>
    <row r="9156" spans="1:23" x14ac:dyDescent="0.2">
      <c r="A9156" s="1">
        <v>9155</v>
      </c>
      <c r="B9156" t="s">
        <v>10533</v>
      </c>
      <c r="C9156" s="2" t="d">
        <v>2018-08-01</v>
      </c>
      <c r="D9156" s="2" t="d">
        <v>2018-08-03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3" t="str">
        <f>IF(M9156=People!$B$5,People!$A$5,IF(M9156=People!$B$2,People!$A$2,IF(M9156=People!$B$3,People!$A$3,IF(M9156=People!$B$4,People!$A$4,))))</f>
        <v>Chuck Magee</v>
      </c>
      <c r="W9156" s="3" t="str">
        <f>IFERROR(VLOOKUP(B9156,Returns!$A$2:$C$801,2,1), "No")</f>
        <v>Yes</v>
      </c>
    </row>
    <row r="9157" spans="1:23" x14ac:dyDescent="0.2">
      <c r="A9157" s="1">
        <v>9156</v>
      </c>
      <c r="B9157" t="s">
        <v>10534</v>
      </c>
      <c r="C9157" s="2" t="d">
        <v>2016-01-23</v>
      </c>
      <c r="D9157" s="2" t="d">
        <v>2016-01-28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3" t="str">
        <f>IF(M9157=People!$B$5,People!$A$5,IF(M9157=People!$B$2,People!$A$2,IF(M9157=People!$B$3,People!$A$3,IF(M9157=People!$B$4,People!$A$4,))))</f>
        <v>Anna Andreadi</v>
      </c>
      <c r="W9157" s="3" t="str">
        <f>IFERROR(VLOOKUP(B9157,Returns!$A$2:$C$801,2,1), "No")</f>
        <v>Yes</v>
      </c>
    </row>
    <row r="9158" spans="1:23" x14ac:dyDescent="0.2">
      <c r="A9158" s="1">
        <v>9157</v>
      </c>
      <c r="B9158" t="s">
        <v>10535</v>
      </c>
      <c r="C9158" s="2" t="d">
        <v>2016-08-04</v>
      </c>
      <c r="D9158" s="2" t="d">
        <v>2016-08-08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3" t="str">
        <f>IF(M9158=People!$B$5,People!$A$5,IF(M9158=People!$B$2,People!$A$2,IF(M9158=People!$B$3,People!$A$3,IF(M9158=People!$B$4,People!$A$4,))))</f>
        <v>Chuck Magee</v>
      </c>
      <c r="W9158" s="3" t="str">
        <f>IFERROR(VLOOKUP(B9158,Returns!$A$2:$C$801,2,1), "No")</f>
        <v>Yes</v>
      </c>
    </row>
    <row r="9159" spans="1:23" x14ac:dyDescent="0.2">
      <c r="A9159" s="1">
        <v>9158</v>
      </c>
      <c r="B9159" t="s">
        <v>10535</v>
      </c>
      <c r="C9159" s="2" t="d">
        <v>2016-08-04</v>
      </c>
      <c r="D9159" s="2" t="d">
        <v>2016-08-08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3" t="str">
        <f>IF(M9159=People!$B$5,People!$A$5,IF(M9159=People!$B$2,People!$A$2,IF(M9159=People!$B$3,People!$A$3,IF(M9159=People!$B$4,People!$A$4,))))</f>
        <v>Chuck Magee</v>
      </c>
      <c r="W9159" s="3" t="str">
        <f>IFERROR(VLOOKUP(B9159,Returns!$A$2:$C$801,2,1), "No")</f>
        <v>Yes</v>
      </c>
    </row>
    <row r="9160" spans="1:23" x14ac:dyDescent="0.2">
      <c r="A9160" s="1">
        <v>9159</v>
      </c>
      <c r="B9160" t="s">
        <v>10535</v>
      </c>
      <c r="C9160" s="2" t="d">
        <v>2016-08-04</v>
      </c>
      <c r="D9160" s="2" t="d">
        <v>2016-08-08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3" t="str">
        <f>IF(M9160=People!$B$5,People!$A$5,IF(M9160=People!$B$2,People!$A$2,IF(M9160=People!$B$3,People!$A$3,IF(M9160=People!$B$4,People!$A$4,))))</f>
        <v>Chuck Magee</v>
      </c>
      <c r="W9160" s="3" t="str">
        <f>IFERROR(VLOOKUP(B9160,Returns!$A$2:$C$801,2,1), "No")</f>
        <v>Yes</v>
      </c>
    </row>
    <row r="9161" spans="1:23" x14ac:dyDescent="0.2">
      <c r="A9161" s="1">
        <v>9160</v>
      </c>
      <c r="B9161" t="s">
        <v>10536</v>
      </c>
      <c r="C9161" s="2" t="d">
        <v>2018-08-09</v>
      </c>
      <c r="D9161" s="2" t="d">
        <v>2018-08-14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3" t="str">
        <f>IF(M9161=People!$B$5,People!$A$5,IF(M9161=People!$B$2,People!$A$2,IF(M9161=People!$B$3,People!$A$3,IF(M9161=People!$B$4,People!$A$4,))))</f>
        <v>Cassandra Brandow</v>
      </c>
      <c r="W9161" s="3" t="str">
        <f>IFERROR(VLOOKUP(B9161,Returns!$A$2:$C$801,2,1), "No")</f>
        <v>Yes</v>
      </c>
    </row>
    <row r="9162" spans="1:23" x14ac:dyDescent="0.2">
      <c r="A9162" s="1">
        <v>9161</v>
      </c>
      <c r="B9162" t="s">
        <v>10536</v>
      </c>
      <c r="C9162" s="2" t="d">
        <v>2018-08-09</v>
      </c>
      <c r="D9162" s="2" t="d">
        <v>2018-08-14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3" t="str">
        <f>IF(M9162=People!$B$5,People!$A$5,IF(M9162=People!$B$2,People!$A$2,IF(M9162=People!$B$3,People!$A$3,IF(M9162=People!$B$4,People!$A$4,))))</f>
        <v>Cassandra Brandow</v>
      </c>
      <c r="W9162" s="3" t="str">
        <f>IFERROR(VLOOKUP(B9162,Returns!$A$2:$C$801,2,1), "No")</f>
        <v>Yes</v>
      </c>
    </row>
    <row r="9163" spans="1:23" x14ac:dyDescent="0.2">
      <c r="A9163" s="1">
        <v>9162</v>
      </c>
      <c r="B9163" t="s">
        <v>10537</v>
      </c>
      <c r="C9163" s="2" t="d">
        <v>2018-12-08</v>
      </c>
      <c r="D9163" s="2" t="d">
        <v>2018-12-12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3" t="str">
        <f>IF(M9163=People!$B$5,People!$A$5,IF(M9163=People!$B$2,People!$A$2,IF(M9163=People!$B$3,People!$A$3,IF(M9163=People!$B$4,People!$A$4,))))</f>
        <v>Kelly Williams</v>
      </c>
      <c r="W9163" s="3" t="str">
        <f>IFERROR(VLOOKUP(B9163,Returns!$A$2:$C$801,2,1), "No")</f>
        <v>Yes</v>
      </c>
    </row>
    <row r="9164" spans="1:23" x14ac:dyDescent="0.2">
      <c r="A9164" s="1">
        <v>9163</v>
      </c>
      <c r="B9164" t="s">
        <v>10537</v>
      </c>
      <c r="C9164" s="2" t="d">
        <v>2018-12-08</v>
      </c>
      <c r="D9164" s="2" t="d">
        <v>2018-12-12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3" t="str">
        <f>IF(M9164=People!$B$5,People!$A$5,IF(M9164=People!$B$2,People!$A$2,IF(M9164=People!$B$3,People!$A$3,IF(M9164=People!$B$4,People!$A$4,))))</f>
        <v>Kelly Williams</v>
      </c>
      <c r="W9164" s="3" t="str">
        <f>IFERROR(VLOOKUP(B9164,Returns!$A$2:$C$801,2,1), "No")</f>
        <v>Yes</v>
      </c>
    </row>
    <row r="9165" spans="1:23" x14ac:dyDescent="0.2">
      <c r="A9165" s="1">
        <v>9164</v>
      </c>
      <c r="B9165" t="s">
        <v>10538</v>
      </c>
      <c r="C9165" s="2" t="d">
        <v>2017-06-08</v>
      </c>
      <c r="D9165" s="2" t="d">
        <v>2017-06-12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3" t="str">
        <f>IF(M9165=People!$B$5,People!$A$5,IF(M9165=People!$B$2,People!$A$2,IF(M9165=People!$B$3,People!$A$3,IF(M9165=People!$B$4,People!$A$4,))))</f>
        <v>Kelly Williams</v>
      </c>
      <c r="W9165" s="3" t="str">
        <f>IFERROR(VLOOKUP(B9165,Returns!$A$2:$C$801,2,1), "No")</f>
        <v>Yes</v>
      </c>
    </row>
    <row r="9166" spans="1:23" x14ac:dyDescent="0.2">
      <c r="A9166" s="1">
        <v>9165</v>
      </c>
      <c r="B9166" t="s">
        <v>10538</v>
      </c>
      <c r="C9166" s="2" t="d">
        <v>2017-06-08</v>
      </c>
      <c r="D9166" s="2" t="d">
        <v>2017-06-12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3" t="str">
        <f>IF(M9166=People!$B$5,People!$A$5,IF(M9166=People!$B$2,People!$A$2,IF(M9166=People!$B$3,People!$A$3,IF(M9166=People!$B$4,People!$A$4,))))</f>
        <v>Kelly Williams</v>
      </c>
      <c r="W9166" s="3" t="str">
        <f>IFERROR(VLOOKUP(B9166,Returns!$A$2:$C$801,2,1), "No")</f>
        <v>Yes</v>
      </c>
    </row>
    <row r="9167" spans="1:23" x14ac:dyDescent="0.2">
      <c r="A9167" s="1">
        <v>9166</v>
      </c>
      <c r="B9167" t="s">
        <v>10539</v>
      </c>
      <c r="C9167" s="2" t="d">
        <v>2018-06-24</v>
      </c>
      <c r="D9167" s="2" t="d">
        <v>2018-06-26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3" t="str">
        <f>IF(M9167=People!$B$5,People!$A$5,IF(M9167=People!$B$2,People!$A$2,IF(M9167=People!$B$3,People!$A$3,IF(M9167=People!$B$4,People!$A$4,))))</f>
        <v>Anna Andreadi</v>
      </c>
      <c r="W9167" s="3" t="str">
        <f>IFERROR(VLOOKUP(B9167,Returns!$A$2:$C$801,2,1), "No")</f>
        <v>Yes</v>
      </c>
    </row>
    <row r="9168" spans="1:23" x14ac:dyDescent="0.2">
      <c r="A9168" s="1">
        <v>9167</v>
      </c>
      <c r="B9168" t="s">
        <v>10539</v>
      </c>
      <c r="C9168" s="2" t="d">
        <v>2018-06-24</v>
      </c>
      <c r="D9168" s="2" t="d">
        <v>2018-06-26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3" t="str">
        <f>IF(M9168=People!$B$5,People!$A$5,IF(M9168=People!$B$2,People!$A$2,IF(M9168=People!$B$3,People!$A$3,IF(M9168=People!$B$4,People!$A$4,))))</f>
        <v>Anna Andreadi</v>
      </c>
      <c r="W9168" s="3" t="str">
        <f>IFERROR(VLOOKUP(B9168,Returns!$A$2:$C$801,2,1), "No")</f>
        <v>Yes</v>
      </c>
    </row>
    <row r="9169" spans="1:23" x14ac:dyDescent="0.2">
      <c r="A9169" s="1">
        <v>9168</v>
      </c>
      <c r="B9169" t="s">
        <v>10539</v>
      </c>
      <c r="C9169" s="2" t="d">
        <v>2018-06-24</v>
      </c>
      <c r="D9169" s="2" t="d">
        <v>2018-06-26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3" t="str">
        <f>IF(M9169=People!$B$5,People!$A$5,IF(M9169=People!$B$2,People!$A$2,IF(M9169=People!$B$3,People!$A$3,IF(M9169=People!$B$4,People!$A$4,))))</f>
        <v>Anna Andreadi</v>
      </c>
      <c r="W9169" s="3" t="str">
        <f>IFERROR(VLOOKUP(B9169,Returns!$A$2:$C$801,2,1), "No")</f>
        <v>Yes</v>
      </c>
    </row>
    <row r="9170" spans="1:23" x14ac:dyDescent="0.2">
      <c r="A9170" s="1">
        <v>9169</v>
      </c>
      <c r="B9170" t="s">
        <v>10540</v>
      </c>
      <c r="C9170" s="2" t="d">
        <v>2018-03-15</v>
      </c>
      <c r="D9170" s="2" t="d">
        <v>2018-03-19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3" t="str">
        <f>IF(M9170=People!$B$5,People!$A$5,IF(M9170=People!$B$2,People!$A$2,IF(M9170=People!$B$3,People!$A$3,IF(M9170=People!$B$4,People!$A$4,))))</f>
        <v>Cassandra Brandow</v>
      </c>
      <c r="W9170" s="3" t="str">
        <f>IFERROR(VLOOKUP(B9170,Returns!$A$2:$C$801,2,1), "No")</f>
        <v>Yes</v>
      </c>
    </row>
    <row r="9171" spans="1:23" x14ac:dyDescent="0.2">
      <c r="A9171" s="1">
        <v>9170</v>
      </c>
      <c r="B9171" t="s">
        <v>10540</v>
      </c>
      <c r="C9171" s="2" t="d">
        <v>2018-03-15</v>
      </c>
      <c r="D9171" s="2" t="d">
        <v>2018-03-19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3" t="str">
        <f>IF(M9171=People!$B$5,People!$A$5,IF(M9171=People!$B$2,People!$A$2,IF(M9171=People!$B$3,People!$A$3,IF(M9171=People!$B$4,People!$A$4,))))</f>
        <v>Cassandra Brandow</v>
      </c>
      <c r="W9171" s="3" t="str">
        <f>IFERROR(VLOOKUP(B9171,Returns!$A$2:$C$801,2,1), "No")</f>
        <v>Yes</v>
      </c>
    </row>
    <row r="9172" spans="1:23" x14ac:dyDescent="0.2">
      <c r="A9172" s="1">
        <v>9171</v>
      </c>
      <c r="B9172" t="s">
        <v>10541</v>
      </c>
      <c r="C9172" s="2" t="d">
        <v>2018-12-01</v>
      </c>
      <c r="D9172" s="2" t="d">
        <v>2018-12-01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3" t="str">
        <f>IF(M9172=People!$B$5,People!$A$5,IF(M9172=People!$B$2,People!$A$2,IF(M9172=People!$B$3,People!$A$3,IF(M9172=People!$B$4,People!$A$4,))))</f>
        <v>Anna Andreadi</v>
      </c>
      <c r="W9172" s="3" t="str">
        <f>IFERROR(VLOOKUP(B9172,Returns!$A$2:$C$801,2,1), "No")</f>
        <v>Yes</v>
      </c>
    </row>
    <row r="9173" spans="1:23" x14ac:dyDescent="0.2">
      <c r="A9173" s="1">
        <v>9172</v>
      </c>
      <c r="B9173" t="s">
        <v>10541</v>
      </c>
      <c r="C9173" s="2" t="d">
        <v>2018-12-01</v>
      </c>
      <c r="D9173" s="2" t="d">
        <v>2018-12-01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3" t="str">
        <f>IF(M9173=People!$B$5,People!$A$5,IF(M9173=People!$B$2,People!$A$2,IF(M9173=People!$B$3,People!$A$3,IF(M9173=People!$B$4,People!$A$4,))))</f>
        <v>Anna Andreadi</v>
      </c>
      <c r="W9173" s="3" t="str">
        <f>IFERROR(VLOOKUP(B9173,Returns!$A$2:$C$801,2,1), "No")</f>
        <v>Yes</v>
      </c>
    </row>
    <row r="9174" spans="1:23" x14ac:dyDescent="0.2">
      <c r="A9174" s="1">
        <v>9173</v>
      </c>
      <c r="B9174" t="s">
        <v>10541</v>
      </c>
      <c r="C9174" s="2" t="d">
        <v>2018-12-01</v>
      </c>
      <c r="D9174" s="2" t="d">
        <v>2018-12-01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3" t="str">
        <f>IF(M9174=People!$B$5,People!$A$5,IF(M9174=People!$B$2,People!$A$2,IF(M9174=People!$B$3,People!$A$3,IF(M9174=People!$B$4,People!$A$4,))))</f>
        <v>Anna Andreadi</v>
      </c>
      <c r="W9174" s="3" t="str">
        <f>IFERROR(VLOOKUP(B9174,Returns!$A$2:$C$801,2,1), "No")</f>
        <v>Yes</v>
      </c>
    </row>
    <row r="9175" spans="1:23" x14ac:dyDescent="0.2">
      <c r="A9175" s="1">
        <v>9174</v>
      </c>
      <c r="B9175" t="s">
        <v>10541</v>
      </c>
      <c r="C9175" s="2" t="d">
        <v>2018-12-01</v>
      </c>
      <c r="D9175" s="2" t="d">
        <v>2018-12-01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3" t="str">
        <f>IF(M9175=People!$B$5,People!$A$5,IF(M9175=People!$B$2,People!$A$2,IF(M9175=People!$B$3,People!$A$3,IF(M9175=People!$B$4,People!$A$4,))))</f>
        <v>Anna Andreadi</v>
      </c>
      <c r="W9175" s="3" t="str">
        <f>IFERROR(VLOOKUP(B9175,Returns!$A$2:$C$801,2,1), "No")</f>
        <v>Yes</v>
      </c>
    </row>
    <row r="9176" spans="1:23" x14ac:dyDescent="0.2">
      <c r="A9176" s="1">
        <v>9175</v>
      </c>
      <c r="B9176" t="s">
        <v>10542</v>
      </c>
      <c r="C9176" s="2" t="d">
        <v>2019-06-12</v>
      </c>
      <c r="D9176" s="2" t="d">
        <v>2019-06-14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3" t="str">
        <f>IF(M9176=People!$B$5,People!$A$5,IF(M9176=People!$B$2,People!$A$2,IF(M9176=People!$B$3,People!$A$3,IF(M9176=People!$B$4,People!$A$4,))))</f>
        <v>Anna Andreadi</v>
      </c>
      <c r="W9176" s="3" t="str">
        <f>IFERROR(VLOOKUP(B9176,Returns!$A$2:$C$801,2,1), "No")</f>
        <v>Yes</v>
      </c>
    </row>
    <row r="9177" spans="1:23" x14ac:dyDescent="0.2">
      <c r="A9177" s="1">
        <v>9176</v>
      </c>
      <c r="B9177" t="s">
        <v>10542</v>
      </c>
      <c r="C9177" s="2" t="d">
        <v>2019-06-12</v>
      </c>
      <c r="D9177" s="2" t="d">
        <v>2019-06-14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3" t="str">
        <f>IF(M9177=People!$B$5,People!$A$5,IF(M9177=People!$B$2,People!$A$2,IF(M9177=People!$B$3,People!$A$3,IF(M9177=People!$B$4,People!$A$4,))))</f>
        <v>Anna Andreadi</v>
      </c>
      <c r="W9177" s="3" t="str">
        <f>IFERROR(VLOOKUP(B9177,Returns!$A$2:$C$801,2,1), "No")</f>
        <v>Yes</v>
      </c>
    </row>
    <row r="9178" spans="1:23" x14ac:dyDescent="0.2">
      <c r="A9178" s="1">
        <v>9177</v>
      </c>
      <c r="B9178" t="s">
        <v>10543</v>
      </c>
      <c r="C9178" s="2" t="d">
        <v>2018-03-19</v>
      </c>
      <c r="D9178" s="2" t="d">
        <v>2018-03-24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3" t="str">
        <f>IF(M9178=People!$B$5,People!$A$5,IF(M9178=People!$B$2,People!$A$2,IF(M9178=People!$B$3,People!$A$3,IF(M9178=People!$B$4,People!$A$4,))))</f>
        <v>Cassandra Brandow</v>
      </c>
      <c r="W9178" s="3" t="str">
        <f>IFERROR(VLOOKUP(B9178,Returns!$A$2:$C$801,2,1), "No")</f>
        <v>Yes</v>
      </c>
    </row>
    <row r="9179" spans="1:23" x14ac:dyDescent="0.2">
      <c r="A9179" s="1">
        <v>9178</v>
      </c>
      <c r="B9179" t="s">
        <v>10544</v>
      </c>
      <c r="C9179" s="2" t="d">
        <v>2018-11-14</v>
      </c>
      <c r="D9179" s="2" t="d">
        <v>2018-11-18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3" t="str">
        <f>IF(M9179=People!$B$5,People!$A$5,IF(M9179=People!$B$2,People!$A$2,IF(M9179=People!$B$3,People!$A$3,IF(M9179=People!$B$4,People!$A$4,))))</f>
        <v>Chuck Magee</v>
      </c>
      <c r="W9179" s="3" t="str">
        <f>IFERROR(VLOOKUP(B9179,Returns!$A$2:$C$801,2,1), "No")</f>
        <v>Yes</v>
      </c>
    </row>
    <row r="9180" spans="1:23" x14ac:dyDescent="0.2">
      <c r="A9180" s="1">
        <v>9179</v>
      </c>
      <c r="B9180" t="s">
        <v>10544</v>
      </c>
      <c r="C9180" s="2" t="d">
        <v>2018-11-14</v>
      </c>
      <c r="D9180" s="2" t="d">
        <v>2018-11-18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3" t="str">
        <f>IF(M9180=People!$B$5,People!$A$5,IF(M9180=People!$B$2,People!$A$2,IF(M9180=People!$B$3,People!$A$3,IF(M9180=People!$B$4,People!$A$4,))))</f>
        <v>Chuck Magee</v>
      </c>
      <c r="W9180" s="3" t="str">
        <f>IFERROR(VLOOKUP(B9180,Returns!$A$2:$C$801,2,1), "No")</f>
        <v>Yes</v>
      </c>
    </row>
    <row r="9181" spans="1:23" x14ac:dyDescent="0.2">
      <c r="A9181" s="1">
        <v>9180</v>
      </c>
      <c r="B9181" t="s">
        <v>10545</v>
      </c>
      <c r="C9181" s="2" t="d">
        <v>2019-08-07</v>
      </c>
      <c r="D9181" s="2" t="d">
        <v>2019-08-11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3" t="str">
        <f>IF(M9181=People!$B$5,People!$A$5,IF(M9181=People!$B$2,People!$A$2,IF(M9181=People!$B$3,People!$A$3,IF(M9181=People!$B$4,People!$A$4,))))</f>
        <v>Anna Andreadi</v>
      </c>
      <c r="W9181" s="3" t="str">
        <f>IFERROR(VLOOKUP(B9181,Returns!$A$2:$C$801,2,1), "No")</f>
        <v>Yes</v>
      </c>
    </row>
    <row r="9182" spans="1:23" x14ac:dyDescent="0.2">
      <c r="A9182" s="1">
        <v>9181</v>
      </c>
      <c r="B9182" t="s">
        <v>10545</v>
      </c>
      <c r="C9182" s="2" t="d">
        <v>2019-08-07</v>
      </c>
      <c r="D9182" s="2" t="d">
        <v>2019-08-11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3" t="str">
        <f>IF(M9182=People!$B$5,People!$A$5,IF(M9182=People!$B$2,People!$A$2,IF(M9182=People!$B$3,People!$A$3,IF(M9182=People!$B$4,People!$A$4,))))</f>
        <v>Anna Andreadi</v>
      </c>
      <c r="W9182" s="3" t="str">
        <f>IFERROR(VLOOKUP(B9182,Returns!$A$2:$C$801,2,1), "No")</f>
        <v>Yes</v>
      </c>
    </row>
    <row r="9183" spans="1:23" x14ac:dyDescent="0.2">
      <c r="A9183" s="1">
        <v>9182</v>
      </c>
      <c r="B9183" t="s">
        <v>10545</v>
      </c>
      <c r="C9183" s="2" t="d">
        <v>2019-08-07</v>
      </c>
      <c r="D9183" s="2" t="d">
        <v>2019-08-11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3" t="str">
        <f>IF(M9183=People!$B$5,People!$A$5,IF(M9183=People!$B$2,People!$A$2,IF(M9183=People!$B$3,People!$A$3,IF(M9183=People!$B$4,People!$A$4,))))</f>
        <v>Anna Andreadi</v>
      </c>
      <c r="W9183" s="3" t="str">
        <f>IFERROR(VLOOKUP(B9183,Returns!$A$2:$C$801,2,1), "No")</f>
        <v>Yes</v>
      </c>
    </row>
    <row r="9184" spans="1:23" x14ac:dyDescent="0.2">
      <c r="A9184" s="1">
        <v>9183</v>
      </c>
      <c r="B9184" t="s">
        <v>10545</v>
      </c>
      <c r="C9184" s="2" t="d">
        <v>2019-08-07</v>
      </c>
      <c r="D9184" s="2" t="d">
        <v>2019-08-11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3" t="str">
        <f>IF(M9184=People!$B$5,People!$A$5,IF(M9184=People!$B$2,People!$A$2,IF(M9184=People!$B$3,People!$A$3,IF(M9184=People!$B$4,People!$A$4,))))</f>
        <v>Anna Andreadi</v>
      </c>
      <c r="W9184" s="3" t="str">
        <f>IFERROR(VLOOKUP(B9184,Returns!$A$2:$C$801,2,1), "No")</f>
        <v>Yes</v>
      </c>
    </row>
    <row r="9185" spans="1:23" x14ac:dyDescent="0.2">
      <c r="A9185" s="1">
        <v>9184</v>
      </c>
      <c r="B9185" t="s">
        <v>10545</v>
      </c>
      <c r="C9185" s="2" t="d">
        <v>2019-08-07</v>
      </c>
      <c r="D9185" s="2" t="d">
        <v>2019-08-11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3" t="str">
        <f>IF(M9185=People!$B$5,People!$A$5,IF(M9185=People!$B$2,People!$A$2,IF(M9185=People!$B$3,People!$A$3,IF(M9185=People!$B$4,People!$A$4,))))</f>
        <v>Anna Andreadi</v>
      </c>
      <c r="W9185" s="3" t="str">
        <f>IFERROR(VLOOKUP(B9185,Returns!$A$2:$C$801,2,1), "No")</f>
        <v>Yes</v>
      </c>
    </row>
    <row r="9186" spans="1:23" x14ac:dyDescent="0.2">
      <c r="A9186" s="1">
        <v>9185</v>
      </c>
      <c r="B9186" t="s">
        <v>10545</v>
      </c>
      <c r="C9186" s="2" t="d">
        <v>2019-08-07</v>
      </c>
      <c r="D9186" s="2" t="d">
        <v>2019-08-11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3" t="str">
        <f>IF(M9186=People!$B$5,People!$A$5,IF(M9186=People!$B$2,People!$A$2,IF(M9186=People!$B$3,People!$A$3,IF(M9186=People!$B$4,People!$A$4,))))</f>
        <v>Anna Andreadi</v>
      </c>
      <c r="W9186" s="3" t="str">
        <f>IFERROR(VLOOKUP(B9186,Returns!$A$2:$C$801,2,1), "No")</f>
        <v>Yes</v>
      </c>
    </row>
    <row r="9187" spans="1:23" x14ac:dyDescent="0.2">
      <c r="A9187" s="1">
        <v>9186</v>
      </c>
      <c r="B9187" t="s">
        <v>10545</v>
      </c>
      <c r="C9187" s="2" t="d">
        <v>2019-08-07</v>
      </c>
      <c r="D9187" s="2" t="d">
        <v>2019-08-11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3" t="str">
        <f>IF(M9187=People!$B$5,People!$A$5,IF(M9187=People!$B$2,People!$A$2,IF(M9187=People!$B$3,People!$A$3,IF(M9187=People!$B$4,People!$A$4,))))</f>
        <v>Anna Andreadi</v>
      </c>
      <c r="W9187" s="3" t="str">
        <f>IFERROR(VLOOKUP(B9187,Returns!$A$2:$C$801,2,1), "No")</f>
        <v>Yes</v>
      </c>
    </row>
    <row r="9188" spans="1:23" x14ac:dyDescent="0.2">
      <c r="A9188" s="1">
        <v>9187</v>
      </c>
      <c r="B9188" t="s">
        <v>10545</v>
      </c>
      <c r="C9188" s="2" t="d">
        <v>2019-08-07</v>
      </c>
      <c r="D9188" s="2" t="d">
        <v>2019-08-11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3" t="str">
        <f>IF(M9188=People!$B$5,People!$A$5,IF(M9188=People!$B$2,People!$A$2,IF(M9188=People!$B$3,People!$A$3,IF(M9188=People!$B$4,People!$A$4,))))</f>
        <v>Anna Andreadi</v>
      </c>
      <c r="W9188" s="3" t="str">
        <f>IFERROR(VLOOKUP(B9188,Returns!$A$2:$C$801,2,1), "No")</f>
        <v>Yes</v>
      </c>
    </row>
    <row r="9189" spans="1:23" x14ac:dyDescent="0.2">
      <c r="A9189" s="1">
        <v>9188</v>
      </c>
      <c r="B9189" t="s">
        <v>10546</v>
      </c>
      <c r="C9189" s="2" t="d">
        <v>2017-08-21</v>
      </c>
      <c r="D9189" s="2" t="d">
        <v>2017-08-25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3" t="str">
        <f>IF(M9189=People!$B$5,People!$A$5,IF(M9189=People!$B$2,People!$A$2,IF(M9189=People!$B$3,People!$A$3,IF(M9189=People!$B$4,People!$A$4,))))</f>
        <v>Chuck Magee</v>
      </c>
      <c r="W9189" s="3" t="str">
        <f>IFERROR(VLOOKUP(B9189,Returns!$A$2:$C$801,2,1), "No")</f>
        <v>Yes</v>
      </c>
    </row>
    <row r="9190" spans="1:23" x14ac:dyDescent="0.2">
      <c r="A9190" s="1">
        <v>9189</v>
      </c>
      <c r="B9190" t="s">
        <v>10546</v>
      </c>
      <c r="C9190" s="2" t="d">
        <v>2017-08-21</v>
      </c>
      <c r="D9190" s="2" t="d">
        <v>2017-08-25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3" t="str">
        <f>IF(M9190=People!$B$5,People!$A$5,IF(M9190=People!$B$2,People!$A$2,IF(M9190=People!$B$3,People!$A$3,IF(M9190=People!$B$4,People!$A$4,))))</f>
        <v>Chuck Magee</v>
      </c>
      <c r="W9190" s="3" t="str">
        <f>IFERROR(VLOOKUP(B9190,Returns!$A$2:$C$801,2,1), "No")</f>
        <v>Yes</v>
      </c>
    </row>
    <row r="9191" spans="1:23" x14ac:dyDescent="0.2">
      <c r="A9191" s="1">
        <v>9190</v>
      </c>
      <c r="B9191" t="s">
        <v>10546</v>
      </c>
      <c r="C9191" s="2" t="d">
        <v>2017-08-21</v>
      </c>
      <c r="D9191" s="2" t="d">
        <v>2017-08-25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3" t="str">
        <f>IF(M9191=People!$B$5,People!$A$5,IF(M9191=People!$B$2,People!$A$2,IF(M9191=People!$B$3,People!$A$3,IF(M9191=People!$B$4,People!$A$4,))))</f>
        <v>Chuck Magee</v>
      </c>
      <c r="W9191" s="3" t="str">
        <f>IFERROR(VLOOKUP(B9191,Returns!$A$2:$C$801,2,1), "No")</f>
        <v>Yes</v>
      </c>
    </row>
    <row r="9192" spans="1:23" x14ac:dyDescent="0.2">
      <c r="A9192" s="1">
        <v>9191</v>
      </c>
      <c r="B9192" t="s">
        <v>10546</v>
      </c>
      <c r="C9192" s="2" t="d">
        <v>2017-08-21</v>
      </c>
      <c r="D9192" s="2" t="d">
        <v>2017-08-25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3" t="str">
        <f>IF(M9192=People!$B$5,People!$A$5,IF(M9192=People!$B$2,People!$A$2,IF(M9192=People!$B$3,People!$A$3,IF(M9192=People!$B$4,People!$A$4,))))</f>
        <v>Chuck Magee</v>
      </c>
      <c r="W9192" s="3" t="str">
        <f>IFERROR(VLOOKUP(B9192,Returns!$A$2:$C$801,2,1), "No")</f>
        <v>Yes</v>
      </c>
    </row>
    <row r="9193" spans="1:23" x14ac:dyDescent="0.2">
      <c r="A9193" s="1">
        <v>9192</v>
      </c>
      <c r="B9193" t="s">
        <v>10546</v>
      </c>
      <c r="C9193" s="2" t="d">
        <v>2017-08-21</v>
      </c>
      <c r="D9193" s="2" t="d">
        <v>2017-08-25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3" t="str">
        <f>IF(M9193=People!$B$5,People!$A$5,IF(M9193=People!$B$2,People!$A$2,IF(M9193=People!$B$3,People!$A$3,IF(M9193=People!$B$4,People!$A$4,))))</f>
        <v>Chuck Magee</v>
      </c>
      <c r="W9193" s="3" t="str">
        <f>IFERROR(VLOOKUP(B9193,Returns!$A$2:$C$801,2,1), "No")</f>
        <v>Yes</v>
      </c>
    </row>
    <row r="9194" spans="1:23" x14ac:dyDescent="0.2">
      <c r="A9194" s="1">
        <v>9193</v>
      </c>
      <c r="B9194" t="s">
        <v>10547</v>
      </c>
      <c r="C9194" s="2" t="d">
        <v>2017-11-02</v>
      </c>
      <c r="D9194" s="2" t="d">
        <v>2017-11-07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3" t="str">
        <f>IF(M9194=People!$B$5,People!$A$5,IF(M9194=People!$B$2,People!$A$2,IF(M9194=People!$B$3,People!$A$3,IF(M9194=People!$B$4,People!$A$4,))))</f>
        <v>Kelly Williams</v>
      </c>
      <c r="W9194" s="3" t="str">
        <f>IFERROR(VLOOKUP(B9194,Returns!$A$2:$C$801,2,1), "No")</f>
        <v>Yes</v>
      </c>
    </row>
    <row r="9195" spans="1:23" x14ac:dyDescent="0.2">
      <c r="A9195" s="1">
        <v>9194</v>
      </c>
      <c r="B9195" t="s">
        <v>10547</v>
      </c>
      <c r="C9195" s="2" t="d">
        <v>2017-11-02</v>
      </c>
      <c r="D9195" s="2" t="d">
        <v>2017-11-07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3" t="str">
        <f>IF(M9195=People!$B$5,People!$A$5,IF(M9195=People!$B$2,People!$A$2,IF(M9195=People!$B$3,People!$A$3,IF(M9195=People!$B$4,People!$A$4,))))</f>
        <v>Kelly Williams</v>
      </c>
      <c r="W9195" s="3" t="str">
        <f>IFERROR(VLOOKUP(B9195,Returns!$A$2:$C$801,2,1), "No")</f>
        <v>Yes</v>
      </c>
    </row>
    <row r="9196" spans="1:23" x14ac:dyDescent="0.2">
      <c r="A9196" s="1">
        <v>9195</v>
      </c>
      <c r="B9196" t="s">
        <v>10548</v>
      </c>
      <c r="C9196" s="2" t="d">
        <v>2016-11-30</v>
      </c>
      <c r="D9196" s="2" t="d">
        <v>2016-12-06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3" t="str">
        <f>IF(M9196=People!$B$5,People!$A$5,IF(M9196=People!$B$2,People!$A$2,IF(M9196=People!$B$3,People!$A$3,IF(M9196=People!$B$4,People!$A$4,))))</f>
        <v>Anna Andreadi</v>
      </c>
      <c r="W9196" s="3" t="str">
        <f>IFERROR(VLOOKUP(B9196,Returns!$A$2:$C$801,2,1), "No")</f>
        <v>Yes</v>
      </c>
    </row>
    <row r="9197" spans="1:23" x14ac:dyDescent="0.2">
      <c r="A9197" s="1">
        <v>9196</v>
      </c>
      <c r="B9197" t="s">
        <v>10548</v>
      </c>
      <c r="C9197" s="2" t="d">
        <v>2016-11-30</v>
      </c>
      <c r="D9197" s="2" t="d">
        <v>2016-12-06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3" t="str">
        <f>IF(M9197=People!$B$5,People!$A$5,IF(M9197=People!$B$2,People!$A$2,IF(M9197=People!$B$3,People!$A$3,IF(M9197=People!$B$4,People!$A$4,))))</f>
        <v>Anna Andreadi</v>
      </c>
      <c r="W9197" s="3" t="str">
        <f>IFERROR(VLOOKUP(B9197,Returns!$A$2:$C$801,2,1), "No")</f>
        <v>Yes</v>
      </c>
    </row>
    <row r="9198" spans="1:23" x14ac:dyDescent="0.2">
      <c r="A9198" s="1">
        <v>9197</v>
      </c>
      <c r="B9198" t="s">
        <v>10549</v>
      </c>
      <c r="C9198" s="2" t="d">
        <v>2016-05-10</v>
      </c>
      <c r="D9198" s="2" t="d">
        <v>2016-05-15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3" t="str">
        <f>IF(M9198=People!$B$5,People!$A$5,IF(M9198=People!$B$2,People!$A$2,IF(M9198=People!$B$3,People!$A$3,IF(M9198=People!$B$4,People!$A$4,))))</f>
        <v>Anna Andreadi</v>
      </c>
      <c r="W9198" s="3" t="str">
        <f>IFERROR(VLOOKUP(B9198,Returns!$A$2:$C$801,2,1), "No")</f>
        <v>Yes</v>
      </c>
    </row>
    <row r="9199" spans="1:23" x14ac:dyDescent="0.2">
      <c r="A9199" s="1">
        <v>9198</v>
      </c>
      <c r="B9199" t="s">
        <v>10549</v>
      </c>
      <c r="C9199" s="2" t="d">
        <v>2016-05-10</v>
      </c>
      <c r="D9199" s="2" t="d">
        <v>2016-05-15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3" t="str">
        <f>IF(M9199=People!$B$5,People!$A$5,IF(M9199=People!$B$2,People!$A$2,IF(M9199=People!$B$3,People!$A$3,IF(M9199=People!$B$4,People!$A$4,))))</f>
        <v>Anna Andreadi</v>
      </c>
      <c r="W9199" s="3" t="str">
        <f>IFERROR(VLOOKUP(B9199,Returns!$A$2:$C$801,2,1), "No")</f>
        <v>Yes</v>
      </c>
    </row>
    <row r="9200" spans="1:23" x14ac:dyDescent="0.2">
      <c r="A9200" s="1">
        <v>9199</v>
      </c>
      <c r="B9200" t="s">
        <v>10549</v>
      </c>
      <c r="C9200" s="2" t="d">
        <v>2016-05-10</v>
      </c>
      <c r="D9200" s="2" t="d">
        <v>2016-05-15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3" t="str">
        <f>IF(M9200=People!$B$5,People!$A$5,IF(M9200=People!$B$2,People!$A$2,IF(M9200=People!$B$3,People!$A$3,IF(M9200=People!$B$4,People!$A$4,))))</f>
        <v>Anna Andreadi</v>
      </c>
      <c r="W9200" s="3" t="str">
        <f>IFERROR(VLOOKUP(B9200,Returns!$A$2:$C$801,2,1), "No")</f>
        <v>Yes</v>
      </c>
    </row>
    <row r="9201" spans="1:23" x14ac:dyDescent="0.2">
      <c r="A9201" s="1">
        <v>9200</v>
      </c>
      <c r="B9201" t="s">
        <v>10549</v>
      </c>
      <c r="C9201" s="2" t="d">
        <v>2016-05-10</v>
      </c>
      <c r="D9201" s="2" t="d">
        <v>2016-05-15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3" t="str">
        <f>IF(M9201=People!$B$5,People!$A$5,IF(M9201=People!$B$2,People!$A$2,IF(M9201=People!$B$3,People!$A$3,IF(M9201=People!$B$4,People!$A$4,))))</f>
        <v>Anna Andreadi</v>
      </c>
      <c r="W9201" s="3" t="str">
        <f>IFERROR(VLOOKUP(B9201,Returns!$A$2:$C$801,2,1), "No")</f>
        <v>Yes</v>
      </c>
    </row>
    <row r="9202" spans="1:23" x14ac:dyDescent="0.2">
      <c r="A9202" s="1">
        <v>9201</v>
      </c>
      <c r="B9202" t="s">
        <v>10550</v>
      </c>
      <c r="C9202" s="2" t="d">
        <v>2018-10-17</v>
      </c>
      <c r="D9202" s="2" t="d">
        <v>2018-10-20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3" t="str">
        <f>IF(M9202=People!$B$5,People!$A$5,IF(M9202=People!$B$2,People!$A$2,IF(M9202=People!$B$3,People!$A$3,IF(M9202=People!$B$4,People!$A$4,))))</f>
        <v>Chuck Magee</v>
      </c>
      <c r="W9202" s="3" t="str">
        <f>IFERROR(VLOOKUP(B9202,Returns!$A$2:$C$801,2,1), "No")</f>
        <v>Yes</v>
      </c>
    </row>
    <row r="9203" spans="1:23" x14ac:dyDescent="0.2">
      <c r="A9203" s="1">
        <v>9202</v>
      </c>
      <c r="B9203" t="s">
        <v>10550</v>
      </c>
      <c r="C9203" s="2" t="d">
        <v>2018-10-17</v>
      </c>
      <c r="D9203" s="2" t="d">
        <v>2018-10-20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3" t="str">
        <f>IF(M9203=People!$B$5,People!$A$5,IF(M9203=People!$B$2,People!$A$2,IF(M9203=People!$B$3,People!$A$3,IF(M9203=People!$B$4,People!$A$4,))))</f>
        <v>Chuck Magee</v>
      </c>
      <c r="W9203" s="3" t="str">
        <f>IFERROR(VLOOKUP(B9203,Returns!$A$2:$C$801,2,1), "No")</f>
        <v>Yes</v>
      </c>
    </row>
    <row r="9204" spans="1:23" x14ac:dyDescent="0.2">
      <c r="A9204" s="1">
        <v>9203</v>
      </c>
      <c r="B9204" t="s">
        <v>10551</v>
      </c>
      <c r="C9204" s="2" t="d">
        <v>2018-10-30</v>
      </c>
      <c r="D9204" s="2" t="d">
        <v>2018-11-03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3" t="str">
        <f>IF(M9204=People!$B$5,People!$A$5,IF(M9204=People!$B$2,People!$A$2,IF(M9204=People!$B$3,People!$A$3,IF(M9204=People!$B$4,People!$A$4,))))</f>
        <v>Chuck Magee</v>
      </c>
      <c r="W9204" s="3" t="str">
        <f>IFERROR(VLOOKUP(B9204,Returns!$A$2:$C$801,2,1), "No")</f>
        <v>Yes</v>
      </c>
    </row>
    <row r="9205" spans="1:23" x14ac:dyDescent="0.2">
      <c r="A9205" s="1">
        <v>9204</v>
      </c>
      <c r="B9205" t="s">
        <v>10551</v>
      </c>
      <c r="C9205" s="2" t="d">
        <v>2018-10-30</v>
      </c>
      <c r="D9205" s="2" t="d">
        <v>2018-11-03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3" t="str">
        <f>IF(M9205=People!$B$5,People!$A$5,IF(M9205=People!$B$2,People!$A$2,IF(M9205=People!$B$3,People!$A$3,IF(M9205=People!$B$4,People!$A$4,))))</f>
        <v>Chuck Magee</v>
      </c>
      <c r="W9205" s="3" t="str">
        <f>IFERROR(VLOOKUP(B9205,Returns!$A$2:$C$801,2,1), "No")</f>
        <v>Yes</v>
      </c>
    </row>
    <row r="9206" spans="1:23" x14ac:dyDescent="0.2">
      <c r="A9206" s="1">
        <v>9205</v>
      </c>
      <c r="B9206" t="s">
        <v>6033</v>
      </c>
      <c r="C9206" s="2" t="d">
        <v>2018-12-01</v>
      </c>
      <c r="D9206" s="2" t="d">
        <v>2018-12-05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3" t="str">
        <f>IF(M9206=People!$B$5,People!$A$5,IF(M9206=People!$B$2,People!$A$2,IF(M9206=People!$B$3,People!$A$3,IF(M9206=People!$B$4,People!$A$4,))))</f>
        <v>Anna Andreadi</v>
      </c>
      <c r="W9206" s="3" t="str">
        <f>IFERROR(VLOOKUP(B9206,Returns!$A$2:$C$801,2,1), "No")</f>
        <v>Yes</v>
      </c>
    </row>
    <row r="9207" spans="1:23" x14ac:dyDescent="0.2">
      <c r="A9207" s="1">
        <v>9206</v>
      </c>
      <c r="B9207" t="s">
        <v>10552</v>
      </c>
      <c r="C9207" s="2" t="d">
        <v>2018-04-21</v>
      </c>
      <c r="D9207" s="2" t="d">
        <v>2018-04-21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3" t="str">
        <f>IF(M9207=People!$B$5,People!$A$5,IF(M9207=People!$B$2,People!$A$2,IF(M9207=People!$B$3,People!$A$3,IF(M9207=People!$B$4,People!$A$4,))))</f>
        <v>Chuck Magee</v>
      </c>
      <c r="W9207" s="3" t="str">
        <f>IFERROR(VLOOKUP(B9207,Returns!$A$2:$C$801,2,1), "No")</f>
        <v>Yes</v>
      </c>
    </row>
    <row r="9208" spans="1:23" x14ac:dyDescent="0.2">
      <c r="A9208" s="1">
        <v>9207</v>
      </c>
      <c r="B9208" t="s">
        <v>10552</v>
      </c>
      <c r="C9208" s="2" t="d">
        <v>2018-04-21</v>
      </c>
      <c r="D9208" s="2" t="d">
        <v>2018-04-21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3" t="str">
        <f>IF(M9208=People!$B$5,People!$A$5,IF(M9208=People!$B$2,People!$A$2,IF(M9208=People!$B$3,People!$A$3,IF(M9208=People!$B$4,People!$A$4,))))</f>
        <v>Chuck Magee</v>
      </c>
      <c r="W9208" s="3" t="str">
        <f>IFERROR(VLOOKUP(B9208,Returns!$A$2:$C$801,2,1), "No")</f>
        <v>Yes</v>
      </c>
    </row>
    <row r="9209" spans="1:23" x14ac:dyDescent="0.2">
      <c r="A9209" s="1">
        <v>9208</v>
      </c>
      <c r="B9209" t="s">
        <v>10553</v>
      </c>
      <c r="C9209" s="2" t="d">
        <v>2019-08-03</v>
      </c>
      <c r="D9209" s="2" t="d">
        <v>2019-08-07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3" t="str">
        <f>IF(M9209=People!$B$5,People!$A$5,IF(M9209=People!$B$2,People!$A$2,IF(M9209=People!$B$3,People!$A$3,IF(M9209=People!$B$4,People!$A$4,))))</f>
        <v>Kelly Williams</v>
      </c>
      <c r="W9209" s="3" t="str">
        <f>IFERROR(VLOOKUP(B9209,Returns!$A$2:$C$801,2,1), "No")</f>
        <v>Yes</v>
      </c>
    </row>
    <row r="9210" spans="1:23" x14ac:dyDescent="0.2">
      <c r="A9210" s="1">
        <v>9209</v>
      </c>
      <c r="B9210" t="s">
        <v>10554</v>
      </c>
      <c r="C9210" s="2" t="d">
        <v>2019-08-03</v>
      </c>
      <c r="D9210" s="2" t="d">
        <v>2019-08-08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3" t="str">
        <f>IF(M9210=People!$B$5,People!$A$5,IF(M9210=People!$B$2,People!$A$2,IF(M9210=People!$B$3,People!$A$3,IF(M9210=People!$B$4,People!$A$4,))))</f>
        <v>Anna Andreadi</v>
      </c>
      <c r="W9210" s="3" t="str">
        <f>IFERROR(VLOOKUP(B9210,Returns!$A$2:$C$801,2,1), "No")</f>
        <v>Yes</v>
      </c>
    </row>
    <row r="9211" spans="1:23" x14ac:dyDescent="0.2">
      <c r="A9211" s="1">
        <v>9210</v>
      </c>
      <c r="B9211" t="s">
        <v>10555</v>
      </c>
      <c r="C9211" s="2" t="d">
        <v>2019-12-11</v>
      </c>
      <c r="D9211" s="2" t="d">
        <v>2019-12-14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3" t="str">
        <f>IF(M9211=People!$B$5,People!$A$5,IF(M9211=People!$B$2,People!$A$2,IF(M9211=People!$B$3,People!$A$3,IF(M9211=People!$B$4,People!$A$4,))))</f>
        <v>Kelly Williams</v>
      </c>
      <c r="W9211" s="3" t="str">
        <f>IFERROR(VLOOKUP(B9211,Returns!$A$2:$C$801,2,1), "No")</f>
        <v>Yes</v>
      </c>
    </row>
    <row r="9212" spans="1:23" x14ac:dyDescent="0.2">
      <c r="A9212" s="1">
        <v>9211</v>
      </c>
      <c r="B9212" t="s">
        <v>10555</v>
      </c>
      <c r="C9212" s="2" t="d">
        <v>2019-12-11</v>
      </c>
      <c r="D9212" s="2" t="d">
        <v>2019-12-14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3" t="str">
        <f>IF(M9212=People!$B$5,People!$A$5,IF(M9212=People!$B$2,People!$A$2,IF(M9212=People!$B$3,People!$A$3,IF(M9212=People!$B$4,People!$A$4,))))</f>
        <v>Kelly Williams</v>
      </c>
      <c r="W9212" s="3" t="str">
        <f>IFERROR(VLOOKUP(B9212,Returns!$A$2:$C$801,2,1), "No")</f>
        <v>Yes</v>
      </c>
    </row>
    <row r="9213" spans="1:23" x14ac:dyDescent="0.2">
      <c r="A9213" s="1">
        <v>9212</v>
      </c>
      <c r="B9213" t="s">
        <v>10556</v>
      </c>
      <c r="C9213" s="2" t="d">
        <v>2017-03-14</v>
      </c>
      <c r="D9213" s="2" t="d">
        <v>2017-03-19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3" t="str">
        <f>IF(M9213=People!$B$5,People!$A$5,IF(M9213=People!$B$2,People!$A$2,IF(M9213=People!$B$3,People!$A$3,IF(M9213=People!$B$4,People!$A$4,))))</f>
        <v>Anna Andreadi</v>
      </c>
      <c r="W9213" s="3" t="str">
        <f>IFERROR(VLOOKUP(B9213,Returns!$A$2:$C$801,2,1), "No")</f>
        <v>Yes</v>
      </c>
    </row>
    <row r="9214" spans="1:23" x14ac:dyDescent="0.2">
      <c r="A9214" s="1">
        <v>9213</v>
      </c>
      <c r="B9214" t="s">
        <v>10557</v>
      </c>
      <c r="C9214" s="2" t="d">
        <v>2016-12-08</v>
      </c>
      <c r="D9214" s="2" t="d">
        <v>2016-12-15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3" t="str">
        <f>IF(M9214=People!$B$5,People!$A$5,IF(M9214=People!$B$2,People!$A$2,IF(M9214=People!$B$3,People!$A$3,IF(M9214=People!$B$4,People!$A$4,))))</f>
        <v>Anna Andreadi</v>
      </c>
      <c r="W9214" s="3" t="str">
        <f>IFERROR(VLOOKUP(B9214,Returns!$A$2:$C$801,2,1), "No")</f>
        <v>Yes</v>
      </c>
    </row>
    <row r="9215" spans="1:23" x14ac:dyDescent="0.2">
      <c r="A9215" s="1">
        <v>9214</v>
      </c>
      <c r="B9215" t="s">
        <v>10557</v>
      </c>
      <c r="C9215" s="2" t="d">
        <v>2016-12-08</v>
      </c>
      <c r="D9215" s="2" t="d">
        <v>2016-12-15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3" t="str">
        <f>IF(M9215=People!$B$5,People!$A$5,IF(M9215=People!$B$2,People!$A$2,IF(M9215=People!$B$3,People!$A$3,IF(M9215=People!$B$4,People!$A$4,))))</f>
        <v>Anna Andreadi</v>
      </c>
      <c r="W9215" s="3" t="str">
        <f>IFERROR(VLOOKUP(B9215,Returns!$A$2:$C$801,2,1), "No")</f>
        <v>Yes</v>
      </c>
    </row>
    <row r="9216" spans="1:23" x14ac:dyDescent="0.2">
      <c r="A9216" s="1">
        <v>9215</v>
      </c>
      <c r="B9216" t="s">
        <v>10558</v>
      </c>
      <c r="C9216" s="2" t="d">
        <v>2019-09-30</v>
      </c>
      <c r="D9216" s="2" t="d">
        <v>2019-10-02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3" t="str">
        <f>IF(M9216=People!$B$5,People!$A$5,IF(M9216=People!$B$2,People!$A$2,IF(M9216=People!$B$3,People!$A$3,IF(M9216=People!$B$4,People!$A$4,))))</f>
        <v>Chuck Magee</v>
      </c>
      <c r="W9216" s="3" t="str">
        <f>IFERROR(VLOOKUP(B9216,Returns!$A$2:$C$801,2,1), "No")</f>
        <v>Yes</v>
      </c>
    </row>
    <row r="9217" spans="1:23" x14ac:dyDescent="0.2">
      <c r="A9217" s="1">
        <v>9216</v>
      </c>
      <c r="B9217" t="s">
        <v>10559</v>
      </c>
      <c r="C9217" s="2" t="d">
        <v>2018-11-21</v>
      </c>
      <c r="D9217" s="2" t="d">
        <v>2018-11-26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3" t="str">
        <f>IF(M9217=People!$B$5,People!$A$5,IF(M9217=People!$B$2,People!$A$2,IF(M9217=People!$B$3,People!$A$3,IF(M9217=People!$B$4,People!$A$4,))))</f>
        <v>Anna Andreadi</v>
      </c>
      <c r="W9217" s="3" t="str">
        <f>IFERROR(VLOOKUP(B9217,Returns!$A$2:$C$801,2,1), "No")</f>
        <v>Yes</v>
      </c>
    </row>
    <row r="9218" spans="1:23" x14ac:dyDescent="0.2">
      <c r="A9218" s="1">
        <v>9217</v>
      </c>
      <c r="B9218" t="s">
        <v>10560</v>
      </c>
      <c r="C9218" s="2" t="d">
        <v>2019-11-24</v>
      </c>
      <c r="D9218" s="2" t="d">
        <v>2019-11-30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3" t="str">
        <f>IF(M9218=People!$B$5,People!$A$5,IF(M9218=People!$B$2,People!$A$2,IF(M9218=People!$B$3,People!$A$3,IF(M9218=People!$B$4,People!$A$4,))))</f>
        <v>Kelly Williams</v>
      </c>
      <c r="W9218" s="3" t="str">
        <f>IFERROR(VLOOKUP(B9218,Returns!$A$2:$C$801,2,1), "No")</f>
        <v>Yes</v>
      </c>
    </row>
    <row r="9219" spans="1:23" x14ac:dyDescent="0.2">
      <c r="A9219" s="1">
        <v>9218</v>
      </c>
      <c r="B9219" t="s">
        <v>10561</v>
      </c>
      <c r="C9219" s="2" t="d">
        <v>2019-11-14</v>
      </c>
      <c r="D9219" s="2" t="d">
        <v>2019-11-17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3" t="str">
        <f>IF(M9219=People!$B$5,People!$A$5,IF(M9219=People!$B$2,People!$A$2,IF(M9219=People!$B$3,People!$A$3,IF(M9219=People!$B$4,People!$A$4,))))</f>
        <v>Kelly Williams</v>
      </c>
      <c r="W9219" s="3" t="str">
        <f>IFERROR(VLOOKUP(B9219,Returns!$A$2:$C$801,2,1), "No")</f>
        <v>Yes</v>
      </c>
    </row>
    <row r="9220" spans="1:23" x14ac:dyDescent="0.2">
      <c r="A9220" s="1">
        <v>9219</v>
      </c>
      <c r="B9220" t="s">
        <v>10562</v>
      </c>
      <c r="C9220" s="2" t="d">
        <v>2017-08-16</v>
      </c>
      <c r="D9220" s="2" t="d">
        <v>2017-08-20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3" t="str">
        <f>IF(M9220=People!$B$5,People!$A$5,IF(M9220=People!$B$2,People!$A$2,IF(M9220=People!$B$3,People!$A$3,IF(M9220=People!$B$4,People!$A$4,))))</f>
        <v>Chuck Magee</v>
      </c>
      <c r="W9220" s="3" t="str">
        <f>IFERROR(VLOOKUP(B9220,Returns!$A$2:$C$801,2,1), "No")</f>
        <v>Yes</v>
      </c>
    </row>
    <row r="9221" spans="1:23" x14ac:dyDescent="0.2">
      <c r="A9221" s="1">
        <v>9220</v>
      </c>
      <c r="B9221" t="s">
        <v>10562</v>
      </c>
      <c r="C9221" s="2" t="d">
        <v>2017-08-16</v>
      </c>
      <c r="D9221" s="2" t="d">
        <v>2017-08-20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3" t="str">
        <f>IF(M9221=People!$B$5,People!$A$5,IF(M9221=People!$B$2,People!$A$2,IF(M9221=People!$B$3,People!$A$3,IF(M9221=People!$B$4,People!$A$4,))))</f>
        <v>Chuck Magee</v>
      </c>
      <c r="W9221" s="3" t="str">
        <f>IFERROR(VLOOKUP(B9221,Returns!$A$2:$C$801,2,1), "No")</f>
        <v>Yes</v>
      </c>
    </row>
    <row r="9222" spans="1:23" x14ac:dyDescent="0.2">
      <c r="A9222" s="1">
        <v>9221</v>
      </c>
      <c r="B9222" t="s">
        <v>10563</v>
      </c>
      <c r="C9222" s="2" t="d">
        <v>2019-10-13</v>
      </c>
      <c r="D9222" s="2" t="d">
        <v>2019-10-14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3" t="str">
        <f>IF(M9222=People!$B$5,People!$A$5,IF(M9222=People!$B$2,People!$A$2,IF(M9222=People!$B$3,People!$A$3,IF(M9222=People!$B$4,People!$A$4,))))</f>
        <v>Cassandra Brandow</v>
      </c>
      <c r="W9222" s="3" t="str">
        <f>IFERROR(VLOOKUP(B9222,Returns!$A$2:$C$801,2,1), "No")</f>
        <v>Yes</v>
      </c>
    </row>
    <row r="9223" spans="1:23" x14ac:dyDescent="0.2">
      <c r="A9223" s="1">
        <v>9222</v>
      </c>
      <c r="B9223" t="s">
        <v>10563</v>
      </c>
      <c r="C9223" s="2" t="d">
        <v>2019-10-13</v>
      </c>
      <c r="D9223" s="2" t="d">
        <v>2019-10-14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3" t="str">
        <f>IF(M9223=People!$B$5,People!$A$5,IF(M9223=People!$B$2,People!$A$2,IF(M9223=People!$B$3,People!$A$3,IF(M9223=People!$B$4,People!$A$4,))))</f>
        <v>Cassandra Brandow</v>
      </c>
      <c r="W9223" s="3" t="str">
        <f>IFERROR(VLOOKUP(B9223,Returns!$A$2:$C$801,2,1), "No")</f>
        <v>Yes</v>
      </c>
    </row>
    <row r="9224" spans="1:23" x14ac:dyDescent="0.2">
      <c r="A9224" s="1">
        <v>9223</v>
      </c>
      <c r="B9224" t="s">
        <v>10563</v>
      </c>
      <c r="C9224" s="2" t="d">
        <v>2019-10-13</v>
      </c>
      <c r="D9224" s="2" t="d">
        <v>2019-10-14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3" t="str">
        <f>IF(M9224=People!$B$5,People!$A$5,IF(M9224=People!$B$2,People!$A$2,IF(M9224=People!$B$3,People!$A$3,IF(M9224=People!$B$4,People!$A$4,))))</f>
        <v>Cassandra Brandow</v>
      </c>
      <c r="W9224" s="3" t="str">
        <f>IFERROR(VLOOKUP(B9224,Returns!$A$2:$C$801,2,1), "No")</f>
        <v>Yes</v>
      </c>
    </row>
    <row r="9225" spans="1:23" x14ac:dyDescent="0.2">
      <c r="A9225" s="1">
        <v>9224</v>
      </c>
      <c r="B9225" t="s">
        <v>10564</v>
      </c>
      <c r="C9225" s="2" t="d">
        <v>2019-11-04</v>
      </c>
      <c r="D9225" s="2" t="d">
        <v>2019-11-04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3" t="str">
        <f>IF(M9225=People!$B$5,People!$A$5,IF(M9225=People!$B$2,People!$A$2,IF(M9225=People!$B$3,People!$A$3,IF(M9225=People!$B$4,People!$A$4,))))</f>
        <v>Kelly Williams</v>
      </c>
      <c r="W9225" s="3" t="str">
        <f>IFERROR(VLOOKUP(B9225,Returns!$A$2:$C$801,2,1), "No")</f>
        <v>Yes</v>
      </c>
    </row>
    <row r="9226" spans="1:23" x14ac:dyDescent="0.2">
      <c r="A9226" s="1">
        <v>9225</v>
      </c>
      <c r="B9226" t="s">
        <v>10564</v>
      </c>
      <c r="C9226" s="2" t="d">
        <v>2019-11-04</v>
      </c>
      <c r="D9226" s="2" t="d">
        <v>2019-11-04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3" t="str">
        <f>IF(M9226=People!$B$5,People!$A$5,IF(M9226=People!$B$2,People!$A$2,IF(M9226=People!$B$3,People!$A$3,IF(M9226=People!$B$4,People!$A$4,))))</f>
        <v>Kelly Williams</v>
      </c>
      <c r="W9226" s="3" t="str">
        <f>IFERROR(VLOOKUP(B9226,Returns!$A$2:$C$801,2,1), "No")</f>
        <v>Yes</v>
      </c>
    </row>
    <row r="9227" spans="1:23" x14ac:dyDescent="0.2">
      <c r="A9227" s="1">
        <v>9226</v>
      </c>
      <c r="B9227" t="s">
        <v>10564</v>
      </c>
      <c r="C9227" s="2" t="d">
        <v>2019-11-04</v>
      </c>
      <c r="D9227" s="2" t="d">
        <v>2019-11-04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3" t="str">
        <f>IF(M9227=People!$B$5,People!$A$5,IF(M9227=People!$B$2,People!$A$2,IF(M9227=People!$B$3,People!$A$3,IF(M9227=People!$B$4,People!$A$4,))))</f>
        <v>Kelly Williams</v>
      </c>
      <c r="W9227" s="3" t="str">
        <f>IFERROR(VLOOKUP(B9227,Returns!$A$2:$C$801,2,1), "No")</f>
        <v>Yes</v>
      </c>
    </row>
    <row r="9228" spans="1:23" x14ac:dyDescent="0.2">
      <c r="A9228" s="1">
        <v>9227</v>
      </c>
      <c r="B9228" t="s">
        <v>10564</v>
      </c>
      <c r="C9228" s="2" t="d">
        <v>2019-11-04</v>
      </c>
      <c r="D9228" s="2" t="d">
        <v>2019-11-04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3" t="str">
        <f>IF(M9228=People!$B$5,People!$A$5,IF(M9228=People!$B$2,People!$A$2,IF(M9228=People!$B$3,People!$A$3,IF(M9228=People!$B$4,People!$A$4,))))</f>
        <v>Kelly Williams</v>
      </c>
      <c r="W9228" s="3" t="str">
        <f>IFERROR(VLOOKUP(B9228,Returns!$A$2:$C$801,2,1), "No")</f>
        <v>Yes</v>
      </c>
    </row>
    <row r="9229" spans="1:23" x14ac:dyDescent="0.2">
      <c r="A9229" s="1">
        <v>9228</v>
      </c>
      <c r="B9229" t="s">
        <v>10565</v>
      </c>
      <c r="C9229" s="2" t="d">
        <v>2019-03-19</v>
      </c>
      <c r="D9229" s="2" t="d">
        <v>2019-03-24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3" t="str">
        <f>IF(M9229=People!$B$5,People!$A$5,IF(M9229=People!$B$2,People!$A$2,IF(M9229=People!$B$3,People!$A$3,IF(M9229=People!$B$4,People!$A$4,))))</f>
        <v>Anna Andreadi</v>
      </c>
      <c r="W9229" s="3" t="str">
        <f>IFERROR(VLOOKUP(B9229,Returns!$A$2:$C$801,2,1), "No")</f>
        <v>Yes</v>
      </c>
    </row>
    <row r="9230" spans="1:23" x14ac:dyDescent="0.2">
      <c r="A9230" s="1">
        <v>9229</v>
      </c>
      <c r="B9230" t="s">
        <v>10566</v>
      </c>
      <c r="C9230" s="2" t="d">
        <v>2016-11-03</v>
      </c>
      <c r="D9230" s="2" t="d">
        <v>2016-11-03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3" t="str">
        <f>IF(M9230=People!$B$5,People!$A$5,IF(M9230=People!$B$2,People!$A$2,IF(M9230=People!$B$3,People!$A$3,IF(M9230=People!$B$4,People!$A$4,))))</f>
        <v>Anna Andreadi</v>
      </c>
      <c r="W9230" s="3" t="str">
        <f>IFERROR(VLOOKUP(B9230,Returns!$A$2:$C$801,2,1), "No")</f>
        <v>Yes</v>
      </c>
    </row>
    <row r="9231" spans="1:23" x14ac:dyDescent="0.2">
      <c r="A9231" s="1">
        <v>9230</v>
      </c>
      <c r="B9231" t="s">
        <v>10567</v>
      </c>
      <c r="C9231" s="2" t="d">
        <v>2019-07-23</v>
      </c>
      <c r="D9231" s="2" t="d">
        <v>2019-07-26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3" t="str">
        <f>IF(M9231=People!$B$5,People!$A$5,IF(M9231=People!$B$2,People!$A$2,IF(M9231=People!$B$3,People!$A$3,IF(M9231=People!$B$4,People!$A$4,))))</f>
        <v>Anna Andreadi</v>
      </c>
      <c r="W9231" s="3" t="str">
        <f>IFERROR(VLOOKUP(B9231,Returns!$A$2:$C$801,2,1), "No")</f>
        <v>Yes</v>
      </c>
    </row>
    <row r="9232" spans="1:23" x14ac:dyDescent="0.2">
      <c r="A9232" s="1">
        <v>9231</v>
      </c>
      <c r="B9232" t="s">
        <v>10567</v>
      </c>
      <c r="C9232" s="2" t="d">
        <v>2019-07-23</v>
      </c>
      <c r="D9232" s="2" t="d">
        <v>2019-07-26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3" t="str">
        <f>IF(M9232=People!$B$5,People!$A$5,IF(M9232=People!$B$2,People!$A$2,IF(M9232=People!$B$3,People!$A$3,IF(M9232=People!$B$4,People!$A$4,))))</f>
        <v>Anna Andreadi</v>
      </c>
      <c r="W9232" s="3" t="str">
        <f>IFERROR(VLOOKUP(B9232,Returns!$A$2:$C$801,2,1), "No")</f>
        <v>Yes</v>
      </c>
    </row>
    <row r="9233" spans="1:23" x14ac:dyDescent="0.2">
      <c r="A9233" s="1">
        <v>9232</v>
      </c>
      <c r="B9233" t="s">
        <v>10568</v>
      </c>
      <c r="C9233" s="2" t="d">
        <v>2016-12-27</v>
      </c>
      <c r="D9233" s="2" t="d">
        <v>2016-12-31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3" t="str">
        <f>IF(M9233=People!$B$5,People!$A$5,IF(M9233=People!$B$2,People!$A$2,IF(M9233=People!$B$3,People!$A$3,IF(M9233=People!$B$4,People!$A$4,))))</f>
        <v>Anna Andreadi</v>
      </c>
      <c r="W9233" s="3" t="str">
        <f>IFERROR(VLOOKUP(B9233,Returns!$A$2:$C$801,2,1), "No")</f>
        <v>Yes</v>
      </c>
    </row>
    <row r="9234" spans="1:23" x14ac:dyDescent="0.2">
      <c r="A9234" s="1">
        <v>9233</v>
      </c>
      <c r="B9234" t="s">
        <v>6056</v>
      </c>
      <c r="C9234" s="2" t="d">
        <v>2018-09-02</v>
      </c>
      <c r="D9234" s="2" t="d">
        <v>2018-09-06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3" t="str">
        <f>IF(M9234=People!$B$5,People!$A$5,IF(M9234=People!$B$2,People!$A$2,IF(M9234=People!$B$3,People!$A$3,IF(M9234=People!$B$4,People!$A$4,))))</f>
        <v>Anna Andreadi</v>
      </c>
      <c r="W9234" s="3" t="str">
        <f>IFERROR(VLOOKUP(B9234,Returns!$A$2:$C$801,2,1), "No")</f>
        <v>Yes</v>
      </c>
    </row>
    <row r="9235" spans="1:23" x14ac:dyDescent="0.2">
      <c r="A9235" s="1">
        <v>9234</v>
      </c>
      <c r="B9235" t="s">
        <v>6056</v>
      </c>
      <c r="C9235" s="2" t="d">
        <v>2018-09-02</v>
      </c>
      <c r="D9235" s="2" t="d">
        <v>2018-09-06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3" t="str">
        <f>IF(M9235=People!$B$5,People!$A$5,IF(M9235=People!$B$2,People!$A$2,IF(M9235=People!$B$3,People!$A$3,IF(M9235=People!$B$4,People!$A$4,))))</f>
        <v>Anna Andreadi</v>
      </c>
      <c r="W9235" s="3" t="str">
        <f>IFERROR(VLOOKUP(B9235,Returns!$A$2:$C$801,2,1), "No")</f>
        <v>Yes</v>
      </c>
    </row>
    <row r="9236" spans="1:23" x14ac:dyDescent="0.2">
      <c r="A9236" s="1">
        <v>9235</v>
      </c>
      <c r="B9236" t="s">
        <v>6056</v>
      </c>
      <c r="C9236" s="2" t="d">
        <v>2018-09-02</v>
      </c>
      <c r="D9236" s="2" t="d">
        <v>2018-09-06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3" t="str">
        <f>IF(M9236=People!$B$5,People!$A$5,IF(M9236=People!$B$2,People!$A$2,IF(M9236=People!$B$3,People!$A$3,IF(M9236=People!$B$4,People!$A$4,))))</f>
        <v>Anna Andreadi</v>
      </c>
      <c r="W9236" s="3" t="str">
        <f>IFERROR(VLOOKUP(B9236,Returns!$A$2:$C$801,2,1), "No")</f>
        <v>Yes</v>
      </c>
    </row>
    <row r="9237" spans="1:23" x14ac:dyDescent="0.2">
      <c r="A9237" s="1">
        <v>9236</v>
      </c>
      <c r="B9237" t="s">
        <v>6056</v>
      </c>
      <c r="C9237" s="2" t="d">
        <v>2018-09-02</v>
      </c>
      <c r="D9237" s="2" t="d">
        <v>2018-09-06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3" t="str">
        <f>IF(M9237=People!$B$5,People!$A$5,IF(M9237=People!$B$2,People!$A$2,IF(M9237=People!$B$3,People!$A$3,IF(M9237=People!$B$4,People!$A$4,))))</f>
        <v>Anna Andreadi</v>
      </c>
      <c r="W9237" s="3" t="str">
        <f>IFERROR(VLOOKUP(B9237,Returns!$A$2:$C$801,2,1), "No")</f>
        <v>Yes</v>
      </c>
    </row>
    <row r="9238" spans="1:23" x14ac:dyDescent="0.2">
      <c r="A9238" s="1">
        <v>9237</v>
      </c>
      <c r="B9238" t="s">
        <v>6056</v>
      </c>
      <c r="C9238" s="2" t="d">
        <v>2018-09-02</v>
      </c>
      <c r="D9238" s="2" t="d">
        <v>2018-09-06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3" t="str">
        <f>IF(M9238=People!$B$5,People!$A$5,IF(M9238=People!$B$2,People!$A$2,IF(M9238=People!$B$3,People!$A$3,IF(M9238=People!$B$4,People!$A$4,))))</f>
        <v>Anna Andreadi</v>
      </c>
      <c r="W9238" s="3" t="str">
        <f>IFERROR(VLOOKUP(B9238,Returns!$A$2:$C$801,2,1), "No")</f>
        <v>Yes</v>
      </c>
    </row>
    <row r="9239" spans="1:23" x14ac:dyDescent="0.2">
      <c r="A9239" s="1">
        <v>9238</v>
      </c>
      <c r="B9239" t="s">
        <v>6056</v>
      </c>
      <c r="C9239" s="2" t="d">
        <v>2018-09-02</v>
      </c>
      <c r="D9239" s="2" t="d">
        <v>2018-09-06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3" t="str">
        <f>IF(M9239=People!$B$5,People!$A$5,IF(M9239=People!$B$2,People!$A$2,IF(M9239=People!$B$3,People!$A$3,IF(M9239=People!$B$4,People!$A$4,))))</f>
        <v>Anna Andreadi</v>
      </c>
      <c r="W9239" s="3" t="str">
        <f>IFERROR(VLOOKUP(B9239,Returns!$A$2:$C$801,2,1), "No")</f>
        <v>Yes</v>
      </c>
    </row>
    <row r="9240" spans="1:23" x14ac:dyDescent="0.2">
      <c r="A9240" s="1">
        <v>9239</v>
      </c>
      <c r="B9240" t="s">
        <v>10569</v>
      </c>
      <c r="C9240" s="2" t="d">
        <v>2019-02-11</v>
      </c>
      <c r="D9240" s="2" t="d">
        <v>2019-02-14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3" t="str">
        <f>IF(M9240=People!$B$5,People!$A$5,IF(M9240=People!$B$2,People!$A$2,IF(M9240=People!$B$3,People!$A$3,IF(M9240=People!$B$4,People!$A$4,))))</f>
        <v>Chuck Magee</v>
      </c>
      <c r="W9240" s="3" t="str">
        <f>IFERROR(VLOOKUP(B9240,Returns!$A$2:$C$801,2,1), "No")</f>
        <v>Yes</v>
      </c>
    </row>
    <row r="9241" spans="1:23" x14ac:dyDescent="0.2">
      <c r="A9241" s="1">
        <v>9240</v>
      </c>
      <c r="B9241" t="s">
        <v>10570</v>
      </c>
      <c r="C9241" s="2" t="d">
        <v>2019-10-27</v>
      </c>
      <c r="D9241" s="2" t="d">
        <v>2019-11-02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3" t="str">
        <f>IF(M9241=People!$B$5,People!$A$5,IF(M9241=People!$B$2,People!$A$2,IF(M9241=People!$B$3,People!$A$3,IF(M9241=People!$B$4,People!$A$4,))))</f>
        <v>Cassandra Brandow</v>
      </c>
      <c r="W9241" s="3" t="str">
        <f>IFERROR(VLOOKUP(B9241,Returns!$A$2:$C$801,2,1), "No")</f>
        <v>Yes</v>
      </c>
    </row>
    <row r="9242" spans="1:23" x14ac:dyDescent="0.2">
      <c r="A9242" s="1">
        <v>9241</v>
      </c>
      <c r="B9242" t="s">
        <v>10570</v>
      </c>
      <c r="C9242" s="2" t="d">
        <v>2019-10-27</v>
      </c>
      <c r="D9242" s="2" t="d">
        <v>2019-11-02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3" t="str">
        <f>IF(M9242=People!$B$5,People!$A$5,IF(M9242=People!$B$2,People!$A$2,IF(M9242=People!$B$3,People!$A$3,IF(M9242=People!$B$4,People!$A$4,))))</f>
        <v>Cassandra Brandow</v>
      </c>
      <c r="W9242" s="3" t="str">
        <f>IFERROR(VLOOKUP(B9242,Returns!$A$2:$C$801,2,1), "No")</f>
        <v>Yes</v>
      </c>
    </row>
    <row r="9243" spans="1:23" x14ac:dyDescent="0.2">
      <c r="A9243" s="1">
        <v>9242</v>
      </c>
      <c r="B9243" t="s">
        <v>10570</v>
      </c>
      <c r="C9243" s="2" t="d">
        <v>2019-10-27</v>
      </c>
      <c r="D9243" s="2" t="d">
        <v>2019-11-02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3" t="str">
        <f>IF(M9243=People!$B$5,People!$A$5,IF(M9243=People!$B$2,People!$A$2,IF(M9243=People!$B$3,People!$A$3,IF(M9243=People!$B$4,People!$A$4,))))</f>
        <v>Cassandra Brandow</v>
      </c>
      <c r="W9243" s="3" t="str">
        <f>IFERROR(VLOOKUP(B9243,Returns!$A$2:$C$801,2,1), "No")</f>
        <v>Yes</v>
      </c>
    </row>
    <row r="9244" spans="1:23" x14ac:dyDescent="0.2">
      <c r="A9244" s="1">
        <v>9243</v>
      </c>
      <c r="B9244" t="s">
        <v>10571</v>
      </c>
      <c r="C9244" s="2" t="d">
        <v>2016-07-09</v>
      </c>
      <c r="D9244" s="2" t="d">
        <v>2016-07-14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3" t="str">
        <f>IF(M9244=People!$B$5,People!$A$5,IF(M9244=People!$B$2,People!$A$2,IF(M9244=People!$B$3,People!$A$3,IF(M9244=People!$B$4,People!$A$4,))))</f>
        <v>Anna Andreadi</v>
      </c>
      <c r="W9244" s="3" t="str">
        <f>IFERROR(VLOOKUP(B9244,Returns!$A$2:$C$801,2,1), "No")</f>
        <v>Yes</v>
      </c>
    </row>
    <row r="9245" spans="1:23" x14ac:dyDescent="0.2">
      <c r="A9245" s="1">
        <v>9244</v>
      </c>
      <c r="B9245" t="s">
        <v>10571</v>
      </c>
      <c r="C9245" s="2" t="d">
        <v>2016-07-09</v>
      </c>
      <c r="D9245" s="2" t="d">
        <v>2016-07-14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3" t="str">
        <f>IF(M9245=People!$B$5,People!$A$5,IF(M9245=People!$B$2,People!$A$2,IF(M9245=People!$B$3,People!$A$3,IF(M9245=People!$B$4,People!$A$4,))))</f>
        <v>Anna Andreadi</v>
      </c>
      <c r="W9245" s="3" t="str">
        <f>IFERROR(VLOOKUP(B9245,Returns!$A$2:$C$801,2,1), "No")</f>
        <v>Yes</v>
      </c>
    </row>
    <row r="9246" spans="1:23" x14ac:dyDescent="0.2">
      <c r="A9246" s="1">
        <v>9245</v>
      </c>
      <c r="B9246" t="s">
        <v>10571</v>
      </c>
      <c r="C9246" s="2" t="d">
        <v>2016-07-09</v>
      </c>
      <c r="D9246" s="2" t="d">
        <v>2016-07-14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3" t="str">
        <f>IF(M9246=People!$B$5,People!$A$5,IF(M9246=People!$B$2,People!$A$2,IF(M9246=People!$B$3,People!$A$3,IF(M9246=People!$B$4,People!$A$4,))))</f>
        <v>Anna Andreadi</v>
      </c>
      <c r="W9246" s="3" t="str">
        <f>IFERROR(VLOOKUP(B9246,Returns!$A$2:$C$801,2,1), "No")</f>
        <v>Yes</v>
      </c>
    </row>
    <row r="9247" spans="1:23" x14ac:dyDescent="0.2">
      <c r="A9247" s="1">
        <v>9246</v>
      </c>
      <c r="B9247" t="s">
        <v>10571</v>
      </c>
      <c r="C9247" s="2" t="d">
        <v>2016-07-09</v>
      </c>
      <c r="D9247" s="2" t="d">
        <v>2016-07-14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3" t="str">
        <f>IF(M9247=People!$B$5,People!$A$5,IF(M9247=People!$B$2,People!$A$2,IF(M9247=People!$B$3,People!$A$3,IF(M9247=People!$B$4,People!$A$4,))))</f>
        <v>Anna Andreadi</v>
      </c>
      <c r="W9247" s="3" t="str">
        <f>IFERROR(VLOOKUP(B9247,Returns!$A$2:$C$801,2,1), "No")</f>
        <v>Yes</v>
      </c>
    </row>
    <row r="9248" spans="1:23" x14ac:dyDescent="0.2">
      <c r="A9248" s="1">
        <v>9247</v>
      </c>
      <c r="B9248" t="s">
        <v>10572</v>
      </c>
      <c r="C9248" s="2" t="d">
        <v>2019-05-22</v>
      </c>
      <c r="D9248" s="2" t="d">
        <v>2019-05-26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3" t="str">
        <f>IF(M9248=People!$B$5,People!$A$5,IF(M9248=People!$B$2,People!$A$2,IF(M9248=People!$B$3,People!$A$3,IF(M9248=People!$B$4,People!$A$4,))))</f>
        <v>Anna Andreadi</v>
      </c>
      <c r="W9248" s="3" t="str">
        <f>IFERROR(VLOOKUP(B9248,Returns!$A$2:$C$801,2,1), "No")</f>
        <v>Yes</v>
      </c>
    </row>
    <row r="9249" spans="1:23" x14ac:dyDescent="0.2">
      <c r="A9249" s="1">
        <v>9248</v>
      </c>
      <c r="B9249" t="s">
        <v>10572</v>
      </c>
      <c r="C9249" s="2" t="d">
        <v>2019-05-22</v>
      </c>
      <c r="D9249" s="2" t="d">
        <v>2019-05-26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3" t="str">
        <f>IF(M9249=People!$B$5,People!$A$5,IF(M9249=People!$B$2,People!$A$2,IF(M9249=People!$B$3,People!$A$3,IF(M9249=People!$B$4,People!$A$4,))))</f>
        <v>Anna Andreadi</v>
      </c>
      <c r="W9249" s="3" t="str">
        <f>IFERROR(VLOOKUP(B9249,Returns!$A$2:$C$801,2,1), "No")</f>
        <v>Yes</v>
      </c>
    </row>
    <row r="9250" spans="1:23" x14ac:dyDescent="0.2">
      <c r="A9250" s="1">
        <v>9249</v>
      </c>
      <c r="B9250" t="s">
        <v>10573</v>
      </c>
      <c r="C9250" s="2" t="d">
        <v>2018-11-10</v>
      </c>
      <c r="D9250" s="2" t="d">
        <v>2018-11-14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3" t="str">
        <f>IF(M9250=People!$B$5,People!$A$5,IF(M9250=People!$B$2,People!$A$2,IF(M9250=People!$B$3,People!$A$3,IF(M9250=People!$B$4,People!$A$4,))))</f>
        <v>Chuck Magee</v>
      </c>
      <c r="W9250" s="3" t="str">
        <f>IFERROR(VLOOKUP(B9250,Returns!$A$2:$C$801,2,1), "No")</f>
        <v>Yes</v>
      </c>
    </row>
    <row r="9251" spans="1:23" x14ac:dyDescent="0.2">
      <c r="A9251" s="1">
        <v>9250</v>
      </c>
      <c r="B9251" t="s">
        <v>10573</v>
      </c>
      <c r="C9251" s="2" t="d">
        <v>2018-11-10</v>
      </c>
      <c r="D9251" s="2" t="d">
        <v>2018-11-14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3" t="str">
        <f>IF(M9251=People!$B$5,People!$A$5,IF(M9251=People!$B$2,People!$A$2,IF(M9251=People!$B$3,People!$A$3,IF(M9251=People!$B$4,People!$A$4,))))</f>
        <v>Chuck Magee</v>
      </c>
      <c r="W9251" s="3" t="str">
        <f>IFERROR(VLOOKUP(B9251,Returns!$A$2:$C$801,2,1), "No")</f>
        <v>Yes</v>
      </c>
    </row>
    <row r="9252" spans="1:23" x14ac:dyDescent="0.2">
      <c r="A9252" s="1">
        <v>9251</v>
      </c>
      <c r="B9252" t="s">
        <v>10574</v>
      </c>
      <c r="C9252" s="2" t="d">
        <v>2018-12-02</v>
      </c>
      <c r="D9252" s="2" t="d">
        <v>2018-12-06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3" t="str">
        <f>IF(M9252=People!$B$5,People!$A$5,IF(M9252=People!$B$2,People!$A$2,IF(M9252=People!$B$3,People!$A$3,IF(M9252=People!$B$4,People!$A$4,))))</f>
        <v>Kelly Williams</v>
      </c>
      <c r="W9252" s="3" t="str">
        <f>IFERROR(VLOOKUP(B9252,Returns!$A$2:$C$801,2,1), "No")</f>
        <v>Yes</v>
      </c>
    </row>
    <row r="9253" spans="1:23" x14ac:dyDescent="0.2">
      <c r="A9253" s="1">
        <v>9252</v>
      </c>
      <c r="B9253" t="s">
        <v>6165</v>
      </c>
      <c r="C9253" s="2" t="d">
        <v>2019-03-02</v>
      </c>
      <c r="D9253" s="2" t="d">
        <v>2019-03-08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3" t="str">
        <f>IF(M9253=People!$B$5,People!$A$5,IF(M9253=People!$B$2,People!$A$2,IF(M9253=People!$B$3,People!$A$3,IF(M9253=People!$B$4,People!$A$4,))))</f>
        <v>Anna Andreadi</v>
      </c>
      <c r="W9253" s="3" t="str">
        <f>IFERROR(VLOOKUP(B9253,Returns!$A$2:$C$801,2,1), "No")</f>
        <v>Yes</v>
      </c>
    </row>
    <row r="9254" spans="1:23" x14ac:dyDescent="0.2">
      <c r="A9254" s="1">
        <v>9253</v>
      </c>
      <c r="B9254" t="s">
        <v>10575</v>
      </c>
      <c r="C9254" s="2" t="d">
        <v>2019-09-23</v>
      </c>
      <c r="D9254" s="2" t="d">
        <v>2019-09-25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3" t="str">
        <f>IF(M9254=People!$B$5,People!$A$5,IF(M9254=People!$B$2,People!$A$2,IF(M9254=People!$B$3,People!$A$3,IF(M9254=People!$B$4,People!$A$4,))))</f>
        <v>Cassandra Brandow</v>
      </c>
      <c r="W9254" s="3" t="str">
        <f>IFERROR(VLOOKUP(B9254,Returns!$A$2:$C$801,2,1), "No")</f>
        <v>Yes</v>
      </c>
    </row>
    <row r="9255" spans="1:23" x14ac:dyDescent="0.2">
      <c r="A9255" s="1">
        <v>9254</v>
      </c>
      <c r="B9255" t="s">
        <v>10575</v>
      </c>
      <c r="C9255" s="2" t="d">
        <v>2019-09-23</v>
      </c>
      <c r="D9255" s="2" t="d">
        <v>2019-09-25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3" t="str">
        <f>IF(M9255=People!$B$5,People!$A$5,IF(M9255=People!$B$2,People!$A$2,IF(M9255=People!$B$3,People!$A$3,IF(M9255=People!$B$4,People!$A$4,))))</f>
        <v>Cassandra Brandow</v>
      </c>
      <c r="W9255" s="3" t="str">
        <f>IFERROR(VLOOKUP(B9255,Returns!$A$2:$C$801,2,1), "No")</f>
        <v>Yes</v>
      </c>
    </row>
    <row r="9256" spans="1:23" x14ac:dyDescent="0.2">
      <c r="A9256" s="1">
        <v>9255</v>
      </c>
      <c r="B9256" t="s">
        <v>10576</v>
      </c>
      <c r="C9256" s="2" t="d">
        <v>2016-02-11</v>
      </c>
      <c r="D9256" s="2" t="d">
        <v>2016-02-15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3" t="str">
        <f>IF(M9256=People!$B$5,People!$A$5,IF(M9256=People!$B$2,People!$A$2,IF(M9256=People!$B$3,People!$A$3,IF(M9256=People!$B$4,People!$A$4,))))</f>
        <v>Kelly Williams</v>
      </c>
      <c r="W9256" s="3" t="str">
        <f>IFERROR(VLOOKUP(B9256,Returns!$A$2:$C$801,2,1), "No")</f>
        <v>Yes</v>
      </c>
    </row>
    <row r="9257" spans="1:23" x14ac:dyDescent="0.2">
      <c r="A9257" s="1">
        <v>9256</v>
      </c>
      <c r="B9257" t="s">
        <v>10576</v>
      </c>
      <c r="C9257" s="2" t="d">
        <v>2016-02-11</v>
      </c>
      <c r="D9257" s="2" t="d">
        <v>2016-02-15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3" t="str">
        <f>IF(M9257=People!$B$5,People!$A$5,IF(M9257=People!$B$2,People!$A$2,IF(M9257=People!$B$3,People!$A$3,IF(M9257=People!$B$4,People!$A$4,))))</f>
        <v>Kelly Williams</v>
      </c>
      <c r="W9257" s="3" t="str">
        <f>IFERROR(VLOOKUP(B9257,Returns!$A$2:$C$801,2,1), "No")</f>
        <v>Yes</v>
      </c>
    </row>
    <row r="9258" spans="1:23" x14ac:dyDescent="0.2">
      <c r="A9258" s="1">
        <v>9257</v>
      </c>
      <c r="B9258" t="s">
        <v>10576</v>
      </c>
      <c r="C9258" s="2" t="d">
        <v>2016-02-11</v>
      </c>
      <c r="D9258" s="2" t="d">
        <v>2016-02-15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3" t="str">
        <f>IF(M9258=People!$B$5,People!$A$5,IF(M9258=People!$B$2,People!$A$2,IF(M9258=People!$B$3,People!$A$3,IF(M9258=People!$B$4,People!$A$4,))))</f>
        <v>Kelly Williams</v>
      </c>
      <c r="W9258" s="3" t="str">
        <f>IFERROR(VLOOKUP(B9258,Returns!$A$2:$C$801,2,1), "No")</f>
        <v>Yes</v>
      </c>
    </row>
    <row r="9259" spans="1:23" x14ac:dyDescent="0.2">
      <c r="A9259" s="1">
        <v>9258</v>
      </c>
      <c r="B9259" t="s">
        <v>10576</v>
      </c>
      <c r="C9259" s="2" t="d">
        <v>2016-02-11</v>
      </c>
      <c r="D9259" s="2" t="d">
        <v>2016-02-15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3" t="str">
        <f>IF(M9259=People!$B$5,People!$A$5,IF(M9259=People!$B$2,People!$A$2,IF(M9259=People!$B$3,People!$A$3,IF(M9259=People!$B$4,People!$A$4,))))</f>
        <v>Kelly Williams</v>
      </c>
      <c r="W9259" s="3" t="str">
        <f>IFERROR(VLOOKUP(B9259,Returns!$A$2:$C$801,2,1), "No")</f>
        <v>Yes</v>
      </c>
    </row>
    <row r="9260" spans="1:23" x14ac:dyDescent="0.2">
      <c r="A9260" s="1">
        <v>9259</v>
      </c>
      <c r="B9260" t="s">
        <v>10576</v>
      </c>
      <c r="C9260" s="2" t="d">
        <v>2016-02-11</v>
      </c>
      <c r="D9260" s="2" t="d">
        <v>2016-02-15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3" t="str">
        <f>IF(M9260=People!$B$5,People!$A$5,IF(M9260=People!$B$2,People!$A$2,IF(M9260=People!$B$3,People!$A$3,IF(M9260=People!$B$4,People!$A$4,))))</f>
        <v>Kelly Williams</v>
      </c>
      <c r="W9260" s="3" t="str">
        <f>IFERROR(VLOOKUP(B9260,Returns!$A$2:$C$801,2,1), "No")</f>
        <v>Yes</v>
      </c>
    </row>
    <row r="9261" spans="1:23" x14ac:dyDescent="0.2">
      <c r="A9261" s="1">
        <v>9260</v>
      </c>
      <c r="B9261" t="s">
        <v>10576</v>
      </c>
      <c r="C9261" s="2" t="d">
        <v>2016-02-11</v>
      </c>
      <c r="D9261" s="2" t="d">
        <v>2016-02-15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3" t="str">
        <f>IF(M9261=People!$B$5,People!$A$5,IF(M9261=People!$B$2,People!$A$2,IF(M9261=People!$B$3,People!$A$3,IF(M9261=People!$B$4,People!$A$4,))))</f>
        <v>Kelly Williams</v>
      </c>
      <c r="W9261" s="3" t="str">
        <f>IFERROR(VLOOKUP(B9261,Returns!$A$2:$C$801,2,1), "No")</f>
        <v>Yes</v>
      </c>
    </row>
    <row r="9262" spans="1:23" x14ac:dyDescent="0.2">
      <c r="A9262" s="1">
        <v>9261</v>
      </c>
      <c r="B9262" t="s">
        <v>10577</v>
      </c>
      <c r="C9262" s="2" t="d">
        <v>2019-11-11</v>
      </c>
      <c r="D9262" s="2" t="d">
        <v>2019-11-14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3" t="str">
        <f>IF(M9262=People!$B$5,People!$A$5,IF(M9262=People!$B$2,People!$A$2,IF(M9262=People!$B$3,People!$A$3,IF(M9262=People!$B$4,People!$A$4,))))</f>
        <v>Kelly Williams</v>
      </c>
      <c r="W9262" s="3" t="str">
        <f>IFERROR(VLOOKUP(B9262,Returns!$A$2:$C$801,2,1), "No")</f>
        <v>Yes</v>
      </c>
    </row>
    <row r="9263" spans="1:23" x14ac:dyDescent="0.2">
      <c r="A9263" s="1">
        <v>9262</v>
      </c>
      <c r="B9263" t="s">
        <v>10578</v>
      </c>
      <c r="C9263" s="2" t="d">
        <v>2019-09-02</v>
      </c>
      <c r="D9263" s="2" t="d">
        <v>2019-09-02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3" t="str">
        <f>IF(M9263=People!$B$5,People!$A$5,IF(M9263=People!$B$2,People!$A$2,IF(M9263=People!$B$3,People!$A$3,IF(M9263=People!$B$4,People!$A$4,))))</f>
        <v>Anna Andreadi</v>
      </c>
      <c r="W9263" s="3" t="str">
        <f>IFERROR(VLOOKUP(B9263,Returns!$A$2:$C$801,2,1), "No")</f>
        <v>Yes</v>
      </c>
    </row>
    <row r="9264" spans="1:23" x14ac:dyDescent="0.2">
      <c r="A9264" s="1">
        <v>9263</v>
      </c>
      <c r="B9264" t="s">
        <v>10579</v>
      </c>
      <c r="C9264" s="2" t="d">
        <v>2017-10-09</v>
      </c>
      <c r="D9264" s="2" t="d">
        <v>2017-10-13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3" t="str">
        <f>IF(M9264=People!$B$5,People!$A$5,IF(M9264=People!$B$2,People!$A$2,IF(M9264=People!$B$3,People!$A$3,IF(M9264=People!$B$4,People!$A$4,))))</f>
        <v>Kelly Williams</v>
      </c>
      <c r="W9264" s="3" t="str">
        <f>IFERROR(VLOOKUP(B9264,Returns!$A$2:$C$801,2,1), "No")</f>
        <v>Yes</v>
      </c>
    </row>
    <row r="9265" spans="1:23" x14ac:dyDescent="0.2">
      <c r="A9265" s="1">
        <v>9264</v>
      </c>
      <c r="B9265" t="s">
        <v>10579</v>
      </c>
      <c r="C9265" s="2" t="d">
        <v>2017-10-09</v>
      </c>
      <c r="D9265" s="2" t="d">
        <v>2017-10-13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3" t="str">
        <f>IF(M9265=People!$B$5,People!$A$5,IF(M9265=People!$B$2,People!$A$2,IF(M9265=People!$B$3,People!$A$3,IF(M9265=People!$B$4,People!$A$4,))))</f>
        <v>Kelly Williams</v>
      </c>
      <c r="W9265" s="3" t="str">
        <f>IFERROR(VLOOKUP(B9265,Returns!$A$2:$C$801,2,1), "No")</f>
        <v>Yes</v>
      </c>
    </row>
    <row r="9266" spans="1:23" x14ac:dyDescent="0.2">
      <c r="A9266" s="1">
        <v>9265</v>
      </c>
      <c r="B9266" t="s">
        <v>10580</v>
      </c>
      <c r="C9266" s="2" t="d">
        <v>2019-11-24</v>
      </c>
      <c r="D9266" s="2" t="d">
        <v>2019-12-01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3" t="str">
        <f>IF(M9266=People!$B$5,People!$A$5,IF(M9266=People!$B$2,People!$A$2,IF(M9266=People!$B$3,People!$A$3,IF(M9266=People!$B$4,People!$A$4,))))</f>
        <v>Cassandra Brandow</v>
      </c>
      <c r="W9266" s="3" t="str">
        <f>IFERROR(VLOOKUP(B9266,Returns!$A$2:$C$801,2,1), "No")</f>
        <v>Yes</v>
      </c>
    </row>
    <row r="9267" spans="1:23" x14ac:dyDescent="0.2">
      <c r="A9267" s="1">
        <v>9266</v>
      </c>
      <c r="B9267" t="s">
        <v>10580</v>
      </c>
      <c r="C9267" s="2" t="d">
        <v>2019-11-24</v>
      </c>
      <c r="D9267" s="2" t="d">
        <v>2019-12-01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3" t="str">
        <f>IF(M9267=People!$B$5,People!$A$5,IF(M9267=People!$B$2,People!$A$2,IF(M9267=People!$B$3,People!$A$3,IF(M9267=People!$B$4,People!$A$4,))))</f>
        <v>Cassandra Brandow</v>
      </c>
      <c r="W9267" s="3" t="str">
        <f>IFERROR(VLOOKUP(B9267,Returns!$A$2:$C$801,2,1), "No")</f>
        <v>Yes</v>
      </c>
    </row>
    <row r="9268" spans="1:23" x14ac:dyDescent="0.2">
      <c r="A9268" s="1">
        <v>9267</v>
      </c>
      <c r="B9268" t="s">
        <v>10581</v>
      </c>
      <c r="C9268" s="2" t="d">
        <v>2016-02-08</v>
      </c>
      <c r="D9268" s="2" t="d">
        <v>2016-02-09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3" t="str">
        <f>IF(M9268=People!$B$5,People!$A$5,IF(M9268=People!$B$2,People!$A$2,IF(M9268=People!$B$3,People!$A$3,IF(M9268=People!$B$4,People!$A$4,))))</f>
        <v>Anna Andreadi</v>
      </c>
      <c r="W9268" s="3" t="str">
        <f>IFERROR(VLOOKUP(B9268,Returns!$A$2:$C$801,2,1), "No")</f>
        <v>Yes</v>
      </c>
    </row>
    <row r="9269" spans="1:23" x14ac:dyDescent="0.2">
      <c r="A9269" s="1">
        <v>9268</v>
      </c>
      <c r="B9269" t="s">
        <v>10582</v>
      </c>
      <c r="C9269" s="2" t="d">
        <v>2017-09-25</v>
      </c>
      <c r="D9269" s="2" t="d">
        <v>2017-09-25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3" t="str">
        <f>IF(M9269=People!$B$5,People!$A$5,IF(M9269=People!$B$2,People!$A$2,IF(M9269=People!$B$3,People!$A$3,IF(M9269=People!$B$4,People!$A$4,))))</f>
        <v>Chuck Magee</v>
      </c>
      <c r="W9269" s="3" t="str">
        <f>IFERROR(VLOOKUP(B9269,Returns!$A$2:$C$801,2,1), "No")</f>
        <v>Yes</v>
      </c>
    </row>
    <row r="9270" spans="1:23" x14ac:dyDescent="0.2">
      <c r="A9270" s="1">
        <v>9269</v>
      </c>
      <c r="B9270" t="s">
        <v>10582</v>
      </c>
      <c r="C9270" s="2" t="d">
        <v>2017-09-25</v>
      </c>
      <c r="D9270" s="2" t="d">
        <v>2017-09-25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3" t="str">
        <f>IF(M9270=People!$B$5,People!$A$5,IF(M9270=People!$B$2,People!$A$2,IF(M9270=People!$B$3,People!$A$3,IF(M9270=People!$B$4,People!$A$4,))))</f>
        <v>Chuck Magee</v>
      </c>
      <c r="W9270" s="3" t="str">
        <f>IFERROR(VLOOKUP(B9270,Returns!$A$2:$C$801,2,1), "No")</f>
        <v>Yes</v>
      </c>
    </row>
    <row r="9271" spans="1:23" x14ac:dyDescent="0.2">
      <c r="A9271" s="1">
        <v>9270</v>
      </c>
      <c r="B9271" t="s">
        <v>10583</v>
      </c>
      <c r="C9271" s="2" t="d">
        <v>2019-08-21</v>
      </c>
      <c r="D9271" s="2" t="d">
        <v>2019-08-28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3" t="str">
        <f>IF(M9271=People!$B$5,People!$A$5,IF(M9271=People!$B$2,People!$A$2,IF(M9271=People!$B$3,People!$A$3,IF(M9271=People!$B$4,People!$A$4,))))</f>
        <v>Chuck Magee</v>
      </c>
      <c r="W9271" s="3" t="str">
        <f>IFERROR(VLOOKUP(B9271,Returns!$A$2:$C$801,2,1), "No")</f>
        <v>Yes</v>
      </c>
    </row>
    <row r="9272" spans="1:23" x14ac:dyDescent="0.2">
      <c r="A9272" s="1">
        <v>9271</v>
      </c>
      <c r="B9272" t="s">
        <v>10583</v>
      </c>
      <c r="C9272" s="2" t="d">
        <v>2019-08-21</v>
      </c>
      <c r="D9272" s="2" t="d">
        <v>2019-08-28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3" t="str">
        <f>IF(M9272=People!$B$5,People!$A$5,IF(M9272=People!$B$2,People!$A$2,IF(M9272=People!$B$3,People!$A$3,IF(M9272=People!$B$4,People!$A$4,))))</f>
        <v>Chuck Magee</v>
      </c>
      <c r="W9272" s="3" t="str">
        <f>IFERROR(VLOOKUP(B9272,Returns!$A$2:$C$801,2,1), "No")</f>
        <v>Yes</v>
      </c>
    </row>
    <row r="9273" spans="1:23" x14ac:dyDescent="0.2">
      <c r="A9273" s="1">
        <v>9272</v>
      </c>
      <c r="B9273" t="s">
        <v>10584</v>
      </c>
      <c r="C9273" s="2" t="d">
        <v>2018-05-12</v>
      </c>
      <c r="D9273" s="2" t="d">
        <v>2018-05-17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3" t="str">
        <f>IF(M9273=People!$B$5,People!$A$5,IF(M9273=People!$B$2,People!$A$2,IF(M9273=People!$B$3,People!$A$3,IF(M9273=People!$B$4,People!$A$4,))))</f>
        <v>Chuck Magee</v>
      </c>
      <c r="W9273" s="3" t="str">
        <f>IFERROR(VLOOKUP(B9273,Returns!$A$2:$C$801,2,1), "No")</f>
        <v>Yes</v>
      </c>
    </row>
    <row r="9274" spans="1:23" x14ac:dyDescent="0.2">
      <c r="A9274" s="1">
        <v>9273</v>
      </c>
      <c r="B9274" t="s">
        <v>10584</v>
      </c>
      <c r="C9274" s="2" t="d">
        <v>2018-05-12</v>
      </c>
      <c r="D9274" s="2" t="d">
        <v>2018-05-17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3" t="str">
        <f>IF(M9274=People!$B$5,People!$A$5,IF(M9274=People!$B$2,People!$A$2,IF(M9274=People!$B$3,People!$A$3,IF(M9274=People!$B$4,People!$A$4,))))</f>
        <v>Chuck Magee</v>
      </c>
      <c r="W9274" s="3" t="str">
        <f>IFERROR(VLOOKUP(B9274,Returns!$A$2:$C$801,2,1), "No")</f>
        <v>Yes</v>
      </c>
    </row>
    <row r="9275" spans="1:23" x14ac:dyDescent="0.2">
      <c r="A9275" s="1">
        <v>9274</v>
      </c>
      <c r="B9275" t="s">
        <v>10585</v>
      </c>
      <c r="C9275" s="2" t="d">
        <v>2019-09-02</v>
      </c>
      <c r="D9275" s="2" t="d">
        <v>2019-09-06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3" t="str">
        <f>IF(M9275=People!$B$5,People!$A$5,IF(M9275=People!$B$2,People!$A$2,IF(M9275=People!$B$3,People!$A$3,IF(M9275=People!$B$4,People!$A$4,))))</f>
        <v>Cassandra Brandow</v>
      </c>
      <c r="W9275" s="3" t="str">
        <f>IFERROR(VLOOKUP(B9275,Returns!$A$2:$C$801,2,1), "No")</f>
        <v>Yes</v>
      </c>
    </row>
    <row r="9276" spans="1:23" x14ac:dyDescent="0.2">
      <c r="A9276" s="1">
        <v>9275</v>
      </c>
      <c r="B9276" t="s">
        <v>10586</v>
      </c>
      <c r="C9276" s="2" t="d">
        <v>2016-10-10</v>
      </c>
      <c r="D9276" s="2" t="d">
        <v>2016-10-10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3" t="str">
        <f>IF(M9276=People!$B$5,People!$A$5,IF(M9276=People!$B$2,People!$A$2,IF(M9276=People!$B$3,People!$A$3,IF(M9276=People!$B$4,People!$A$4,))))</f>
        <v>Anna Andreadi</v>
      </c>
      <c r="W9276" s="3" t="str">
        <f>IFERROR(VLOOKUP(B9276,Returns!$A$2:$C$801,2,1), "No")</f>
        <v>Yes</v>
      </c>
    </row>
    <row r="9277" spans="1:23" x14ac:dyDescent="0.2">
      <c r="A9277" s="1">
        <v>9276</v>
      </c>
      <c r="B9277" t="s">
        <v>10587</v>
      </c>
      <c r="C9277" s="2" t="d">
        <v>2018-05-26</v>
      </c>
      <c r="D9277" s="2" t="d">
        <v>2018-05-29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3" t="str">
        <f>IF(M9277=People!$B$5,People!$A$5,IF(M9277=People!$B$2,People!$A$2,IF(M9277=People!$B$3,People!$A$3,IF(M9277=People!$B$4,People!$A$4,))))</f>
        <v>Cassandra Brandow</v>
      </c>
      <c r="W9277" s="3" t="str">
        <f>IFERROR(VLOOKUP(B9277,Returns!$A$2:$C$801,2,1), "No")</f>
        <v>Yes</v>
      </c>
    </row>
    <row r="9278" spans="1:23" x14ac:dyDescent="0.2">
      <c r="A9278" s="1">
        <v>9277</v>
      </c>
      <c r="B9278" t="s">
        <v>10587</v>
      </c>
      <c r="C9278" s="2" t="d">
        <v>2018-05-26</v>
      </c>
      <c r="D9278" s="2" t="d">
        <v>2018-05-29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3" t="str">
        <f>IF(M9278=People!$B$5,People!$A$5,IF(M9278=People!$B$2,People!$A$2,IF(M9278=People!$B$3,People!$A$3,IF(M9278=People!$B$4,People!$A$4,))))</f>
        <v>Cassandra Brandow</v>
      </c>
      <c r="W9278" s="3" t="str">
        <f>IFERROR(VLOOKUP(B9278,Returns!$A$2:$C$801,2,1), "No")</f>
        <v>Yes</v>
      </c>
    </row>
    <row r="9279" spans="1:23" x14ac:dyDescent="0.2">
      <c r="A9279" s="1">
        <v>9278</v>
      </c>
      <c r="B9279" t="s">
        <v>10588</v>
      </c>
      <c r="C9279" s="2" t="d">
        <v>2019-12-01</v>
      </c>
      <c r="D9279" s="2" t="d">
        <v>2019-12-05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3" t="str">
        <f>IF(M9279=People!$B$5,People!$A$5,IF(M9279=People!$B$2,People!$A$2,IF(M9279=People!$B$3,People!$A$3,IF(M9279=People!$B$4,People!$A$4,))))</f>
        <v>Chuck Magee</v>
      </c>
      <c r="W9279" s="3" t="str">
        <f>IFERROR(VLOOKUP(B9279,Returns!$A$2:$C$801,2,1), "No")</f>
        <v>Yes</v>
      </c>
    </row>
    <row r="9280" spans="1:23" x14ac:dyDescent="0.2">
      <c r="A9280" s="1">
        <v>9279</v>
      </c>
      <c r="B9280" t="s">
        <v>10588</v>
      </c>
      <c r="C9280" s="2" t="d">
        <v>2019-12-01</v>
      </c>
      <c r="D9280" s="2" t="d">
        <v>2019-12-05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3" t="str">
        <f>IF(M9280=People!$B$5,People!$A$5,IF(M9280=People!$B$2,People!$A$2,IF(M9280=People!$B$3,People!$A$3,IF(M9280=People!$B$4,People!$A$4,))))</f>
        <v>Chuck Magee</v>
      </c>
      <c r="W9280" s="3" t="str">
        <f>IFERROR(VLOOKUP(B9280,Returns!$A$2:$C$801,2,1), "No")</f>
        <v>Yes</v>
      </c>
    </row>
    <row r="9281" spans="1:23" x14ac:dyDescent="0.2">
      <c r="A9281" s="1">
        <v>9280</v>
      </c>
      <c r="B9281" t="s">
        <v>10588</v>
      </c>
      <c r="C9281" s="2" t="d">
        <v>2019-12-01</v>
      </c>
      <c r="D9281" s="2" t="d">
        <v>2019-12-05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3" t="str">
        <f>IF(M9281=People!$B$5,People!$A$5,IF(M9281=People!$B$2,People!$A$2,IF(M9281=People!$B$3,People!$A$3,IF(M9281=People!$B$4,People!$A$4,))))</f>
        <v>Chuck Magee</v>
      </c>
      <c r="W9281" s="3" t="str">
        <f>IFERROR(VLOOKUP(B9281,Returns!$A$2:$C$801,2,1), "No")</f>
        <v>Yes</v>
      </c>
    </row>
    <row r="9282" spans="1:23" x14ac:dyDescent="0.2">
      <c r="A9282" s="1">
        <v>9281</v>
      </c>
      <c r="B9282" t="s">
        <v>10589</v>
      </c>
      <c r="C9282" s="2" t="d">
        <v>2018-09-20</v>
      </c>
      <c r="D9282" s="2" t="d">
        <v>2018-09-24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3" t="str">
        <f>IF(M9282=People!$B$5,People!$A$5,IF(M9282=People!$B$2,People!$A$2,IF(M9282=People!$B$3,People!$A$3,IF(M9282=People!$B$4,People!$A$4,))))</f>
        <v>Anna Andreadi</v>
      </c>
      <c r="W9282" s="3" t="str">
        <f>IFERROR(VLOOKUP(B9282,Returns!$A$2:$C$801,2,1), "No")</f>
        <v>Yes</v>
      </c>
    </row>
    <row r="9283" spans="1:23" x14ac:dyDescent="0.2">
      <c r="A9283" s="1">
        <v>9282</v>
      </c>
      <c r="B9283" t="s">
        <v>10590</v>
      </c>
      <c r="C9283" s="2" t="d">
        <v>2019-09-11</v>
      </c>
      <c r="D9283" s="2" t="d">
        <v>2019-09-15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3" t="str">
        <f>IF(M9283=People!$B$5,People!$A$5,IF(M9283=People!$B$2,People!$A$2,IF(M9283=People!$B$3,People!$A$3,IF(M9283=People!$B$4,People!$A$4,))))</f>
        <v>Cassandra Brandow</v>
      </c>
      <c r="W9283" s="3" t="str">
        <f>IFERROR(VLOOKUP(B9283,Returns!$A$2:$C$801,2,1), "No")</f>
        <v>Yes</v>
      </c>
    </row>
    <row r="9284" spans="1:23" x14ac:dyDescent="0.2">
      <c r="A9284" s="1">
        <v>9283</v>
      </c>
      <c r="B9284" t="s">
        <v>10591</v>
      </c>
      <c r="C9284" s="2" t="d">
        <v>2018-12-30</v>
      </c>
      <c r="D9284" s="2" t="d">
        <v>2019-01-04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3" t="str">
        <f>IF(M9284=People!$B$5,People!$A$5,IF(M9284=People!$B$2,People!$A$2,IF(M9284=People!$B$3,People!$A$3,IF(M9284=People!$B$4,People!$A$4,))))</f>
        <v>Cassandra Brandow</v>
      </c>
      <c r="W9284" s="3" t="str">
        <f>IFERROR(VLOOKUP(B9284,Returns!$A$2:$C$801,2,1), "No")</f>
        <v>Yes</v>
      </c>
    </row>
    <row r="9285" spans="1:23" x14ac:dyDescent="0.2">
      <c r="A9285" s="1">
        <v>9284</v>
      </c>
      <c r="B9285" t="s">
        <v>10592</v>
      </c>
      <c r="C9285" s="2" t="d">
        <v>2019-09-02</v>
      </c>
      <c r="D9285" s="2" t="d">
        <v>2019-09-04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3" t="str">
        <f>IF(M9285=People!$B$5,People!$A$5,IF(M9285=People!$B$2,People!$A$2,IF(M9285=People!$B$3,People!$A$3,IF(M9285=People!$B$4,People!$A$4,))))</f>
        <v>Anna Andreadi</v>
      </c>
      <c r="W9285" s="3" t="str">
        <f>IFERROR(VLOOKUP(B9285,Returns!$A$2:$C$801,2,1), "No")</f>
        <v>Yes</v>
      </c>
    </row>
    <row r="9286" spans="1:23" x14ac:dyDescent="0.2">
      <c r="A9286" s="1">
        <v>9285</v>
      </c>
      <c r="B9286" t="s">
        <v>10593</v>
      </c>
      <c r="C9286" s="2" t="d">
        <v>2016-11-18</v>
      </c>
      <c r="D9286" s="2" t="d">
        <v>2016-11-23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3" t="str">
        <f>IF(M9286=People!$B$5,People!$A$5,IF(M9286=People!$B$2,People!$A$2,IF(M9286=People!$B$3,People!$A$3,IF(M9286=People!$B$4,People!$A$4,))))</f>
        <v>Kelly Williams</v>
      </c>
      <c r="W9286" s="3" t="str">
        <f>IFERROR(VLOOKUP(B9286,Returns!$A$2:$C$801,2,1), "No")</f>
        <v>Yes</v>
      </c>
    </row>
    <row r="9287" spans="1:23" x14ac:dyDescent="0.2">
      <c r="A9287" s="1">
        <v>9286</v>
      </c>
      <c r="B9287" t="s">
        <v>10594</v>
      </c>
      <c r="C9287" s="2" t="d">
        <v>2017-11-21</v>
      </c>
      <c r="D9287" s="2" t="d">
        <v>2017-11-24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3" t="str">
        <f>IF(M9287=People!$B$5,People!$A$5,IF(M9287=People!$B$2,People!$A$2,IF(M9287=People!$B$3,People!$A$3,IF(M9287=People!$B$4,People!$A$4,))))</f>
        <v>Cassandra Brandow</v>
      </c>
      <c r="W9287" s="3" t="str">
        <f>IFERROR(VLOOKUP(B9287,Returns!$A$2:$C$801,2,1), "No")</f>
        <v>Yes</v>
      </c>
    </row>
    <row r="9288" spans="1:23" x14ac:dyDescent="0.2">
      <c r="A9288" s="1">
        <v>9287</v>
      </c>
      <c r="B9288" t="s">
        <v>10595</v>
      </c>
      <c r="C9288" s="2" t="d">
        <v>2019-06-19</v>
      </c>
      <c r="D9288" s="2" t="d">
        <v>2019-06-26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3" t="str">
        <f>IF(M9288=People!$B$5,People!$A$5,IF(M9288=People!$B$2,People!$A$2,IF(M9288=People!$B$3,People!$A$3,IF(M9288=People!$B$4,People!$A$4,))))</f>
        <v>Kelly Williams</v>
      </c>
      <c r="W9288" s="3" t="str">
        <f>IFERROR(VLOOKUP(B9288,Returns!$A$2:$C$801,2,1), "No")</f>
        <v>Yes</v>
      </c>
    </row>
    <row r="9289" spans="1:23" x14ac:dyDescent="0.2">
      <c r="A9289" s="1">
        <v>9288</v>
      </c>
      <c r="B9289" t="s">
        <v>10595</v>
      </c>
      <c r="C9289" s="2" t="d">
        <v>2019-06-19</v>
      </c>
      <c r="D9289" s="2" t="d">
        <v>2019-06-26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3" t="str">
        <f>IF(M9289=People!$B$5,People!$A$5,IF(M9289=People!$B$2,People!$A$2,IF(M9289=People!$B$3,People!$A$3,IF(M9289=People!$B$4,People!$A$4,))))</f>
        <v>Kelly Williams</v>
      </c>
      <c r="W9289" s="3" t="str">
        <f>IFERROR(VLOOKUP(B9289,Returns!$A$2:$C$801,2,1), "No")</f>
        <v>Yes</v>
      </c>
    </row>
    <row r="9290" spans="1:23" x14ac:dyDescent="0.2">
      <c r="A9290" s="1">
        <v>9289</v>
      </c>
      <c r="B9290" t="s">
        <v>10596</v>
      </c>
      <c r="C9290" s="2" t="d">
        <v>2019-11-30</v>
      </c>
      <c r="D9290" s="2" t="d">
        <v>2019-12-03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3" t="str">
        <f>IF(M9290=People!$B$5,People!$A$5,IF(M9290=People!$B$2,People!$A$2,IF(M9290=People!$B$3,People!$A$3,IF(M9290=People!$B$4,People!$A$4,))))</f>
        <v>Chuck Magee</v>
      </c>
      <c r="W9290" s="3" t="str">
        <f>IFERROR(VLOOKUP(B9290,Returns!$A$2:$C$801,2,1), "No")</f>
        <v>Yes</v>
      </c>
    </row>
    <row r="9291" spans="1:23" x14ac:dyDescent="0.2">
      <c r="A9291" s="1">
        <v>9290</v>
      </c>
      <c r="B9291" t="s">
        <v>10597</v>
      </c>
      <c r="C9291" s="2" t="d">
        <v>2016-04-23</v>
      </c>
      <c r="D9291" s="2" t="d">
        <v>2016-04-26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3" t="str">
        <f>IF(M9291=People!$B$5,People!$A$5,IF(M9291=People!$B$2,People!$A$2,IF(M9291=People!$B$3,People!$A$3,IF(M9291=People!$B$4,People!$A$4,))))</f>
        <v>Anna Andreadi</v>
      </c>
      <c r="W9291" s="3" t="str">
        <f>IFERROR(VLOOKUP(B9291,Returns!$A$2:$C$801,2,1), "No")</f>
        <v>Yes</v>
      </c>
    </row>
    <row r="9292" spans="1:23" x14ac:dyDescent="0.2">
      <c r="A9292" s="1">
        <v>9291</v>
      </c>
      <c r="B9292" t="s">
        <v>10598</v>
      </c>
      <c r="C9292" s="2" t="d">
        <v>2016-09-23</v>
      </c>
      <c r="D9292" s="2" t="d">
        <v>2016-09-25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3" t="str">
        <f>IF(M9292=People!$B$5,People!$A$5,IF(M9292=People!$B$2,People!$A$2,IF(M9292=People!$B$3,People!$A$3,IF(M9292=People!$B$4,People!$A$4,))))</f>
        <v>Chuck Magee</v>
      </c>
      <c r="W9292" s="3" t="str">
        <f>IFERROR(VLOOKUP(B9292,Returns!$A$2:$C$801,2,1), "No")</f>
        <v>Yes</v>
      </c>
    </row>
    <row r="9293" spans="1:23" x14ac:dyDescent="0.2">
      <c r="A9293" s="1">
        <v>9292</v>
      </c>
      <c r="B9293" t="s">
        <v>10598</v>
      </c>
      <c r="C9293" s="2" t="d">
        <v>2016-09-23</v>
      </c>
      <c r="D9293" s="2" t="d">
        <v>2016-09-25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3" t="str">
        <f>IF(M9293=People!$B$5,People!$A$5,IF(M9293=People!$B$2,People!$A$2,IF(M9293=People!$B$3,People!$A$3,IF(M9293=People!$B$4,People!$A$4,))))</f>
        <v>Chuck Magee</v>
      </c>
      <c r="W9293" s="3" t="str">
        <f>IFERROR(VLOOKUP(B9293,Returns!$A$2:$C$801,2,1), "No")</f>
        <v>Yes</v>
      </c>
    </row>
    <row r="9294" spans="1:23" x14ac:dyDescent="0.2">
      <c r="A9294" s="1">
        <v>9293</v>
      </c>
      <c r="B9294" t="s">
        <v>10599</v>
      </c>
      <c r="C9294" s="2" t="d">
        <v>2019-03-02</v>
      </c>
      <c r="D9294" s="2" t="d">
        <v>2019-03-02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3" t="str">
        <f>IF(M9294=People!$B$5,People!$A$5,IF(M9294=People!$B$2,People!$A$2,IF(M9294=People!$B$3,People!$A$3,IF(M9294=People!$B$4,People!$A$4,))))</f>
        <v>Kelly Williams</v>
      </c>
      <c r="W9294" s="3" t="str">
        <f>IFERROR(VLOOKUP(B9294,Returns!$A$2:$C$801,2,1), "No")</f>
        <v>Yes</v>
      </c>
    </row>
    <row r="9295" spans="1:23" x14ac:dyDescent="0.2">
      <c r="A9295" s="1">
        <v>9294</v>
      </c>
      <c r="B9295" t="s">
        <v>10600</v>
      </c>
      <c r="C9295" s="2" t="d">
        <v>2019-11-17</v>
      </c>
      <c r="D9295" s="2" t="d">
        <v>2019-11-21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3" t="str">
        <f>IF(M9295=People!$B$5,People!$A$5,IF(M9295=People!$B$2,People!$A$2,IF(M9295=People!$B$3,People!$A$3,IF(M9295=People!$B$4,People!$A$4,))))</f>
        <v>Chuck Magee</v>
      </c>
      <c r="W9295" s="3" t="str">
        <f>IFERROR(VLOOKUP(B9295,Returns!$A$2:$C$801,2,1), "No")</f>
        <v>Yes</v>
      </c>
    </row>
    <row r="9296" spans="1:23" x14ac:dyDescent="0.2">
      <c r="A9296" s="1">
        <v>9295</v>
      </c>
      <c r="B9296" t="s">
        <v>10601</v>
      </c>
      <c r="C9296" s="2" t="d">
        <v>2019-05-28</v>
      </c>
      <c r="D9296" s="2" t="d">
        <v>2019-06-01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3" t="str">
        <f>IF(M9296=People!$B$5,People!$A$5,IF(M9296=People!$B$2,People!$A$2,IF(M9296=People!$B$3,People!$A$3,IF(M9296=People!$B$4,People!$A$4,))))</f>
        <v>Chuck Magee</v>
      </c>
      <c r="W9296" s="3" t="str">
        <f>IFERROR(VLOOKUP(B9296,Returns!$A$2:$C$801,2,1), "No")</f>
        <v>Yes</v>
      </c>
    </row>
    <row r="9297" spans="1:23" x14ac:dyDescent="0.2">
      <c r="A9297" s="1">
        <v>9296</v>
      </c>
      <c r="B9297" t="s">
        <v>10601</v>
      </c>
      <c r="C9297" s="2" t="d">
        <v>2019-05-28</v>
      </c>
      <c r="D9297" s="2" t="d">
        <v>2019-06-01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3" t="str">
        <f>IF(M9297=People!$B$5,People!$A$5,IF(M9297=People!$B$2,People!$A$2,IF(M9297=People!$B$3,People!$A$3,IF(M9297=People!$B$4,People!$A$4,))))</f>
        <v>Chuck Magee</v>
      </c>
      <c r="W9297" s="3" t="str">
        <f>IFERROR(VLOOKUP(B9297,Returns!$A$2:$C$801,2,1), "No")</f>
        <v>Yes</v>
      </c>
    </row>
    <row r="9298" spans="1:23" x14ac:dyDescent="0.2">
      <c r="A9298" s="1">
        <v>9297</v>
      </c>
      <c r="B9298" t="s">
        <v>10602</v>
      </c>
      <c r="C9298" s="2" t="d">
        <v>2017-04-18</v>
      </c>
      <c r="D9298" s="2" t="d">
        <v>2017-04-22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3" t="str">
        <f>IF(M9298=People!$B$5,People!$A$5,IF(M9298=People!$B$2,People!$A$2,IF(M9298=People!$B$3,People!$A$3,IF(M9298=People!$B$4,People!$A$4,))))</f>
        <v>Kelly Williams</v>
      </c>
      <c r="W9298" s="3" t="str">
        <f>IFERROR(VLOOKUP(B9298,Returns!$A$2:$C$801,2,1), "No")</f>
        <v>Yes</v>
      </c>
    </row>
    <row r="9299" spans="1:23" x14ac:dyDescent="0.2">
      <c r="A9299" s="1">
        <v>9298</v>
      </c>
      <c r="B9299" t="s">
        <v>10602</v>
      </c>
      <c r="C9299" s="2" t="d">
        <v>2017-04-18</v>
      </c>
      <c r="D9299" s="2" t="d">
        <v>2017-04-22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3" t="str">
        <f>IF(M9299=People!$B$5,People!$A$5,IF(M9299=People!$B$2,People!$A$2,IF(M9299=People!$B$3,People!$A$3,IF(M9299=People!$B$4,People!$A$4,))))</f>
        <v>Kelly Williams</v>
      </c>
      <c r="W9299" s="3" t="str">
        <f>IFERROR(VLOOKUP(B9299,Returns!$A$2:$C$801,2,1), "No")</f>
        <v>Yes</v>
      </c>
    </row>
    <row r="9300" spans="1:23" x14ac:dyDescent="0.2">
      <c r="A9300" s="1">
        <v>9299</v>
      </c>
      <c r="B9300" t="s">
        <v>10602</v>
      </c>
      <c r="C9300" s="2" t="d">
        <v>2017-04-18</v>
      </c>
      <c r="D9300" s="2" t="d">
        <v>2017-04-22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3" t="str">
        <f>IF(M9300=People!$B$5,People!$A$5,IF(M9300=People!$B$2,People!$A$2,IF(M9300=People!$B$3,People!$A$3,IF(M9300=People!$B$4,People!$A$4,))))</f>
        <v>Kelly Williams</v>
      </c>
      <c r="W9300" s="3" t="str">
        <f>IFERROR(VLOOKUP(B9300,Returns!$A$2:$C$801,2,1), "No")</f>
        <v>Yes</v>
      </c>
    </row>
    <row r="9301" spans="1:23" x14ac:dyDescent="0.2">
      <c r="A9301" s="1">
        <v>9300</v>
      </c>
      <c r="B9301" t="s">
        <v>10602</v>
      </c>
      <c r="C9301" s="2" t="d">
        <v>2017-04-18</v>
      </c>
      <c r="D9301" s="2" t="d">
        <v>2017-04-22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3" t="str">
        <f>IF(M9301=People!$B$5,People!$A$5,IF(M9301=People!$B$2,People!$A$2,IF(M9301=People!$B$3,People!$A$3,IF(M9301=People!$B$4,People!$A$4,))))</f>
        <v>Kelly Williams</v>
      </c>
      <c r="W9301" s="3" t="str">
        <f>IFERROR(VLOOKUP(B9301,Returns!$A$2:$C$801,2,1), "No")</f>
        <v>Yes</v>
      </c>
    </row>
    <row r="9302" spans="1:23" x14ac:dyDescent="0.2">
      <c r="A9302" s="1">
        <v>9301</v>
      </c>
      <c r="B9302" t="s">
        <v>10602</v>
      </c>
      <c r="C9302" s="2" t="d">
        <v>2017-04-18</v>
      </c>
      <c r="D9302" s="2" t="d">
        <v>2017-04-22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3" t="str">
        <f>IF(M9302=People!$B$5,People!$A$5,IF(M9302=People!$B$2,People!$A$2,IF(M9302=People!$B$3,People!$A$3,IF(M9302=People!$B$4,People!$A$4,))))</f>
        <v>Kelly Williams</v>
      </c>
      <c r="W9302" s="3" t="str">
        <f>IFERROR(VLOOKUP(B9302,Returns!$A$2:$C$801,2,1), "No")</f>
        <v>Yes</v>
      </c>
    </row>
    <row r="9303" spans="1:23" x14ac:dyDescent="0.2">
      <c r="A9303" s="1">
        <v>9302</v>
      </c>
      <c r="B9303" t="s">
        <v>10602</v>
      </c>
      <c r="C9303" s="2" t="d">
        <v>2017-04-18</v>
      </c>
      <c r="D9303" s="2" t="d">
        <v>2017-04-22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3" t="str">
        <f>IF(M9303=People!$B$5,People!$A$5,IF(M9303=People!$B$2,People!$A$2,IF(M9303=People!$B$3,People!$A$3,IF(M9303=People!$B$4,People!$A$4,))))</f>
        <v>Kelly Williams</v>
      </c>
      <c r="W9303" s="3" t="str">
        <f>IFERROR(VLOOKUP(B9303,Returns!$A$2:$C$801,2,1), "No")</f>
        <v>Yes</v>
      </c>
    </row>
    <row r="9304" spans="1:23" x14ac:dyDescent="0.2">
      <c r="A9304" s="1">
        <v>9303</v>
      </c>
      <c r="B9304" t="s">
        <v>10602</v>
      </c>
      <c r="C9304" s="2" t="d">
        <v>2017-04-18</v>
      </c>
      <c r="D9304" s="2" t="d">
        <v>2017-04-22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3" t="str">
        <f>IF(M9304=People!$B$5,People!$A$5,IF(M9304=People!$B$2,People!$A$2,IF(M9304=People!$B$3,People!$A$3,IF(M9304=People!$B$4,People!$A$4,))))</f>
        <v>Kelly Williams</v>
      </c>
      <c r="W9304" s="3" t="str">
        <f>IFERROR(VLOOKUP(B9304,Returns!$A$2:$C$801,2,1), "No")</f>
        <v>Yes</v>
      </c>
    </row>
    <row r="9305" spans="1:23" x14ac:dyDescent="0.2">
      <c r="A9305" s="1">
        <v>9304</v>
      </c>
      <c r="B9305" t="s">
        <v>10602</v>
      </c>
      <c r="C9305" s="2" t="d">
        <v>2017-04-18</v>
      </c>
      <c r="D9305" s="2" t="d">
        <v>2017-04-22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3" t="str">
        <f>IF(M9305=People!$B$5,People!$A$5,IF(M9305=People!$B$2,People!$A$2,IF(M9305=People!$B$3,People!$A$3,IF(M9305=People!$B$4,People!$A$4,))))</f>
        <v>Kelly Williams</v>
      </c>
      <c r="W9305" s="3" t="str">
        <f>IFERROR(VLOOKUP(B9305,Returns!$A$2:$C$801,2,1), "No")</f>
        <v>Yes</v>
      </c>
    </row>
    <row r="9306" spans="1:23" x14ac:dyDescent="0.2">
      <c r="A9306" s="1">
        <v>9305</v>
      </c>
      <c r="B9306" t="s">
        <v>10602</v>
      </c>
      <c r="C9306" s="2" t="d">
        <v>2017-04-18</v>
      </c>
      <c r="D9306" s="2" t="d">
        <v>2017-04-22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3" t="str">
        <f>IF(M9306=People!$B$5,People!$A$5,IF(M9306=People!$B$2,People!$A$2,IF(M9306=People!$B$3,People!$A$3,IF(M9306=People!$B$4,People!$A$4,))))</f>
        <v>Kelly Williams</v>
      </c>
      <c r="W9306" s="3" t="str">
        <f>IFERROR(VLOOKUP(B9306,Returns!$A$2:$C$801,2,1), "No")</f>
        <v>Yes</v>
      </c>
    </row>
    <row r="9307" spans="1:23" x14ac:dyDescent="0.2">
      <c r="A9307" s="1">
        <v>9306</v>
      </c>
      <c r="B9307" t="s">
        <v>10603</v>
      </c>
      <c r="C9307" s="2" t="d">
        <v>2017-09-19</v>
      </c>
      <c r="D9307" s="2" t="d">
        <v>2017-09-24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3" t="str">
        <f>IF(M9307=People!$B$5,People!$A$5,IF(M9307=People!$B$2,People!$A$2,IF(M9307=People!$B$3,People!$A$3,IF(M9307=People!$B$4,People!$A$4,))))</f>
        <v>Anna Andreadi</v>
      </c>
      <c r="W9307" s="3" t="str">
        <f>IFERROR(VLOOKUP(B9307,Returns!$A$2:$C$801,2,1), "No")</f>
        <v>Yes</v>
      </c>
    </row>
    <row r="9308" spans="1:23" x14ac:dyDescent="0.2">
      <c r="A9308" s="1">
        <v>9307</v>
      </c>
      <c r="B9308" t="s">
        <v>10604</v>
      </c>
      <c r="C9308" s="2" t="d">
        <v>2016-03-25</v>
      </c>
      <c r="D9308" s="2" t="d">
        <v>2016-03-30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3" t="str">
        <f>IF(M9308=People!$B$5,People!$A$5,IF(M9308=People!$B$2,People!$A$2,IF(M9308=People!$B$3,People!$A$3,IF(M9308=People!$B$4,People!$A$4,))))</f>
        <v>Anna Andreadi</v>
      </c>
      <c r="W9308" s="3" t="str">
        <f>IFERROR(VLOOKUP(B9308,Returns!$A$2:$C$801,2,1), "No")</f>
        <v>Yes</v>
      </c>
    </row>
    <row r="9309" spans="1:23" x14ac:dyDescent="0.2">
      <c r="A9309" s="1">
        <v>9308</v>
      </c>
      <c r="B9309" t="s">
        <v>10604</v>
      </c>
      <c r="C9309" s="2" t="d">
        <v>2016-03-25</v>
      </c>
      <c r="D9309" s="2" t="d">
        <v>2016-03-30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3" t="str">
        <f>IF(M9309=People!$B$5,People!$A$5,IF(M9309=People!$B$2,People!$A$2,IF(M9309=People!$B$3,People!$A$3,IF(M9309=People!$B$4,People!$A$4,))))</f>
        <v>Anna Andreadi</v>
      </c>
      <c r="W9309" s="3" t="str">
        <f>IFERROR(VLOOKUP(B9309,Returns!$A$2:$C$801,2,1), "No")</f>
        <v>Yes</v>
      </c>
    </row>
    <row r="9310" spans="1:23" x14ac:dyDescent="0.2">
      <c r="A9310" s="1">
        <v>9309</v>
      </c>
      <c r="B9310" t="s">
        <v>10604</v>
      </c>
      <c r="C9310" s="2" t="d">
        <v>2016-03-25</v>
      </c>
      <c r="D9310" s="2" t="d">
        <v>2016-03-30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3" t="str">
        <f>IF(M9310=People!$B$5,People!$A$5,IF(M9310=People!$B$2,People!$A$2,IF(M9310=People!$B$3,People!$A$3,IF(M9310=People!$B$4,People!$A$4,))))</f>
        <v>Anna Andreadi</v>
      </c>
      <c r="W9310" s="3" t="str">
        <f>IFERROR(VLOOKUP(B9310,Returns!$A$2:$C$801,2,1), "No")</f>
        <v>Yes</v>
      </c>
    </row>
    <row r="9311" spans="1:23" x14ac:dyDescent="0.2">
      <c r="A9311" s="1">
        <v>9310</v>
      </c>
      <c r="B9311" t="s">
        <v>10604</v>
      </c>
      <c r="C9311" s="2" t="d">
        <v>2016-03-25</v>
      </c>
      <c r="D9311" s="2" t="d">
        <v>2016-03-30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3" t="str">
        <f>IF(M9311=People!$B$5,People!$A$5,IF(M9311=People!$B$2,People!$A$2,IF(M9311=People!$B$3,People!$A$3,IF(M9311=People!$B$4,People!$A$4,))))</f>
        <v>Anna Andreadi</v>
      </c>
      <c r="W9311" s="3" t="str">
        <f>IFERROR(VLOOKUP(B9311,Returns!$A$2:$C$801,2,1), "No")</f>
        <v>Yes</v>
      </c>
    </row>
    <row r="9312" spans="1:23" x14ac:dyDescent="0.2">
      <c r="A9312" s="1">
        <v>9311</v>
      </c>
      <c r="B9312" t="s">
        <v>10605</v>
      </c>
      <c r="C9312" s="2" t="d">
        <v>2018-08-26</v>
      </c>
      <c r="D9312" s="2" t="d">
        <v>2018-08-31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3" t="str">
        <f>IF(M9312=People!$B$5,People!$A$5,IF(M9312=People!$B$2,People!$A$2,IF(M9312=People!$B$3,People!$A$3,IF(M9312=People!$B$4,People!$A$4,))))</f>
        <v>Chuck Magee</v>
      </c>
      <c r="W9312" s="3" t="str">
        <f>IFERROR(VLOOKUP(B9312,Returns!$A$2:$C$801,2,1), "No")</f>
        <v>Yes</v>
      </c>
    </row>
    <row r="9313" spans="1:23" x14ac:dyDescent="0.2">
      <c r="A9313" s="1">
        <v>9312</v>
      </c>
      <c r="B9313" t="s">
        <v>10606</v>
      </c>
      <c r="C9313" s="2" t="d">
        <v>2019-03-06</v>
      </c>
      <c r="D9313" s="2" t="d">
        <v>2019-03-12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3" t="str">
        <f>IF(M9313=People!$B$5,People!$A$5,IF(M9313=People!$B$2,People!$A$2,IF(M9313=People!$B$3,People!$A$3,IF(M9313=People!$B$4,People!$A$4,))))</f>
        <v>Kelly Williams</v>
      </c>
      <c r="W9313" s="3" t="str">
        <f>IFERROR(VLOOKUP(B9313,Returns!$A$2:$C$801,2,1), "No")</f>
        <v>Yes</v>
      </c>
    </row>
    <row r="9314" spans="1:23" x14ac:dyDescent="0.2">
      <c r="A9314" s="1">
        <v>9313</v>
      </c>
      <c r="B9314" t="s">
        <v>10606</v>
      </c>
      <c r="C9314" s="2" t="d">
        <v>2019-03-06</v>
      </c>
      <c r="D9314" s="2" t="d">
        <v>2019-03-12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3" t="str">
        <f>IF(M9314=People!$B$5,People!$A$5,IF(M9314=People!$B$2,People!$A$2,IF(M9314=People!$B$3,People!$A$3,IF(M9314=People!$B$4,People!$A$4,))))</f>
        <v>Kelly Williams</v>
      </c>
      <c r="W9314" s="3" t="str">
        <f>IFERROR(VLOOKUP(B9314,Returns!$A$2:$C$801,2,1), "No")</f>
        <v>Yes</v>
      </c>
    </row>
    <row r="9315" spans="1:23" x14ac:dyDescent="0.2">
      <c r="A9315" s="1">
        <v>9314</v>
      </c>
      <c r="B9315" t="s">
        <v>5986</v>
      </c>
      <c r="C9315" s="2" t="d">
        <v>2017-11-11</v>
      </c>
      <c r="D9315" s="2" t="d">
        <v>2017-11-11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3" t="str">
        <f>IF(M9315=People!$B$5,People!$A$5,IF(M9315=People!$B$2,People!$A$2,IF(M9315=People!$B$3,People!$A$3,IF(M9315=People!$B$4,People!$A$4,))))</f>
        <v>Kelly Williams</v>
      </c>
      <c r="W9315" s="3" t="str">
        <f>IFERROR(VLOOKUP(B9315,Returns!$A$2:$C$801,2,1), "No")</f>
        <v>Yes</v>
      </c>
    </row>
    <row r="9316" spans="1:23" x14ac:dyDescent="0.2">
      <c r="A9316" s="1">
        <v>9315</v>
      </c>
      <c r="B9316" t="s">
        <v>5986</v>
      </c>
      <c r="C9316" s="2" t="d">
        <v>2017-11-11</v>
      </c>
      <c r="D9316" s="2" t="d">
        <v>2017-11-11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3" t="str">
        <f>IF(M9316=People!$B$5,People!$A$5,IF(M9316=People!$B$2,People!$A$2,IF(M9316=People!$B$3,People!$A$3,IF(M9316=People!$B$4,People!$A$4,))))</f>
        <v>Kelly Williams</v>
      </c>
      <c r="W9316" s="3" t="str">
        <f>IFERROR(VLOOKUP(B9316,Returns!$A$2:$C$801,2,1), "No")</f>
        <v>Yes</v>
      </c>
    </row>
    <row r="9317" spans="1:23" x14ac:dyDescent="0.2">
      <c r="A9317" s="1">
        <v>9316</v>
      </c>
      <c r="B9317" t="s">
        <v>10607</v>
      </c>
      <c r="C9317" s="2" t="d">
        <v>2018-04-05</v>
      </c>
      <c r="D9317" s="2" t="d">
        <v>2018-04-09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3" t="str">
        <f>IF(M9317=People!$B$5,People!$A$5,IF(M9317=People!$B$2,People!$A$2,IF(M9317=People!$B$3,People!$A$3,IF(M9317=People!$B$4,People!$A$4,))))</f>
        <v>Chuck Magee</v>
      </c>
      <c r="W9317" s="3" t="str">
        <f>IFERROR(VLOOKUP(B9317,Returns!$A$2:$C$801,2,1), "No")</f>
        <v>Yes</v>
      </c>
    </row>
    <row r="9318" spans="1:23" x14ac:dyDescent="0.2">
      <c r="A9318" s="1">
        <v>9317</v>
      </c>
      <c r="B9318" t="s">
        <v>10607</v>
      </c>
      <c r="C9318" s="2" t="d">
        <v>2018-04-05</v>
      </c>
      <c r="D9318" s="2" t="d">
        <v>2018-04-09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3" t="str">
        <f>IF(M9318=People!$B$5,People!$A$5,IF(M9318=People!$B$2,People!$A$2,IF(M9318=People!$B$3,People!$A$3,IF(M9318=People!$B$4,People!$A$4,))))</f>
        <v>Chuck Magee</v>
      </c>
      <c r="W9318" s="3" t="str">
        <f>IFERROR(VLOOKUP(B9318,Returns!$A$2:$C$801,2,1), "No")</f>
        <v>Yes</v>
      </c>
    </row>
    <row r="9319" spans="1:23" x14ac:dyDescent="0.2">
      <c r="A9319" s="1">
        <v>9318</v>
      </c>
      <c r="B9319" t="s">
        <v>10608</v>
      </c>
      <c r="C9319" s="2" t="d">
        <v>2019-02-21</v>
      </c>
      <c r="D9319" s="2" t="d">
        <v>2019-02-26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3" t="str">
        <f>IF(M9319=People!$B$5,People!$A$5,IF(M9319=People!$B$2,People!$A$2,IF(M9319=People!$B$3,People!$A$3,IF(M9319=People!$B$4,People!$A$4,))))</f>
        <v>Kelly Williams</v>
      </c>
      <c r="W9319" s="3" t="str">
        <f>IFERROR(VLOOKUP(B9319,Returns!$A$2:$C$801,2,1), "No")</f>
        <v>Yes</v>
      </c>
    </row>
    <row r="9320" spans="1:23" x14ac:dyDescent="0.2">
      <c r="A9320" s="1">
        <v>9319</v>
      </c>
      <c r="B9320" t="s">
        <v>10609</v>
      </c>
      <c r="C9320" s="2" t="d">
        <v>2019-07-20</v>
      </c>
      <c r="D9320" s="2" t="d">
        <v>2019-07-25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3" t="str">
        <f>IF(M9320=People!$B$5,People!$A$5,IF(M9320=People!$B$2,People!$A$2,IF(M9320=People!$B$3,People!$A$3,IF(M9320=People!$B$4,People!$A$4,))))</f>
        <v>Chuck Magee</v>
      </c>
      <c r="W9320" s="3" t="str">
        <f>IFERROR(VLOOKUP(B9320,Returns!$A$2:$C$801,2,1), "No")</f>
        <v>Yes</v>
      </c>
    </row>
    <row r="9321" spans="1:23" x14ac:dyDescent="0.2">
      <c r="A9321" s="1">
        <v>9320</v>
      </c>
      <c r="B9321" t="s">
        <v>10609</v>
      </c>
      <c r="C9321" s="2" t="d">
        <v>2019-07-20</v>
      </c>
      <c r="D9321" s="2" t="d">
        <v>2019-07-25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3" t="str">
        <f>IF(M9321=People!$B$5,People!$A$5,IF(M9321=People!$B$2,People!$A$2,IF(M9321=People!$B$3,People!$A$3,IF(M9321=People!$B$4,People!$A$4,))))</f>
        <v>Chuck Magee</v>
      </c>
      <c r="W9321" s="3" t="str">
        <f>IFERROR(VLOOKUP(B9321,Returns!$A$2:$C$801,2,1), "No")</f>
        <v>Yes</v>
      </c>
    </row>
    <row r="9322" spans="1:23" x14ac:dyDescent="0.2">
      <c r="A9322" s="1">
        <v>9321</v>
      </c>
      <c r="B9322" t="s">
        <v>10609</v>
      </c>
      <c r="C9322" s="2" t="d">
        <v>2019-07-20</v>
      </c>
      <c r="D9322" s="2" t="d">
        <v>2019-07-25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3" t="str">
        <f>IF(M9322=People!$B$5,People!$A$5,IF(M9322=People!$B$2,People!$A$2,IF(M9322=People!$B$3,People!$A$3,IF(M9322=People!$B$4,People!$A$4,))))</f>
        <v>Chuck Magee</v>
      </c>
      <c r="W9322" s="3" t="str">
        <f>IFERROR(VLOOKUP(B9322,Returns!$A$2:$C$801,2,1), "No")</f>
        <v>Yes</v>
      </c>
    </row>
    <row r="9323" spans="1:23" x14ac:dyDescent="0.2">
      <c r="A9323" s="1">
        <v>9322</v>
      </c>
      <c r="B9323" t="s">
        <v>10610</v>
      </c>
      <c r="C9323" s="2" t="d">
        <v>2018-11-04</v>
      </c>
      <c r="D9323" s="2" t="d">
        <v>2018-11-08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3" t="str">
        <f>IF(M9323=People!$B$5,People!$A$5,IF(M9323=People!$B$2,People!$A$2,IF(M9323=People!$B$3,People!$A$3,IF(M9323=People!$B$4,People!$A$4,))))</f>
        <v>Kelly Williams</v>
      </c>
      <c r="W9323" s="3" t="str">
        <f>IFERROR(VLOOKUP(B9323,Returns!$A$2:$C$801,2,1), "No")</f>
        <v>Yes</v>
      </c>
    </row>
    <row r="9324" spans="1:23" x14ac:dyDescent="0.2">
      <c r="A9324" s="1">
        <v>9323</v>
      </c>
      <c r="B9324" t="s">
        <v>10610</v>
      </c>
      <c r="C9324" s="2" t="d">
        <v>2018-11-04</v>
      </c>
      <c r="D9324" s="2" t="d">
        <v>2018-11-08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3" t="str">
        <f>IF(M9324=People!$B$5,People!$A$5,IF(M9324=People!$B$2,People!$A$2,IF(M9324=People!$B$3,People!$A$3,IF(M9324=People!$B$4,People!$A$4,))))</f>
        <v>Kelly Williams</v>
      </c>
      <c r="W9324" s="3" t="str">
        <f>IFERROR(VLOOKUP(B9324,Returns!$A$2:$C$801,2,1), "No")</f>
        <v>Yes</v>
      </c>
    </row>
    <row r="9325" spans="1:23" x14ac:dyDescent="0.2">
      <c r="A9325" s="1">
        <v>9324</v>
      </c>
      <c r="B9325" t="s">
        <v>6118</v>
      </c>
      <c r="C9325" s="2" t="d">
        <v>2019-09-23</v>
      </c>
      <c r="D9325" s="2" t="d">
        <v>2019-09-29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3" t="str">
        <f>IF(M9325=People!$B$5,People!$A$5,IF(M9325=People!$B$2,People!$A$2,IF(M9325=People!$B$3,People!$A$3,IF(M9325=People!$B$4,People!$A$4,))))</f>
        <v>Anna Andreadi</v>
      </c>
      <c r="W9325" s="3" t="str">
        <f>IFERROR(VLOOKUP(B9325,Returns!$A$2:$C$801,2,1), "No")</f>
        <v>Yes</v>
      </c>
    </row>
    <row r="9326" spans="1:23" x14ac:dyDescent="0.2">
      <c r="A9326" s="1">
        <v>9325</v>
      </c>
      <c r="B9326" t="s">
        <v>6118</v>
      </c>
      <c r="C9326" s="2" t="d">
        <v>2019-09-23</v>
      </c>
      <c r="D9326" s="2" t="d">
        <v>2019-09-29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3" t="str">
        <f>IF(M9326=People!$B$5,People!$A$5,IF(M9326=People!$B$2,People!$A$2,IF(M9326=People!$B$3,People!$A$3,IF(M9326=People!$B$4,People!$A$4,))))</f>
        <v>Anna Andreadi</v>
      </c>
      <c r="W9326" s="3" t="str">
        <f>IFERROR(VLOOKUP(B9326,Returns!$A$2:$C$801,2,1), "No")</f>
        <v>Yes</v>
      </c>
    </row>
    <row r="9327" spans="1:23" x14ac:dyDescent="0.2">
      <c r="A9327" s="1">
        <v>9326</v>
      </c>
      <c r="B9327" t="s">
        <v>6118</v>
      </c>
      <c r="C9327" s="2" t="d">
        <v>2019-09-23</v>
      </c>
      <c r="D9327" s="2" t="d">
        <v>2019-09-29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3" t="str">
        <f>IF(M9327=People!$B$5,People!$A$5,IF(M9327=People!$B$2,People!$A$2,IF(M9327=People!$B$3,People!$A$3,IF(M9327=People!$B$4,People!$A$4,))))</f>
        <v>Anna Andreadi</v>
      </c>
      <c r="W9327" s="3" t="str">
        <f>IFERROR(VLOOKUP(B9327,Returns!$A$2:$C$801,2,1), "No")</f>
        <v>Yes</v>
      </c>
    </row>
    <row r="9328" spans="1:23" x14ac:dyDescent="0.2">
      <c r="A9328" s="1">
        <v>9327</v>
      </c>
      <c r="B9328" t="s">
        <v>10611</v>
      </c>
      <c r="C9328" s="2" t="d">
        <v>2019-09-07</v>
      </c>
      <c r="D9328" s="2" t="d">
        <v>2019-09-10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3" t="str">
        <f>IF(M9328=People!$B$5,People!$A$5,IF(M9328=People!$B$2,People!$A$2,IF(M9328=People!$B$3,People!$A$3,IF(M9328=People!$B$4,People!$A$4,))))</f>
        <v>Anna Andreadi</v>
      </c>
      <c r="W9328" s="3" t="str">
        <f>IFERROR(VLOOKUP(B9328,Returns!$A$2:$C$801,2,1), "No")</f>
        <v>Yes</v>
      </c>
    </row>
    <row r="9329" spans="1:23" x14ac:dyDescent="0.2">
      <c r="A9329" s="1">
        <v>9328</v>
      </c>
      <c r="B9329" t="s">
        <v>10611</v>
      </c>
      <c r="C9329" s="2" t="d">
        <v>2019-09-07</v>
      </c>
      <c r="D9329" s="2" t="d">
        <v>2019-09-10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3" t="str">
        <f>IF(M9329=People!$B$5,People!$A$5,IF(M9329=People!$B$2,People!$A$2,IF(M9329=People!$B$3,People!$A$3,IF(M9329=People!$B$4,People!$A$4,))))</f>
        <v>Anna Andreadi</v>
      </c>
      <c r="W9329" s="3" t="str">
        <f>IFERROR(VLOOKUP(B9329,Returns!$A$2:$C$801,2,1), "No")</f>
        <v>Yes</v>
      </c>
    </row>
    <row r="9330" spans="1:23" x14ac:dyDescent="0.2">
      <c r="A9330" s="1">
        <v>9329</v>
      </c>
      <c r="B9330" t="s">
        <v>10611</v>
      </c>
      <c r="C9330" s="2" t="d">
        <v>2019-09-07</v>
      </c>
      <c r="D9330" s="2" t="d">
        <v>2019-09-10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3" t="str">
        <f>IF(M9330=People!$B$5,People!$A$5,IF(M9330=People!$B$2,People!$A$2,IF(M9330=People!$B$3,People!$A$3,IF(M9330=People!$B$4,People!$A$4,))))</f>
        <v>Anna Andreadi</v>
      </c>
      <c r="W9330" s="3" t="str">
        <f>IFERROR(VLOOKUP(B9330,Returns!$A$2:$C$801,2,1), "No")</f>
        <v>Yes</v>
      </c>
    </row>
    <row r="9331" spans="1:23" x14ac:dyDescent="0.2">
      <c r="A9331" s="1">
        <v>9330</v>
      </c>
      <c r="B9331" t="s">
        <v>10612</v>
      </c>
      <c r="C9331" s="2" t="d">
        <v>2017-11-28</v>
      </c>
      <c r="D9331" s="2" t="d">
        <v>2017-11-30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3" t="str">
        <f>IF(M9331=People!$B$5,People!$A$5,IF(M9331=People!$B$2,People!$A$2,IF(M9331=People!$B$3,People!$A$3,IF(M9331=People!$B$4,People!$A$4,))))</f>
        <v>Anna Andreadi</v>
      </c>
      <c r="W9331" s="3" t="str">
        <f>IFERROR(VLOOKUP(B9331,Returns!$A$2:$C$801,2,1), "No")</f>
        <v>Yes</v>
      </c>
    </row>
    <row r="9332" spans="1:23" x14ac:dyDescent="0.2">
      <c r="A9332" s="1">
        <v>9331</v>
      </c>
      <c r="B9332" t="s">
        <v>10613</v>
      </c>
      <c r="C9332" s="2" t="d">
        <v>2017-11-12</v>
      </c>
      <c r="D9332" s="2" t="d">
        <v>2017-11-18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3" t="str">
        <f>IF(M9332=People!$B$5,People!$A$5,IF(M9332=People!$B$2,People!$A$2,IF(M9332=People!$B$3,People!$A$3,IF(M9332=People!$B$4,People!$A$4,))))</f>
        <v>Chuck Magee</v>
      </c>
      <c r="W9332" s="3" t="str">
        <f>IFERROR(VLOOKUP(B9332,Returns!$A$2:$C$801,2,1), "No")</f>
        <v>Yes</v>
      </c>
    </row>
    <row r="9333" spans="1:23" x14ac:dyDescent="0.2">
      <c r="A9333" s="1">
        <v>9332</v>
      </c>
      <c r="B9333" t="s">
        <v>10614</v>
      </c>
      <c r="C9333" s="2" t="d">
        <v>2018-09-29</v>
      </c>
      <c r="D9333" s="2" t="d">
        <v>2018-10-03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3" t="str">
        <f>IF(M9333=People!$B$5,People!$A$5,IF(M9333=People!$B$2,People!$A$2,IF(M9333=People!$B$3,People!$A$3,IF(M9333=People!$B$4,People!$A$4,))))</f>
        <v>Anna Andreadi</v>
      </c>
      <c r="W9333" s="3" t="str">
        <f>IFERROR(VLOOKUP(B9333,Returns!$A$2:$C$801,2,1), "No")</f>
        <v>Yes</v>
      </c>
    </row>
    <row r="9334" spans="1:23" x14ac:dyDescent="0.2">
      <c r="A9334" s="1">
        <v>9333</v>
      </c>
      <c r="B9334" t="s">
        <v>10615</v>
      </c>
      <c r="C9334" s="2" t="d">
        <v>2019-09-11</v>
      </c>
      <c r="D9334" s="2" t="d">
        <v>2019-09-13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3" t="str">
        <f>IF(M9334=People!$B$5,People!$A$5,IF(M9334=People!$B$2,People!$A$2,IF(M9334=People!$B$3,People!$A$3,IF(M9334=People!$B$4,People!$A$4,))))</f>
        <v>Cassandra Brandow</v>
      </c>
      <c r="W9334" s="3" t="str">
        <f>IFERROR(VLOOKUP(B9334,Returns!$A$2:$C$801,2,1), "No")</f>
        <v>Yes</v>
      </c>
    </row>
    <row r="9335" spans="1:23" x14ac:dyDescent="0.2">
      <c r="A9335" s="1">
        <v>9334</v>
      </c>
      <c r="B9335" t="s">
        <v>10615</v>
      </c>
      <c r="C9335" s="2" t="d">
        <v>2019-09-11</v>
      </c>
      <c r="D9335" s="2" t="d">
        <v>2019-09-13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3" t="str">
        <f>IF(M9335=People!$B$5,People!$A$5,IF(M9335=People!$B$2,People!$A$2,IF(M9335=People!$B$3,People!$A$3,IF(M9335=People!$B$4,People!$A$4,))))</f>
        <v>Cassandra Brandow</v>
      </c>
      <c r="W9335" s="3" t="str">
        <f>IFERROR(VLOOKUP(B9335,Returns!$A$2:$C$801,2,1), "No")</f>
        <v>Yes</v>
      </c>
    </row>
    <row r="9336" spans="1:23" x14ac:dyDescent="0.2">
      <c r="A9336" s="1">
        <v>9335</v>
      </c>
      <c r="B9336" t="s">
        <v>10616</v>
      </c>
      <c r="C9336" s="2" t="d">
        <v>2019-05-01</v>
      </c>
      <c r="D9336" s="2" t="d">
        <v>2019-05-02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3" t="str">
        <f>IF(M9336=People!$B$5,People!$A$5,IF(M9336=People!$B$2,People!$A$2,IF(M9336=People!$B$3,People!$A$3,IF(M9336=People!$B$4,People!$A$4,))))</f>
        <v>Cassandra Brandow</v>
      </c>
      <c r="W9336" s="3" t="str">
        <f>IFERROR(VLOOKUP(B9336,Returns!$A$2:$C$801,2,1), "No")</f>
        <v>Yes</v>
      </c>
    </row>
    <row r="9337" spans="1:23" x14ac:dyDescent="0.2">
      <c r="A9337" s="1">
        <v>9336</v>
      </c>
      <c r="B9337" t="s">
        <v>10616</v>
      </c>
      <c r="C9337" s="2" t="d">
        <v>2019-05-01</v>
      </c>
      <c r="D9337" s="2" t="d">
        <v>2019-05-02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3" t="str">
        <f>IF(M9337=People!$B$5,People!$A$5,IF(M9337=People!$B$2,People!$A$2,IF(M9337=People!$B$3,People!$A$3,IF(M9337=People!$B$4,People!$A$4,))))</f>
        <v>Cassandra Brandow</v>
      </c>
      <c r="W9337" s="3" t="str">
        <f>IFERROR(VLOOKUP(B9337,Returns!$A$2:$C$801,2,1), "No")</f>
        <v>Yes</v>
      </c>
    </row>
    <row r="9338" spans="1:23" x14ac:dyDescent="0.2">
      <c r="A9338" s="1">
        <v>9337</v>
      </c>
      <c r="B9338" t="s">
        <v>10617</v>
      </c>
      <c r="C9338" s="2" t="d">
        <v>2019-09-16</v>
      </c>
      <c r="D9338" s="2" t="d">
        <v>2019-09-20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3" t="str">
        <f>IF(M9338=People!$B$5,People!$A$5,IF(M9338=People!$B$2,People!$A$2,IF(M9338=People!$B$3,People!$A$3,IF(M9338=People!$B$4,People!$A$4,))))</f>
        <v>Anna Andreadi</v>
      </c>
      <c r="W9338" s="3" t="str">
        <f>IFERROR(VLOOKUP(B9338,Returns!$A$2:$C$801,2,1), "No")</f>
        <v>Yes</v>
      </c>
    </row>
    <row r="9339" spans="1:23" x14ac:dyDescent="0.2">
      <c r="A9339" s="1">
        <v>9338</v>
      </c>
      <c r="B9339" t="s">
        <v>10618</v>
      </c>
      <c r="C9339" s="2" t="d">
        <v>2016-10-19</v>
      </c>
      <c r="D9339" s="2" t="d">
        <v>2016-10-22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3" t="str">
        <f>IF(M9339=People!$B$5,People!$A$5,IF(M9339=People!$B$2,People!$A$2,IF(M9339=People!$B$3,People!$A$3,IF(M9339=People!$B$4,People!$A$4,))))</f>
        <v>Anna Andreadi</v>
      </c>
      <c r="W9339" s="3" t="str">
        <f>IFERROR(VLOOKUP(B9339,Returns!$A$2:$C$801,2,1), "No")</f>
        <v>Yes</v>
      </c>
    </row>
    <row r="9340" spans="1:23" x14ac:dyDescent="0.2">
      <c r="A9340" s="1">
        <v>9339</v>
      </c>
      <c r="B9340" t="s">
        <v>10618</v>
      </c>
      <c r="C9340" s="2" t="d">
        <v>2016-10-19</v>
      </c>
      <c r="D9340" s="2" t="d">
        <v>2016-10-22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3" t="str">
        <f>IF(M9340=People!$B$5,People!$A$5,IF(M9340=People!$B$2,People!$A$2,IF(M9340=People!$B$3,People!$A$3,IF(M9340=People!$B$4,People!$A$4,))))</f>
        <v>Anna Andreadi</v>
      </c>
      <c r="W9340" s="3" t="str">
        <f>IFERROR(VLOOKUP(B9340,Returns!$A$2:$C$801,2,1), "No")</f>
        <v>Yes</v>
      </c>
    </row>
    <row r="9341" spans="1:23" x14ac:dyDescent="0.2">
      <c r="A9341" s="1">
        <v>9340</v>
      </c>
      <c r="B9341" t="s">
        <v>10618</v>
      </c>
      <c r="C9341" s="2" t="d">
        <v>2016-10-19</v>
      </c>
      <c r="D9341" s="2" t="d">
        <v>2016-10-22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3" t="str">
        <f>IF(M9341=People!$B$5,People!$A$5,IF(M9341=People!$B$2,People!$A$2,IF(M9341=People!$B$3,People!$A$3,IF(M9341=People!$B$4,People!$A$4,))))</f>
        <v>Anna Andreadi</v>
      </c>
      <c r="W9341" s="3" t="str">
        <f>IFERROR(VLOOKUP(B9341,Returns!$A$2:$C$801,2,1), "No")</f>
        <v>Yes</v>
      </c>
    </row>
    <row r="9342" spans="1:23" x14ac:dyDescent="0.2">
      <c r="A9342" s="1">
        <v>9341</v>
      </c>
      <c r="B9342" t="s">
        <v>10618</v>
      </c>
      <c r="C9342" s="2" t="d">
        <v>2016-10-19</v>
      </c>
      <c r="D9342" s="2" t="d">
        <v>2016-10-22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3" t="str">
        <f>IF(M9342=People!$B$5,People!$A$5,IF(M9342=People!$B$2,People!$A$2,IF(M9342=People!$B$3,People!$A$3,IF(M9342=People!$B$4,People!$A$4,))))</f>
        <v>Anna Andreadi</v>
      </c>
      <c r="W9342" s="3" t="str">
        <f>IFERROR(VLOOKUP(B9342,Returns!$A$2:$C$801,2,1), "No")</f>
        <v>Yes</v>
      </c>
    </row>
    <row r="9343" spans="1:23" x14ac:dyDescent="0.2">
      <c r="A9343" s="1">
        <v>9342</v>
      </c>
      <c r="B9343" t="s">
        <v>10618</v>
      </c>
      <c r="C9343" s="2" t="d">
        <v>2016-10-19</v>
      </c>
      <c r="D9343" s="2" t="d">
        <v>2016-10-22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3" t="str">
        <f>IF(M9343=People!$B$5,People!$A$5,IF(M9343=People!$B$2,People!$A$2,IF(M9343=People!$B$3,People!$A$3,IF(M9343=People!$B$4,People!$A$4,))))</f>
        <v>Anna Andreadi</v>
      </c>
      <c r="W9343" s="3" t="str">
        <f>IFERROR(VLOOKUP(B9343,Returns!$A$2:$C$801,2,1), "No")</f>
        <v>Yes</v>
      </c>
    </row>
    <row r="9344" spans="1:23" x14ac:dyDescent="0.2">
      <c r="A9344" s="1">
        <v>9343</v>
      </c>
      <c r="B9344" t="s">
        <v>10619</v>
      </c>
      <c r="C9344" s="2" t="d">
        <v>2018-03-13</v>
      </c>
      <c r="D9344" s="2" t="d">
        <v>2018-03-18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3" t="str">
        <f>IF(M9344=People!$B$5,People!$A$5,IF(M9344=People!$B$2,People!$A$2,IF(M9344=People!$B$3,People!$A$3,IF(M9344=People!$B$4,People!$A$4,))))</f>
        <v>Anna Andreadi</v>
      </c>
      <c r="W9344" s="3" t="str">
        <f>IFERROR(VLOOKUP(B9344,Returns!$A$2:$C$801,2,1), "No")</f>
        <v>Yes</v>
      </c>
    </row>
    <row r="9345" spans="1:23" x14ac:dyDescent="0.2">
      <c r="A9345" s="1">
        <v>9344</v>
      </c>
      <c r="B9345" t="s">
        <v>6103</v>
      </c>
      <c r="C9345" s="2" t="d">
        <v>2019-02-17</v>
      </c>
      <c r="D9345" s="2" t="d">
        <v>2019-02-20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3" t="str">
        <f>IF(M9345=People!$B$5,People!$A$5,IF(M9345=People!$B$2,People!$A$2,IF(M9345=People!$B$3,People!$A$3,IF(M9345=People!$B$4,People!$A$4,))))</f>
        <v>Chuck Magee</v>
      </c>
      <c r="W9345" s="3" t="str">
        <f>IFERROR(VLOOKUP(B9345,Returns!$A$2:$C$801,2,1), "No")</f>
        <v>Yes</v>
      </c>
    </row>
    <row r="9346" spans="1:23" x14ac:dyDescent="0.2">
      <c r="A9346" s="1">
        <v>9345</v>
      </c>
      <c r="B9346" t="s">
        <v>6103</v>
      </c>
      <c r="C9346" s="2" t="d">
        <v>2019-02-17</v>
      </c>
      <c r="D9346" s="2" t="d">
        <v>2019-02-20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3" t="str">
        <f>IF(M9346=People!$B$5,People!$A$5,IF(M9346=People!$B$2,People!$A$2,IF(M9346=People!$B$3,People!$A$3,IF(M9346=People!$B$4,People!$A$4,))))</f>
        <v>Chuck Magee</v>
      </c>
      <c r="W9346" s="3" t="str">
        <f>IFERROR(VLOOKUP(B9346,Returns!$A$2:$C$801,2,1), "No")</f>
        <v>Yes</v>
      </c>
    </row>
    <row r="9347" spans="1:23" x14ac:dyDescent="0.2">
      <c r="A9347" s="1">
        <v>9346</v>
      </c>
      <c r="B9347" t="s">
        <v>6103</v>
      </c>
      <c r="C9347" s="2" t="d">
        <v>2019-02-17</v>
      </c>
      <c r="D9347" s="2" t="d">
        <v>2019-02-20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3" t="str">
        <f>IF(M9347=People!$B$5,People!$A$5,IF(M9347=People!$B$2,People!$A$2,IF(M9347=People!$B$3,People!$A$3,IF(M9347=People!$B$4,People!$A$4,))))</f>
        <v>Chuck Magee</v>
      </c>
      <c r="W9347" s="3" t="str">
        <f>IFERROR(VLOOKUP(B9347,Returns!$A$2:$C$801,2,1), "No")</f>
        <v>Yes</v>
      </c>
    </row>
    <row r="9348" spans="1:23" x14ac:dyDescent="0.2">
      <c r="A9348" s="1">
        <v>9347</v>
      </c>
      <c r="B9348" t="s">
        <v>6103</v>
      </c>
      <c r="C9348" s="2" t="d">
        <v>2019-02-17</v>
      </c>
      <c r="D9348" s="2" t="d">
        <v>2019-02-20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3" t="str">
        <f>IF(M9348=People!$B$5,People!$A$5,IF(M9348=People!$B$2,People!$A$2,IF(M9348=People!$B$3,People!$A$3,IF(M9348=People!$B$4,People!$A$4,))))</f>
        <v>Chuck Magee</v>
      </c>
      <c r="W9348" s="3" t="str">
        <f>IFERROR(VLOOKUP(B9348,Returns!$A$2:$C$801,2,1), "No")</f>
        <v>Yes</v>
      </c>
    </row>
    <row r="9349" spans="1:23" x14ac:dyDescent="0.2">
      <c r="A9349" s="1">
        <v>9348</v>
      </c>
      <c r="B9349" t="s">
        <v>6103</v>
      </c>
      <c r="C9349" s="2" t="d">
        <v>2019-02-17</v>
      </c>
      <c r="D9349" s="2" t="d">
        <v>2019-02-20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3" t="str">
        <f>IF(M9349=People!$B$5,People!$A$5,IF(M9349=People!$B$2,People!$A$2,IF(M9349=People!$B$3,People!$A$3,IF(M9349=People!$B$4,People!$A$4,))))</f>
        <v>Chuck Magee</v>
      </c>
      <c r="W9349" s="3" t="str">
        <f>IFERROR(VLOOKUP(B9349,Returns!$A$2:$C$801,2,1), "No")</f>
        <v>Yes</v>
      </c>
    </row>
    <row r="9350" spans="1:23" x14ac:dyDescent="0.2">
      <c r="A9350" s="1">
        <v>9349</v>
      </c>
      <c r="B9350" t="s">
        <v>10620</v>
      </c>
      <c r="C9350" s="2" t="d">
        <v>2018-12-22</v>
      </c>
      <c r="D9350" s="2" t="d">
        <v>2018-12-28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3" t="str">
        <f>IF(M9350=People!$B$5,People!$A$5,IF(M9350=People!$B$2,People!$A$2,IF(M9350=People!$B$3,People!$A$3,IF(M9350=People!$B$4,People!$A$4,))))</f>
        <v>Anna Andreadi</v>
      </c>
      <c r="W9350" s="3" t="str">
        <f>IFERROR(VLOOKUP(B9350,Returns!$A$2:$C$801,2,1), "No")</f>
        <v>Yes</v>
      </c>
    </row>
    <row r="9351" spans="1:23" x14ac:dyDescent="0.2">
      <c r="A9351" s="1">
        <v>9350</v>
      </c>
      <c r="B9351" t="s">
        <v>10620</v>
      </c>
      <c r="C9351" s="2" t="d">
        <v>2018-12-22</v>
      </c>
      <c r="D9351" s="2" t="d">
        <v>2018-12-28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3" t="str">
        <f>IF(M9351=People!$B$5,People!$A$5,IF(M9351=People!$B$2,People!$A$2,IF(M9351=People!$B$3,People!$A$3,IF(M9351=People!$B$4,People!$A$4,))))</f>
        <v>Anna Andreadi</v>
      </c>
      <c r="W9351" s="3" t="str">
        <f>IFERROR(VLOOKUP(B9351,Returns!$A$2:$C$801,2,1), "No")</f>
        <v>Yes</v>
      </c>
    </row>
    <row r="9352" spans="1:23" x14ac:dyDescent="0.2">
      <c r="A9352" s="1">
        <v>9351</v>
      </c>
      <c r="B9352" t="s">
        <v>10621</v>
      </c>
      <c r="C9352" s="2" t="d">
        <v>2018-09-23</v>
      </c>
      <c r="D9352" s="2" t="d">
        <v>2018-09-27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3" t="str">
        <f>IF(M9352=People!$B$5,People!$A$5,IF(M9352=People!$B$2,People!$A$2,IF(M9352=People!$B$3,People!$A$3,IF(M9352=People!$B$4,People!$A$4,))))</f>
        <v>Anna Andreadi</v>
      </c>
      <c r="W9352" s="3" t="str">
        <f>IFERROR(VLOOKUP(B9352,Returns!$A$2:$C$801,2,1), "No")</f>
        <v>Yes</v>
      </c>
    </row>
    <row r="9353" spans="1:23" x14ac:dyDescent="0.2">
      <c r="A9353" s="1">
        <v>9352</v>
      </c>
      <c r="B9353" t="s">
        <v>10621</v>
      </c>
      <c r="C9353" s="2" t="d">
        <v>2018-09-23</v>
      </c>
      <c r="D9353" s="2" t="d">
        <v>2018-09-27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3" t="str">
        <f>IF(M9353=People!$B$5,People!$A$5,IF(M9353=People!$B$2,People!$A$2,IF(M9353=People!$B$3,People!$A$3,IF(M9353=People!$B$4,People!$A$4,))))</f>
        <v>Anna Andreadi</v>
      </c>
      <c r="W9353" s="3" t="str">
        <f>IFERROR(VLOOKUP(B9353,Returns!$A$2:$C$801,2,1), "No")</f>
        <v>Yes</v>
      </c>
    </row>
    <row r="9354" spans="1:23" x14ac:dyDescent="0.2">
      <c r="A9354" s="1">
        <v>9353</v>
      </c>
      <c r="B9354" t="s">
        <v>10622</v>
      </c>
      <c r="C9354" s="2" t="d">
        <v>2019-09-24</v>
      </c>
      <c r="D9354" s="2" t="d">
        <v>2019-09-26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3" t="str">
        <f>IF(M9354=People!$B$5,People!$A$5,IF(M9354=People!$B$2,People!$A$2,IF(M9354=People!$B$3,People!$A$3,IF(M9354=People!$B$4,People!$A$4,))))</f>
        <v>Kelly Williams</v>
      </c>
      <c r="W9354" s="3" t="str">
        <f>IFERROR(VLOOKUP(B9354,Returns!$A$2:$C$801,2,1), "No")</f>
        <v>Yes</v>
      </c>
    </row>
    <row r="9355" spans="1:23" x14ac:dyDescent="0.2">
      <c r="A9355" s="1">
        <v>9354</v>
      </c>
      <c r="B9355" t="s">
        <v>10622</v>
      </c>
      <c r="C9355" s="2" t="d">
        <v>2019-09-24</v>
      </c>
      <c r="D9355" s="2" t="d">
        <v>2019-09-26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3" t="str">
        <f>IF(M9355=People!$B$5,People!$A$5,IF(M9355=People!$B$2,People!$A$2,IF(M9355=People!$B$3,People!$A$3,IF(M9355=People!$B$4,People!$A$4,))))</f>
        <v>Kelly Williams</v>
      </c>
      <c r="W9355" s="3" t="str">
        <f>IFERROR(VLOOKUP(B9355,Returns!$A$2:$C$801,2,1), "No")</f>
        <v>Yes</v>
      </c>
    </row>
    <row r="9356" spans="1:23" x14ac:dyDescent="0.2">
      <c r="A9356" s="1">
        <v>9355</v>
      </c>
      <c r="B9356" t="s">
        <v>10623</v>
      </c>
      <c r="C9356" s="2" t="d">
        <v>2017-12-01</v>
      </c>
      <c r="D9356" s="2" t="d">
        <v>2017-12-05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3" t="str">
        <f>IF(M9356=People!$B$5,People!$A$5,IF(M9356=People!$B$2,People!$A$2,IF(M9356=People!$B$3,People!$A$3,IF(M9356=People!$B$4,People!$A$4,))))</f>
        <v>Kelly Williams</v>
      </c>
      <c r="W9356" s="3" t="str">
        <f>IFERROR(VLOOKUP(B9356,Returns!$A$2:$C$801,2,1), "No")</f>
        <v>Yes</v>
      </c>
    </row>
    <row r="9357" spans="1:23" x14ac:dyDescent="0.2">
      <c r="A9357" s="1">
        <v>9356</v>
      </c>
      <c r="B9357" t="s">
        <v>10623</v>
      </c>
      <c r="C9357" s="2" t="d">
        <v>2017-12-01</v>
      </c>
      <c r="D9357" s="2" t="d">
        <v>2017-12-05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3" t="str">
        <f>IF(M9357=People!$B$5,People!$A$5,IF(M9357=People!$B$2,People!$A$2,IF(M9357=People!$B$3,People!$A$3,IF(M9357=People!$B$4,People!$A$4,))))</f>
        <v>Kelly Williams</v>
      </c>
      <c r="W9357" s="3" t="str">
        <f>IFERROR(VLOOKUP(B9357,Returns!$A$2:$C$801,2,1), "No")</f>
        <v>Yes</v>
      </c>
    </row>
    <row r="9358" spans="1:23" x14ac:dyDescent="0.2">
      <c r="A9358" s="1">
        <v>9357</v>
      </c>
      <c r="B9358" t="s">
        <v>10623</v>
      </c>
      <c r="C9358" s="2" t="d">
        <v>2017-12-01</v>
      </c>
      <c r="D9358" s="2" t="d">
        <v>2017-12-05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3" t="str">
        <f>IF(M9358=People!$B$5,People!$A$5,IF(M9358=People!$B$2,People!$A$2,IF(M9358=People!$B$3,People!$A$3,IF(M9358=People!$B$4,People!$A$4,))))</f>
        <v>Kelly Williams</v>
      </c>
      <c r="W9358" s="3" t="str">
        <f>IFERROR(VLOOKUP(B9358,Returns!$A$2:$C$801,2,1), "No")</f>
        <v>Yes</v>
      </c>
    </row>
    <row r="9359" spans="1:23" x14ac:dyDescent="0.2">
      <c r="A9359" s="1">
        <v>9358</v>
      </c>
      <c r="B9359" t="s">
        <v>10624</v>
      </c>
      <c r="C9359" s="2" t="d">
        <v>2018-01-25</v>
      </c>
      <c r="D9359" s="2" t="d">
        <v>2018-01-28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3" t="str">
        <f>IF(M9359=People!$B$5,People!$A$5,IF(M9359=People!$B$2,People!$A$2,IF(M9359=People!$B$3,People!$A$3,IF(M9359=People!$B$4,People!$A$4,))))</f>
        <v>Chuck Magee</v>
      </c>
      <c r="W9359" s="3" t="str">
        <f>IFERROR(VLOOKUP(B9359,Returns!$A$2:$C$801,2,1), "No")</f>
        <v>Yes</v>
      </c>
    </row>
    <row r="9360" spans="1:23" x14ac:dyDescent="0.2">
      <c r="A9360" s="1">
        <v>9359</v>
      </c>
      <c r="B9360" t="s">
        <v>10624</v>
      </c>
      <c r="C9360" s="2" t="d">
        <v>2018-01-25</v>
      </c>
      <c r="D9360" s="2" t="d">
        <v>2018-01-28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3" t="str">
        <f>IF(M9360=People!$B$5,People!$A$5,IF(M9360=People!$B$2,People!$A$2,IF(M9360=People!$B$3,People!$A$3,IF(M9360=People!$B$4,People!$A$4,))))</f>
        <v>Chuck Magee</v>
      </c>
      <c r="W9360" s="3" t="str">
        <f>IFERROR(VLOOKUP(B9360,Returns!$A$2:$C$801,2,1), "No")</f>
        <v>Yes</v>
      </c>
    </row>
    <row r="9361" spans="1:23" x14ac:dyDescent="0.2">
      <c r="A9361" s="1">
        <v>9360</v>
      </c>
      <c r="B9361" t="s">
        <v>10624</v>
      </c>
      <c r="C9361" s="2" t="d">
        <v>2018-01-25</v>
      </c>
      <c r="D9361" s="2" t="d">
        <v>2018-01-28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3" t="str">
        <f>IF(M9361=People!$B$5,People!$A$5,IF(M9361=People!$B$2,People!$A$2,IF(M9361=People!$B$3,People!$A$3,IF(M9361=People!$B$4,People!$A$4,))))</f>
        <v>Chuck Magee</v>
      </c>
      <c r="W9361" s="3" t="str">
        <f>IFERROR(VLOOKUP(B9361,Returns!$A$2:$C$801,2,1), "No")</f>
        <v>Yes</v>
      </c>
    </row>
    <row r="9362" spans="1:23" x14ac:dyDescent="0.2">
      <c r="A9362" s="1">
        <v>9361</v>
      </c>
      <c r="B9362" t="s">
        <v>10624</v>
      </c>
      <c r="C9362" s="2" t="d">
        <v>2018-01-25</v>
      </c>
      <c r="D9362" s="2" t="d">
        <v>2018-01-28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3" t="str">
        <f>IF(M9362=People!$B$5,People!$A$5,IF(M9362=People!$B$2,People!$A$2,IF(M9362=People!$B$3,People!$A$3,IF(M9362=People!$B$4,People!$A$4,))))</f>
        <v>Chuck Magee</v>
      </c>
      <c r="W9362" s="3" t="str">
        <f>IFERROR(VLOOKUP(B9362,Returns!$A$2:$C$801,2,1), "No")</f>
        <v>Yes</v>
      </c>
    </row>
    <row r="9363" spans="1:23" x14ac:dyDescent="0.2">
      <c r="A9363" s="1">
        <v>9362</v>
      </c>
      <c r="B9363" t="s">
        <v>10625</v>
      </c>
      <c r="C9363" s="2" t="d">
        <v>2019-03-21</v>
      </c>
      <c r="D9363" s="2" t="d">
        <v>2019-03-25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3" t="str">
        <f>IF(M9363=People!$B$5,People!$A$5,IF(M9363=People!$B$2,People!$A$2,IF(M9363=People!$B$3,People!$A$3,IF(M9363=People!$B$4,People!$A$4,))))</f>
        <v>Anna Andreadi</v>
      </c>
      <c r="W9363" s="3" t="str">
        <f>IFERROR(VLOOKUP(B9363,Returns!$A$2:$C$801,2,1), "No")</f>
        <v>Yes</v>
      </c>
    </row>
    <row r="9364" spans="1:23" x14ac:dyDescent="0.2">
      <c r="A9364" s="1">
        <v>9363</v>
      </c>
      <c r="B9364" t="s">
        <v>10625</v>
      </c>
      <c r="C9364" s="2" t="d">
        <v>2019-03-21</v>
      </c>
      <c r="D9364" s="2" t="d">
        <v>2019-03-25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3" t="str">
        <f>IF(M9364=People!$B$5,People!$A$5,IF(M9364=People!$B$2,People!$A$2,IF(M9364=People!$B$3,People!$A$3,IF(M9364=People!$B$4,People!$A$4,))))</f>
        <v>Anna Andreadi</v>
      </c>
      <c r="W9364" s="3" t="str">
        <f>IFERROR(VLOOKUP(B9364,Returns!$A$2:$C$801,2,1), "No")</f>
        <v>Yes</v>
      </c>
    </row>
    <row r="9365" spans="1:23" x14ac:dyDescent="0.2">
      <c r="A9365" s="1">
        <v>9364</v>
      </c>
      <c r="B9365" t="s">
        <v>10625</v>
      </c>
      <c r="C9365" s="2" t="d">
        <v>2019-03-21</v>
      </c>
      <c r="D9365" s="2" t="d">
        <v>2019-03-25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3" t="str">
        <f>IF(M9365=People!$B$5,People!$A$5,IF(M9365=People!$B$2,People!$A$2,IF(M9365=People!$B$3,People!$A$3,IF(M9365=People!$B$4,People!$A$4,))))</f>
        <v>Anna Andreadi</v>
      </c>
      <c r="W9365" s="3" t="str">
        <f>IFERROR(VLOOKUP(B9365,Returns!$A$2:$C$801,2,1), "No")</f>
        <v>Yes</v>
      </c>
    </row>
    <row r="9366" spans="1:23" x14ac:dyDescent="0.2">
      <c r="A9366" s="1">
        <v>9365</v>
      </c>
      <c r="B9366" t="s">
        <v>10625</v>
      </c>
      <c r="C9366" s="2" t="d">
        <v>2019-03-21</v>
      </c>
      <c r="D9366" s="2" t="d">
        <v>2019-03-25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3" t="str">
        <f>IF(M9366=People!$B$5,People!$A$5,IF(M9366=People!$B$2,People!$A$2,IF(M9366=People!$B$3,People!$A$3,IF(M9366=People!$B$4,People!$A$4,))))</f>
        <v>Anna Andreadi</v>
      </c>
      <c r="W9366" s="3" t="str">
        <f>IFERROR(VLOOKUP(B9366,Returns!$A$2:$C$801,2,1), "No")</f>
        <v>Yes</v>
      </c>
    </row>
    <row r="9367" spans="1:23" x14ac:dyDescent="0.2">
      <c r="A9367" s="1">
        <v>9366</v>
      </c>
      <c r="B9367" t="s">
        <v>10626</v>
      </c>
      <c r="C9367" s="2" t="d">
        <v>2016-08-22</v>
      </c>
      <c r="D9367" s="2" t="d">
        <v>2016-08-25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3" t="str">
        <f>IF(M9367=People!$B$5,People!$A$5,IF(M9367=People!$B$2,People!$A$2,IF(M9367=People!$B$3,People!$A$3,IF(M9367=People!$B$4,People!$A$4,))))</f>
        <v>Kelly Williams</v>
      </c>
      <c r="W9367" s="3" t="str">
        <f>IFERROR(VLOOKUP(B9367,Returns!$A$2:$C$801,2,1), "No")</f>
        <v>Yes</v>
      </c>
    </row>
    <row r="9368" spans="1:23" x14ac:dyDescent="0.2">
      <c r="A9368" s="1">
        <v>9367</v>
      </c>
      <c r="B9368" t="s">
        <v>10627</v>
      </c>
      <c r="C9368" s="2" t="d">
        <v>2016-06-08</v>
      </c>
      <c r="D9368" s="2" t="d">
        <v>2016-06-13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3" t="str">
        <f>IF(M9368=People!$B$5,People!$A$5,IF(M9368=People!$B$2,People!$A$2,IF(M9368=People!$B$3,People!$A$3,IF(M9368=People!$B$4,People!$A$4,))))</f>
        <v>Chuck Magee</v>
      </c>
      <c r="W9368" s="3" t="str">
        <f>IFERROR(VLOOKUP(B9368,Returns!$A$2:$C$801,2,1), "No")</f>
        <v>Yes</v>
      </c>
    </row>
    <row r="9369" spans="1:23" x14ac:dyDescent="0.2">
      <c r="A9369" s="1">
        <v>9368</v>
      </c>
      <c r="B9369" t="s">
        <v>10627</v>
      </c>
      <c r="C9369" s="2" t="d">
        <v>2016-06-08</v>
      </c>
      <c r="D9369" s="2" t="d">
        <v>2016-06-13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3" t="str">
        <f>IF(M9369=People!$B$5,People!$A$5,IF(M9369=People!$B$2,People!$A$2,IF(M9369=People!$B$3,People!$A$3,IF(M9369=People!$B$4,People!$A$4,))))</f>
        <v>Chuck Magee</v>
      </c>
      <c r="W9369" s="3" t="str">
        <f>IFERROR(VLOOKUP(B9369,Returns!$A$2:$C$801,2,1), "No")</f>
        <v>Yes</v>
      </c>
    </row>
    <row r="9370" spans="1:23" x14ac:dyDescent="0.2">
      <c r="A9370" s="1">
        <v>9369</v>
      </c>
      <c r="B9370" t="s">
        <v>10628</v>
      </c>
      <c r="C9370" s="2" t="d">
        <v>2018-04-07</v>
      </c>
      <c r="D9370" s="2" t="d">
        <v>2018-04-09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3" t="str">
        <f>IF(M9370=People!$B$5,People!$A$5,IF(M9370=People!$B$2,People!$A$2,IF(M9370=People!$B$3,People!$A$3,IF(M9370=People!$B$4,People!$A$4,))))</f>
        <v>Chuck Magee</v>
      </c>
      <c r="W9370" s="3" t="str">
        <f>IFERROR(VLOOKUP(B9370,Returns!$A$2:$C$801,2,1), "No")</f>
        <v>Yes</v>
      </c>
    </row>
    <row r="9371" spans="1:23" x14ac:dyDescent="0.2">
      <c r="A9371" s="1">
        <v>9370</v>
      </c>
      <c r="B9371" t="s">
        <v>10629</v>
      </c>
      <c r="C9371" s="2" t="d">
        <v>2019-11-07</v>
      </c>
      <c r="D9371" s="2" t="d">
        <v>2019-11-09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3" t="str">
        <f>IF(M9371=People!$B$5,People!$A$5,IF(M9371=People!$B$2,People!$A$2,IF(M9371=People!$B$3,People!$A$3,IF(M9371=People!$B$4,People!$A$4,))))</f>
        <v>Chuck Magee</v>
      </c>
      <c r="W9371" s="3" t="str">
        <f>IFERROR(VLOOKUP(B9371,Returns!$A$2:$C$801,2,1), "No")</f>
        <v>Yes</v>
      </c>
    </row>
    <row r="9372" spans="1:23" x14ac:dyDescent="0.2">
      <c r="A9372" s="1">
        <v>9371</v>
      </c>
      <c r="B9372" t="s">
        <v>10630</v>
      </c>
      <c r="C9372" s="2" t="d">
        <v>2017-05-29</v>
      </c>
      <c r="D9372" s="2" t="d">
        <v>2017-05-31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3" t="str">
        <f>IF(M9372=People!$B$5,People!$A$5,IF(M9372=People!$B$2,People!$A$2,IF(M9372=People!$B$3,People!$A$3,IF(M9372=People!$B$4,People!$A$4,))))</f>
        <v>Chuck Magee</v>
      </c>
      <c r="W9372" s="3" t="str">
        <f>IFERROR(VLOOKUP(B9372,Returns!$A$2:$C$801,2,1), "No")</f>
        <v>Yes</v>
      </c>
    </row>
    <row r="9373" spans="1:23" x14ac:dyDescent="0.2">
      <c r="A9373" s="1">
        <v>9372</v>
      </c>
      <c r="B9373" t="s">
        <v>10630</v>
      </c>
      <c r="C9373" s="2" t="d">
        <v>2017-05-29</v>
      </c>
      <c r="D9373" s="2" t="d">
        <v>2017-05-31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3" t="str">
        <f>IF(M9373=People!$B$5,People!$A$5,IF(M9373=People!$B$2,People!$A$2,IF(M9373=People!$B$3,People!$A$3,IF(M9373=People!$B$4,People!$A$4,))))</f>
        <v>Chuck Magee</v>
      </c>
      <c r="W9373" s="3" t="str">
        <f>IFERROR(VLOOKUP(B9373,Returns!$A$2:$C$801,2,1), "No")</f>
        <v>Yes</v>
      </c>
    </row>
    <row r="9374" spans="1:23" x14ac:dyDescent="0.2">
      <c r="A9374" s="1">
        <v>9373</v>
      </c>
      <c r="B9374" t="s">
        <v>10630</v>
      </c>
      <c r="C9374" s="2" t="d">
        <v>2017-05-29</v>
      </c>
      <c r="D9374" s="2" t="d">
        <v>2017-05-31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3" t="str">
        <f>IF(M9374=People!$B$5,People!$A$5,IF(M9374=People!$B$2,People!$A$2,IF(M9374=People!$B$3,People!$A$3,IF(M9374=People!$B$4,People!$A$4,))))</f>
        <v>Chuck Magee</v>
      </c>
      <c r="W9374" s="3" t="str">
        <f>IFERROR(VLOOKUP(B9374,Returns!$A$2:$C$801,2,1), "No")</f>
        <v>Yes</v>
      </c>
    </row>
    <row r="9375" spans="1:23" x14ac:dyDescent="0.2">
      <c r="A9375" s="1">
        <v>9374</v>
      </c>
      <c r="B9375" t="s">
        <v>10631</v>
      </c>
      <c r="C9375" s="2" t="d">
        <v>2019-05-07</v>
      </c>
      <c r="D9375" s="2" t="d">
        <v>2019-05-11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3" t="str">
        <f>IF(M9375=People!$B$5,People!$A$5,IF(M9375=People!$B$2,People!$A$2,IF(M9375=People!$B$3,People!$A$3,IF(M9375=People!$B$4,People!$A$4,))))</f>
        <v>Anna Andreadi</v>
      </c>
      <c r="W9375" s="3" t="str">
        <f>IFERROR(VLOOKUP(B9375,Returns!$A$2:$C$801,2,1), "No")</f>
        <v>Yes</v>
      </c>
    </row>
    <row r="9376" spans="1:23" x14ac:dyDescent="0.2">
      <c r="A9376" s="1">
        <v>9375</v>
      </c>
      <c r="B9376" t="s">
        <v>10632</v>
      </c>
      <c r="C9376" s="2" t="d">
        <v>2018-06-05</v>
      </c>
      <c r="D9376" s="2" t="d">
        <v>2018-06-09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3" t="str">
        <f>IF(M9376=People!$B$5,People!$A$5,IF(M9376=People!$B$2,People!$A$2,IF(M9376=People!$B$3,People!$A$3,IF(M9376=People!$B$4,People!$A$4,))))</f>
        <v>Anna Andreadi</v>
      </c>
      <c r="W9376" s="3" t="str">
        <f>IFERROR(VLOOKUP(B9376,Returns!$A$2:$C$801,2,1), "No")</f>
        <v>Yes</v>
      </c>
    </row>
    <row r="9377" spans="1:23" x14ac:dyDescent="0.2">
      <c r="A9377" s="1">
        <v>9376</v>
      </c>
      <c r="B9377" t="s">
        <v>10633</v>
      </c>
      <c r="C9377" s="2" t="d">
        <v>2017-12-14</v>
      </c>
      <c r="D9377" s="2" t="d">
        <v>2017-12-19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3" t="str">
        <f>IF(M9377=People!$B$5,People!$A$5,IF(M9377=People!$B$2,People!$A$2,IF(M9377=People!$B$3,People!$A$3,IF(M9377=People!$B$4,People!$A$4,))))</f>
        <v>Anna Andreadi</v>
      </c>
      <c r="W9377" s="3" t="str">
        <f>IFERROR(VLOOKUP(B9377,Returns!$A$2:$C$801,2,1), "No")</f>
        <v>Yes</v>
      </c>
    </row>
    <row r="9378" spans="1:23" x14ac:dyDescent="0.2">
      <c r="A9378" s="1">
        <v>9377</v>
      </c>
      <c r="B9378" t="s">
        <v>10634</v>
      </c>
      <c r="C9378" s="2" t="d">
        <v>2019-12-25</v>
      </c>
      <c r="D9378" s="2" t="d">
        <v>2019-12-29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3" t="str">
        <f>IF(M9378=People!$B$5,People!$A$5,IF(M9378=People!$B$2,People!$A$2,IF(M9378=People!$B$3,People!$A$3,IF(M9378=People!$B$4,People!$A$4,))))</f>
        <v>Chuck Magee</v>
      </c>
      <c r="W9378" s="3" t="str">
        <f>IFERROR(VLOOKUP(B9378,Returns!$A$2:$C$801,2,1), "No")</f>
        <v>Yes</v>
      </c>
    </row>
    <row r="9379" spans="1:23" x14ac:dyDescent="0.2">
      <c r="A9379" s="1">
        <v>9378</v>
      </c>
      <c r="B9379" t="s">
        <v>10635</v>
      </c>
      <c r="C9379" s="2" t="d">
        <v>2019-12-17</v>
      </c>
      <c r="D9379" s="2" t="d">
        <v>2019-12-21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3" t="str">
        <f>IF(M9379=People!$B$5,People!$A$5,IF(M9379=People!$B$2,People!$A$2,IF(M9379=People!$B$3,People!$A$3,IF(M9379=People!$B$4,People!$A$4,))))</f>
        <v>Kelly Williams</v>
      </c>
      <c r="W9379" s="3" t="str">
        <f>IFERROR(VLOOKUP(B9379,Returns!$A$2:$C$801,2,1), "No")</f>
        <v>Yes</v>
      </c>
    </row>
    <row r="9380" spans="1:23" x14ac:dyDescent="0.2">
      <c r="A9380" s="1">
        <v>9379</v>
      </c>
      <c r="B9380" t="s">
        <v>10636</v>
      </c>
      <c r="C9380" s="2" t="d">
        <v>2018-05-10</v>
      </c>
      <c r="D9380" s="2" t="d">
        <v>2018-05-15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3" t="str">
        <f>IF(M9380=People!$B$5,People!$A$5,IF(M9380=People!$B$2,People!$A$2,IF(M9380=People!$B$3,People!$A$3,IF(M9380=People!$B$4,People!$A$4,))))</f>
        <v>Kelly Williams</v>
      </c>
      <c r="W9380" s="3" t="str">
        <f>IFERROR(VLOOKUP(B9380,Returns!$A$2:$C$801,2,1), "No")</f>
        <v>Yes</v>
      </c>
    </row>
    <row r="9381" spans="1:23" x14ac:dyDescent="0.2">
      <c r="A9381" s="1">
        <v>9380</v>
      </c>
      <c r="B9381" t="s">
        <v>10637</v>
      </c>
      <c r="C9381" s="2" t="d">
        <v>2016-12-23</v>
      </c>
      <c r="D9381" s="2" t="d">
        <v>2016-12-27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3" t="str">
        <f>IF(M9381=People!$B$5,People!$A$5,IF(M9381=People!$B$2,People!$A$2,IF(M9381=People!$B$3,People!$A$3,IF(M9381=People!$B$4,People!$A$4,))))</f>
        <v>Cassandra Brandow</v>
      </c>
      <c r="W9381" s="3" t="str">
        <f>IFERROR(VLOOKUP(B9381,Returns!$A$2:$C$801,2,1), "No")</f>
        <v>Yes</v>
      </c>
    </row>
    <row r="9382" spans="1:23" x14ac:dyDescent="0.2">
      <c r="A9382" s="1">
        <v>9381</v>
      </c>
      <c r="B9382" t="s">
        <v>10637</v>
      </c>
      <c r="C9382" s="2" t="d">
        <v>2016-12-23</v>
      </c>
      <c r="D9382" s="2" t="d">
        <v>2016-12-27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3" t="str">
        <f>IF(M9382=People!$B$5,People!$A$5,IF(M9382=People!$B$2,People!$A$2,IF(M9382=People!$B$3,People!$A$3,IF(M9382=People!$B$4,People!$A$4,))))</f>
        <v>Cassandra Brandow</v>
      </c>
      <c r="W9382" s="3" t="str">
        <f>IFERROR(VLOOKUP(B9382,Returns!$A$2:$C$801,2,1), "No")</f>
        <v>Yes</v>
      </c>
    </row>
    <row r="9383" spans="1:23" x14ac:dyDescent="0.2">
      <c r="A9383" s="1">
        <v>9382</v>
      </c>
      <c r="B9383" t="s">
        <v>10637</v>
      </c>
      <c r="C9383" s="2" t="d">
        <v>2016-12-23</v>
      </c>
      <c r="D9383" s="2" t="d">
        <v>2016-12-27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3" t="str">
        <f>IF(M9383=People!$B$5,People!$A$5,IF(M9383=People!$B$2,People!$A$2,IF(M9383=People!$B$3,People!$A$3,IF(M9383=People!$B$4,People!$A$4,))))</f>
        <v>Cassandra Brandow</v>
      </c>
      <c r="W9383" s="3" t="str">
        <f>IFERROR(VLOOKUP(B9383,Returns!$A$2:$C$801,2,1), "No")</f>
        <v>Yes</v>
      </c>
    </row>
    <row r="9384" spans="1:23" x14ac:dyDescent="0.2">
      <c r="A9384" s="1">
        <v>9383</v>
      </c>
      <c r="B9384" t="s">
        <v>10637</v>
      </c>
      <c r="C9384" s="2" t="d">
        <v>2016-12-23</v>
      </c>
      <c r="D9384" s="2" t="d">
        <v>2016-12-27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3" t="str">
        <f>IF(M9384=People!$B$5,People!$A$5,IF(M9384=People!$B$2,People!$A$2,IF(M9384=People!$B$3,People!$A$3,IF(M9384=People!$B$4,People!$A$4,))))</f>
        <v>Cassandra Brandow</v>
      </c>
      <c r="W9384" s="3" t="str">
        <f>IFERROR(VLOOKUP(B9384,Returns!$A$2:$C$801,2,1), "No")</f>
        <v>Yes</v>
      </c>
    </row>
    <row r="9385" spans="1:23" x14ac:dyDescent="0.2">
      <c r="A9385" s="1">
        <v>9384</v>
      </c>
      <c r="B9385" t="s">
        <v>10637</v>
      </c>
      <c r="C9385" s="2" t="d">
        <v>2016-12-23</v>
      </c>
      <c r="D9385" s="2" t="d">
        <v>2016-12-27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3" t="str">
        <f>IF(M9385=People!$B$5,People!$A$5,IF(M9385=People!$B$2,People!$A$2,IF(M9385=People!$B$3,People!$A$3,IF(M9385=People!$B$4,People!$A$4,))))</f>
        <v>Cassandra Brandow</v>
      </c>
      <c r="W9385" s="3" t="str">
        <f>IFERROR(VLOOKUP(B9385,Returns!$A$2:$C$801,2,1), "No")</f>
        <v>Yes</v>
      </c>
    </row>
    <row r="9386" spans="1:23" x14ac:dyDescent="0.2">
      <c r="A9386" s="1">
        <v>9385</v>
      </c>
      <c r="B9386" t="s">
        <v>10638</v>
      </c>
      <c r="C9386" s="2" t="d">
        <v>2019-08-11</v>
      </c>
      <c r="D9386" s="2" t="d">
        <v>2019-08-16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3" t="str">
        <f>IF(M9386=People!$B$5,People!$A$5,IF(M9386=People!$B$2,People!$A$2,IF(M9386=People!$B$3,People!$A$3,IF(M9386=People!$B$4,People!$A$4,))))</f>
        <v>Chuck Magee</v>
      </c>
      <c r="W9386" s="3" t="str">
        <f>IFERROR(VLOOKUP(B9386,Returns!$A$2:$C$801,2,1), "No")</f>
        <v>Yes</v>
      </c>
    </row>
    <row r="9387" spans="1:23" x14ac:dyDescent="0.2">
      <c r="A9387" s="1">
        <v>9386</v>
      </c>
      <c r="B9387" t="s">
        <v>10639</v>
      </c>
      <c r="C9387" s="2" t="d">
        <v>2019-08-27</v>
      </c>
      <c r="D9387" s="2" t="d">
        <v>2019-08-31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3" t="str">
        <f>IF(M9387=People!$B$5,People!$A$5,IF(M9387=People!$B$2,People!$A$2,IF(M9387=People!$B$3,People!$A$3,IF(M9387=People!$B$4,People!$A$4,))))</f>
        <v>Anna Andreadi</v>
      </c>
      <c r="W9387" s="3" t="str">
        <f>IFERROR(VLOOKUP(B9387,Returns!$A$2:$C$801,2,1), "No")</f>
        <v>Yes</v>
      </c>
    </row>
    <row r="9388" spans="1:23" x14ac:dyDescent="0.2">
      <c r="A9388" s="1">
        <v>9387</v>
      </c>
      <c r="B9388" t="s">
        <v>10640</v>
      </c>
      <c r="C9388" s="2" t="d">
        <v>2019-01-19</v>
      </c>
      <c r="D9388" s="2" t="d">
        <v>2019-01-23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3" t="str">
        <f>IF(M9388=People!$B$5,People!$A$5,IF(M9388=People!$B$2,People!$A$2,IF(M9388=People!$B$3,People!$A$3,IF(M9388=People!$B$4,People!$A$4,))))</f>
        <v>Chuck Magee</v>
      </c>
      <c r="W9388" s="3" t="str">
        <f>IFERROR(VLOOKUP(B9388,Returns!$A$2:$C$801,2,1), "No")</f>
        <v>Yes</v>
      </c>
    </row>
    <row r="9389" spans="1:23" x14ac:dyDescent="0.2">
      <c r="A9389" s="1">
        <v>9388</v>
      </c>
      <c r="B9389" t="s">
        <v>10640</v>
      </c>
      <c r="C9389" s="2" t="d">
        <v>2019-01-19</v>
      </c>
      <c r="D9389" s="2" t="d">
        <v>2019-01-23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3" t="str">
        <f>IF(M9389=People!$B$5,People!$A$5,IF(M9389=People!$B$2,People!$A$2,IF(M9389=People!$B$3,People!$A$3,IF(M9389=People!$B$4,People!$A$4,))))</f>
        <v>Chuck Magee</v>
      </c>
      <c r="W9389" s="3" t="str">
        <f>IFERROR(VLOOKUP(B9389,Returns!$A$2:$C$801,2,1), "No")</f>
        <v>Yes</v>
      </c>
    </row>
    <row r="9390" spans="1:23" x14ac:dyDescent="0.2">
      <c r="A9390" s="1">
        <v>9389</v>
      </c>
      <c r="B9390" t="s">
        <v>10640</v>
      </c>
      <c r="C9390" s="2" t="d">
        <v>2019-01-19</v>
      </c>
      <c r="D9390" s="2" t="d">
        <v>2019-01-23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3" t="str">
        <f>IF(M9390=People!$B$5,People!$A$5,IF(M9390=People!$B$2,People!$A$2,IF(M9390=People!$B$3,People!$A$3,IF(M9390=People!$B$4,People!$A$4,))))</f>
        <v>Chuck Magee</v>
      </c>
      <c r="W9390" s="3" t="str">
        <f>IFERROR(VLOOKUP(B9390,Returns!$A$2:$C$801,2,1), "No")</f>
        <v>Yes</v>
      </c>
    </row>
    <row r="9391" spans="1:23" x14ac:dyDescent="0.2">
      <c r="A9391" s="1">
        <v>9390</v>
      </c>
      <c r="B9391" t="s">
        <v>10640</v>
      </c>
      <c r="C9391" s="2" t="d">
        <v>2019-01-19</v>
      </c>
      <c r="D9391" s="2" t="d">
        <v>2019-01-23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3" t="str">
        <f>IF(M9391=People!$B$5,People!$A$5,IF(M9391=People!$B$2,People!$A$2,IF(M9391=People!$B$3,People!$A$3,IF(M9391=People!$B$4,People!$A$4,))))</f>
        <v>Chuck Magee</v>
      </c>
      <c r="W9391" s="3" t="str">
        <f>IFERROR(VLOOKUP(B9391,Returns!$A$2:$C$801,2,1), "No")</f>
        <v>Yes</v>
      </c>
    </row>
    <row r="9392" spans="1:23" x14ac:dyDescent="0.2">
      <c r="A9392" s="1">
        <v>9391</v>
      </c>
      <c r="B9392" t="s">
        <v>10641</v>
      </c>
      <c r="C9392" s="2" t="d">
        <v>2017-06-19</v>
      </c>
      <c r="D9392" s="2" t="d">
        <v>2017-06-24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3" t="str">
        <f>IF(M9392=People!$B$5,People!$A$5,IF(M9392=People!$B$2,People!$A$2,IF(M9392=People!$B$3,People!$A$3,IF(M9392=People!$B$4,People!$A$4,))))</f>
        <v>Kelly Williams</v>
      </c>
      <c r="W9392" s="3" t="str">
        <f>IFERROR(VLOOKUP(B9392,Returns!$A$2:$C$801,2,1), "No")</f>
        <v>Yes</v>
      </c>
    </row>
    <row r="9393" spans="1:23" x14ac:dyDescent="0.2">
      <c r="A9393" s="1">
        <v>9392</v>
      </c>
      <c r="B9393" t="s">
        <v>10642</v>
      </c>
      <c r="C9393" s="2" t="d">
        <v>2019-03-13</v>
      </c>
      <c r="D9393" s="2" t="d">
        <v>2019-03-16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3" t="str">
        <f>IF(M9393=People!$B$5,People!$A$5,IF(M9393=People!$B$2,People!$A$2,IF(M9393=People!$B$3,People!$A$3,IF(M9393=People!$B$4,People!$A$4,))))</f>
        <v>Kelly Williams</v>
      </c>
      <c r="W9393" s="3" t="str">
        <f>IFERROR(VLOOKUP(B9393,Returns!$A$2:$C$801,2,1), "No")</f>
        <v>Yes</v>
      </c>
    </row>
    <row r="9394" spans="1:23" x14ac:dyDescent="0.2">
      <c r="A9394" s="1">
        <v>9393</v>
      </c>
      <c r="B9394" t="s">
        <v>10643</v>
      </c>
      <c r="C9394" s="2" t="d">
        <v>2017-10-25</v>
      </c>
      <c r="D9394" s="2" t="d">
        <v>2017-10-25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3" t="str">
        <f>IF(M9394=People!$B$5,People!$A$5,IF(M9394=People!$B$2,People!$A$2,IF(M9394=People!$B$3,People!$A$3,IF(M9394=People!$B$4,People!$A$4,))))</f>
        <v>Anna Andreadi</v>
      </c>
      <c r="W9394" s="3" t="str">
        <f>IFERROR(VLOOKUP(B9394,Returns!$A$2:$C$801,2,1), "No")</f>
        <v>Yes</v>
      </c>
    </row>
    <row r="9395" spans="1:23" x14ac:dyDescent="0.2">
      <c r="A9395" s="1">
        <v>9394</v>
      </c>
      <c r="B9395" t="s">
        <v>10644</v>
      </c>
      <c r="C9395" s="2" t="d">
        <v>2016-09-20</v>
      </c>
      <c r="D9395" s="2" t="d">
        <v>2016-09-23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3" t="str">
        <f>IF(M9395=People!$B$5,People!$A$5,IF(M9395=People!$B$2,People!$A$2,IF(M9395=People!$B$3,People!$A$3,IF(M9395=People!$B$4,People!$A$4,))))</f>
        <v>Chuck Magee</v>
      </c>
      <c r="W9395" s="3" t="str">
        <f>IFERROR(VLOOKUP(B9395,Returns!$A$2:$C$801,2,1), "No")</f>
        <v>Yes</v>
      </c>
    </row>
    <row r="9396" spans="1:23" x14ac:dyDescent="0.2">
      <c r="A9396" s="1">
        <v>9395</v>
      </c>
      <c r="B9396" t="s">
        <v>10644</v>
      </c>
      <c r="C9396" s="2" t="d">
        <v>2016-09-20</v>
      </c>
      <c r="D9396" s="2" t="d">
        <v>2016-09-23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3" t="str">
        <f>IF(M9396=People!$B$5,People!$A$5,IF(M9396=People!$B$2,People!$A$2,IF(M9396=People!$B$3,People!$A$3,IF(M9396=People!$B$4,People!$A$4,))))</f>
        <v>Chuck Magee</v>
      </c>
      <c r="W9396" s="3" t="str">
        <f>IFERROR(VLOOKUP(B9396,Returns!$A$2:$C$801,2,1), "No")</f>
        <v>Yes</v>
      </c>
    </row>
    <row r="9397" spans="1:23" x14ac:dyDescent="0.2">
      <c r="A9397" s="1">
        <v>9396</v>
      </c>
      <c r="B9397" t="s">
        <v>10644</v>
      </c>
      <c r="C9397" s="2" t="d">
        <v>2016-09-20</v>
      </c>
      <c r="D9397" s="2" t="d">
        <v>2016-09-23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3" t="str">
        <f>IF(M9397=People!$B$5,People!$A$5,IF(M9397=People!$B$2,People!$A$2,IF(M9397=People!$B$3,People!$A$3,IF(M9397=People!$B$4,People!$A$4,))))</f>
        <v>Chuck Magee</v>
      </c>
      <c r="W9397" s="3" t="str">
        <f>IFERROR(VLOOKUP(B9397,Returns!$A$2:$C$801,2,1), "No")</f>
        <v>Yes</v>
      </c>
    </row>
    <row r="9398" spans="1:23" x14ac:dyDescent="0.2">
      <c r="A9398" s="1">
        <v>9397</v>
      </c>
      <c r="B9398" t="s">
        <v>10644</v>
      </c>
      <c r="C9398" s="2" t="d">
        <v>2016-09-20</v>
      </c>
      <c r="D9398" s="2" t="d">
        <v>2016-09-23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3" t="str">
        <f>IF(M9398=People!$B$5,People!$A$5,IF(M9398=People!$B$2,People!$A$2,IF(M9398=People!$B$3,People!$A$3,IF(M9398=People!$B$4,People!$A$4,))))</f>
        <v>Chuck Magee</v>
      </c>
      <c r="W9398" s="3" t="str">
        <f>IFERROR(VLOOKUP(B9398,Returns!$A$2:$C$801,2,1), "No")</f>
        <v>Yes</v>
      </c>
    </row>
    <row r="9399" spans="1:23" x14ac:dyDescent="0.2">
      <c r="A9399" s="1">
        <v>9398</v>
      </c>
      <c r="B9399" t="s">
        <v>10644</v>
      </c>
      <c r="C9399" s="2" t="d">
        <v>2016-09-20</v>
      </c>
      <c r="D9399" s="2" t="d">
        <v>2016-09-23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3" t="str">
        <f>IF(M9399=People!$B$5,People!$A$5,IF(M9399=People!$B$2,People!$A$2,IF(M9399=People!$B$3,People!$A$3,IF(M9399=People!$B$4,People!$A$4,))))</f>
        <v>Chuck Magee</v>
      </c>
      <c r="W9399" s="3" t="str">
        <f>IFERROR(VLOOKUP(B9399,Returns!$A$2:$C$801,2,1), "No")</f>
        <v>Yes</v>
      </c>
    </row>
    <row r="9400" spans="1:23" x14ac:dyDescent="0.2">
      <c r="A9400" s="1">
        <v>9399</v>
      </c>
      <c r="B9400" t="s">
        <v>10644</v>
      </c>
      <c r="C9400" s="2" t="d">
        <v>2016-09-20</v>
      </c>
      <c r="D9400" s="2" t="d">
        <v>2016-09-23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3" t="str">
        <f>IF(M9400=People!$B$5,People!$A$5,IF(M9400=People!$B$2,People!$A$2,IF(M9400=People!$B$3,People!$A$3,IF(M9400=People!$B$4,People!$A$4,))))</f>
        <v>Chuck Magee</v>
      </c>
      <c r="W9400" s="3" t="str">
        <f>IFERROR(VLOOKUP(B9400,Returns!$A$2:$C$801,2,1), "No")</f>
        <v>Yes</v>
      </c>
    </row>
    <row r="9401" spans="1:23" x14ac:dyDescent="0.2">
      <c r="A9401" s="1">
        <v>9400</v>
      </c>
      <c r="B9401" t="s">
        <v>10645</v>
      </c>
      <c r="C9401" s="2" t="d">
        <v>2018-11-11</v>
      </c>
      <c r="D9401" s="2" t="d">
        <v>2018-11-15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3" t="str">
        <f>IF(M9401=People!$B$5,People!$A$5,IF(M9401=People!$B$2,People!$A$2,IF(M9401=People!$B$3,People!$A$3,IF(M9401=People!$B$4,People!$A$4,))))</f>
        <v>Kelly Williams</v>
      </c>
      <c r="W9401" s="3" t="str">
        <f>IFERROR(VLOOKUP(B9401,Returns!$A$2:$C$801,2,1), "No")</f>
        <v>Yes</v>
      </c>
    </row>
    <row r="9402" spans="1:23" x14ac:dyDescent="0.2">
      <c r="A9402" s="1">
        <v>9401</v>
      </c>
      <c r="B9402" t="s">
        <v>10646</v>
      </c>
      <c r="C9402" s="2" t="d">
        <v>2017-09-16</v>
      </c>
      <c r="D9402" s="2" t="d">
        <v>2017-09-21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3" t="str">
        <f>IF(M9402=People!$B$5,People!$A$5,IF(M9402=People!$B$2,People!$A$2,IF(M9402=People!$B$3,People!$A$3,IF(M9402=People!$B$4,People!$A$4,))))</f>
        <v>Cassandra Brandow</v>
      </c>
      <c r="W9402" s="3" t="str">
        <f>IFERROR(VLOOKUP(B9402,Returns!$A$2:$C$801,2,1), "No")</f>
        <v>Yes</v>
      </c>
    </row>
    <row r="9403" spans="1:23" x14ac:dyDescent="0.2">
      <c r="A9403" s="1">
        <v>9402</v>
      </c>
      <c r="B9403" t="s">
        <v>10647</v>
      </c>
      <c r="C9403" s="2" t="d">
        <v>2016-06-24</v>
      </c>
      <c r="D9403" s="2" t="d">
        <v>2016-06-28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3" t="str">
        <f>IF(M9403=People!$B$5,People!$A$5,IF(M9403=People!$B$2,People!$A$2,IF(M9403=People!$B$3,People!$A$3,IF(M9403=People!$B$4,People!$A$4,))))</f>
        <v>Anna Andreadi</v>
      </c>
      <c r="W9403" s="3" t="str">
        <f>IFERROR(VLOOKUP(B9403,Returns!$A$2:$C$801,2,1), "No")</f>
        <v>Yes</v>
      </c>
    </row>
    <row r="9404" spans="1:23" x14ac:dyDescent="0.2">
      <c r="A9404" s="1">
        <v>9403</v>
      </c>
      <c r="B9404" t="s">
        <v>10648</v>
      </c>
      <c r="C9404" s="2" t="d">
        <v>2018-08-12</v>
      </c>
      <c r="D9404" s="2" t="d">
        <v>2018-08-17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3" t="str">
        <f>IF(M9404=People!$B$5,People!$A$5,IF(M9404=People!$B$2,People!$A$2,IF(M9404=People!$B$3,People!$A$3,IF(M9404=People!$B$4,People!$A$4,))))</f>
        <v>Chuck Magee</v>
      </c>
      <c r="W9404" s="3" t="str">
        <f>IFERROR(VLOOKUP(B9404,Returns!$A$2:$C$801,2,1), "No")</f>
        <v>Yes</v>
      </c>
    </row>
    <row r="9405" spans="1:23" x14ac:dyDescent="0.2">
      <c r="A9405" s="1">
        <v>9404</v>
      </c>
      <c r="B9405" t="s">
        <v>10648</v>
      </c>
      <c r="C9405" s="2" t="d">
        <v>2018-08-12</v>
      </c>
      <c r="D9405" s="2" t="d">
        <v>2018-08-17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3" t="str">
        <f>IF(M9405=People!$B$5,People!$A$5,IF(M9405=People!$B$2,People!$A$2,IF(M9405=People!$B$3,People!$A$3,IF(M9405=People!$B$4,People!$A$4,))))</f>
        <v>Chuck Magee</v>
      </c>
      <c r="W9405" s="3" t="str">
        <f>IFERROR(VLOOKUP(B9405,Returns!$A$2:$C$801,2,1), "No")</f>
        <v>Yes</v>
      </c>
    </row>
    <row r="9406" spans="1:23" x14ac:dyDescent="0.2">
      <c r="A9406" s="1">
        <v>9405</v>
      </c>
      <c r="B9406" t="s">
        <v>10649</v>
      </c>
      <c r="C9406" s="2" t="d">
        <v>2019-04-13</v>
      </c>
      <c r="D9406" s="2" t="d">
        <v>2019-04-17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3" t="str">
        <f>IF(M9406=People!$B$5,People!$A$5,IF(M9406=People!$B$2,People!$A$2,IF(M9406=People!$B$3,People!$A$3,IF(M9406=People!$B$4,People!$A$4,))))</f>
        <v>Chuck Magee</v>
      </c>
      <c r="W9406" s="3" t="str">
        <f>IFERROR(VLOOKUP(B9406,Returns!$A$2:$C$801,2,1), "No")</f>
        <v>Yes</v>
      </c>
    </row>
    <row r="9407" spans="1:23" x14ac:dyDescent="0.2">
      <c r="A9407" s="1">
        <v>9406</v>
      </c>
      <c r="B9407" t="s">
        <v>10650</v>
      </c>
      <c r="C9407" s="2" t="d">
        <v>2016-03-14</v>
      </c>
      <c r="D9407" s="2" t="d">
        <v>2016-03-17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3" t="str">
        <f>IF(M9407=People!$B$5,People!$A$5,IF(M9407=People!$B$2,People!$A$2,IF(M9407=People!$B$3,People!$A$3,IF(M9407=People!$B$4,People!$A$4,))))</f>
        <v>Kelly Williams</v>
      </c>
      <c r="W9407" s="3" t="str">
        <f>IFERROR(VLOOKUP(B9407,Returns!$A$2:$C$801,2,1), "No")</f>
        <v>Yes</v>
      </c>
    </row>
    <row r="9408" spans="1:23" x14ac:dyDescent="0.2">
      <c r="A9408" s="1">
        <v>9407</v>
      </c>
      <c r="B9408" t="s">
        <v>10650</v>
      </c>
      <c r="C9408" s="2" t="d">
        <v>2016-03-14</v>
      </c>
      <c r="D9408" s="2" t="d">
        <v>2016-03-17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3" t="str">
        <f>IF(M9408=People!$B$5,People!$A$5,IF(M9408=People!$B$2,People!$A$2,IF(M9408=People!$B$3,People!$A$3,IF(M9408=People!$B$4,People!$A$4,))))</f>
        <v>Kelly Williams</v>
      </c>
      <c r="W9408" s="3" t="str">
        <f>IFERROR(VLOOKUP(B9408,Returns!$A$2:$C$801,2,1), "No")</f>
        <v>Yes</v>
      </c>
    </row>
    <row r="9409" spans="1:23" x14ac:dyDescent="0.2">
      <c r="A9409" s="1">
        <v>9408</v>
      </c>
      <c r="B9409" t="s">
        <v>10651</v>
      </c>
      <c r="C9409" s="2" t="d">
        <v>2019-09-22</v>
      </c>
      <c r="D9409" s="2" t="d">
        <v>2019-09-24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3" t="str">
        <f>IF(M9409=People!$B$5,People!$A$5,IF(M9409=People!$B$2,People!$A$2,IF(M9409=People!$B$3,People!$A$3,IF(M9409=People!$B$4,People!$A$4,))))</f>
        <v>Chuck Magee</v>
      </c>
      <c r="W9409" s="3" t="str">
        <f>IFERROR(VLOOKUP(B9409,Returns!$A$2:$C$801,2,1), "No")</f>
        <v>Yes</v>
      </c>
    </row>
    <row r="9410" spans="1:23" x14ac:dyDescent="0.2">
      <c r="A9410" s="1">
        <v>9409</v>
      </c>
      <c r="B9410" t="s">
        <v>10651</v>
      </c>
      <c r="C9410" s="2" t="d">
        <v>2019-09-22</v>
      </c>
      <c r="D9410" s="2" t="d">
        <v>2019-09-24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3" t="str">
        <f>IF(M9410=People!$B$5,People!$A$5,IF(M9410=People!$B$2,People!$A$2,IF(M9410=People!$B$3,People!$A$3,IF(M9410=People!$B$4,People!$A$4,))))</f>
        <v>Chuck Magee</v>
      </c>
      <c r="W9410" s="3" t="str">
        <f>IFERROR(VLOOKUP(B9410,Returns!$A$2:$C$801,2,1), "No")</f>
        <v>Yes</v>
      </c>
    </row>
    <row r="9411" spans="1:23" x14ac:dyDescent="0.2">
      <c r="A9411" s="1">
        <v>9410</v>
      </c>
      <c r="B9411" t="s">
        <v>10652</v>
      </c>
      <c r="C9411" s="2" t="d">
        <v>2019-12-10</v>
      </c>
      <c r="D9411" s="2" t="d">
        <v>2019-12-13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3" t="str">
        <f>IF(M9411=People!$B$5,People!$A$5,IF(M9411=People!$B$2,People!$A$2,IF(M9411=People!$B$3,People!$A$3,IF(M9411=People!$B$4,People!$A$4,))))</f>
        <v>Chuck Magee</v>
      </c>
      <c r="W9411" s="3" t="str">
        <f>IFERROR(VLOOKUP(B9411,Returns!$A$2:$C$801,2,1), "No")</f>
        <v>Yes</v>
      </c>
    </row>
    <row r="9412" spans="1:23" x14ac:dyDescent="0.2">
      <c r="A9412" s="1">
        <v>9411</v>
      </c>
      <c r="B9412" t="s">
        <v>10652</v>
      </c>
      <c r="C9412" s="2" t="d">
        <v>2019-12-10</v>
      </c>
      <c r="D9412" s="2" t="d">
        <v>2019-12-13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3" t="str">
        <f>IF(M9412=People!$B$5,People!$A$5,IF(M9412=People!$B$2,People!$A$2,IF(M9412=People!$B$3,People!$A$3,IF(M9412=People!$B$4,People!$A$4,))))</f>
        <v>Chuck Magee</v>
      </c>
      <c r="W9412" s="3" t="str">
        <f>IFERROR(VLOOKUP(B9412,Returns!$A$2:$C$801,2,1), "No")</f>
        <v>Yes</v>
      </c>
    </row>
    <row r="9413" spans="1:23" x14ac:dyDescent="0.2">
      <c r="A9413" s="1">
        <v>9412</v>
      </c>
      <c r="B9413" t="s">
        <v>10653</v>
      </c>
      <c r="C9413" s="2" t="d">
        <v>2018-03-10</v>
      </c>
      <c r="D9413" s="2" t="d">
        <v>2018-03-14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3" t="str">
        <f>IF(M9413=People!$B$5,People!$A$5,IF(M9413=People!$B$2,People!$A$2,IF(M9413=People!$B$3,People!$A$3,IF(M9413=People!$B$4,People!$A$4,))))</f>
        <v>Anna Andreadi</v>
      </c>
      <c r="W9413" s="3" t="str">
        <f>IFERROR(VLOOKUP(B9413,Returns!$A$2:$C$801,2,1), "No")</f>
        <v>Yes</v>
      </c>
    </row>
    <row r="9414" spans="1:23" x14ac:dyDescent="0.2">
      <c r="A9414" s="1">
        <v>9413</v>
      </c>
      <c r="B9414" t="s">
        <v>10654</v>
      </c>
      <c r="C9414" s="2" t="d">
        <v>2017-01-27</v>
      </c>
      <c r="D9414" s="2" t="d">
        <v>2017-01-29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3" t="str">
        <f>IF(M9414=People!$B$5,People!$A$5,IF(M9414=People!$B$2,People!$A$2,IF(M9414=People!$B$3,People!$A$3,IF(M9414=People!$B$4,People!$A$4,))))</f>
        <v>Anna Andreadi</v>
      </c>
      <c r="W9414" s="3" t="str">
        <f>IFERROR(VLOOKUP(B9414,Returns!$A$2:$C$801,2,1), "No")</f>
        <v>Yes</v>
      </c>
    </row>
    <row r="9415" spans="1:23" x14ac:dyDescent="0.2">
      <c r="A9415" s="1">
        <v>9414</v>
      </c>
      <c r="B9415" t="s">
        <v>10655</v>
      </c>
      <c r="C9415" s="2" t="d">
        <v>2018-09-26</v>
      </c>
      <c r="D9415" s="2" t="d">
        <v>2018-09-27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3" t="str">
        <f>IF(M9415=People!$B$5,People!$A$5,IF(M9415=People!$B$2,People!$A$2,IF(M9415=People!$B$3,People!$A$3,IF(M9415=People!$B$4,People!$A$4,))))</f>
        <v>Kelly Williams</v>
      </c>
      <c r="W9415" s="3" t="str">
        <f>IFERROR(VLOOKUP(B9415,Returns!$A$2:$C$801,2,1), "No")</f>
        <v>Yes</v>
      </c>
    </row>
    <row r="9416" spans="1:23" x14ac:dyDescent="0.2">
      <c r="A9416" s="1">
        <v>9415</v>
      </c>
      <c r="B9416" t="s">
        <v>10656</v>
      </c>
      <c r="C9416" s="2" t="d">
        <v>2017-10-18</v>
      </c>
      <c r="D9416" s="2" t="d">
        <v>2017-10-22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3" t="str">
        <f>IF(M9416=People!$B$5,People!$A$5,IF(M9416=People!$B$2,People!$A$2,IF(M9416=People!$B$3,People!$A$3,IF(M9416=People!$B$4,People!$A$4,))))</f>
        <v>Anna Andreadi</v>
      </c>
      <c r="W9416" s="3" t="str">
        <f>IFERROR(VLOOKUP(B9416,Returns!$A$2:$C$801,2,1), "No")</f>
        <v>Yes</v>
      </c>
    </row>
    <row r="9417" spans="1:23" x14ac:dyDescent="0.2">
      <c r="A9417" s="1">
        <v>9416</v>
      </c>
      <c r="B9417" t="s">
        <v>10656</v>
      </c>
      <c r="C9417" s="2" t="d">
        <v>2017-10-18</v>
      </c>
      <c r="D9417" s="2" t="d">
        <v>2017-10-22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3" t="str">
        <f>IF(M9417=People!$B$5,People!$A$5,IF(M9417=People!$B$2,People!$A$2,IF(M9417=People!$B$3,People!$A$3,IF(M9417=People!$B$4,People!$A$4,))))</f>
        <v>Anna Andreadi</v>
      </c>
      <c r="W9417" s="3" t="str">
        <f>IFERROR(VLOOKUP(B9417,Returns!$A$2:$C$801,2,1), "No")</f>
        <v>Yes</v>
      </c>
    </row>
    <row r="9418" spans="1:23" x14ac:dyDescent="0.2">
      <c r="A9418" s="1">
        <v>9417</v>
      </c>
      <c r="B9418" t="s">
        <v>10656</v>
      </c>
      <c r="C9418" s="2" t="d">
        <v>2017-10-18</v>
      </c>
      <c r="D9418" s="2" t="d">
        <v>2017-10-22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3" t="str">
        <f>IF(M9418=People!$B$5,People!$A$5,IF(M9418=People!$B$2,People!$A$2,IF(M9418=People!$B$3,People!$A$3,IF(M9418=People!$B$4,People!$A$4,))))</f>
        <v>Anna Andreadi</v>
      </c>
      <c r="W9418" s="3" t="str">
        <f>IFERROR(VLOOKUP(B9418,Returns!$A$2:$C$801,2,1), "No")</f>
        <v>Yes</v>
      </c>
    </row>
    <row r="9419" spans="1:23" x14ac:dyDescent="0.2">
      <c r="A9419" s="1">
        <v>9418</v>
      </c>
      <c r="B9419" t="s">
        <v>10657</v>
      </c>
      <c r="C9419" s="2" t="d">
        <v>2016-10-27</v>
      </c>
      <c r="D9419" s="2" t="d">
        <v>2016-11-01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3" t="str">
        <f>IF(M9419=People!$B$5,People!$A$5,IF(M9419=People!$B$2,People!$A$2,IF(M9419=People!$B$3,People!$A$3,IF(M9419=People!$B$4,People!$A$4,))))</f>
        <v>Cassandra Brandow</v>
      </c>
      <c r="W9419" s="3" t="str">
        <f>IFERROR(VLOOKUP(B9419,Returns!$A$2:$C$801,2,1), "No")</f>
        <v>Yes</v>
      </c>
    </row>
    <row r="9420" spans="1:23" x14ac:dyDescent="0.2">
      <c r="A9420" s="1">
        <v>9419</v>
      </c>
      <c r="B9420" t="s">
        <v>10657</v>
      </c>
      <c r="C9420" s="2" t="d">
        <v>2016-10-27</v>
      </c>
      <c r="D9420" s="2" t="d">
        <v>2016-11-01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3" t="str">
        <f>IF(M9420=People!$B$5,People!$A$5,IF(M9420=People!$B$2,People!$A$2,IF(M9420=People!$B$3,People!$A$3,IF(M9420=People!$B$4,People!$A$4,))))</f>
        <v>Cassandra Brandow</v>
      </c>
      <c r="W9420" s="3" t="str">
        <f>IFERROR(VLOOKUP(B9420,Returns!$A$2:$C$801,2,1), "No")</f>
        <v>Yes</v>
      </c>
    </row>
    <row r="9421" spans="1:23" x14ac:dyDescent="0.2">
      <c r="A9421" s="1">
        <v>9420</v>
      </c>
      <c r="B9421" t="s">
        <v>10658</v>
      </c>
      <c r="C9421" s="2" t="d">
        <v>2019-10-02</v>
      </c>
      <c r="D9421" s="2" t="d">
        <v>2019-10-04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3" t="str">
        <f>IF(M9421=People!$B$5,People!$A$5,IF(M9421=People!$B$2,People!$A$2,IF(M9421=People!$B$3,People!$A$3,IF(M9421=People!$B$4,People!$A$4,))))</f>
        <v>Kelly Williams</v>
      </c>
      <c r="W9421" s="3" t="str">
        <f>IFERROR(VLOOKUP(B9421,Returns!$A$2:$C$801,2,1), "No")</f>
        <v>Yes</v>
      </c>
    </row>
    <row r="9422" spans="1:23" x14ac:dyDescent="0.2">
      <c r="A9422" s="1">
        <v>9421</v>
      </c>
      <c r="B9422" t="s">
        <v>10658</v>
      </c>
      <c r="C9422" s="2" t="d">
        <v>2019-10-02</v>
      </c>
      <c r="D9422" s="2" t="d">
        <v>2019-10-04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3" t="str">
        <f>IF(M9422=People!$B$5,People!$A$5,IF(M9422=People!$B$2,People!$A$2,IF(M9422=People!$B$3,People!$A$3,IF(M9422=People!$B$4,People!$A$4,))))</f>
        <v>Kelly Williams</v>
      </c>
      <c r="W9422" s="3" t="str">
        <f>IFERROR(VLOOKUP(B9422,Returns!$A$2:$C$801,2,1), "No")</f>
        <v>Yes</v>
      </c>
    </row>
    <row r="9423" spans="1:23" x14ac:dyDescent="0.2">
      <c r="A9423" s="1">
        <v>9422</v>
      </c>
      <c r="B9423" t="s">
        <v>10659</v>
      </c>
      <c r="C9423" s="2" t="d">
        <v>2016-07-23</v>
      </c>
      <c r="D9423" s="2" t="d">
        <v>2016-07-27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3" t="str">
        <f>IF(M9423=People!$B$5,People!$A$5,IF(M9423=People!$B$2,People!$A$2,IF(M9423=People!$B$3,People!$A$3,IF(M9423=People!$B$4,People!$A$4,))))</f>
        <v>Anna Andreadi</v>
      </c>
      <c r="W9423" s="3" t="str">
        <f>IFERROR(VLOOKUP(B9423,Returns!$A$2:$C$801,2,1), "No")</f>
        <v>Yes</v>
      </c>
    </row>
    <row r="9424" spans="1:23" x14ac:dyDescent="0.2">
      <c r="A9424" s="1">
        <v>9423</v>
      </c>
      <c r="B9424" t="s">
        <v>10659</v>
      </c>
      <c r="C9424" s="2" t="d">
        <v>2016-07-23</v>
      </c>
      <c r="D9424" s="2" t="d">
        <v>2016-07-27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3" t="str">
        <f>IF(M9424=People!$B$5,People!$A$5,IF(M9424=People!$B$2,People!$A$2,IF(M9424=People!$B$3,People!$A$3,IF(M9424=People!$B$4,People!$A$4,))))</f>
        <v>Anna Andreadi</v>
      </c>
      <c r="W9424" s="3" t="str">
        <f>IFERROR(VLOOKUP(B9424,Returns!$A$2:$C$801,2,1), "No")</f>
        <v>Yes</v>
      </c>
    </row>
    <row r="9425" spans="1:23" x14ac:dyDescent="0.2">
      <c r="A9425" s="1">
        <v>9424</v>
      </c>
      <c r="B9425" t="s">
        <v>10659</v>
      </c>
      <c r="C9425" s="2" t="d">
        <v>2016-07-23</v>
      </c>
      <c r="D9425" s="2" t="d">
        <v>2016-07-27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3" t="str">
        <f>IF(M9425=People!$B$5,People!$A$5,IF(M9425=People!$B$2,People!$A$2,IF(M9425=People!$B$3,People!$A$3,IF(M9425=People!$B$4,People!$A$4,))))</f>
        <v>Anna Andreadi</v>
      </c>
      <c r="W9425" s="3" t="str">
        <f>IFERROR(VLOOKUP(B9425,Returns!$A$2:$C$801,2,1), "No")</f>
        <v>Yes</v>
      </c>
    </row>
    <row r="9426" spans="1:23" x14ac:dyDescent="0.2">
      <c r="A9426" s="1">
        <v>9425</v>
      </c>
      <c r="B9426" t="s">
        <v>10659</v>
      </c>
      <c r="C9426" s="2" t="d">
        <v>2016-07-23</v>
      </c>
      <c r="D9426" s="2" t="d">
        <v>2016-07-27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3" t="str">
        <f>IF(M9426=People!$B$5,People!$A$5,IF(M9426=People!$B$2,People!$A$2,IF(M9426=People!$B$3,People!$A$3,IF(M9426=People!$B$4,People!$A$4,))))</f>
        <v>Anna Andreadi</v>
      </c>
      <c r="W9426" s="3" t="str">
        <f>IFERROR(VLOOKUP(B9426,Returns!$A$2:$C$801,2,1), "No")</f>
        <v>Yes</v>
      </c>
    </row>
    <row r="9427" spans="1:23" x14ac:dyDescent="0.2">
      <c r="A9427" s="1">
        <v>9426</v>
      </c>
      <c r="B9427" t="s">
        <v>10660</v>
      </c>
      <c r="C9427" s="2" t="d">
        <v>2016-09-12</v>
      </c>
      <c r="D9427" s="2" t="d">
        <v>2016-09-17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3" t="str">
        <f>IF(M9427=People!$B$5,People!$A$5,IF(M9427=People!$B$2,People!$A$2,IF(M9427=People!$B$3,People!$A$3,IF(M9427=People!$B$4,People!$A$4,))))</f>
        <v>Chuck Magee</v>
      </c>
      <c r="W9427" s="3" t="str">
        <f>IFERROR(VLOOKUP(B9427,Returns!$A$2:$C$801,2,1), "No")</f>
        <v>Yes</v>
      </c>
    </row>
    <row r="9428" spans="1:23" x14ac:dyDescent="0.2">
      <c r="A9428" s="1">
        <v>9427</v>
      </c>
      <c r="B9428" t="s">
        <v>10661</v>
      </c>
      <c r="C9428" s="2" t="d">
        <v>2018-09-15</v>
      </c>
      <c r="D9428" s="2" t="d">
        <v>2018-09-20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3" t="str">
        <f>IF(M9428=People!$B$5,People!$A$5,IF(M9428=People!$B$2,People!$A$2,IF(M9428=People!$B$3,People!$A$3,IF(M9428=People!$B$4,People!$A$4,))))</f>
        <v>Anna Andreadi</v>
      </c>
      <c r="W9428" s="3" t="str">
        <f>IFERROR(VLOOKUP(B9428,Returns!$A$2:$C$801,2,1), "No")</f>
        <v>Yes</v>
      </c>
    </row>
    <row r="9429" spans="1:23" x14ac:dyDescent="0.2">
      <c r="A9429" s="1">
        <v>9428</v>
      </c>
      <c r="B9429" t="s">
        <v>10662</v>
      </c>
      <c r="C9429" s="2" t="d">
        <v>2016-11-27</v>
      </c>
      <c r="D9429" s="2" t="d">
        <v>2016-12-01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3" t="str">
        <f>IF(M9429=People!$B$5,People!$A$5,IF(M9429=People!$B$2,People!$A$2,IF(M9429=People!$B$3,People!$A$3,IF(M9429=People!$B$4,People!$A$4,))))</f>
        <v>Chuck Magee</v>
      </c>
      <c r="W9429" s="3" t="str">
        <f>IFERROR(VLOOKUP(B9429,Returns!$A$2:$C$801,2,1), "No")</f>
        <v>Yes</v>
      </c>
    </row>
    <row r="9430" spans="1:23" x14ac:dyDescent="0.2">
      <c r="A9430" s="1">
        <v>9429</v>
      </c>
      <c r="B9430" t="s">
        <v>10663</v>
      </c>
      <c r="C9430" s="2" t="d">
        <v>2016-05-11</v>
      </c>
      <c r="D9430" s="2" t="d">
        <v>2016-05-16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3" t="str">
        <f>IF(M9430=People!$B$5,People!$A$5,IF(M9430=People!$B$2,People!$A$2,IF(M9430=People!$B$3,People!$A$3,IF(M9430=People!$B$4,People!$A$4,))))</f>
        <v>Kelly Williams</v>
      </c>
      <c r="W9430" s="3" t="str">
        <f>IFERROR(VLOOKUP(B9430,Returns!$A$2:$C$801,2,1), "No")</f>
        <v>Yes</v>
      </c>
    </row>
    <row r="9431" spans="1:23" x14ac:dyDescent="0.2">
      <c r="A9431" s="1">
        <v>9430</v>
      </c>
      <c r="B9431" t="s">
        <v>10664</v>
      </c>
      <c r="C9431" s="2" t="d">
        <v>2017-08-28</v>
      </c>
      <c r="D9431" s="2" t="d">
        <v>2017-09-01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3" t="str">
        <f>IF(M9431=People!$B$5,People!$A$5,IF(M9431=People!$B$2,People!$A$2,IF(M9431=People!$B$3,People!$A$3,IF(M9431=People!$B$4,People!$A$4,))))</f>
        <v>Kelly Williams</v>
      </c>
      <c r="W9431" s="3" t="str">
        <f>IFERROR(VLOOKUP(B9431,Returns!$A$2:$C$801,2,1), "No")</f>
        <v>Yes</v>
      </c>
    </row>
    <row r="9432" spans="1:23" x14ac:dyDescent="0.2">
      <c r="A9432" s="1">
        <v>9431</v>
      </c>
      <c r="B9432" t="s">
        <v>10664</v>
      </c>
      <c r="C9432" s="2" t="d">
        <v>2017-08-28</v>
      </c>
      <c r="D9432" s="2" t="d">
        <v>2017-09-01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3" t="str">
        <f>IF(M9432=People!$B$5,People!$A$5,IF(M9432=People!$B$2,People!$A$2,IF(M9432=People!$B$3,People!$A$3,IF(M9432=People!$B$4,People!$A$4,))))</f>
        <v>Kelly Williams</v>
      </c>
      <c r="W9432" s="3" t="str">
        <f>IFERROR(VLOOKUP(B9432,Returns!$A$2:$C$801,2,1), "No")</f>
        <v>Yes</v>
      </c>
    </row>
    <row r="9433" spans="1:23" x14ac:dyDescent="0.2">
      <c r="A9433" s="1">
        <v>9432</v>
      </c>
      <c r="B9433" t="s">
        <v>10665</v>
      </c>
      <c r="C9433" s="2" t="d">
        <v>2017-06-19</v>
      </c>
      <c r="D9433" s="2" t="d">
        <v>2017-06-19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3" t="str">
        <f>IF(M9433=People!$B$5,People!$A$5,IF(M9433=People!$B$2,People!$A$2,IF(M9433=People!$B$3,People!$A$3,IF(M9433=People!$B$4,People!$A$4,))))</f>
        <v>Chuck Magee</v>
      </c>
      <c r="W9433" s="3" t="str">
        <f>IFERROR(VLOOKUP(B9433,Returns!$A$2:$C$801,2,1), "No")</f>
        <v>Yes</v>
      </c>
    </row>
    <row r="9434" spans="1:23" x14ac:dyDescent="0.2">
      <c r="A9434" s="1">
        <v>9433</v>
      </c>
      <c r="B9434" t="s">
        <v>10666</v>
      </c>
      <c r="C9434" s="2" t="d">
        <v>2017-08-17</v>
      </c>
      <c r="D9434" s="2" t="d">
        <v>2017-08-23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3" t="str">
        <f>IF(M9434=People!$B$5,People!$A$5,IF(M9434=People!$B$2,People!$A$2,IF(M9434=People!$B$3,People!$A$3,IF(M9434=People!$B$4,People!$A$4,))))</f>
        <v>Anna Andreadi</v>
      </c>
      <c r="W9434" s="3" t="str">
        <f>IFERROR(VLOOKUP(B9434,Returns!$A$2:$C$801,2,1), "No")</f>
        <v>Yes</v>
      </c>
    </row>
    <row r="9435" spans="1:23" x14ac:dyDescent="0.2">
      <c r="A9435" s="1">
        <v>9434</v>
      </c>
      <c r="B9435" t="s">
        <v>10666</v>
      </c>
      <c r="C9435" s="2" t="d">
        <v>2017-08-17</v>
      </c>
      <c r="D9435" s="2" t="d">
        <v>2017-08-23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3" t="str">
        <f>IF(M9435=People!$B$5,People!$A$5,IF(M9435=People!$B$2,People!$A$2,IF(M9435=People!$B$3,People!$A$3,IF(M9435=People!$B$4,People!$A$4,))))</f>
        <v>Anna Andreadi</v>
      </c>
      <c r="W9435" s="3" t="str">
        <f>IFERROR(VLOOKUP(B9435,Returns!$A$2:$C$801,2,1), "No")</f>
        <v>Yes</v>
      </c>
    </row>
    <row r="9436" spans="1:23" x14ac:dyDescent="0.2">
      <c r="A9436" s="1">
        <v>9435</v>
      </c>
      <c r="B9436" t="s">
        <v>10666</v>
      </c>
      <c r="C9436" s="2" t="d">
        <v>2017-08-17</v>
      </c>
      <c r="D9436" s="2" t="d">
        <v>2017-08-23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3" t="str">
        <f>IF(M9436=People!$B$5,People!$A$5,IF(M9436=People!$B$2,People!$A$2,IF(M9436=People!$B$3,People!$A$3,IF(M9436=People!$B$4,People!$A$4,))))</f>
        <v>Anna Andreadi</v>
      </c>
      <c r="W9436" s="3" t="str">
        <f>IFERROR(VLOOKUP(B9436,Returns!$A$2:$C$801,2,1), "No")</f>
        <v>Yes</v>
      </c>
    </row>
    <row r="9437" spans="1:23" x14ac:dyDescent="0.2">
      <c r="A9437" s="1">
        <v>9436</v>
      </c>
      <c r="B9437" t="s">
        <v>10666</v>
      </c>
      <c r="C9437" s="2" t="d">
        <v>2017-08-17</v>
      </c>
      <c r="D9437" s="2" t="d">
        <v>2017-08-23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3" t="str">
        <f>IF(M9437=People!$B$5,People!$A$5,IF(M9437=People!$B$2,People!$A$2,IF(M9437=People!$B$3,People!$A$3,IF(M9437=People!$B$4,People!$A$4,))))</f>
        <v>Anna Andreadi</v>
      </c>
      <c r="W9437" s="3" t="str">
        <f>IFERROR(VLOOKUP(B9437,Returns!$A$2:$C$801,2,1), "No")</f>
        <v>Yes</v>
      </c>
    </row>
    <row r="9438" spans="1:23" x14ac:dyDescent="0.2">
      <c r="A9438" s="1">
        <v>9437</v>
      </c>
      <c r="B9438" t="s">
        <v>10667</v>
      </c>
      <c r="C9438" s="2" t="d">
        <v>2017-09-25</v>
      </c>
      <c r="D9438" s="2" t="d">
        <v>2017-09-25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3" t="str">
        <f>IF(M9438=People!$B$5,People!$A$5,IF(M9438=People!$B$2,People!$A$2,IF(M9438=People!$B$3,People!$A$3,IF(M9438=People!$B$4,People!$A$4,))))</f>
        <v>Chuck Magee</v>
      </c>
      <c r="W9438" s="3" t="str">
        <f>IFERROR(VLOOKUP(B9438,Returns!$A$2:$C$801,2,1), "No")</f>
        <v>Yes</v>
      </c>
    </row>
    <row r="9439" spans="1:23" x14ac:dyDescent="0.2">
      <c r="A9439" s="1">
        <v>9438</v>
      </c>
      <c r="B9439" t="s">
        <v>10668</v>
      </c>
      <c r="C9439" s="2" t="d">
        <v>2019-05-26</v>
      </c>
      <c r="D9439" s="2" t="d">
        <v>2019-05-31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3" t="str">
        <f>IF(M9439=People!$B$5,People!$A$5,IF(M9439=People!$B$2,People!$A$2,IF(M9439=People!$B$3,People!$A$3,IF(M9439=People!$B$4,People!$A$4,))))</f>
        <v>Anna Andreadi</v>
      </c>
      <c r="W9439" s="3" t="str">
        <f>IFERROR(VLOOKUP(B9439,Returns!$A$2:$C$801,2,1), "No")</f>
        <v>Yes</v>
      </c>
    </row>
    <row r="9440" spans="1:23" x14ac:dyDescent="0.2">
      <c r="A9440" s="1">
        <v>9439</v>
      </c>
      <c r="B9440" t="s">
        <v>10669</v>
      </c>
      <c r="C9440" s="2" t="d">
        <v>2019-07-31</v>
      </c>
      <c r="D9440" s="2" t="d">
        <v>2019-08-05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3" t="str">
        <f>IF(M9440=People!$B$5,People!$A$5,IF(M9440=People!$B$2,People!$A$2,IF(M9440=People!$B$3,People!$A$3,IF(M9440=People!$B$4,People!$A$4,))))</f>
        <v>Chuck Magee</v>
      </c>
      <c r="W9440" s="3" t="str">
        <f>IFERROR(VLOOKUP(B9440,Returns!$A$2:$C$801,2,1), "No")</f>
        <v>Yes</v>
      </c>
    </row>
    <row r="9441" spans="1:23" x14ac:dyDescent="0.2">
      <c r="A9441" s="1">
        <v>9440</v>
      </c>
      <c r="B9441" t="s">
        <v>10670</v>
      </c>
      <c r="C9441" s="2" t="d">
        <v>2016-10-12</v>
      </c>
      <c r="D9441" s="2" t="d">
        <v>2016-10-17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3" t="str">
        <f>IF(M9441=People!$B$5,People!$A$5,IF(M9441=People!$B$2,People!$A$2,IF(M9441=People!$B$3,People!$A$3,IF(M9441=People!$B$4,People!$A$4,))))</f>
        <v>Kelly Williams</v>
      </c>
      <c r="W9441" s="3" t="str">
        <f>IFERROR(VLOOKUP(B9441,Returns!$A$2:$C$801,2,1), "No")</f>
        <v>Yes</v>
      </c>
    </row>
    <row r="9442" spans="1:23" x14ac:dyDescent="0.2">
      <c r="A9442" s="1">
        <v>9441</v>
      </c>
      <c r="B9442" t="s">
        <v>10671</v>
      </c>
      <c r="C9442" s="2" t="d">
        <v>2016-05-25</v>
      </c>
      <c r="D9442" s="2" t="d">
        <v>2016-05-29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3" t="str">
        <f>IF(M9442=People!$B$5,People!$A$5,IF(M9442=People!$B$2,People!$A$2,IF(M9442=People!$B$3,People!$A$3,IF(M9442=People!$B$4,People!$A$4,))))</f>
        <v>Chuck Magee</v>
      </c>
      <c r="W9442" s="3" t="str">
        <f>IFERROR(VLOOKUP(B9442,Returns!$A$2:$C$801,2,1), "No")</f>
        <v>No</v>
      </c>
    </row>
    <row r="9443" spans="1:23" x14ac:dyDescent="0.2">
      <c r="A9443" s="1">
        <v>9442</v>
      </c>
      <c r="B9443" t="s">
        <v>10672</v>
      </c>
      <c r="C9443" s="2" t="d">
        <v>2016-12-29</v>
      </c>
      <c r="D9443" s="2" t="d">
        <v>2016-12-31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3" t="str">
        <f>IF(M9443=People!$B$5,People!$A$5,IF(M9443=People!$B$2,People!$A$2,IF(M9443=People!$B$3,People!$A$3,IF(M9443=People!$B$4,People!$A$4,))))</f>
        <v>Chuck Magee</v>
      </c>
      <c r="W9443" s="3" t="str">
        <f>IFERROR(VLOOKUP(B9443,Returns!$A$2:$C$801,2,1), "No")</f>
        <v>Yes</v>
      </c>
    </row>
    <row r="9444" spans="1:23" x14ac:dyDescent="0.2">
      <c r="A9444" s="1">
        <v>9443</v>
      </c>
      <c r="B9444" t="s">
        <v>10673</v>
      </c>
      <c r="C9444" s="2" t="d">
        <v>2019-04-07</v>
      </c>
      <c r="D9444" s="2" t="d">
        <v>2019-04-11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3" t="str">
        <f>IF(M9444=People!$B$5,People!$A$5,IF(M9444=People!$B$2,People!$A$2,IF(M9444=People!$B$3,People!$A$3,IF(M9444=People!$B$4,People!$A$4,))))</f>
        <v>Cassandra Brandow</v>
      </c>
      <c r="W9444" s="3" t="str">
        <f>IFERROR(VLOOKUP(B9444,Returns!$A$2:$C$801,2,1), "No")</f>
        <v>Yes</v>
      </c>
    </row>
    <row r="9445" spans="1:23" x14ac:dyDescent="0.2">
      <c r="A9445" s="1">
        <v>9444</v>
      </c>
      <c r="B9445" t="s">
        <v>10673</v>
      </c>
      <c r="C9445" s="2" t="d">
        <v>2019-04-07</v>
      </c>
      <c r="D9445" s="2" t="d">
        <v>2019-04-11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3" t="str">
        <f>IF(M9445=People!$B$5,People!$A$5,IF(M9445=People!$B$2,People!$A$2,IF(M9445=People!$B$3,People!$A$3,IF(M9445=People!$B$4,People!$A$4,))))</f>
        <v>Cassandra Brandow</v>
      </c>
      <c r="W9445" s="3" t="str">
        <f>IFERROR(VLOOKUP(B9445,Returns!$A$2:$C$801,2,1), "No")</f>
        <v>Yes</v>
      </c>
    </row>
    <row r="9446" spans="1:23" x14ac:dyDescent="0.2">
      <c r="A9446" s="1">
        <v>9445</v>
      </c>
      <c r="B9446" t="s">
        <v>10674</v>
      </c>
      <c r="C9446" s="2" t="d">
        <v>2017-03-01</v>
      </c>
      <c r="D9446" s="2" t="d">
        <v>2017-03-02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3" t="str">
        <f>IF(M9446=People!$B$5,People!$A$5,IF(M9446=People!$B$2,People!$A$2,IF(M9446=People!$B$3,People!$A$3,IF(M9446=People!$B$4,People!$A$4,))))</f>
        <v>Kelly Williams</v>
      </c>
      <c r="W9446" s="3" t="str">
        <f>IFERROR(VLOOKUP(B9446,Returns!$A$2:$C$801,2,1), "No")</f>
        <v>Yes</v>
      </c>
    </row>
    <row r="9447" spans="1:23" x14ac:dyDescent="0.2">
      <c r="A9447" s="1">
        <v>9446</v>
      </c>
      <c r="B9447" t="s">
        <v>10675</v>
      </c>
      <c r="C9447" s="2" t="d">
        <v>2017-05-29</v>
      </c>
      <c r="D9447" s="2" t="d">
        <v>2017-06-03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3" t="str">
        <f>IF(M9447=People!$B$5,People!$A$5,IF(M9447=People!$B$2,People!$A$2,IF(M9447=People!$B$3,People!$A$3,IF(M9447=People!$B$4,People!$A$4,))))</f>
        <v>Kelly Williams</v>
      </c>
      <c r="W9447" s="3" t="str">
        <f>IFERROR(VLOOKUP(B9447,Returns!$A$2:$C$801,2,1), "No")</f>
        <v>Yes</v>
      </c>
    </row>
    <row r="9448" spans="1:23" x14ac:dyDescent="0.2">
      <c r="A9448" s="1">
        <v>9447</v>
      </c>
      <c r="B9448" t="s">
        <v>10676</v>
      </c>
      <c r="C9448" s="2" t="d">
        <v>2018-09-22</v>
      </c>
      <c r="D9448" s="2" t="d">
        <v>2018-09-28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3" t="str">
        <f>IF(M9448=People!$B$5,People!$A$5,IF(M9448=People!$B$2,People!$A$2,IF(M9448=People!$B$3,People!$A$3,IF(M9448=People!$B$4,People!$A$4,))))</f>
        <v>Kelly Williams</v>
      </c>
      <c r="W9448" s="3" t="str">
        <f>IFERROR(VLOOKUP(B9448,Returns!$A$2:$C$801,2,1), "No")</f>
        <v>Yes</v>
      </c>
    </row>
    <row r="9449" spans="1:23" x14ac:dyDescent="0.2">
      <c r="A9449" s="1">
        <v>9448</v>
      </c>
      <c r="B9449" t="s">
        <v>10677</v>
      </c>
      <c r="C9449" s="2" t="d">
        <v>2019-05-27</v>
      </c>
      <c r="D9449" s="2" t="d">
        <v>2019-06-03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3" t="str">
        <f>IF(M9449=People!$B$5,People!$A$5,IF(M9449=People!$B$2,People!$A$2,IF(M9449=People!$B$3,People!$A$3,IF(M9449=People!$B$4,People!$A$4,))))</f>
        <v>Kelly Williams</v>
      </c>
      <c r="W9449" s="3" t="str">
        <f>IFERROR(VLOOKUP(B9449,Returns!$A$2:$C$801,2,1), "No")</f>
        <v>Yes</v>
      </c>
    </row>
    <row r="9450" spans="1:23" x14ac:dyDescent="0.2">
      <c r="A9450" s="1">
        <v>9449</v>
      </c>
      <c r="B9450" t="s">
        <v>6212</v>
      </c>
      <c r="C9450" s="2" t="d">
        <v>2018-09-17</v>
      </c>
      <c r="D9450" s="2" t="d">
        <v>2018-09-23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3" t="str">
        <f>IF(M9450=People!$B$5,People!$A$5,IF(M9450=People!$B$2,People!$A$2,IF(M9450=People!$B$3,People!$A$3,IF(M9450=People!$B$4,People!$A$4,))))</f>
        <v>Anna Andreadi</v>
      </c>
      <c r="W9450" s="3" t="str">
        <f>IFERROR(VLOOKUP(B9450,Returns!$A$2:$C$801,2,1), "No")</f>
        <v>Yes</v>
      </c>
    </row>
    <row r="9451" spans="1:23" x14ac:dyDescent="0.2">
      <c r="A9451" s="1">
        <v>9450</v>
      </c>
      <c r="B9451" t="s">
        <v>10678</v>
      </c>
      <c r="C9451" s="2" t="d">
        <v>2016-09-08</v>
      </c>
      <c r="D9451" s="2" t="d">
        <v>2016-09-13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3" t="str">
        <f>IF(M9451=People!$B$5,People!$A$5,IF(M9451=People!$B$2,People!$A$2,IF(M9451=People!$B$3,People!$A$3,IF(M9451=People!$B$4,People!$A$4,))))</f>
        <v>Anna Andreadi</v>
      </c>
      <c r="W9451" s="3" t="str">
        <f>IFERROR(VLOOKUP(B9451,Returns!$A$2:$C$801,2,1), "No")</f>
        <v>Yes</v>
      </c>
    </row>
    <row r="9452" spans="1:23" x14ac:dyDescent="0.2">
      <c r="A9452" s="1">
        <v>9451</v>
      </c>
      <c r="B9452" t="s">
        <v>10679</v>
      </c>
      <c r="C9452" s="2" t="d">
        <v>2019-06-03</v>
      </c>
      <c r="D9452" s="2" t="d">
        <v>2019-06-07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3" t="str">
        <f>IF(M9452=People!$B$5,People!$A$5,IF(M9452=People!$B$2,People!$A$2,IF(M9452=People!$B$3,People!$A$3,IF(M9452=People!$B$4,People!$A$4,))))</f>
        <v>Anna Andreadi</v>
      </c>
      <c r="W9452" s="3" t="str">
        <f>IFERROR(VLOOKUP(B9452,Returns!$A$2:$C$801,2,1), "No")</f>
        <v>Yes</v>
      </c>
    </row>
    <row r="9453" spans="1:23" x14ac:dyDescent="0.2">
      <c r="A9453" s="1">
        <v>9452</v>
      </c>
      <c r="B9453" t="s">
        <v>10680</v>
      </c>
      <c r="C9453" s="2" t="d">
        <v>2017-09-28</v>
      </c>
      <c r="D9453" s="2" t="d">
        <v>2017-10-05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3" t="str">
        <f>IF(M9453=People!$B$5,People!$A$5,IF(M9453=People!$B$2,People!$A$2,IF(M9453=People!$B$3,People!$A$3,IF(M9453=People!$B$4,People!$A$4,))))</f>
        <v>Anna Andreadi</v>
      </c>
      <c r="W9453" s="3" t="str">
        <f>IFERROR(VLOOKUP(B9453,Returns!$A$2:$C$801,2,1), "No")</f>
        <v>Yes</v>
      </c>
    </row>
    <row r="9454" spans="1:23" x14ac:dyDescent="0.2">
      <c r="A9454" s="1">
        <v>9453</v>
      </c>
      <c r="B9454" t="s">
        <v>10680</v>
      </c>
      <c r="C9454" s="2" t="d">
        <v>2017-09-28</v>
      </c>
      <c r="D9454" s="2" t="d">
        <v>2017-10-05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3" t="str">
        <f>IF(M9454=People!$B$5,People!$A$5,IF(M9454=People!$B$2,People!$A$2,IF(M9454=People!$B$3,People!$A$3,IF(M9454=People!$B$4,People!$A$4,))))</f>
        <v>Anna Andreadi</v>
      </c>
      <c r="W9454" s="3" t="str">
        <f>IFERROR(VLOOKUP(B9454,Returns!$A$2:$C$801,2,1), "No")</f>
        <v>Yes</v>
      </c>
    </row>
    <row r="9455" spans="1:23" x14ac:dyDescent="0.2">
      <c r="A9455" s="1">
        <v>9454</v>
      </c>
      <c r="B9455" t="s">
        <v>10680</v>
      </c>
      <c r="C9455" s="2" t="d">
        <v>2017-09-28</v>
      </c>
      <c r="D9455" s="2" t="d">
        <v>2017-10-05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3" t="str">
        <f>IF(M9455=People!$B$5,People!$A$5,IF(M9455=People!$B$2,People!$A$2,IF(M9455=People!$B$3,People!$A$3,IF(M9455=People!$B$4,People!$A$4,))))</f>
        <v>Anna Andreadi</v>
      </c>
      <c r="W9455" s="3" t="str">
        <f>IFERROR(VLOOKUP(B9455,Returns!$A$2:$C$801,2,1), "No")</f>
        <v>Yes</v>
      </c>
    </row>
    <row r="9456" spans="1:23" x14ac:dyDescent="0.2">
      <c r="A9456" s="1">
        <v>9455</v>
      </c>
      <c r="B9456" t="s">
        <v>10680</v>
      </c>
      <c r="C9456" s="2" t="d">
        <v>2017-09-28</v>
      </c>
      <c r="D9456" s="2" t="d">
        <v>2017-10-05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3" t="str">
        <f>IF(M9456=People!$B$5,People!$A$5,IF(M9456=People!$B$2,People!$A$2,IF(M9456=People!$B$3,People!$A$3,IF(M9456=People!$B$4,People!$A$4,))))</f>
        <v>Anna Andreadi</v>
      </c>
      <c r="W9456" s="3" t="str">
        <f>IFERROR(VLOOKUP(B9456,Returns!$A$2:$C$801,2,1), "No")</f>
        <v>Yes</v>
      </c>
    </row>
    <row r="9457" spans="1:23" x14ac:dyDescent="0.2">
      <c r="A9457" s="1">
        <v>9456</v>
      </c>
      <c r="B9457" t="s">
        <v>10681</v>
      </c>
      <c r="C9457" s="2" t="d">
        <v>2018-06-16</v>
      </c>
      <c r="D9457" s="2" t="d">
        <v>2018-06-19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3" t="str">
        <f>IF(M9457=People!$B$5,People!$A$5,IF(M9457=People!$B$2,People!$A$2,IF(M9457=People!$B$3,People!$A$3,IF(M9457=People!$B$4,People!$A$4,))))</f>
        <v>Cassandra Brandow</v>
      </c>
      <c r="W9457" s="3" t="str">
        <f>IFERROR(VLOOKUP(B9457,Returns!$A$2:$C$801,2,1), "No")</f>
        <v>Yes</v>
      </c>
    </row>
    <row r="9458" spans="1:23" x14ac:dyDescent="0.2">
      <c r="A9458" s="1">
        <v>9457</v>
      </c>
      <c r="B9458" t="s">
        <v>10682</v>
      </c>
      <c r="C9458" s="2" t="d">
        <v>2019-05-27</v>
      </c>
      <c r="D9458" s="2" t="d">
        <v>2019-06-03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3" t="str">
        <f>IF(M9458=People!$B$5,People!$A$5,IF(M9458=People!$B$2,People!$A$2,IF(M9458=People!$B$3,People!$A$3,IF(M9458=People!$B$4,People!$A$4,))))</f>
        <v>Cassandra Brandow</v>
      </c>
      <c r="W9458" s="3" t="str">
        <f>IFERROR(VLOOKUP(B9458,Returns!$A$2:$C$801,2,1), "No")</f>
        <v>Yes</v>
      </c>
    </row>
    <row r="9459" spans="1:23" x14ac:dyDescent="0.2">
      <c r="A9459" s="1">
        <v>9458</v>
      </c>
      <c r="B9459" t="s">
        <v>10682</v>
      </c>
      <c r="C9459" s="2" t="d">
        <v>2019-05-27</v>
      </c>
      <c r="D9459" s="2" t="d">
        <v>2019-06-03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3" t="str">
        <f>IF(M9459=People!$B$5,People!$A$5,IF(M9459=People!$B$2,People!$A$2,IF(M9459=People!$B$3,People!$A$3,IF(M9459=People!$B$4,People!$A$4,))))</f>
        <v>Cassandra Brandow</v>
      </c>
      <c r="W9459" s="3" t="str">
        <f>IFERROR(VLOOKUP(B9459,Returns!$A$2:$C$801,2,1), "No")</f>
        <v>Yes</v>
      </c>
    </row>
    <row r="9460" spans="1:23" x14ac:dyDescent="0.2">
      <c r="A9460" s="1">
        <v>9459</v>
      </c>
      <c r="B9460" t="s">
        <v>10683</v>
      </c>
      <c r="C9460" s="2" t="d">
        <v>2016-10-09</v>
      </c>
      <c r="D9460" s="2" t="d">
        <v>2016-10-14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3" t="str">
        <f>IF(M9460=People!$B$5,People!$A$5,IF(M9460=People!$B$2,People!$A$2,IF(M9460=People!$B$3,People!$A$3,IF(M9460=People!$B$4,People!$A$4,))))</f>
        <v>Anna Andreadi</v>
      </c>
      <c r="W9460" s="3" t="str">
        <f>IFERROR(VLOOKUP(B9460,Returns!$A$2:$C$801,2,1), "No")</f>
        <v>Yes</v>
      </c>
    </row>
    <row r="9461" spans="1:23" x14ac:dyDescent="0.2">
      <c r="A9461" s="1">
        <v>9460</v>
      </c>
      <c r="B9461" t="s">
        <v>10683</v>
      </c>
      <c r="C9461" s="2" t="d">
        <v>2016-10-09</v>
      </c>
      <c r="D9461" s="2" t="d">
        <v>2016-10-14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3" t="str">
        <f>IF(M9461=People!$B$5,People!$A$5,IF(M9461=People!$B$2,People!$A$2,IF(M9461=People!$B$3,People!$A$3,IF(M9461=People!$B$4,People!$A$4,))))</f>
        <v>Anna Andreadi</v>
      </c>
      <c r="W9461" s="3" t="str">
        <f>IFERROR(VLOOKUP(B9461,Returns!$A$2:$C$801,2,1), "No")</f>
        <v>Yes</v>
      </c>
    </row>
    <row r="9462" spans="1:23" x14ac:dyDescent="0.2">
      <c r="A9462" s="1">
        <v>9461</v>
      </c>
      <c r="B9462" t="s">
        <v>10684</v>
      </c>
      <c r="C9462" s="2" t="d">
        <v>2016-11-17</v>
      </c>
      <c r="D9462" s="2" t="d">
        <v>2016-11-22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3" t="str">
        <f>IF(M9462=People!$B$5,People!$A$5,IF(M9462=People!$B$2,People!$A$2,IF(M9462=People!$B$3,People!$A$3,IF(M9462=People!$B$4,People!$A$4,))))</f>
        <v>Chuck Magee</v>
      </c>
      <c r="W9462" s="3" t="str">
        <f>IFERROR(VLOOKUP(B9462,Returns!$A$2:$C$801,2,1), "No")</f>
        <v>Yes</v>
      </c>
    </row>
    <row r="9463" spans="1:23" x14ac:dyDescent="0.2">
      <c r="A9463" s="1">
        <v>9462</v>
      </c>
      <c r="B9463" t="s">
        <v>5934</v>
      </c>
      <c r="C9463" s="2" t="d">
        <v>2016-10-19</v>
      </c>
      <c r="D9463" s="2" t="d">
        <v>2016-10-24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3" t="str">
        <f>IF(M9463=People!$B$5,People!$A$5,IF(M9463=People!$B$2,People!$A$2,IF(M9463=People!$B$3,People!$A$3,IF(M9463=People!$B$4,People!$A$4,))))</f>
        <v>Anna Andreadi</v>
      </c>
      <c r="W9463" s="3" t="str">
        <f>IFERROR(VLOOKUP(B9463,Returns!$A$2:$C$801,2,1), "No")</f>
        <v>Yes</v>
      </c>
    </row>
    <row r="9464" spans="1:23" x14ac:dyDescent="0.2">
      <c r="A9464" s="1">
        <v>9463</v>
      </c>
      <c r="B9464" t="s">
        <v>10685</v>
      </c>
      <c r="C9464" s="2" t="d">
        <v>2019-11-25</v>
      </c>
      <c r="D9464" s="2" t="d">
        <v>2019-11-30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3" t="str">
        <f>IF(M9464=People!$B$5,People!$A$5,IF(M9464=People!$B$2,People!$A$2,IF(M9464=People!$B$3,People!$A$3,IF(M9464=People!$B$4,People!$A$4,))))</f>
        <v>Cassandra Brandow</v>
      </c>
      <c r="W9464" s="3" t="str">
        <f>IFERROR(VLOOKUP(B9464,Returns!$A$2:$C$801,2,1), "No")</f>
        <v>Yes</v>
      </c>
    </row>
    <row r="9465" spans="1:23" x14ac:dyDescent="0.2">
      <c r="A9465" s="1">
        <v>9464</v>
      </c>
      <c r="B9465" t="s">
        <v>10686</v>
      </c>
      <c r="C9465" s="2" t="d">
        <v>2016-02-27</v>
      </c>
      <c r="D9465" s="2" t="d">
        <v>2016-03-03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3" t="str">
        <f>IF(M9465=People!$B$5,People!$A$5,IF(M9465=People!$B$2,People!$A$2,IF(M9465=People!$B$3,People!$A$3,IF(M9465=People!$B$4,People!$A$4,))))</f>
        <v>Chuck Magee</v>
      </c>
      <c r="W9465" s="3" t="str">
        <f>IFERROR(VLOOKUP(B9465,Returns!$A$2:$C$801,2,1), "No")</f>
        <v>Yes</v>
      </c>
    </row>
    <row r="9466" spans="1:23" x14ac:dyDescent="0.2">
      <c r="A9466" s="1">
        <v>9465</v>
      </c>
      <c r="B9466" t="s">
        <v>10687</v>
      </c>
      <c r="C9466" s="2" t="d">
        <v>2016-12-21</v>
      </c>
      <c r="D9466" s="2" t="d">
        <v>2016-12-25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3" t="str">
        <f>IF(M9466=People!$B$5,People!$A$5,IF(M9466=People!$B$2,People!$A$2,IF(M9466=People!$B$3,People!$A$3,IF(M9466=People!$B$4,People!$A$4,))))</f>
        <v>Chuck Magee</v>
      </c>
      <c r="W9466" s="3" t="str">
        <f>IFERROR(VLOOKUP(B9466,Returns!$A$2:$C$801,2,1), "No")</f>
        <v>Yes</v>
      </c>
    </row>
    <row r="9467" spans="1:23" x14ac:dyDescent="0.2">
      <c r="A9467" s="1">
        <v>9466</v>
      </c>
      <c r="B9467" t="s">
        <v>10688</v>
      </c>
      <c r="C9467" s="2" t="d">
        <v>2018-11-19</v>
      </c>
      <c r="D9467" s="2" t="d">
        <v>2018-11-23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3" t="str">
        <f>IF(M9467=People!$B$5,People!$A$5,IF(M9467=People!$B$2,People!$A$2,IF(M9467=People!$B$3,People!$A$3,IF(M9467=People!$B$4,People!$A$4,))))</f>
        <v>Anna Andreadi</v>
      </c>
      <c r="W9467" s="3" t="str">
        <f>IFERROR(VLOOKUP(B9467,Returns!$A$2:$C$801,2,1), "No")</f>
        <v>Yes</v>
      </c>
    </row>
    <row r="9468" spans="1:23" x14ac:dyDescent="0.2">
      <c r="A9468" s="1">
        <v>9467</v>
      </c>
      <c r="B9468" t="s">
        <v>10689</v>
      </c>
      <c r="C9468" s="2" t="d">
        <v>2019-11-05</v>
      </c>
      <c r="D9468" s="2" t="d">
        <v>2019-11-10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3" t="str">
        <f>IF(M9468=People!$B$5,People!$A$5,IF(M9468=People!$B$2,People!$A$2,IF(M9468=People!$B$3,People!$A$3,IF(M9468=People!$B$4,People!$A$4,))))</f>
        <v>Chuck Magee</v>
      </c>
      <c r="W9468" s="3" t="str">
        <f>IFERROR(VLOOKUP(B9468,Returns!$A$2:$C$801,2,1), "No")</f>
        <v>Yes</v>
      </c>
    </row>
    <row r="9469" spans="1:23" x14ac:dyDescent="0.2">
      <c r="A9469" s="1">
        <v>9468</v>
      </c>
      <c r="B9469" t="s">
        <v>10689</v>
      </c>
      <c r="C9469" s="2" t="d">
        <v>2019-11-05</v>
      </c>
      <c r="D9469" s="2" t="d">
        <v>2019-11-10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3" t="str">
        <f>IF(M9469=People!$B$5,People!$A$5,IF(M9469=People!$B$2,People!$A$2,IF(M9469=People!$B$3,People!$A$3,IF(M9469=People!$B$4,People!$A$4,))))</f>
        <v>Chuck Magee</v>
      </c>
      <c r="W9469" s="3" t="str">
        <f>IFERROR(VLOOKUP(B9469,Returns!$A$2:$C$801,2,1), "No")</f>
        <v>Yes</v>
      </c>
    </row>
    <row r="9470" spans="1:23" x14ac:dyDescent="0.2">
      <c r="A9470" s="1">
        <v>9469</v>
      </c>
      <c r="B9470" t="s">
        <v>10689</v>
      </c>
      <c r="C9470" s="2" t="d">
        <v>2019-11-05</v>
      </c>
      <c r="D9470" s="2" t="d">
        <v>2019-11-10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3" t="str">
        <f>IF(M9470=People!$B$5,People!$A$5,IF(M9470=People!$B$2,People!$A$2,IF(M9470=People!$B$3,People!$A$3,IF(M9470=People!$B$4,People!$A$4,))))</f>
        <v>Chuck Magee</v>
      </c>
      <c r="W9470" s="3" t="str">
        <f>IFERROR(VLOOKUP(B9470,Returns!$A$2:$C$801,2,1), "No")</f>
        <v>Yes</v>
      </c>
    </row>
    <row r="9471" spans="1:23" x14ac:dyDescent="0.2">
      <c r="A9471" s="1">
        <v>9470</v>
      </c>
      <c r="B9471" t="s">
        <v>10689</v>
      </c>
      <c r="C9471" s="2" t="d">
        <v>2019-11-05</v>
      </c>
      <c r="D9471" s="2" t="d">
        <v>2019-11-10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3" t="str">
        <f>IF(M9471=People!$B$5,People!$A$5,IF(M9471=People!$B$2,People!$A$2,IF(M9471=People!$B$3,People!$A$3,IF(M9471=People!$B$4,People!$A$4,))))</f>
        <v>Chuck Magee</v>
      </c>
      <c r="W9471" s="3" t="str">
        <f>IFERROR(VLOOKUP(B9471,Returns!$A$2:$C$801,2,1), "No")</f>
        <v>Yes</v>
      </c>
    </row>
    <row r="9472" spans="1:23" x14ac:dyDescent="0.2">
      <c r="A9472" s="1">
        <v>9471</v>
      </c>
      <c r="B9472" t="s">
        <v>10689</v>
      </c>
      <c r="C9472" s="2" t="d">
        <v>2019-11-05</v>
      </c>
      <c r="D9472" s="2" t="d">
        <v>2019-11-10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3" t="str">
        <f>IF(M9472=People!$B$5,People!$A$5,IF(M9472=People!$B$2,People!$A$2,IF(M9472=People!$B$3,People!$A$3,IF(M9472=People!$B$4,People!$A$4,))))</f>
        <v>Chuck Magee</v>
      </c>
      <c r="W9472" s="3" t="str">
        <f>IFERROR(VLOOKUP(B9472,Returns!$A$2:$C$801,2,1), "No")</f>
        <v>Yes</v>
      </c>
    </row>
    <row r="9473" spans="1:23" x14ac:dyDescent="0.2">
      <c r="A9473" s="1">
        <v>9472</v>
      </c>
      <c r="B9473" t="s">
        <v>10689</v>
      </c>
      <c r="C9473" s="2" t="d">
        <v>2019-11-05</v>
      </c>
      <c r="D9473" s="2" t="d">
        <v>2019-11-10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3" t="str">
        <f>IF(M9473=People!$B$5,People!$A$5,IF(M9473=People!$B$2,People!$A$2,IF(M9473=People!$B$3,People!$A$3,IF(M9473=People!$B$4,People!$A$4,))))</f>
        <v>Chuck Magee</v>
      </c>
      <c r="W9473" s="3" t="str">
        <f>IFERROR(VLOOKUP(B9473,Returns!$A$2:$C$801,2,1), "No")</f>
        <v>Yes</v>
      </c>
    </row>
    <row r="9474" spans="1:23" x14ac:dyDescent="0.2">
      <c r="A9474" s="1">
        <v>9473</v>
      </c>
      <c r="B9474" t="s">
        <v>10689</v>
      </c>
      <c r="C9474" s="2" t="d">
        <v>2019-11-05</v>
      </c>
      <c r="D9474" s="2" t="d">
        <v>2019-11-10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3" t="str">
        <f>IF(M9474=People!$B$5,People!$A$5,IF(M9474=People!$B$2,People!$A$2,IF(M9474=People!$B$3,People!$A$3,IF(M9474=People!$B$4,People!$A$4,))))</f>
        <v>Chuck Magee</v>
      </c>
      <c r="W9474" s="3" t="str">
        <f>IFERROR(VLOOKUP(B9474,Returns!$A$2:$C$801,2,1), "No")</f>
        <v>Yes</v>
      </c>
    </row>
    <row r="9475" spans="1:23" x14ac:dyDescent="0.2">
      <c r="A9475" s="1">
        <v>9474</v>
      </c>
      <c r="B9475" t="s">
        <v>10689</v>
      </c>
      <c r="C9475" s="2" t="d">
        <v>2019-11-05</v>
      </c>
      <c r="D9475" s="2" t="d">
        <v>2019-11-10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3" t="str">
        <f>IF(M9475=People!$B$5,People!$A$5,IF(M9475=People!$B$2,People!$A$2,IF(M9475=People!$B$3,People!$A$3,IF(M9475=People!$B$4,People!$A$4,))))</f>
        <v>Chuck Magee</v>
      </c>
      <c r="W9475" s="3" t="str">
        <f>IFERROR(VLOOKUP(B9475,Returns!$A$2:$C$801,2,1), "No")</f>
        <v>Yes</v>
      </c>
    </row>
    <row r="9476" spans="1:23" x14ac:dyDescent="0.2">
      <c r="A9476" s="1">
        <v>9475</v>
      </c>
      <c r="B9476" t="s">
        <v>10690</v>
      </c>
      <c r="C9476" s="2" t="d">
        <v>2017-05-31</v>
      </c>
      <c r="D9476" s="2" t="d">
        <v>2017-06-05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3" t="str">
        <f>IF(M9476=People!$B$5,People!$A$5,IF(M9476=People!$B$2,People!$A$2,IF(M9476=People!$B$3,People!$A$3,IF(M9476=People!$B$4,People!$A$4,))))</f>
        <v>Kelly Williams</v>
      </c>
      <c r="W9476" s="3" t="str">
        <f>IFERROR(VLOOKUP(B9476,Returns!$A$2:$C$801,2,1), "No")</f>
        <v>Yes</v>
      </c>
    </row>
    <row r="9477" spans="1:23" x14ac:dyDescent="0.2">
      <c r="A9477" s="1">
        <v>9476</v>
      </c>
      <c r="B9477" t="s">
        <v>10690</v>
      </c>
      <c r="C9477" s="2" t="d">
        <v>2017-05-31</v>
      </c>
      <c r="D9477" s="2" t="d">
        <v>2017-06-05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3" t="str">
        <f>IF(M9477=People!$B$5,People!$A$5,IF(M9477=People!$B$2,People!$A$2,IF(M9477=People!$B$3,People!$A$3,IF(M9477=People!$B$4,People!$A$4,))))</f>
        <v>Kelly Williams</v>
      </c>
      <c r="W9477" s="3" t="str">
        <f>IFERROR(VLOOKUP(B9477,Returns!$A$2:$C$801,2,1), "No")</f>
        <v>Yes</v>
      </c>
    </row>
    <row r="9478" spans="1:23" x14ac:dyDescent="0.2">
      <c r="A9478" s="1">
        <v>9477</v>
      </c>
      <c r="B9478" t="s">
        <v>10690</v>
      </c>
      <c r="C9478" s="2" t="d">
        <v>2017-05-31</v>
      </c>
      <c r="D9478" s="2" t="d">
        <v>2017-06-05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3" t="str">
        <f>IF(M9478=People!$B$5,People!$A$5,IF(M9478=People!$B$2,People!$A$2,IF(M9478=People!$B$3,People!$A$3,IF(M9478=People!$B$4,People!$A$4,))))</f>
        <v>Kelly Williams</v>
      </c>
      <c r="W9478" s="3" t="str">
        <f>IFERROR(VLOOKUP(B9478,Returns!$A$2:$C$801,2,1), "No")</f>
        <v>Yes</v>
      </c>
    </row>
    <row r="9479" spans="1:23" x14ac:dyDescent="0.2">
      <c r="A9479" s="1">
        <v>9478</v>
      </c>
      <c r="B9479" t="s">
        <v>10690</v>
      </c>
      <c r="C9479" s="2" t="d">
        <v>2017-05-31</v>
      </c>
      <c r="D9479" s="2" t="d">
        <v>2017-06-05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3" t="str">
        <f>IF(M9479=People!$B$5,People!$A$5,IF(M9479=People!$B$2,People!$A$2,IF(M9479=People!$B$3,People!$A$3,IF(M9479=People!$B$4,People!$A$4,))))</f>
        <v>Kelly Williams</v>
      </c>
      <c r="W9479" s="3" t="str">
        <f>IFERROR(VLOOKUP(B9479,Returns!$A$2:$C$801,2,1), "No")</f>
        <v>Yes</v>
      </c>
    </row>
    <row r="9480" spans="1:23" x14ac:dyDescent="0.2">
      <c r="A9480" s="1">
        <v>9479</v>
      </c>
      <c r="B9480" t="s">
        <v>10691</v>
      </c>
      <c r="C9480" s="2" t="d">
        <v>2016-09-07</v>
      </c>
      <c r="D9480" s="2" t="d">
        <v>2016-09-14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3" t="str">
        <f>IF(M9480=People!$B$5,People!$A$5,IF(M9480=People!$B$2,People!$A$2,IF(M9480=People!$B$3,People!$A$3,IF(M9480=People!$B$4,People!$A$4,))))</f>
        <v>Kelly Williams</v>
      </c>
      <c r="W9480" s="3" t="str">
        <f>IFERROR(VLOOKUP(B9480,Returns!$A$2:$C$801,2,1), "No")</f>
        <v>Yes</v>
      </c>
    </row>
    <row r="9481" spans="1:23" x14ac:dyDescent="0.2">
      <c r="A9481" s="1">
        <v>9480</v>
      </c>
      <c r="B9481" t="s">
        <v>10691</v>
      </c>
      <c r="C9481" s="2" t="d">
        <v>2016-09-07</v>
      </c>
      <c r="D9481" s="2" t="d">
        <v>2016-09-14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3" t="str">
        <f>IF(M9481=People!$B$5,People!$A$5,IF(M9481=People!$B$2,People!$A$2,IF(M9481=People!$B$3,People!$A$3,IF(M9481=People!$B$4,People!$A$4,))))</f>
        <v>Kelly Williams</v>
      </c>
      <c r="W9481" s="3" t="str">
        <f>IFERROR(VLOOKUP(B9481,Returns!$A$2:$C$801,2,1), "No")</f>
        <v>Yes</v>
      </c>
    </row>
    <row r="9482" spans="1:23" x14ac:dyDescent="0.2">
      <c r="A9482" s="1">
        <v>9481</v>
      </c>
      <c r="B9482" t="s">
        <v>10691</v>
      </c>
      <c r="C9482" s="2" t="d">
        <v>2016-09-07</v>
      </c>
      <c r="D9482" s="2" t="d">
        <v>2016-09-14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3" t="str">
        <f>IF(M9482=People!$B$5,People!$A$5,IF(M9482=People!$B$2,People!$A$2,IF(M9482=People!$B$3,People!$A$3,IF(M9482=People!$B$4,People!$A$4,))))</f>
        <v>Kelly Williams</v>
      </c>
      <c r="W9482" s="3" t="str">
        <f>IFERROR(VLOOKUP(B9482,Returns!$A$2:$C$801,2,1), "No")</f>
        <v>Yes</v>
      </c>
    </row>
    <row r="9483" spans="1:23" x14ac:dyDescent="0.2">
      <c r="A9483" s="1">
        <v>9482</v>
      </c>
      <c r="B9483" t="s">
        <v>10692</v>
      </c>
      <c r="C9483" s="2" t="d">
        <v>2019-11-06</v>
      </c>
      <c r="D9483" s="2" t="d">
        <v>2019-11-12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3" t="str">
        <f>IF(M9483=People!$B$5,People!$A$5,IF(M9483=People!$B$2,People!$A$2,IF(M9483=People!$B$3,People!$A$3,IF(M9483=People!$B$4,People!$A$4,))))</f>
        <v>Kelly Williams</v>
      </c>
      <c r="W9483" s="3" t="str">
        <f>IFERROR(VLOOKUP(B9483,Returns!$A$2:$C$801,2,1), "No")</f>
        <v>Yes</v>
      </c>
    </row>
    <row r="9484" spans="1:23" x14ac:dyDescent="0.2">
      <c r="A9484" s="1">
        <v>9483</v>
      </c>
      <c r="B9484" t="s">
        <v>10693</v>
      </c>
      <c r="C9484" s="2" t="d">
        <v>2017-06-20</v>
      </c>
      <c r="D9484" s="2" t="d">
        <v>2017-06-24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3" t="str">
        <f>IF(M9484=People!$B$5,People!$A$5,IF(M9484=People!$B$2,People!$A$2,IF(M9484=People!$B$3,People!$A$3,IF(M9484=People!$B$4,People!$A$4,))))</f>
        <v>Chuck Magee</v>
      </c>
      <c r="W9484" s="3" t="str">
        <f>IFERROR(VLOOKUP(B9484,Returns!$A$2:$C$801,2,1), "No")</f>
        <v>Yes</v>
      </c>
    </row>
    <row r="9485" spans="1:23" x14ac:dyDescent="0.2">
      <c r="A9485" s="1">
        <v>9484</v>
      </c>
      <c r="B9485" t="s">
        <v>10694</v>
      </c>
      <c r="C9485" s="2" t="d">
        <v>2016-07-22</v>
      </c>
      <c r="D9485" s="2" t="d">
        <v>2016-07-28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3" t="str">
        <f>IF(M9485=People!$B$5,People!$A$5,IF(M9485=People!$B$2,People!$A$2,IF(M9485=People!$B$3,People!$A$3,IF(M9485=People!$B$4,People!$A$4,))))</f>
        <v>Anna Andreadi</v>
      </c>
      <c r="W9485" s="3" t="str">
        <f>IFERROR(VLOOKUP(B9485,Returns!$A$2:$C$801,2,1), "No")</f>
        <v>Yes</v>
      </c>
    </row>
    <row r="9486" spans="1:23" x14ac:dyDescent="0.2">
      <c r="A9486" s="1">
        <v>9485</v>
      </c>
      <c r="B9486" t="s">
        <v>10695</v>
      </c>
      <c r="C9486" s="2" t="d">
        <v>2018-12-02</v>
      </c>
      <c r="D9486" s="2" t="d">
        <v>2018-12-04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3" t="str">
        <f>IF(M9486=People!$B$5,People!$A$5,IF(M9486=People!$B$2,People!$A$2,IF(M9486=People!$B$3,People!$A$3,IF(M9486=People!$B$4,People!$A$4,))))</f>
        <v>Kelly Williams</v>
      </c>
      <c r="W9486" s="3" t="str">
        <f>IFERROR(VLOOKUP(B9486,Returns!$A$2:$C$801,2,1), "No")</f>
        <v>Yes</v>
      </c>
    </row>
    <row r="9487" spans="1:23" x14ac:dyDescent="0.2">
      <c r="A9487" s="1">
        <v>9486</v>
      </c>
      <c r="B9487" t="s">
        <v>10695</v>
      </c>
      <c r="C9487" s="2" t="d">
        <v>2018-12-02</v>
      </c>
      <c r="D9487" s="2" t="d">
        <v>2018-12-04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3" t="str">
        <f>IF(M9487=People!$B$5,People!$A$5,IF(M9487=People!$B$2,People!$A$2,IF(M9487=People!$B$3,People!$A$3,IF(M9487=People!$B$4,People!$A$4,))))</f>
        <v>Kelly Williams</v>
      </c>
      <c r="W9487" s="3" t="str">
        <f>IFERROR(VLOOKUP(B9487,Returns!$A$2:$C$801,2,1), "No")</f>
        <v>Yes</v>
      </c>
    </row>
    <row r="9488" spans="1:23" x14ac:dyDescent="0.2">
      <c r="A9488" s="1">
        <v>9487</v>
      </c>
      <c r="B9488" t="s">
        <v>10696</v>
      </c>
      <c r="C9488" s="2" t="d">
        <v>2019-10-12</v>
      </c>
      <c r="D9488" s="2" t="d">
        <v>2019-10-12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3" t="str">
        <f>IF(M9488=People!$B$5,People!$A$5,IF(M9488=People!$B$2,People!$A$2,IF(M9488=People!$B$3,People!$A$3,IF(M9488=People!$B$4,People!$A$4,))))</f>
        <v>Chuck Magee</v>
      </c>
      <c r="W9488" s="3" t="str">
        <f>IFERROR(VLOOKUP(B9488,Returns!$A$2:$C$801,2,1), "No")</f>
        <v>Yes</v>
      </c>
    </row>
    <row r="9489" spans="1:23" x14ac:dyDescent="0.2">
      <c r="A9489" s="1">
        <v>9488</v>
      </c>
      <c r="B9489" t="s">
        <v>10697</v>
      </c>
      <c r="C9489" s="2" t="d">
        <v>2019-12-11</v>
      </c>
      <c r="D9489" s="2" t="d">
        <v>2019-12-13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3" t="str">
        <f>IF(M9489=People!$B$5,People!$A$5,IF(M9489=People!$B$2,People!$A$2,IF(M9489=People!$B$3,People!$A$3,IF(M9489=People!$B$4,People!$A$4,))))</f>
        <v>Chuck Magee</v>
      </c>
      <c r="W9489" s="3" t="str">
        <f>IFERROR(VLOOKUP(B9489,Returns!$A$2:$C$801,2,1), "No")</f>
        <v>Yes</v>
      </c>
    </row>
    <row r="9490" spans="1:23" x14ac:dyDescent="0.2">
      <c r="A9490" s="1">
        <v>9489</v>
      </c>
      <c r="B9490" t="s">
        <v>10698</v>
      </c>
      <c r="C9490" s="2" t="d">
        <v>2017-10-01</v>
      </c>
      <c r="D9490" s="2" t="d">
        <v>2017-10-04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3" t="str">
        <f>IF(M9490=People!$B$5,People!$A$5,IF(M9490=People!$B$2,People!$A$2,IF(M9490=People!$B$3,People!$A$3,IF(M9490=People!$B$4,People!$A$4,))))</f>
        <v>Anna Andreadi</v>
      </c>
      <c r="W9490" s="3" t="str">
        <f>IFERROR(VLOOKUP(B9490,Returns!$A$2:$C$801,2,1), "No")</f>
        <v>Yes</v>
      </c>
    </row>
    <row r="9491" spans="1:23" x14ac:dyDescent="0.2">
      <c r="A9491" s="1">
        <v>9490</v>
      </c>
      <c r="B9491" t="s">
        <v>10699</v>
      </c>
      <c r="C9491" s="2" t="d">
        <v>2018-08-05</v>
      </c>
      <c r="D9491" s="2" t="d">
        <v>2018-08-11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3" t="str">
        <f>IF(M9491=People!$B$5,People!$A$5,IF(M9491=People!$B$2,People!$A$2,IF(M9491=People!$B$3,People!$A$3,IF(M9491=People!$B$4,People!$A$4,))))</f>
        <v>Cassandra Brandow</v>
      </c>
      <c r="W9491" s="3" t="str">
        <f>IFERROR(VLOOKUP(B9491,Returns!$A$2:$C$801,2,1), "No")</f>
        <v>Yes</v>
      </c>
    </row>
    <row r="9492" spans="1:23" x14ac:dyDescent="0.2">
      <c r="A9492" s="1">
        <v>9491</v>
      </c>
      <c r="B9492" t="s">
        <v>10700</v>
      </c>
      <c r="C9492" s="2" t="d">
        <v>2019-01-03</v>
      </c>
      <c r="D9492" s="2" t="d">
        <v>2019-01-07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3" t="str">
        <f>IF(M9492=People!$B$5,People!$A$5,IF(M9492=People!$B$2,People!$A$2,IF(M9492=People!$B$3,People!$A$3,IF(M9492=People!$B$4,People!$A$4,))))</f>
        <v>Anna Andreadi</v>
      </c>
      <c r="W9492" s="3" t="str">
        <f>IFERROR(VLOOKUP(B9492,Returns!$A$2:$C$801,2,1), "No")</f>
        <v>Yes</v>
      </c>
    </row>
    <row r="9493" spans="1:23" x14ac:dyDescent="0.2">
      <c r="A9493" s="1">
        <v>9492</v>
      </c>
      <c r="B9493" t="s">
        <v>10700</v>
      </c>
      <c r="C9493" s="2" t="d">
        <v>2019-01-03</v>
      </c>
      <c r="D9493" s="2" t="d">
        <v>2019-01-07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3" t="str">
        <f>IF(M9493=People!$B$5,People!$A$5,IF(M9493=People!$B$2,People!$A$2,IF(M9493=People!$B$3,People!$A$3,IF(M9493=People!$B$4,People!$A$4,))))</f>
        <v>Anna Andreadi</v>
      </c>
      <c r="W9493" s="3" t="str">
        <f>IFERROR(VLOOKUP(B9493,Returns!$A$2:$C$801,2,1), "No")</f>
        <v>Yes</v>
      </c>
    </row>
    <row r="9494" spans="1:23" x14ac:dyDescent="0.2">
      <c r="A9494" s="1">
        <v>9493</v>
      </c>
      <c r="B9494" t="s">
        <v>10701</v>
      </c>
      <c r="C9494" s="2" t="d">
        <v>2019-11-07</v>
      </c>
      <c r="D9494" s="2" t="d">
        <v>2019-11-07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3" t="str">
        <f>IF(M9494=People!$B$5,People!$A$5,IF(M9494=People!$B$2,People!$A$2,IF(M9494=People!$B$3,People!$A$3,IF(M9494=People!$B$4,People!$A$4,))))</f>
        <v>Kelly Williams</v>
      </c>
      <c r="W9494" s="3" t="str">
        <f>IFERROR(VLOOKUP(B9494,Returns!$A$2:$C$801,2,1), "No")</f>
        <v>Yes</v>
      </c>
    </row>
    <row r="9495" spans="1:23" x14ac:dyDescent="0.2">
      <c r="A9495" s="1">
        <v>9494</v>
      </c>
      <c r="B9495" t="s">
        <v>10702</v>
      </c>
      <c r="C9495" s="2" t="d">
        <v>2018-01-03</v>
      </c>
      <c r="D9495" s="2" t="d">
        <v>2018-01-08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3" t="str">
        <f>IF(M9495=People!$B$5,People!$A$5,IF(M9495=People!$B$2,People!$A$2,IF(M9495=People!$B$3,People!$A$3,IF(M9495=People!$B$4,People!$A$4,))))</f>
        <v>Kelly Williams</v>
      </c>
      <c r="W9495" s="3" t="str">
        <f>IFERROR(VLOOKUP(B9495,Returns!$A$2:$C$801,2,1), "No")</f>
        <v>Yes</v>
      </c>
    </row>
    <row r="9496" spans="1:23" x14ac:dyDescent="0.2">
      <c r="A9496" s="1">
        <v>9495</v>
      </c>
      <c r="B9496" t="s">
        <v>10702</v>
      </c>
      <c r="C9496" s="2" t="d">
        <v>2018-01-03</v>
      </c>
      <c r="D9496" s="2" t="d">
        <v>2018-01-08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3" t="str">
        <f>IF(M9496=People!$B$5,People!$A$5,IF(M9496=People!$B$2,People!$A$2,IF(M9496=People!$B$3,People!$A$3,IF(M9496=People!$B$4,People!$A$4,))))</f>
        <v>Kelly Williams</v>
      </c>
      <c r="W9496" s="3" t="str">
        <f>IFERROR(VLOOKUP(B9496,Returns!$A$2:$C$801,2,1), "No")</f>
        <v>Yes</v>
      </c>
    </row>
    <row r="9497" spans="1:23" x14ac:dyDescent="0.2">
      <c r="A9497" s="1">
        <v>9496</v>
      </c>
      <c r="B9497" t="s">
        <v>10703</v>
      </c>
      <c r="C9497" s="2" t="d">
        <v>2018-05-12</v>
      </c>
      <c r="D9497" s="2" t="d">
        <v>2018-05-16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3" t="str">
        <f>IF(M9497=People!$B$5,People!$A$5,IF(M9497=People!$B$2,People!$A$2,IF(M9497=People!$B$3,People!$A$3,IF(M9497=People!$B$4,People!$A$4,))))</f>
        <v>Anna Andreadi</v>
      </c>
      <c r="W9497" s="3" t="str">
        <f>IFERROR(VLOOKUP(B9497,Returns!$A$2:$C$801,2,1), "No")</f>
        <v>Yes</v>
      </c>
    </row>
    <row r="9498" spans="1:23" x14ac:dyDescent="0.2">
      <c r="A9498" s="1">
        <v>9497</v>
      </c>
      <c r="B9498" t="s">
        <v>10703</v>
      </c>
      <c r="C9498" s="2" t="d">
        <v>2018-05-12</v>
      </c>
      <c r="D9498" s="2" t="d">
        <v>2018-05-16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3" t="str">
        <f>IF(M9498=People!$B$5,People!$A$5,IF(M9498=People!$B$2,People!$A$2,IF(M9498=People!$B$3,People!$A$3,IF(M9498=People!$B$4,People!$A$4,))))</f>
        <v>Anna Andreadi</v>
      </c>
      <c r="W9498" s="3" t="str">
        <f>IFERROR(VLOOKUP(B9498,Returns!$A$2:$C$801,2,1), "No")</f>
        <v>Yes</v>
      </c>
    </row>
    <row r="9499" spans="1:23" x14ac:dyDescent="0.2">
      <c r="A9499" s="1">
        <v>9498</v>
      </c>
      <c r="B9499" t="s">
        <v>10704</v>
      </c>
      <c r="C9499" s="2" t="d">
        <v>2019-11-05</v>
      </c>
      <c r="D9499" s="2" t="d">
        <v>2019-11-07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3" t="str">
        <f>IF(M9499=People!$B$5,People!$A$5,IF(M9499=People!$B$2,People!$A$2,IF(M9499=People!$B$3,People!$A$3,IF(M9499=People!$B$4,People!$A$4,))))</f>
        <v>Kelly Williams</v>
      </c>
      <c r="W9499" s="3" t="str">
        <f>IFERROR(VLOOKUP(B9499,Returns!$A$2:$C$801,2,1), "No")</f>
        <v>Yes</v>
      </c>
    </row>
    <row r="9500" spans="1:23" x14ac:dyDescent="0.2">
      <c r="A9500" s="1">
        <v>9499</v>
      </c>
      <c r="B9500" t="s">
        <v>10704</v>
      </c>
      <c r="C9500" s="2" t="d">
        <v>2019-11-05</v>
      </c>
      <c r="D9500" s="2" t="d">
        <v>2019-11-07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3" t="str">
        <f>IF(M9500=People!$B$5,People!$A$5,IF(M9500=People!$B$2,People!$A$2,IF(M9500=People!$B$3,People!$A$3,IF(M9500=People!$B$4,People!$A$4,))))</f>
        <v>Kelly Williams</v>
      </c>
      <c r="W9500" s="3" t="str">
        <f>IFERROR(VLOOKUP(B9500,Returns!$A$2:$C$801,2,1), "No")</f>
        <v>Yes</v>
      </c>
    </row>
    <row r="9501" spans="1:23" x14ac:dyDescent="0.2">
      <c r="A9501" s="1">
        <v>9500</v>
      </c>
      <c r="B9501" t="s">
        <v>10704</v>
      </c>
      <c r="C9501" s="2" t="d">
        <v>2019-11-05</v>
      </c>
      <c r="D9501" s="2" t="d">
        <v>2019-11-07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3" t="str">
        <f>IF(M9501=People!$B$5,People!$A$5,IF(M9501=People!$B$2,People!$A$2,IF(M9501=People!$B$3,People!$A$3,IF(M9501=People!$B$4,People!$A$4,))))</f>
        <v>Kelly Williams</v>
      </c>
      <c r="W9501" s="3" t="str">
        <f>IFERROR(VLOOKUP(B9501,Returns!$A$2:$C$801,2,1), "No")</f>
        <v>Yes</v>
      </c>
    </row>
    <row r="9502" spans="1:23" x14ac:dyDescent="0.2">
      <c r="A9502" s="1">
        <v>9501</v>
      </c>
      <c r="B9502" t="s">
        <v>10705</v>
      </c>
      <c r="C9502" s="2" t="d">
        <v>2018-05-26</v>
      </c>
      <c r="D9502" s="2" t="d">
        <v>2018-05-30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3" t="str">
        <f>IF(M9502=People!$B$5,People!$A$5,IF(M9502=People!$B$2,People!$A$2,IF(M9502=People!$B$3,People!$A$3,IF(M9502=People!$B$4,People!$A$4,))))</f>
        <v>Kelly Williams</v>
      </c>
      <c r="W9502" s="3" t="str">
        <f>IFERROR(VLOOKUP(B9502,Returns!$A$2:$C$801,2,1), "No")</f>
        <v>Yes</v>
      </c>
    </row>
    <row r="9503" spans="1:23" x14ac:dyDescent="0.2">
      <c r="A9503" s="1">
        <v>9502</v>
      </c>
      <c r="B9503" t="s">
        <v>10706</v>
      </c>
      <c r="C9503" s="2" t="d">
        <v>2017-11-20</v>
      </c>
      <c r="D9503" s="2" t="d">
        <v>2017-11-24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3" t="str">
        <f>IF(M9503=People!$B$5,People!$A$5,IF(M9503=People!$B$2,People!$A$2,IF(M9503=People!$B$3,People!$A$3,IF(M9503=People!$B$4,People!$A$4,))))</f>
        <v>Anna Andreadi</v>
      </c>
      <c r="W9503" s="3" t="str">
        <f>IFERROR(VLOOKUP(B9503,Returns!$A$2:$C$801,2,1), "No")</f>
        <v>Yes</v>
      </c>
    </row>
    <row r="9504" spans="1:23" x14ac:dyDescent="0.2">
      <c r="A9504" s="1">
        <v>9503</v>
      </c>
      <c r="B9504" t="s">
        <v>10707</v>
      </c>
      <c r="C9504" s="2" t="d">
        <v>2018-04-22</v>
      </c>
      <c r="D9504" s="2" t="d">
        <v>2018-04-29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3" t="str">
        <f>IF(M9504=People!$B$5,People!$A$5,IF(M9504=People!$B$2,People!$A$2,IF(M9504=People!$B$3,People!$A$3,IF(M9504=People!$B$4,People!$A$4,))))</f>
        <v>Chuck Magee</v>
      </c>
      <c r="W9504" s="3" t="str">
        <f>IFERROR(VLOOKUP(B9504,Returns!$A$2:$C$801,2,1), "No")</f>
        <v>Yes</v>
      </c>
    </row>
    <row r="9505" spans="1:23" x14ac:dyDescent="0.2">
      <c r="A9505" s="1">
        <v>9504</v>
      </c>
      <c r="B9505" t="s">
        <v>10707</v>
      </c>
      <c r="C9505" s="2" t="d">
        <v>2018-04-22</v>
      </c>
      <c r="D9505" s="2" t="d">
        <v>2018-04-29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3" t="str">
        <f>IF(M9505=People!$B$5,People!$A$5,IF(M9505=People!$B$2,People!$A$2,IF(M9505=People!$B$3,People!$A$3,IF(M9505=People!$B$4,People!$A$4,))))</f>
        <v>Chuck Magee</v>
      </c>
      <c r="W9505" s="3" t="str">
        <f>IFERROR(VLOOKUP(B9505,Returns!$A$2:$C$801,2,1), "No")</f>
        <v>Yes</v>
      </c>
    </row>
    <row r="9506" spans="1:23" x14ac:dyDescent="0.2">
      <c r="A9506" s="1">
        <v>9505</v>
      </c>
      <c r="B9506" t="s">
        <v>10708</v>
      </c>
      <c r="C9506" s="2" t="d">
        <v>2018-10-14</v>
      </c>
      <c r="D9506" s="2" t="d">
        <v>2018-10-18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3" t="str">
        <f>IF(M9506=People!$B$5,People!$A$5,IF(M9506=People!$B$2,People!$A$2,IF(M9506=People!$B$3,People!$A$3,IF(M9506=People!$B$4,People!$A$4,))))</f>
        <v>Chuck Magee</v>
      </c>
      <c r="W9506" s="3" t="str">
        <f>IFERROR(VLOOKUP(B9506,Returns!$A$2:$C$801,2,1), "No")</f>
        <v>Yes</v>
      </c>
    </row>
    <row r="9507" spans="1:23" x14ac:dyDescent="0.2">
      <c r="A9507" s="1">
        <v>9506</v>
      </c>
      <c r="B9507" t="s">
        <v>10708</v>
      </c>
      <c r="C9507" s="2" t="d">
        <v>2018-10-14</v>
      </c>
      <c r="D9507" s="2" t="d">
        <v>2018-10-18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3" t="str">
        <f>IF(M9507=People!$B$5,People!$A$5,IF(M9507=People!$B$2,People!$A$2,IF(M9507=People!$B$3,People!$A$3,IF(M9507=People!$B$4,People!$A$4,))))</f>
        <v>Chuck Magee</v>
      </c>
      <c r="W9507" s="3" t="str">
        <f>IFERROR(VLOOKUP(B9507,Returns!$A$2:$C$801,2,1), "No")</f>
        <v>Yes</v>
      </c>
    </row>
    <row r="9508" spans="1:23" x14ac:dyDescent="0.2">
      <c r="A9508" s="1">
        <v>9507</v>
      </c>
      <c r="B9508" t="s">
        <v>10709</v>
      </c>
      <c r="C9508" s="2" t="d">
        <v>2016-04-05</v>
      </c>
      <c r="D9508" s="2" t="d">
        <v>2016-04-07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3" t="str">
        <f>IF(M9508=People!$B$5,People!$A$5,IF(M9508=People!$B$2,People!$A$2,IF(M9508=People!$B$3,People!$A$3,IF(M9508=People!$B$4,People!$A$4,))))</f>
        <v>Kelly Williams</v>
      </c>
      <c r="W9508" s="3" t="str">
        <f>IFERROR(VLOOKUP(B9508,Returns!$A$2:$C$801,2,1), "No")</f>
        <v>Yes</v>
      </c>
    </row>
    <row r="9509" spans="1:23" x14ac:dyDescent="0.2">
      <c r="A9509" s="1">
        <v>9508</v>
      </c>
      <c r="B9509" t="s">
        <v>10709</v>
      </c>
      <c r="C9509" s="2" t="d">
        <v>2016-04-05</v>
      </c>
      <c r="D9509" s="2" t="d">
        <v>2016-04-07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3" t="str">
        <f>IF(M9509=People!$B$5,People!$A$5,IF(M9509=People!$B$2,People!$A$2,IF(M9509=People!$B$3,People!$A$3,IF(M9509=People!$B$4,People!$A$4,))))</f>
        <v>Kelly Williams</v>
      </c>
      <c r="W9509" s="3" t="str">
        <f>IFERROR(VLOOKUP(B9509,Returns!$A$2:$C$801,2,1), "No")</f>
        <v>Yes</v>
      </c>
    </row>
    <row r="9510" spans="1:23" x14ac:dyDescent="0.2">
      <c r="A9510" s="1">
        <v>9509</v>
      </c>
      <c r="B9510" t="s">
        <v>10709</v>
      </c>
      <c r="C9510" s="2" t="d">
        <v>2016-04-05</v>
      </c>
      <c r="D9510" s="2" t="d">
        <v>2016-04-07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3" t="str">
        <f>IF(M9510=People!$B$5,People!$A$5,IF(M9510=People!$B$2,People!$A$2,IF(M9510=People!$B$3,People!$A$3,IF(M9510=People!$B$4,People!$A$4,))))</f>
        <v>Kelly Williams</v>
      </c>
      <c r="W9510" s="3" t="str">
        <f>IFERROR(VLOOKUP(B9510,Returns!$A$2:$C$801,2,1), "No")</f>
        <v>Yes</v>
      </c>
    </row>
    <row r="9511" spans="1:23" x14ac:dyDescent="0.2">
      <c r="A9511" s="1">
        <v>9510</v>
      </c>
      <c r="B9511" t="s">
        <v>10709</v>
      </c>
      <c r="C9511" s="2" t="d">
        <v>2016-04-05</v>
      </c>
      <c r="D9511" s="2" t="d">
        <v>2016-04-07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3" t="str">
        <f>IF(M9511=People!$B$5,People!$A$5,IF(M9511=People!$B$2,People!$A$2,IF(M9511=People!$B$3,People!$A$3,IF(M9511=People!$B$4,People!$A$4,))))</f>
        <v>Kelly Williams</v>
      </c>
      <c r="W9511" s="3" t="str">
        <f>IFERROR(VLOOKUP(B9511,Returns!$A$2:$C$801,2,1), "No")</f>
        <v>Yes</v>
      </c>
    </row>
    <row r="9512" spans="1:23" x14ac:dyDescent="0.2">
      <c r="A9512" s="1">
        <v>9511</v>
      </c>
      <c r="B9512" t="s">
        <v>10710</v>
      </c>
      <c r="C9512" s="2" t="d">
        <v>2018-08-06</v>
      </c>
      <c r="D9512" s="2" t="d">
        <v>2018-08-11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3" t="str">
        <f>IF(M9512=People!$B$5,People!$A$5,IF(M9512=People!$B$2,People!$A$2,IF(M9512=People!$B$3,People!$A$3,IF(M9512=People!$B$4,People!$A$4,))))</f>
        <v>Chuck Magee</v>
      </c>
      <c r="W9512" s="3" t="str">
        <f>IFERROR(VLOOKUP(B9512,Returns!$A$2:$C$801,2,1), "No")</f>
        <v>Yes</v>
      </c>
    </row>
    <row r="9513" spans="1:23" x14ac:dyDescent="0.2">
      <c r="A9513" s="1">
        <v>9512</v>
      </c>
      <c r="B9513" t="s">
        <v>10711</v>
      </c>
      <c r="C9513" s="2" t="d">
        <v>2016-12-14</v>
      </c>
      <c r="D9513" s="2" t="d">
        <v>2016-12-16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3" t="str">
        <f>IF(M9513=People!$B$5,People!$A$5,IF(M9513=People!$B$2,People!$A$2,IF(M9513=People!$B$3,People!$A$3,IF(M9513=People!$B$4,People!$A$4,))))</f>
        <v>Kelly Williams</v>
      </c>
      <c r="W9513" s="3" t="str">
        <f>IFERROR(VLOOKUP(B9513,Returns!$A$2:$C$801,2,1), "No")</f>
        <v>Yes</v>
      </c>
    </row>
    <row r="9514" spans="1:23" x14ac:dyDescent="0.2">
      <c r="A9514" s="1">
        <v>9513</v>
      </c>
      <c r="B9514" t="s">
        <v>10712</v>
      </c>
      <c r="C9514" s="2" t="d">
        <v>2019-05-30</v>
      </c>
      <c r="D9514" s="2" t="d">
        <v>2019-06-03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3" t="str">
        <f>IF(M9514=People!$B$5,People!$A$5,IF(M9514=People!$B$2,People!$A$2,IF(M9514=People!$B$3,People!$A$3,IF(M9514=People!$B$4,People!$A$4,))))</f>
        <v>Kelly Williams</v>
      </c>
      <c r="W9514" s="3" t="str">
        <f>IFERROR(VLOOKUP(B9514,Returns!$A$2:$C$801,2,1), "No")</f>
        <v>Yes</v>
      </c>
    </row>
    <row r="9515" spans="1:23" x14ac:dyDescent="0.2">
      <c r="A9515" s="1">
        <v>9514</v>
      </c>
      <c r="B9515" t="s">
        <v>10713</v>
      </c>
      <c r="C9515" s="2" t="d">
        <v>2018-10-14</v>
      </c>
      <c r="D9515" s="2" t="d">
        <v>2018-10-19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3" t="str">
        <f>IF(M9515=People!$B$5,People!$A$5,IF(M9515=People!$B$2,People!$A$2,IF(M9515=People!$B$3,People!$A$3,IF(M9515=People!$B$4,People!$A$4,))))</f>
        <v>Kelly Williams</v>
      </c>
      <c r="W9515" s="3" t="str">
        <f>IFERROR(VLOOKUP(B9515,Returns!$A$2:$C$801,2,1), "No")</f>
        <v>Yes</v>
      </c>
    </row>
    <row r="9516" spans="1:23" x14ac:dyDescent="0.2">
      <c r="A9516" s="1">
        <v>9515</v>
      </c>
      <c r="B9516" t="s">
        <v>10714</v>
      </c>
      <c r="C9516" s="2" t="d">
        <v>2016-03-14</v>
      </c>
      <c r="D9516" s="2" t="d">
        <v>2016-03-18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3" t="str">
        <f>IF(M9516=People!$B$5,People!$A$5,IF(M9516=People!$B$2,People!$A$2,IF(M9516=People!$B$3,People!$A$3,IF(M9516=People!$B$4,People!$A$4,))))</f>
        <v>Cassandra Brandow</v>
      </c>
      <c r="W9516" s="3" t="str">
        <f>IFERROR(VLOOKUP(B9516,Returns!$A$2:$C$801,2,1), "No")</f>
        <v>No</v>
      </c>
    </row>
    <row r="9517" spans="1:23" x14ac:dyDescent="0.2">
      <c r="A9517" s="1">
        <v>9516</v>
      </c>
      <c r="B9517" t="s">
        <v>10715</v>
      </c>
      <c r="C9517" s="2" t="d">
        <v>2016-02-17</v>
      </c>
      <c r="D9517" s="2" t="d">
        <v>2016-02-24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3" t="str">
        <f>IF(M9517=People!$B$5,People!$A$5,IF(M9517=People!$B$2,People!$A$2,IF(M9517=People!$B$3,People!$A$3,IF(M9517=People!$B$4,People!$A$4,))))</f>
        <v>Kelly Williams</v>
      </c>
      <c r="W9517" s="3" t="str">
        <f>IFERROR(VLOOKUP(B9517,Returns!$A$2:$C$801,2,1), "No")</f>
        <v>Yes</v>
      </c>
    </row>
    <row r="9518" spans="1:23" x14ac:dyDescent="0.2">
      <c r="A9518" s="1">
        <v>9517</v>
      </c>
      <c r="B9518" t="s">
        <v>10716</v>
      </c>
      <c r="C9518" s="2" t="d">
        <v>2017-08-24</v>
      </c>
      <c r="D9518" s="2" t="d">
        <v>2017-08-26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3" t="str">
        <f>IF(M9518=People!$B$5,People!$A$5,IF(M9518=People!$B$2,People!$A$2,IF(M9518=People!$B$3,People!$A$3,IF(M9518=People!$B$4,People!$A$4,))))</f>
        <v>Chuck Magee</v>
      </c>
      <c r="W9518" s="3" t="str">
        <f>IFERROR(VLOOKUP(B9518,Returns!$A$2:$C$801,2,1), "No")</f>
        <v>Yes</v>
      </c>
    </row>
    <row r="9519" spans="1:23" x14ac:dyDescent="0.2">
      <c r="A9519" s="1">
        <v>9518</v>
      </c>
      <c r="B9519" t="s">
        <v>10716</v>
      </c>
      <c r="C9519" s="2" t="d">
        <v>2017-08-24</v>
      </c>
      <c r="D9519" s="2" t="d">
        <v>2017-08-26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3" t="str">
        <f>IF(M9519=People!$B$5,People!$A$5,IF(M9519=People!$B$2,People!$A$2,IF(M9519=People!$B$3,People!$A$3,IF(M9519=People!$B$4,People!$A$4,))))</f>
        <v>Chuck Magee</v>
      </c>
      <c r="W9519" s="3" t="str">
        <f>IFERROR(VLOOKUP(B9519,Returns!$A$2:$C$801,2,1), "No")</f>
        <v>Yes</v>
      </c>
    </row>
    <row r="9520" spans="1:23" x14ac:dyDescent="0.2">
      <c r="A9520" s="1">
        <v>9519</v>
      </c>
      <c r="B9520" t="s">
        <v>10716</v>
      </c>
      <c r="C9520" s="2" t="d">
        <v>2017-08-24</v>
      </c>
      <c r="D9520" s="2" t="d">
        <v>2017-08-26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3" t="str">
        <f>IF(M9520=People!$B$5,People!$A$5,IF(M9520=People!$B$2,People!$A$2,IF(M9520=People!$B$3,People!$A$3,IF(M9520=People!$B$4,People!$A$4,))))</f>
        <v>Chuck Magee</v>
      </c>
      <c r="W9520" s="3" t="str">
        <f>IFERROR(VLOOKUP(B9520,Returns!$A$2:$C$801,2,1), "No")</f>
        <v>Yes</v>
      </c>
    </row>
    <row r="9521" spans="1:23" x14ac:dyDescent="0.2">
      <c r="A9521" s="1">
        <v>9520</v>
      </c>
      <c r="B9521" t="s">
        <v>10717</v>
      </c>
      <c r="C9521" s="2" t="d">
        <v>2019-05-08</v>
      </c>
      <c r="D9521" s="2" t="d">
        <v>2019-05-12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3" t="str">
        <f>IF(M9521=People!$B$5,People!$A$5,IF(M9521=People!$B$2,People!$A$2,IF(M9521=People!$B$3,People!$A$3,IF(M9521=People!$B$4,People!$A$4,))))</f>
        <v>Anna Andreadi</v>
      </c>
      <c r="W9521" s="3" t="str">
        <f>IFERROR(VLOOKUP(B9521,Returns!$A$2:$C$801,2,1), "No")</f>
        <v>Yes</v>
      </c>
    </row>
    <row r="9522" spans="1:23" x14ac:dyDescent="0.2">
      <c r="A9522" s="1">
        <v>9521</v>
      </c>
      <c r="B9522" t="s">
        <v>10718</v>
      </c>
      <c r="C9522" s="2" t="d">
        <v>2018-02-04</v>
      </c>
      <c r="D9522" s="2" t="d">
        <v>2018-02-09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3" t="str">
        <f>IF(M9522=People!$B$5,People!$A$5,IF(M9522=People!$B$2,People!$A$2,IF(M9522=People!$B$3,People!$A$3,IF(M9522=People!$B$4,People!$A$4,))))</f>
        <v>Anna Andreadi</v>
      </c>
      <c r="W9522" s="3" t="str">
        <f>IFERROR(VLOOKUP(B9522,Returns!$A$2:$C$801,2,1), "No")</f>
        <v>Yes</v>
      </c>
    </row>
    <row r="9523" spans="1:23" x14ac:dyDescent="0.2">
      <c r="A9523" s="1">
        <v>9522</v>
      </c>
      <c r="B9523" t="s">
        <v>10719</v>
      </c>
      <c r="C9523" s="2" t="d">
        <v>2016-12-19</v>
      </c>
      <c r="D9523" s="2" t="d">
        <v>2016-12-25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3" t="str">
        <f>IF(M9523=People!$B$5,People!$A$5,IF(M9523=People!$B$2,People!$A$2,IF(M9523=People!$B$3,People!$A$3,IF(M9523=People!$B$4,People!$A$4,))))</f>
        <v>Kelly Williams</v>
      </c>
      <c r="W9523" s="3" t="str">
        <f>IFERROR(VLOOKUP(B9523,Returns!$A$2:$C$801,2,1), "No")</f>
        <v>Yes</v>
      </c>
    </row>
    <row r="9524" spans="1:23" x14ac:dyDescent="0.2">
      <c r="A9524" s="1">
        <v>9523</v>
      </c>
      <c r="B9524" t="s">
        <v>10719</v>
      </c>
      <c r="C9524" s="2" t="d">
        <v>2016-12-19</v>
      </c>
      <c r="D9524" s="2" t="d">
        <v>2016-12-25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3" t="str">
        <f>IF(M9524=People!$B$5,People!$A$5,IF(M9524=People!$B$2,People!$A$2,IF(M9524=People!$B$3,People!$A$3,IF(M9524=People!$B$4,People!$A$4,))))</f>
        <v>Kelly Williams</v>
      </c>
      <c r="W9524" s="3" t="str">
        <f>IFERROR(VLOOKUP(B9524,Returns!$A$2:$C$801,2,1), "No")</f>
        <v>Yes</v>
      </c>
    </row>
    <row r="9525" spans="1:23" x14ac:dyDescent="0.2">
      <c r="A9525" s="1">
        <v>9524</v>
      </c>
      <c r="B9525" t="s">
        <v>10719</v>
      </c>
      <c r="C9525" s="2" t="d">
        <v>2016-12-19</v>
      </c>
      <c r="D9525" s="2" t="d">
        <v>2016-12-25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3" t="str">
        <f>IF(M9525=People!$B$5,People!$A$5,IF(M9525=People!$B$2,People!$A$2,IF(M9525=People!$B$3,People!$A$3,IF(M9525=People!$B$4,People!$A$4,))))</f>
        <v>Kelly Williams</v>
      </c>
      <c r="W9525" s="3" t="str">
        <f>IFERROR(VLOOKUP(B9525,Returns!$A$2:$C$801,2,1), "No")</f>
        <v>Yes</v>
      </c>
    </row>
    <row r="9526" spans="1:23" x14ac:dyDescent="0.2">
      <c r="A9526" s="1">
        <v>9525</v>
      </c>
      <c r="B9526" t="s">
        <v>6167</v>
      </c>
      <c r="C9526" s="2" t="d">
        <v>2019-12-05</v>
      </c>
      <c r="D9526" s="2" t="d">
        <v>2019-12-06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3" t="str">
        <f>IF(M9526=People!$B$5,People!$A$5,IF(M9526=People!$B$2,People!$A$2,IF(M9526=People!$B$3,People!$A$3,IF(M9526=People!$B$4,People!$A$4,))))</f>
        <v>Anna Andreadi</v>
      </c>
      <c r="W9526" s="3" t="str">
        <f>IFERROR(VLOOKUP(B9526,Returns!$A$2:$C$801,2,1), "No")</f>
        <v>Yes</v>
      </c>
    </row>
    <row r="9527" spans="1:23" x14ac:dyDescent="0.2">
      <c r="A9527" s="1">
        <v>9526</v>
      </c>
      <c r="B9527" t="s">
        <v>6167</v>
      </c>
      <c r="C9527" s="2" t="d">
        <v>2019-12-05</v>
      </c>
      <c r="D9527" s="2" t="d">
        <v>2019-12-06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3" t="str">
        <f>IF(M9527=People!$B$5,People!$A$5,IF(M9527=People!$B$2,People!$A$2,IF(M9527=People!$B$3,People!$A$3,IF(M9527=People!$B$4,People!$A$4,))))</f>
        <v>Anna Andreadi</v>
      </c>
      <c r="W9527" s="3" t="str">
        <f>IFERROR(VLOOKUP(B9527,Returns!$A$2:$C$801,2,1), "No")</f>
        <v>Yes</v>
      </c>
    </row>
    <row r="9528" spans="1:23" x14ac:dyDescent="0.2">
      <c r="A9528" s="1">
        <v>9527</v>
      </c>
      <c r="B9528" t="s">
        <v>6167</v>
      </c>
      <c r="C9528" s="2" t="d">
        <v>2019-12-05</v>
      </c>
      <c r="D9528" s="2" t="d">
        <v>2019-12-06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3" t="str">
        <f>IF(M9528=People!$B$5,People!$A$5,IF(M9528=People!$B$2,People!$A$2,IF(M9528=People!$B$3,People!$A$3,IF(M9528=People!$B$4,People!$A$4,))))</f>
        <v>Anna Andreadi</v>
      </c>
      <c r="W9528" s="3" t="str">
        <f>IFERROR(VLOOKUP(B9528,Returns!$A$2:$C$801,2,1), "No")</f>
        <v>Yes</v>
      </c>
    </row>
    <row r="9529" spans="1:23" x14ac:dyDescent="0.2">
      <c r="A9529" s="1">
        <v>9528</v>
      </c>
      <c r="B9529" t="s">
        <v>6167</v>
      </c>
      <c r="C9529" s="2" t="d">
        <v>2019-12-05</v>
      </c>
      <c r="D9529" s="2" t="d">
        <v>2019-12-06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3" t="str">
        <f>IF(M9529=People!$B$5,People!$A$5,IF(M9529=People!$B$2,People!$A$2,IF(M9529=People!$B$3,People!$A$3,IF(M9529=People!$B$4,People!$A$4,))))</f>
        <v>Anna Andreadi</v>
      </c>
      <c r="W9529" s="3" t="str">
        <f>IFERROR(VLOOKUP(B9529,Returns!$A$2:$C$801,2,1), "No")</f>
        <v>Yes</v>
      </c>
    </row>
    <row r="9530" spans="1:23" x14ac:dyDescent="0.2">
      <c r="A9530" s="1">
        <v>9529</v>
      </c>
      <c r="B9530" t="s">
        <v>6167</v>
      </c>
      <c r="C9530" s="2" t="d">
        <v>2019-12-05</v>
      </c>
      <c r="D9530" s="2" t="d">
        <v>2019-12-06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3" t="str">
        <f>IF(M9530=People!$B$5,People!$A$5,IF(M9530=People!$B$2,People!$A$2,IF(M9530=People!$B$3,People!$A$3,IF(M9530=People!$B$4,People!$A$4,))))</f>
        <v>Anna Andreadi</v>
      </c>
      <c r="W9530" s="3" t="str">
        <f>IFERROR(VLOOKUP(B9530,Returns!$A$2:$C$801,2,1), "No")</f>
        <v>Yes</v>
      </c>
    </row>
    <row r="9531" spans="1:23" x14ac:dyDescent="0.2">
      <c r="A9531" s="1">
        <v>9530</v>
      </c>
      <c r="B9531" t="s">
        <v>10720</v>
      </c>
      <c r="C9531" s="2" t="d">
        <v>2019-03-24</v>
      </c>
      <c r="D9531" s="2" t="d">
        <v>2019-03-25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3" t="str">
        <f>IF(M9531=People!$B$5,People!$A$5,IF(M9531=People!$B$2,People!$A$2,IF(M9531=People!$B$3,People!$A$3,IF(M9531=People!$B$4,People!$A$4,))))</f>
        <v>Kelly Williams</v>
      </c>
      <c r="W9531" s="3" t="str">
        <f>IFERROR(VLOOKUP(B9531,Returns!$A$2:$C$801,2,1), "No")</f>
        <v>Yes</v>
      </c>
    </row>
    <row r="9532" spans="1:23" x14ac:dyDescent="0.2">
      <c r="A9532" s="1">
        <v>9531</v>
      </c>
      <c r="B9532" t="s">
        <v>10721</v>
      </c>
      <c r="C9532" s="2" t="d">
        <v>2019-07-08</v>
      </c>
      <c r="D9532" s="2" t="d">
        <v>2019-07-12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3" t="str">
        <f>IF(M9532=People!$B$5,People!$A$5,IF(M9532=People!$B$2,People!$A$2,IF(M9532=People!$B$3,People!$A$3,IF(M9532=People!$B$4,People!$A$4,))))</f>
        <v>Anna Andreadi</v>
      </c>
      <c r="W9532" s="3" t="str">
        <f>IFERROR(VLOOKUP(B9532,Returns!$A$2:$C$801,2,1), "No")</f>
        <v>Yes</v>
      </c>
    </row>
    <row r="9533" spans="1:23" x14ac:dyDescent="0.2">
      <c r="A9533" s="1">
        <v>9532</v>
      </c>
      <c r="B9533" t="s">
        <v>10722</v>
      </c>
      <c r="C9533" s="2" t="d">
        <v>2019-10-26</v>
      </c>
      <c r="D9533" s="2" t="d">
        <v>2019-10-31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3" t="str">
        <f>IF(M9533=People!$B$5,People!$A$5,IF(M9533=People!$B$2,People!$A$2,IF(M9533=People!$B$3,People!$A$3,IF(M9533=People!$B$4,People!$A$4,))))</f>
        <v>Kelly Williams</v>
      </c>
      <c r="W9533" s="3" t="str">
        <f>IFERROR(VLOOKUP(B9533,Returns!$A$2:$C$801,2,1), "No")</f>
        <v>Yes</v>
      </c>
    </row>
    <row r="9534" spans="1:23" x14ac:dyDescent="0.2">
      <c r="A9534" s="1">
        <v>9533</v>
      </c>
      <c r="B9534" t="s">
        <v>10723</v>
      </c>
      <c r="C9534" s="2" t="d">
        <v>2018-10-27</v>
      </c>
      <c r="D9534" s="2" t="d">
        <v>2018-10-31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3" t="str">
        <f>IF(M9534=People!$B$5,People!$A$5,IF(M9534=People!$B$2,People!$A$2,IF(M9534=People!$B$3,People!$A$3,IF(M9534=People!$B$4,People!$A$4,))))</f>
        <v>Chuck Magee</v>
      </c>
      <c r="W9534" s="3" t="str">
        <f>IFERROR(VLOOKUP(B9534,Returns!$A$2:$C$801,2,1), "No")</f>
        <v>Yes</v>
      </c>
    </row>
    <row r="9535" spans="1:23" x14ac:dyDescent="0.2">
      <c r="A9535" s="1">
        <v>9534</v>
      </c>
      <c r="B9535" t="s">
        <v>10723</v>
      </c>
      <c r="C9535" s="2" t="d">
        <v>2018-10-27</v>
      </c>
      <c r="D9535" s="2" t="d">
        <v>2018-10-31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3" t="str">
        <f>IF(M9535=People!$B$5,People!$A$5,IF(M9535=People!$B$2,People!$A$2,IF(M9535=People!$B$3,People!$A$3,IF(M9535=People!$B$4,People!$A$4,))))</f>
        <v>Chuck Magee</v>
      </c>
      <c r="W9535" s="3" t="str">
        <f>IFERROR(VLOOKUP(B9535,Returns!$A$2:$C$801,2,1), "No")</f>
        <v>Yes</v>
      </c>
    </row>
    <row r="9536" spans="1:23" x14ac:dyDescent="0.2">
      <c r="A9536" s="1">
        <v>9535</v>
      </c>
      <c r="B9536" t="s">
        <v>10723</v>
      </c>
      <c r="C9536" s="2" t="d">
        <v>2018-10-27</v>
      </c>
      <c r="D9536" s="2" t="d">
        <v>2018-10-31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3" t="str">
        <f>IF(M9536=People!$B$5,People!$A$5,IF(M9536=People!$B$2,People!$A$2,IF(M9536=People!$B$3,People!$A$3,IF(M9536=People!$B$4,People!$A$4,))))</f>
        <v>Chuck Magee</v>
      </c>
      <c r="W9536" s="3" t="str">
        <f>IFERROR(VLOOKUP(B9536,Returns!$A$2:$C$801,2,1), "No")</f>
        <v>Yes</v>
      </c>
    </row>
    <row r="9537" spans="1:23" x14ac:dyDescent="0.2">
      <c r="A9537" s="1">
        <v>9536</v>
      </c>
      <c r="B9537" t="s">
        <v>10723</v>
      </c>
      <c r="C9537" s="2" t="d">
        <v>2018-10-27</v>
      </c>
      <c r="D9537" s="2" t="d">
        <v>2018-10-31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3" t="str">
        <f>IF(M9537=People!$B$5,People!$A$5,IF(M9537=People!$B$2,People!$A$2,IF(M9537=People!$B$3,People!$A$3,IF(M9537=People!$B$4,People!$A$4,))))</f>
        <v>Chuck Magee</v>
      </c>
      <c r="W9537" s="3" t="str">
        <f>IFERROR(VLOOKUP(B9537,Returns!$A$2:$C$801,2,1), "No")</f>
        <v>Yes</v>
      </c>
    </row>
    <row r="9538" spans="1:23" x14ac:dyDescent="0.2">
      <c r="A9538" s="1">
        <v>9537</v>
      </c>
      <c r="B9538" t="s">
        <v>10724</v>
      </c>
      <c r="C9538" s="2" t="d">
        <v>2019-06-12</v>
      </c>
      <c r="D9538" s="2" t="d">
        <v>2019-06-14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3" t="str">
        <f>IF(M9538=People!$B$5,People!$A$5,IF(M9538=People!$B$2,People!$A$2,IF(M9538=People!$B$3,People!$A$3,IF(M9538=People!$B$4,People!$A$4,))))</f>
        <v>Kelly Williams</v>
      </c>
      <c r="W9538" s="3" t="str">
        <f>IFERROR(VLOOKUP(B9538,Returns!$A$2:$C$801,2,1), "No")</f>
        <v>Yes</v>
      </c>
    </row>
    <row r="9539" spans="1:23" x14ac:dyDescent="0.2">
      <c r="A9539" s="1">
        <v>9538</v>
      </c>
      <c r="B9539" t="s">
        <v>10725</v>
      </c>
      <c r="C9539" s="2" t="d">
        <v>2018-09-25</v>
      </c>
      <c r="D9539" s="2" t="d">
        <v>2018-09-27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3" t="str">
        <f>IF(M9539=People!$B$5,People!$A$5,IF(M9539=People!$B$2,People!$A$2,IF(M9539=People!$B$3,People!$A$3,IF(M9539=People!$B$4,People!$A$4,))))</f>
        <v>Anna Andreadi</v>
      </c>
      <c r="W9539" s="3" t="str">
        <f>IFERROR(VLOOKUP(B9539,Returns!$A$2:$C$801,2,1), "No")</f>
        <v>Yes</v>
      </c>
    </row>
    <row r="9540" spans="1:23" x14ac:dyDescent="0.2">
      <c r="A9540" s="1">
        <v>9539</v>
      </c>
      <c r="B9540" t="s">
        <v>10726</v>
      </c>
      <c r="C9540" s="2" t="d">
        <v>2019-09-07</v>
      </c>
      <c r="D9540" s="2" t="d">
        <v>2019-09-09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3" t="str">
        <f>IF(M9540=People!$B$5,People!$A$5,IF(M9540=People!$B$2,People!$A$2,IF(M9540=People!$B$3,People!$A$3,IF(M9540=People!$B$4,People!$A$4,))))</f>
        <v>Chuck Magee</v>
      </c>
      <c r="W9540" s="3" t="str">
        <f>IFERROR(VLOOKUP(B9540,Returns!$A$2:$C$801,2,1), "No")</f>
        <v>Yes</v>
      </c>
    </row>
    <row r="9541" spans="1:23" x14ac:dyDescent="0.2">
      <c r="A9541" s="1">
        <v>9540</v>
      </c>
      <c r="B9541" t="s">
        <v>10726</v>
      </c>
      <c r="C9541" s="2" t="d">
        <v>2019-09-07</v>
      </c>
      <c r="D9541" s="2" t="d">
        <v>2019-09-09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3" t="str">
        <f>IF(M9541=People!$B$5,People!$A$5,IF(M9541=People!$B$2,People!$A$2,IF(M9541=People!$B$3,People!$A$3,IF(M9541=People!$B$4,People!$A$4,))))</f>
        <v>Chuck Magee</v>
      </c>
      <c r="W9541" s="3" t="str">
        <f>IFERROR(VLOOKUP(B9541,Returns!$A$2:$C$801,2,1), "No")</f>
        <v>Yes</v>
      </c>
    </row>
    <row r="9542" spans="1:23" x14ac:dyDescent="0.2">
      <c r="A9542" s="1">
        <v>9541</v>
      </c>
      <c r="B9542" t="s">
        <v>10727</v>
      </c>
      <c r="C9542" s="2" t="d">
        <v>2017-05-11</v>
      </c>
      <c r="D9542" s="2" t="d">
        <v>2017-05-16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3" t="str">
        <f>IF(M9542=People!$B$5,People!$A$5,IF(M9542=People!$B$2,People!$A$2,IF(M9542=People!$B$3,People!$A$3,IF(M9542=People!$B$4,People!$A$4,))))</f>
        <v>Anna Andreadi</v>
      </c>
      <c r="W9542" s="3" t="str">
        <f>IFERROR(VLOOKUP(B9542,Returns!$A$2:$C$801,2,1), "No")</f>
        <v>Yes</v>
      </c>
    </row>
    <row r="9543" spans="1:23" x14ac:dyDescent="0.2">
      <c r="A9543" s="1">
        <v>9542</v>
      </c>
      <c r="B9543" t="s">
        <v>10728</v>
      </c>
      <c r="C9543" s="2" t="d">
        <v>2017-08-06</v>
      </c>
      <c r="D9543" s="2" t="d">
        <v>2017-08-10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3" t="str">
        <f>IF(M9543=People!$B$5,People!$A$5,IF(M9543=People!$B$2,People!$A$2,IF(M9543=People!$B$3,People!$A$3,IF(M9543=People!$B$4,People!$A$4,))))</f>
        <v>Kelly Williams</v>
      </c>
      <c r="W9543" s="3" t="str">
        <f>IFERROR(VLOOKUP(B9543,Returns!$A$2:$C$801,2,1), "No")</f>
        <v>Yes</v>
      </c>
    </row>
    <row r="9544" spans="1:23" x14ac:dyDescent="0.2">
      <c r="A9544" s="1">
        <v>9543</v>
      </c>
      <c r="B9544" t="s">
        <v>10728</v>
      </c>
      <c r="C9544" s="2" t="d">
        <v>2017-08-06</v>
      </c>
      <c r="D9544" s="2" t="d">
        <v>2017-08-10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3" t="str">
        <f>IF(M9544=People!$B$5,People!$A$5,IF(M9544=People!$B$2,People!$A$2,IF(M9544=People!$B$3,People!$A$3,IF(M9544=People!$B$4,People!$A$4,))))</f>
        <v>Kelly Williams</v>
      </c>
      <c r="W9544" s="3" t="str">
        <f>IFERROR(VLOOKUP(B9544,Returns!$A$2:$C$801,2,1), "No")</f>
        <v>Yes</v>
      </c>
    </row>
    <row r="9545" spans="1:23" x14ac:dyDescent="0.2">
      <c r="A9545" s="1">
        <v>9544</v>
      </c>
      <c r="B9545" t="s">
        <v>10728</v>
      </c>
      <c r="C9545" s="2" t="d">
        <v>2017-08-06</v>
      </c>
      <c r="D9545" s="2" t="d">
        <v>2017-08-10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3" t="str">
        <f>IF(M9545=People!$B$5,People!$A$5,IF(M9545=People!$B$2,People!$A$2,IF(M9545=People!$B$3,People!$A$3,IF(M9545=People!$B$4,People!$A$4,))))</f>
        <v>Kelly Williams</v>
      </c>
      <c r="W9545" s="3" t="str">
        <f>IFERROR(VLOOKUP(B9545,Returns!$A$2:$C$801,2,1), "No")</f>
        <v>Yes</v>
      </c>
    </row>
    <row r="9546" spans="1:23" x14ac:dyDescent="0.2">
      <c r="A9546" s="1">
        <v>9545</v>
      </c>
      <c r="B9546" t="s">
        <v>10728</v>
      </c>
      <c r="C9546" s="2" t="d">
        <v>2017-08-06</v>
      </c>
      <c r="D9546" s="2" t="d">
        <v>2017-08-10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3" t="str">
        <f>IF(M9546=People!$B$5,People!$A$5,IF(M9546=People!$B$2,People!$A$2,IF(M9546=People!$B$3,People!$A$3,IF(M9546=People!$B$4,People!$A$4,))))</f>
        <v>Kelly Williams</v>
      </c>
      <c r="W9546" s="3" t="str">
        <f>IFERROR(VLOOKUP(B9546,Returns!$A$2:$C$801,2,1), "No")</f>
        <v>Yes</v>
      </c>
    </row>
    <row r="9547" spans="1:23" x14ac:dyDescent="0.2">
      <c r="A9547" s="1">
        <v>9546</v>
      </c>
      <c r="B9547" t="s">
        <v>10729</v>
      </c>
      <c r="C9547" s="2" t="d">
        <v>2016-10-29</v>
      </c>
      <c r="D9547" s="2" t="d">
        <v>2016-11-02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3" t="str">
        <f>IF(M9547=People!$B$5,People!$A$5,IF(M9547=People!$B$2,People!$A$2,IF(M9547=People!$B$3,People!$A$3,IF(M9547=People!$B$4,People!$A$4,))))</f>
        <v>Kelly Williams</v>
      </c>
      <c r="W9547" s="3" t="str">
        <f>IFERROR(VLOOKUP(B9547,Returns!$A$2:$C$801,2,1), "No")</f>
        <v>Yes</v>
      </c>
    </row>
    <row r="9548" spans="1:23" x14ac:dyDescent="0.2">
      <c r="A9548" s="1">
        <v>9547</v>
      </c>
      <c r="B9548" t="s">
        <v>10729</v>
      </c>
      <c r="C9548" s="2" t="d">
        <v>2016-10-29</v>
      </c>
      <c r="D9548" s="2" t="d">
        <v>2016-11-02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3" t="str">
        <f>IF(M9548=People!$B$5,People!$A$5,IF(M9548=People!$B$2,People!$A$2,IF(M9548=People!$B$3,People!$A$3,IF(M9548=People!$B$4,People!$A$4,))))</f>
        <v>Kelly Williams</v>
      </c>
      <c r="W9548" s="3" t="str">
        <f>IFERROR(VLOOKUP(B9548,Returns!$A$2:$C$801,2,1), "No")</f>
        <v>Yes</v>
      </c>
    </row>
    <row r="9549" spans="1:23" x14ac:dyDescent="0.2">
      <c r="A9549" s="1">
        <v>9548</v>
      </c>
      <c r="B9549" t="s">
        <v>10730</v>
      </c>
      <c r="C9549" s="2" t="d">
        <v>2018-06-18</v>
      </c>
      <c r="D9549" s="2" t="d">
        <v>2018-06-20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3" t="str">
        <f>IF(M9549=People!$B$5,People!$A$5,IF(M9549=People!$B$2,People!$A$2,IF(M9549=People!$B$3,People!$A$3,IF(M9549=People!$B$4,People!$A$4,))))</f>
        <v>Chuck Magee</v>
      </c>
      <c r="W9549" s="3" t="str">
        <f>IFERROR(VLOOKUP(B9549,Returns!$A$2:$C$801,2,1), "No")</f>
        <v>Yes</v>
      </c>
    </row>
    <row r="9550" spans="1:23" x14ac:dyDescent="0.2">
      <c r="A9550" s="1">
        <v>9549</v>
      </c>
      <c r="B9550" t="s">
        <v>10730</v>
      </c>
      <c r="C9550" s="2" t="d">
        <v>2018-06-18</v>
      </c>
      <c r="D9550" s="2" t="d">
        <v>2018-06-20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3" t="str">
        <f>IF(M9550=People!$B$5,People!$A$5,IF(M9550=People!$B$2,People!$A$2,IF(M9550=People!$B$3,People!$A$3,IF(M9550=People!$B$4,People!$A$4,))))</f>
        <v>Chuck Magee</v>
      </c>
      <c r="W9550" s="3" t="str">
        <f>IFERROR(VLOOKUP(B9550,Returns!$A$2:$C$801,2,1), "No")</f>
        <v>Yes</v>
      </c>
    </row>
    <row r="9551" spans="1:23" x14ac:dyDescent="0.2">
      <c r="A9551" s="1">
        <v>9550</v>
      </c>
      <c r="B9551" t="s">
        <v>10730</v>
      </c>
      <c r="C9551" s="2" t="d">
        <v>2018-06-18</v>
      </c>
      <c r="D9551" s="2" t="d">
        <v>2018-06-20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3" t="str">
        <f>IF(M9551=People!$B$5,People!$A$5,IF(M9551=People!$B$2,People!$A$2,IF(M9551=People!$B$3,People!$A$3,IF(M9551=People!$B$4,People!$A$4,))))</f>
        <v>Chuck Magee</v>
      </c>
      <c r="W9551" s="3" t="str">
        <f>IFERROR(VLOOKUP(B9551,Returns!$A$2:$C$801,2,1), "No")</f>
        <v>Yes</v>
      </c>
    </row>
    <row r="9552" spans="1:23" x14ac:dyDescent="0.2">
      <c r="A9552" s="1">
        <v>9551</v>
      </c>
      <c r="B9552" t="s">
        <v>10731</v>
      </c>
      <c r="C9552" s="2" t="d">
        <v>2017-05-03</v>
      </c>
      <c r="D9552" s="2" t="d">
        <v>2017-05-06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3" t="str">
        <f>IF(M9552=People!$B$5,People!$A$5,IF(M9552=People!$B$2,People!$A$2,IF(M9552=People!$B$3,People!$A$3,IF(M9552=People!$B$4,People!$A$4,))))</f>
        <v>Anna Andreadi</v>
      </c>
      <c r="W9552" s="3" t="str">
        <f>IFERROR(VLOOKUP(B9552,Returns!$A$2:$C$801,2,1), "No")</f>
        <v>Yes</v>
      </c>
    </row>
    <row r="9553" spans="1:23" x14ac:dyDescent="0.2">
      <c r="A9553" s="1">
        <v>9552</v>
      </c>
      <c r="B9553" t="s">
        <v>10732</v>
      </c>
      <c r="C9553" s="2" t="d">
        <v>2017-11-10</v>
      </c>
      <c r="D9553" s="2" t="d">
        <v>2017-11-14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3" t="str">
        <f>IF(M9553=People!$B$5,People!$A$5,IF(M9553=People!$B$2,People!$A$2,IF(M9553=People!$B$3,People!$A$3,IF(M9553=People!$B$4,People!$A$4,))))</f>
        <v>Chuck Magee</v>
      </c>
      <c r="W9553" s="3" t="str">
        <f>IFERROR(VLOOKUP(B9553,Returns!$A$2:$C$801,2,1), "No")</f>
        <v>Yes</v>
      </c>
    </row>
    <row r="9554" spans="1:23" x14ac:dyDescent="0.2">
      <c r="A9554" s="1">
        <v>9553</v>
      </c>
      <c r="B9554" t="s">
        <v>10733</v>
      </c>
      <c r="C9554" s="2" t="d">
        <v>2017-05-30</v>
      </c>
      <c r="D9554" s="2" t="d">
        <v>2017-06-03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3" t="str">
        <f>IF(M9554=People!$B$5,People!$A$5,IF(M9554=People!$B$2,People!$A$2,IF(M9554=People!$B$3,People!$A$3,IF(M9554=People!$B$4,People!$A$4,))))</f>
        <v>Cassandra Brandow</v>
      </c>
      <c r="W9554" s="3" t="str">
        <f>IFERROR(VLOOKUP(B9554,Returns!$A$2:$C$801,2,1), "No")</f>
        <v>Yes</v>
      </c>
    </row>
    <row r="9555" spans="1:23" x14ac:dyDescent="0.2">
      <c r="A9555" s="1">
        <v>9554</v>
      </c>
      <c r="B9555" t="s">
        <v>10734</v>
      </c>
      <c r="C9555" s="2" t="d">
        <v>2018-09-22</v>
      </c>
      <c r="D9555" s="2" t="d">
        <v>2018-09-27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3" t="str">
        <f>IF(M9555=People!$B$5,People!$A$5,IF(M9555=People!$B$2,People!$A$2,IF(M9555=People!$B$3,People!$A$3,IF(M9555=People!$B$4,People!$A$4,))))</f>
        <v>Anna Andreadi</v>
      </c>
      <c r="W9555" s="3" t="str">
        <f>IFERROR(VLOOKUP(B9555,Returns!$A$2:$C$801,2,1), "No")</f>
        <v>Yes</v>
      </c>
    </row>
    <row r="9556" spans="1:23" x14ac:dyDescent="0.2">
      <c r="A9556" s="1">
        <v>9555</v>
      </c>
      <c r="B9556" t="s">
        <v>10735</v>
      </c>
      <c r="C9556" s="2" t="d">
        <v>2017-11-28</v>
      </c>
      <c r="D9556" s="2" t="d">
        <v>2017-12-02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3" t="str">
        <f>IF(M9556=People!$B$5,People!$A$5,IF(M9556=People!$B$2,People!$A$2,IF(M9556=People!$B$3,People!$A$3,IF(M9556=People!$B$4,People!$A$4,))))</f>
        <v>Chuck Magee</v>
      </c>
      <c r="W9556" s="3" t="str">
        <f>IFERROR(VLOOKUP(B9556,Returns!$A$2:$C$801,2,1), "No")</f>
        <v>Yes</v>
      </c>
    </row>
    <row r="9557" spans="1:23" x14ac:dyDescent="0.2">
      <c r="A9557" s="1">
        <v>9556</v>
      </c>
      <c r="B9557" t="s">
        <v>10735</v>
      </c>
      <c r="C9557" s="2" t="d">
        <v>2017-11-28</v>
      </c>
      <c r="D9557" s="2" t="d">
        <v>2017-12-02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3" t="str">
        <f>IF(M9557=People!$B$5,People!$A$5,IF(M9557=People!$B$2,People!$A$2,IF(M9557=People!$B$3,People!$A$3,IF(M9557=People!$B$4,People!$A$4,))))</f>
        <v>Chuck Magee</v>
      </c>
      <c r="W9557" s="3" t="str">
        <f>IFERROR(VLOOKUP(B9557,Returns!$A$2:$C$801,2,1), "No")</f>
        <v>Yes</v>
      </c>
    </row>
    <row r="9558" spans="1:23" x14ac:dyDescent="0.2">
      <c r="A9558" s="1">
        <v>9557</v>
      </c>
      <c r="B9558" t="s">
        <v>10736</v>
      </c>
      <c r="C9558" s="2" t="d">
        <v>2017-12-03</v>
      </c>
      <c r="D9558" s="2" t="d">
        <v>2017-12-05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3" t="str">
        <f>IF(M9558=People!$B$5,People!$A$5,IF(M9558=People!$B$2,People!$A$2,IF(M9558=People!$B$3,People!$A$3,IF(M9558=People!$B$4,People!$A$4,))))</f>
        <v>Chuck Magee</v>
      </c>
      <c r="W9558" s="3" t="str">
        <f>IFERROR(VLOOKUP(B9558,Returns!$A$2:$C$801,2,1), "No")</f>
        <v>Yes</v>
      </c>
    </row>
    <row r="9559" spans="1:23" x14ac:dyDescent="0.2">
      <c r="A9559" s="1">
        <v>9558</v>
      </c>
      <c r="B9559" t="s">
        <v>10737</v>
      </c>
      <c r="C9559" s="2" t="d">
        <v>2016-10-17</v>
      </c>
      <c r="D9559" s="2" t="d">
        <v>2016-10-19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3" t="str">
        <f>IF(M9559=People!$B$5,People!$A$5,IF(M9559=People!$B$2,People!$A$2,IF(M9559=People!$B$3,People!$A$3,IF(M9559=People!$B$4,People!$A$4,))))</f>
        <v>Kelly Williams</v>
      </c>
      <c r="W9559" s="3" t="str">
        <f>IFERROR(VLOOKUP(B9559,Returns!$A$2:$C$801,2,1), "No")</f>
        <v>Yes</v>
      </c>
    </row>
    <row r="9560" spans="1:23" x14ac:dyDescent="0.2">
      <c r="A9560" s="1">
        <v>9559</v>
      </c>
      <c r="B9560" t="s">
        <v>10738</v>
      </c>
      <c r="C9560" s="2" t="d">
        <v>2018-05-03</v>
      </c>
      <c r="D9560" s="2" t="d">
        <v>2018-05-05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3" t="str">
        <f>IF(M9560=People!$B$5,People!$A$5,IF(M9560=People!$B$2,People!$A$2,IF(M9560=People!$B$3,People!$A$3,IF(M9560=People!$B$4,People!$A$4,))))</f>
        <v>Chuck Magee</v>
      </c>
      <c r="W9560" s="3" t="str">
        <f>IFERROR(VLOOKUP(B9560,Returns!$A$2:$C$801,2,1), "No")</f>
        <v>Yes</v>
      </c>
    </row>
    <row r="9561" spans="1:23" x14ac:dyDescent="0.2">
      <c r="A9561" s="1">
        <v>9560</v>
      </c>
      <c r="B9561" t="s">
        <v>10738</v>
      </c>
      <c r="C9561" s="2" t="d">
        <v>2018-05-03</v>
      </c>
      <c r="D9561" s="2" t="d">
        <v>2018-05-05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3" t="str">
        <f>IF(M9561=People!$B$5,People!$A$5,IF(M9561=People!$B$2,People!$A$2,IF(M9561=People!$B$3,People!$A$3,IF(M9561=People!$B$4,People!$A$4,))))</f>
        <v>Chuck Magee</v>
      </c>
      <c r="W9561" s="3" t="str">
        <f>IFERROR(VLOOKUP(B9561,Returns!$A$2:$C$801,2,1), "No")</f>
        <v>Yes</v>
      </c>
    </row>
    <row r="9562" spans="1:23" x14ac:dyDescent="0.2">
      <c r="A9562" s="1">
        <v>9561</v>
      </c>
      <c r="B9562" t="s">
        <v>10738</v>
      </c>
      <c r="C9562" s="2" t="d">
        <v>2018-05-03</v>
      </c>
      <c r="D9562" s="2" t="d">
        <v>2018-05-05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3" t="str">
        <f>IF(M9562=People!$B$5,People!$A$5,IF(M9562=People!$B$2,People!$A$2,IF(M9562=People!$B$3,People!$A$3,IF(M9562=People!$B$4,People!$A$4,))))</f>
        <v>Chuck Magee</v>
      </c>
      <c r="W9562" s="3" t="str">
        <f>IFERROR(VLOOKUP(B9562,Returns!$A$2:$C$801,2,1), "No")</f>
        <v>Yes</v>
      </c>
    </row>
    <row r="9563" spans="1:23" x14ac:dyDescent="0.2">
      <c r="A9563" s="1">
        <v>9562</v>
      </c>
      <c r="B9563" t="s">
        <v>10738</v>
      </c>
      <c r="C9563" s="2" t="d">
        <v>2018-05-03</v>
      </c>
      <c r="D9563" s="2" t="d">
        <v>2018-05-05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3" t="str">
        <f>IF(M9563=People!$B$5,People!$A$5,IF(M9563=People!$B$2,People!$A$2,IF(M9563=People!$B$3,People!$A$3,IF(M9563=People!$B$4,People!$A$4,))))</f>
        <v>Chuck Magee</v>
      </c>
      <c r="W9563" s="3" t="str">
        <f>IFERROR(VLOOKUP(B9563,Returns!$A$2:$C$801,2,1), "No")</f>
        <v>Yes</v>
      </c>
    </row>
    <row r="9564" spans="1:23" x14ac:dyDescent="0.2">
      <c r="A9564" s="1">
        <v>9563</v>
      </c>
      <c r="B9564" t="s">
        <v>10738</v>
      </c>
      <c r="C9564" s="2" t="d">
        <v>2018-05-03</v>
      </c>
      <c r="D9564" s="2" t="d">
        <v>2018-05-05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3" t="str">
        <f>IF(M9564=People!$B$5,People!$A$5,IF(M9564=People!$B$2,People!$A$2,IF(M9564=People!$B$3,People!$A$3,IF(M9564=People!$B$4,People!$A$4,))))</f>
        <v>Chuck Magee</v>
      </c>
      <c r="W9564" s="3" t="str">
        <f>IFERROR(VLOOKUP(B9564,Returns!$A$2:$C$801,2,1), "No")</f>
        <v>Yes</v>
      </c>
    </row>
    <row r="9565" spans="1:23" x14ac:dyDescent="0.2">
      <c r="A9565" s="1">
        <v>9564</v>
      </c>
      <c r="B9565" t="s">
        <v>10738</v>
      </c>
      <c r="C9565" s="2" t="d">
        <v>2018-05-03</v>
      </c>
      <c r="D9565" s="2" t="d">
        <v>2018-05-05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3" t="str">
        <f>IF(M9565=People!$B$5,People!$A$5,IF(M9565=People!$B$2,People!$A$2,IF(M9565=People!$B$3,People!$A$3,IF(M9565=People!$B$4,People!$A$4,))))</f>
        <v>Chuck Magee</v>
      </c>
      <c r="W9565" s="3" t="str">
        <f>IFERROR(VLOOKUP(B9565,Returns!$A$2:$C$801,2,1), "No")</f>
        <v>Yes</v>
      </c>
    </row>
    <row r="9566" spans="1:23" x14ac:dyDescent="0.2">
      <c r="A9566" s="1">
        <v>9565</v>
      </c>
      <c r="B9566" t="s">
        <v>10739</v>
      </c>
      <c r="C9566" s="2" t="d">
        <v>2017-06-01</v>
      </c>
      <c r="D9566" s="2" t="d">
        <v>2017-06-08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3" t="str">
        <f>IF(M9566=People!$B$5,People!$A$5,IF(M9566=People!$B$2,People!$A$2,IF(M9566=People!$B$3,People!$A$3,IF(M9566=People!$B$4,People!$A$4,))))</f>
        <v>Anna Andreadi</v>
      </c>
      <c r="W9566" s="3" t="str">
        <f>IFERROR(VLOOKUP(B9566,Returns!$A$2:$C$801,2,1), "No")</f>
        <v>Yes</v>
      </c>
    </row>
    <row r="9567" spans="1:23" x14ac:dyDescent="0.2">
      <c r="A9567" s="1">
        <v>9566</v>
      </c>
      <c r="B9567" t="s">
        <v>10740</v>
      </c>
      <c r="C9567" s="2" t="d">
        <v>2016-03-31</v>
      </c>
      <c r="D9567" s="2" t="d">
        <v>2016-03-31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3" t="str">
        <f>IF(M9567=People!$B$5,People!$A$5,IF(M9567=People!$B$2,People!$A$2,IF(M9567=People!$B$3,People!$A$3,IF(M9567=People!$B$4,People!$A$4,))))</f>
        <v>Cassandra Brandow</v>
      </c>
      <c r="W9567" s="3" t="str">
        <f>IFERROR(VLOOKUP(B9567,Returns!$A$2:$C$801,2,1), "No")</f>
        <v>Yes</v>
      </c>
    </row>
    <row r="9568" spans="1:23" x14ac:dyDescent="0.2">
      <c r="A9568" s="1">
        <v>9567</v>
      </c>
      <c r="B9568" t="s">
        <v>10740</v>
      </c>
      <c r="C9568" s="2" t="d">
        <v>2016-03-31</v>
      </c>
      <c r="D9568" s="2" t="d">
        <v>2016-03-31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3" t="str">
        <f>IF(M9568=People!$B$5,People!$A$5,IF(M9568=People!$B$2,People!$A$2,IF(M9568=People!$B$3,People!$A$3,IF(M9568=People!$B$4,People!$A$4,))))</f>
        <v>Cassandra Brandow</v>
      </c>
      <c r="W9568" s="3" t="str">
        <f>IFERROR(VLOOKUP(B9568,Returns!$A$2:$C$801,2,1), "No")</f>
        <v>Yes</v>
      </c>
    </row>
    <row r="9569" spans="1:23" x14ac:dyDescent="0.2">
      <c r="A9569" s="1">
        <v>9568</v>
      </c>
      <c r="B9569" t="s">
        <v>10740</v>
      </c>
      <c r="C9569" s="2" t="d">
        <v>2016-03-31</v>
      </c>
      <c r="D9569" s="2" t="d">
        <v>2016-03-31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3" t="str">
        <f>IF(M9569=People!$B$5,People!$A$5,IF(M9569=People!$B$2,People!$A$2,IF(M9569=People!$B$3,People!$A$3,IF(M9569=People!$B$4,People!$A$4,))))</f>
        <v>Cassandra Brandow</v>
      </c>
      <c r="W9569" s="3" t="str">
        <f>IFERROR(VLOOKUP(B9569,Returns!$A$2:$C$801,2,1), "No")</f>
        <v>Yes</v>
      </c>
    </row>
    <row r="9570" spans="1:23" x14ac:dyDescent="0.2">
      <c r="A9570" s="1">
        <v>9569</v>
      </c>
      <c r="B9570" t="s">
        <v>10741</v>
      </c>
      <c r="C9570" s="2" t="d">
        <v>2019-07-05</v>
      </c>
      <c r="D9570" s="2" t="d">
        <v>2019-07-07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3" t="str">
        <f>IF(M9570=People!$B$5,People!$A$5,IF(M9570=People!$B$2,People!$A$2,IF(M9570=People!$B$3,People!$A$3,IF(M9570=People!$B$4,People!$A$4,))))</f>
        <v>Kelly Williams</v>
      </c>
      <c r="W9570" s="3" t="str">
        <f>IFERROR(VLOOKUP(B9570,Returns!$A$2:$C$801,2,1), "No")</f>
        <v>Yes</v>
      </c>
    </row>
    <row r="9571" spans="1:23" x14ac:dyDescent="0.2">
      <c r="A9571" s="1">
        <v>9570</v>
      </c>
      <c r="B9571" t="s">
        <v>10742</v>
      </c>
      <c r="C9571" s="2" t="d">
        <v>2017-09-24</v>
      </c>
      <c r="D9571" s="2" t="d">
        <v>2017-09-24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3" t="str">
        <f>IF(M9571=People!$B$5,People!$A$5,IF(M9571=People!$B$2,People!$A$2,IF(M9571=People!$B$3,People!$A$3,IF(M9571=People!$B$4,People!$A$4,))))</f>
        <v>Chuck Magee</v>
      </c>
      <c r="W9571" s="3" t="str">
        <f>IFERROR(VLOOKUP(B9571,Returns!$A$2:$C$801,2,1), "No")</f>
        <v>Yes</v>
      </c>
    </row>
    <row r="9572" spans="1:23" x14ac:dyDescent="0.2">
      <c r="A9572" s="1">
        <v>9571</v>
      </c>
      <c r="B9572" t="s">
        <v>10742</v>
      </c>
      <c r="C9572" s="2" t="d">
        <v>2017-09-24</v>
      </c>
      <c r="D9572" s="2" t="d">
        <v>2017-09-24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3" t="str">
        <f>IF(M9572=People!$B$5,People!$A$5,IF(M9572=People!$B$2,People!$A$2,IF(M9572=People!$B$3,People!$A$3,IF(M9572=People!$B$4,People!$A$4,))))</f>
        <v>Chuck Magee</v>
      </c>
      <c r="W9572" s="3" t="str">
        <f>IFERROR(VLOOKUP(B9572,Returns!$A$2:$C$801,2,1), "No")</f>
        <v>Yes</v>
      </c>
    </row>
    <row r="9573" spans="1:23" x14ac:dyDescent="0.2">
      <c r="A9573" s="1">
        <v>9572</v>
      </c>
      <c r="B9573" t="s">
        <v>10742</v>
      </c>
      <c r="C9573" s="2" t="d">
        <v>2017-09-24</v>
      </c>
      <c r="D9573" s="2" t="d">
        <v>2017-09-24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3" t="str">
        <f>IF(M9573=People!$B$5,People!$A$5,IF(M9573=People!$B$2,People!$A$2,IF(M9573=People!$B$3,People!$A$3,IF(M9573=People!$B$4,People!$A$4,))))</f>
        <v>Chuck Magee</v>
      </c>
      <c r="W9573" s="3" t="str">
        <f>IFERROR(VLOOKUP(B9573,Returns!$A$2:$C$801,2,1), "No")</f>
        <v>Yes</v>
      </c>
    </row>
    <row r="9574" spans="1:23" x14ac:dyDescent="0.2">
      <c r="A9574" s="1">
        <v>9573</v>
      </c>
      <c r="B9574" t="s">
        <v>10742</v>
      </c>
      <c r="C9574" s="2" t="d">
        <v>2017-09-24</v>
      </c>
      <c r="D9574" s="2" t="d">
        <v>2017-09-24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3" t="str">
        <f>IF(M9574=People!$B$5,People!$A$5,IF(M9574=People!$B$2,People!$A$2,IF(M9574=People!$B$3,People!$A$3,IF(M9574=People!$B$4,People!$A$4,))))</f>
        <v>Chuck Magee</v>
      </c>
      <c r="W9574" s="3" t="str">
        <f>IFERROR(VLOOKUP(B9574,Returns!$A$2:$C$801,2,1), "No")</f>
        <v>Yes</v>
      </c>
    </row>
    <row r="9575" spans="1:23" x14ac:dyDescent="0.2">
      <c r="A9575" s="1">
        <v>9574</v>
      </c>
      <c r="B9575" t="s">
        <v>10742</v>
      </c>
      <c r="C9575" s="2" t="d">
        <v>2017-09-24</v>
      </c>
      <c r="D9575" s="2" t="d">
        <v>2017-09-24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3" t="str">
        <f>IF(M9575=People!$B$5,People!$A$5,IF(M9575=People!$B$2,People!$A$2,IF(M9575=People!$B$3,People!$A$3,IF(M9575=People!$B$4,People!$A$4,))))</f>
        <v>Chuck Magee</v>
      </c>
      <c r="W9575" s="3" t="str">
        <f>IFERROR(VLOOKUP(B9575,Returns!$A$2:$C$801,2,1), "No")</f>
        <v>Yes</v>
      </c>
    </row>
    <row r="9576" spans="1:23" x14ac:dyDescent="0.2">
      <c r="A9576" s="1">
        <v>9575</v>
      </c>
      <c r="B9576" t="s">
        <v>10743</v>
      </c>
      <c r="C9576" s="2" t="d">
        <v>2017-08-13</v>
      </c>
      <c r="D9576" s="2" t="d">
        <v>2017-08-13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3" t="str">
        <f>IF(M9576=People!$B$5,People!$A$5,IF(M9576=People!$B$2,People!$A$2,IF(M9576=People!$B$3,People!$A$3,IF(M9576=People!$B$4,People!$A$4,))))</f>
        <v>Anna Andreadi</v>
      </c>
      <c r="W9576" s="3" t="str">
        <f>IFERROR(VLOOKUP(B9576,Returns!$A$2:$C$801,2,1), "No")</f>
        <v>Yes</v>
      </c>
    </row>
    <row r="9577" spans="1:23" x14ac:dyDescent="0.2">
      <c r="A9577" s="1">
        <v>9576</v>
      </c>
      <c r="B9577" t="s">
        <v>10744</v>
      </c>
      <c r="C9577" s="2" t="d">
        <v>2017-05-26</v>
      </c>
      <c r="D9577" s="2" t="d">
        <v>2017-05-28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3" t="str">
        <f>IF(M9577=People!$B$5,People!$A$5,IF(M9577=People!$B$2,People!$A$2,IF(M9577=People!$B$3,People!$A$3,IF(M9577=People!$B$4,People!$A$4,))))</f>
        <v>Kelly Williams</v>
      </c>
      <c r="W9577" s="3" t="str">
        <f>IFERROR(VLOOKUP(B9577,Returns!$A$2:$C$801,2,1), "No")</f>
        <v>Yes</v>
      </c>
    </row>
    <row r="9578" spans="1:23" x14ac:dyDescent="0.2">
      <c r="A9578" s="1">
        <v>9577</v>
      </c>
      <c r="B9578" t="s">
        <v>10744</v>
      </c>
      <c r="C9578" s="2" t="d">
        <v>2017-05-26</v>
      </c>
      <c r="D9578" s="2" t="d">
        <v>2017-05-28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3" t="str">
        <f>IF(M9578=People!$B$5,People!$A$5,IF(M9578=People!$B$2,People!$A$2,IF(M9578=People!$B$3,People!$A$3,IF(M9578=People!$B$4,People!$A$4,))))</f>
        <v>Kelly Williams</v>
      </c>
      <c r="W9578" s="3" t="str">
        <f>IFERROR(VLOOKUP(B9578,Returns!$A$2:$C$801,2,1), "No")</f>
        <v>Yes</v>
      </c>
    </row>
    <row r="9579" spans="1:23" x14ac:dyDescent="0.2">
      <c r="A9579" s="1">
        <v>9578</v>
      </c>
      <c r="B9579" t="s">
        <v>10744</v>
      </c>
      <c r="C9579" s="2" t="d">
        <v>2017-05-26</v>
      </c>
      <c r="D9579" s="2" t="d">
        <v>2017-05-28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3" t="str">
        <f>IF(M9579=People!$B$5,People!$A$5,IF(M9579=People!$B$2,People!$A$2,IF(M9579=People!$B$3,People!$A$3,IF(M9579=People!$B$4,People!$A$4,))))</f>
        <v>Kelly Williams</v>
      </c>
      <c r="W9579" s="3" t="str">
        <f>IFERROR(VLOOKUP(B9579,Returns!$A$2:$C$801,2,1), "No")</f>
        <v>Yes</v>
      </c>
    </row>
    <row r="9580" spans="1:23" x14ac:dyDescent="0.2">
      <c r="A9580" s="1">
        <v>9579</v>
      </c>
      <c r="B9580" t="s">
        <v>10745</v>
      </c>
      <c r="C9580" s="2" t="d">
        <v>2019-09-14</v>
      </c>
      <c r="D9580" s="2" t="d">
        <v>2019-09-16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3" t="str">
        <f>IF(M9580=People!$B$5,People!$A$5,IF(M9580=People!$B$2,People!$A$2,IF(M9580=People!$B$3,People!$A$3,IF(M9580=People!$B$4,People!$A$4,))))</f>
        <v>Chuck Magee</v>
      </c>
      <c r="W9580" s="3" t="str">
        <f>IFERROR(VLOOKUP(B9580,Returns!$A$2:$C$801,2,1), "No")</f>
        <v>Yes</v>
      </c>
    </row>
    <row r="9581" spans="1:23" x14ac:dyDescent="0.2">
      <c r="A9581" s="1">
        <v>9580</v>
      </c>
      <c r="B9581" t="s">
        <v>10745</v>
      </c>
      <c r="C9581" s="2" t="d">
        <v>2019-09-14</v>
      </c>
      <c r="D9581" s="2" t="d">
        <v>2019-09-16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3" t="str">
        <f>IF(M9581=People!$B$5,People!$A$5,IF(M9581=People!$B$2,People!$A$2,IF(M9581=People!$B$3,People!$A$3,IF(M9581=People!$B$4,People!$A$4,))))</f>
        <v>Chuck Magee</v>
      </c>
      <c r="W9581" s="3" t="str">
        <f>IFERROR(VLOOKUP(B9581,Returns!$A$2:$C$801,2,1), "No")</f>
        <v>Yes</v>
      </c>
    </row>
    <row r="9582" spans="1:23" x14ac:dyDescent="0.2">
      <c r="A9582" s="1">
        <v>9581</v>
      </c>
      <c r="B9582" t="s">
        <v>10745</v>
      </c>
      <c r="C9582" s="2" t="d">
        <v>2019-09-14</v>
      </c>
      <c r="D9582" s="2" t="d">
        <v>2019-09-16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3" t="str">
        <f>IF(M9582=People!$B$5,People!$A$5,IF(M9582=People!$B$2,People!$A$2,IF(M9582=People!$B$3,People!$A$3,IF(M9582=People!$B$4,People!$A$4,))))</f>
        <v>Chuck Magee</v>
      </c>
      <c r="W9582" s="3" t="str">
        <f>IFERROR(VLOOKUP(B9582,Returns!$A$2:$C$801,2,1), "No")</f>
        <v>Yes</v>
      </c>
    </row>
    <row r="9583" spans="1:23" x14ac:dyDescent="0.2">
      <c r="A9583" s="1">
        <v>9582</v>
      </c>
      <c r="B9583" t="s">
        <v>10745</v>
      </c>
      <c r="C9583" s="2" t="d">
        <v>2019-09-14</v>
      </c>
      <c r="D9583" s="2" t="d">
        <v>2019-09-16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3" t="str">
        <f>IF(M9583=People!$B$5,People!$A$5,IF(M9583=People!$B$2,People!$A$2,IF(M9583=People!$B$3,People!$A$3,IF(M9583=People!$B$4,People!$A$4,))))</f>
        <v>Chuck Magee</v>
      </c>
      <c r="W9583" s="3" t="str">
        <f>IFERROR(VLOOKUP(B9583,Returns!$A$2:$C$801,2,1), "No")</f>
        <v>Yes</v>
      </c>
    </row>
    <row r="9584" spans="1:23" x14ac:dyDescent="0.2">
      <c r="A9584" s="1">
        <v>9583</v>
      </c>
      <c r="B9584" t="s">
        <v>10746</v>
      </c>
      <c r="C9584" s="2" t="d">
        <v>2018-06-07</v>
      </c>
      <c r="D9584" s="2" t="d">
        <v>2018-06-11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3" t="str">
        <f>IF(M9584=People!$B$5,People!$A$5,IF(M9584=People!$B$2,People!$A$2,IF(M9584=People!$B$3,People!$A$3,IF(M9584=People!$B$4,People!$A$4,))))</f>
        <v>Chuck Magee</v>
      </c>
      <c r="W9584" s="3" t="str">
        <f>IFERROR(VLOOKUP(B9584,Returns!$A$2:$C$801,2,1), "No")</f>
        <v>Yes</v>
      </c>
    </row>
    <row r="9585" spans="1:23" x14ac:dyDescent="0.2">
      <c r="A9585" s="1">
        <v>9584</v>
      </c>
      <c r="B9585" t="s">
        <v>10747</v>
      </c>
      <c r="C9585" s="2" t="d">
        <v>2019-06-25</v>
      </c>
      <c r="D9585" s="2" t="d">
        <v>2019-06-27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3" t="str">
        <f>IF(M9585=People!$B$5,People!$A$5,IF(M9585=People!$B$2,People!$A$2,IF(M9585=People!$B$3,People!$A$3,IF(M9585=People!$B$4,People!$A$4,))))</f>
        <v>Chuck Magee</v>
      </c>
      <c r="W9585" s="3" t="str">
        <f>IFERROR(VLOOKUP(B9585,Returns!$A$2:$C$801,2,1), "No")</f>
        <v>Yes</v>
      </c>
    </row>
    <row r="9586" spans="1:23" x14ac:dyDescent="0.2">
      <c r="A9586" s="1">
        <v>9585</v>
      </c>
      <c r="B9586" t="s">
        <v>10748</v>
      </c>
      <c r="C9586" s="2" t="d">
        <v>2019-08-26</v>
      </c>
      <c r="D9586" s="2" t="d">
        <v>2019-08-27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3" t="str">
        <f>IF(M9586=People!$B$5,People!$A$5,IF(M9586=People!$B$2,People!$A$2,IF(M9586=People!$B$3,People!$A$3,IF(M9586=People!$B$4,People!$A$4,))))</f>
        <v>Kelly Williams</v>
      </c>
      <c r="W9586" s="3" t="str">
        <f>IFERROR(VLOOKUP(B9586,Returns!$A$2:$C$801,2,1), "No")</f>
        <v>Yes</v>
      </c>
    </row>
    <row r="9587" spans="1:23" x14ac:dyDescent="0.2">
      <c r="A9587" s="1">
        <v>9586</v>
      </c>
      <c r="B9587" t="s">
        <v>10749</v>
      </c>
      <c r="C9587" s="2" t="d">
        <v>2018-08-26</v>
      </c>
      <c r="D9587" s="2" t="d">
        <v>2018-08-28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3" t="str">
        <f>IF(M9587=People!$B$5,People!$A$5,IF(M9587=People!$B$2,People!$A$2,IF(M9587=People!$B$3,People!$A$3,IF(M9587=People!$B$4,People!$A$4,))))</f>
        <v>Cassandra Brandow</v>
      </c>
      <c r="W9587" s="3" t="str">
        <f>IFERROR(VLOOKUP(B9587,Returns!$A$2:$C$801,2,1), "No")</f>
        <v>Yes</v>
      </c>
    </row>
    <row r="9588" spans="1:23" x14ac:dyDescent="0.2">
      <c r="A9588" s="1">
        <v>9587</v>
      </c>
      <c r="B9588" t="s">
        <v>10750</v>
      </c>
      <c r="C9588" s="2" t="d">
        <v>2018-11-18</v>
      </c>
      <c r="D9588" s="2" t="d">
        <v>2018-11-18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3" t="str">
        <f>IF(M9588=People!$B$5,People!$A$5,IF(M9588=People!$B$2,People!$A$2,IF(M9588=People!$B$3,People!$A$3,IF(M9588=People!$B$4,People!$A$4,))))</f>
        <v>Anna Andreadi</v>
      </c>
      <c r="W9588" s="3" t="str">
        <f>IFERROR(VLOOKUP(B9588,Returns!$A$2:$C$801,2,1), "No")</f>
        <v>Yes</v>
      </c>
    </row>
    <row r="9589" spans="1:23" x14ac:dyDescent="0.2">
      <c r="A9589" s="1">
        <v>9588</v>
      </c>
      <c r="B9589" t="s">
        <v>10751</v>
      </c>
      <c r="C9589" s="2" t="d">
        <v>2019-04-17</v>
      </c>
      <c r="D9589" s="2" t="d">
        <v>2019-04-22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3" t="str">
        <f>IF(M9589=People!$B$5,People!$A$5,IF(M9589=People!$B$2,People!$A$2,IF(M9589=People!$B$3,People!$A$3,IF(M9589=People!$B$4,People!$A$4,))))</f>
        <v>Kelly Williams</v>
      </c>
      <c r="W9589" s="3" t="str">
        <f>IFERROR(VLOOKUP(B9589,Returns!$A$2:$C$801,2,1), "No")</f>
        <v>Yes</v>
      </c>
    </row>
    <row r="9590" spans="1:23" x14ac:dyDescent="0.2">
      <c r="A9590" s="1">
        <v>9589</v>
      </c>
      <c r="B9590" t="s">
        <v>10752</v>
      </c>
      <c r="C9590" s="2" t="d">
        <v>2019-07-23</v>
      </c>
      <c r="D9590" s="2" t="d">
        <v>2019-07-28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3" t="str">
        <f>IF(M9590=People!$B$5,People!$A$5,IF(M9590=People!$B$2,People!$A$2,IF(M9590=People!$B$3,People!$A$3,IF(M9590=People!$B$4,People!$A$4,))))</f>
        <v>Kelly Williams</v>
      </c>
      <c r="W9590" s="3" t="str">
        <f>IFERROR(VLOOKUP(B9590,Returns!$A$2:$C$801,2,1), "No")</f>
        <v>Yes</v>
      </c>
    </row>
    <row r="9591" spans="1:23" x14ac:dyDescent="0.2">
      <c r="A9591" s="1">
        <v>9590</v>
      </c>
      <c r="B9591" t="s">
        <v>10753</v>
      </c>
      <c r="C9591" s="2" t="d">
        <v>2016-05-11</v>
      </c>
      <c r="D9591" s="2" t="d">
        <v>2016-05-15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3" t="str">
        <f>IF(M9591=People!$B$5,People!$A$5,IF(M9591=People!$B$2,People!$A$2,IF(M9591=People!$B$3,People!$A$3,IF(M9591=People!$B$4,People!$A$4,))))</f>
        <v>Kelly Williams</v>
      </c>
      <c r="W9591" s="3" t="str">
        <f>IFERROR(VLOOKUP(B9591,Returns!$A$2:$C$801,2,1), "No")</f>
        <v>Yes</v>
      </c>
    </row>
    <row r="9592" spans="1:23" x14ac:dyDescent="0.2">
      <c r="A9592" s="1">
        <v>9591</v>
      </c>
      <c r="B9592" t="s">
        <v>10753</v>
      </c>
      <c r="C9592" s="2" t="d">
        <v>2016-05-11</v>
      </c>
      <c r="D9592" s="2" t="d">
        <v>2016-05-15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3" t="str">
        <f>IF(M9592=People!$B$5,People!$A$5,IF(M9592=People!$B$2,People!$A$2,IF(M9592=People!$B$3,People!$A$3,IF(M9592=People!$B$4,People!$A$4,))))</f>
        <v>Kelly Williams</v>
      </c>
      <c r="W9592" s="3" t="str">
        <f>IFERROR(VLOOKUP(B9592,Returns!$A$2:$C$801,2,1), "No")</f>
        <v>Yes</v>
      </c>
    </row>
    <row r="9593" spans="1:23" x14ac:dyDescent="0.2">
      <c r="A9593" s="1">
        <v>9592</v>
      </c>
      <c r="B9593" t="s">
        <v>10754</v>
      </c>
      <c r="C9593" s="2" t="d">
        <v>2018-07-28</v>
      </c>
      <c r="D9593" s="2" t="d">
        <v>2018-08-01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3" t="str">
        <f>IF(M9593=People!$B$5,People!$A$5,IF(M9593=People!$B$2,People!$A$2,IF(M9593=People!$B$3,People!$A$3,IF(M9593=People!$B$4,People!$A$4,))))</f>
        <v>Kelly Williams</v>
      </c>
      <c r="W9593" s="3" t="str">
        <f>IFERROR(VLOOKUP(B9593,Returns!$A$2:$C$801,2,1), "No")</f>
        <v>Yes</v>
      </c>
    </row>
    <row r="9594" spans="1:23" x14ac:dyDescent="0.2">
      <c r="A9594" s="1">
        <v>9593</v>
      </c>
      <c r="B9594" t="s">
        <v>10754</v>
      </c>
      <c r="C9594" s="2" t="d">
        <v>2018-07-28</v>
      </c>
      <c r="D9594" s="2" t="d">
        <v>2018-08-01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3" t="str">
        <f>IF(M9594=People!$B$5,People!$A$5,IF(M9594=People!$B$2,People!$A$2,IF(M9594=People!$B$3,People!$A$3,IF(M9594=People!$B$4,People!$A$4,))))</f>
        <v>Kelly Williams</v>
      </c>
      <c r="W9594" s="3" t="str">
        <f>IFERROR(VLOOKUP(B9594,Returns!$A$2:$C$801,2,1), "No")</f>
        <v>Yes</v>
      </c>
    </row>
    <row r="9595" spans="1:23" x14ac:dyDescent="0.2">
      <c r="A9595" s="1">
        <v>9594</v>
      </c>
      <c r="B9595" t="s">
        <v>6102</v>
      </c>
      <c r="C9595" s="2" t="d">
        <v>2019-09-14</v>
      </c>
      <c r="D9595" s="2" t="d">
        <v>2019-09-19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3" t="str">
        <f>IF(M9595=People!$B$5,People!$A$5,IF(M9595=People!$B$2,People!$A$2,IF(M9595=People!$B$3,People!$A$3,IF(M9595=People!$B$4,People!$A$4,))))</f>
        <v>Chuck Magee</v>
      </c>
      <c r="W9595" s="3" t="str">
        <f>IFERROR(VLOOKUP(B9595,Returns!$A$2:$C$801,2,1), "No")</f>
        <v>Yes</v>
      </c>
    </row>
    <row r="9596" spans="1:23" x14ac:dyDescent="0.2">
      <c r="A9596" s="1">
        <v>9595</v>
      </c>
      <c r="B9596" t="s">
        <v>6102</v>
      </c>
      <c r="C9596" s="2" t="d">
        <v>2019-09-14</v>
      </c>
      <c r="D9596" s="2" t="d">
        <v>2019-09-19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3" t="str">
        <f>IF(M9596=People!$B$5,People!$A$5,IF(M9596=People!$B$2,People!$A$2,IF(M9596=People!$B$3,People!$A$3,IF(M9596=People!$B$4,People!$A$4,))))</f>
        <v>Chuck Magee</v>
      </c>
      <c r="W9596" s="3" t="str">
        <f>IFERROR(VLOOKUP(B9596,Returns!$A$2:$C$801,2,1), "No")</f>
        <v>Yes</v>
      </c>
    </row>
    <row r="9597" spans="1:23" x14ac:dyDescent="0.2">
      <c r="A9597" s="1">
        <v>9596</v>
      </c>
      <c r="B9597" t="s">
        <v>10755</v>
      </c>
      <c r="C9597" s="2" t="d">
        <v>2019-01-24</v>
      </c>
      <c r="D9597" s="2" t="d">
        <v>2019-01-29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3" t="str">
        <f>IF(M9597=People!$B$5,People!$A$5,IF(M9597=People!$B$2,People!$A$2,IF(M9597=People!$B$3,People!$A$3,IF(M9597=People!$B$4,People!$A$4,))))</f>
        <v>Anna Andreadi</v>
      </c>
      <c r="W9597" s="3" t="str">
        <f>IFERROR(VLOOKUP(B9597,Returns!$A$2:$C$801,2,1), "No")</f>
        <v>Yes</v>
      </c>
    </row>
    <row r="9598" spans="1:23" x14ac:dyDescent="0.2">
      <c r="A9598" s="1">
        <v>9597</v>
      </c>
      <c r="B9598" t="s">
        <v>10755</v>
      </c>
      <c r="C9598" s="2" t="d">
        <v>2019-01-24</v>
      </c>
      <c r="D9598" s="2" t="d">
        <v>2019-01-29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3" t="str">
        <f>IF(M9598=People!$B$5,People!$A$5,IF(M9598=People!$B$2,People!$A$2,IF(M9598=People!$B$3,People!$A$3,IF(M9598=People!$B$4,People!$A$4,))))</f>
        <v>Anna Andreadi</v>
      </c>
      <c r="W9598" s="3" t="str">
        <f>IFERROR(VLOOKUP(B9598,Returns!$A$2:$C$801,2,1), "No")</f>
        <v>Yes</v>
      </c>
    </row>
    <row r="9599" spans="1:23" x14ac:dyDescent="0.2">
      <c r="A9599" s="1">
        <v>9598</v>
      </c>
      <c r="B9599" t="s">
        <v>10755</v>
      </c>
      <c r="C9599" s="2" t="d">
        <v>2019-01-24</v>
      </c>
      <c r="D9599" s="2" t="d">
        <v>2019-01-29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3" t="str">
        <f>IF(M9599=People!$B$5,People!$A$5,IF(M9599=People!$B$2,People!$A$2,IF(M9599=People!$B$3,People!$A$3,IF(M9599=People!$B$4,People!$A$4,))))</f>
        <v>Anna Andreadi</v>
      </c>
      <c r="W9599" s="3" t="str">
        <f>IFERROR(VLOOKUP(B9599,Returns!$A$2:$C$801,2,1), "No")</f>
        <v>Yes</v>
      </c>
    </row>
    <row r="9600" spans="1:23" x14ac:dyDescent="0.2">
      <c r="A9600" s="1">
        <v>9599</v>
      </c>
      <c r="B9600" t="s">
        <v>10756</v>
      </c>
      <c r="C9600" s="2" t="d">
        <v>2017-09-19</v>
      </c>
      <c r="D9600" s="2" t="d">
        <v>2017-09-23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3" t="str">
        <f>IF(M9600=People!$B$5,People!$A$5,IF(M9600=People!$B$2,People!$A$2,IF(M9600=People!$B$3,People!$A$3,IF(M9600=People!$B$4,People!$A$4,))))</f>
        <v>Anna Andreadi</v>
      </c>
      <c r="W9600" s="3" t="str">
        <f>IFERROR(VLOOKUP(B9600,Returns!$A$2:$C$801,2,1), "No")</f>
        <v>Yes</v>
      </c>
    </row>
    <row r="9601" spans="1:23" x14ac:dyDescent="0.2">
      <c r="A9601" s="1">
        <v>9600</v>
      </c>
      <c r="B9601" t="s">
        <v>10757</v>
      </c>
      <c r="C9601" s="2" t="d">
        <v>2017-04-14</v>
      </c>
      <c r="D9601" s="2" t="d">
        <v>2017-04-18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3" t="str">
        <f>IF(M9601=People!$B$5,People!$A$5,IF(M9601=People!$B$2,People!$A$2,IF(M9601=People!$B$3,People!$A$3,IF(M9601=People!$B$4,People!$A$4,))))</f>
        <v>Anna Andreadi</v>
      </c>
      <c r="W9601" s="3" t="str">
        <f>IFERROR(VLOOKUP(B9601,Returns!$A$2:$C$801,2,1), "No")</f>
        <v>Yes</v>
      </c>
    </row>
    <row r="9602" spans="1:23" x14ac:dyDescent="0.2">
      <c r="A9602" s="1">
        <v>9601</v>
      </c>
      <c r="B9602" t="s">
        <v>10758</v>
      </c>
      <c r="C9602" s="2" t="d">
        <v>2019-05-08</v>
      </c>
      <c r="D9602" s="2" t="d">
        <v>2019-05-11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3" t="str">
        <f>IF(M9602=People!$B$5,People!$A$5,IF(M9602=People!$B$2,People!$A$2,IF(M9602=People!$B$3,People!$A$3,IF(M9602=People!$B$4,People!$A$4,))))</f>
        <v>Kelly Williams</v>
      </c>
      <c r="W9602" s="3" t="str">
        <f>IFERROR(VLOOKUP(B9602,Returns!$A$2:$C$801,2,1), "No")</f>
        <v>Yes</v>
      </c>
    </row>
    <row r="9603" spans="1:23" x14ac:dyDescent="0.2">
      <c r="A9603" s="1">
        <v>9602</v>
      </c>
      <c r="B9603" t="s">
        <v>10759</v>
      </c>
      <c r="C9603" s="2" t="d">
        <v>2018-09-04</v>
      </c>
      <c r="D9603" s="2" t="d">
        <v>2018-09-09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3" t="str">
        <f>IF(M9603=People!$B$5,People!$A$5,IF(M9603=People!$B$2,People!$A$2,IF(M9603=People!$B$3,People!$A$3,IF(M9603=People!$B$4,People!$A$4,))))</f>
        <v>Cassandra Brandow</v>
      </c>
      <c r="W9603" s="3" t="str">
        <f>IFERROR(VLOOKUP(B9603,Returns!$A$2:$C$801,2,1), "No")</f>
        <v>Yes</v>
      </c>
    </row>
    <row r="9604" spans="1:23" x14ac:dyDescent="0.2">
      <c r="A9604" s="1">
        <v>9603</v>
      </c>
      <c r="B9604" t="s">
        <v>10760</v>
      </c>
      <c r="C9604" s="2" t="d">
        <v>2016-05-19</v>
      </c>
      <c r="D9604" s="2" t="d">
        <v>2016-05-22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3" t="str">
        <f>IF(M9604=People!$B$5,People!$A$5,IF(M9604=People!$B$2,People!$A$2,IF(M9604=People!$B$3,People!$A$3,IF(M9604=People!$B$4,People!$A$4,))))</f>
        <v>Cassandra Brandow</v>
      </c>
      <c r="W9604" s="3" t="str">
        <f>IFERROR(VLOOKUP(B9604,Returns!$A$2:$C$801,2,1), "No")</f>
        <v>Yes</v>
      </c>
    </row>
    <row r="9605" spans="1:23" x14ac:dyDescent="0.2">
      <c r="A9605" s="1">
        <v>9604</v>
      </c>
      <c r="B9605" t="s">
        <v>10761</v>
      </c>
      <c r="C9605" s="2" t="d">
        <v>2018-06-17</v>
      </c>
      <c r="D9605" s="2" t="d">
        <v>2018-06-23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3" t="str">
        <f>IF(M9605=People!$B$5,People!$A$5,IF(M9605=People!$B$2,People!$A$2,IF(M9605=People!$B$3,People!$A$3,IF(M9605=People!$B$4,People!$A$4,))))</f>
        <v>Chuck Magee</v>
      </c>
      <c r="W9605" s="3" t="str">
        <f>IFERROR(VLOOKUP(B9605,Returns!$A$2:$C$801,2,1), "No")</f>
        <v>Yes</v>
      </c>
    </row>
    <row r="9606" spans="1:23" x14ac:dyDescent="0.2">
      <c r="A9606" s="1">
        <v>9605</v>
      </c>
      <c r="B9606" t="s">
        <v>10762</v>
      </c>
      <c r="C9606" s="2" t="d">
        <v>2017-11-02</v>
      </c>
      <c r="D9606" s="2" t="d">
        <v>2017-11-05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3" t="str">
        <f>IF(M9606=People!$B$5,People!$A$5,IF(M9606=People!$B$2,People!$A$2,IF(M9606=People!$B$3,People!$A$3,IF(M9606=People!$B$4,People!$A$4,))))</f>
        <v>Cassandra Brandow</v>
      </c>
      <c r="W9606" s="3" t="str">
        <f>IFERROR(VLOOKUP(B9606,Returns!$A$2:$C$801,2,1), "No")</f>
        <v>Yes</v>
      </c>
    </row>
    <row r="9607" spans="1:23" x14ac:dyDescent="0.2">
      <c r="A9607" s="1">
        <v>9606</v>
      </c>
      <c r="B9607" t="s">
        <v>10763</v>
      </c>
      <c r="C9607" s="2" t="d">
        <v>2019-11-04</v>
      </c>
      <c r="D9607" s="2" t="d">
        <v>2019-11-09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3" t="str">
        <f>IF(M9607=People!$B$5,People!$A$5,IF(M9607=People!$B$2,People!$A$2,IF(M9607=People!$B$3,People!$A$3,IF(M9607=People!$B$4,People!$A$4,))))</f>
        <v>Chuck Magee</v>
      </c>
      <c r="W9607" s="3" t="str">
        <f>IFERROR(VLOOKUP(B9607,Returns!$A$2:$C$801,2,1), "No")</f>
        <v>Yes</v>
      </c>
    </row>
    <row r="9608" spans="1:23" x14ac:dyDescent="0.2">
      <c r="A9608" s="1">
        <v>9607</v>
      </c>
      <c r="B9608" t="s">
        <v>10763</v>
      </c>
      <c r="C9608" s="2" t="d">
        <v>2019-11-04</v>
      </c>
      <c r="D9608" s="2" t="d">
        <v>2019-11-09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3" t="str">
        <f>IF(M9608=People!$B$5,People!$A$5,IF(M9608=People!$B$2,People!$A$2,IF(M9608=People!$B$3,People!$A$3,IF(M9608=People!$B$4,People!$A$4,))))</f>
        <v>Chuck Magee</v>
      </c>
      <c r="W9608" s="3" t="str">
        <f>IFERROR(VLOOKUP(B9608,Returns!$A$2:$C$801,2,1), "No")</f>
        <v>Yes</v>
      </c>
    </row>
    <row r="9609" spans="1:23" x14ac:dyDescent="0.2">
      <c r="A9609" s="1">
        <v>9608</v>
      </c>
      <c r="B9609" t="s">
        <v>10764</v>
      </c>
      <c r="C9609" s="2" t="d">
        <v>2019-12-05</v>
      </c>
      <c r="D9609" s="2" t="d">
        <v>2019-12-08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3" t="str">
        <f>IF(M9609=People!$B$5,People!$A$5,IF(M9609=People!$B$2,People!$A$2,IF(M9609=People!$B$3,People!$A$3,IF(M9609=People!$B$4,People!$A$4,))))</f>
        <v>Chuck Magee</v>
      </c>
      <c r="W9609" s="3" t="str">
        <f>IFERROR(VLOOKUP(B9609,Returns!$A$2:$C$801,2,1), "No")</f>
        <v>Yes</v>
      </c>
    </row>
    <row r="9610" spans="1:23" x14ac:dyDescent="0.2">
      <c r="A9610" s="1">
        <v>9609</v>
      </c>
      <c r="B9610" t="s">
        <v>10764</v>
      </c>
      <c r="C9610" s="2" t="d">
        <v>2019-12-05</v>
      </c>
      <c r="D9610" s="2" t="d">
        <v>2019-12-08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3" t="str">
        <f>IF(M9610=People!$B$5,People!$A$5,IF(M9610=People!$B$2,People!$A$2,IF(M9610=People!$B$3,People!$A$3,IF(M9610=People!$B$4,People!$A$4,))))</f>
        <v>Chuck Magee</v>
      </c>
      <c r="W9610" s="3" t="str">
        <f>IFERROR(VLOOKUP(B9610,Returns!$A$2:$C$801,2,1), "No")</f>
        <v>Yes</v>
      </c>
    </row>
    <row r="9611" spans="1:23" x14ac:dyDescent="0.2">
      <c r="A9611" s="1">
        <v>9610</v>
      </c>
      <c r="B9611" t="s">
        <v>6059</v>
      </c>
      <c r="C9611" s="2" t="d">
        <v>2018-05-16</v>
      </c>
      <c r="D9611" s="2" t="d">
        <v>2018-05-19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3" t="str">
        <f>IF(M9611=People!$B$5,People!$A$5,IF(M9611=People!$B$2,People!$A$2,IF(M9611=People!$B$3,People!$A$3,IF(M9611=People!$B$4,People!$A$4,))))</f>
        <v>Anna Andreadi</v>
      </c>
      <c r="W9611" s="3" t="str">
        <f>IFERROR(VLOOKUP(B9611,Returns!$A$2:$C$801,2,1), "No")</f>
        <v>Yes</v>
      </c>
    </row>
    <row r="9612" spans="1:23" x14ac:dyDescent="0.2">
      <c r="A9612" s="1">
        <v>9611</v>
      </c>
      <c r="B9612" t="s">
        <v>6059</v>
      </c>
      <c r="C9612" s="2" t="d">
        <v>2018-05-16</v>
      </c>
      <c r="D9612" s="2" t="d">
        <v>2018-05-19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3" t="str">
        <f>IF(M9612=People!$B$5,People!$A$5,IF(M9612=People!$B$2,People!$A$2,IF(M9612=People!$B$3,People!$A$3,IF(M9612=People!$B$4,People!$A$4,))))</f>
        <v>Anna Andreadi</v>
      </c>
      <c r="W9612" s="3" t="str">
        <f>IFERROR(VLOOKUP(B9612,Returns!$A$2:$C$801,2,1), "No")</f>
        <v>Yes</v>
      </c>
    </row>
    <row r="9613" spans="1:23" x14ac:dyDescent="0.2">
      <c r="A9613" s="1">
        <v>9612</v>
      </c>
      <c r="B9613" t="s">
        <v>10765</v>
      </c>
      <c r="C9613" s="2" t="d">
        <v>2019-10-24</v>
      </c>
      <c r="D9613" s="2" t="d">
        <v>2019-10-30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3" t="str">
        <f>IF(M9613=People!$B$5,People!$A$5,IF(M9613=People!$B$2,People!$A$2,IF(M9613=People!$B$3,People!$A$3,IF(M9613=People!$B$4,People!$A$4,))))</f>
        <v>Cassandra Brandow</v>
      </c>
      <c r="W9613" s="3" t="str">
        <f>IFERROR(VLOOKUP(B9613,Returns!$A$2:$C$801,2,1), "No")</f>
        <v>Yes</v>
      </c>
    </row>
    <row r="9614" spans="1:23" x14ac:dyDescent="0.2">
      <c r="A9614" s="1">
        <v>9613</v>
      </c>
      <c r="B9614" t="s">
        <v>10766</v>
      </c>
      <c r="C9614" s="2" t="d">
        <v>2018-09-18</v>
      </c>
      <c r="D9614" s="2" t="d">
        <v>2018-09-22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3" t="str">
        <f>IF(M9614=People!$B$5,People!$A$5,IF(M9614=People!$B$2,People!$A$2,IF(M9614=People!$B$3,People!$A$3,IF(M9614=People!$B$4,People!$A$4,))))</f>
        <v>Anna Andreadi</v>
      </c>
      <c r="W9614" s="3" t="str">
        <f>IFERROR(VLOOKUP(B9614,Returns!$A$2:$C$801,2,1), "No")</f>
        <v>Yes</v>
      </c>
    </row>
    <row r="9615" spans="1:23" x14ac:dyDescent="0.2">
      <c r="A9615" s="1">
        <v>9614</v>
      </c>
      <c r="B9615" t="s">
        <v>10767</v>
      </c>
      <c r="C9615" s="2" t="d">
        <v>2016-11-11</v>
      </c>
      <c r="D9615" s="2" t="d">
        <v>2016-11-13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3" t="str">
        <f>IF(M9615=People!$B$5,People!$A$5,IF(M9615=People!$B$2,People!$A$2,IF(M9615=People!$B$3,People!$A$3,IF(M9615=People!$B$4,People!$A$4,))))</f>
        <v>Anna Andreadi</v>
      </c>
      <c r="W9615" s="3" t="str">
        <f>IFERROR(VLOOKUP(B9615,Returns!$A$2:$C$801,2,1), "No")</f>
        <v>Yes</v>
      </c>
    </row>
    <row r="9616" spans="1:23" x14ac:dyDescent="0.2">
      <c r="A9616" s="1">
        <v>9615</v>
      </c>
      <c r="B9616" t="s">
        <v>10767</v>
      </c>
      <c r="C9616" s="2" t="d">
        <v>2016-11-11</v>
      </c>
      <c r="D9616" s="2" t="d">
        <v>2016-11-13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3" t="str">
        <f>IF(M9616=People!$B$5,People!$A$5,IF(M9616=People!$B$2,People!$A$2,IF(M9616=People!$B$3,People!$A$3,IF(M9616=People!$B$4,People!$A$4,))))</f>
        <v>Anna Andreadi</v>
      </c>
      <c r="W9616" s="3" t="str">
        <f>IFERROR(VLOOKUP(B9616,Returns!$A$2:$C$801,2,1), "No")</f>
        <v>Yes</v>
      </c>
    </row>
    <row r="9617" spans="1:23" x14ac:dyDescent="0.2">
      <c r="A9617" s="1">
        <v>9616</v>
      </c>
      <c r="B9617" t="s">
        <v>10767</v>
      </c>
      <c r="C9617" s="2" t="d">
        <v>2016-11-11</v>
      </c>
      <c r="D9617" s="2" t="d">
        <v>2016-11-13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3" t="str">
        <f>IF(M9617=People!$B$5,People!$A$5,IF(M9617=People!$B$2,People!$A$2,IF(M9617=People!$B$3,People!$A$3,IF(M9617=People!$B$4,People!$A$4,))))</f>
        <v>Anna Andreadi</v>
      </c>
      <c r="W9617" s="3" t="str">
        <f>IFERROR(VLOOKUP(B9617,Returns!$A$2:$C$801,2,1), "No")</f>
        <v>Yes</v>
      </c>
    </row>
    <row r="9618" spans="1:23" x14ac:dyDescent="0.2">
      <c r="A9618" s="1">
        <v>9617</v>
      </c>
      <c r="B9618" t="s">
        <v>10768</v>
      </c>
      <c r="C9618" s="2" t="d">
        <v>2018-08-22</v>
      </c>
      <c r="D9618" s="2" t="d">
        <v>2018-08-29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3" t="str">
        <f>IF(M9618=People!$B$5,People!$A$5,IF(M9618=People!$B$2,People!$A$2,IF(M9618=People!$B$3,People!$A$3,IF(M9618=People!$B$4,People!$A$4,))))</f>
        <v>Anna Andreadi</v>
      </c>
      <c r="W9618" s="3" t="str">
        <f>IFERROR(VLOOKUP(B9618,Returns!$A$2:$C$801,2,1), "No")</f>
        <v>Yes</v>
      </c>
    </row>
    <row r="9619" spans="1:23" x14ac:dyDescent="0.2">
      <c r="A9619" s="1">
        <v>9618</v>
      </c>
      <c r="B9619" t="s">
        <v>10769</v>
      </c>
      <c r="C9619" s="2" t="d">
        <v>2019-11-16</v>
      </c>
      <c r="D9619" s="2" t="d">
        <v>2019-11-21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3" t="str">
        <f>IF(M9619=People!$B$5,People!$A$5,IF(M9619=People!$B$2,People!$A$2,IF(M9619=People!$B$3,People!$A$3,IF(M9619=People!$B$4,People!$A$4,))))</f>
        <v>Chuck Magee</v>
      </c>
      <c r="W9619" s="3" t="str">
        <f>IFERROR(VLOOKUP(B9619,Returns!$A$2:$C$801,2,1), "No")</f>
        <v>Yes</v>
      </c>
    </row>
    <row r="9620" spans="1:23" x14ac:dyDescent="0.2">
      <c r="A9620" s="1">
        <v>9619</v>
      </c>
      <c r="B9620" t="s">
        <v>10769</v>
      </c>
      <c r="C9620" s="2" t="d">
        <v>2019-11-16</v>
      </c>
      <c r="D9620" s="2" t="d">
        <v>2019-11-21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3" t="str">
        <f>IF(M9620=People!$B$5,People!$A$5,IF(M9620=People!$B$2,People!$A$2,IF(M9620=People!$B$3,People!$A$3,IF(M9620=People!$B$4,People!$A$4,))))</f>
        <v>Chuck Magee</v>
      </c>
      <c r="W9620" s="3" t="str">
        <f>IFERROR(VLOOKUP(B9620,Returns!$A$2:$C$801,2,1), "No")</f>
        <v>Yes</v>
      </c>
    </row>
    <row r="9621" spans="1:23" x14ac:dyDescent="0.2">
      <c r="A9621" s="1">
        <v>9620</v>
      </c>
      <c r="B9621" t="s">
        <v>10769</v>
      </c>
      <c r="C9621" s="2" t="d">
        <v>2019-11-16</v>
      </c>
      <c r="D9621" s="2" t="d">
        <v>2019-11-21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3" t="str">
        <f>IF(M9621=People!$B$5,People!$A$5,IF(M9621=People!$B$2,People!$A$2,IF(M9621=People!$B$3,People!$A$3,IF(M9621=People!$B$4,People!$A$4,))))</f>
        <v>Chuck Magee</v>
      </c>
      <c r="W9621" s="3" t="str">
        <f>IFERROR(VLOOKUP(B9621,Returns!$A$2:$C$801,2,1), "No")</f>
        <v>Yes</v>
      </c>
    </row>
    <row r="9622" spans="1:23" x14ac:dyDescent="0.2">
      <c r="A9622" s="1">
        <v>9621</v>
      </c>
      <c r="B9622" t="s">
        <v>10770</v>
      </c>
      <c r="C9622" s="2" t="d">
        <v>2016-09-26</v>
      </c>
      <c r="D9622" s="2" t="d">
        <v>2016-09-30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3" t="str">
        <f>IF(M9622=People!$B$5,People!$A$5,IF(M9622=People!$B$2,People!$A$2,IF(M9622=People!$B$3,People!$A$3,IF(M9622=People!$B$4,People!$A$4,))))</f>
        <v>Chuck Magee</v>
      </c>
      <c r="W9622" s="3" t="str">
        <f>IFERROR(VLOOKUP(B9622,Returns!$A$2:$C$801,2,1), "No")</f>
        <v>Yes</v>
      </c>
    </row>
    <row r="9623" spans="1:23" x14ac:dyDescent="0.2">
      <c r="A9623" s="1">
        <v>9622</v>
      </c>
      <c r="B9623" t="s">
        <v>10770</v>
      </c>
      <c r="C9623" s="2" t="d">
        <v>2016-09-26</v>
      </c>
      <c r="D9623" s="2" t="d">
        <v>2016-09-30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3" t="str">
        <f>IF(M9623=People!$B$5,People!$A$5,IF(M9623=People!$B$2,People!$A$2,IF(M9623=People!$B$3,People!$A$3,IF(M9623=People!$B$4,People!$A$4,))))</f>
        <v>Chuck Magee</v>
      </c>
      <c r="W9623" s="3" t="str">
        <f>IFERROR(VLOOKUP(B9623,Returns!$A$2:$C$801,2,1), "No")</f>
        <v>Yes</v>
      </c>
    </row>
    <row r="9624" spans="1:23" x14ac:dyDescent="0.2">
      <c r="A9624" s="1">
        <v>9623</v>
      </c>
      <c r="B9624" t="s">
        <v>10770</v>
      </c>
      <c r="C9624" s="2" t="d">
        <v>2016-09-26</v>
      </c>
      <c r="D9624" s="2" t="d">
        <v>2016-09-30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3" t="str">
        <f>IF(M9624=People!$B$5,People!$A$5,IF(M9624=People!$B$2,People!$A$2,IF(M9624=People!$B$3,People!$A$3,IF(M9624=People!$B$4,People!$A$4,))))</f>
        <v>Chuck Magee</v>
      </c>
      <c r="W9624" s="3" t="str">
        <f>IFERROR(VLOOKUP(B9624,Returns!$A$2:$C$801,2,1), "No")</f>
        <v>Yes</v>
      </c>
    </row>
    <row r="9625" spans="1:23" x14ac:dyDescent="0.2">
      <c r="A9625" s="1">
        <v>9624</v>
      </c>
      <c r="B9625" t="s">
        <v>10771</v>
      </c>
      <c r="C9625" s="2" t="d">
        <v>2019-06-29</v>
      </c>
      <c r="D9625" s="2" t="d">
        <v>2019-06-30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3" t="str">
        <f>IF(M9625=People!$B$5,People!$A$5,IF(M9625=People!$B$2,People!$A$2,IF(M9625=People!$B$3,People!$A$3,IF(M9625=People!$B$4,People!$A$4,))))</f>
        <v>Kelly Williams</v>
      </c>
      <c r="W9625" s="3" t="str">
        <f>IFERROR(VLOOKUP(B9625,Returns!$A$2:$C$801,2,1), "No")</f>
        <v>Yes</v>
      </c>
    </row>
    <row r="9626" spans="1:23" x14ac:dyDescent="0.2">
      <c r="A9626" s="1">
        <v>9625</v>
      </c>
      <c r="B9626" t="s">
        <v>10771</v>
      </c>
      <c r="C9626" s="2" t="d">
        <v>2019-06-29</v>
      </c>
      <c r="D9626" s="2" t="d">
        <v>2019-06-30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3" t="str">
        <f>IF(M9626=People!$B$5,People!$A$5,IF(M9626=People!$B$2,People!$A$2,IF(M9626=People!$B$3,People!$A$3,IF(M9626=People!$B$4,People!$A$4,))))</f>
        <v>Kelly Williams</v>
      </c>
      <c r="W9626" s="3" t="str">
        <f>IFERROR(VLOOKUP(B9626,Returns!$A$2:$C$801,2,1), "No")</f>
        <v>Yes</v>
      </c>
    </row>
    <row r="9627" spans="1:23" x14ac:dyDescent="0.2">
      <c r="A9627" s="1">
        <v>9626</v>
      </c>
      <c r="B9627" t="s">
        <v>10771</v>
      </c>
      <c r="C9627" s="2" t="d">
        <v>2019-06-29</v>
      </c>
      <c r="D9627" s="2" t="d">
        <v>2019-06-30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3" t="str">
        <f>IF(M9627=People!$B$5,People!$A$5,IF(M9627=People!$B$2,People!$A$2,IF(M9627=People!$B$3,People!$A$3,IF(M9627=People!$B$4,People!$A$4,))))</f>
        <v>Kelly Williams</v>
      </c>
      <c r="W9627" s="3" t="str">
        <f>IFERROR(VLOOKUP(B9627,Returns!$A$2:$C$801,2,1), "No")</f>
        <v>Yes</v>
      </c>
    </row>
    <row r="9628" spans="1:23" x14ac:dyDescent="0.2">
      <c r="A9628" s="1">
        <v>9627</v>
      </c>
      <c r="B9628" t="s">
        <v>10772</v>
      </c>
      <c r="C9628" s="2" t="d">
        <v>2019-09-23</v>
      </c>
      <c r="D9628" s="2" t="d">
        <v>2019-09-25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3" t="str">
        <f>IF(M9628=People!$B$5,People!$A$5,IF(M9628=People!$B$2,People!$A$2,IF(M9628=People!$B$3,People!$A$3,IF(M9628=People!$B$4,People!$A$4,))))</f>
        <v>Kelly Williams</v>
      </c>
      <c r="W9628" s="3" t="str">
        <f>IFERROR(VLOOKUP(B9628,Returns!$A$2:$C$801,2,1), "No")</f>
        <v>Yes</v>
      </c>
    </row>
    <row r="9629" spans="1:23" x14ac:dyDescent="0.2">
      <c r="A9629" s="1">
        <v>9628</v>
      </c>
      <c r="B9629" t="s">
        <v>10773</v>
      </c>
      <c r="C9629" s="2" t="d">
        <v>2016-11-23</v>
      </c>
      <c r="D9629" s="2" t="d">
        <v>2016-11-27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3" t="str">
        <f>IF(M9629=People!$B$5,People!$A$5,IF(M9629=People!$B$2,People!$A$2,IF(M9629=People!$B$3,People!$A$3,IF(M9629=People!$B$4,People!$A$4,))))</f>
        <v>Kelly Williams</v>
      </c>
      <c r="W9629" s="3" t="str">
        <f>IFERROR(VLOOKUP(B9629,Returns!$A$2:$C$801,2,1), "No")</f>
        <v>Yes</v>
      </c>
    </row>
    <row r="9630" spans="1:23" x14ac:dyDescent="0.2">
      <c r="A9630" s="1">
        <v>9629</v>
      </c>
      <c r="B9630" t="s">
        <v>10774</v>
      </c>
      <c r="C9630" s="2" t="d">
        <v>2016-01-13</v>
      </c>
      <c r="D9630" s="2" t="d">
        <v>2016-01-18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3" t="str">
        <f>IF(M9630=People!$B$5,People!$A$5,IF(M9630=People!$B$2,People!$A$2,IF(M9630=People!$B$3,People!$A$3,IF(M9630=People!$B$4,People!$A$4,))))</f>
        <v>Chuck Magee</v>
      </c>
      <c r="W9630" s="3" t="str">
        <f>IFERROR(VLOOKUP(B9630,Returns!$A$2:$C$801,2,1), "No")</f>
        <v>Yes</v>
      </c>
    </row>
    <row r="9631" spans="1:23" x14ac:dyDescent="0.2">
      <c r="A9631" s="1">
        <v>9630</v>
      </c>
      <c r="B9631" t="s">
        <v>10774</v>
      </c>
      <c r="C9631" s="2" t="d">
        <v>2016-01-13</v>
      </c>
      <c r="D9631" s="2" t="d">
        <v>2016-01-18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3" t="str">
        <f>IF(M9631=People!$B$5,People!$A$5,IF(M9631=People!$B$2,People!$A$2,IF(M9631=People!$B$3,People!$A$3,IF(M9631=People!$B$4,People!$A$4,))))</f>
        <v>Chuck Magee</v>
      </c>
      <c r="W9631" s="3" t="str">
        <f>IFERROR(VLOOKUP(B9631,Returns!$A$2:$C$801,2,1), "No")</f>
        <v>Yes</v>
      </c>
    </row>
    <row r="9632" spans="1:23" x14ac:dyDescent="0.2">
      <c r="A9632" s="1">
        <v>9631</v>
      </c>
      <c r="B9632" t="s">
        <v>10775</v>
      </c>
      <c r="C9632" s="2" t="d">
        <v>2018-05-31</v>
      </c>
      <c r="D9632" s="2" t="d">
        <v>2018-06-06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3" t="str">
        <f>IF(M9632=People!$B$5,People!$A$5,IF(M9632=People!$B$2,People!$A$2,IF(M9632=People!$B$3,People!$A$3,IF(M9632=People!$B$4,People!$A$4,))))</f>
        <v>Chuck Magee</v>
      </c>
      <c r="W9632" s="3" t="str">
        <f>IFERROR(VLOOKUP(B9632,Returns!$A$2:$C$801,2,1), "No")</f>
        <v>Yes</v>
      </c>
    </row>
    <row r="9633" spans="1:23" x14ac:dyDescent="0.2">
      <c r="A9633" s="1">
        <v>9632</v>
      </c>
      <c r="B9633" t="s">
        <v>10775</v>
      </c>
      <c r="C9633" s="2" t="d">
        <v>2018-05-31</v>
      </c>
      <c r="D9633" s="2" t="d">
        <v>2018-06-06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3" t="str">
        <f>IF(M9633=People!$B$5,People!$A$5,IF(M9633=People!$B$2,People!$A$2,IF(M9633=People!$B$3,People!$A$3,IF(M9633=People!$B$4,People!$A$4,))))</f>
        <v>Chuck Magee</v>
      </c>
      <c r="W9633" s="3" t="str">
        <f>IFERROR(VLOOKUP(B9633,Returns!$A$2:$C$801,2,1), "No")</f>
        <v>Yes</v>
      </c>
    </row>
    <row r="9634" spans="1:23" x14ac:dyDescent="0.2">
      <c r="A9634" s="1">
        <v>9633</v>
      </c>
      <c r="B9634" t="s">
        <v>10776</v>
      </c>
      <c r="C9634" s="2" t="d">
        <v>2019-02-13</v>
      </c>
      <c r="D9634" s="2" t="d">
        <v>2019-02-17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3" t="str">
        <f>IF(M9634=People!$B$5,People!$A$5,IF(M9634=People!$B$2,People!$A$2,IF(M9634=People!$B$3,People!$A$3,IF(M9634=People!$B$4,People!$A$4,))))</f>
        <v>Kelly Williams</v>
      </c>
      <c r="W9634" s="3" t="str">
        <f>IFERROR(VLOOKUP(B9634,Returns!$A$2:$C$801,2,1), "No")</f>
        <v>Yes</v>
      </c>
    </row>
    <row r="9635" spans="1:23" x14ac:dyDescent="0.2">
      <c r="A9635" s="1">
        <v>9634</v>
      </c>
      <c r="B9635" t="s">
        <v>10777</v>
      </c>
      <c r="C9635" s="2" t="d">
        <v>2016-10-14</v>
      </c>
      <c r="D9635" s="2" t="d">
        <v>2016-10-17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3" t="str">
        <f>IF(M9635=People!$B$5,People!$A$5,IF(M9635=People!$B$2,People!$A$2,IF(M9635=People!$B$3,People!$A$3,IF(M9635=People!$B$4,People!$A$4,))))</f>
        <v>Chuck Magee</v>
      </c>
      <c r="W9635" s="3" t="str">
        <f>IFERROR(VLOOKUP(B9635,Returns!$A$2:$C$801,2,1), "No")</f>
        <v>Yes</v>
      </c>
    </row>
    <row r="9636" spans="1:23" x14ac:dyDescent="0.2">
      <c r="A9636" s="1">
        <v>9635</v>
      </c>
      <c r="B9636" t="s">
        <v>10777</v>
      </c>
      <c r="C9636" s="2" t="d">
        <v>2016-10-14</v>
      </c>
      <c r="D9636" s="2" t="d">
        <v>2016-10-17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3" t="str">
        <f>IF(M9636=People!$B$5,People!$A$5,IF(M9636=People!$B$2,People!$A$2,IF(M9636=People!$B$3,People!$A$3,IF(M9636=People!$B$4,People!$A$4,))))</f>
        <v>Chuck Magee</v>
      </c>
      <c r="W9636" s="3" t="str">
        <f>IFERROR(VLOOKUP(B9636,Returns!$A$2:$C$801,2,1), "No")</f>
        <v>Yes</v>
      </c>
    </row>
    <row r="9637" spans="1:23" x14ac:dyDescent="0.2">
      <c r="A9637" s="1">
        <v>9636</v>
      </c>
      <c r="B9637" t="s">
        <v>10777</v>
      </c>
      <c r="C9637" s="2" t="d">
        <v>2016-10-14</v>
      </c>
      <c r="D9637" s="2" t="d">
        <v>2016-10-17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3" t="str">
        <f>IF(M9637=People!$B$5,People!$A$5,IF(M9637=People!$B$2,People!$A$2,IF(M9637=People!$B$3,People!$A$3,IF(M9637=People!$B$4,People!$A$4,))))</f>
        <v>Chuck Magee</v>
      </c>
      <c r="W9637" s="3" t="str">
        <f>IFERROR(VLOOKUP(B9637,Returns!$A$2:$C$801,2,1), "No")</f>
        <v>Yes</v>
      </c>
    </row>
    <row r="9638" spans="1:23" x14ac:dyDescent="0.2">
      <c r="A9638" s="1">
        <v>9637</v>
      </c>
      <c r="B9638" t="s">
        <v>10778</v>
      </c>
      <c r="C9638" s="2" t="d">
        <v>2016-11-18</v>
      </c>
      <c r="D9638" s="2" t="d">
        <v>2016-11-25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3" t="str">
        <f>IF(M9638=People!$B$5,People!$A$5,IF(M9638=People!$B$2,People!$A$2,IF(M9638=People!$B$3,People!$A$3,IF(M9638=People!$B$4,People!$A$4,))))</f>
        <v>Anna Andreadi</v>
      </c>
      <c r="W9638" s="3" t="str">
        <f>IFERROR(VLOOKUP(B9638,Returns!$A$2:$C$801,2,1), "No")</f>
        <v>Yes</v>
      </c>
    </row>
    <row r="9639" spans="1:23" x14ac:dyDescent="0.2">
      <c r="A9639" s="1">
        <v>9638</v>
      </c>
      <c r="B9639" t="s">
        <v>10778</v>
      </c>
      <c r="C9639" s="2" t="d">
        <v>2016-11-18</v>
      </c>
      <c r="D9639" s="2" t="d">
        <v>2016-11-25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3" t="str">
        <f>IF(M9639=People!$B$5,People!$A$5,IF(M9639=People!$B$2,People!$A$2,IF(M9639=People!$B$3,People!$A$3,IF(M9639=People!$B$4,People!$A$4,))))</f>
        <v>Anna Andreadi</v>
      </c>
      <c r="W9639" s="3" t="str">
        <f>IFERROR(VLOOKUP(B9639,Returns!$A$2:$C$801,2,1), "No")</f>
        <v>Yes</v>
      </c>
    </row>
    <row r="9640" spans="1:23" x14ac:dyDescent="0.2">
      <c r="A9640" s="1">
        <v>9639</v>
      </c>
      <c r="B9640" t="s">
        <v>10779</v>
      </c>
      <c r="C9640" s="2" t="d">
        <v>2019-11-12</v>
      </c>
      <c r="D9640" s="2" t="d">
        <v>2019-11-15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3" t="str">
        <f>IF(M9640=People!$B$5,People!$A$5,IF(M9640=People!$B$2,People!$A$2,IF(M9640=People!$B$3,People!$A$3,IF(M9640=People!$B$4,People!$A$4,))))</f>
        <v>Anna Andreadi</v>
      </c>
      <c r="W9640" s="3" t="str">
        <f>IFERROR(VLOOKUP(B9640,Returns!$A$2:$C$801,2,1), "No")</f>
        <v>Yes</v>
      </c>
    </row>
    <row r="9641" spans="1:23" x14ac:dyDescent="0.2">
      <c r="A9641" s="1">
        <v>9640</v>
      </c>
      <c r="B9641" t="s">
        <v>10780</v>
      </c>
      <c r="C9641" s="2" t="d">
        <v>2017-01-28</v>
      </c>
      <c r="D9641" s="2" t="d">
        <v>2017-01-31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3" t="str">
        <f>IF(M9641=People!$B$5,People!$A$5,IF(M9641=People!$B$2,People!$A$2,IF(M9641=People!$B$3,People!$A$3,IF(M9641=People!$B$4,People!$A$4,))))</f>
        <v>Cassandra Brandow</v>
      </c>
      <c r="W9641" s="3" t="str">
        <f>IFERROR(VLOOKUP(B9641,Returns!$A$2:$C$801,2,1), "No")</f>
        <v>Yes</v>
      </c>
    </row>
    <row r="9642" spans="1:23" x14ac:dyDescent="0.2">
      <c r="A9642" s="1">
        <v>9641</v>
      </c>
      <c r="B9642" t="s">
        <v>10781</v>
      </c>
      <c r="C9642" s="2" t="d">
        <v>2016-03-07</v>
      </c>
      <c r="D9642" s="2" t="d">
        <v>2016-03-12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3" t="str">
        <f>IF(M9642=People!$B$5,People!$A$5,IF(M9642=People!$B$2,People!$A$2,IF(M9642=People!$B$3,People!$A$3,IF(M9642=People!$B$4,People!$A$4,))))</f>
        <v>Anna Andreadi</v>
      </c>
      <c r="W9642" s="3" t="str">
        <f>IFERROR(VLOOKUP(B9642,Returns!$A$2:$C$801,2,1), "No")</f>
        <v>Yes</v>
      </c>
    </row>
    <row r="9643" spans="1:23" x14ac:dyDescent="0.2">
      <c r="A9643" s="1">
        <v>9642</v>
      </c>
      <c r="B9643" t="s">
        <v>10781</v>
      </c>
      <c r="C9643" s="2" t="d">
        <v>2016-03-07</v>
      </c>
      <c r="D9643" s="2" t="d">
        <v>2016-03-12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3" t="str">
        <f>IF(M9643=People!$B$5,People!$A$5,IF(M9643=People!$B$2,People!$A$2,IF(M9643=People!$B$3,People!$A$3,IF(M9643=People!$B$4,People!$A$4,))))</f>
        <v>Anna Andreadi</v>
      </c>
      <c r="W9643" s="3" t="str">
        <f>IFERROR(VLOOKUP(B9643,Returns!$A$2:$C$801,2,1), "No")</f>
        <v>Yes</v>
      </c>
    </row>
    <row r="9644" spans="1:23" x14ac:dyDescent="0.2">
      <c r="A9644" s="1">
        <v>9643</v>
      </c>
      <c r="B9644" t="s">
        <v>10781</v>
      </c>
      <c r="C9644" s="2" t="d">
        <v>2016-03-07</v>
      </c>
      <c r="D9644" s="2" t="d">
        <v>2016-03-12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3" t="str">
        <f>IF(M9644=People!$B$5,People!$A$5,IF(M9644=People!$B$2,People!$A$2,IF(M9644=People!$B$3,People!$A$3,IF(M9644=People!$B$4,People!$A$4,))))</f>
        <v>Anna Andreadi</v>
      </c>
      <c r="W9644" s="3" t="str">
        <f>IFERROR(VLOOKUP(B9644,Returns!$A$2:$C$801,2,1), "No")</f>
        <v>Yes</v>
      </c>
    </row>
    <row r="9645" spans="1:23" x14ac:dyDescent="0.2">
      <c r="A9645" s="1">
        <v>9644</v>
      </c>
      <c r="B9645" t="s">
        <v>10781</v>
      </c>
      <c r="C9645" s="2" t="d">
        <v>2016-03-07</v>
      </c>
      <c r="D9645" s="2" t="d">
        <v>2016-03-12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3" t="str">
        <f>IF(M9645=People!$B$5,People!$A$5,IF(M9645=People!$B$2,People!$A$2,IF(M9645=People!$B$3,People!$A$3,IF(M9645=People!$B$4,People!$A$4,))))</f>
        <v>Anna Andreadi</v>
      </c>
      <c r="W9645" s="3" t="str">
        <f>IFERROR(VLOOKUP(B9645,Returns!$A$2:$C$801,2,1), "No")</f>
        <v>Yes</v>
      </c>
    </row>
    <row r="9646" spans="1:23" x14ac:dyDescent="0.2">
      <c r="A9646" s="1">
        <v>9645</v>
      </c>
      <c r="B9646" t="s">
        <v>10782</v>
      </c>
      <c r="C9646" s="2" t="d">
        <v>2019-06-08</v>
      </c>
      <c r="D9646" s="2" t="d">
        <v>2019-06-13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3" t="str">
        <f>IF(M9646=People!$B$5,People!$A$5,IF(M9646=People!$B$2,People!$A$2,IF(M9646=People!$B$3,People!$A$3,IF(M9646=People!$B$4,People!$A$4,))))</f>
        <v>Anna Andreadi</v>
      </c>
      <c r="W9646" s="3" t="str">
        <f>IFERROR(VLOOKUP(B9646,Returns!$A$2:$C$801,2,1), "No")</f>
        <v>Yes</v>
      </c>
    </row>
    <row r="9647" spans="1:23" x14ac:dyDescent="0.2">
      <c r="A9647" s="1">
        <v>9646</v>
      </c>
      <c r="B9647" t="s">
        <v>10782</v>
      </c>
      <c r="C9647" s="2" t="d">
        <v>2019-06-08</v>
      </c>
      <c r="D9647" s="2" t="d">
        <v>2019-06-13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3" t="str">
        <f>IF(M9647=People!$B$5,People!$A$5,IF(M9647=People!$B$2,People!$A$2,IF(M9647=People!$B$3,People!$A$3,IF(M9647=People!$B$4,People!$A$4,))))</f>
        <v>Anna Andreadi</v>
      </c>
      <c r="W9647" s="3" t="str">
        <f>IFERROR(VLOOKUP(B9647,Returns!$A$2:$C$801,2,1), "No")</f>
        <v>Yes</v>
      </c>
    </row>
    <row r="9648" spans="1:23" x14ac:dyDescent="0.2">
      <c r="A9648" s="1">
        <v>9647</v>
      </c>
      <c r="B9648" t="s">
        <v>10782</v>
      </c>
      <c r="C9648" s="2" t="d">
        <v>2019-06-08</v>
      </c>
      <c r="D9648" s="2" t="d">
        <v>2019-06-13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3" t="str">
        <f>IF(M9648=People!$B$5,People!$A$5,IF(M9648=People!$B$2,People!$A$2,IF(M9648=People!$B$3,People!$A$3,IF(M9648=People!$B$4,People!$A$4,))))</f>
        <v>Anna Andreadi</v>
      </c>
      <c r="W9648" s="3" t="str">
        <f>IFERROR(VLOOKUP(B9648,Returns!$A$2:$C$801,2,1), "No")</f>
        <v>Yes</v>
      </c>
    </row>
    <row r="9649" spans="1:23" x14ac:dyDescent="0.2">
      <c r="A9649" s="1">
        <v>9648</v>
      </c>
      <c r="B9649" t="s">
        <v>10783</v>
      </c>
      <c r="C9649" s="2" t="d">
        <v>2016-11-19</v>
      </c>
      <c r="D9649" s="2" t="d">
        <v>2016-11-24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3" t="str">
        <f>IF(M9649=People!$B$5,People!$A$5,IF(M9649=People!$B$2,People!$A$2,IF(M9649=People!$B$3,People!$A$3,IF(M9649=People!$B$4,People!$A$4,))))</f>
        <v>Kelly Williams</v>
      </c>
      <c r="W9649" s="3" t="str">
        <f>IFERROR(VLOOKUP(B9649,Returns!$A$2:$C$801,2,1), "No")</f>
        <v>Yes</v>
      </c>
    </row>
    <row r="9650" spans="1:23" x14ac:dyDescent="0.2">
      <c r="A9650" s="1">
        <v>9649</v>
      </c>
      <c r="B9650" t="s">
        <v>10783</v>
      </c>
      <c r="C9650" s="2" t="d">
        <v>2016-11-19</v>
      </c>
      <c r="D9650" s="2" t="d">
        <v>2016-11-24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3" t="str">
        <f>IF(M9650=People!$B$5,People!$A$5,IF(M9650=People!$B$2,People!$A$2,IF(M9650=People!$B$3,People!$A$3,IF(M9650=People!$B$4,People!$A$4,))))</f>
        <v>Kelly Williams</v>
      </c>
      <c r="W9650" s="3" t="str">
        <f>IFERROR(VLOOKUP(B9650,Returns!$A$2:$C$801,2,1), "No")</f>
        <v>Yes</v>
      </c>
    </row>
    <row r="9651" spans="1:23" x14ac:dyDescent="0.2">
      <c r="A9651" s="1">
        <v>9650</v>
      </c>
      <c r="B9651" t="s">
        <v>10784</v>
      </c>
      <c r="C9651" s="2" t="d">
        <v>2018-11-26</v>
      </c>
      <c r="D9651" s="2" t="d">
        <v>2018-11-30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3" t="str">
        <f>IF(M9651=People!$B$5,People!$A$5,IF(M9651=People!$B$2,People!$A$2,IF(M9651=People!$B$3,People!$A$3,IF(M9651=People!$B$4,People!$A$4,))))</f>
        <v>Anna Andreadi</v>
      </c>
      <c r="W9651" s="3" t="str">
        <f>IFERROR(VLOOKUP(B9651,Returns!$A$2:$C$801,2,1), "No")</f>
        <v>Yes</v>
      </c>
    </row>
    <row r="9652" spans="1:23" x14ac:dyDescent="0.2">
      <c r="A9652" s="1">
        <v>9651</v>
      </c>
      <c r="B9652" t="s">
        <v>10784</v>
      </c>
      <c r="C9652" s="2" t="d">
        <v>2018-11-26</v>
      </c>
      <c r="D9652" s="2" t="d">
        <v>2018-11-30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3" t="str">
        <f>IF(M9652=People!$B$5,People!$A$5,IF(M9652=People!$B$2,People!$A$2,IF(M9652=People!$B$3,People!$A$3,IF(M9652=People!$B$4,People!$A$4,))))</f>
        <v>Anna Andreadi</v>
      </c>
      <c r="W9652" s="3" t="str">
        <f>IFERROR(VLOOKUP(B9652,Returns!$A$2:$C$801,2,1), "No")</f>
        <v>Yes</v>
      </c>
    </row>
    <row r="9653" spans="1:23" x14ac:dyDescent="0.2">
      <c r="A9653" s="1">
        <v>9652</v>
      </c>
      <c r="B9653" t="s">
        <v>10784</v>
      </c>
      <c r="C9653" s="2" t="d">
        <v>2018-11-26</v>
      </c>
      <c r="D9653" s="2" t="d">
        <v>2018-11-30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3" t="str">
        <f>IF(M9653=People!$B$5,People!$A$5,IF(M9653=People!$B$2,People!$A$2,IF(M9653=People!$B$3,People!$A$3,IF(M9653=People!$B$4,People!$A$4,))))</f>
        <v>Anna Andreadi</v>
      </c>
      <c r="W9653" s="3" t="str">
        <f>IFERROR(VLOOKUP(B9653,Returns!$A$2:$C$801,2,1), "No")</f>
        <v>Yes</v>
      </c>
    </row>
    <row r="9654" spans="1:23" x14ac:dyDescent="0.2">
      <c r="A9654" s="1">
        <v>9653</v>
      </c>
      <c r="B9654" t="s">
        <v>10784</v>
      </c>
      <c r="C9654" s="2" t="d">
        <v>2018-11-26</v>
      </c>
      <c r="D9654" s="2" t="d">
        <v>2018-11-30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3" t="str">
        <f>IF(M9654=People!$B$5,People!$A$5,IF(M9654=People!$B$2,People!$A$2,IF(M9654=People!$B$3,People!$A$3,IF(M9654=People!$B$4,People!$A$4,))))</f>
        <v>Anna Andreadi</v>
      </c>
      <c r="W9654" s="3" t="str">
        <f>IFERROR(VLOOKUP(B9654,Returns!$A$2:$C$801,2,1), "No")</f>
        <v>Yes</v>
      </c>
    </row>
    <row r="9655" spans="1:23" x14ac:dyDescent="0.2">
      <c r="A9655" s="1">
        <v>9654</v>
      </c>
      <c r="B9655" t="s">
        <v>10785</v>
      </c>
      <c r="C9655" s="2" t="d">
        <v>2019-01-23</v>
      </c>
      <c r="D9655" s="2" t="d">
        <v>2019-01-27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3" t="str">
        <f>IF(M9655=People!$B$5,People!$A$5,IF(M9655=People!$B$2,People!$A$2,IF(M9655=People!$B$3,People!$A$3,IF(M9655=People!$B$4,People!$A$4,))))</f>
        <v>Anna Andreadi</v>
      </c>
      <c r="W9655" s="3" t="str">
        <f>IFERROR(VLOOKUP(B9655,Returns!$A$2:$C$801,2,1), "No")</f>
        <v>Yes</v>
      </c>
    </row>
    <row r="9656" spans="1:23" x14ac:dyDescent="0.2">
      <c r="A9656" s="1">
        <v>9655</v>
      </c>
      <c r="B9656" t="s">
        <v>10785</v>
      </c>
      <c r="C9656" s="2" t="d">
        <v>2019-01-23</v>
      </c>
      <c r="D9656" s="2" t="d">
        <v>2019-01-27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3" t="str">
        <f>IF(M9656=People!$B$5,People!$A$5,IF(M9656=People!$B$2,People!$A$2,IF(M9656=People!$B$3,People!$A$3,IF(M9656=People!$B$4,People!$A$4,))))</f>
        <v>Anna Andreadi</v>
      </c>
      <c r="W9656" s="3" t="str">
        <f>IFERROR(VLOOKUP(B9656,Returns!$A$2:$C$801,2,1), "No")</f>
        <v>Yes</v>
      </c>
    </row>
    <row r="9657" spans="1:23" x14ac:dyDescent="0.2">
      <c r="A9657" s="1">
        <v>9656</v>
      </c>
      <c r="B9657" t="s">
        <v>10786</v>
      </c>
      <c r="C9657" s="2" t="d">
        <v>2016-09-22</v>
      </c>
      <c r="D9657" s="2" t="d">
        <v>2016-09-29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3" t="str">
        <f>IF(M9657=People!$B$5,People!$A$5,IF(M9657=People!$B$2,People!$A$2,IF(M9657=People!$B$3,People!$A$3,IF(M9657=People!$B$4,People!$A$4,))))</f>
        <v>Chuck Magee</v>
      </c>
      <c r="W9657" s="3" t="str">
        <f>IFERROR(VLOOKUP(B9657,Returns!$A$2:$C$801,2,1), "No")</f>
        <v>Yes</v>
      </c>
    </row>
    <row r="9658" spans="1:23" x14ac:dyDescent="0.2">
      <c r="A9658" s="1">
        <v>9657</v>
      </c>
      <c r="B9658" t="s">
        <v>10786</v>
      </c>
      <c r="C9658" s="2" t="d">
        <v>2016-09-22</v>
      </c>
      <c r="D9658" s="2" t="d">
        <v>2016-09-29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3" t="str">
        <f>IF(M9658=People!$B$5,People!$A$5,IF(M9658=People!$B$2,People!$A$2,IF(M9658=People!$B$3,People!$A$3,IF(M9658=People!$B$4,People!$A$4,))))</f>
        <v>Chuck Magee</v>
      </c>
      <c r="W9658" s="3" t="str">
        <f>IFERROR(VLOOKUP(B9658,Returns!$A$2:$C$801,2,1), "No")</f>
        <v>Yes</v>
      </c>
    </row>
    <row r="9659" spans="1:23" x14ac:dyDescent="0.2">
      <c r="A9659" s="1">
        <v>9658</v>
      </c>
      <c r="B9659" t="s">
        <v>10786</v>
      </c>
      <c r="C9659" s="2" t="d">
        <v>2016-09-22</v>
      </c>
      <c r="D9659" s="2" t="d">
        <v>2016-09-29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3" t="str">
        <f>IF(M9659=People!$B$5,People!$A$5,IF(M9659=People!$B$2,People!$A$2,IF(M9659=People!$B$3,People!$A$3,IF(M9659=People!$B$4,People!$A$4,))))</f>
        <v>Chuck Magee</v>
      </c>
      <c r="W9659" s="3" t="str">
        <f>IFERROR(VLOOKUP(B9659,Returns!$A$2:$C$801,2,1), "No")</f>
        <v>Yes</v>
      </c>
    </row>
    <row r="9660" spans="1:23" x14ac:dyDescent="0.2">
      <c r="A9660" s="1">
        <v>9659</v>
      </c>
      <c r="B9660" t="s">
        <v>10786</v>
      </c>
      <c r="C9660" s="2" t="d">
        <v>2016-09-22</v>
      </c>
      <c r="D9660" s="2" t="d">
        <v>2016-09-29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3" t="str">
        <f>IF(M9660=People!$B$5,People!$A$5,IF(M9660=People!$B$2,People!$A$2,IF(M9660=People!$B$3,People!$A$3,IF(M9660=People!$B$4,People!$A$4,))))</f>
        <v>Chuck Magee</v>
      </c>
      <c r="W9660" s="3" t="str">
        <f>IFERROR(VLOOKUP(B9660,Returns!$A$2:$C$801,2,1), "No")</f>
        <v>Yes</v>
      </c>
    </row>
    <row r="9661" spans="1:23" x14ac:dyDescent="0.2">
      <c r="A9661" s="1">
        <v>9660</v>
      </c>
      <c r="B9661" t="s">
        <v>10787</v>
      </c>
      <c r="C9661" s="2" t="d">
        <v>2016-03-26</v>
      </c>
      <c r="D9661" s="2" t="d">
        <v>2016-03-30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3" t="str">
        <f>IF(M9661=People!$B$5,People!$A$5,IF(M9661=People!$B$2,People!$A$2,IF(M9661=People!$B$3,People!$A$3,IF(M9661=People!$B$4,People!$A$4,))))</f>
        <v>Anna Andreadi</v>
      </c>
      <c r="W9661" s="3" t="str">
        <f>IFERROR(VLOOKUP(B9661,Returns!$A$2:$C$801,2,1), "No")</f>
        <v>Yes</v>
      </c>
    </row>
    <row r="9662" spans="1:23" x14ac:dyDescent="0.2">
      <c r="A9662" s="1">
        <v>9661</v>
      </c>
      <c r="B9662" t="s">
        <v>10788</v>
      </c>
      <c r="C9662" s="2" t="d">
        <v>2018-06-06</v>
      </c>
      <c r="D9662" s="2" t="d">
        <v>2018-06-11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3" t="str">
        <f>IF(M9662=People!$B$5,People!$A$5,IF(M9662=People!$B$2,People!$A$2,IF(M9662=People!$B$3,People!$A$3,IF(M9662=People!$B$4,People!$A$4,))))</f>
        <v>Anna Andreadi</v>
      </c>
      <c r="W9662" s="3" t="str">
        <f>IFERROR(VLOOKUP(B9662,Returns!$A$2:$C$801,2,1), "No")</f>
        <v>Yes</v>
      </c>
    </row>
    <row r="9663" spans="1:23" x14ac:dyDescent="0.2">
      <c r="A9663" s="1">
        <v>9662</v>
      </c>
      <c r="B9663" t="s">
        <v>10788</v>
      </c>
      <c r="C9663" s="2" t="d">
        <v>2018-06-06</v>
      </c>
      <c r="D9663" s="2" t="d">
        <v>2018-06-11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3" t="str">
        <f>IF(M9663=People!$B$5,People!$A$5,IF(M9663=People!$B$2,People!$A$2,IF(M9663=People!$B$3,People!$A$3,IF(M9663=People!$B$4,People!$A$4,))))</f>
        <v>Anna Andreadi</v>
      </c>
      <c r="W9663" s="3" t="str">
        <f>IFERROR(VLOOKUP(B9663,Returns!$A$2:$C$801,2,1), "No")</f>
        <v>Yes</v>
      </c>
    </row>
    <row r="9664" spans="1:23" x14ac:dyDescent="0.2">
      <c r="A9664" s="1">
        <v>9663</v>
      </c>
      <c r="B9664" t="s">
        <v>10788</v>
      </c>
      <c r="C9664" s="2" t="d">
        <v>2018-06-06</v>
      </c>
      <c r="D9664" s="2" t="d">
        <v>2018-06-11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3" t="str">
        <f>IF(M9664=People!$B$5,People!$A$5,IF(M9664=People!$B$2,People!$A$2,IF(M9664=People!$B$3,People!$A$3,IF(M9664=People!$B$4,People!$A$4,))))</f>
        <v>Anna Andreadi</v>
      </c>
      <c r="W9664" s="3" t="str">
        <f>IFERROR(VLOOKUP(B9664,Returns!$A$2:$C$801,2,1), "No")</f>
        <v>Yes</v>
      </c>
    </row>
    <row r="9665" spans="1:23" x14ac:dyDescent="0.2">
      <c r="A9665" s="1">
        <v>9664</v>
      </c>
      <c r="B9665" t="s">
        <v>10789</v>
      </c>
      <c r="C9665" s="2" t="d">
        <v>2019-08-31</v>
      </c>
      <c r="D9665" s="2" t="d">
        <v>2019-09-05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3" t="str">
        <f>IF(M9665=People!$B$5,People!$A$5,IF(M9665=People!$B$2,People!$A$2,IF(M9665=People!$B$3,People!$A$3,IF(M9665=People!$B$4,People!$A$4,))))</f>
        <v>Anna Andreadi</v>
      </c>
      <c r="W9665" s="3" t="str">
        <f>IFERROR(VLOOKUP(B9665,Returns!$A$2:$C$801,2,1), "No")</f>
        <v>Yes</v>
      </c>
    </row>
    <row r="9666" spans="1:23" x14ac:dyDescent="0.2">
      <c r="A9666" s="1">
        <v>9665</v>
      </c>
      <c r="B9666" t="s">
        <v>10790</v>
      </c>
      <c r="C9666" s="2" t="d">
        <v>2017-12-07</v>
      </c>
      <c r="D9666" s="2" t="d">
        <v>2017-12-07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3" t="str">
        <f>IF(M9666=People!$B$5,People!$A$5,IF(M9666=People!$B$2,People!$A$2,IF(M9666=People!$B$3,People!$A$3,IF(M9666=People!$B$4,People!$A$4,))))</f>
        <v>Anna Andreadi</v>
      </c>
      <c r="W9666" s="3" t="str">
        <f>IFERROR(VLOOKUP(B9666,Returns!$A$2:$C$801,2,1), "No")</f>
        <v>Yes</v>
      </c>
    </row>
    <row r="9667" spans="1:23" x14ac:dyDescent="0.2">
      <c r="A9667" s="1">
        <v>9666</v>
      </c>
      <c r="B9667" t="s">
        <v>10791</v>
      </c>
      <c r="C9667" s="2" t="d">
        <v>2019-11-16</v>
      </c>
      <c r="D9667" s="2" t="d">
        <v>2019-11-20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3" t="str">
        <f>IF(M9667=People!$B$5,People!$A$5,IF(M9667=People!$B$2,People!$A$2,IF(M9667=People!$B$3,People!$A$3,IF(M9667=People!$B$4,People!$A$4,))))</f>
        <v>Anna Andreadi</v>
      </c>
      <c r="W9667" s="3" t="str">
        <f>IFERROR(VLOOKUP(B9667,Returns!$A$2:$C$801,2,1), "No")</f>
        <v>Yes</v>
      </c>
    </row>
    <row r="9668" spans="1:23" x14ac:dyDescent="0.2">
      <c r="A9668" s="1">
        <v>9667</v>
      </c>
      <c r="B9668" t="s">
        <v>10791</v>
      </c>
      <c r="C9668" s="2" t="d">
        <v>2019-11-16</v>
      </c>
      <c r="D9668" s="2" t="d">
        <v>2019-11-20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3" t="str">
        <f>IF(M9668=People!$B$5,People!$A$5,IF(M9668=People!$B$2,People!$A$2,IF(M9668=People!$B$3,People!$A$3,IF(M9668=People!$B$4,People!$A$4,))))</f>
        <v>Anna Andreadi</v>
      </c>
      <c r="W9668" s="3" t="str">
        <f>IFERROR(VLOOKUP(B9668,Returns!$A$2:$C$801,2,1), "No")</f>
        <v>Yes</v>
      </c>
    </row>
    <row r="9669" spans="1:23" x14ac:dyDescent="0.2">
      <c r="A9669" s="1">
        <v>9668</v>
      </c>
      <c r="B9669" t="s">
        <v>10792</v>
      </c>
      <c r="C9669" s="2" t="d">
        <v>2018-04-23</v>
      </c>
      <c r="D9669" s="2" t="d">
        <v>2018-04-27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3" t="str">
        <f>IF(M9669=People!$B$5,People!$A$5,IF(M9669=People!$B$2,People!$A$2,IF(M9669=People!$B$3,People!$A$3,IF(M9669=People!$B$4,People!$A$4,))))</f>
        <v>Anna Andreadi</v>
      </c>
      <c r="W9669" s="3" t="str">
        <f>IFERROR(VLOOKUP(B9669,Returns!$A$2:$C$801,2,1), "No")</f>
        <v>Yes</v>
      </c>
    </row>
    <row r="9670" spans="1:23" x14ac:dyDescent="0.2">
      <c r="A9670" s="1">
        <v>9669</v>
      </c>
      <c r="B9670" t="s">
        <v>10792</v>
      </c>
      <c r="C9670" s="2" t="d">
        <v>2018-04-23</v>
      </c>
      <c r="D9670" s="2" t="d">
        <v>2018-04-27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3" t="str">
        <f>IF(M9670=People!$B$5,People!$A$5,IF(M9670=People!$B$2,People!$A$2,IF(M9670=People!$B$3,People!$A$3,IF(M9670=People!$B$4,People!$A$4,))))</f>
        <v>Anna Andreadi</v>
      </c>
      <c r="W9670" s="3" t="str">
        <f>IFERROR(VLOOKUP(B9670,Returns!$A$2:$C$801,2,1), "No")</f>
        <v>Yes</v>
      </c>
    </row>
    <row r="9671" spans="1:23" x14ac:dyDescent="0.2">
      <c r="A9671" s="1">
        <v>9670</v>
      </c>
      <c r="B9671" t="s">
        <v>10793</v>
      </c>
      <c r="C9671" s="2" t="d">
        <v>2019-04-02</v>
      </c>
      <c r="D9671" s="2" t="d">
        <v>2019-04-06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3" t="str">
        <f>IF(M9671=People!$B$5,People!$A$5,IF(M9671=People!$B$2,People!$A$2,IF(M9671=People!$B$3,People!$A$3,IF(M9671=People!$B$4,People!$A$4,))))</f>
        <v>Cassandra Brandow</v>
      </c>
      <c r="W9671" s="3" t="str">
        <f>IFERROR(VLOOKUP(B9671,Returns!$A$2:$C$801,2,1), "No")</f>
        <v>Yes</v>
      </c>
    </row>
    <row r="9672" spans="1:23" x14ac:dyDescent="0.2">
      <c r="A9672" s="1">
        <v>9671</v>
      </c>
      <c r="B9672" t="s">
        <v>10794</v>
      </c>
      <c r="C9672" s="2" t="d">
        <v>2017-08-13</v>
      </c>
      <c r="D9672" s="2" t="d">
        <v>2017-08-15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3" t="str">
        <f>IF(M9672=People!$B$5,People!$A$5,IF(M9672=People!$B$2,People!$A$2,IF(M9672=People!$B$3,People!$A$3,IF(M9672=People!$B$4,People!$A$4,))))</f>
        <v>Cassandra Brandow</v>
      </c>
      <c r="W9672" s="3" t="str">
        <f>IFERROR(VLOOKUP(B9672,Returns!$A$2:$C$801,2,1), "No")</f>
        <v>Yes</v>
      </c>
    </row>
    <row r="9673" spans="1:23" x14ac:dyDescent="0.2">
      <c r="A9673" s="1">
        <v>9672</v>
      </c>
      <c r="B9673" t="s">
        <v>10795</v>
      </c>
      <c r="C9673" s="2" t="d">
        <v>2019-11-13</v>
      </c>
      <c r="D9673" s="2" t="d">
        <v>2019-11-19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3" t="str">
        <f>IF(M9673=People!$B$5,People!$A$5,IF(M9673=People!$B$2,People!$A$2,IF(M9673=People!$B$3,People!$A$3,IF(M9673=People!$B$4,People!$A$4,))))</f>
        <v>Anna Andreadi</v>
      </c>
      <c r="W9673" s="3" t="str">
        <f>IFERROR(VLOOKUP(B9673,Returns!$A$2:$C$801,2,1), "No")</f>
        <v>Yes</v>
      </c>
    </row>
    <row r="9674" spans="1:23" x14ac:dyDescent="0.2">
      <c r="A9674" s="1">
        <v>9673</v>
      </c>
      <c r="B9674" t="s">
        <v>10796</v>
      </c>
      <c r="C9674" s="2" t="d">
        <v>2018-12-23</v>
      </c>
      <c r="D9674" s="2" t="d">
        <v>2018-12-28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3" t="str">
        <f>IF(M9674=People!$B$5,People!$A$5,IF(M9674=People!$B$2,People!$A$2,IF(M9674=People!$B$3,People!$A$3,IF(M9674=People!$B$4,People!$A$4,))))</f>
        <v>Chuck Magee</v>
      </c>
      <c r="W9674" s="3" t="str">
        <f>IFERROR(VLOOKUP(B9674,Returns!$A$2:$C$801,2,1), "No")</f>
        <v>Yes</v>
      </c>
    </row>
    <row r="9675" spans="1:23" x14ac:dyDescent="0.2">
      <c r="A9675" s="1">
        <v>9674</v>
      </c>
      <c r="B9675" t="s">
        <v>10796</v>
      </c>
      <c r="C9675" s="2" t="d">
        <v>2018-12-23</v>
      </c>
      <c r="D9675" s="2" t="d">
        <v>2018-12-28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3" t="str">
        <f>IF(M9675=People!$B$5,People!$A$5,IF(M9675=People!$B$2,People!$A$2,IF(M9675=People!$B$3,People!$A$3,IF(M9675=People!$B$4,People!$A$4,))))</f>
        <v>Chuck Magee</v>
      </c>
      <c r="W9675" s="3" t="str">
        <f>IFERROR(VLOOKUP(B9675,Returns!$A$2:$C$801,2,1), "No")</f>
        <v>Yes</v>
      </c>
    </row>
    <row r="9676" spans="1:23" x14ac:dyDescent="0.2">
      <c r="A9676" s="1">
        <v>9675</v>
      </c>
      <c r="B9676" t="s">
        <v>10797</v>
      </c>
      <c r="C9676" s="2" t="d">
        <v>2016-07-22</v>
      </c>
      <c r="D9676" s="2" t="d">
        <v>2016-07-24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3" t="str">
        <f>IF(M9676=People!$B$5,People!$A$5,IF(M9676=People!$B$2,People!$A$2,IF(M9676=People!$B$3,People!$A$3,IF(M9676=People!$B$4,People!$A$4,))))</f>
        <v>Kelly Williams</v>
      </c>
      <c r="W9676" s="3" t="str">
        <f>IFERROR(VLOOKUP(B9676,Returns!$A$2:$C$801,2,1), "No")</f>
        <v>Yes</v>
      </c>
    </row>
    <row r="9677" spans="1:23" x14ac:dyDescent="0.2">
      <c r="A9677" s="1">
        <v>9676</v>
      </c>
      <c r="B9677" t="s">
        <v>10798</v>
      </c>
      <c r="C9677" s="2" t="d">
        <v>2018-05-06</v>
      </c>
      <c r="D9677" s="2" t="d">
        <v>2018-05-10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3" t="str">
        <f>IF(M9677=People!$B$5,People!$A$5,IF(M9677=People!$B$2,People!$A$2,IF(M9677=People!$B$3,People!$A$3,IF(M9677=People!$B$4,People!$A$4,))))</f>
        <v>Anna Andreadi</v>
      </c>
      <c r="W9677" s="3" t="str">
        <f>IFERROR(VLOOKUP(B9677,Returns!$A$2:$C$801,2,1), "No")</f>
        <v>Yes</v>
      </c>
    </row>
    <row r="9678" spans="1:23" x14ac:dyDescent="0.2">
      <c r="A9678" s="1">
        <v>9677</v>
      </c>
      <c r="B9678" t="s">
        <v>10799</v>
      </c>
      <c r="C9678" s="2" t="d">
        <v>2016-11-28</v>
      </c>
      <c r="D9678" s="2" t="d">
        <v>2016-12-03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3" t="str">
        <f>IF(M9678=People!$B$5,People!$A$5,IF(M9678=People!$B$2,People!$A$2,IF(M9678=People!$B$3,People!$A$3,IF(M9678=People!$B$4,People!$A$4,))))</f>
        <v>Kelly Williams</v>
      </c>
      <c r="W9678" s="3" t="str">
        <f>IFERROR(VLOOKUP(B9678,Returns!$A$2:$C$801,2,1), "No")</f>
        <v>Yes</v>
      </c>
    </row>
    <row r="9679" spans="1:23" x14ac:dyDescent="0.2">
      <c r="A9679" s="1">
        <v>9678</v>
      </c>
      <c r="B9679" t="s">
        <v>10800</v>
      </c>
      <c r="C9679" s="2" t="d">
        <v>2018-04-18</v>
      </c>
      <c r="D9679" s="2" t="d">
        <v>2018-04-23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3" t="str">
        <f>IF(M9679=People!$B$5,People!$A$5,IF(M9679=People!$B$2,People!$A$2,IF(M9679=People!$B$3,People!$A$3,IF(M9679=People!$B$4,People!$A$4,))))</f>
        <v>Chuck Magee</v>
      </c>
      <c r="W9679" s="3" t="str">
        <f>IFERROR(VLOOKUP(B9679,Returns!$A$2:$C$801,2,1), "No")</f>
        <v>Yes</v>
      </c>
    </row>
    <row r="9680" spans="1:23" x14ac:dyDescent="0.2">
      <c r="A9680" s="1">
        <v>9679</v>
      </c>
      <c r="B9680" t="s">
        <v>10800</v>
      </c>
      <c r="C9680" s="2" t="d">
        <v>2018-04-18</v>
      </c>
      <c r="D9680" s="2" t="d">
        <v>2018-04-23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3" t="str">
        <f>IF(M9680=People!$B$5,People!$A$5,IF(M9680=People!$B$2,People!$A$2,IF(M9680=People!$B$3,People!$A$3,IF(M9680=People!$B$4,People!$A$4,))))</f>
        <v>Chuck Magee</v>
      </c>
      <c r="W9680" s="3" t="str">
        <f>IFERROR(VLOOKUP(B9680,Returns!$A$2:$C$801,2,1), "No")</f>
        <v>Yes</v>
      </c>
    </row>
    <row r="9681" spans="1:23" x14ac:dyDescent="0.2">
      <c r="A9681" s="1">
        <v>9680</v>
      </c>
      <c r="B9681" t="s">
        <v>10801</v>
      </c>
      <c r="C9681" s="2" t="d">
        <v>2017-12-27</v>
      </c>
      <c r="D9681" s="2" t="d">
        <v>2017-12-31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3" t="str">
        <f>IF(M9681=People!$B$5,People!$A$5,IF(M9681=People!$B$2,People!$A$2,IF(M9681=People!$B$3,People!$A$3,IF(M9681=People!$B$4,People!$A$4,))))</f>
        <v>Anna Andreadi</v>
      </c>
      <c r="W9681" s="3" t="str">
        <f>IFERROR(VLOOKUP(B9681,Returns!$A$2:$C$801,2,1), "No")</f>
        <v>Yes</v>
      </c>
    </row>
    <row r="9682" spans="1:23" x14ac:dyDescent="0.2">
      <c r="A9682" s="1">
        <v>9681</v>
      </c>
      <c r="B9682" t="s">
        <v>10801</v>
      </c>
      <c r="C9682" s="2" t="d">
        <v>2017-12-27</v>
      </c>
      <c r="D9682" s="2" t="d">
        <v>2017-12-31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3" t="str">
        <f>IF(M9682=People!$B$5,People!$A$5,IF(M9682=People!$B$2,People!$A$2,IF(M9682=People!$B$3,People!$A$3,IF(M9682=People!$B$4,People!$A$4,))))</f>
        <v>Anna Andreadi</v>
      </c>
      <c r="W9682" s="3" t="str">
        <f>IFERROR(VLOOKUP(B9682,Returns!$A$2:$C$801,2,1), "No")</f>
        <v>Yes</v>
      </c>
    </row>
    <row r="9683" spans="1:23" x14ac:dyDescent="0.2">
      <c r="A9683" s="1">
        <v>9682</v>
      </c>
      <c r="B9683" t="s">
        <v>10802</v>
      </c>
      <c r="C9683" s="2" t="d">
        <v>2019-12-13</v>
      </c>
      <c r="D9683" s="2" t="d">
        <v>2019-12-18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3" t="str">
        <f>IF(M9683=People!$B$5,People!$A$5,IF(M9683=People!$B$2,People!$A$2,IF(M9683=People!$B$3,People!$A$3,IF(M9683=People!$B$4,People!$A$4,))))</f>
        <v>Anna Andreadi</v>
      </c>
      <c r="W9683" s="3" t="str">
        <f>IFERROR(VLOOKUP(B9683,Returns!$A$2:$C$801,2,1), "No")</f>
        <v>Yes</v>
      </c>
    </row>
    <row r="9684" spans="1:23" x14ac:dyDescent="0.2">
      <c r="A9684" s="1">
        <v>9683</v>
      </c>
      <c r="B9684" t="s">
        <v>10802</v>
      </c>
      <c r="C9684" s="2" t="d">
        <v>2019-12-13</v>
      </c>
      <c r="D9684" s="2" t="d">
        <v>2019-12-18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3" t="str">
        <f>IF(M9684=People!$B$5,People!$A$5,IF(M9684=People!$B$2,People!$A$2,IF(M9684=People!$B$3,People!$A$3,IF(M9684=People!$B$4,People!$A$4,))))</f>
        <v>Anna Andreadi</v>
      </c>
      <c r="W9684" s="3" t="str">
        <f>IFERROR(VLOOKUP(B9684,Returns!$A$2:$C$801,2,1), "No")</f>
        <v>Yes</v>
      </c>
    </row>
    <row r="9685" spans="1:23" x14ac:dyDescent="0.2">
      <c r="A9685" s="1">
        <v>9684</v>
      </c>
      <c r="B9685" t="s">
        <v>10802</v>
      </c>
      <c r="C9685" s="2" t="d">
        <v>2019-12-13</v>
      </c>
      <c r="D9685" s="2" t="d">
        <v>2019-12-18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3" t="str">
        <f>IF(M9685=People!$B$5,People!$A$5,IF(M9685=People!$B$2,People!$A$2,IF(M9685=People!$B$3,People!$A$3,IF(M9685=People!$B$4,People!$A$4,))))</f>
        <v>Anna Andreadi</v>
      </c>
      <c r="W9685" s="3" t="str">
        <f>IFERROR(VLOOKUP(B9685,Returns!$A$2:$C$801,2,1), "No")</f>
        <v>Yes</v>
      </c>
    </row>
    <row r="9686" spans="1:23" x14ac:dyDescent="0.2">
      <c r="A9686" s="1">
        <v>9685</v>
      </c>
      <c r="B9686" t="s">
        <v>10802</v>
      </c>
      <c r="C9686" s="2" t="d">
        <v>2019-12-13</v>
      </c>
      <c r="D9686" s="2" t="d">
        <v>2019-12-18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3" t="str">
        <f>IF(M9686=People!$B$5,People!$A$5,IF(M9686=People!$B$2,People!$A$2,IF(M9686=People!$B$3,People!$A$3,IF(M9686=People!$B$4,People!$A$4,))))</f>
        <v>Anna Andreadi</v>
      </c>
      <c r="W9686" s="3" t="str">
        <f>IFERROR(VLOOKUP(B9686,Returns!$A$2:$C$801,2,1), "No")</f>
        <v>Yes</v>
      </c>
    </row>
    <row r="9687" spans="1:23" x14ac:dyDescent="0.2">
      <c r="A9687" s="1">
        <v>9686</v>
      </c>
      <c r="B9687" t="s">
        <v>10803</v>
      </c>
      <c r="C9687" s="2" t="d">
        <v>2019-01-02</v>
      </c>
      <c r="D9687" s="2" t="d">
        <v>2019-01-04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3" t="str">
        <f>IF(M9687=People!$B$5,People!$A$5,IF(M9687=People!$B$2,People!$A$2,IF(M9687=People!$B$3,People!$A$3,IF(M9687=People!$B$4,People!$A$4,))))</f>
        <v>Anna Andreadi</v>
      </c>
      <c r="W9687" s="3" t="str">
        <f>IFERROR(VLOOKUP(B9687,Returns!$A$2:$C$801,2,1), "No")</f>
        <v>Yes</v>
      </c>
    </row>
    <row r="9688" spans="1:23" x14ac:dyDescent="0.2">
      <c r="A9688" s="1">
        <v>9687</v>
      </c>
      <c r="B9688" t="s">
        <v>10804</v>
      </c>
      <c r="C9688" s="2" t="d">
        <v>2019-05-30</v>
      </c>
      <c r="D9688" s="2" t="d">
        <v>2019-06-03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3" t="str">
        <f>IF(M9688=People!$B$5,People!$A$5,IF(M9688=People!$B$2,People!$A$2,IF(M9688=People!$B$3,People!$A$3,IF(M9688=People!$B$4,People!$A$4,))))</f>
        <v>Anna Andreadi</v>
      </c>
      <c r="W9688" s="3" t="str">
        <f>IFERROR(VLOOKUP(B9688,Returns!$A$2:$C$801,2,1), "No")</f>
        <v>Yes</v>
      </c>
    </row>
    <row r="9689" spans="1:23" x14ac:dyDescent="0.2">
      <c r="A9689" s="1">
        <v>9688</v>
      </c>
      <c r="B9689" t="s">
        <v>10805</v>
      </c>
      <c r="C9689" s="2" t="d">
        <v>2019-09-30</v>
      </c>
      <c r="D9689" s="2" t="d">
        <v>2019-10-06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3" t="str">
        <f>IF(M9689=People!$B$5,People!$A$5,IF(M9689=People!$B$2,People!$A$2,IF(M9689=People!$B$3,People!$A$3,IF(M9689=People!$B$4,People!$A$4,))))</f>
        <v>Kelly Williams</v>
      </c>
      <c r="W9689" s="3" t="str">
        <f>IFERROR(VLOOKUP(B9689,Returns!$A$2:$C$801,2,1), "No")</f>
        <v>Yes</v>
      </c>
    </row>
    <row r="9690" spans="1:23" x14ac:dyDescent="0.2">
      <c r="A9690" s="1">
        <v>9689</v>
      </c>
      <c r="B9690" t="s">
        <v>10806</v>
      </c>
      <c r="C9690" s="2" t="d">
        <v>2019-06-20</v>
      </c>
      <c r="D9690" s="2" t="d">
        <v>2019-06-27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3" t="str">
        <f>IF(M9690=People!$B$5,People!$A$5,IF(M9690=People!$B$2,People!$A$2,IF(M9690=People!$B$3,People!$A$3,IF(M9690=People!$B$4,People!$A$4,))))</f>
        <v>Cassandra Brandow</v>
      </c>
      <c r="W9690" s="3" t="str">
        <f>IFERROR(VLOOKUP(B9690,Returns!$A$2:$C$801,2,1), "No")</f>
        <v>Yes</v>
      </c>
    </row>
    <row r="9691" spans="1:23" x14ac:dyDescent="0.2">
      <c r="A9691" s="1">
        <v>9690</v>
      </c>
      <c r="B9691" t="s">
        <v>10806</v>
      </c>
      <c r="C9691" s="2" t="d">
        <v>2019-06-20</v>
      </c>
      <c r="D9691" s="2" t="d">
        <v>2019-06-27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3" t="str">
        <f>IF(M9691=People!$B$5,People!$A$5,IF(M9691=People!$B$2,People!$A$2,IF(M9691=People!$B$3,People!$A$3,IF(M9691=People!$B$4,People!$A$4,))))</f>
        <v>Cassandra Brandow</v>
      </c>
      <c r="W9691" s="3" t="str">
        <f>IFERROR(VLOOKUP(B9691,Returns!$A$2:$C$801,2,1), "No")</f>
        <v>Yes</v>
      </c>
    </row>
    <row r="9692" spans="1:23" x14ac:dyDescent="0.2">
      <c r="A9692" s="1">
        <v>9691</v>
      </c>
      <c r="B9692" t="s">
        <v>10807</v>
      </c>
      <c r="C9692" s="2" t="d">
        <v>2019-04-04</v>
      </c>
      <c r="D9692" s="2" t="d">
        <v>2019-04-05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3" t="str">
        <f>IF(M9692=People!$B$5,People!$A$5,IF(M9692=People!$B$2,People!$A$2,IF(M9692=People!$B$3,People!$A$3,IF(M9692=People!$B$4,People!$A$4,))))</f>
        <v>Chuck Magee</v>
      </c>
      <c r="W9692" s="3" t="str">
        <f>IFERROR(VLOOKUP(B9692,Returns!$A$2:$C$801,2,1), "No")</f>
        <v>Yes</v>
      </c>
    </row>
    <row r="9693" spans="1:23" x14ac:dyDescent="0.2">
      <c r="A9693" s="1">
        <v>9692</v>
      </c>
      <c r="B9693" t="s">
        <v>10808</v>
      </c>
      <c r="C9693" s="2" t="d">
        <v>2017-11-13</v>
      </c>
      <c r="D9693" s="2" t="d">
        <v>2017-11-17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3" t="str">
        <f>IF(M9693=People!$B$5,People!$A$5,IF(M9693=People!$B$2,People!$A$2,IF(M9693=People!$B$3,People!$A$3,IF(M9693=People!$B$4,People!$A$4,))))</f>
        <v>Kelly Williams</v>
      </c>
      <c r="W9693" s="3" t="str">
        <f>IFERROR(VLOOKUP(B9693,Returns!$A$2:$C$801,2,1), "No")</f>
        <v>Yes</v>
      </c>
    </row>
    <row r="9694" spans="1:23" x14ac:dyDescent="0.2">
      <c r="A9694" s="1">
        <v>9693</v>
      </c>
      <c r="B9694" t="s">
        <v>10809</v>
      </c>
      <c r="C9694" s="2" t="d">
        <v>2017-08-28</v>
      </c>
      <c r="D9694" s="2" t="d">
        <v>2017-09-02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3" t="str">
        <f>IF(M9694=People!$B$5,People!$A$5,IF(M9694=People!$B$2,People!$A$2,IF(M9694=People!$B$3,People!$A$3,IF(M9694=People!$B$4,People!$A$4,))))</f>
        <v>Chuck Magee</v>
      </c>
      <c r="W9694" s="3" t="str">
        <f>IFERROR(VLOOKUP(B9694,Returns!$A$2:$C$801,2,1), "No")</f>
        <v>Yes</v>
      </c>
    </row>
    <row r="9695" spans="1:23" x14ac:dyDescent="0.2">
      <c r="A9695" s="1">
        <v>9694</v>
      </c>
      <c r="B9695" t="s">
        <v>10810</v>
      </c>
      <c r="C9695" s="2" t="d">
        <v>2019-09-24</v>
      </c>
      <c r="D9695" s="2" t="d">
        <v>2019-09-28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3" t="str">
        <f>IF(M9695=People!$B$5,People!$A$5,IF(M9695=People!$B$2,People!$A$2,IF(M9695=People!$B$3,People!$A$3,IF(M9695=People!$B$4,People!$A$4,))))</f>
        <v>Anna Andreadi</v>
      </c>
      <c r="W9695" s="3" t="str">
        <f>IFERROR(VLOOKUP(B9695,Returns!$A$2:$C$801,2,1), "No")</f>
        <v>Yes</v>
      </c>
    </row>
    <row r="9696" spans="1:23" x14ac:dyDescent="0.2">
      <c r="A9696" s="1">
        <v>9695</v>
      </c>
      <c r="B9696" t="s">
        <v>10810</v>
      </c>
      <c r="C9696" s="2" t="d">
        <v>2019-09-24</v>
      </c>
      <c r="D9696" s="2" t="d">
        <v>2019-09-28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3" t="str">
        <f>IF(M9696=People!$B$5,People!$A$5,IF(M9696=People!$B$2,People!$A$2,IF(M9696=People!$B$3,People!$A$3,IF(M9696=People!$B$4,People!$A$4,))))</f>
        <v>Anna Andreadi</v>
      </c>
      <c r="W9696" s="3" t="str">
        <f>IFERROR(VLOOKUP(B9696,Returns!$A$2:$C$801,2,1), "No")</f>
        <v>Yes</v>
      </c>
    </row>
    <row r="9697" spans="1:23" x14ac:dyDescent="0.2">
      <c r="A9697" s="1">
        <v>9696</v>
      </c>
      <c r="B9697" t="s">
        <v>10811</v>
      </c>
      <c r="C9697" s="2" t="d">
        <v>2018-12-11</v>
      </c>
      <c r="D9697" s="2" t="d">
        <v>2018-12-14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3" t="str">
        <f>IF(M9697=People!$B$5,People!$A$5,IF(M9697=People!$B$2,People!$A$2,IF(M9697=People!$B$3,People!$A$3,IF(M9697=People!$B$4,People!$A$4,))))</f>
        <v>Chuck Magee</v>
      </c>
      <c r="W9697" s="3" t="str">
        <f>IFERROR(VLOOKUP(B9697,Returns!$A$2:$C$801,2,1), "No")</f>
        <v>Yes</v>
      </c>
    </row>
    <row r="9698" spans="1:23" x14ac:dyDescent="0.2">
      <c r="A9698" s="1">
        <v>9697</v>
      </c>
      <c r="B9698" t="s">
        <v>10812</v>
      </c>
      <c r="C9698" s="2" t="d">
        <v>2016-06-10</v>
      </c>
      <c r="D9698" s="2" t="d">
        <v>2016-06-15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3" t="str">
        <f>IF(M9698=People!$B$5,People!$A$5,IF(M9698=People!$B$2,People!$A$2,IF(M9698=People!$B$3,People!$A$3,IF(M9698=People!$B$4,People!$A$4,))))</f>
        <v>Kelly Williams</v>
      </c>
      <c r="W9698" s="3" t="str">
        <f>IFERROR(VLOOKUP(B9698,Returns!$A$2:$C$801,2,1), "No")</f>
        <v>Yes</v>
      </c>
    </row>
    <row r="9699" spans="1:23" x14ac:dyDescent="0.2">
      <c r="A9699" s="1">
        <v>9698</v>
      </c>
      <c r="B9699" t="s">
        <v>10813</v>
      </c>
      <c r="C9699" s="2" t="d">
        <v>2018-03-11</v>
      </c>
      <c r="D9699" s="2" t="d">
        <v>2018-03-11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3" t="str">
        <f>IF(M9699=People!$B$5,People!$A$5,IF(M9699=People!$B$2,People!$A$2,IF(M9699=People!$B$3,People!$A$3,IF(M9699=People!$B$4,People!$A$4,))))</f>
        <v>Chuck Magee</v>
      </c>
      <c r="W9699" s="3" t="str">
        <f>IFERROR(VLOOKUP(B9699,Returns!$A$2:$C$801,2,1), "No")</f>
        <v>Yes</v>
      </c>
    </row>
    <row r="9700" spans="1:23" x14ac:dyDescent="0.2">
      <c r="A9700" s="1">
        <v>9699</v>
      </c>
      <c r="B9700" t="s">
        <v>10814</v>
      </c>
      <c r="C9700" s="2" t="d">
        <v>2019-12-15</v>
      </c>
      <c r="D9700" s="2" t="d">
        <v>2019-12-19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3" t="str">
        <f>IF(M9700=People!$B$5,People!$A$5,IF(M9700=People!$B$2,People!$A$2,IF(M9700=People!$B$3,People!$A$3,IF(M9700=People!$B$4,People!$A$4,))))</f>
        <v>Anna Andreadi</v>
      </c>
      <c r="W9700" s="3" t="str">
        <f>IFERROR(VLOOKUP(B9700,Returns!$A$2:$C$801,2,1), "No")</f>
        <v>Yes</v>
      </c>
    </row>
    <row r="9701" spans="1:23" x14ac:dyDescent="0.2">
      <c r="A9701" s="1">
        <v>9700</v>
      </c>
      <c r="B9701" t="s">
        <v>10814</v>
      </c>
      <c r="C9701" s="2" t="d">
        <v>2019-12-15</v>
      </c>
      <c r="D9701" s="2" t="d">
        <v>2019-12-19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3" t="str">
        <f>IF(M9701=People!$B$5,People!$A$5,IF(M9701=People!$B$2,People!$A$2,IF(M9701=People!$B$3,People!$A$3,IF(M9701=People!$B$4,People!$A$4,))))</f>
        <v>Anna Andreadi</v>
      </c>
      <c r="W9701" s="3" t="str">
        <f>IFERROR(VLOOKUP(B9701,Returns!$A$2:$C$801,2,1), "No")</f>
        <v>Yes</v>
      </c>
    </row>
    <row r="9702" spans="1:23" x14ac:dyDescent="0.2">
      <c r="A9702" s="1">
        <v>9701</v>
      </c>
      <c r="B9702" t="s">
        <v>10814</v>
      </c>
      <c r="C9702" s="2" t="d">
        <v>2019-12-15</v>
      </c>
      <c r="D9702" s="2" t="d">
        <v>2019-12-19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3" t="str">
        <f>IF(M9702=People!$B$5,People!$A$5,IF(M9702=People!$B$2,People!$A$2,IF(M9702=People!$B$3,People!$A$3,IF(M9702=People!$B$4,People!$A$4,))))</f>
        <v>Anna Andreadi</v>
      </c>
      <c r="W9702" s="3" t="str">
        <f>IFERROR(VLOOKUP(B9702,Returns!$A$2:$C$801,2,1), "No")</f>
        <v>Yes</v>
      </c>
    </row>
    <row r="9703" spans="1:23" x14ac:dyDescent="0.2">
      <c r="A9703" s="1">
        <v>9702</v>
      </c>
      <c r="B9703" t="s">
        <v>6035</v>
      </c>
      <c r="C9703" s="2" t="d">
        <v>2018-10-30</v>
      </c>
      <c r="D9703" s="2" t="d">
        <v>2018-11-04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3" t="str">
        <f>IF(M9703=People!$B$5,People!$A$5,IF(M9703=People!$B$2,People!$A$2,IF(M9703=People!$B$3,People!$A$3,IF(M9703=People!$B$4,People!$A$4,))))</f>
        <v>Anna Andreadi</v>
      </c>
      <c r="W9703" s="3" t="str">
        <f>IFERROR(VLOOKUP(B9703,Returns!$A$2:$C$801,2,1), "No")</f>
        <v>Yes</v>
      </c>
    </row>
    <row r="9704" spans="1:23" x14ac:dyDescent="0.2">
      <c r="A9704" s="1">
        <v>9703</v>
      </c>
      <c r="B9704" t="s">
        <v>10815</v>
      </c>
      <c r="C9704" s="2" t="d">
        <v>2019-07-31</v>
      </c>
      <c r="D9704" s="2" t="d">
        <v>2019-08-04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3" t="str">
        <f>IF(M9704=People!$B$5,People!$A$5,IF(M9704=People!$B$2,People!$A$2,IF(M9704=People!$B$3,People!$A$3,IF(M9704=People!$B$4,People!$A$4,))))</f>
        <v>Chuck Magee</v>
      </c>
      <c r="W9704" s="3" t="str">
        <f>IFERROR(VLOOKUP(B9704,Returns!$A$2:$C$801,2,1), "No")</f>
        <v>Yes</v>
      </c>
    </row>
    <row r="9705" spans="1:23" x14ac:dyDescent="0.2">
      <c r="A9705" s="1">
        <v>9704</v>
      </c>
      <c r="B9705" t="s">
        <v>10815</v>
      </c>
      <c r="C9705" s="2" t="d">
        <v>2019-07-31</v>
      </c>
      <c r="D9705" s="2" t="d">
        <v>2019-08-04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3" t="str">
        <f>IF(M9705=People!$B$5,People!$A$5,IF(M9705=People!$B$2,People!$A$2,IF(M9705=People!$B$3,People!$A$3,IF(M9705=People!$B$4,People!$A$4,))))</f>
        <v>Chuck Magee</v>
      </c>
      <c r="W9705" s="3" t="str">
        <f>IFERROR(VLOOKUP(B9705,Returns!$A$2:$C$801,2,1), "No")</f>
        <v>Yes</v>
      </c>
    </row>
    <row r="9706" spans="1:23" x14ac:dyDescent="0.2">
      <c r="A9706" s="1">
        <v>9705</v>
      </c>
      <c r="B9706" t="s">
        <v>10815</v>
      </c>
      <c r="C9706" s="2" t="d">
        <v>2019-07-31</v>
      </c>
      <c r="D9706" s="2" t="d">
        <v>2019-08-04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3" t="str">
        <f>IF(M9706=People!$B$5,People!$A$5,IF(M9706=People!$B$2,People!$A$2,IF(M9706=People!$B$3,People!$A$3,IF(M9706=People!$B$4,People!$A$4,))))</f>
        <v>Chuck Magee</v>
      </c>
      <c r="W9706" s="3" t="str">
        <f>IFERROR(VLOOKUP(B9706,Returns!$A$2:$C$801,2,1), "No")</f>
        <v>Yes</v>
      </c>
    </row>
    <row r="9707" spans="1:23" x14ac:dyDescent="0.2">
      <c r="A9707" s="1">
        <v>9706</v>
      </c>
      <c r="B9707" t="s">
        <v>10816</v>
      </c>
      <c r="C9707" s="2" t="d">
        <v>2019-10-19</v>
      </c>
      <c r="D9707" s="2" t="d">
        <v>2019-10-23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3" t="str">
        <f>IF(M9707=People!$B$5,People!$A$5,IF(M9707=People!$B$2,People!$A$2,IF(M9707=People!$B$3,People!$A$3,IF(M9707=People!$B$4,People!$A$4,))))</f>
        <v>Anna Andreadi</v>
      </c>
      <c r="W9707" s="3" t="str">
        <f>IFERROR(VLOOKUP(B9707,Returns!$A$2:$C$801,2,1), "No")</f>
        <v>Yes</v>
      </c>
    </row>
    <row r="9708" spans="1:23" x14ac:dyDescent="0.2">
      <c r="A9708" s="1">
        <v>9707</v>
      </c>
      <c r="B9708" t="s">
        <v>6086</v>
      </c>
      <c r="C9708" s="2" t="d">
        <v>2018-10-21</v>
      </c>
      <c r="D9708" s="2" t="d">
        <v>2018-10-27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3" t="str">
        <f>IF(M9708=People!$B$5,People!$A$5,IF(M9708=People!$B$2,People!$A$2,IF(M9708=People!$B$3,People!$A$3,IF(M9708=People!$B$4,People!$A$4,))))</f>
        <v>Anna Andreadi</v>
      </c>
      <c r="W9708" s="3" t="str">
        <f>IFERROR(VLOOKUP(B9708,Returns!$A$2:$C$801,2,1), "No")</f>
        <v>Yes</v>
      </c>
    </row>
    <row r="9709" spans="1:23" x14ac:dyDescent="0.2">
      <c r="A9709" s="1">
        <v>9708</v>
      </c>
      <c r="B9709" t="s">
        <v>6086</v>
      </c>
      <c r="C9709" s="2" t="d">
        <v>2018-10-21</v>
      </c>
      <c r="D9709" s="2" t="d">
        <v>2018-10-27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3" t="str">
        <f>IF(M9709=People!$B$5,People!$A$5,IF(M9709=People!$B$2,People!$A$2,IF(M9709=People!$B$3,People!$A$3,IF(M9709=People!$B$4,People!$A$4,))))</f>
        <v>Anna Andreadi</v>
      </c>
      <c r="W9709" s="3" t="str">
        <f>IFERROR(VLOOKUP(B9709,Returns!$A$2:$C$801,2,1), "No")</f>
        <v>Yes</v>
      </c>
    </row>
    <row r="9710" spans="1:23" x14ac:dyDescent="0.2">
      <c r="A9710" s="1">
        <v>9709</v>
      </c>
      <c r="B9710" t="s">
        <v>6086</v>
      </c>
      <c r="C9710" s="2" t="d">
        <v>2018-10-21</v>
      </c>
      <c r="D9710" s="2" t="d">
        <v>2018-10-27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3" t="str">
        <f>IF(M9710=People!$B$5,People!$A$5,IF(M9710=People!$B$2,People!$A$2,IF(M9710=People!$B$3,People!$A$3,IF(M9710=People!$B$4,People!$A$4,))))</f>
        <v>Anna Andreadi</v>
      </c>
      <c r="W9710" s="3" t="str">
        <f>IFERROR(VLOOKUP(B9710,Returns!$A$2:$C$801,2,1), "No")</f>
        <v>Yes</v>
      </c>
    </row>
    <row r="9711" spans="1:23" x14ac:dyDescent="0.2">
      <c r="A9711" s="1">
        <v>9710</v>
      </c>
      <c r="B9711" t="s">
        <v>6086</v>
      </c>
      <c r="C9711" s="2" t="d">
        <v>2018-10-21</v>
      </c>
      <c r="D9711" s="2" t="d">
        <v>2018-10-27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3" t="str">
        <f>IF(M9711=People!$B$5,People!$A$5,IF(M9711=People!$B$2,People!$A$2,IF(M9711=People!$B$3,People!$A$3,IF(M9711=People!$B$4,People!$A$4,))))</f>
        <v>Anna Andreadi</v>
      </c>
      <c r="W9711" s="3" t="str">
        <f>IFERROR(VLOOKUP(B9711,Returns!$A$2:$C$801,2,1), "No")</f>
        <v>Yes</v>
      </c>
    </row>
    <row r="9712" spans="1:23" x14ac:dyDescent="0.2">
      <c r="A9712" s="1">
        <v>9711</v>
      </c>
      <c r="B9712" t="s">
        <v>10817</v>
      </c>
      <c r="C9712" s="2" t="d">
        <v>2016-11-05</v>
      </c>
      <c r="D9712" s="2" t="d">
        <v>2016-11-10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3" t="str">
        <f>IF(M9712=People!$B$5,People!$A$5,IF(M9712=People!$B$2,People!$A$2,IF(M9712=People!$B$3,People!$A$3,IF(M9712=People!$B$4,People!$A$4,))))</f>
        <v>Chuck Magee</v>
      </c>
      <c r="W9712" s="3" t="str">
        <f>IFERROR(VLOOKUP(B9712,Returns!$A$2:$C$801,2,1), "No")</f>
        <v>Yes</v>
      </c>
    </row>
    <row r="9713" spans="1:23" x14ac:dyDescent="0.2">
      <c r="A9713" s="1">
        <v>9712</v>
      </c>
      <c r="B9713" t="s">
        <v>10817</v>
      </c>
      <c r="C9713" s="2" t="d">
        <v>2016-11-05</v>
      </c>
      <c r="D9713" s="2" t="d">
        <v>2016-11-10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3" t="str">
        <f>IF(M9713=People!$B$5,People!$A$5,IF(M9713=People!$B$2,People!$A$2,IF(M9713=People!$B$3,People!$A$3,IF(M9713=People!$B$4,People!$A$4,))))</f>
        <v>Chuck Magee</v>
      </c>
      <c r="W9713" s="3" t="str">
        <f>IFERROR(VLOOKUP(B9713,Returns!$A$2:$C$801,2,1), "No")</f>
        <v>Yes</v>
      </c>
    </row>
    <row r="9714" spans="1:23" x14ac:dyDescent="0.2">
      <c r="A9714" s="1">
        <v>9713</v>
      </c>
      <c r="B9714" t="s">
        <v>10817</v>
      </c>
      <c r="C9714" s="2" t="d">
        <v>2016-11-05</v>
      </c>
      <c r="D9714" s="2" t="d">
        <v>2016-11-10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3" t="str">
        <f>IF(M9714=People!$B$5,People!$A$5,IF(M9714=People!$B$2,People!$A$2,IF(M9714=People!$B$3,People!$A$3,IF(M9714=People!$B$4,People!$A$4,))))</f>
        <v>Chuck Magee</v>
      </c>
      <c r="W9714" s="3" t="str">
        <f>IFERROR(VLOOKUP(B9714,Returns!$A$2:$C$801,2,1), "No")</f>
        <v>Yes</v>
      </c>
    </row>
    <row r="9715" spans="1:23" x14ac:dyDescent="0.2">
      <c r="A9715" s="1">
        <v>9714</v>
      </c>
      <c r="B9715" t="s">
        <v>10817</v>
      </c>
      <c r="C9715" s="2" t="d">
        <v>2016-11-05</v>
      </c>
      <c r="D9715" s="2" t="d">
        <v>2016-11-10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3" t="str">
        <f>IF(M9715=People!$B$5,People!$A$5,IF(M9715=People!$B$2,People!$A$2,IF(M9715=People!$B$3,People!$A$3,IF(M9715=People!$B$4,People!$A$4,))))</f>
        <v>Chuck Magee</v>
      </c>
      <c r="W9715" s="3" t="str">
        <f>IFERROR(VLOOKUP(B9715,Returns!$A$2:$C$801,2,1), "No")</f>
        <v>Yes</v>
      </c>
    </row>
    <row r="9716" spans="1:23" x14ac:dyDescent="0.2">
      <c r="A9716" s="1">
        <v>9715</v>
      </c>
      <c r="B9716" t="s">
        <v>10817</v>
      </c>
      <c r="C9716" s="2" t="d">
        <v>2016-11-05</v>
      </c>
      <c r="D9716" s="2" t="d">
        <v>2016-11-10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3" t="str">
        <f>IF(M9716=People!$B$5,People!$A$5,IF(M9716=People!$B$2,People!$A$2,IF(M9716=People!$B$3,People!$A$3,IF(M9716=People!$B$4,People!$A$4,))))</f>
        <v>Chuck Magee</v>
      </c>
      <c r="W9716" s="3" t="str">
        <f>IFERROR(VLOOKUP(B9716,Returns!$A$2:$C$801,2,1), "No")</f>
        <v>Yes</v>
      </c>
    </row>
    <row r="9717" spans="1:23" x14ac:dyDescent="0.2">
      <c r="A9717" s="1">
        <v>9716</v>
      </c>
      <c r="B9717" t="s">
        <v>10818</v>
      </c>
      <c r="C9717" s="2" t="d">
        <v>2018-11-07</v>
      </c>
      <c r="D9717" s="2" t="d">
        <v>2018-11-12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3" t="str">
        <f>IF(M9717=People!$B$5,People!$A$5,IF(M9717=People!$B$2,People!$A$2,IF(M9717=People!$B$3,People!$A$3,IF(M9717=People!$B$4,People!$A$4,))))</f>
        <v>Anna Andreadi</v>
      </c>
      <c r="W9717" s="3" t="str">
        <f>IFERROR(VLOOKUP(B9717,Returns!$A$2:$C$801,2,1), "No")</f>
        <v>Yes</v>
      </c>
    </row>
    <row r="9718" spans="1:23" x14ac:dyDescent="0.2">
      <c r="A9718" s="1">
        <v>9717</v>
      </c>
      <c r="B9718" t="s">
        <v>10819</v>
      </c>
      <c r="C9718" s="2" t="d">
        <v>2018-08-12</v>
      </c>
      <c r="D9718" s="2" t="d">
        <v>2018-08-14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3" t="str">
        <f>IF(M9718=People!$B$5,People!$A$5,IF(M9718=People!$B$2,People!$A$2,IF(M9718=People!$B$3,People!$A$3,IF(M9718=People!$B$4,People!$A$4,))))</f>
        <v>Chuck Magee</v>
      </c>
      <c r="W9718" s="3" t="str">
        <f>IFERROR(VLOOKUP(B9718,Returns!$A$2:$C$801,2,1), "No")</f>
        <v>Yes</v>
      </c>
    </row>
    <row r="9719" spans="1:23" x14ac:dyDescent="0.2">
      <c r="A9719" s="1">
        <v>9718</v>
      </c>
      <c r="B9719" t="s">
        <v>10820</v>
      </c>
      <c r="C9719" s="2" t="d">
        <v>2018-05-30</v>
      </c>
      <c r="D9719" s="2" t="d">
        <v>2018-05-31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3" t="str">
        <f>IF(M9719=People!$B$5,People!$A$5,IF(M9719=People!$B$2,People!$A$2,IF(M9719=People!$B$3,People!$A$3,IF(M9719=People!$B$4,People!$A$4,))))</f>
        <v>Kelly Williams</v>
      </c>
      <c r="W9719" s="3" t="str">
        <f>IFERROR(VLOOKUP(B9719,Returns!$A$2:$C$801,2,1), "No")</f>
        <v>Yes</v>
      </c>
    </row>
    <row r="9720" spans="1:23" x14ac:dyDescent="0.2">
      <c r="A9720" s="1">
        <v>9719</v>
      </c>
      <c r="B9720" t="s">
        <v>10820</v>
      </c>
      <c r="C9720" s="2" t="d">
        <v>2018-05-30</v>
      </c>
      <c r="D9720" s="2" t="d">
        <v>2018-05-31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3" t="str">
        <f>IF(M9720=People!$B$5,People!$A$5,IF(M9720=People!$B$2,People!$A$2,IF(M9720=People!$B$3,People!$A$3,IF(M9720=People!$B$4,People!$A$4,))))</f>
        <v>Kelly Williams</v>
      </c>
      <c r="W9720" s="3" t="str">
        <f>IFERROR(VLOOKUP(B9720,Returns!$A$2:$C$801,2,1), "No")</f>
        <v>Yes</v>
      </c>
    </row>
    <row r="9721" spans="1:23" x14ac:dyDescent="0.2">
      <c r="A9721" s="1">
        <v>9720</v>
      </c>
      <c r="B9721" t="s">
        <v>10821</v>
      </c>
      <c r="C9721" s="2" t="d">
        <v>2019-11-12</v>
      </c>
      <c r="D9721" s="2" t="d">
        <v>2019-11-14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3" t="str">
        <f>IF(M9721=People!$B$5,People!$A$5,IF(M9721=People!$B$2,People!$A$2,IF(M9721=People!$B$3,People!$A$3,IF(M9721=People!$B$4,People!$A$4,))))</f>
        <v>Chuck Magee</v>
      </c>
      <c r="W9721" s="3" t="str">
        <f>IFERROR(VLOOKUP(B9721,Returns!$A$2:$C$801,2,1), "No")</f>
        <v>Yes</v>
      </c>
    </row>
    <row r="9722" spans="1:23" x14ac:dyDescent="0.2">
      <c r="A9722" s="1">
        <v>9721</v>
      </c>
      <c r="B9722" t="s">
        <v>10822</v>
      </c>
      <c r="C9722" s="2" t="d">
        <v>2018-09-22</v>
      </c>
      <c r="D9722" s="2" t="d">
        <v>2018-09-26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3" t="str">
        <f>IF(M9722=People!$B$5,People!$A$5,IF(M9722=People!$B$2,People!$A$2,IF(M9722=People!$B$3,People!$A$3,IF(M9722=People!$B$4,People!$A$4,))))</f>
        <v>Kelly Williams</v>
      </c>
      <c r="W9722" s="3" t="str">
        <f>IFERROR(VLOOKUP(B9722,Returns!$A$2:$C$801,2,1), "No")</f>
        <v>Yes</v>
      </c>
    </row>
    <row r="9723" spans="1:23" x14ac:dyDescent="0.2">
      <c r="A9723" s="1">
        <v>9722</v>
      </c>
      <c r="B9723" t="s">
        <v>10823</v>
      </c>
      <c r="C9723" s="2" t="d">
        <v>2018-02-16</v>
      </c>
      <c r="D9723" s="2" t="d">
        <v>2018-02-20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3" t="str">
        <f>IF(M9723=People!$B$5,People!$A$5,IF(M9723=People!$B$2,People!$A$2,IF(M9723=People!$B$3,People!$A$3,IF(M9723=People!$B$4,People!$A$4,))))</f>
        <v>Chuck Magee</v>
      </c>
      <c r="W9723" s="3" t="str">
        <f>IFERROR(VLOOKUP(B9723,Returns!$A$2:$C$801,2,1), "No")</f>
        <v>Yes</v>
      </c>
    </row>
    <row r="9724" spans="1:23" x14ac:dyDescent="0.2">
      <c r="A9724" s="1">
        <v>9723</v>
      </c>
      <c r="B9724" t="s">
        <v>10823</v>
      </c>
      <c r="C9724" s="2" t="d">
        <v>2018-02-16</v>
      </c>
      <c r="D9724" s="2" t="d">
        <v>2018-02-20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3" t="str">
        <f>IF(M9724=People!$B$5,People!$A$5,IF(M9724=People!$B$2,People!$A$2,IF(M9724=People!$B$3,People!$A$3,IF(M9724=People!$B$4,People!$A$4,))))</f>
        <v>Chuck Magee</v>
      </c>
      <c r="W9724" s="3" t="str">
        <f>IFERROR(VLOOKUP(B9724,Returns!$A$2:$C$801,2,1), "No")</f>
        <v>Yes</v>
      </c>
    </row>
    <row r="9725" spans="1:23" x14ac:dyDescent="0.2">
      <c r="A9725" s="1">
        <v>9724</v>
      </c>
      <c r="B9725" t="s">
        <v>10824</v>
      </c>
      <c r="C9725" s="2" t="d">
        <v>2016-12-22</v>
      </c>
      <c r="D9725" s="2" t="d">
        <v>2016-12-26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3" t="str">
        <f>IF(M9725=People!$B$5,People!$A$5,IF(M9725=People!$B$2,People!$A$2,IF(M9725=People!$B$3,People!$A$3,IF(M9725=People!$B$4,People!$A$4,))))</f>
        <v>Chuck Magee</v>
      </c>
      <c r="W9725" s="3" t="str">
        <f>IFERROR(VLOOKUP(B9725,Returns!$A$2:$C$801,2,1), "No")</f>
        <v>Yes</v>
      </c>
    </row>
    <row r="9726" spans="1:23" x14ac:dyDescent="0.2">
      <c r="A9726" s="1">
        <v>9725</v>
      </c>
      <c r="B9726" t="s">
        <v>10825</v>
      </c>
      <c r="C9726" s="2" t="d">
        <v>2017-12-05</v>
      </c>
      <c r="D9726" s="2" t="d">
        <v>2017-12-11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3" t="str">
        <f>IF(M9726=People!$B$5,People!$A$5,IF(M9726=People!$B$2,People!$A$2,IF(M9726=People!$B$3,People!$A$3,IF(M9726=People!$B$4,People!$A$4,))))</f>
        <v>Kelly Williams</v>
      </c>
      <c r="W9726" s="3" t="str">
        <f>IFERROR(VLOOKUP(B9726,Returns!$A$2:$C$801,2,1), "No")</f>
        <v>Yes</v>
      </c>
    </row>
    <row r="9727" spans="1:23" x14ac:dyDescent="0.2">
      <c r="A9727" s="1">
        <v>9726</v>
      </c>
      <c r="B9727" t="s">
        <v>10826</v>
      </c>
      <c r="C9727" s="2" t="d">
        <v>2019-09-17</v>
      </c>
      <c r="D9727" s="2" t="d">
        <v>2019-09-20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3" t="str">
        <f>IF(M9727=People!$B$5,People!$A$5,IF(M9727=People!$B$2,People!$A$2,IF(M9727=People!$B$3,People!$A$3,IF(M9727=People!$B$4,People!$A$4,))))</f>
        <v>Anna Andreadi</v>
      </c>
      <c r="W9727" s="3" t="str">
        <f>IFERROR(VLOOKUP(B9727,Returns!$A$2:$C$801,2,1), "No")</f>
        <v>Yes</v>
      </c>
    </row>
    <row r="9728" spans="1:23" x14ac:dyDescent="0.2">
      <c r="A9728" s="1">
        <v>9727</v>
      </c>
      <c r="B9728" t="s">
        <v>6181</v>
      </c>
      <c r="C9728" s="2" t="d">
        <v>2019-12-02</v>
      </c>
      <c r="D9728" s="2" t="d">
        <v>2019-12-04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3" t="str">
        <f>IF(M9728=People!$B$5,People!$A$5,IF(M9728=People!$B$2,People!$A$2,IF(M9728=People!$B$3,People!$A$3,IF(M9728=People!$B$4,People!$A$4,))))</f>
        <v>Chuck Magee</v>
      </c>
      <c r="W9728" s="3" t="str">
        <f>IFERROR(VLOOKUP(B9728,Returns!$A$2:$C$801,2,1), "No")</f>
        <v>Yes</v>
      </c>
    </row>
    <row r="9729" spans="1:23" x14ac:dyDescent="0.2">
      <c r="A9729" s="1">
        <v>9728</v>
      </c>
      <c r="B9729" t="s">
        <v>6181</v>
      </c>
      <c r="C9729" s="2" t="d">
        <v>2019-12-02</v>
      </c>
      <c r="D9729" s="2" t="d">
        <v>2019-12-04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3" t="str">
        <f>IF(M9729=People!$B$5,People!$A$5,IF(M9729=People!$B$2,People!$A$2,IF(M9729=People!$B$3,People!$A$3,IF(M9729=People!$B$4,People!$A$4,))))</f>
        <v>Chuck Magee</v>
      </c>
      <c r="W9729" s="3" t="str">
        <f>IFERROR(VLOOKUP(B9729,Returns!$A$2:$C$801,2,1), "No")</f>
        <v>Yes</v>
      </c>
    </row>
    <row r="9730" spans="1:23" x14ac:dyDescent="0.2">
      <c r="A9730" s="1">
        <v>9729</v>
      </c>
      <c r="B9730" t="s">
        <v>6181</v>
      </c>
      <c r="C9730" s="2" t="d">
        <v>2019-12-02</v>
      </c>
      <c r="D9730" s="2" t="d">
        <v>2019-12-04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3" t="str">
        <f>IF(M9730=People!$B$5,People!$A$5,IF(M9730=People!$B$2,People!$A$2,IF(M9730=People!$B$3,People!$A$3,IF(M9730=People!$B$4,People!$A$4,))))</f>
        <v>Chuck Magee</v>
      </c>
      <c r="W9730" s="3" t="str">
        <f>IFERROR(VLOOKUP(B9730,Returns!$A$2:$C$801,2,1), "No")</f>
        <v>Yes</v>
      </c>
    </row>
    <row r="9731" spans="1:23" x14ac:dyDescent="0.2">
      <c r="A9731" s="1">
        <v>9730</v>
      </c>
      <c r="B9731" t="s">
        <v>10827</v>
      </c>
      <c r="C9731" s="2" t="d">
        <v>2016-09-29</v>
      </c>
      <c r="D9731" s="2" t="d">
        <v>2016-10-04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3" t="str">
        <f>IF(M9731=People!$B$5,People!$A$5,IF(M9731=People!$B$2,People!$A$2,IF(M9731=People!$B$3,People!$A$3,IF(M9731=People!$B$4,People!$A$4,))))</f>
        <v>Anna Andreadi</v>
      </c>
      <c r="W9731" s="3" t="str">
        <f>IFERROR(VLOOKUP(B9731,Returns!$A$2:$C$801,2,1), "No")</f>
        <v>Yes</v>
      </c>
    </row>
    <row r="9732" spans="1:23" x14ac:dyDescent="0.2">
      <c r="A9732" s="1">
        <v>9731</v>
      </c>
      <c r="B9732" t="s">
        <v>10827</v>
      </c>
      <c r="C9732" s="2" t="d">
        <v>2016-09-29</v>
      </c>
      <c r="D9732" s="2" t="d">
        <v>2016-10-04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3" t="str">
        <f>IF(M9732=People!$B$5,People!$A$5,IF(M9732=People!$B$2,People!$A$2,IF(M9732=People!$B$3,People!$A$3,IF(M9732=People!$B$4,People!$A$4,))))</f>
        <v>Anna Andreadi</v>
      </c>
      <c r="W9732" s="3" t="str">
        <f>IFERROR(VLOOKUP(B9732,Returns!$A$2:$C$801,2,1), "No")</f>
        <v>Yes</v>
      </c>
    </row>
    <row r="9733" spans="1:23" x14ac:dyDescent="0.2">
      <c r="A9733" s="1">
        <v>9732</v>
      </c>
      <c r="B9733" t="s">
        <v>10828</v>
      </c>
      <c r="C9733" s="2" t="d">
        <v>2019-11-14</v>
      </c>
      <c r="D9733" s="2" t="d">
        <v>2019-11-19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3" t="str">
        <f>IF(M9733=People!$B$5,People!$A$5,IF(M9733=People!$B$2,People!$A$2,IF(M9733=People!$B$3,People!$A$3,IF(M9733=People!$B$4,People!$A$4,))))</f>
        <v>Anna Andreadi</v>
      </c>
      <c r="W9733" s="3" t="str">
        <f>IFERROR(VLOOKUP(B9733,Returns!$A$2:$C$801,2,1), "No")</f>
        <v>Yes</v>
      </c>
    </row>
    <row r="9734" spans="1:23" x14ac:dyDescent="0.2">
      <c r="A9734" s="1">
        <v>9733</v>
      </c>
      <c r="B9734" t="s">
        <v>10829</v>
      </c>
      <c r="C9734" s="2" t="d">
        <v>2016-08-20</v>
      </c>
      <c r="D9734" s="2" t="d">
        <v>2016-08-25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3" t="str">
        <f>IF(M9734=People!$B$5,People!$A$5,IF(M9734=People!$B$2,People!$A$2,IF(M9734=People!$B$3,People!$A$3,IF(M9734=People!$B$4,People!$A$4,))))</f>
        <v>Cassandra Brandow</v>
      </c>
      <c r="W9734" s="3" t="str">
        <f>IFERROR(VLOOKUP(B9734,Returns!$A$2:$C$801,2,1), "No")</f>
        <v>Yes</v>
      </c>
    </row>
    <row r="9735" spans="1:23" x14ac:dyDescent="0.2">
      <c r="A9735" s="1">
        <v>9734</v>
      </c>
      <c r="B9735" t="s">
        <v>10829</v>
      </c>
      <c r="C9735" s="2" t="d">
        <v>2016-08-20</v>
      </c>
      <c r="D9735" s="2" t="d">
        <v>2016-08-25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3" t="str">
        <f>IF(M9735=People!$B$5,People!$A$5,IF(M9735=People!$B$2,People!$A$2,IF(M9735=People!$B$3,People!$A$3,IF(M9735=People!$B$4,People!$A$4,))))</f>
        <v>Cassandra Brandow</v>
      </c>
      <c r="W9735" s="3" t="str">
        <f>IFERROR(VLOOKUP(B9735,Returns!$A$2:$C$801,2,1), "No")</f>
        <v>Yes</v>
      </c>
    </row>
    <row r="9736" spans="1:23" x14ac:dyDescent="0.2">
      <c r="A9736" s="1">
        <v>9735</v>
      </c>
      <c r="B9736" t="s">
        <v>10829</v>
      </c>
      <c r="C9736" s="2" t="d">
        <v>2016-08-20</v>
      </c>
      <c r="D9736" s="2" t="d">
        <v>2016-08-25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3" t="str">
        <f>IF(M9736=People!$B$5,People!$A$5,IF(M9736=People!$B$2,People!$A$2,IF(M9736=People!$B$3,People!$A$3,IF(M9736=People!$B$4,People!$A$4,))))</f>
        <v>Cassandra Brandow</v>
      </c>
      <c r="W9736" s="3" t="str">
        <f>IFERROR(VLOOKUP(B9736,Returns!$A$2:$C$801,2,1), "No")</f>
        <v>Yes</v>
      </c>
    </row>
    <row r="9737" spans="1:23" x14ac:dyDescent="0.2">
      <c r="A9737" s="1">
        <v>9736</v>
      </c>
      <c r="B9737" t="s">
        <v>10830</v>
      </c>
      <c r="C9737" s="2" t="d">
        <v>2016-11-19</v>
      </c>
      <c r="D9737" s="2" t="d">
        <v>2016-11-22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3" t="str">
        <f>IF(M9737=People!$B$5,People!$A$5,IF(M9737=People!$B$2,People!$A$2,IF(M9737=People!$B$3,People!$A$3,IF(M9737=People!$B$4,People!$A$4,))))</f>
        <v>Chuck Magee</v>
      </c>
      <c r="W9737" s="3" t="str">
        <f>IFERROR(VLOOKUP(B9737,Returns!$A$2:$C$801,2,1), "No")</f>
        <v>Yes</v>
      </c>
    </row>
    <row r="9738" spans="1:23" x14ac:dyDescent="0.2">
      <c r="A9738" s="1">
        <v>9737</v>
      </c>
      <c r="B9738" t="s">
        <v>10831</v>
      </c>
      <c r="C9738" s="2" t="d">
        <v>2017-06-29</v>
      </c>
      <c r="D9738" s="2" t="d">
        <v>2017-07-03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3" t="str">
        <f>IF(M9738=People!$B$5,People!$A$5,IF(M9738=People!$B$2,People!$A$2,IF(M9738=People!$B$3,People!$A$3,IF(M9738=People!$B$4,People!$A$4,))))</f>
        <v>Kelly Williams</v>
      </c>
      <c r="W9738" s="3" t="str">
        <f>IFERROR(VLOOKUP(B9738,Returns!$A$2:$C$801,2,1), "No")</f>
        <v>Yes</v>
      </c>
    </row>
    <row r="9739" spans="1:23" x14ac:dyDescent="0.2">
      <c r="A9739" s="1">
        <v>9738</v>
      </c>
      <c r="B9739" t="s">
        <v>10832</v>
      </c>
      <c r="C9739" s="2" t="d">
        <v>2019-03-16</v>
      </c>
      <c r="D9739" s="2" t="d">
        <v>2019-03-21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3" t="str">
        <f>IF(M9739=People!$B$5,People!$A$5,IF(M9739=People!$B$2,People!$A$2,IF(M9739=People!$B$3,People!$A$3,IF(M9739=People!$B$4,People!$A$4,))))</f>
        <v>Anna Andreadi</v>
      </c>
      <c r="W9739" s="3" t="str">
        <f>IFERROR(VLOOKUP(B9739,Returns!$A$2:$C$801,2,1), "No")</f>
        <v>Yes</v>
      </c>
    </row>
    <row r="9740" spans="1:23" x14ac:dyDescent="0.2">
      <c r="A9740" s="1">
        <v>9739</v>
      </c>
      <c r="B9740" t="s">
        <v>10832</v>
      </c>
      <c r="C9740" s="2" t="d">
        <v>2019-03-16</v>
      </c>
      <c r="D9740" s="2" t="d">
        <v>2019-03-21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3" t="str">
        <f>IF(M9740=People!$B$5,People!$A$5,IF(M9740=People!$B$2,People!$A$2,IF(M9740=People!$B$3,People!$A$3,IF(M9740=People!$B$4,People!$A$4,))))</f>
        <v>Anna Andreadi</v>
      </c>
      <c r="W9740" s="3" t="str">
        <f>IFERROR(VLOOKUP(B9740,Returns!$A$2:$C$801,2,1), "No")</f>
        <v>Yes</v>
      </c>
    </row>
    <row r="9741" spans="1:23" x14ac:dyDescent="0.2">
      <c r="A9741" s="1">
        <v>9740</v>
      </c>
      <c r="B9741" t="s">
        <v>10832</v>
      </c>
      <c r="C9741" s="2" t="d">
        <v>2019-03-16</v>
      </c>
      <c r="D9741" s="2" t="d">
        <v>2019-03-21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3" t="str">
        <f>IF(M9741=People!$B$5,People!$A$5,IF(M9741=People!$B$2,People!$A$2,IF(M9741=People!$B$3,People!$A$3,IF(M9741=People!$B$4,People!$A$4,))))</f>
        <v>Anna Andreadi</v>
      </c>
      <c r="W9741" s="3" t="str">
        <f>IFERROR(VLOOKUP(B9741,Returns!$A$2:$C$801,2,1), "No")</f>
        <v>Yes</v>
      </c>
    </row>
    <row r="9742" spans="1:23" x14ac:dyDescent="0.2">
      <c r="A9742" s="1">
        <v>9741</v>
      </c>
      <c r="B9742" t="s">
        <v>10832</v>
      </c>
      <c r="C9742" s="2" t="d">
        <v>2019-03-16</v>
      </c>
      <c r="D9742" s="2" t="d">
        <v>2019-03-21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3" t="str">
        <f>IF(M9742=People!$B$5,People!$A$5,IF(M9742=People!$B$2,People!$A$2,IF(M9742=People!$B$3,People!$A$3,IF(M9742=People!$B$4,People!$A$4,))))</f>
        <v>Anna Andreadi</v>
      </c>
      <c r="W9742" s="3" t="str">
        <f>IFERROR(VLOOKUP(B9742,Returns!$A$2:$C$801,2,1), "No")</f>
        <v>Yes</v>
      </c>
    </row>
    <row r="9743" spans="1:23" x14ac:dyDescent="0.2">
      <c r="A9743" s="1">
        <v>9742</v>
      </c>
      <c r="B9743" t="s">
        <v>10833</v>
      </c>
      <c r="C9743" s="2" t="d">
        <v>2017-11-08</v>
      </c>
      <c r="D9743" s="2" t="d">
        <v>2017-11-12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3" t="str">
        <f>IF(M9743=People!$B$5,People!$A$5,IF(M9743=People!$B$2,People!$A$2,IF(M9743=People!$B$3,People!$A$3,IF(M9743=People!$B$4,People!$A$4,))))</f>
        <v>Chuck Magee</v>
      </c>
      <c r="W9743" s="3" t="str">
        <f>IFERROR(VLOOKUP(B9743,Returns!$A$2:$C$801,2,1), "No")</f>
        <v>Yes</v>
      </c>
    </row>
    <row r="9744" spans="1:23" x14ac:dyDescent="0.2">
      <c r="A9744" s="1">
        <v>9743</v>
      </c>
      <c r="B9744" t="s">
        <v>10834</v>
      </c>
      <c r="C9744" s="2" t="d">
        <v>2019-11-28</v>
      </c>
      <c r="D9744" s="2" t="d">
        <v>2019-12-02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3" t="str">
        <f>IF(M9744=People!$B$5,People!$A$5,IF(M9744=People!$B$2,People!$A$2,IF(M9744=People!$B$3,People!$A$3,IF(M9744=People!$B$4,People!$A$4,))))</f>
        <v>Anna Andreadi</v>
      </c>
      <c r="W9744" s="3" t="str">
        <f>IFERROR(VLOOKUP(B9744,Returns!$A$2:$C$801,2,1), "No")</f>
        <v>Yes</v>
      </c>
    </row>
    <row r="9745" spans="1:23" x14ac:dyDescent="0.2">
      <c r="A9745" s="1">
        <v>9744</v>
      </c>
      <c r="B9745" t="s">
        <v>10835</v>
      </c>
      <c r="C9745" s="2" t="d">
        <v>2018-06-16</v>
      </c>
      <c r="D9745" s="2" t="d">
        <v>2018-06-22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3" t="str">
        <f>IF(M9745=People!$B$5,People!$A$5,IF(M9745=People!$B$2,People!$A$2,IF(M9745=People!$B$3,People!$A$3,IF(M9745=People!$B$4,People!$A$4,))))</f>
        <v>Chuck Magee</v>
      </c>
      <c r="W9745" s="3" t="str">
        <f>IFERROR(VLOOKUP(B9745,Returns!$A$2:$C$801,2,1), "No")</f>
        <v>Yes</v>
      </c>
    </row>
    <row r="9746" spans="1:23" x14ac:dyDescent="0.2">
      <c r="A9746" s="1">
        <v>9745</v>
      </c>
      <c r="B9746" t="s">
        <v>10836</v>
      </c>
      <c r="C9746" s="2" t="d">
        <v>2019-01-21</v>
      </c>
      <c r="D9746" s="2" t="d">
        <v>2019-01-25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3" t="str">
        <f>IF(M9746=People!$B$5,People!$A$5,IF(M9746=People!$B$2,People!$A$2,IF(M9746=People!$B$3,People!$A$3,IF(M9746=People!$B$4,People!$A$4,))))</f>
        <v>Kelly Williams</v>
      </c>
      <c r="W9746" s="3" t="str">
        <f>IFERROR(VLOOKUP(B9746,Returns!$A$2:$C$801,2,1), "No")</f>
        <v>Yes</v>
      </c>
    </row>
    <row r="9747" spans="1:23" x14ac:dyDescent="0.2">
      <c r="A9747" s="1">
        <v>9746</v>
      </c>
      <c r="B9747" t="s">
        <v>10837</v>
      </c>
      <c r="C9747" s="2" t="d">
        <v>2019-11-24</v>
      </c>
      <c r="D9747" s="2" t="d">
        <v>2019-11-24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3" t="str">
        <f>IF(M9747=People!$B$5,People!$A$5,IF(M9747=People!$B$2,People!$A$2,IF(M9747=People!$B$3,People!$A$3,IF(M9747=People!$B$4,People!$A$4,))))</f>
        <v>Anna Andreadi</v>
      </c>
      <c r="W9747" s="3" t="str">
        <f>IFERROR(VLOOKUP(B9747,Returns!$A$2:$C$801,2,1), "No")</f>
        <v>Yes</v>
      </c>
    </row>
    <row r="9748" spans="1:23" x14ac:dyDescent="0.2">
      <c r="A9748" s="1">
        <v>9747</v>
      </c>
      <c r="B9748" t="s">
        <v>10837</v>
      </c>
      <c r="C9748" s="2" t="d">
        <v>2019-11-24</v>
      </c>
      <c r="D9748" s="2" t="d">
        <v>2019-11-24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3" t="str">
        <f>IF(M9748=People!$B$5,People!$A$5,IF(M9748=People!$B$2,People!$A$2,IF(M9748=People!$B$3,People!$A$3,IF(M9748=People!$B$4,People!$A$4,))))</f>
        <v>Anna Andreadi</v>
      </c>
      <c r="W9748" s="3" t="str">
        <f>IFERROR(VLOOKUP(B9748,Returns!$A$2:$C$801,2,1), "No")</f>
        <v>Yes</v>
      </c>
    </row>
    <row r="9749" spans="1:23" x14ac:dyDescent="0.2">
      <c r="A9749" s="1">
        <v>9748</v>
      </c>
      <c r="B9749" t="s">
        <v>10838</v>
      </c>
      <c r="C9749" s="2" t="d">
        <v>2016-11-11</v>
      </c>
      <c r="D9749" s="2" t="d">
        <v>2016-11-15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3" t="str">
        <f>IF(M9749=People!$B$5,People!$A$5,IF(M9749=People!$B$2,People!$A$2,IF(M9749=People!$B$3,People!$A$3,IF(M9749=People!$B$4,People!$A$4,))))</f>
        <v>Kelly Williams</v>
      </c>
      <c r="W9749" s="3" t="str">
        <f>IFERROR(VLOOKUP(B9749,Returns!$A$2:$C$801,2,1), "No")</f>
        <v>Yes</v>
      </c>
    </row>
    <row r="9750" spans="1:23" x14ac:dyDescent="0.2">
      <c r="A9750" s="1">
        <v>9749</v>
      </c>
      <c r="B9750" t="s">
        <v>10838</v>
      </c>
      <c r="C9750" s="2" t="d">
        <v>2016-11-11</v>
      </c>
      <c r="D9750" s="2" t="d">
        <v>2016-11-15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3" t="str">
        <f>IF(M9750=People!$B$5,People!$A$5,IF(M9750=People!$B$2,People!$A$2,IF(M9750=People!$B$3,People!$A$3,IF(M9750=People!$B$4,People!$A$4,))))</f>
        <v>Kelly Williams</v>
      </c>
      <c r="W9750" s="3" t="str">
        <f>IFERROR(VLOOKUP(B9750,Returns!$A$2:$C$801,2,1), "No")</f>
        <v>Yes</v>
      </c>
    </row>
    <row r="9751" spans="1:23" x14ac:dyDescent="0.2">
      <c r="A9751" s="1">
        <v>9750</v>
      </c>
      <c r="B9751" t="s">
        <v>10839</v>
      </c>
      <c r="C9751" s="2" t="d">
        <v>2018-03-04</v>
      </c>
      <c r="D9751" s="2" t="d">
        <v>2018-03-08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3" t="str">
        <f>IF(M9751=People!$B$5,People!$A$5,IF(M9751=People!$B$2,People!$A$2,IF(M9751=People!$B$3,People!$A$3,IF(M9751=People!$B$4,People!$A$4,))))</f>
        <v>Chuck Magee</v>
      </c>
      <c r="W9751" s="3" t="str">
        <f>IFERROR(VLOOKUP(B9751,Returns!$A$2:$C$801,2,1), "No")</f>
        <v>Yes</v>
      </c>
    </row>
    <row r="9752" spans="1:23" x14ac:dyDescent="0.2">
      <c r="A9752" s="1">
        <v>9751</v>
      </c>
      <c r="B9752" t="s">
        <v>10840</v>
      </c>
      <c r="C9752" s="2" t="d">
        <v>2018-10-11</v>
      </c>
      <c r="D9752" s="2" t="d">
        <v>2018-10-15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3" t="str">
        <f>IF(M9752=People!$B$5,People!$A$5,IF(M9752=People!$B$2,People!$A$2,IF(M9752=People!$B$3,People!$A$3,IF(M9752=People!$B$4,People!$A$4,))))</f>
        <v>Kelly Williams</v>
      </c>
      <c r="W9752" s="3" t="str">
        <f>IFERROR(VLOOKUP(B9752,Returns!$A$2:$C$801,2,1), "No")</f>
        <v>Yes</v>
      </c>
    </row>
    <row r="9753" spans="1:23" x14ac:dyDescent="0.2">
      <c r="A9753" s="1">
        <v>9752</v>
      </c>
      <c r="B9753" t="s">
        <v>10840</v>
      </c>
      <c r="C9753" s="2" t="d">
        <v>2018-10-11</v>
      </c>
      <c r="D9753" s="2" t="d">
        <v>2018-10-15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3" t="str">
        <f>IF(M9753=People!$B$5,People!$A$5,IF(M9753=People!$B$2,People!$A$2,IF(M9753=People!$B$3,People!$A$3,IF(M9753=People!$B$4,People!$A$4,))))</f>
        <v>Kelly Williams</v>
      </c>
      <c r="W9753" s="3" t="str">
        <f>IFERROR(VLOOKUP(B9753,Returns!$A$2:$C$801,2,1), "No")</f>
        <v>Yes</v>
      </c>
    </row>
    <row r="9754" spans="1:23" x14ac:dyDescent="0.2">
      <c r="A9754" s="1">
        <v>9753</v>
      </c>
      <c r="B9754" t="s">
        <v>10841</v>
      </c>
      <c r="C9754" s="2" t="d">
        <v>2018-07-01</v>
      </c>
      <c r="D9754" s="2" t="d">
        <v>2018-07-02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3" t="str">
        <f>IF(M9754=People!$B$5,People!$A$5,IF(M9754=People!$B$2,People!$A$2,IF(M9754=People!$B$3,People!$A$3,IF(M9754=People!$B$4,People!$A$4,))))</f>
        <v>Anna Andreadi</v>
      </c>
      <c r="W9754" s="3" t="str">
        <f>IFERROR(VLOOKUP(B9754,Returns!$A$2:$C$801,2,1), "No")</f>
        <v>Yes</v>
      </c>
    </row>
    <row r="9755" spans="1:23" x14ac:dyDescent="0.2">
      <c r="A9755" s="1">
        <v>9754</v>
      </c>
      <c r="B9755" t="s">
        <v>10842</v>
      </c>
      <c r="C9755" s="2" t="d">
        <v>2019-03-27</v>
      </c>
      <c r="D9755" s="2" t="d">
        <v>2019-03-29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3" t="str">
        <f>IF(M9755=People!$B$5,People!$A$5,IF(M9755=People!$B$2,People!$A$2,IF(M9755=People!$B$3,People!$A$3,IF(M9755=People!$B$4,People!$A$4,))))</f>
        <v>Cassandra Brandow</v>
      </c>
      <c r="W9755" s="3" t="str">
        <f>IFERROR(VLOOKUP(B9755,Returns!$A$2:$C$801,2,1), "No")</f>
        <v>Yes</v>
      </c>
    </row>
    <row r="9756" spans="1:23" x14ac:dyDescent="0.2">
      <c r="A9756" s="1">
        <v>9755</v>
      </c>
      <c r="B9756" t="s">
        <v>10842</v>
      </c>
      <c r="C9756" s="2" t="d">
        <v>2019-03-27</v>
      </c>
      <c r="D9756" s="2" t="d">
        <v>2019-03-29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3" t="str">
        <f>IF(M9756=People!$B$5,People!$A$5,IF(M9756=People!$B$2,People!$A$2,IF(M9756=People!$B$3,People!$A$3,IF(M9756=People!$B$4,People!$A$4,))))</f>
        <v>Cassandra Brandow</v>
      </c>
      <c r="W9756" s="3" t="str">
        <f>IFERROR(VLOOKUP(B9756,Returns!$A$2:$C$801,2,1), "No")</f>
        <v>Yes</v>
      </c>
    </row>
    <row r="9757" spans="1:23" x14ac:dyDescent="0.2">
      <c r="A9757" s="1">
        <v>9756</v>
      </c>
      <c r="B9757" t="s">
        <v>10842</v>
      </c>
      <c r="C9757" s="2" t="d">
        <v>2019-03-27</v>
      </c>
      <c r="D9757" s="2" t="d">
        <v>2019-03-29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3" t="str">
        <f>IF(M9757=People!$B$5,People!$A$5,IF(M9757=People!$B$2,People!$A$2,IF(M9757=People!$B$3,People!$A$3,IF(M9757=People!$B$4,People!$A$4,))))</f>
        <v>Cassandra Brandow</v>
      </c>
      <c r="W9757" s="3" t="str">
        <f>IFERROR(VLOOKUP(B9757,Returns!$A$2:$C$801,2,1), "No")</f>
        <v>Yes</v>
      </c>
    </row>
    <row r="9758" spans="1:23" x14ac:dyDescent="0.2">
      <c r="A9758" s="1">
        <v>9757</v>
      </c>
      <c r="B9758" t="s">
        <v>10842</v>
      </c>
      <c r="C9758" s="2" t="d">
        <v>2019-03-27</v>
      </c>
      <c r="D9758" s="2" t="d">
        <v>2019-03-29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3" t="str">
        <f>IF(M9758=People!$B$5,People!$A$5,IF(M9758=People!$B$2,People!$A$2,IF(M9758=People!$B$3,People!$A$3,IF(M9758=People!$B$4,People!$A$4,))))</f>
        <v>Cassandra Brandow</v>
      </c>
      <c r="W9758" s="3" t="str">
        <f>IFERROR(VLOOKUP(B9758,Returns!$A$2:$C$801,2,1), "No")</f>
        <v>Yes</v>
      </c>
    </row>
    <row r="9759" spans="1:23" x14ac:dyDescent="0.2">
      <c r="A9759" s="1">
        <v>9758</v>
      </c>
      <c r="B9759" t="s">
        <v>10842</v>
      </c>
      <c r="C9759" s="2" t="d">
        <v>2019-03-27</v>
      </c>
      <c r="D9759" s="2" t="d">
        <v>2019-03-29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3" t="str">
        <f>IF(M9759=People!$B$5,People!$A$5,IF(M9759=People!$B$2,People!$A$2,IF(M9759=People!$B$3,People!$A$3,IF(M9759=People!$B$4,People!$A$4,))))</f>
        <v>Cassandra Brandow</v>
      </c>
      <c r="W9759" s="3" t="str">
        <f>IFERROR(VLOOKUP(B9759,Returns!$A$2:$C$801,2,1), "No")</f>
        <v>Yes</v>
      </c>
    </row>
    <row r="9760" spans="1:23" x14ac:dyDescent="0.2">
      <c r="A9760" s="1">
        <v>9759</v>
      </c>
      <c r="B9760" t="s">
        <v>10842</v>
      </c>
      <c r="C9760" s="2" t="d">
        <v>2019-03-27</v>
      </c>
      <c r="D9760" s="2" t="d">
        <v>2019-03-29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3" t="str">
        <f>IF(M9760=People!$B$5,People!$A$5,IF(M9760=People!$B$2,People!$A$2,IF(M9760=People!$B$3,People!$A$3,IF(M9760=People!$B$4,People!$A$4,))))</f>
        <v>Cassandra Brandow</v>
      </c>
      <c r="W9760" s="3" t="str">
        <f>IFERROR(VLOOKUP(B9760,Returns!$A$2:$C$801,2,1), "No")</f>
        <v>Yes</v>
      </c>
    </row>
    <row r="9761" spans="1:23" x14ac:dyDescent="0.2">
      <c r="A9761" s="1">
        <v>9760</v>
      </c>
      <c r="B9761" t="s">
        <v>10843</v>
      </c>
      <c r="C9761" s="2" t="d">
        <v>2018-10-31</v>
      </c>
      <c r="D9761" s="2" t="d">
        <v>2018-11-05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3" t="str">
        <f>IF(M9761=People!$B$5,People!$A$5,IF(M9761=People!$B$2,People!$A$2,IF(M9761=People!$B$3,People!$A$3,IF(M9761=People!$B$4,People!$A$4,))))</f>
        <v>Anna Andreadi</v>
      </c>
      <c r="W9761" s="3" t="str">
        <f>IFERROR(VLOOKUP(B9761,Returns!$A$2:$C$801,2,1), "No")</f>
        <v>Yes</v>
      </c>
    </row>
    <row r="9762" spans="1:23" x14ac:dyDescent="0.2">
      <c r="A9762" s="1">
        <v>9761</v>
      </c>
      <c r="B9762" t="s">
        <v>10844</v>
      </c>
      <c r="C9762" s="2" t="d">
        <v>2019-11-04</v>
      </c>
      <c r="D9762" s="2" t="d">
        <v>2019-11-08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3" t="str">
        <f>IF(M9762=People!$B$5,People!$A$5,IF(M9762=People!$B$2,People!$A$2,IF(M9762=People!$B$3,People!$A$3,IF(M9762=People!$B$4,People!$A$4,))))</f>
        <v>Cassandra Brandow</v>
      </c>
      <c r="W9762" s="3" t="str">
        <f>IFERROR(VLOOKUP(B9762,Returns!$A$2:$C$801,2,1), "No")</f>
        <v>Yes</v>
      </c>
    </row>
    <row r="9763" spans="1:23" x14ac:dyDescent="0.2">
      <c r="A9763" s="1">
        <v>9762</v>
      </c>
      <c r="B9763" t="s">
        <v>10845</v>
      </c>
      <c r="C9763" s="2" t="d">
        <v>2016-02-14</v>
      </c>
      <c r="D9763" s="2" t="d">
        <v>2016-02-18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3" t="str">
        <f>IF(M9763=People!$B$5,People!$A$5,IF(M9763=People!$B$2,People!$A$2,IF(M9763=People!$B$3,People!$A$3,IF(M9763=People!$B$4,People!$A$4,))))</f>
        <v>Anna Andreadi</v>
      </c>
      <c r="W9763" s="3" t="str">
        <f>IFERROR(VLOOKUP(B9763,Returns!$A$2:$C$801,2,1), "No")</f>
        <v>Yes</v>
      </c>
    </row>
    <row r="9764" spans="1:23" x14ac:dyDescent="0.2">
      <c r="A9764" s="1">
        <v>9763</v>
      </c>
      <c r="B9764" t="s">
        <v>10845</v>
      </c>
      <c r="C9764" s="2" t="d">
        <v>2016-02-14</v>
      </c>
      <c r="D9764" s="2" t="d">
        <v>2016-02-18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3" t="str">
        <f>IF(M9764=People!$B$5,People!$A$5,IF(M9764=People!$B$2,People!$A$2,IF(M9764=People!$B$3,People!$A$3,IF(M9764=People!$B$4,People!$A$4,))))</f>
        <v>Anna Andreadi</v>
      </c>
      <c r="W9764" s="3" t="str">
        <f>IFERROR(VLOOKUP(B9764,Returns!$A$2:$C$801,2,1), "No")</f>
        <v>Yes</v>
      </c>
    </row>
    <row r="9765" spans="1:23" x14ac:dyDescent="0.2">
      <c r="A9765" s="1">
        <v>9764</v>
      </c>
      <c r="B9765" t="s">
        <v>10845</v>
      </c>
      <c r="C9765" s="2" t="d">
        <v>2016-02-14</v>
      </c>
      <c r="D9765" s="2" t="d">
        <v>2016-02-18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3" t="str">
        <f>IF(M9765=People!$B$5,People!$A$5,IF(M9765=People!$B$2,People!$A$2,IF(M9765=People!$B$3,People!$A$3,IF(M9765=People!$B$4,People!$A$4,))))</f>
        <v>Anna Andreadi</v>
      </c>
      <c r="W9765" s="3" t="str">
        <f>IFERROR(VLOOKUP(B9765,Returns!$A$2:$C$801,2,1), "No")</f>
        <v>Yes</v>
      </c>
    </row>
    <row r="9766" spans="1:23" x14ac:dyDescent="0.2">
      <c r="A9766" s="1">
        <v>9765</v>
      </c>
      <c r="B9766" t="s">
        <v>10846</v>
      </c>
      <c r="C9766" s="2" t="d">
        <v>2016-06-18</v>
      </c>
      <c r="D9766" s="2" t="d">
        <v>2016-06-23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3" t="str">
        <f>IF(M9766=People!$B$5,People!$A$5,IF(M9766=People!$B$2,People!$A$2,IF(M9766=People!$B$3,People!$A$3,IF(M9766=People!$B$4,People!$A$4,))))</f>
        <v>Anna Andreadi</v>
      </c>
      <c r="W9766" s="3" t="str">
        <f>IFERROR(VLOOKUP(B9766,Returns!$A$2:$C$801,2,1), "No")</f>
        <v>Yes</v>
      </c>
    </row>
    <row r="9767" spans="1:23" x14ac:dyDescent="0.2">
      <c r="A9767" s="1">
        <v>9766</v>
      </c>
      <c r="B9767" t="s">
        <v>10847</v>
      </c>
      <c r="C9767" s="2" t="d">
        <v>2019-02-28</v>
      </c>
      <c r="D9767" s="2" t="d">
        <v>2019-03-06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3" t="str">
        <f>IF(M9767=People!$B$5,People!$A$5,IF(M9767=People!$B$2,People!$A$2,IF(M9767=People!$B$3,People!$A$3,IF(M9767=People!$B$4,People!$A$4,))))</f>
        <v>Chuck Magee</v>
      </c>
      <c r="W9767" s="3" t="str">
        <f>IFERROR(VLOOKUP(B9767,Returns!$A$2:$C$801,2,1), "No")</f>
        <v>Yes</v>
      </c>
    </row>
    <row r="9768" spans="1:23" x14ac:dyDescent="0.2">
      <c r="A9768" s="1">
        <v>9767</v>
      </c>
      <c r="B9768" t="s">
        <v>10847</v>
      </c>
      <c r="C9768" s="2" t="d">
        <v>2019-02-28</v>
      </c>
      <c r="D9768" s="2" t="d">
        <v>2019-03-06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3" t="str">
        <f>IF(M9768=People!$B$5,People!$A$5,IF(M9768=People!$B$2,People!$A$2,IF(M9768=People!$B$3,People!$A$3,IF(M9768=People!$B$4,People!$A$4,))))</f>
        <v>Chuck Magee</v>
      </c>
      <c r="W9768" s="3" t="str">
        <f>IFERROR(VLOOKUP(B9768,Returns!$A$2:$C$801,2,1), "No")</f>
        <v>Yes</v>
      </c>
    </row>
    <row r="9769" spans="1:23" x14ac:dyDescent="0.2">
      <c r="A9769" s="1">
        <v>9768</v>
      </c>
      <c r="B9769" t="s">
        <v>10848</v>
      </c>
      <c r="C9769" s="2" t="d">
        <v>2019-12-09</v>
      </c>
      <c r="D9769" s="2" t="d">
        <v>2019-12-15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3" t="str">
        <f>IF(M9769=People!$B$5,People!$A$5,IF(M9769=People!$B$2,People!$A$2,IF(M9769=People!$B$3,People!$A$3,IF(M9769=People!$B$4,People!$A$4,))))</f>
        <v>Kelly Williams</v>
      </c>
      <c r="W9769" s="3" t="str">
        <f>IFERROR(VLOOKUP(B9769,Returns!$A$2:$C$801,2,1), "No")</f>
        <v>Yes</v>
      </c>
    </row>
    <row r="9770" spans="1:23" x14ac:dyDescent="0.2">
      <c r="A9770" s="1">
        <v>9769</v>
      </c>
      <c r="B9770" t="s">
        <v>6149</v>
      </c>
      <c r="C9770" s="2" t="d">
        <v>2019-12-07</v>
      </c>
      <c r="D9770" s="2" t="d">
        <v>2019-12-14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3" t="str">
        <f>IF(M9770=People!$B$5,People!$A$5,IF(M9770=People!$B$2,People!$A$2,IF(M9770=People!$B$3,People!$A$3,IF(M9770=People!$B$4,People!$A$4,))))</f>
        <v>Anna Andreadi</v>
      </c>
      <c r="W9770" s="3" t="str">
        <f>IFERROR(VLOOKUP(B9770,Returns!$A$2:$C$801,2,1), "No")</f>
        <v>Yes</v>
      </c>
    </row>
    <row r="9771" spans="1:23" x14ac:dyDescent="0.2">
      <c r="A9771" s="1">
        <v>9770</v>
      </c>
      <c r="B9771" t="s">
        <v>10849</v>
      </c>
      <c r="C9771" s="2" t="d">
        <v>2018-11-24</v>
      </c>
      <c r="D9771" s="2" t="d">
        <v>2018-11-30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3" t="str">
        <f>IF(M9771=People!$B$5,People!$A$5,IF(M9771=People!$B$2,People!$A$2,IF(M9771=People!$B$3,People!$A$3,IF(M9771=People!$B$4,People!$A$4,))))</f>
        <v>Cassandra Brandow</v>
      </c>
      <c r="W9771" s="3" t="str">
        <f>IFERROR(VLOOKUP(B9771,Returns!$A$2:$C$801,2,1), "No")</f>
        <v>Yes</v>
      </c>
    </row>
    <row r="9772" spans="1:23" x14ac:dyDescent="0.2">
      <c r="A9772" s="1">
        <v>9771</v>
      </c>
      <c r="B9772" t="s">
        <v>10849</v>
      </c>
      <c r="C9772" s="2" t="d">
        <v>2018-11-24</v>
      </c>
      <c r="D9772" s="2" t="d">
        <v>2018-11-30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3" t="str">
        <f>IF(M9772=People!$B$5,People!$A$5,IF(M9772=People!$B$2,People!$A$2,IF(M9772=People!$B$3,People!$A$3,IF(M9772=People!$B$4,People!$A$4,))))</f>
        <v>Cassandra Brandow</v>
      </c>
      <c r="W9772" s="3" t="str">
        <f>IFERROR(VLOOKUP(B9772,Returns!$A$2:$C$801,2,1), "No")</f>
        <v>Yes</v>
      </c>
    </row>
    <row r="9773" spans="1:23" x14ac:dyDescent="0.2">
      <c r="A9773" s="1">
        <v>9772</v>
      </c>
      <c r="B9773" t="s">
        <v>10849</v>
      </c>
      <c r="C9773" s="2" t="d">
        <v>2018-11-24</v>
      </c>
      <c r="D9773" s="2" t="d">
        <v>2018-11-30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3" t="str">
        <f>IF(M9773=People!$B$5,People!$A$5,IF(M9773=People!$B$2,People!$A$2,IF(M9773=People!$B$3,People!$A$3,IF(M9773=People!$B$4,People!$A$4,))))</f>
        <v>Cassandra Brandow</v>
      </c>
      <c r="W9773" s="3" t="str">
        <f>IFERROR(VLOOKUP(B9773,Returns!$A$2:$C$801,2,1), "No")</f>
        <v>Yes</v>
      </c>
    </row>
    <row r="9774" spans="1:23" x14ac:dyDescent="0.2">
      <c r="A9774" s="1">
        <v>9773</v>
      </c>
      <c r="B9774" t="s">
        <v>10850</v>
      </c>
      <c r="C9774" s="2" t="d">
        <v>2018-07-03</v>
      </c>
      <c r="D9774" s="2" t="d">
        <v>2018-07-03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3" t="str">
        <f>IF(M9774=People!$B$5,People!$A$5,IF(M9774=People!$B$2,People!$A$2,IF(M9774=People!$B$3,People!$A$3,IF(M9774=People!$B$4,People!$A$4,))))</f>
        <v>Chuck Magee</v>
      </c>
      <c r="W9774" s="3" t="str">
        <f>IFERROR(VLOOKUP(B9774,Returns!$A$2:$C$801,2,1), "No")</f>
        <v>Yes</v>
      </c>
    </row>
    <row r="9775" spans="1:23" x14ac:dyDescent="0.2">
      <c r="A9775" s="1">
        <v>9774</v>
      </c>
      <c r="B9775" t="s">
        <v>10851</v>
      </c>
      <c r="C9775" s="2" t="d">
        <v>2018-06-26</v>
      </c>
      <c r="D9775" s="2" t="d">
        <v>2018-07-03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3" t="str">
        <f>IF(M9775=People!$B$5,People!$A$5,IF(M9775=People!$B$2,People!$A$2,IF(M9775=People!$B$3,People!$A$3,IF(M9775=People!$B$4,People!$A$4,))))</f>
        <v>Cassandra Brandow</v>
      </c>
      <c r="W9775" s="3" t="str">
        <f>IFERROR(VLOOKUP(B9775,Returns!$A$2:$C$801,2,1), "No")</f>
        <v>Yes</v>
      </c>
    </row>
    <row r="9776" spans="1:23" x14ac:dyDescent="0.2">
      <c r="A9776" s="1">
        <v>9775</v>
      </c>
      <c r="B9776" t="s">
        <v>5978</v>
      </c>
      <c r="C9776" s="2" t="d">
        <v>2016-07-26</v>
      </c>
      <c r="D9776" s="2" t="d">
        <v>2016-07-30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3" t="str">
        <f>IF(M9776=People!$B$5,People!$A$5,IF(M9776=People!$B$2,People!$A$2,IF(M9776=People!$B$3,People!$A$3,IF(M9776=People!$B$4,People!$A$4,))))</f>
        <v>Kelly Williams</v>
      </c>
      <c r="W9776" s="3" t="str">
        <f>IFERROR(VLOOKUP(B9776,Returns!$A$2:$C$801,2,1), "No")</f>
        <v>Yes</v>
      </c>
    </row>
    <row r="9777" spans="1:23" x14ac:dyDescent="0.2">
      <c r="A9777" s="1">
        <v>9776</v>
      </c>
      <c r="B9777" t="s">
        <v>5978</v>
      </c>
      <c r="C9777" s="2" t="d">
        <v>2016-07-26</v>
      </c>
      <c r="D9777" s="2" t="d">
        <v>2016-07-30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3" t="str">
        <f>IF(M9777=People!$B$5,People!$A$5,IF(M9777=People!$B$2,People!$A$2,IF(M9777=People!$B$3,People!$A$3,IF(M9777=People!$B$4,People!$A$4,))))</f>
        <v>Kelly Williams</v>
      </c>
      <c r="W9777" s="3" t="str">
        <f>IFERROR(VLOOKUP(B9777,Returns!$A$2:$C$801,2,1), "No")</f>
        <v>Yes</v>
      </c>
    </row>
    <row r="9778" spans="1:23" x14ac:dyDescent="0.2">
      <c r="A9778" s="1">
        <v>9777</v>
      </c>
      <c r="B9778" t="s">
        <v>5978</v>
      </c>
      <c r="C9778" s="2" t="d">
        <v>2016-07-26</v>
      </c>
      <c r="D9778" s="2" t="d">
        <v>2016-07-30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3" t="str">
        <f>IF(M9778=People!$B$5,People!$A$5,IF(M9778=People!$B$2,People!$A$2,IF(M9778=People!$B$3,People!$A$3,IF(M9778=People!$B$4,People!$A$4,))))</f>
        <v>Kelly Williams</v>
      </c>
      <c r="W9778" s="3" t="str">
        <f>IFERROR(VLOOKUP(B9778,Returns!$A$2:$C$801,2,1), "No")</f>
        <v>Yes</v>
      </c>
    </row>
    <row r="9779" spans="1:23" x14ac:dyDescent="0.2">
      <c r="A9779" s="1">
        <v>9778</v>
      </c>
      <c r="B9779" t="s">
        <v>5978</v>
      </c>
      <c r="C9779" s="2" t="d">
        <v>2016-07-26</v>
      </c>
      <c r="D9779" s="2" t="d">
        <v>2016-07-30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3" t="str">
        <f>IF(M9779=People!$B$5,People!$A$5,IF(M9779=People!$B$2,People!$A$2,IF(M9779=People!$B$3,People!$A$3,IF(M9779=People!$B$4,People!$A$4,))))</f>
        <v>Kelly Williams</v>
      </c>
      <c r="W9779" s="3" t="str">
        <f>IFERROR(VLOOKUP(B9779,Returns!$A$2:$C$801,2,1), "No")</f>
        <v>Yes</v>
      </c>
    </row>
    <row r="9780" spans="1:23" x14ac:dyDescent="0.2">
      <c r="A9780" s="1">
        <v>9779</v>
      </c>
      <c r="B9780" t="s">
        <v>5978</v>
      </c>
      <c r="C9780" s="2" t="d">
        <v>2016-07-26</v>
      </c>
      <c r="D9780" s="2" t="d">
        <v>2016-07-30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3" t="str">
        <f>IF(M9780=People!$B$5,People!$A$5,IF(M9780=People!$B$2,People!$A$2,IF(M9780=People!$B$3,People!$A$3,IF(M9780=People!$B$4,People!$A$4,))))</f>
        <v>Kelly Williams</v>
      </c>
      <c r="W9780" s="3" t="str">
        <f>IFERROR(VLOOKUP(B9780,Returns!$A$2:$C$801,2,1), "No")</f>
        <v>Yes</v>
      </c>
    </row>
    <row r="9781" spans="1:23" x14ac:dyDescent="0.2">
      <c r="A9781" s="1">
        <v>9780</v>
      </c>
      <c r="B9781" t="s">
        <v>5978</v>
      </c>
      <c r="C9781" s="2" t="d">
        <v>2016-07-26</v>
      </c>
      <c r="D9781" s="2" t="d">
        <v>2016-07-30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3" t="str">
        <f>IF(M9781=People!$B$5,People!$A$5,IF(M9781=People!$B$2,People!$A$2,IF(M9781=People!$B$3,People!$A$3,IF(M9781=People!$B$4,People!$A$4,))))</f>
        <v>Kelly Williams</v>
      </c>
      <c r="W9781" s="3" t="str">
        <f>IFERROR(VLOOKUP(B9781,Returns!$A$2:$C$801,2,1), "No")</f>
        <v>Yes</v>
      </c>
    </row>
    <row r="9782" spans="1:23" x14ac:dyDescent="0.2">
      <c r="A9782" s="1">
        <v>9781</v>
      </c>
      <c r="B9782" t="s">
        <v>10852</v>
      </c>
      <c r="C9782" s="2" t="d">
        <v>2018-09-14</v>
      </c>
      <c r="D9782" s="2" t="d">
        <v>2018-09-18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3" t="str">
        <f>IF(M9782=People!$B$5,People!$A$5,IF(M9782=People!$B$2,People!$A$2,IF(M9782=People!$B$3,People!$A$3,IF(M9782=People!$B$4,People!$A$4,))))</f>
        <v>Chuck Magee</v>
      </c>
      <c r="W9782" s="3" t="str">
        <f>IFERROR(VLOOKUP(B9782,Returns!$A$2:$C$801,2,1), "No")</f>
        <v>Yes</v>
      </c>
    </row>
    <row r="9783" spans="1:23" x14ac:dyDescent="0.2">
      <c r="A9783" s="1">
        <v>9782</v>
      </c>
      <c r="B9783" t="s">
        <v>10852</v>
      </c>
      <c r="C9783" s="2" t="d">
        <v>2018-09-14</v>
      </c>
      <c r="D9783" s="2" t="d">
        <v>2018-09-18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3" t="str">
        <f>IF(M9783=People!$B$5,People!$A$5,IF(M9783=People!$B$2,People!$A$2,IF(M9783=People!$B$3,People!$A$3,IF(M9783=People!$B$4,People!$A$4,))))</f>
        <v>Chuck Magee</v>
      </c>
      <c r="W9783" s="3" t="str">
        <f>IFERROR(VLOOKUP(B9783,Returns!$A$2:$C$801,2,1), "No")</f>
        <v>Yes</v>
      </c>
    </row>
    <row r="9784" spans="1:23" x14ac:dyDescent="0.2">
      <c r="A9784" s="1">
        <v>9783</v>
      </c>
      <c r="B9784" t="s">
        <v>10853</v>
      </c>
      <c r="C9784" s="2" t="d">
        <v>2017-05-31</v>
      </c>
      <c r="D9784" s="2" t="d">
        <v>2017-06-02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3" t="str">
        <f>IF(M9784=People!$B$5,People!$A$5,IF(M9784=People!$B$2,People!$A$2,IF(M9784=People!$B$3,People!$A$3,IF(M9784=People!$B$4,People!$A$4,))))</f>
        <v>Chuck Magee</v>
      </c>
      <c r="W9784" s="3" t="str">
        <f>IFERROR(VLOOKUP(B9784,Returns!$A$2:$C$801,2,1), "No")</f>
        <v>Yes</v>
      </c>
    </row>
    <row r="9785" spans="1:23" x14ac:dyDescent="0.2">
      <c r="A9785" s="1">
        <v>9784</v>
      </c>
      <c r="B9785" t="s">
        <v>10853</v>
      </c>
      <c r="C9785" s="2" t="d">
        <v>2017-05-31</v>
      </c>
      <c r="D9785" s="2" t="d">
        <v>2017-06-02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3" t="str">
        <f>IF(M9785=People!$B$5,People!$A$5,IF(M9785=People!$B$2,People!$A$2,IF(M9785=People!$B$3,People!$A$3,IF(M9785=People!$B$4,People!$A$4,))))</f>
        <v>Chuck Magee</v>
      </c>
      <c r="W9785" s="3" t="str">
        <f>IFERROR(VLOOKUP(B9785,Returns!$A$2:$C$801,2,1), "No")</f>
        <v>Yes</v>
      </c>
    </row>
    <row r="9786" spans="1:23" x14ac:dyDescent="0.2">
      <c r="A9786" s="1">
        <v>9785</v>
      </c>
      <c r="B9786" t="s">
        <v>10853</v>
      </c>
      <c r="C9786" s="2" t="d">
        <v>2017-05-31</v>
      </c>
      <c r="D9786" s="2" t="d">
        <v>2017-06-02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3" t="str">
        <f>IF(M9786=People!$B$5,People!$A$5,IF(M9786=People!$B$2,People!$A$2,IF(M9786=People!$B$3,People!$A$3,IF(M9786=People!$B$4,People!$A$4,))))</f>
        <v>Chuck Magee</v>
      </c>
      <c r="W9786" s="3" t="str">
        <f>IFERROR(VLOOKUP(B9786,Returns!$A$2:$C$801,2,1), "No")</f>
        <v>Yes</v>
      </c>
    </row>
    <row r="9787" spans="1:23" x14ac:dyDescent="0.2">
      <c r="A9787" s="1">
        <v>9786</v>
      </c>
      <c r="B9787" t="s">
        <v>10854</v>
      </c>
      <c r="C9787" s="2" t="d">
        <v>2017-05-09</v>
      </c>
      <c r="D9787" s="2" t="d">
        <v>2017-05-13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3" t="str">
        <f>IF(M9787=People!$B$5,People!$A$5,IF(M9787=People!$B$2,People!$A$2,IF(M9787=People!$B$3,People!$A$3,IF(M9787=People!$B$4,People!$A$4,))))</f>
        <v>Cassandra Brandow</v>
      </c>
      <c r="W9787" s="3" t="str">
        <f>IFERROR(VLOOKUP(B9787,Returns!$A$2:$C$801,2,1), "No")</f>
        <v>Yes</v>
      </c>
    </row>
    <row r="9788" spans="1:23" x14ac:dyDescent="0.2">
      <c r="A9788" s="1">
        <v>9787</v>
      </c>
      <c r="B9788" t="s">
        <v>10855</v>
      </c>
      <c r="C9788" s="2" t="d">
        <v>2016-11-05</v>
      </c>
      <c r="D9788" s="2" t="d">
        <v>2016-11-05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3" t="str">
        <f>IF(M9788=People!$B$5,People!$A$5,IF(M9788=People!$B$2,People!$A$2,IF(M9788=People!$B$3,People!$A$3,IF(M9788=People!$B$4,People!$A$4,))))</f>
        <v>Cassandra Brandow</v>
      </c>
      <c r="W9788" s="3" t="str">
        <f>IFERROR(VLOOKUP(B9788,Returns!$A$2:$C$801,2,1), "No")</f>
        <v>Yes</v>
      </c>
    </row>
    <row r="9789" spans="1:23" x14ac:dyDescent="0.2">
      <c r="A9789" s="1">
        <v>9788</v>
      </c>
      <c r="B9789" t="s">
        <v>10856</v>
      </c>
      <c r="C9789" s="2" t="d">
        <v>2019-03-27</v>
      </c>
      <c r="D9789" s="2" t="d">
        <v>2019-04-01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3" t="str">
        <f>IF(M9789=People!$B$5,People!$A$5,IF(M9789=People!$B$2,People!$A$2,IF(M9789=People!$B$3,People!$A$3,IF(M9789=People!$B$4,People!$A$4,))))</f>
        <v>Kelly Williams</v>
      </c>
      <c r="W9789" s="3" t="str">
        <f>IFERROR(VLOOKUP(B9789,Returns!$A$2:$C$801,2,1), "No")</f>
        <v>Yes</v>
      </c>
    </row>
    <row r="9790" spans="1:23" x14ac:dyDescent="0.2">
      <c r="A9790" s="1">
        <v>9789</v>
      </c>
      <c r="B9790" t="s">
        <v>10856</v>
      </c>
      <c r="C9790" s="2" t="d">
        <v>2019-03-27</v>
      </c>
      <c r="D9790" s="2" t="d">
        <v>2019-04-01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3" t="str">
        <f>IF(M9790=People!$B$5,People!$A$5,IF(M9790=People!$B$2,People!$A$2,IF(M9790=People!$B$3,People!$A$3,IF(M9790=People!$B$4,People!$A$4,))))</f>
        <v>Kelly Williams</v>
      </c>
      <c r="W9790" s="3" t="str">
        <f>IFERROR(VLOOKUP(B9790,Returns!$A$2:$C$801,2,1), "No")</f>
        <v>Yes</v>
      </c>
    </row>
    <row r="9791" spans="1:23" x14ac:dyDescent="0.2">
      <c r="A9791" s="1">
        <v>9790</v>
      </c>
      <c r="B9791" t="s">
        <v>10856</v>
      </c>
      <c r="C9791" s="2" t="d">
        <v>2019-03-27</v>
      </c>
      <c r="D9791" s="2" t="d">
        <v>2019-04-01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3" t="str">
        <f>IF(M9791=People!$B$5,People!$A$5,IF(M9791=People!$B$2,People!$A$2,IF(M9791=People!$B$3,People!$A$3,IF(M9791=People!$B$4,People!$A$4,))))</f>
        <v>Kelly Williams</v>
      </c>
      <c r="W9791" s="3" t="str">
        <f>IFERROR(VLOOKUP(B9791,Returns!$A$2:$C$801,2,1), "No")</f>
        <v>Yes</v>
      </c>
    </row>
    <row r="9792" spans="1:23" x14ac:dyDescent="0.2">
      <c r="A9792" s="1">
        <v>9791</v>
      </c>
      <c r="B9792" t="s">
        <v>10856</v>
      </c>
      <c r="C9792" s="2" t="d">
        <v>2019-03-27</v>
      </c>
      <c r="D9792" s="2" t="d">
        <v>2019-04-01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3" t="str">
        <f>IF(M9792=People!$B$5,People!$A$5,IF(M9792=People!$B$2,People!$A$2,IF(M9792=People!$B$3,People!$A$3,IF(M9792=People!$B$4,People!$A$4,))))</f>
        <v>Kelly Williams</v>
      </c>
      <c r="W9792" s="3" t="str">
        <f>IFERROR(VLOOKUP(B9792,Returns!$A$2:$C$801,2,1), "No")</f>
        <v>Yes</v>
      </c>
    </row>
    <row r="9793" spans="1:23" x14ac:dyDescent="0.2">
      <c r="A9793" s="1">
        <v>9792</v>
      </c>
      <c r="B9793" t="s">
        <v>10857</v>
      </c>
      <c r="C9793" s="2" t="d">
        <v>2016-05-21</v>
      </c>
      <c r="D9793" s="2" t="d">
        <v>2016-05-23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3" t="str">
        <f>IF(M9793=People!$B$5,People!$A$5,IF(M9793=People!$B$2,People!$A$2,IF(M9793=People!$B$3,People!$A$3,IF(M9793=People!$B$4,People!$A$4,))))</f>
        <v>Kelly Williams</v>
      </c>
      <c r="W9793" s="3" t="str">
        <f>IFERROR(VLOOKUP(B9793,Returns!$A$2:$C$801,2,1), "No")</f>
        <v>Yes</v>
      </c>
    </row>
    <row r="9794" spans="1:23" x14ac:dyDescent="0.2">
      <c r="A9794" s="1">
        <v>9793</v>
      </c>
      <c r="B9794" t="s">
        <v>10857</v>
      </c>
      <c r="C9794" s="2" t="d">
        <v>2016-05-21</v>
      </c>
      <c r="D9794" s="2" t="d">
        <v>2016-05-23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3" t="str">
        <f>IF(M9794=People!$B$5,People!$A$5,IF(M9794=People!$B$2,People!$A$2,IF(M9794=People!$B$3,People!$A$3,IF(M9794=People!$B$4,People!$A$4,))))</f>
        <v>Kelly Williams</v>
      </c>
      <c r="W9794" s="3" t="str">
        <f>IFERROR(VLOOKUP(B9794,Returns!$A$2:$C$801,2,1), "No")</f>
        <v>Yes</v>
      </c>
    </row>
    <row r="9795" spans="1:23" x14ac:dyDescent="0.2">
      <c r="A9795" s="1">
        <v>9794</v>
      </c>
      <c r="B9795" t="s">
        <v>10857</v>
      </c>
      <c r="C9795" s="2" t="d">
        <v>2016-05-21</v>
      </c>
      <c r="D9795" s="2" t="d">
        <v>2016-05-23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3" t="str">
        <f>IF(M9795=People!$B$5,People!$A$5,IF(M9795=People!$B$2,People!$A$2,IF(M9795=People!$B$3,People!$A$3,IF(M9795=People!$B$4,People!$A$4,))))</f>
        <v>Kelly Williams</v>
      </c>
      <c r="W9795" s="3" t="str">
        <f>IFERROR(VLOOKUP(B9795,Returns!$A$2:$C$801,2,1), "No")</f>
        <v>Yes</v>
      </c>
    </row>
    <row r="9796" spans="1:23" x14ac:dyDescent="0.2">
      <c r="A9796" s="1">
        <v>9795</v>
      </c>
      <c r="B9796" t="s">
        <v>10857</v>
      </c>
      <c r="C9796" s="2" t="d">
        <v>2016-05-21</v>
      </c>
      <c r="D9796" s="2" t="d">
        <v>2016-05-23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3" t="str">
        <f>IF(M9796=People!$B$5,People!$A$5,IF(M9796=People!$B$2,People!$A$2,IF(M9796=People!$B$3,People!$A$3,IF(M9796=People!$B$4,People!$A$4,))))</f>
        <v>Kelly Williams</v>
      </c>
      <c r="W9796" s="3" t="str">
        <f>IFERROR(VLOOKUP(B9796,Returns!$A$2:$C$801,2,1), "No")</f>
        <v>Yes</v>
      </c>
    </row>
    <row r="9797" spans="1:23" x14ac:dyDescent="0.2">
      <c r="A9797" s="1">
        <v>9796</v>
      </c>
      <c r="B9797" t="s">
        <v>10858</v>
      </c>
      <c r="C9797" s="2" t="d">
        <v>2018-05-21</v>
      </c>
      <c r="D9797" s="2" t="d">
        <v>2018-05-28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3" t="str">
        <f>IF(M9797=People!$B$5,People!$A$5,IF(M9797=People!$B$2,People!$A$2,IF(M9797=People!$B$3,People!$A$3,IF(M9797=People!$B$4,People!$A$4,))))</f>
        <v>Kelly Williams</v>
      </c>
      <c r="W9797" s="3" t="str">
        <f>IFERROR(VLOOKUP(B9797,Returns!$A$2:$C$801,2,1), "No")</f>
        <v>Yes</v>
      </c>
    </row>
    <row r="9798" spans="1:23" x14ac:dyDescent="0.2">
      <c r="A9798" s="1">
        <v>9797</v>
      </c>
      <c r="B9798" t="s">
        <v>10859</v>
      </c>
      <c r="C9798" s="2" t="d">
        <v>2017-01-12</v>
      </c>
      <c r="D9798" s="2" t="d">
        <v>2017-01-17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3" t="str">
        <f>IF(M9798=People!$B$5,People!$A$5,IF(M9798=People!$B$2,People!$A$2,IF(M9798=People!$B$3,People!$A$3,IF(M9798=People!$B$4,People!$A$4,))))</f>
        <v>Chuck Magee</v>
      </c>
      <c r="W9798" s="3" t="str">
        <f>IFERROR(VLOOKUP(B9798,Returns!$A$2:$C$801,2,1), "No")</f>
        <v>Yes</v>
      </c>
    </row>
    <row r="9799" spans="1:23" x14ac:dyDescent="0.2">
      <c r="A9799" s="1">
        <v>9798</v>
      </c>
      <c r="B9799" t="s">
        <v>10859</v>
      </c>
      <c r="C9799" s="2" t="d">
        <v>2017-01-12</v>
      </c>
      <c r="D9799" s="2" t="d">
        <v>2017-01-17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3" t="str">
        <f>IF(M9799=People!$B$5,People!$A$5,IF(M9799=People!$B$2,People!$A$2,IF(M9799=People!$B$3,People!$A$3,IF(M9799=People!$B$4,People!$A$4,))))</f>
        <v>Chuck Magee</v>
      </c>
      <c r="W9799" s="3" t="str">
        <f>IFERROR(VLOOKUP(B9799,Returns!$A$2:$C$801,2,1), "No")</f>
        <v>Yes</v>
      </c>
    </row>
    <row r="9800" spans="1:23" x14ac:dyDescent="0.2">
      <c r="A9800" s="1">
        <v>9799</v>
      </c>
      <c r="B9800" t="s">
        <v>10859</v>
      </c>
      <c r="C9800" s="2" t="d">
        <v>2017-01-12</v>
      </c>
      <c r="D9800" s="2" t="d">
        <v>2017-01-17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3" t="str">
        <f>IF(M9800=People!$B$5,People!$A$5,IF(M9800=People!$B$2,People!$A$2,IF(M9800=People!$B$3,People!$A$3,IF(M9800=People!$B$4,People!$A$4,))))</f>
        <v>Chuck Magee</v>
      </c>
      <c r="W9800" s="3" t="str">
        <f>IFERROR(VLOOKUP(B9800,Returns!$A$2:$C$801,2,1), "No")</f>
        <v>Yes</v>
      </c>
    </row>
    <row r="9801" spans="1:23" x14ac:dyDescent="0.2">
      <c r="A9801" s="1">
        <v>9800</v>
      </c>
      <c r="B9801" t="s">
        <v>10859</v>
      </c>
      <c r="C9801" s="2" t="d">
        <v>2017-01-12</v>
      </c>
      <c r="D9801" s="2" t="d">
        <v>2017-01-17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3" t="str">
        <f>IF(M9801=People!$B$5,People!$A$5,IF(M9801=People!$B$2,People!$A$2,IF(M9801=People!$B$3,People!$A$3,IF(M9801=People!$B$4,People!$A$4,))))</f>
        <v>Chuck Magee</v>
      </c>
      <c r="W9801" s="3" t="str">
        <f>IFERROR(VLOOKUP(B9801,Returns!$A$2:$C$801,2,1), "No")</f>
        <v>Yes</v>
      </c>
    </row>
    <row r="9802" spans="1:23" x14ac:dyDescent="0.2">
      <c r="A9802" s="1">
        <v>9801</v>
      </c>
      <c r="B9802" t="s">
        <v>10859</v>
      </c>
      <c r="C9802" s="2" t="d">
        <v>2017-01-12</v>
      </c>
      <c r="D9802" s="2" t="d">
        <v>2017-01-17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3" t="str">
        <f>IF(M9802=People!$B$5,People!$A$5,IF(M9802=People!$B$2,People!$A$2,IF(M9802=People!$B$3,People!$A$3,IF(M9802=People!$B$4,People!$A$4,))))</f>
        <v>Chuck Magee</v>
      </c>
      <c r="W9802" s="3" t="str">
        <f>IFERROR(VLOOKUP(B9802,Returns!$A$2:$C$801,2,1), "No")</f>
        <v>Yes</v>
      </c>
    </row>
    <row r="9803" spans="1:23" x14ac:dyDescent="0.2">
      <c r="A9803" s="1">
        <v>9802</v>
      </c>
      <c r="B9803" t="s">
        <v>10860</v>
      </c>
      <c r="C9803" s="2" t="d">
        <v>2019-09-29</v>
      </c>
      <c r="D9803" s="2" t="d">
        <v>2019-10-06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3" t="str">
        <f>IF(M9803=People!$B$5,People!$A$5,IF(M9803=People!$B$2,People!$A$2,IF(M9803=People!$B$3,People!$A$3,IF(M9803=People!$B$4,People!$A$4,))))</f>
        <v>Anna Andreadi</v>
      </c>
      <c r="W9803" s="3" t="str">
        <f>IFERROR(VLOOKUP(B9803,Returns!$A$2:$C$801,2,1), "No")</f>
        <v>Yes</v>
      </c>
    </row>
    <row r="9804" spans="1:23" x14ac:dyDescent="0.2">
      <c r="A9804" s="1">
        <v>9803</v>
      </c>
      <c r="B9804" t="s">
        <v>10861</v>
      </c>
      <c r="C9804" s="2" t="d">
        <v>2017-07-18</v>
      </c>
      <c r="D9804" s="2" t="d">
        <v>2017-07-20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3" t="str">
        <f>IF(M9804=People!$B$5,People!$A$5,IF(M9804=People!$B$2,People!$A$2,IF(M9804=People!$B$3,People!$A$3,IF(M9804=People!$B$4,People!$A$4,))))</f>
        <v>Chuck Magee</v>
      </c>
      <c r="W9804" s="3" t="str">
        <f>IFERROR(VLOOKUP(B9804,Returns!$A$2:$C$801,2,1), "No")</f>
        <v>Yes</v>
      </c>
    </row>
    <row r="9805" spans="1:23" x14ac:dyDescent="0.2">
      <c r="A9805" s="1">
        <v>9804</v>
      </c>
      <c r="B9805" t="s">
        <v>10861</v>
      </c>
      <c r="C9805" s="2" t="d">
        <v>2017-07-18</v>
      </c>
      <c r="D9805" s="2" t="d">
        <v>2017-07-20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3" t="str">
        <f>IF(M9805=People!$B$5,People!$A$5,IF(M9805=People!$B$2,People!$A$2,IF(M9805=People!$B$3,People!$A$3,IF(M9805=People!$B$4,People!$A$4,))))</f>
        <v>Chuck Magee</v>
      </c>
      <c r="W9805" s="3" t="str">
        <f>IFERROR(VLOOKUP(B9805,Returns!$A$2:$C$801,2,1), "No")</f>
        <v>Yes</v>
      </c>
    </row>
    <row r="9806" spans="1:23" x14ac:dyDescent="0.2">
      <c r="A9806" s="1">
        <v>9805</v>
      </c>
      <c r="B9806" t="s">
        <v>10861</v>
      </c>
      <c r="C9806" s="2" t="d">
        <v>2017-07-18</v>
      </c>
      <c r="D9806" s="2" t="d">
        <v>2017-07-20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3" t="str">
        <f>IF(M9806=People!$B$5,People!$A$5,IF(M9806=People!$B$2,People!$A$2,IF(M9806=People!$B$3,People!$A$3,IF(M9806=People!$B$4,People!$A$4,))))</f>
        <v>Chuck Magee</v>
      </c>
      <c r="W9806" s="3" t="str">
        <f>IFERROR(VLOOKUP(B9806,Returns!$A$2:$C$801,2,1), "No")</f>
        <v>Yes</v>
      </c>
    </row>
    <row r="9807" spans="1:23" x14ac:dyDescent="0.2">
      <c r="A9807" s="1">
        <v>9806</v>
      </c>
      <c r="B9807" t="s">
        <v>10862</v>
      </c>
      <c r="C9807" s="2" t="d">
        <v>2018-10-21</v>
      </c>
      <c r="D9807" s="2" t="d">
        <v>2018-10-26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3" t="str">
        <f>IF(M9807=People!$B$5,People!$A$5,IF(M9807=People!$B$2,People!$A$2,IF(M9807=People!$B$3,People!$A$3,IF(M9807=People!$B$4,People!$A$4,))))</f>
        <v>Cassandra Brandow</v>
      </c>
      <c r="W9807" s="3" t="str">
        <f>IFERROR(VLOOKUP(B9807,Returns!$A$2:$C$801,2,1), "No")</f>
        <v>Yes</v>
      </c>
    </row>
    <row r="9808" spans="1:23" x14ac:dyDescent="0.2">
      <c r="A9808" s="1">
        <v>9807</v>
      </c>
      <c r="B9808" t="s">
        <v>10862</v>
      </c>
      <c r="C9808" s="2" t="d">
        <v>2018-10-21</v>
      </c>
      <c r="D9808" s="2" t="d">
        <v>2018-10-26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3" t="str">
        <f>IF(M9808=People!$B$5,People!$A$5,IF(M9808=People!$B$2,People!$A$2,IF(M9808=People!$B$3,People!$A$3,IF(M9808=People!$B$4,People!$A$4,))))</f>
        <v>Cassandra Brandow</v>
      </c>
      <c r="W9808" s="3" t="str">
        <f>IFERROR(VLOOKUP(B9808,Returns!$A$2:$C$801,2,1), "No")</f>
        <v>Yes</v>
      </c>
    </row>
    <row r="9809" spans="1:23" x14ac:dyDescent="0.2">
      <c r="A9809" s="1">
        <v>9808</v>
      </c>
      <c r="B9809" t="s">
        <v>10863</v>
      </c>
      <c r="C9809" s="2" t="d">
        <v>2019-07-27</v>
      </c>
      <c r="D9809" s="2" t="d">
        <v>2019-08-01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3" t="str">
        <f>IF(M9809=People!$B$5,People!$A$5,IF(M9809=People!$B$2,People!$A$2,IF(M9809=People!$B$3,People!$A$3,IF(M9809=People!$B$4,People!$A$4,))))</f>
        <v>Cassandra Brandow</v>
      </c>
      <c r="W9809" s="3" t="str">
        <f>IFERROR(VLOOKUP(B9809,Returns!$A$2:$C$801,2,1), "No")</f>
        <v>Yes</v>
      </c>
    </row>
    <row r="9810" spans="1:23" x14ac:dyDescent="0.2">
      <c r="A9810" s="1">
        <v>9809</v>
      </c>
      <c r="B9810" t="s">
        <v>10864</v>
      </c>
      <c r="C9810" s="2" t="d">
        <v>2019-07-21</v>
      </c>
      <c r="D9810" s="2" t="d">
        <v>2019-07-26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3" t="str">
        <f>IF(M9810=People!$B$5,People!$A$5,IF(M9810=People!$B$2,People!$A$2,IF(M9810=People!$B$3,People!$A$3,IF(M9810=People!$B$4,People!$A$4,))))</f>
        <v>Kelly Williams</v>
      </c>
      <c r="W9810" s="3" t="str">
        <f>IFERROR(VLOOKUP(B9810,Returns!$A$2:$C$801,2,1), "No")</f>
        <v>Yes</v>
      </c>
    </row>
    <row r="9811" spans="1:23" x14ac:dyDescent="0.2">
      <c r="A9811" s="1">
        <v>9810</v>
      </c>
      <c r="B9811" t="s">
        <v>10865</v>
      </c>
      <c r="C9811" s="2" t="d">
        <v>2016-11-07</v>
      </c>
      <c r="D9811" s="2" t="d">
        <v>2016-11-11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3" t="str">
        <f>IF(M9811=People!$B$5,People!$A$5,IF(M9811=People!$B$2,People!$A$2,IF(M9811=People!$B$3,People!$A$3,IF(M9811=People!$B$4,People!$A$4,))))</f>
        <v>Anna Andreadi</v>
      </c>
      <c r="W9811" s="3" t="str">
        <f>IFERROR(VLOOKUP(B9811,Returns!$A$2:$C$801,2,1), "No")</f>
        <v>Yes</v>
      </c>
    </row>
    <row r="9812" spans="1:23" x14ac:dyDescent="0.2">
      <c r="A9812" s="1">
        <v>9811</v>
      </c>
      <c r="B9812" t="s">
        <v>10865</v>
      </c>
      <c r="C9812" s="2" t="d">
        <v>2016-11-07</v>
      </c>
      <c r="D9812" s="2" t="d">
        <v>2016-11-11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3" t="str">
        <f>IF(M9812=People!$B$5,People!$A$5,IF(M9812=People!$B$2,People!$A$2,IF(M9812=People!$B$3,People!$A$3,IF(M9812=People!$B$4,People!$A$4,))))</f>
        <v>Anna Andreadi</v>
      </c>
      <c r="W9812" s="3" t="str">
        <f>IFERROR(VLOOKUP(B9812,Returns!$A$2:$C$801,2,1), "No")</f>
        <v>Yes</v>
      </c>
    </row>
    <row r="9813" spans="1:23" x14ac:dyDescent="0.2">
      <c r="A9813" s="1">
        <v>9812</v>
      </c>
      <c r="B9813" t="s">
        <v>10866</v>
      </c>
      <c r="C9813" s="2" t="d">
        <v>2018-11-27</v>
      </c>
      <c r="D9813" s="2" t="d">
        <v>2018-11-30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3" t="str">
        <f>IF(M9813=People!$B$5,People!$A$5,IF(M9813=People!$B$2,People!$A$2,IF(M9813=People!$B$3,People!$A$3,IF(M9813=People!$B$4,People!$A$4,))))</f>
        <v>Chuck Magee</v>
      </c>
      <c r="W9813" s="3" t="str">
        <f>IFERROR(VLOOKUP(B9813,Returns!$A$2:$C$801,2,1), "No")</f>
        <v>Yes</v>
      </c>
    </row>
    <row r="9814" spans="1:23" x14ac:dyDescent="0.2">
      <c r="A9814" s="1">
        <v>9813</v>
      </c>
      <c r="B9814" t="s">
        <v>10866</v>
      </c>
      <c r="C9814" s="2" t="d">
        <v>2018-11-27</v>
      </c>
      <c r="D9814" s="2" t="d">
        <v>2018-11-30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3" t="str">
        <f>IF(M9814=People!$B$5,People!$A$5,IF(M9814=People!$B$2,People!$A$2,IF(M9814=People!$B$3,People!$A$3,IF(M9814=People!$B$4,People!$A$4,))))</f>
        <v>Chuck Magee</v>
      </c>
      <c r="W9814" s="3" t="str">
        <f>IFERROR(VLOOKUP(B9814,Returns!$A$2:$C$801,2,1), "No")</f>
        <v>Yes</v>
      </c>
    </row>
    <row r="9815" spans="1:23" x14ac:dyDescent="0.2">
      <c r="A9815" s="1">
        <v>9814</v>
      </c>
      <c r="B9815" t="s">
        <v>10866</v>
      </c>
      <c r="C9815" s="2" t="d">
        <v>2018-11-27</v>
      </c>
      <c r="D9815" s="2" t="d">
        <v>2018-11-30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3" t="str">
        <f>IF(M9815=People!$B$5,People!$A$5,IF(M9815=People!$B$2,People!$A$2,IF(M9815=People!$B$3,People!$A$3,IF(M9815=People!$B$4,People!$A$4,))))</f>
        <v>Chuck Magee</v>
      </c>
      <c r="W9815" s="3" t="str">
        <f>IFERROR(VLOOKUP(B9815,Returns!$A$2:$C$801,2,1), "No")</f>
        <v>Yes</v>
      </c>
    </row>
    <row r="9816" spans="1:23" x14ac:dyDescent="0.2">
      <c r="A9816" s="1">
        <v>9815</v>
      </c>
      <c r="B9816" t="s">
        <v>10866</v>
      </c>
      <c r="C9816" s="2" t="d">
        <v>2018-11-27</v>
      </c>
      <c r="D9816" s="2" t="d">
        <v>2018-11-30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3" t="str">
        <f>IF(M9816=People!$B$5,People!$A$5,IF(M9816=People!$B$2,People!$A$2,IF(M9816=People!$B$3,People!$A$3,IF(M9816=People!$B$4,People!$A$4,))))</f>
        <v>Chuck Magee</v>
      </c>
      <c r="W9816" s="3" t="str">
        <f>IFERROR(VLOOKUP(B9816,Returns!$A$2:$C$801,2,1), "No")</f>
        <v>Yes</v>
      </c>
    </row>
    <row r="9817" spans="1:23" x14ac:dyDescent="0.2">
      <c r="A9817" s="1">
        <v>9816</v>
      </c>
      <c r="B9817" t="s">
        <v>10867</v>
      </c>
      <c r="C9817" s="2" t="d">
        <v>2017-06-08</v>
      </c>
      <c r="D9817" s="2" t="d">
        <v>2017-06-12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3" t="str">
        <f>IF(M9817=People!$B$5,People!$A$5,IF(M9817=People!$B$2,People!$A$2,IF(M9817=People!$B$3,People!$A$3,IF(M9817=People!$B$4,People!$A$4,))))</f>
        <v>Cassandra Brandow</v>
      </c>
      <c r="W9817" s="3" t="str">
        <f>IFERROR(VLOOKUP(B9817,Returns!$A$2:$C$801,2,1), "No")</f>
        <v>Yes</v>
      </c>
    </row>
    <row r="9818" spans="1:23" x14ac:dyDescent="0.2">
      <c r="A9818" s="1">
        <v>9817</v>
      </c>
      <c r="B9818" t="s">
        <v>10867</v>
      </c>
      <c r="C9818" s="2" t="d">
        <v>2017-06-08</v>
      </c>
      <c r="D9818" s="2" t="d">
        <v>2017-06-12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3" t="str">
        <f>IF(M9818=People!$B$5,People!$A$5,IF(M9818=People!$B$2,People!$A$2,IF(M9818=People!$B$3,People!$A$3,IF(M9818=People!$B$4,People!$A$4,))))</f>
        <v>Cassandra Brandow</v>
      </c>
      <c r="W9818" s="3" t="str">
        <f>IFERROR(VLOOKUP(B9818,Returns!$A$2:$C$801,2,1), "No")</f>
        <v>Yes</v>
      </c>
    </row>
    <row r="9819" spans="1:23" x14ac:dyDescent="0.2">
      <c r="A9819" s="1">
        <v>9818</v>
      </c>
      <c r="B9819" t="s">
        <v>10867</v>
      </c>
      <c r="C9819" s="2" t="d">
        <v>2017-06-08</v>
      </c>
      <c r="D9819" s="2" t="d">
        <v>2017-06-12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3" t="str">
        <f>IF(M9819=People!$B$5,People!$A$5,IF(M9819=People!$B$2,People!$A$2,IF(M9819=People!$B$3,People!$A$3,IF(M9819=People!$B$4,People!$A$4,))))</f>
        <v>Cassandra Brandow</v>
      </c>
      <c r="W9819" s="3" t="str">
        <f>IFERROR(VLOOKUP(B9819,Returns!$A$2:$C$801,2,1), "No")</f>
        <v>Yes</v>
      </c>
    </row>
    <row r="9820" spans="1:23" x14ac:dyDescent="0.2">
      <c r="A9820" s="1">
        <v>9819</v>
      </c>
      <c r="B9820" t="s">
        <v>10867</v>
      </c>
      <c r="C9820" s="2" t="d">
        <v>2017-06-08</v>
      </c>
      <c r="D9820" s="2" t="d">
        <v>2017-06-12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3" t="str">
        <f>IF(M9820=People!$B$5,People!$A$5,IF(M9820=People!$B$2,People!$A$2,IF(M9820=People!$B$3,People!$A$3,IF(M9820=People!$B$4,People!$A$4,))))</f>
        <v>Cassandra Brandow</v>
      </c>
      <c r="W9820" s="3" t="str">
        <f>IFERROR(VLOOKUP(B9820,Returns!$A$2:$C$801,2,1), "No")</f>
        <v>Yes</v>
      </c>
    </row>
    <row r="9821" spans="1:23" x14ac:dyDescent="0.2">
      <c r="A9821" s="1">
        <v>9820</v>
      </c>
      <c r="B9821" t="s">
        <v>10867</v>
      </c>
      <c r="C9821" s="2" t="d">
        <v>2017-06-08</v>
      </c>
      <c r="D9821" s="2" t="d">
        <v>2017-06-12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3" t="str">
        <f>IF(M9821=People!$B$5,People!$A$5,IF(M9821=People!$B$2,People!$A$2,IF(M9821=People!$B$3,People!$A$3,IF(M9821=People!$B$4,People!$A$4,))))</f>
        <v>Cassandra Brandow</v>
      </c>
      <c r="W9821" s="3" t="str">
        <f>IFERROR(VLOOKUP(B9821,Returns!$A$2:$C$801,2,1), "No")</f>
        <v>Yes</v>
      </c>
    </row>
    <row r="9822" spans="1:23" x14ac:dyDescent="0.2">
      <c r="A9822" s="1">
        <v>9821</v>
      </c>
      <c r="B9822" t="s">
        <v>10867</v>
      </c>
      <c r="C9822" s="2" t="d">
        <v>2017-06-08</v>
      </c>
      <c r="D9822" s="2" t="d">
        <v>2017-06-12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3" t="str">
        <f>IF(M9822=People!$B$5,People!$A$5,IF(M9822=People!$B$2,People!$A$2,IF(M9822=People!$B$3,People!$A$3,IF(M9822=People!$B$4,People!$A$4,))))</f>
        <v>Cassandra Brandow</v>
      </c>
      <c r="W9822" s="3" t="str">
        <f>IFERROR(VLOOKUP(B9822,Returns!$A$2:$C$801,2,1), "No")</f>
        <v>Yes</v>
      </c>
    </row>
    <row r="9823" spans="1:23" x14ac:dyDescent="0.2">
      <c r="A9823" s="1">
        <v>9822</v>
      </c>
      <c r="B9823" t="s">
        <v>10867</v>
      </c>
      <c r="C9823" s="2" t="d">
        <v>2017-06-08</v>
      </c>
      <c r="D9823" s="2" t="d">
        <v>2017-06-12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3" t="str">
        <f>IF(M9823=People!$B$5,People!$A$5,IF(M9823=People!$B$2,People!$A$2,IF(M9823=People!$B$3,People!$A$3,IF(M9823=People!$B$4,People!$A$4,))))</f>
        <v>Cassandra Brandow</v>
      </c>
      <c r="W9823" s="3" t="str">
        <f>IFERROR(VLOOKUP(B9823,Returns!$A$2:$C$801,2,1), "No")</f>
        <v>Yes</v>
      </c>
    </row>
    <row r="9824" spans="1:23" x14ac:dyDescent="0.2">
      <c r="A9824" s="1">
        <v>9823</v>
      </c>
      <c r="B9824" t="s">
        <v>6191</v>
      </c>
      <c r="C9824" s="2" t="d">
        <v>2016-08-15</v>
      </c>
      <c r="D9824" s="2" t="d">
        <v>2016-08-19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3" t="str">
        <f>IF(M9824=People!$B$5,People!$A$5,IF(M9824=People!$B$2,People!$A$2,IF(M9824=People!$B$3,People!$A$3,IF(M9824=People!$B$4,People!$A$4,))))</f>
        <v>Anna Andreadi</v>
      </c>
      <c r="W9824" s="3" t="str">
        <f>IFERROR(VLOOKUP(B9824,Returns!$A$2:$C$801,2,1), "No")</f>
        <v>Yes</v>
      </c>
    </row>
    <row r="9825" spans="1:23" x14ac:dyDescent="0.2">
      <c r="A9825" s="1">
        <v>9824</v>
      </c>
      <c r="B9825" t="s">
        <v>6191</v>
      </c>
      <c r="C9825" s="2" t="d">
        <v>2016-08-15</v>
      </c>
      <c r="D9825" s="2" t="d">
        <v>2016-08-19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3" t="str">
        <f>IF(M9825=People!$B$5,People!$A$5,IF(M9825=People!$B$2,People!$A$2,IF(M9825=People!$B$3,People!$A$3,IF(M9825=People!$B$4,People!$A$4,))))</f>
        <v>Anna Andreadi</v>
      </c>
      <c r="W9825" s="3" t="str">
        <f>IFERROR(VLOOKUP(B9825,Returns!$A$2:$C$801,2,1), "No")</f>
        <v>Yes</v>
      </c>
    </row>
    <row r="9826" spans="1:23" x14ac:dyDescent="0.2">
      <c r="A9826" s="1">
        <v>9825</v>
      </c>
      <c r="B9826" t="s">
        <v>6191</v>
      </c>
      <c r="C9826" s="2" t="d">
        <v>2016-08-15</v>
      </c>
      <c r="D9826" s="2" t="d">
        <v>2016-08-19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3" t="str">
        <f>IF(M9826=People!$B$5,People!$A$5,IF(M9826=People!$B$2,People!$A$2,IF(M9826=People!$B$3,People!$A$3,IF(M9826=People!$B$4,People!$A$4,))))</f>
        <v>Anna Andreadi</v>
      </c>
      <c r="W9826" s="3" t="str">
        <f>IFERROR(VLOOKUP(B9826,Returns!$A$2:$C$801,2,1), "No")</f>
        <v>Yes</v>
      </c>
    </row>
    <row r="9827" spans="1:23" x14ac:dyDescent="0.2">
      <c r="A9827" s="1">
        <v>9826</v>
      </c>
      <c r="B9827" t="s">
        <v>6191</v>
      </c>
      <c r="C9827" s="2" t="d">
        <v>2016-08-15</v>
      </c>
      <c r="D9827" s="2" t="d">
        <v>2016-08-19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3" t="str">
        <f>IF(M9827=People!$B$5,People!$A$5,IF(M9827=People!$B$2,People!$A$2,IF(M9827=People!$B$3,People!$A$3,IF(M9827=People!$B$4,People!$A$4,))))</f>
        <v>Anna Andreadi</v>
      </c>
      <c r="W9827" s="3" t="str">
        <f>IFERROR(VLOOKUP(B9827,Returns!$A$2:$C$801,2,1), "No")</f>
        <v>Yes</v>
      </c>
    </row>
    <row r="9828" spans="1:23" x14ac:dyDescent="0.2">
      <c r="A9828" s="1">
        <v>9827</v>
      </c>
      <c r="B9828" t="s">
        <v>6191</v>
      </c>
      <c r="C9828" s="2" t="d">
        <v>2016-08-15</v>
      </c>
      <c r="D9828" s="2" t="d">
        <v>2016-08-19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3" t="str">
        <f>IF(M9828=People!$B$5,People!$A$5,IF(M9828=People!$B$2,People!$A$2,IF(M9828=People!$B$3,People!$A$3,IF(M9828=People!$B$4,People!$A$4,))))</f>
        <v>Anna Andreadi</v>
      </c>
      <c r="W9828" s="3" t="str">
        <f>IFERROR(VLOOKUP(B9828,Returns!$A$2:$C$801,2,1), "No")</f>
        <v>Yes</v>
      </c>
    </row>
    <row r="9829" spans="1:23" x14ac:dyDescent="0.2">
      <c r="A9829" s="1">
        <v>9828</v>
      </c>
      <c r="B9829" t="s">
        <v>10868</v>
      </c>
      <c r="C9829" s="2" t="d">
        <v>2019-06-19</v>
      </c>
      <c r="D9829" s="2" t="d">
        <v>2019-06-26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3" t="str">
        <f>IF(M9829=People!$B$5,People!$A$5,IF(M9829=People!$B$2,People!$A$2,IF(M9829=People!$B$3,People!$A$3,IF(M9829=People!$B$4,People!$A$4,))))</f>
        <v>Chuck Magee</v>
      </c>
      <c r="W9829" s="3" t="str">
        <f>IFERROR(VLOOKUP(B9829,Returns!$A$2:$C$801,2,1), "No")</f>
        <v>Yes</v>
      </c>
    </row>
    <row r="9830" spans="1:23" x14ac:dyDescent="0.2">
      <c r="A9830" s="1">
        <v>9829</v>
      </c>
      <c r="B9830" t="s">
        <v>10868</v>
      </c>
      <c r="C9830" s="2" t="d">
        <v>2019-06-19</v>
      </c>
      <c r="D9830" s="2" t="d">
        <v>2019-06-26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3" t="str">
        <f>IF(M9830=People!$B$5,People!$A$5,IF(M9830=People!$B$2,People!$A$2,IF(M9830=People!$B$3,People!$A$3,IF(M9830=People!$B$4,People!$A$4,))))</f>
        <v>Chuck Magee</v>
      </c>
      <c r="W9830" s="3" t="str">
        <f>IFERROR(VLOOKUP(B9830,Returns!$A$2:$C$801,2,1), "No")</f>
        <v>Yes</v>
      </c>
    </row>
    <row r="9831" spans="1:23" x14ac:dyDescent="0.2">
      <c r="A9831" s="1">
        <v>9830</v>
      </c>
      <c r="B9831" t="s">
        <v>10869</v>
      </c>
      <c r="C9831" s="2" t="d">
        <v>2019-07-16</v>
      </c>
      <c r="D9831" s="2" t="d">
        <v>2019-07-23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3" t="str">
        <f>IF(M9831=People!$B$5,People!$A$5,IF(M9831=People!$B$2,People!$A$2,IF(M9831=People!$B$3,People!$A$3,IF(M9831=People!$B$4,People!$A$4,))))</f>
        <v>Cassandra Brandow</v>
      </c>
      <c r="W9831" s="3" t="str">
        <f>IFERROR(VLOOKUP(B9831,Returns!$A$2:$C$801,2,1), "No")</f>
        <v>Yes</v>
      </c>
    </row>
    <row r="9832" spans="1:23" x14ac:dyDescent="0.2">
      <c r="A9832" s="1">
        <v>9831</v>
      </c>
      <c r="B9832" t="s">
        <v>10870</v>
      </c>
      <c r="C9832" s="2" t="d">
        <v>2016-12-16</v>
      </c>
      <c r="D9832" s="2" t="d">
        <v>2016-12-18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3" t="str">
        <f>IF(M9832=People!$B$5,People!$A$5,IF(M9832=People!$B$2,People!$A$2,IF(M9832=People!$B$3,People!$A$3,IF(M9832=People!$B$4,People!$A$4,))))</f>
        <v>Kelly Williams</v>
      </c>
      <c r="W9832" s="3" t="str">
        <f>IFERROR(VLOOKUP(B9832,Returns!$A$2:$C$801,2,1), "No")</f>
        <v>Yes</v>
      </c>
    </row>
    <row r="9833" spans="1:23" x14ac:dyDescent="0.2">
      <c r="A9833" s="1">
        <v>9832</v>
      </c>
      <c r="B9833" t="s">
        <v>10870</v>
      </c>
      <c r="C9833" s="2" t="d">
        <v>2016-12-16</v>
      </c>
      <c r="D9833" s="2" t="d">
        <v>2016-12-18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3" t="str">
        <f>IF(M9833=People!$B$5,People!$A$5,IF(M9833=People!$B$2,People!$A$2,IF(M9833=People!$B$3,People!$A$3,IF(M9833=People!$B$4,People!$A$4,))))</f>
        <v>Kelly Williams</v>
      </c>
      <c r="W9833" s="3" t="str">
        <f>IFERROR(VLOOKUP(B9833,Returns!$A$2:$C$801,2,1), "No")</f>
        <v>Yes</v>
      </c>
    </row>
    <row r="9834" spans="1:23" x14ac:dyDescent="0.2">
      <c r="A9834" s="1">
        <v>9833</v>
      </c>
      <c r="B9834" t="s">
        <v>10871</v>
      </c>
      <c r="C9834" s="2" t="d">
        <v>2016-05-18</v>
      </c>
      <c r="D9834" s="2" t="d">
        <v>2016-05-22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3" t="str">
        <f>IF(M9834=People!$B$5,People!$A$5,IF(M9834=People!$B$2,People!$A$2,IF(M9834=People!$B$3,People!$A$3,IF(M9834=People!$B$4,People!$A$4,))))</f>
        <v>Kelly Williams</v>
      </c>
      <c r="W9834" s="3" t="str">
        <f>IFERROR(VLOOKUP(B9834,Returns!$A$2:$C$801,2,1), "No")</f>
        <v>Yes</v>
      </c>
    </row>
    <row r="9835" spans="1:23" x14ac:dyDescent="0.2">
      <c r="A9835" s="1">
        <v>9834</v>
      </c>
      <c r="B9835" t="s">
        <v>10872</v>
      </c>
      <c r="C9835" s="2" t="d">
        <v>2019-09-14</v>
      </c>
      <c r="D9835" s="2" t="d">
        <v>2019-09-19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3" t="str">
        <f>IF(M9835=People!$B$5,People!$A$5,IF(M9835=People!$B$2,People!$A$2,IF(M9835=People!$B$3,People!$A$3,IF(M9835=People!$B$4,People!$A$4,))))</f>
        <v>Chuck Magee</v>
      </c>
      <c r="W9835" s="3" t="str">
        <f>IFERROR(VLOOKUP(B9835,Returns!$A$2:$C$801,2,1), "No")</f>
        <v>Yes</v>
      </c>
    </row>
    <row r="9836" spans="1:23" x14ac:dyDescent="0.2">
      <c r="A9836" s="1">
        <v>9835</v>
      </c>
      <c r="B9836" t="s">
        <v>10873</v>
      </c>
      <c r="C9836" s="2" t="d">
        <v>2018-10-10</v>
      </c>
      <c r="D9836" s="2" t="d">
        <v>2018-10-12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3" t="str">
        <f>IF(M9836=People!$B$5,People!$A$5,IF(M9836=People!$B$2,People!$A$2,IF(M9836=People!$B$3,People!$A$3,IF(M9836=People!$B$4,People!$A$4,))))</f>
        <v>Kelly Williams</v>
      </c>
      <c r="W9836" s="3" t="str">
        <f>IFERROR(VLOOKUP(B9836,Returns!$A$2:$C$801,2,1), "No")</f>
        <v>Yes</v>
      </c>
    </row>
    <row r="9837" spans="1:23" x14ac:dyDescent="0.2">
      <c r="A9837" s="1">
        <v>9836</v>
      </c>
      <c r="B9837" t="s">
        <v>10873</v>
      </c>
      <c r="C9837" s="2" t="d">
        <v>2018-10-10</v>
      </c>
      <c r="D9837" s="2" t="d">
        <v>2018-10-12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3" t="str">
        <f>IF(M9837=People!$B$5,People!$A$5,IF(M9837=People!$B$2,People!$A$2,IF(M9837=People!$B$3,People!$A$3,IF(M9837=People!$B$4,People!$A$4,))))</f>
        <v>Kelly Williams</v>
      </c>
      <c r="W9837" s="3" t="str">
        <f>IFERROR(VLOOKUP(B9837,Returns!$A$2:$C$801,2,1), "No")</f>
        <v>Yes</v>
      </c>
    </row>
    <row r="9838" spans="1:23" x14ac:dyDescent="0.2">
      <c r="A9838" s="1">
        <v>9837</v>
      </c>
      <c r="B9838" t="s">
        <v>10874</v>
      </c>
      <c r="C9838" s="2" t="d">
        <v>2018-09-25</v>
      </c>
      <c r="D9838" s="2" t="d">
        <v>2018-10-01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3" t="str">
        <f>IF(M9838=People!$B$5,People!$A$5,IF(M9838=People!$B$2,People!$A$2,IF(M9838=People!$B$3,People!$A$3,IF(M9838=People!$B$4,People!$A$4,))))</f>
        <v>Anna Andreadi</v>
      </c>
      <c r="W9838" s="3" t="str">
        <f>IFERROR(VLOOKUP(B9838,Returns!$A$2:$C$801,2,1), "No")</f>
        <v>Yes</v>
      </c>
    </row>
    <row r="9839" spans="1:23" x14ac:dyDescent="0.2">
      <c r="A9839" s="1">
        <v>9838</v>
      </c>
      <c r="B9839" t="s">
        <v>10874</v>
      </c>
      <c r="C9839" s="2" t="d">
        <v>2018-09-25</v>
      </c>
      <c r="D9839" s="2" t="d">
        <v>2018-10-01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3" t="str">
        <f>IF(M9839=People!$B$5,People!$A$5,IF(M9839=People!$B$2,People!$A$2,IF(M9839=People!$B$3,People!$A$3,IF(M9839=People!$B$4,People!$A$4,))))</f>
        <v>Anna Andreadi</v>
      </c>
      <c r="W9839" s="3" t="str">
        <f>IFERROR(VLOOKUP(B9839,Returns!$A$2:$C$801,2,1), "No")</f>
        <v>Yes</v>
      </c>
    </row>
    <row r="9840" spans="1:23" x14ac:dyDescent="0.2">
      <c r="A9840" s="1">
        <v>9839</v>
      </c>
      <c r="B9840" t="s">
        <v>10874</v>
      </c>
      <c r="C9840" s="2" t="d">
        <v>2018-09-25</v>
      </c>
      <c r="D9840" s="2" t="d">
        <v>2018-10-01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3" t="str">
        <f>IF(M9840=People!$B$5,People!$A$5,IF(M9840=People!$B$2,People!$A$2,IF(M9840=People!$B$3,People!$A$3,IF(M9840=People!$B$4,People!$A$4,))))</f>
        <v>Anna Andreadi</v>
      </c>
      <c r="W9840" s="3" t="str">
        <f>IFERROR(VLOOKUP(B9840,Returns!$A$2:$C$801,2,1), "No")</f>
        <v>Yes</v>
      </c>
    </row>
    <row r="9841" spans="1:23" x14ac:dyDescent="0.2">
      <c r="A9841" s="1">
        <v>9840</v>
      </c>
      <c r="B9841" t="s">
        <v>10874</v>
      </c>
      <c r="C9841" s="2" t="d">
        <v>2018-09-25</v>
      </c>
      <c r="D9841" s="2" t="d">
        <v>2018-10-01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3" t="str">
        <f>IF(M9841=People!$B$5,People!$A$5,IF(M9841=People!$B$2,People!$A$2,IF(M9841=People!$B$3,People!$A$3,IF(M9841=People!$B$4,People!$A$4,))))</f>
        <v>Anna Andreadi</v>
      </c>
      <c r="W9841" s="3" t="str">
        <f>IFERROR(VLOOKUP(B9841,Returns!$A$2:$C$801,2,1), "No")</f>
        <v>Yes</v>
      </c>
    </row>
    <row r="9842" spans="1:23" x14ac:dyDescent="0.2">
      <c r="A9842" s="1">
        <v>9841</v>
      </c>
      <c r="B9842" t="s">
        <v>10874</v>
      </c>
      <c r="C9842" s="2" t="d">
        <v>2018-09-25</v>
      </c>
      <c r="D9842" s="2" t="d">
        <v>2018-10-01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3" t="str">
        <f>IF(M9842=People!$B$5,People!$A$5,IF(M9842=People!$B$2,People!$A$2,IF(M9842=People!$B$3,People!$A$3,IF(M9842=People!$B$4,People!$A$4,))))</f>
        <v>Anna Andreadi</v>
      </c>
      <c r="W9842" s="3" t="str">
        <f>IFERROR(VLOOKUP(B9842,Returns!$A$2:$C$801,2,1), "No")</f>
        <v>Yes</v>
      </c>
    </row>
    <row r="9843" spans="1:23" x14ac:dyDescent="0.2">
      <c r="A9843" s="1">
        <v>9842</v>
      </c>
      <c r="B9843" t="s">
        <v>10874</v>
      </c>
      <c r="C9843" s="2" t="d">
        <v>2018-09-25</v>
      </c>
      <c r="D9843" s="2" t="d">
        <v>2018-10-01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3" t="str">
        <f>IF(M9843=People!$B$5,People!$A$5,IF(M9843=People!$B$2,People!$A$2,IF(M9843=People!$B$3,People!$A$3,IF(M9843=People!$B$4,People!$A$4,))))</f>
        <v>Anna Andreadi</v>
      </c>
      <c r="W9843" s="3" t="str">
        <f>IFERROR(VLOOKUP(B9843,Returns!$A$2:$C$801,2,1), "No")</f>
        <v>Yes</v>
      </c>
    </row>
    <row r="9844" spans="1:23" x14ac:dyDescent="0.2">
      <c r="A9844" s="1">
        <v>9843</v>
      </c>
      <c r="B9844" t="s">
        <v>10874</v>
      </c>
      <c r="C9844" s="2" t="d">
        <v>2018-09-25</v>
      </c>
      <c r="D9844" s="2" t="d">
        <v>2018-10-01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3" t="str">
        <f>IF(M9844=People!$B$5,People!$A$5,IF(M9844=People!$B$2,People!$A$2,IF(M9844=People!$B$3,People!$A$3,IF(M9844=People!$B$4,People!$A$4,))))</f>
        <v>Anna Andreadi</v>
      </c>
      <c r="W9844" s="3" t="str">
        <f>IFERROR(VLOOKUP(B9844,Returns!$A$2:$C$801,2,1), "No")</f>
        <v>Yes</v>
      </c>
    </row>
    <row r="9845" spans="1:23" x14ac:dyDescent="0.2">
      <c r="A9845" s="1">
        <v>9844</v>
      </c>
      <c r="B9845" t="s">
        <v>10875</v>
      </c>
      <c r="C9845" s="2" t="d">
        <v>2016-06-03</v>
      </c>
      <c r="D9845" s="2" t="d">
        <v>2016-06-06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3" t="str">
        <f>IF(M9845=People!$B$5,People!$A$5,IF(M9845=People!$B$2,People!$A$2,IF(M9845=People!$B$3,People!$A$3,IF(M9845=People!$B$4,People!$A$4,))))</f>
        <v>Kelly Williams</v>
      </c>
      <c r="W9845" s="3" t="str">
        <f>IFERROR(VLOOKUP(B9845,Returns!$A$2:$C$801,2,1), "No")</f>
        <v>Yes</v>
      </c>
    </row>
    <row r="9846" spans="1:23" x14ac:dyDescent="0.2">
      <c r="A9846" s="1">
        <v>9845</v>
      </c>
      <c r="B9846" t="s">
        <v>10875</v>
      </c>
      <c r="C9846" s="2" t="d">
        <v>2016-06-03</v>
      </c>
      <c r="D9846" s="2" t="d">
        <v>2016-06-06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3" t="str">
        <f>IF(M9846=People!$B$5,People!$A$5,IF(M9846=People!$B$2,People!$A$2,IF(M9846=People!$B$3,People!$A$3,IF(M9846=People!$B$4,People!$A$4,))))</f>
        <v>Kelly Williams</v>
      </c>
      <c r="W9846" s="3" t="str">
        <f>IFERROR(VLOOKUP(B9846,Returns!$A$2:$C$801,2,1), "No")</f>
        <v>Yes</v>
      </c>
    </row>
    <row r="9847" spans="1:23" x14ac:dyDescent="0.2">
      <c r="A9847" s="1">
        <v>9846</v>
      </c>
      <c r="B9847" t="s">
        <v>10875</v>
      </c>
      <c r="C9847" s="2" t="d">
        <v>2016-06-03</v>
      </c>
      <c r="D9847" s="2" t="d">
        <v>2016-06-06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3" t="str">
        <f>IF(M9847=People!$B$5,People!$A$5,IF(M9847=People!$B$2,People!$A$2,IF(M9847=People!$B$3,People!$A$3,IF(M9847=People!$B$4,People!$A$4,))))</f>
        <v>Kelly Williams</v>
      </c>
      <c r="W9847" s="3" t="str">
        <f>IFERROR(VLOOKUP(B9847,Returns!$A$2:$C$801,2,1), "No")</f>
        <v>Yes</v>
      </c>
    </row>
    <row r="9848" spans="1:23" x14ac:dyDescent="0.2">
      <c r="A9848" s="1">
        <v>9847</v>
      </c>
      <c r="B9848" t="s">
        <v>6183</v>
      </c>
      <c r="C9848" s="2" t="d">
        <v>2019-09-02</v>
      </c>
      <c r="D9848" s="2" t="d">
        <v>2019-09-04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3" t="str">
        <f>IF(M9848=People!$B$5,People!$A$5,IF(M9848=People!$B$2,People!$A$2,IF(M9848=People!$B$3,People!$A$3,IF(M9848=People!$B$4,People!$A$4,))))</f>
        <v>Anna Andreadi</v>
      </c>
      <c r="W9848" s="3" t="str">
        <f>IFERROR(VLOOKUP(B9848,Returns!$A$2:$C$801,2,1), "No")</f>
        <v>Yes</v>
      </c>
    </row>
    <row r="9849" spans="1:23" x14ac:dyDescent="0.2">
      <c r="A9849" s="1">
        <v>9848</v>
      </c>
      <c r="B9849" t="s">
        <v>6183</v>
      </c>
      <c r="C9849" s="2" t="d">
        <v>2019-09-02</v>
      </c>
      <c r="D9849" s="2" t="d">
        <v>2019-09-04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3" t="str">
        <f>IF(M9849=People!$B$5,People!$A$5,IF(M9849=People!$B$2,People!$A$2,IF(M9849=People!$B$3,People!$A$3,IF(M9849=People!$B$4,People!$A$4,))))</f>
        <v>Anna Andreadi</v>
      </c>
      <c r="W9849" s="3" t="str">
        <f>IFERROR(VLOOKUP(B9849,Returns!$A$2:$C$801,2,1), "No")</f>
        <v>Yes</v>
      </c>
    </row>
    <row r="9850" spans="1:23" x14ac:dyDescent="0.2">
      <c r="A9850" s="1">
        <v>9849</v>
      </c>
      <c r="B9850" t="s">
        <v>6183</v>
      </c>
      <c r="C9850" s="2" t="d">
        <v>2019-09-02</v>
      </c>
      <c r="D9850" s="2" t="d">
        <v>2019-09-04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3" t="str">
        <f>IF(M9850=People!$B$5,People!$A$5,IF(M9850=People!$B$2,People!$A$2,IF(M9850=People!$B$3,People!$A$3,IF(M9850=People!$B$4,People!$A$4,))))</f>
        <v>Anna Andreadi</v>
      </c>
      <c r="W9850" s="3" t="str">
        <f>IFERROR(VLOOKUP(B9850,Returns!$A$2:$C$801,2,1), "No")</f>
        <v>Yes</v>
      </c>
    </row>
    <row r="9851" spans="1:23" x14ac:dyDescent="0.2">
      <c r="A9851" s="1">
        <v>9850</v>
      </c>
      <c r="B9851" t="s">
        <v>10876</v>
      </c>
      <c r="C9851" s="2" t="d">
        <v>2016-04-12</v>
      </c>
      <c r="D9851" s="2" t="d">
        <v>2016-04-18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3" t="str">
        <f>IF(M9851=People!$B$5,People!$A$5,IF(M9851=People!$B$2,People!$A$2,IF(M9851=People!$B$3,People!$A$3,IF(M9851=People!$B$4,People!$A$4,))))</f>
        <v>Anna Andreadi</v>
      </c>
      <c r="W9851" s="3" t="str">
        <f>IFERROR(VLOOKUP(B9851,Returns!$A$2:$C$801,2,1), "No")</f>
        <v>Yes</v>
      </c>
    </row>
    <row r="9852" spans="1:23" x14ac:dyDescent="0.2">
      <c r="A9852" s="1">
        <v>9851</v>
      </c>
      <c r="B9852" t="s">
        <v>10877</v>
      </c>
      <c r="C9852" s="2" t="d">
        <v>2018-05-02</v>
      </c>
      <c r="D9852" s="2" t="d">
        <v>2018-05-06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3" t="str">
        <f>IF(M9852=People!$B$5,People!$A$5,IF(M9852=People!$B$2,People!$A$2,IF(M9852=People!$B$3,People!$A$3,IF(M9852=People!$B$4,People!$A$4,))))</f>
        <v>Chuck Magee</v>
      </c>
      <c r="W9852" s="3" t="str">
        <f>IFERROR(VLOOKUP(B9852,Returns!$A$2:$C$801,2,1), "No")</f>
        <v>Yes</v>
      </c>
    </row>
    <row r="9853" spans="1:23" x14ac:dyDescent="0.2">
      <c r="A9853" s="1">
        <v>9852</v>
      </c>
      <c r="B9853" t="s">
        <v>10877</v>
      </c>
      <c r="C9853" s="2" t="d">
        <v>2018-05-02</v>
      </c>
      <c r="D9853" s="2" t="d">
        <v>2018-05-06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3" t="str">
        <f>IF(M9853=People!$B$5,People!$A$5,IF(M9853=People!$B$2,People!$A$2,IF(M9853=People!$B$3,People!$A$3,IF(M9853=People!$B$4,People!$A$4,))))</f>
        <v>Chuck Magee</v>
      </c>
      <c r="W9853" s="3" t="str">
        <f>IFERROR(VLOOKUP(B9853,Returns!$A$2:$C$801,2,1), "No")</f>
        <v>Yes</v>
      </c>
    </row>
    <row r="9854" spans="1:23" x14ac:dyDescent="0.2">
      <c r="A9854" s="1">
        <v>9853</v>
      </c>
      <c r="B9854" t="s">
        <v>10877</v>
      </c>
      <c r="C9854" s="2" t="d">
        <v>2018-05-02</v>
      </c>
      <c r="D9854" s="2" t="d">
        <v>2018-05-06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3" t="str">
        <f>IF(M9854=People!$B$5,People!$A$5,IF(M9854=People!$B$2,People!$A$2,IF(M9854=People!$B$3,People!$A$3,IF(M9854=People!$B$4,People!$A$4,))))</f>
        <v>Chuck Magee</v>
      </c>
      <c r="W9854" s="3" t="str">
        <f>IFERROR(VLOOKUP(B9854,Returns!$A$2:$C$801,2,1), "No")</f>
        <v>Yes</v>
      </c>
    </row>
    <row r="9855" spans="1:23" x14ac:dyDescent="0.2">
      <c r="A9855" s="1">
        <v>9854</v>
      </c>
      <c r="B9855" t="s">
        <v>10877</v>
      </c>
      <c r="C9855" s="2" t="d">
        <v>2018-05-02</v>
      </c>
      <c r="D9855" s="2" t="d">
        <v>2018-05-06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3" t="str">
        <f>IF(M9855=People!$B$5,People!$A$5,IF(M9855=People!$B$2,People!$A$2,IF(M9855=People!$B$3,People!$A$3,IF(M9855=People!$B$4,People!$A$4,))))</f>
        <v>Chuck Magee</v>
      </c>
      <c r="W9855" s="3" t="str">
        <f>IFERROR(VLOOKUP(B9855,Returns!$A$2:$C$801,2,1), "No")</f>
        <v>Yes</v>
      </c>
    </row>
    <row r="9856" spans="1:23" x14ac:dyDescent="0.2">
      <c r="A9856" s="1">
        <v>9855</v>
      </c>
      <c r="B9856" t="s">
        <v>10878</v>
      </c>
      <c r="C9856" s="2" t="d">
        <v>2019-06-19</v>
      </c>
      <c r="D9856" s="2" t="d">
        <v>2019-06-23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3" t="str">
        <f>IF(M9856=People!$B$5,People!$A$5,IF(M9856=People!$B$2,People!$A$2,IF(M9856=People!$B$3,People!$A$3,IF(M9856=People!$B$4,People!$A$4,))))</f>
        <v>Anna Andreadi</v>
      </c>
      <c r="W9856" s="3" t="str">
        <f>IFERROR(VLOOKUP(B9856,Returns!$A$2:$C$801,2,1), "No")</f>
        <v>Yes</v>
      </c>
    </row>
    <row r="9857" spans="1:23" x14ac:dyDescent="0.2">
      <c r="A9857" s="1">
        <v>9856</v>
      </c>
      <c r="B9857" t="s">
        <v>10878</v>
      </c>
      <c r="C9857" s="2" t="d">
        <v>2019-06-19</v>
      </c>
      <c r="D9857" s="2" t="d">
        <v>2019-06-23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3" t="str">
        <f>IF(M9857=People!$B$5,People!$A$5,IF(M9857=People!$B$2,People!$A$2,IF(M9857=People!$B$3,People!$A$3,IF(M9857=People!$B$4,People!$A$4,))))</f>
        <v>Anna Andreadi</v>
      </c>
      <c r="W9857" s="3" t="str">
        <f>IFERROR(VLOOKUP(B9857,Returns!$A$2:$C$801,2,1), "No")</f>
        <v>Yes</v>
      </c>
    </row>
    <row r="9858" spans="1:23" x14ac:dyDescent="0.2">
      <c r="A9858" s="1">
        <v>9857</v>
      </c>
      <c r="B9858" t="s">
        <v>10879</v>
      </c>
      <c r="C9858" s="2" t="d">
        <v>2016-11-06</v>
      </c>
      <c r="D9858" s="2" t="d">
        <v>2016-11-11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3" t="str">
        <f>IF(M9858=People!$B$5,People!$A$5,IF(M9858=People!$B$2,People!$A$2,IF(M9858=People!$B$3,People!$A$3,IF(M9858=People!$B$4,People!$A$4,))))</f>
        <v>Cassandra Brandow</v>
      </c>
      <c r="W9858" s="3" t="str">
        <f>IFERROR(VLOOKUP(B9858,Returns!$A$2:$C$801,2,1), "No")</f>
        <v>Yes</v>
      </c>
    </row>
    <row r="9859" spans="1:23" x14ac:dyDescent="0.2">
      <c r="A9859" s="1">
        <v>9858</v>
      </c>
      <c r="B9859" t="s">
        <v>10880</v>
      </c>
      <c r="C9859" s="2" t="d">
        <v>2017-03-26</v>
      </c>
      <c r="D9859" s="2" t="d">
        <v>2017-03-30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3" t="str">
        <f>IF(M9859=People!$B$5,People!$A$5,IF(M9859=People!$B$2,People!$A$2,IF(M9859=People!$B$3,People!$A$3,IF(M9859=People!$B$4,People!$A$4,))))</f>
        <v>Anna Andreadi</v>
      </c>
      <c r="W9859" s="3" t="str">
        <f>IFERROR(VLOOKUP(B9859,Returns!$A$2:$C$801,2,1), "No")</f>
        <v>Yes</v>
      </c>
    </row>
    <row r="9860" spans="1:23" x14ac:dyDescent="0.2">
      <c r="A9860" s="1">
        <v>9859</v>
      </c>
      <c r="B9860" t="s">
        <v>10881</v>
      </c>
      <c r="C9860" s="2" t="d">
        <v>2019-01-14</v>
      </c>
      <c r="D9860" s="2" t="d">
        <v>2019-01-20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3" t="str">
        <f>IF(M9860=People!$B$5,People!$A$5,IF(M9860=People!$B$2,People!$A$2,IF(M9860=People!$B$3,People!$A$3,IF(M9860=People!$B$4,People!$A$4,))))</f>
        <v>Kelly Williams</v>
      </c>
      <c r="W9860" s="3" t="str">
        <f>IFERROR(VLOOKUP(B9860,Returns!$A$2:$C$801,2,1), "No")</f>
        <v>Yes</v>
      </c>
    </row>
    <row r="9861" spans="1:23" x14ac:dyDescent="0.2">
      <c r="A9861" s="1">
        <v>9860</v>
      </c>
      <c r="B9861" t="s">
        <v>10881</v>
      </c>
      <c r="C9861" s="2" t="d">
        <v>2019-01-14</v>
      </c>
      <c r="D9861" s="2" t="d">
        <v>2019-01-20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3" t="str">
        <f>IF(M9861=People!$B$5,People!$A$5,IF(M9861=People!$B$2,People!$A$2,IF(M9861=People!$B$3,People!$A$3,IF(M9861=People!$B$4,People!$A$4,))))</f>
        <v>Kelly Williams</v>
      </c>
      <c r="W9861" s="3" t="str">
        <f>IFERROR(VLOOKUP(B9861,Returns!$A$2:$C$801,2,1), "No")</f>
        <v>Yes</v>
      </c>
    </row>
    <row r="9862" spans="1:23" x14ac:dyDescent="0.2">
      <c r="A9862" s="1">
        <v>9861</v>
      </c>
      <c r="B9862" t="s">
        <v>10881</v>
      </c>
      <c r="C9862" s="2" t="d">
        <v>2019-01-14</v>
      </c>
      <c r="D9862" s="2" t="d">
        <v>2019-01-20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3" t="str">
        <f>IF(M9862=People!$B$5,People!$A$5,IF(M9862=People!$B$2,People!$A$2,IF(M9862=People!$B$3,People!$A$3,IF(M9862=People!$B$4,People!$A$4,))))</f>
        <v>Kelly Williams</v>
      </c>
      <c r="W9862" s="3" t="str">
        <f>IFERROR(VLOOKUP(B9862,Returns!$A$2:$C$801,2,1), "No")</f>
        <v>Yes</v>
      </c>
    </row>
    <row r="9863" spans="1:23" x14ac:dyDescent="0.2">
      <c r="A9863" s="1">
        <v>9862</v>
      </c>
      <c r="B9863" t="s">
        <v>10881</v>
      </c>
      <c r="C9863" s="2" t="d">
        <v>2019-01-14</v>
      </c>
      <c r="D9863" s="2" t="d">
        <v>2019-01-20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3" t="str">
        <f>IF(M9863=People!$B$5,People!$A$5,IF(M9863=People!$B$2,People!$A$2,IF(M9863=People!$B$3,People!$A$3,IF(M9863=People!$B$4,People!$A$4,))))</f>
        <v>Kelly Williams</v>
      </c>
      <c r="W9863" s="3" t="str">
        <f>IFERROR(VLOOKUP(B9863,Returns!$A$2:$C$801,2,1), "No")</f>
        <v>Yes</v>
      </c>
    </row>
    <row r="9864" spans="1:23" x14ac:dyDescent="0.2">
      <c r="A9864" s="1">
        <v>9863</v>
      </c>
      <c r="B9864" t="s">
        <v>10881</v>
      </c>
      <c r="C9864" s="2" t="d">
        <v>2019-01-14</v>
      </c>
      <c r="D9864" s="2" t="d">
        <v>2019-01-20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3" t="str">
        <f>IF(M9864=People!$B$5,People!$A$5,IF(M9864=People!$B$2,People!$A$2,IF(M9864=People!$B$3,People!$A$3,IF(M9864=People!$B$4,People!$A$4,))))</f>
        <v>Kelly Williams</v>
      </c>
      <c r="W9864" s="3" t="str">
        <f>IFERROR(VLOOKUP(B9864,Returns!$A$2:$C$801,2,1), "No")</f>
        <v>Yes</v>
      </c>
    </row>
    <row r="9865" spans="1:23" x14ac:dyDescent="0.2">
      <c r="A9865" s="1">
        <v>9864</v>
      </c>
      <c r="B9865" t="s">
        <v>10881</v>
      </c>
      <c r="C9865" s="2" t="d">
        <v>2019-01-14</v>
      </c>
      <c r="D9865" s="2" t="d">
        <v>2019-01-20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3" t="str">
        <f>IF(M9865=People!$B$5,People!$A$5,IF(M9865=People!$B$2,People!$A$2,IF(M9865=People!$B$3,People!$A$3,IF(M9865=People!$B$4,People!$A$4,))))</f>
        <v>Kelly Williams</v>
      </c>
      <c r="W9865" s="3" t="str">
        <f>IFERROR(VLOOKUP(B9865,Returns!$A$2:$C$801,2,1), "No")</f>
        <v>Yes</v>
      </c>
    </row>
    <row r="9866" spans="1:23" x14ac:dyDescent="0.2">
      <c r="A9866" s="1">
        <v>9865</v>
      </c>
      <c r="B9866" t="s">
        <v>10881</v>
      </c>
      <c r="C9866" s="2" t="d">
        <v>2019-01-14</v>
      </c>
      <c r="D9866" s="2" t="d">
        <v>2019-01-20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3" t="str">
        <f>IF(M9866=People!$B$5,People!$A$5,IF(M9866=People!$B$2,People!$A$2,IF(M9866=People!$B$3,People!$A$3,IF(M9866=People!$B$4,People!$A$4,))))</f>
        <v>Kelly Williams</v>
      </c>
      <c r="W9866" s="3" t="str">
        <f>IFERROR(VLOOKUP(B9866,Returns!$A$2:$C$801,2,1), "No")</f>
        <v>Yes</v>
      </c>
    </row>
    <row r="9867" spans="1:23" x14ac:dyDescent="0.2">
      <c r="A9867" s="1">
        <v>9866</v>
      </c>
      <c r="B9867" t="s">
        <v>10881</v>
      </c>
      <c r="C9867" s="2" t="d">
        <v>2019-01-14</v>
      </c>
      <c r="D9867" s="2" t="d">
        <v>2019-01-20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3" t="str">
        <f>IF(M9867=People!$B$5,People!$A$5,IF(M9867=People!$B$2,People!$A$2,IF(M9867=People!$B$3,People!$A$3,IF(M9867=People!$B$4,People!$A$4,))))</f>
        <v>Kelly Williams</v>
      </c>
      <c r="W9867" s="3" t="str">
        <f>IFERROR(VLOOKUP(B9867,Returns!$A$2:$C$801,2,1), "No")</f>
        <v>Yes</v>
      </c>
    </row>
    <row r="9868" spans="1:23" x14ac:dyDescent="0.2">
      <c r="A9868" s="1">
        <v>9867</v>
      </c>
      <c r="B9868" t="s">
        <v>10882</v>
      </c>
      <c r="C9868" s="2" t="d">
        <v>2017-03-26</v>
      </c>
      <c r="D9868" s="2" t="d">
        <v>2017-03-28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3" t="str">
        <f>IF(M9868=People!$B$5,People!$A$5,IF(M9868=People!$B$2,People!$A$2,IF(M9868=People!$B$3,People!$A$3,IF(M9868=People!$B$4,People!$A$4,))))</f>
        <v>Chuck Magee</v>
      </c>
      <c r="W9868" s="3" t="str">
        <f>IFERROR(VLOOKUP(B9868,Returns!$A$2:$C$801,2,1), "No")</f>
        <v>Yes</v>
      </c>
    </row>
    <row r="9869" spans="1:23" x14ac:dyDescent="0.2">
      <c r="A9869" s="1">
        <v>9868</v>
      </c>
      <c r="B9869" t="s">
        <v>10882</v>
      </c>
      <c r="C9869" s="2" t="d">
        <v>2017-03-26</v>
      </c>
      <c r="D9869" s="2" t="d">
        <v>2017-03-28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3" t="str">
        <f>IF(M9869=People!$B$5,People!$A$5,IF(M9869=People!$B$2,People!$A$2,IF(M9869=People!$B$3,People!$A$3,IF(M9869=People!$B$4,People!$A$4,))))</f>
        <v>Chuck Magee</v>
      </c>
      <c r="W9869" s="3" t="str">
        <f>IFERROR(VLOOKUP(B9869,Returns!$A$2:$C$801,2,1), "No")</f>
        <v>Yes</v>
      </c>
    </row>
    <row r="9870" spans="1:23" x14ac:dyDescent="0.2">
      <c r="A9870" s="1">
        <v>9869</v>
      </c>
      <c r="B9870" t="s">
        <v>10883</v>
      </c>
      <c r="C9870" s="2" t="d">
        <v>2016-11-01</v>
      </c>
      <c r="D9870" s="2" t="d">
        <v>2016-11-03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3" t="str">
        <f>IF(M9870=People!$B$5,People!$A$5,IF(M9870=People!$B$2,People!$A$2,IF(M9870=People!$B$3,People!$A$3,IF(M9870=People!$B$4,People!$A$4,))))</f>
        <v>Chuck Magee</v>
      </c>
      <c r="W9870" s="3" t="str">
        <f>IFERROR(VLOOKUP(B9870,Returns!$A$2:$C$801,2,1), "No")</f>
        <v>Yes</v>
      </c>
    </row>
    <row r="9871" spans="1:23" x14ac:dyDescent="0.2">
      <c r="A9871" s="1">
        <v>9870</v>
      </c>
      <c r="B9871" t="s">
        <v>10883</v>
      </c>
      <c r="C9871" s="2" t="d">
        <v>2016-11-01</v>
      </c>
      <c r="D9871" s="2" t="d">
        <v>2016-11-03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3" t="str">
        <f>IF(M9871=People!$B$5,People!$A$5,IF(M9871=People!$B$2,People!$A$2,IF(M9871=People!$B$3,People!$A$3,IF(M9871=People!$B$4,People!$A$4,))))</f>
        <v>Chuck Magee</v>
      </c>
      <c r="W9871" s="3" t="str">
        <f>IFERROR(VLOOKUP(B9871,Returns!$A$2:$C$801,2,1), "No")</f>
        <v>Yes</v>
      </c>
    </row>
    <row r="9872" spans="1:23" x14ac:dyDescent="0.2">
      <c r="A9872" s="1">
        <v>9871</v>
      </c>
      <c r="B9872" t="s">
        <v>10883</v>
      </c>
      <c r="C9872" s="2" t="d">
        <v>2016-11-01</v>
      </c>
      <c r="D9872" s="2" t="d">
        <v>2016-11-03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3" t="str">
        <f>IF(M9872=People!$B$5,People!$A$5,IF(M9872=People!$B$2,People!$A$2,IF(M9872=People!$B$3,People!$A$3,IF(M9872=People!$B$4,People!$A$4,))))</f>
        <v>Chuck Magee</v>
      </c>
      <c r="W9872" s="3" t="str">
        <f>IFERROR(VLOOKUP(B9872,Returns!$A$2:$C$801,2,1), "No")</f>
        <v>Yes</v>
      </c>
    </row>
    <row r="9873" spans="1:23" x14ac:dyDescent="0.2">
      <c r="A9873" s="1">
        <v>9872</v>
      </c>
      <c r="B9873" t="s">
        <v>10884</v>
      </c>
      <c r="C9873" s="2" t="d">
        <v>2019-10-06</v>
      </c>
      <c r="D9873" s="2" t="d">
        <v>2019-10-06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3" t="str">
        <f>IF(M9873=People!$B$5,People!$A$5,IF(M9873=People!$B$2,People!$A$2,IF(M9873=People!$B$3,People!$A$3,IF(M9873=People!$B$4,People!$A$4,))))</f>
        <v>Kelly Williams</v>
      </c>
      <c r="W9873" s="3" t="str">
        <f>IFERROR(VLOOKUP(B9873,Returns!$A$2:$C$801,2,1), "No")</f>
        <v>Yes</v>
      </c>
    </row>
    <row r="9874" spans="1:23" x14ac:dyDescent="0.2">
      <c r="A9874" s="1">
        <v>9873</v>
      </c>
      <c r="B9874" t="s">
        <v>10884</v>
      </c>
      <c r="C9874" s="2" t="d">
        <v>2019-10-06</v>
      </c>
      <c r="D9874" s="2" t="d">
        <v>2019-10-06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3" t="str">
        <f>IF(M9874=People!$B$5,People!$A$5,IF(M9874=People!$B$2,People!$A$2,IF(M9874=People!$B$3,People!$A$3,IF(M9874=People!$B$4,People!$A$4,))))</f>
        <v>Kelly Williams</v>
      </c>
      <c r="W9874" s="3" t="str">
        <f>IFERROR(VLOOKUP(B9874,Returns!$A$2:$C$801,2,1), "No")</f>
        <v>Yes</v>
      </c>
    </row>
    <row r="9875" spans="1:23" x14ac:dyDescent="0.2">
      <c r="A9875" s="1">
        <v>9874</v>
      </c>
      <c r="B9875" t="s">
        <v>10885</v>
      </c>
      <c r="C9875" s="2" t="d">
        <v>2018-12-10</v>
      </c>
      <c r="D9875" s="2" t="d">
        <v>2018-12-14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3" t="str">
        <f>IF(M9875=People!$B$5,People!$A$5,IF(M9875=People!$B$2,People!$A$2,IF(M9875=People!$B$3,People!$A$3,IF(M9875=People!$B$4,People!$A$4,))))</f>
        <v>Chuck Magee</v>
      </c>
      <c r="W9875" s="3" t="str">
        <f>IFERROR(VLOOKUP(B9875,Returns!$A$2:$C$801,2,1), "No")</f>
        <v>Yes</v>
      </c>
    </row>
    <row r="9876" spans="1:23" x14ac:dyDescent="0.2">
      <c r="A9876" s="1">
        <v>9875</v>
      </c>
      <c r="B9876" t="s">
        <v>10886</v>
      </c>
      <c r="C9876" s="2" t="d">
        <v>2018-09-22</v>
      </c>
      <c r="D9876" s="2" t="d">
        <v>2018-09-24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3" t="str">
        <f>IF(M9876=People!$B$5,People!$A$5,IF(M9876=People!$B$2,People!$A$2,IF(M9876=People!$B$3,People!$A$3,IF(M9876=People!$B$4,People!$A$4,))))</f>
        <v>Chuck Magee</v>
      </c>
      <c r="W9876" s="3" t="str">
        <f>IFERROR(VLOOKUP(B9876,Returns!$A$2:$C$801,2,1), "No")</f>
        <v>Yes</v>
      </c>
    </row>
    <row r="9877" spans="1:23" x14ac:dyDescent="0.2">
      <c r="A9877" s="1">
        <v>9876</v>
      </c>
      <c r="B9877" t="s">
        <v>10887</v>
      </c>
      <c r="C9877" s="2" t="d">
        <v>2017-12-29</v>
      </c>
      <c r="D9877" s="2" t="d">
        <v>2018-01-05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3" t="str">
        <f>IF(M9877=People!$B$5,People!$A$5,IF(M9877=People!$B$2,People!$A$2,IF(M9877=People!$B$3,People!$A$3,IF(M9877=People!$B$4,People!$A$4,))))</f>
        <v>Chuck Magee</v>
      </c>
      <c r="W9877" s="3" t="str">
        <f>IFERROR(VLOOKUP(B9877,Returns!$A$2:$C$801,2,1), "No")</f>
        <v>Yes</v>
      </c>
    </row>
    <row r="9878" spans="1:23" x14ac:dyDescent="0.2">
      <c r="A9878" s="1">
        <v>9877</v>
      </c>
      <c r="B9878" t="s">
        <v>10888</v>
      </c>
      <c r="C9878" s="2" t="d">
        <v>2019-04-20</v>
      </c>
      <c r="D9878" s="2" t="d">
        <v>2019-04-21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3" t="str">
        <f>IF(M9878=People!$B$5,People!$A$5,IF(M9878=People!$B$2,People!$A$2,IF(M9878=People!$B$3,People!$A$3,IF(M9878=People!$B$4,People!$A$4,))))</f>
        <v>Chuck Magee</v>
      </c>
      <c r="W9878" s="3" t="str">
        <f>IFERROR(VLOOKUP(B9878,Returns!$A$2:$C$801,2,1), "No")</f>
        <v>Yes</v>
      </c>
    </row>
    <row r="9879" spans="1:23" x14ac:dyDescent="0.2">
      <c r="A9879" s="1">
        <v>9878</v>
      </c>
      <c r="B9879" t="s">
        <v>10888</v>
      </c>
      <c r="C9879" s="2" t="d">
        <v>2019-04-20</v>
      </c>
      <c r="D9879" s="2" t="d">
        <v>2019-04-21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3" t="str">
        <f>IF(M9879=People!$B$5,People!$A$5,IF(M9879=People!$B$2,People!$A$2,IF(M9879=People!$B$3,People!$A$3,IF(M9879=People!$B$4,People!$A$4,))))</f>
        <v>Chuck Magee</v>
      </c>
      <c r="W9879" s="3" t="str">
        <f>IFERROR(VLOOKUP(B9879,Returns!$A$2:$C$801,2,1), "No")</f>
        <v>Yes</v>
      </c>
    </row>
    <row r="9880" spans="1:23" x14ac:dyDescent="0.2">
      <c r="A9880" s="1">
        <v>9879</v>
      </c>
      <c r="B9880" t="s">
        <v>10888</v>
      </c>
      <c r="C9880" s="2" t="d">
        <v>2019-04-20</v>
      </c>
      <c r="D9880" s="2" t="d">
        <v>2019-04-21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3" t="str">
        <f>IF(M9880=People!$B$5,People!$A$5,IF(M9880=People!$B$2,People!$A$2,IF(M9880=People!$B$3,People!$A$3,IF(M9880=People!$B$4,People!$A$4,))))</f>
        <v>Chuck Magee</v>
      </c>
      <c r="W9880" s="3" t="str">
        <f>IFERROR(VLOOKUP(B9880,Returns!$A$2:$C$801,2,1), "No")</f>
        <v>Yes</v>
      </c>
    </row>
    <row r="9881" spans="1:23" x14ac:dyDescent="0.2">
      <c r="A9881" s="1">
        <v>9880</v>
      </c>
      <c r="B9881" t="s">
        <v>10889</v>
      </c>
      <c r="C9881" s="2" t="d">
        <v>2018-08-21</v>
      </c>
      <c r="D9881" s="2" t="d">
        <v>2018-08-25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3" t="str">
        <f>IF(M9881=People!$B$5,People!$A$5,IF(M9881=People!$B$2,People!$A$2,IF(M9881=People!$B$3,People!$A$3,IF(M9881=People!$B$4,People!$A$4,))))</f>
        <v>Chuck Magee</v>
      </c>
      <c r="W9881" s="3" t="str">
        <f>IFERROR(VLOOKUP(B9881,Returns!$A$2:$C$801,2,1), "No")</f>
        <v>Yes</v>
      </c>
    </row>
    <row r="9882" spans="1:23" x14ac:dyDescent="0.2">
      <c r="A9882" s="1">
        <v>9881</v>
      </c>
      <c r="B9882" t="s">
        <v>10890</v>
      </c>
      <c r="C9882" s="2" t="d">
        <v>2017-05-29</v>
      </c>
      <c r="D9882" s="2" t="d">
        <v>2017-05-31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3" t="str">
        <f>IF(M9882=People!$B$5,People!$A$5,IF(M9882=People!$B$2,People!$A$2,IF(M9882=People!$B$3,People!$A$3,IF(M9882=People!$B$4,People!$A$4,))))</f>
        <v>Chuck Magee</v>
      </c>
      <c r="W9882" s="3" t="str">
        <f>IFERROR(VLOOKUP(B9882,Returns!$A$2:$C$801,2,1), "No")</f>
        <v>Yes</v>
      </c>
    </row>
    <row r="9883" spans="1:23" x14ac:dyDescent="0.2">
      <c r="A9883" s="1">
        <v>9882</v>
      </c>
      <c r="B9883" t="s">
        <v>10891</v>
      </c>
      <c r="C9883" s="2" t="d">
        <v>2016-08-12</v>
      </c>
      <c r="D9883" s="2" t="d">
        <v>2016-08-13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3" t="str">
        <f>IF(M9883=People!$B$5,People!$A$5,IF(M9883=People!$B$2,People!$A$2,IF(M9883=People!$B$3,People!$A$3,IF(M9883=People!$B$4,People!$A$4,))))</f>
        <v>Cassandra Brandow</v>
      </c>
      <c r="W9883" s="3" t="str">
        <f>IFERROR(VLOOKUP(B9883,Returns!$A$2:$C$801,2,1), "No")</f>
        <v>Yes</v>
      </c>
    </row>
    <row r="9884" spans="1:23" x14ac:dyDescent="0.2">
      <c r="A9884" s="1">
        <v>9883</v>
      </c>
      <c r="B9884" t="s">
        <v>10891</v>
      </c>
      <c r="C9884" s="2" t="d">
        <v>2016-08-12</v>
      </c>
      <c r="D9884" s="2" t="d">
        <v>2016-08-13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3" t="str">
        <f>IF(M9884=People!$B$5,People!$A$5,IF(M9884=People!$B$2,People!$A$2,IF(M9884=People!$B$3,People!$A$3,IF(M9884=People!$B$4,People!$A$4,))))</f>
        <v>Cassandra Brandow</v>
      </c>
      <c r="W9884" s="3" t="str">
        <f>IFERROR(VLOOKUP(B9884,Returns!$A$2:$C$801,2,1), "No")</f>
        <v>Yes</v>
      </c>
    </row>
    <row r="9885" spans="1:23" x14ac:dyDescent="0.2">
      <c r="A9885" s="1">
        <v>9884</v>
      </c>
      <c r="B9885" t="s">
        <v>10892</v>
      </c>
      <c r="C9885" s="2" t="d">
        <v>2016-04-03</v>
      </c>
      <c r="D9885" s="2" t="d">
        <v>2016-04-08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3" t="str">
        <f>IF(M9885=People!$B$5,People!$A$5,IF(M9885=People!$B$2,People!$A$2,IF(M9885=People!$B$3,People!$A$3,IF(M9885=People!$B$4,People!$A$4,))))</f>
        <v>Anna Andreadi</v>
      </c>
      <c r="W9885" s="3" t="str">
        <f>IFERROR(VLOOKUP(B9885,Returns!$A$2:$C$801,2,1), "No")</f>
        <v>Yes</v>
      </c>
    </row>
    <row r="9886" spans="1:23" x14ac:dyDescent="0.2">
      <c r="A9886" s="1">
        <v>9885</v>
      </c>
      <c r="B9886" t="s">
        <v>10892</v>
      </c>
      <c r="C9886" s="2" t="d">
        <v>2016-04-03</v>
      </c>
      <c r="D9886" s="2" t="d">
        <v>2016-04-08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3" t="str">
        <f>IF(M9886=People!$B$5,People!$A$5,IF(M9886=People!$B$2,People!$A$2,IF(M9886=People!$B$3,People!$A$3,IF(M9886=People!$B$4,People!$A$4,))))</f>
        <v>Anna Andreadi</v>
      </c>
      <c r="W9886" s="3" t="str">
        <f>IFERROR(VLOOKUP(B9886,Returns!$A$2:$C$801,2,1), "No")</f>
        <v>Yes</v>
      </c>
    </row>
    <row r="9887" spans="1:23" x14ac:dyDescent="0.2">
      <c r="A9887" s="1">
        <v>9886</v>
      </c>
      <c r="B9887" t="s">
        <v>10892</v>
      </c>
      <c r="C9887" s="2" t="d">
        <v>2016-04-03</v>
      </c>
      <c r="D9887" s="2" t="d">
        <v>2016-04-08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3" t="str">
        <f>IF(M9887=People!$B$5,People!$A$5,IF(M9887=People!$B$2,People!$A$2,IF(M9887=People!$B$3,People!$A$3,IF(M9887=People!$B$4,People!$A$4,))))</f>
        <v>Anna Andreadi</v>
      </c>
      <c r="W9887" s="3" t="str">
        <f>IFERROR(VLOOKUP(B9887,Returns!$A$2:$C$801,2,1), "No")</f>
        <v>Yes</v>
      </c>
    </row>
    <row r="9888" spans="1:23" x14ac:dyDescent="0.2">
      <c r="A9888" s="1">
        <v>9887</v>
      </c>
      <c r="B9888" t="s">
        <v>10893</v>
      </c>
      <c r="C9888" s="2" t="d">
        <v>2016-01-23</v>
      </c>
      <c r="D9888" s="2" t="d">
        <v>2016-01-27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3" t="str">
        <f>IF(M9888=People!$B$5,People!$A$5,IF(M9888=People!$B$2,People!$A$2,IF(M9888=People!$B$3,People!$A$3,IF(M9888=People!$B$4,People!$A$4,))))</f>
        <v>Kelly Williams</v>
      </c>
      <c r="W9888" s="3" t="str">
        <f>IFERROR(VLOOKUP(B9888,Returns!$A$2:$C$801,2,1), "No")</f>
        <v>Yes</v>
      </c>
    </row>
    <row r="9889" spans="1:23" x14ac:dyDescent="0.2">
      <c r="A9889" s="1">
        <v>9888</v>
      </c>
      <c r="B9889" t="s">
        <v>10894</v>
      </c>
      <c r="C9889" s="2" t="d">
        <v>2019-10-12</v>
      </c>
      <c r="D9889" s="2" t="d">
        <v>2019-10-15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3" t="str">
        <f>IF(M9889=People!$B$5,People!$A$5,IF(M9889=People!$B$2,People!$A$2,IF(M9889=People!$B$3,People!$A$3,IF(M9889=People!$B$4,People!$A$4,))))</f>
        <v>Chuck Magee</v>
      </c>
      <c r="W9889" s="3" t="str">
        <f>IFERROR(VLOOKUP(B9889,Returns!$A$2:$C$801,2,1), "No")</f>
        <v>Yes</v>
      </c>
    </row>
    <row r="9890" spans="1:23" x14ac:dyDescent="0.2">
      <c r="A9890" s="1">
        <v>9889</v>
      </c>
      <c r="B9890" t="s">
        <v>10895</v>
      </c>
      <c r="C9890" s="2" t="d">
        <v>2017-08-08</v>
      </c>
      <c r="D9890" s="2" t="d">
        <v>2017-08-12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3" t="str">
        <f>IF(M9890=People!$B$5,People!$A$5,IF(M9890=People!$B$2,People!$A$2,IF(M9890=People!$B$3,People!$A$3,IF(M9890=People!$B$4,People!$A$4,))))</f>
        <v>Chuck Magee</v>
      </c>
      <c r="W9890" s="3" t="str">
        <f>IFERROR(VLOOKUP(B9890,Returns!$A$2:$C$801,2,1), "No")</f>
        <v>Yes</v>
      </c>
    </row>
    <row r="9891" spans="1:23" x14ac:dyDescent="0.2">
      <c r="A9891" s="1">
        <v>9890</v>
      </c>
      <c r="B9891" t="s">
        <v>10896</v>
      </c>
      <c r="C9891" s="2" t="d">
        <v>2019-03-19</v>
      </c>
      <c r="D9891" s="2" t="d">
        <v>2019-03-20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3" t="str">
        <f>IF(M9891=People!$B$5,People!$A$5,IF(M9891=People!$B$2,People!$A$2,IF(M9891=People!$B$3,People!$A$3,IF(M9891=People!$B$4,People!$A$4,))))</f>
        <v>Chuck Magee</v>
      </c>
      <c r="W9891" s="3" t="str">
        <f>IFERROR(VLOOKUP(B9891,Returns!$A$2:$C$801,2,1), "No")</f>
        <v>Yes</v>
      </c>
    </row>
    <row r="9892" spans="1:23" x14ac:dyDescent="0.2">
      <c r="A9892" s="1">
        <v>9891</v>
      </c>
      <c r="B9892" t="s">
        <v>10897</v>
      </c>
      <c r="C9892" s="2" t="d">
        <v>2018-07-25</v>
      </c>
      <c r="D9892" s="2" t="d">
        <v>2018-07-28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3" t="str">
        <f>IF(M9892=People!$B$5,People!$A$5,IF(M9892=People!$B$2,People!$A$2,IF(M9892=People!$B$3,People!$A$3,IF(M9892=People!$B$4,People!$A$4,))))</f>
        <v>Kelly Williams</v>
      </c>
      <c r="W9892" s="3" t="str">
        <f>IFERROR(VLOOKUP(B9892,Returns!$A$2:$C$801,2,1), "No")</f>
        <v>Yes</v>
      </c>
    </row>
    <row r="9893" spans="1:23" x14ac:dyDescent="0.2">
      <c r="A9893" s="1">
        <v>9892</v>
      </c>
      <c r="B9893" t="s">
        <v>10897</v>
      </c>
      <c r="C9893" s="2" t="d">
        <v>2018-07-25</v>
      </c>
      <c r="D9893" s="2" t="d">
        <v>2018-07-28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3" t="str">
        <f>IF(M9893=People!$B$5,People!$A$5,IF(M9893=People!$B$2,People!$A$2,IF(M9893=People!$B$3,People!$A$3,IF(M9893=People!$B$4,People!$A$4,))))</f>
        <v>Kelly Williams</v>
      </c>
      <c r="W9893" s="3" t="str">
        <f>IFERROR(VLOOKUP(B9893,Returns!$A$2:$C$801,2,1), "No")</f>
        <v>Yes</v>
      </c>
    </row>
    <row r="9894" spans="1:23" x14ac:dyDescent="0.2">
      <c r="A9894" s="1">
        <v>9893</v>
      </c>
      <c r="B9894" t="s">
        <v>10897</v>
      </c>
      <c r="C9894" s="2" t="d">
        <v>2018-07-25</v>
      </c>
      <c r="D9894" s="2" t="d">
        <v>2018-07-28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3" t="str">
        <f>IF(M9894=People!$B$5,People!$A$5,IF(M9894=People!$B$2,People!$A$2,IF(M9894=People!$B$3,People!$A$3,IF(M9894=People!$B$4,People!$A$4,))))</f>
        <v>Kelly Williams</v>
      </c>
      <c r="W9894" s="3" t="str">
        <f>IFERROR(VLOOKUP(B9894,Returns!$A$2:$C$801,2,1), "No")</f>
        <v>Yes</v>
      </c>
    </row>
    <row r="9895" spans="1:23" x14ac:dyDescent="0.2">
      <c r="A9895" s="1">
        <v>9894</v>
      </c>
      <c r="B9895" t="s">
        <v>10897</v>
      </c>
      <c r="C9895" s="2" t="d">
        <v>2018-07-25</v>
      </c>
      <c r="D9895" s="2" t="d">
        <v>2018-07-28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3" t="str">
        <f>IF(M9895=People!$B$5,People!$A$5,IF(M9895=People!$B$2,People!$A$2,IF(M9895=People!$B$3,People!$A$3,IF(M9895=People!$B$4,People!$A$4,))))</f>
        <v>Kelly Williams</v>
      </c>
      <c r="W9895" s="3" t="str">
        <f>IFERROR(VLOOKUP(B9895,Returns!$A$2:$C$801,2,1), "No")</f>
        <v>Yes</v>
      </c>
    </row>
    <row r="9896" spans="1:23" x14ac:dyDescent="0.2">
      <c r="A9896" s="1">
        <v>9895</v>
      </c>
      <c r="B9896" t="s">
        <v>10897</v>
      </c>
      <c r="C9896" s="2" t="d">
        <v>2018-07-25</v>
      </c>
      <c r="D9896" s="2" t="d">
        <v>2018-07-28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3" t="str">
        <f>IF(M9896=People!$B$5,People!$A$5,IF(M9896=People!$B$2,People!$A$2,IF(M9896=People!$B$3,People!$A$3,IF(M9896=People!$B$4,People!$A$4,))))</f>
        <v>Kelly Williams</v>
      </c>
      <c r="W9896" s="3" t="str">
        <f>IFERROR(VLOOKUP(B9896,Returns!$A$2:$C$801,2,1), "No")</f>
        <v>Yes</v>
      </c>
    </row>
    <row r="9897" spans="1:23" x14ac:dyDescent="0.2">
      <c r="A9897" s="1">
        <v>9896</v>
      </c>
      <c r="B9897" t="s">
        <v>10898</v>
      </c>
      <c r="C9897" s="2" t="d">
        <v>2016-09-26</v>
      </c>
      <c r="D9897" s="2" t="d">
        <v>2016-10-01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3" t="str">
        <f>IF(M9897=People!$B$5,People!$A$5,IF(M9897=People!$B$2,People!$A$2,IF(M9897=People!$B$3,People!$A$3,IF(M9897=People!$B$4,People!$A$4,))))</f>
        <v>Kelly Williams</v>
      </c>
      <c r="W9897" s="3" t="str">
        <f>IFERROR(VLOOKUP(B9897,Returns!$A$2:$C$801,2,1), "No")</f>
        <v>Yes</v>
      </c>
    </row>
    <row r="9898" spans="1:23" x14ac:dyDescent="0.2">
      <c r="A9898" s="1">
        <v>9897</v>
      </c>
      <c r="B9898" t="s">
        <v>10899</v>
      </c>
      <c r="C9898" s="2" t="d">
        <v>2016-06-17</v>
      </c>
      <c r="D9898" s="2" t="d">
        <v>2016-06-20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3" t="str">
        <f>IF(M9898=People!$B$5,People!$A$5,IF(M9898=People!$B$2,People!$A$2,IF(M9898=People!$B$3,People!$A$3,IF(M9898=People!$B$4,People!$A$4,))))</f>
        <v>Kelly Williams</v>
      </c>
      <c r="W9898" s="3" t="str">
        <f>IFERROR(VLOOKUP(B9898,Returns!$A$2:$C$801,2,1), "No")</f>
        <v>Yes</v>
      </c>
    </row>
    <row r="9899" spans="1:23" x14ac:dyDescent="0.2">
      <c r="A9899" s="1">
        <v>9898</v>
      </c>
      <c r="B9899" t="s">
        <v>10900</v>
      </c>
      <c r="C9899" s="2" t="d">
        <v>2018-06-06</v>
      </c>
      <c r="D9899" s="2" t="d">
        <v>2018-06-10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3" t="str">
        <f>IF(M9899=People!$B$5,People!$A$5,IF(M9899=People!$B$2,People!$A$2,IF(M9899=People!$B$3,People!$A$3,IF(M9899=People!$B$4,People!$A$4,))))</f>
        <v>Chuck Magee</v>
      </c>
      <c r="W9899" s="3" t="str">
        <f>IFERROR(VLOOKUP(B9899,Returns!$A$2:$C$801,2,1), "No")</f>
        <v>Yes</v>
      </c>
    </row>
    <row r="9900" spans="1:23" x14ac:dyDescent="0.2">
      <c r="A9900" s="1">
        <v>9899</v>
      </c>
      <c r="B9900" t="s">
        <v>10900</v>
      </c>
      <c r="C9900" s="2" t="d">
        <v>2018-06-06</v>
      </c>
      <c r="D9900" s="2" t="d">
        <v>2018-06-10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3" t="str">
        <f>IF(M9900=People!$B$5,People!$A$5,IF(M9900=People!$B$2,People!$A$2,IF(M9900=People!$B$3,People!$A$3,IF(M9900=People!$B$4,People!$A$4,))))</f>
        <v>Chuck Magee</v>
      </c>
      <c r="W9900" s="3" t="str">
        <f>IFERROR(VLOOKUP(B9900,Returns!$A$2:$C$801,2,1), "No")</f>
        <v>Yes</v>
      </c>
    </row>
    <row r="9901" spans="1:23" x14ac:dyDescent="0.2">
      <c r="A9901" s="1">
        <v>9900</v>
      </c>
      <c r="B9901" t="s">
        <v>10901</v>
      </c>
      <c r="C9901" s="2" t="d">
        <v>2016-03-28</v>
      </c>
      <c r="D9901" s="2" t="d">
        <v>2016-04-03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3" t="str">
        <f>IF(M9901=People!$B$5,People!$A$5,IF(M9901=People!$B$2,People!$A$2,IF(M9901=People!$B$3,People!$A$3,IF(M9901=People!$B$4,People!$A$4,))))</f>
        <v>Chuck Magee</v>
      </c>
      <c r="W9901" s="3" t="str">
        <f>IFERROR(VLOOKUP(B9901,Returns!$A$2:$C$801,2,1), "No")</f>
        <v>Yes</v>
      </c>
    </row>
    <row r="9902" spans="1:23" x14ac:dyDescent="0.2">
      <c r="A9902" s="1">
        <v>9901</v>
      </c>
      <c r="B9902" t="s">
        <v>10902</v>
      </c>
      <c r="C9902" s="2" t="d">
        <v>2019-08-21</v>
      </c>
      <c r="D9902" s="2" t="d">
        <v>2019-08-25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3" t="str">
        <f>IF(M9902=People!$B$5,People!$A$5,IF(M9902=People!$B$2,People!$A$2,IF(M9902=People!$B$3,People!$A$3,IF(M9902=People!$B$4,People!$A$4,))))</f>
        <v>Anna Andreadi</v>
      </c>
      <c r="W9902" s="3" t="str">
        <f>IFERROR(VLOOKUP(B9902,Returns!$A$2:$C$801,2,1), "No")</f>
        <v>Yes</v>
      </c>
    </row>
    <row r="9903" spans="1:23" x14ac:dyDescent="0.2">
      <c r="A9903" s="1">
        <v>9902</v>
      </c>
      <c r="B9903" t="s">
        <v>10902</v>
      </c>
      <c r="C9903" s="2" t="d">
        <v>2019-08-21</v>
      </c>
      <c r="D9903" s="2" t="d">
        <v>2019-08-25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3" t="str">
        <f>IF(M9903=People!$B$5,People!$A$5,IF(M9903=People!$B$2,People!$A$2,IF(M9903=People!$B$3,People!$A$3,IF(M9903=People!$B$4,People!$A$4,))))</f>
        <v>Anna Andreadi</v>
      </c>
      <c r="W9903" s="3" t="str">
        <f>IFERROR(VLOOKUP(B9903,Returns!$A$2:$C$801,2,1), "No")</f>
        <v>Yes</v>
      </c>
    </row>
    <row r="9904" spans="1:23" x14ac:dyDescent="0.2">
      <c r="A9904" s="1">
        <v>9903</v>
      </c>
      <c r="B9904" t="s">
        <v>10902</v>
      </c>
      <c r="C9904" s="2" t="d">
        <v>2019-08-21</v>
      </c>
      <c r="D9904" s="2" t="d">
        <v>2019-08-25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3" t="str">
        <f>IF(M9904=People!$B$5,People!$A$5,IF(M9904=People!$B$2,People!$A$2,IF(M9904=People!$B$3,People!$A$3,IF(M9904=People!$B$4,People!$A$4,))))</f>
        <v>Anna Andreadi</v>
      </c>
      <c r="W9904" s="3" t="str">
        <f>IFERROR(VLOOKUP(B9904,Returns!$A$2:$C$801,2,1), "No")</f>
        <v>Yes</v>
      </c>
    </row>
    <row r="9905" spans="1:23" x14ac:dyDescent="0.2">
      <c r="A9905" s="1">
        <v>9904</v>
      </c>
      <c r="B9905" t="s">
        <v>10903</v>
      </c>
      <c r="C9905" s="2" t="d">
        <v>2016-11-12</v>
      </c>
      <c r="D9905" s="2" t="d">
        <v>2016-11-18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3" t="str">
        <f>IF(M9905=People!$B$5,People!$A$5,IF(M9905=People!$B$2,People!$A$2,IF(M9905=People!$B$3,People!$A$3,IF(M9905=People!$B$4,People!$A$4,))))</f>
        <v>Kelly Williams</v>
      </c>
      <c r="W9905" s="3" t="str">
        <f>IFERROR(VLOOKUP(B9905,Returns!$A$2:$C$801,2,1), "No")</f>
        <v>Yes</v>
      </c>
    </row>
    <row r="9906" spans="1:23" x14ac:dyDescent="0.2">
      <c r="A9906" s="1">
        <v>9905</v>
      </c>
      <c r="B9906" t="s">
        <v>10903</v>
      </c>
      <c r="C9906" s="2" t="d">
        <v>2016-11-12</v>
      </c>
      <c r="D9906" s="2" t="d">
        <v>2016-11-18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3" t="str">
        <f>IF(M9906=People!$B$5,People!$A$5,IF(M9906=People!$B$2,People!$A$2,IF(M9906=People!$B$3,People!$A$3,IF(M9906=People!$B$4,People!$A$4,))))</f>
        <v>Kelly Williams</v>
      </c>
      <c r="W9906" s="3" t="str">
        <f>IFERROR(VLOOKUP(B9906,Returns!$A$2:$C$801,2,1), "No")</f>
        <v>Yes</v>
      </c>
    </row>
    <row r="9907" spans="1:23" x14ac:dyDescent="0.2">
      <c r="A9907" s="1">
        <v>9906</v>
      </c>
      <c r="B9907" t="s">
        <v>10904</v>
      </c>
      <c r="C9907" s="2" t="d">
        <v>2017-09-13</v>
      </c>
      <c r="D9907" s="2" t="d">
        <v>2017-09-15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3" t="str">
        <f>IF(M9907=People!$B$5,People!$A$5,IF(M9907=People!$B$2,People!$A$2,IF(M9907=People!$B$3,People!$A$3,IF(M9907=People!$B$4,People!$A$4,))))</f>
        <v>Anna Andreadi</v>
      </c>
      <c r="W9907" s="3" t="str">
        <f>IFERROR(VLOOKUP(B9907,Returns!$A$2:$C$801,2,1), "No")</f>
        <v>Yes</v>
      </c>
    </row>
    <row r="9908" spans="1:23" x14ac:dyDescent="0.2">
      <c r="A9908" s="1">
        <v>9907</v>
      </c>
      <c r="B9908" t="s">
        <v>10904</v>
      </c>
      <c r="C9908" s="2" t="d">
        <v>2017-09-13</v>
      </c>
      <c r="D9908" s="2" t="d">
        <v>2017-09-15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3" t="str">
        <f>IF(M9908=People!$B$5,People!$A$5,IF(M9908=People!$B$2,People!$A$2,IF(M9908=People!$B$3,People!$A$3,IF(M9908=People!$B$4,People!$A$4,))))</f>
        <v>Anna Andreadi</v>
      </c>
      <c r="W9908" s="3" t="str">
        <f>IFERROR(VLOOKUP(B9908,Returns!$A$2:$C$801,2,1), "No")</f>
        <v>Yes</v>
      </c>
    </row>
    <row r="9909" spans="1:23" x14ac:dyDescent="0.2">
      <c r="A9909" s="1">
        <v>9908</v>
      </c>
      <c r="B9909" t="s">
        <v>10904</v>
      </c>
      <c r="C9909" s="2" t="d">
        <v>2017-09-13</v>
      </c>
      <c r="D9909" s="2" t="d">
        <v>2017-09-15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3" t="str">
        <f>IF(M9909=People!$B$5,People!$A$5,IF(M9909=People!$B$2,People!$A$2,IF(M9909=People!$B$3,People!$A$3,IF(M9909=People!$B$4,People!$A$4,))))</f>
        <v>Anna Andreadi</v>
      </c>
      <c r="W9909" s="3" t="str">
        <f>IFERROR(VLOOKUP(B9909,Returns!$A$2:$C$801,2,1), "No")</f>
        <v>Yes</v>
      </c>
    </row>
    <row r="9910" spans="1:23" x14ac:dyDescent="0.2">
      <c r="A9910" s="1">
        <v>9909</v>
      </c>
      <c r="B9910" t="s">
        <v>10904</v>
      </c>
      <c r="C9910" s="2" t="d">
        <v>2017-09-13</v>
      </c>
      <c r="D9910" s="2" t="d">
        <v>2017-09-15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3" t="str">
        <f>IF(M9910=People!$B$5,People!$A$5,IF(M9910=People!$B$2,People!$A$2,IF(M9910=People!$B$3,People!$A$3,IF(M9910=People!$B$4,People!$A$4,))))</f>
        <v>Anna Andreadi</v>
      </c>
      <c r="W9910" s="3" t="str">
        <f>IFERROR(VLOOKUP(B9910,Returns!$A$2:$C$801,2,1), "No")</f>
        <v>Yes</v>
      </c>
    </row>
    <row r="9911" spans="1:23" x14ac:dyDescent="0.2">
      <c r="A9911" s="1">
        <v>9910</v>
      </c>
      <c r="B9911" t="s">
        <v>10904</v>
      </c>
      <c r="C9911" s="2" t="d">
        <v>2017-09-13</v>
      </c>
      <c r="D9911" s="2" t="d">
        <v>2017-09-15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3" t="str">
        <f>IF(M9911=People!$B$5,People!$A$5,IF(M9911=People!$B$2,People!$A$2,IF(M9911=People!$B$3,People!$A$3,IF(M9911=People!$B$4,People!$A$4,))))</f>
        <v>Anna Andreadi</v>
      </c>
      <c r="W9911" s="3" t="str">
        <f>IFERROR(VLOOKUP(B9911,Returns!$A$2:$C$801,2,1), "No")</f>
        <v>Yes</v>
      </c>
    </row>
    <row r="9912" spans="1:23" x14ac:dyDescent="0.2">
      <c r="A9912" s="1">
        <v>9911</v>
      </c>
      <c r="B9912" t="s">
        <v>10904</v>
      </c>
      <c r="C9912" s="2" t="d">
        <v>2017-09-13</v>
      </c>
      <c r="D9912" s="2" t="d">
        <v>2017-09-15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3" t="str">
        <f>IF(M9912=People!$B$5,People!$A$5,IF(M9912=People!$B$2,People!$A$2,IF(M9912=People!$B$3,People!$A$3,IF(M9912=People!$B$4,People!$A$4,))))</f>
        <v>Anna Andreadi</v>
      </c>
      <c r="W9912" s="3" t="str">
        <f>IFERROR(VLOOKUP(B9912,Returns!$A$2:$C$801,2,1), "No")</f>
        <v>Yes</v>
      </c>
    </row>
    <row r="9913" spans="1:23" x14ac:dyDescent="0.2">
      <c r="A9913" s="1">
        <v>9912</v>
      </c>
      <c r="B9913" t="s">
        <v>10905</v>
      </c>
      <c r="C9913" s="2" t="d">
        <v>2016-04-05</v>
      </c>
      <c r="D9913" s="2" t="d">
        <v>2016-04-09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3" t="str">
        <f>IF(M9913=People!$B$5,People!$A$5,IF(M9913=People!$B$2,People!$A$2,IF(M9913=People!$B$3,People!$A$3,IF(M9913=People!$B$4,People!$A$4,))))</f>
        <v>Cassandra Brandow</v>
      </c>
      <c r="W9913" s="3" t="str">
        <f>IFERROR(VLOOKUP(B9913,Returns!$A$2:$C$801,2,1), "No")</f>
        <v>Yes</v>
      </c>
    </row>
    <row r="9914" spans="1:23" x14ac:dyDescent="0.2">
      <c r="A9914" s="1">
        <v>9913</v>
      </c>
      <c r="B9914" t="s">
        <v>10906</v>
      </c>
      <c r="C9914" s="2" t="d">
        <v>2017-10-10</v>
      </c>
      <c r="D9914" s="2" t="d">
        <v>2017-10-12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3" t="str">
        <f>IF(M9914=People!$B$5,People!$A$5,IF(M9914=People!$B$2,People!$A$2,IF(M9914=People!$B$3,People!$A$3,IF(M9914=People!$B$4,People!$A$4,))))</f>
        <v>Anna Andreadi</v>
      </c>
      <c r="W9914" s="3" t="str">
        <f>IFERROR(VLOOKUP(B9914,Returns!$A$2:$C$801,2,1), "No")</f>
        <v>Yes</v>
      </c>
    </row>
    <row r="9915" spans="1:23" x14ac:dyDescent="0.2">
      <c r="A9915" s="1">
        <v>9914</v>
      </c>
      <c r="B9915" t="s">
        <v>10906</v>
      </c>
      <c r="C9915" s="2" t="d">
        <v>2017-10-10</v>
      </c>
      <c r="D9915" s="2" t="d">
        <v>2017-10-12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3" t="str">
        <f>IF(M9915=People!$B$5,People!$A$5,IF(M9915=People!$B$2,People!$A$2,IF(M9915=People!$B$3,People!$A$3,IF(M9915=People!$B$4,People!$A$4,))))</f>
        <v>Anna Andreadi</v>
      </c>
      <c r="W9915" s="3" t="str">
        <f>IFERROR(VLOOKUP(B9915,Returns!$A$2:$C$801,2,1), "No")</f>
        <v>Yes</v>
      </c>
    </row>
    <row r="9916" spans="1:23" x14ac:dyDescent="0.2">
      <c r="A9916" s="1">
        <v>9915</v>
      </c>
      <c r="B9916" t="s">
        <v>10907</v>
      </c>
      <c r="C9916" s="2" t="d">
        <v>2019-01-29</v>
      </c>
      <c r="D9916" s="2" t="d">
        <v>2019-01-31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3" t="str">
        <f>IF(M9916=People!$B$5,People!$A$5,IF(M9916=People!$B$2,People!$A$2,IF(M9916=People!$B$3,People!$A$3,IF(M9916=People!$B$4,People!$A$4,))))</f>
        <v>Kelly Williams</v>
      </c>
      <c r="W9916" s="3" t="str">
        <f>IFERROR(VLOOKUP(B9916,Returns!$A$2:$C$801,2,1), "No")</f>
        <v>Yes</v>
      </c>
    </row>
    <row r="9917" spans="1:23" x14ac:dyDescent="0.2">
      <c r="A9917" s="1">
        <v>9916</v>
      </c>
      <c r="B9917" t="s">
        <v>10907</v>
      </c>
      <c r="C9917" s="2" t="d">
        <v>2019-01-29</v>
      </c>
      <c r="D9917" s="2" t="d">
        <v>2019-01-31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3" t="str">
        <f>IF(M9917=People!$B$5,People!$A$5,IF(M9917=People!$B$2,People!$A$2,IF(M9917=People!$B$3,People!$A$3,IF(M9917=People!$B$4,People!$A$4,))))</f>
        <v>Kelly Williams</v>
      </c>
      <c r="W9917" s="3" t="str">
        <f>IFERROR(VLOOKUP(B9917,Returns!$A$2:$C$801,2,1), "No")</f>
        <v>Yes</v>
      </c>
    </row>
    <row r="9918" spans="1:23" x14ac:dyDescent="0.2">
      <c r="A9918" s="1">
        <v>9917</v>
      </c>
      <c r="B9918" t="s">
        <v>10907</v>
      </c>
      <c r="C9918" s="2" t="d">
        <v>2019-01-29</v>
      </c>
      <c r="D9918" s="2" t="d">
        <v>2019-01-31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3" t="str">
        <f>IF(M9918=People!$B$5,People!$A$5,IF(M9918=People!$B$2,People!$A$2,IF(M9918=People!$B$3,People!$A$3,IF(M9918=People!$B$4,People!$A$4,))))</f>
        <v>Kelly Williams</v>
      </c>
      <c r="W9918" s="3" t="str">
        <f>IFERROR(VLOOKUP(B9918,Returns!$A$2:$C$801,2,1), "No")</f>
        <v>Yes</v>
      </c>
    </row>
    <row r="9919" spans="1:23" x14ac:dyDescent="0.2">
      <c r="A9919" s="1">
        <v>9918</v>
      </c>
      <c r="B9919" t="s">
        <v>10907</v>
      </c>
      <c r="C9919" s="2" t="d">
        <v>2019-01-29</v>
      </c>
      <c r="D9919" s="2" t="d">
        <v>2019-01-31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3" t="str">
        <f>IF(M9919=People!$B$5,People!$A$5,IF(M9919=People!$B$2,People!$A$2,IF(M9919=People!$B$3,People!$A$3,IF(M9919=People!$B$4,People!$A$4,))))</f>
        <v>Kelly Williams</v>
      </c>
      <c r="W9919" s="3" t="str">
        <f>IFERROR(VLOOKUP(B9919,Returns!$A$2:$C$801,2,1), "No")</f>
        <v>Yes</v>
      </c>
    </row>
    <row r="9920" spans="1:23" x14ac:dyDescent="0.2">
      <c r="A9920" s="1">
        <v>9919</v>
      </c>
      <c r="B9920" t="s">
        <v>10908</v>
      </c>
      <c r="C9920" s="2" t="d">
        <v>2017-09-24</v>
      </c>
      <c r="D9920" s="2" t="d">
        <v>2017-09-29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3" t="str">
        <f>IF(M9920=People!$B$5,People!$A$5,IF(M9920=People!$B$2,People!$A$2,IF(M9920=People!$B$3,People!$A$3,IF(M9920=People!$B$4,People!$A$4,))))</f>
        <v>Chuck Magee</v>
      </c>
      <c r="W9920" s="3" t="str">
        <f>IFERROR(VLOOKUP(B9920,Returns!$A$2:$C$801,2,1), "No")</f>
        <v>Yes</v>
      </c>
    </row>
    <row r="9921" spans="1:23" x14ac:dyDescent="0.2">
      <c r="A9921" s="1">
        <v>9920</v>
      </c>
      <c r="B9921" t="s">
        <v>10909</v>
      </c>
      <c r="C9921" s="2" t="d">
        <v>2018-03-15</v>
      </c>
      <c r="D9921" s="2" t="d">
        <v>2018-03-19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3" t="str">
        <f>IF(M9921=People!$B$5,People!$A$5,IF(M9921=People!$B$2,People!$A$2,IF(M9921=People!$B$3,People!$A$3,IF(M9921=People!$B$4,People!$A$4,))))</f>
        <v>Kelly Williams</v>
      </c>
      <c r="W9921" s="3" t="str">
        <f>IFERROR(VLOOKUP(B9921,Returns!$A$2:$C$801,2,1), "No")</f>
        <v>Yes</v>
      </c>
    </row>
    <row r="9922" spans="1:23" x14ac:dyDescent="0.2">
      <c r="A9922" s="1">
        <v>9921</v>
      </c>
      <c r="B9922" t="s">
        <v>10909</v>
      </c>
      <c r="C9922" s="2" t="d">
        <v>2018-03-15</v>
      </c>
      <c r="D9922" s="2" t="d">
        <v>2018-03-19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3" t="str">
        <f>IF(M9922=People!$B$5,People!$A$5,IF(M9922=People!$B$2,People!$A$2,IF(M9922=People!$B$3,People!$A$3,IF(M9922=People!$B$4,People!$A$4,))))</f>
        <v>Kelly Williams</v>
      </c>
      <c r="W9922" s="3" t="str">
        <f>IFERROR(VLOOKUP(B9922,Returns!$A$2:$C$801,2,1), "No")</f>
        <v>Yes</v>
      </c>
    </row>
    <row r="9923" spans="1:23" x14ac:dyDescent="0.2">
      <c r="A9923" s="1">
        <v>9922</v>
      </c>
      <c r="B9923" t="s">
        <v>10910</v>
      </c>
      <c r="C9923" s="2" t="d">
        <v>2016-11-24</v>
      </c>
      <c r="D9923" s="2" t="d">
        <v>2016-11-30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3" t="str">
        <f>IF(M9923=People!$B$5,People!$A$5,IF(M9923=People!$B$2,People!$A$2,IF(M9923=People!$B$3,People!$A$3,IF(M9923=People!$B$4,People!$A$4,))))</f>
        <v>Chuck Magee</v>
      </c>
      <c r="W9923" s="3" t="str">
        <f>IFERROR(VLOOKUP(B9923,Returns!$A$2:$C$801,2,1), "No")</f>
        <v>Yes</v>
      </c>
    </row>
    <row r="9924" spans="1:23" x14ac:dyDescent="0.2">
      <c r="A9924" s="1">
        <v>9923</v>
      </c>
      <c r="B9924" t="s">
        <v>10911</v>
      </c>
      <c r="C9924" s="2" t="d">
        <v>2019-05-06</v>
      </c>
      <c r="D9924" s="2" t="d">
        <v>2019-05-10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3" t="str">
        <f>IF(M9924=People!$B$5,People!$A$5,IF(M9924=People!$B$2,People!$A$2,IF(M9924=People!$B$3,People!$A$3,IF(M9924=People!$B$4,People!$A$4,))))</f>
        <v>Kelly Williams</v>
      </c>
      <c r="W9924" s="3" t="str">
        <f>IFERROR(VLOOKUP(B9924,Returns!$A$2:$C$801,2,1), "No")</f>
        <v>Yes</v>
      </c>
    </row>
    <row r="9925" spans="1:23" x14ac:dyDescent="0.2">
      <c r="A9925" s="1">
        <v>9924</v>
      </c>
      <c r="B9925" t="s">
        <v>10912</v>
      </c>
      <c r="C9925" s="2" t="d">
        <v>2017-03-20</v>
      </c>
      <c r="D9925" s="2" t="d">
        <v>2017-03-23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3" t="str">
        <f>IF(M9925=People!$B$5,People!$A$5,IF(M9925=People!$B$2,People!$A$2,IF(M9925=People!$B$3,People!$A$3,IF(M9925=People!$B$4,People!$A$4,))))</f>
        <v>Chuck Magee</v>
      </c>
      <c r="W9925" s="3" t="str">
        <f>IFERROR(VLOOKUP(B9925,Returns!$A$2:$C$801,2,1), "No")</f>
        <v>Yes</v>
      </c>
    </row>
    <row r="9926" spans="1:23" x14ac:dyDescent="0.2">
      <c r="A9926" s="1">
        <v>9925</v>
      </c>
      <c r="B9926" t="s">
        <v>10912</v>
      </c>
      <c r="C9926" s="2" t="d">
        <v>2017-03-20</v>
      </c>
      <c r="D9926" s="2" t="d">
        <v>2017-03-23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3" t="str">
        <f>IF(M9926=People!$B$5,People!$A$5,IF(M9926=People!$B$2,People!$A$2,IF(M9926=People!$B$3,People!$A$3,IF(M9926=People!$B$4,People!$A$4,))))</f>
        <v>Chuck Magee</v>
      </c>
      <c r="W9926" s="3" t="str">
        <f>IFERROR(VLOOKUP(B9926,Returns!$A$2:$C$801,2,1), "No")</f>
        <v>Yes</v>
      </c>
    </row>
    <row r="9927" spans="1:23" x14ac:dyDescent="0.2">
      <c r="A9927" s="1">
        <v>9926</v>
      </c>
      <c r="B9927" t="s">
        <v>10912</v>
      </c>
      <c r="C9927" s="2" t="d">
        <v>2017-03-20</v>
      </c>
      <c r="D9927" s="2" t="d">
        <v>2017-03-23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3" t="str">
        <f>IF(M9927=People!$B$5,People!$A$5,IF(M9927=People!$B$2,People!$A$2,IF(M9927=People!$B$3,People!$A$3,IF(M9927=People!$B$4,People!$A$4,))))</f>
        <v>Chuck Magee</v>
      </c>
      <c r="W9927" s="3" t="str">
        <f>IFERROR(VLOOKUP(B9927,Returns!$A$2:$C$801,2,1), "No")</f>
        <v>Yes</v>
      </c>
    </row>
    <row r="9928" spans="1:23" x14ac:dyDescent="0.2">
      <c r="A9928" s="1">
        <v>9927</v>
      </c>
      <c r="B9928" t="s">
        <v>10912</v>
      </c>
      <c r="C9928" s="2" t="d">
        <v>2017-03-20</v>
      </c>
      <c r="D9928" s="2" t="d">
        <v>2017-03-23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3" t="str">
        <f>IF(M9928=People!$B$5,People!$A$5,IF(M9928=People!$B$2,People!$A$2,IF(M9928=People!$B$3,People!$A$3,IF(M9928=People!$B$4,People!$A$4,))))</f>
        <v>Chuck Magee</v>
      </c>
      <c r="W9928" s="3" t="str">
        <f>IFERROR(VLOOKUP(B9928,Returns!$A$2:$C$801,2,1), "No")</f>
        <v>Yes</v>
      </c>
    </row>
    <row r="9929" spans="1:23" x14ac:dyDescent="0.2">
      <c r="A9929" s="1">
        <v>9928</v>
      </c>
      <c r="B9929" t="s">
        <v>10912</v>
      </c>
      <c r="C9929" s="2" t="d">
        <v>2017-03-20</v>
      </c>
      <c r="D9929" s="2" t="d">
        <v>2017-03-23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3" t="str">
        <f>IF(M9929=People!$B$5,People!$A$5,IF(M9929=People!$B$2,People!$A$2,IF(M9929=People!$B$3,People!$A$3,IF(M9929=People!$B$4,People!$A$4,))))</f>
        <v>Chuck Magee</v>
      </c>
      <c r="W9929" s="3" t="str">
        <f>IFERROR(VLOOKUP(B9929,Returns!$A$2:$C$801,2,1), "No")</f>
        <v>Yes</v>
      </c>
    </row>
    <row r="9930" spans="1:23" x14ac:dyDescent="0.2">
      <c r="A9930" s="1">
        <v>9929</v>
      </c>
      <c r="B9930" t="s">
        <v>10913</v>
      </c>
      <c r="C9930" s="2" t="d">
        <v>2018-09-04</v>
      </c>
      <c r="D9930" s="2" t="d">
        <v>2018-09-04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3" t="str">
        <f>IF(M9930=People!$B$5,People!$A$5,IF(M9930=People!$B$2,People!$A$2,IF(M9930=People!$B$3,People!$A$3,IF(M9930=People!$B$4,People!$A$4,))))</f>
        <v>Anna Andreadi</v>
      </c>
      <c r="W9930" s="3" t="str">
        <f>IFERROR(VLOOKUP(B9930,Returns!$A$2:$C$801,2,1), "No")</f>
        <v>Yes</v>
      </c>
    </row>
    <row r="9931" spans="1:23" x14ac:dyDescent="0.2">
      <c r="A9931" s="1">
        <v>9930</v>
      </c>
      <c r="B9931" t="s">
        <v>10913</v>
      </c>
      <c r="C9931" s="2" t="d">
        <v>2018-09-04</v>
      </c>
      <c r="D9931" s="2" t="d">
        <v>2018-09-04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3" t="str">
        <f>IF(M9931=People!$B$5,People!$A$5,IF(M9931=People!$B$2,People!$A$2,IF(M9931=People!$B$3,People!$A$3,IF(M9931=People!$B$4,People!$A$4,))))</f>
        <v>Anna Andreadi</v>
      </c>
      <c r="W9931" s="3" t="str">
        <f>IFERROR(VLOOKUP(B9931,Returns!$A$2:$C$801,2,1), "No")</f>
        <v>Yes</v>
      </c>
    </row>
    <row r="9932" spans="1:23" x14ac:dyDescent="0.2">
      <c r="A9932" s="1">
        <v>9931</v>
      </c>
      <c r="B9932" t="s">
        <v>10914</v>
      </c>
      <c r="C9932" s="2" t="d">
        <v>2017-11-13</v>
      </c>
      <c r="D9932" s="2" t="d">
        <v>2017-11-17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3" t="str">
        <f>IF(M9932=People!$B$5,People!$A$5,IF(M9932=People!$B$2,People!$A$2,IF(M9932=People!$B$3,People!$A$3,IF(M9932=People!$B$4,People!$A$4,))))</f>
        <v>Anna Andreadi</v>
      </c>
      <c r="W9932" s="3" t="str">
        <f>IFERROR(VLOOKUP(B9932,Returns!$A$2:$C$801,2,1), "No")</f>
        <v>Yes</v>
      </c>
    </row>
    <row r="9933" spans="1:23" x14ac:dyDescent="0.2">
      <c r="A9933" s="1">
        <v>9932</v>
      </c>
      <c r="B9933" t="s">
        <v>10914</v>
      </c>
      <c r="C9933" s="2" t="d">
        <v>2017-11-13</v>
      </c>
      <c r="D9933" s="2" t="d">
        <v>2017-11-17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3" t="str">
        <f>IF(M9933=People!$B$5,People!$A$5,IF(M9933=People!$B$2,People!$A$2,IF(M9933=People!$B$3,People!$A$3,IF(M9933=People!$B$4,People!$A$4,))))</f>
        <v>Anna Andreadi</v>
      </c>
      <c r="W9933" s="3" t="str">
        <f>IFERROR(VLOOKUP(B9933,Returns!$A$2:$C$801,2,1), "No")</f>
        <v>Yes</v>
      </c>
    </row>
    <row r="9934" spans="1:23" x14ac:dyDescent="0.2">
      <c r="A9934" s="1">
        <v>9933</v>
      </c>
      <c r="B9934" t="s">
        <v>10914</v>
      </c>
      <c r="C9934" s="2" t="d">
        <v>2017-11-13</v>
      </c>
      <c r="D9934" s="2" t="d">
        <v>2017-11-17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3" t="str">
        <f>IF(M9934=People!$B$5,People!$A$5,IF(M9934=People!$B$2,People!$A$2,IF(M9934=People!$B$3,People!$A$3,IF(M9934=People!$B$4,People!$A$4,))))</f>
        <v>Anna Andreadi</v>
      </c>
      <c r="W9934" s="3" t="str">
        <f>IFERROR(VLOOKUP(B9934,Returns!$A$2:$C$801,2,1), "No")</f>
        <v>Yes</v>
      </c>
    </row>
    <row r="9935" spans="1:23" x14ac:dyDescent="0.2">
      <c r="A9935" s="1">
        <v>9934</v>
      </c>
      <c r="B9935" t="s">
        <v>10915</v>
      </c>
      <c r="C9935" s="2" t="d">
        <v>2016-07-11</v>
      </c>
      <c r="D9935" s="2" t="d">
        <v>2016-07-14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3" t="str">
        <f>IF(M9935=People!$B$5,People!$A$5,IF(M9935=People!$B$2,People!$A$2,IF(M9935=People!$B$3,People!$A$3,IF(M9935=People!$B$4,People!$A$4,))))</f>
        <v>Chuck Magee</v>
      </c>
      <c r="W9935" s="3" t="str">
        <f>IFERROR(VLOOKUP(B9935,Returns!$A$2:$C$801,2,1), "No")</f>
        <v>Yes</v>
      </c>
    </row>
    <row r="9936" spans="1:23" x14ac:dyDescent="0.2">
      <c r="A9936" s="1">
        <v>9935</v>
      </c>
      <c r="B9936" t="s">
        <v>10916</v>
      </c>
      <c r="C9936" s="2" t="d">
        <v>2018-04-07</v>
      </c>
      <c r="D9936" s="2" t="d">
        <v>2018-04-12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3" t="str">
        <f>IF(M9936=People!$B$5,People!$A$5,IF(M9936=People!$B$2,People!$A$2,IF(M9936=People!$B$3,People!$A$3,IF(M9936=People!$B$4,People!$A$4,))))</f>
        <v>Chuck Magee</v>
      </c>
      <c r="W9936" s="3" t="str">
        <f>IFERROR(VLOOKUP(B9936,Returns!$A$2:$C$801,2,1), "No")</f>
        <v>Yes</v>
      </c>
    </row>
    <row r="9937" spans="1:23" x14ac:dyDescent="0.2">
      <c r="A9937" s="1">
        <v>9936</v>
      </c>
      <c r="B9937" t="s">
        <v>10916</v>
      </c>
      <c r="C9937" s="2" t="d">
        <v>2018-04-07</v>
      </c>
      <c r="D9937" s="2" t="d">
        <v>2018-04-12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3" t="str">
        <f>IF(M9937=People!$B$5,People!$A$5,IF(M9937=People!$B$2,People!$A$2,IF(M9937=People!$B$3,People!$A$3,IF(M9937=People!$B$4,People!$A$4,))))</f>
        <v>Chuck Magee</v>
      </c>
      <c r="W9937" s="3" t="str">
        <f>IFERROR(VLOOKUP(B9937,Returns!$A$2:$C$801,2,1), "No")</f>
        <v>Yes</v>
      </c>
    </row>
    <row r="9938" spans="1:23" x14ac:dyDescent="0.2">
      <c r="A9938" s="1">
        <v>9937</v>
      </c>
      <c r="B9938" t="s">
        <v>10917</v>
      </c>
      <c r="C9938" s="2" t="d">
        <v>2019-06-24</v>
      </c>
      <c r="D9938" s="2" t="d">
        <v>2019-06-28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3" t="str">
        <f>IF(M9938=People!$B$5,People!$A$5,IF(M9938=People!$B$2,People!$A$2,IF(M9938=People!$B$3,People!$A$3,IF(M9938=People!$B$4,People!$A$4,))))</f>
        <v>Chuck Magee</v>
      </c>
      <c r="W9938" s="3" t="str">
        <f>IFERROR(VLOOKUP(B9938,Returns!$A$2:$C$801,2,1), "No")</f>
        <v>Yes</v>
      </c>
    </row>
    <row r="9939" spans="1:23" x14ac:dyDescent="0.2">
      <c r="A9939" s="1">
        <v>9938</v>
      </c>
      <c r="B9939" t="s">
        <v>10918</v>
      </c>
      <c r="C9939" s="2" t="d">
        <v>2018-06-03</v>
      </c>
      <c r="D9939" s="2" t="d">
        <v>2018-06-06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3" t="str">
        <f>IF(M9939=People!$B$5,People!$A$5,IF(M9939=People!$B$2,People!$A$2,IF(M9939=People!$B$3,People!$A$3,IF(M9939=People!$B$4,People!$A$4,))))</f>
        <v>Anna Andreadi</v>
      </c>
      <c r="W9939" s="3" t="str">
        <f>IFERROR(VLOOKUP(B9939,Returns!$A$2:$C$801,2,1), "No")</f>
        <v>Yes</v>
      </c>
    </row>
    <row r="9940" spans="1:23" x14ac:dyDescent="0.2">
      <c r="A9940" s="1">
        <v>9939</v>
      </c>
      <c r="B9940" t="s">
        <v>10919</v>
      </c>
      <c r="C9940" s="2" t="d">
        <v>2018-12-12</v>
      </c>
      <c r="D9940" s="2" t="d">
        <v>2018-12-17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3" t="str">
        <f>IF(M9940=People!$B$5,People!$A$5,IF(M9940=People!$B$2,People!$A$2,IF(M9940=People!$B$3,People!$A$3,IF(M9940=People!$B$4,People!$A$4,))))</f>
        <v>Chuck Magee</v>
      </c>
      <c r="W9940" s="3" t="str">
        <f>IFERROR(VLOOKUP(B9940,Returns!$A$2:$C$801,2,1), "No")</f>
        <v>Yes</v>
      </c>
    </row>
    <row r="9941" spans="1:23" x14ac:dyDescent="0.2">
      <c r="A9941" s="1">
        <v>9940</v>
      </c>
      <c r="B9941" t="s">
        <v>10919</v>
      </c>
      <c r="C9941" s="2" t="d">
        <v>2018-12-12</v>
      </c>
      <c r="D9941" s="2" t="d">
        <v>2018-12-17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3" t="str">
        <f>IF(M9941=People!$B$5,People!$A$5,IF(M9941=People!$B$2,People!$A$2,IF(M9941=People!$B$3,People!$A$3,IF(M9941=People!$B$4,People!$A$4,))))</f>
        <v>Chuck Magee</v>
      </c>
      <c r="W9941" s="3" t="str">
        <f>IFERROR(VLOOKUP(B9941,Returns!$A$2:$C$801,2,1), "No")</f>
        <v>Yes</v>
      </c>
    </row>
    <row r="9942" spans="1:23" x14ac:dyDescent="0.2">
      <c r="A9942" s="1">
        <v>9941</v>
      </c>
      <c r="B9942" t="s">
        <v>10919</v>
      </c>
      <c r="C9942" s="2" t="d">
        <v>2018-12-12</v>
      </c>
      <c r="D9942" s="2" t="d">
        <v>2018-12-17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3" t="str">
        <f>IF(M9942=People!$B$5,People!$A$5,IF(M9942=People!$B$2,People!$A$2,IF(M9942=People!$B$3,People!$A$3,IF(M9942=People!$B$4,People!$A$4,))))</f>
        <v>Chuck Magee</v>
      </c>
      <c r="W9942" s="3" t="str">
        <f>IFERROR(VLOOKUP(B9942,Returns!$A$2:$C$801,2,1), "No")</f>
        <v>Yes</v>
      </c>
    </row>
    <row r="9943" spans="1:23" x14ac:dyDescent="0.2">
      <c r="A9943" s="1">
        <v>9942</v>
      </c>
      <c r="B9943" t="s">
        <v>10920</v>
      </c>
      <c r="C9943" s="2" t="d">
        <v>2019-11-24</v>
      </c>
      <c r="D9943" s="2" t="d">
        <v>2019-11-30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3" t="str">
        <f>IF(M9943=People!$B$5,People!$A$5,IF(M9943=People!$B$2,People!$A$2,IF(M9943=People!$B$3,People!$A$3,IF(M9943=People!$B$4,People!$A$4,))))</f>
        <v>Anna Andreadi</v>
      </c>
      <c r="W9943" s="3" t="str">
        <f>IFERROR(VLOOKUP(B9943,Returns!$A$2:$C$801,2,1), "No")</f>
        <v>Yes</v>
      </c>
    </row>
    <row r="9944" spans="1:23" x14ac:dyDescent="0.2">
      <c r="A9944" s="1">
        <v>9943</v>
      </c>
      <c r="B9944" t="s">
        <v>10921</v>
      </c>
      <c r="C9944" s="2" t="d">
        <v>2016-12-28</v>
      </c>
      <c r="D9944" s="2" t="d">
        <v>2017-01-03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3" t="str">
        <f>IF(M9944=People!$B$5,People!$A$5,IF(M9944=People!$B$2,People!$A$2,IF(M9944=People!$B$3,People!$A$3,IF(M9944=People!$B$4,People!$A$4,))))</f>
        <v>Anna Andreadi</v>
      </c>
      <c r="W9944" s="3" t="str">
        <f>IFERROR(VLOOKUP(B9944,Returns!$A$2:$C$801,2,1), "No")</f>
        <v>Yes</v>
      </c>
    </row>
    <row r="9945" spans="1:23" x14ac:dyDescent="0.2">
      <c r="A9945" s="1">
        <v>9944</v>
      </c>
      <c r="B9945" t="s">
        <v>10921</v>
      </c>
      <c r="C9945" s="2" t="d">
        <v>2016-12-28</v>
      </c>
      <c r="D9945" s="2" t="d">
        <v>2017-01-03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3" t="str">
        <f>IF(M9945=People!$B$5,People!$A$5,IF(M9945=People!$B$2,People!$A$2,IF(M9945=People!$B$3,People!$A$3,IF(M9945=People!$B$4,People!$A$4,))))</f>
        <v>Anna Andreadi</v>
      </c>
      <c r="W9945" s="3" t="str">
        <f>IFERROR(VLOOKUP(B9945,Returns!$A$2:$C$801,2,1), "No")</f>
        <v>Yes</v>
      </c>
    </row>
    <row r="9946" spans="1:23" x14ac:dyDescent="0.2">
      <c r="A9946" s="1">
        <v>9945</v>
      </c>
      <c r="B9946" t="s">
        <v>10922</v>
      </c>
      <c r="C9946" s="2" t="d">
        <v>2017-04-12</v>
      </c>
      <c r="D9946" s="2" t="d">
        <v>2017-04-17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3" t="str">
        <f>IF(M9946=People!$B$5,People!$A$5,IF(M9946=People!$B$2,People!$A$2,IF(M9946=People!$B$3,People!$A$3,IF(M9946=People!$B$4,People!$A$4,))))</f>
        <v>Anna Andreadi</v>
      </c>
      <c r="W9946" s="3" t="str">
        <f>IFERROR(VLOOKUP(B9946,Returns!$A$2:$C$801,2,1), "No")</f>
        <v>Yes</v>
      </c>
    </row>
    <row r="9947" spans="1:23" x14ac:dyDescent="0.2">
      <c r="A9947" s="1">
        <v>9946</v>
      </c>
      <c r="B9947" t="s">
        <v>10923</v>
      </c>
      <c r="C9947" s="2" t="d">
        <v>2016-03-02</v>
      </c>
      <c r="D9947" s="2" t="d">
        <v>2016-03-06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3" t="str">
        <f>IF(M9947=People!$B$5,People!$A$5,IF(M9947=People!$B$2,People!$A$2,IF(M9947=People!$B$3,People!$A$3,IF(M9947=People!$B$4,People!$A$4,))))</f>
        <v>Chuck Magee</v>
      </c>
      <c r="W9947" s="3" t="str">
        <f>IFERROR(VLOOKUP(B9947,Returns!$A$2:$C$801,2,1), "No")</f>
        <v>Yes</v>
      </c>
    </row>
    <row r="9948" spans="1:23" x14ac:dyDescent="0.2">
      <c r="A9948" s="1">
        <v>9947</v>
      </c>
      <c r="B9948" t="s">
        <v>10923</v>
      </c>
      <c r="C9948" s="2" t="d">
        <v>2016-03-02</v>
      </c>
      <c r="D9948" s="2" t="d">
        <v>2016-03-06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3" t="str">
        <f>IF(M9948=People!$B$5,People!$A$5,IF(M9948=People!$B$2,People!$A$2,IF(M9948=People!$B$3,People!$A$3,IF(M9948=People!$B$4,People!$A$4,))))</f>
        <v>Chuck Magee</v>
      </c>
      <c r="W9948" s="3" t="str">
        <f>IFERROR(VLOOKUP(B9948,Returns!$A$2:$C$801,2,1), "No")</f>
        <v>Yes</v>
      </c>
    </row>
    <row r="9949" spans="1:23" x14ac:dyDescent="0.2">
      <c r="A9949" s="1">
        <v>9948</v>
      </c>
      <c r="B9949" t="s">
        <v>10924</v>
      </c>
      <c r="C9949" s="2" t="d">
        <v>2019-06-01</v>
      </c>
      <c r="D9949" s="2" t="d">
        <v>2019-06-03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3" t="str">
        <f>IF(M9949=People!$B$5,People!$A$5,IF(M9949=People!$B$2,People!$A$2,IF(M9949=People!$B$3,People!$A$3,IF(M9949=People!$B$4,People!$A$4,))))</f>
        <v>Kelly Williams</v>
      </c>
      <c r="W9949" s="3" t="str">
        <f>IFERROR(VLOOKUP(B9949,Returns!$A$2:$C$801,2,1), "No")</f>
        <v>Yes</v>
      </c>
    </row>
    <row r="9950" spans="1:23" x14ac:dyDescent="0.2">
      <c r="A9950" s="1">
        <v>9949</v>
      </c>
      <c r="B9950" t="s">
        <v>10924</v>
      </c>
      <c r="C9950" s="2" t="d">
        <v>2019-06-01</v>
      </c>
      <c r="D9950" s="2" t="d">
        <v>2019-06-03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3" t="str">
        <f>IF(M9950=People!$B$5,People!$A$5,IF(M9950=People!$B$2,People!$A$2,IF(M9950=People!$B$3,People!$A$3,IF(M9950=People!$B$4,People!$A$4,))))</f>
        <v>Kelly Williams</v>
      </c>
      <c r="W9950" s="3" t="str">
        <f>IFERROR(VLOOKUP(B9950,Returns!$A$2:$C$801,2,1), "No")</f>
        <v>Yes</v>
      </c>
    </row>
    <row r="9951" spans="1:23" x14ac:dyDescent="0.2">
      <c r="A9951" s="1">
        <v>9950</v>
      </c>
      <c r="B9951" t="s">
        <v>10924</v>
      </c>
      <c r="C9951" s="2" t="d">
        <v>2019-06-01</v>
      </c>
      <c r="D9951" s="2" t="d">
        <v>2019-06-03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3" t="str">
        <f>IF(M9951=People!$B$5,People!$A$5,IF(M9951=People!$B$2,People!$A$2,IF(M9951=People!$B$3,People!$A$3,IF(M9951=People!$B$4,People!$A$4,))))</f>
        <v>Kelly Williams</v>
      </c>
      <c r="W9951" s="3" t="str">
        <f>IFERROR(VLOOKUP(B9951,Returns!$A$2:$C$801,2,1), "No")</f>
        <v>Yes</v>
      </c>
    </row>
    <row r="9952" spans="1:23" x14ac:dyDescent="0.2">
      <c r="A9952" s="1">
        <v>9951</v>
      </c>
      <c r="B9952" t="s">
        <v>10924</v>
      </c>
      <c r="C9952" s="2" t="d">
        <v>2019-06-01</v>
      </c>
      <c r="D9952" s="2" t="d">
        <v>2019-06-03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3" t="str">
        <f>IF(M9952=People!$B$5,People!$A$5,IF(M9952=People!$B$2,People!$A$2,IF(M9952=People!$B$3,People!$A$3,IF(M9952=People!$B$4,People!$A$4,))))</f>
        <v>Kelly Williams</v>
      </c>
      <c r="W9952" s="3" t="str">
        <f>IFERROR(VLOOKUP(B9952,Returns!$A$2:$C$801,2,1), "No")</f>
        <v>Yes</v>
      </c>
    </row>
    <row r="9953" spans="1:23" x14ac:dyDescent="0.2">
      <c r="A9953" s="1">
        <v>9952</v>
      </c>
      <c r="B9953" t="s">
        <v>10924</v>
      </c>
      <c r="C9953" s="2" t="d">
        <v>2019-06-01</v>
      </c>
      <c r="D9953" s="2" t="d">
        <v>2019-06-03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3" t="str">
        <f>IF(M9953=People!$B$5,People!$A$5,IF(M9953=People!$B$2,People!$A$2,IF(M9953=People!$B$3,People!$A$3,IF(M9953=People!$B$4,People!$A$4,))))</f>
        <v>Kelly Williams</v>
      </c>
      <c r="W9953" s="3" t="str">
        <f>IFERROR(VLOOKUP(B9953,Returns!$A$2:$C$801,2,1), "No")</f>
        <v>Yes</v>
      </c>
    </row>
    <row r="9954" spans="1:23" x14ac:dyDescent="0.2">
      <c r="A9954" s="1">
        <v>9953</v>
      </c>
      <c r="B9954" t="s">
        <v>6005</v>
      </c>
      <c r="C9954" s="2" t="d">
        <v>2017-12-14</v>
      </c>
      <c r="D9954" s="2" t="d">
        <v>2017-12-16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3" t="str">
        <f>IF(M9954=People!$B$5,People!$A$5,IF(M9954=People!$B$2,People!$A$2,IF(M9954=People!$B$3,People!$A$3,IF(M9954=People!$B$4,People!$A$4,))))</f>
        <v>Anna Andreadi</v>
      </c>
      <c r="W9954" s="3" t="str">
        <f>IFERROR(VLOOKUP(B9954,Returns!$A$2:$C$801,2,1), "No")</f>
        <v>Yes</v>
      </c>
    </row>
    <row r="9955" spans="1:23" x14ac:dyDescent="0.2">
      <c r="A9955" s="1">
        <v>9954</v>
      </c>
      <c r="B9955" t="s">
        <v>6005</v>
      </c>
      <c r="C9955" s="2" t="d">
        <v>2017-12-14</v>
      </c>
      <c r="D9955" s="2" t="d">
        <v>2017-12-16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3" t="str">
        <f>IF(M9955=People!$B$5,People!$A$5,IF(M9955=People!$B$2,People!$A$2,IF(M9955=People!$B$3,People!$A$3,IF(M9955=People!$B$4,People!$A$4,))))</f>
        <v>Anna Andreadi</v>
      </c>
      <c r="W9955" s="3" t="str">
        <f>IFERROR(VLOOKUP(B9955,Returns!$A$2:$C$801,2,1), "No")</f>
        <v>Yes</v>
      </c>
    </row>
    <row r="9956" spans="1:23" x14ac:dyDescent="0.2">
      <c r="A9956" s="1">
        <v>9955</v>
      </c>
      <c r="B9956" t="s">
        <v>6005</v>
      </c>
      <c r="C9956" s="2" t="d">
        <v>2017-12-14</v>
      </c>
      <c r="D9956" s="2" t="d">
        <v>2017-12-16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3" t="str">
        <f>IF(M9956=People!$B$5,People!$A$5,IF(M9956=People!$B$2,People!$A$2,IF(M9956=People!$B$3,People!$A$3,IF(M9956=People!$B$4,People!$A$4,))))</f>
        <v>Anna Andreadi</v>
      </c>
      <c r="W9956" s="3" t="str">
        <f>IFERROR(VLOOKUP(B9956,Returns!$A$2:$C$801,2,1), "No")</f>
        <v>Yes</v>
      </c>
    </row>
    <row r="9957" spans="1:23" x14ac:dyDescent="0.2">
      <c r="A9957" s="1">
        <v>9956</v>
      </c>
      <c r="B9957" t="s">
        <v>6005</v>
      </c>
      <c r="C9957" s="2" t="d">
        <v>2017-12-14</v>
      </c>
      <c r="D9957" s="2" t="d">
        <v>2017-12-16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3" t="str">
        <f>IF(M9957=People!$B$5,People!$A$5,IF(M9957=People!$B$2,People!$A$2,IF(M9957=People!$B$3,People!$A$3,IF(M9957=People!$B$4,People!$A$4,))))</f>
        <v>Anna Andreadi</v>
      </c>
      <c r="W9957" s="3" t="str">
        <f>IFERROR(VLOOKUP(B9957,Returns!$A$2:$C$801,2,1), "No")</f>
        <v>Yes</v>
      </c>
    </row>
    <row r="9958" spans="1:23" x14ac:dyDescent="0.2">
      <c r="A9958" s="1">
        <v>9957</v>
      </c>
      <c r="B9958" t="s">
        <v>6189</v>
      </c>
      <c r="C9958" s="2" t="d">
        <v>2016-11-11</v>
      </c>
      <c r="D9958" s="2" t="d">
        <v>2016-11-17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3" t="str">
        <f>IF(M9958=People!$B$5,People!$A$5,IF(M9958=People!$B$2,People!$A$2,IF(M9958=People!$B$3,People!$A$3,IF(M9958=People!$B$4,People!$A$4,))))</f>
        <v>Chuck Magee</v>
      </c>
      <c r="W9958" s="3" t="str">
        <f>IFERROR(VLOOKUP(B9958,Returns!$A$2:$C$801,2,1), "No")</f>
        <v>Yes</v>
      </c>
    </row>
    <row r="9959" spans="1:23" x14ac:dyDescent="0.2">
      <c r="A9959" s="1">
        <v>9958</v>
      </c>
      <c r="B9959" t="s">
        <v>6189</v>
      </c>
      <c r="C9959" s="2" t="d">
        <v>2016-11-11</v>
      </c>
      <c r="D9959" s="2" t="d">
        <v>2016-11-17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3" t="str">
        <f>IF(M9959=People!$B$5,People!$A$5,IF(M9959=People!$B$2,People!$A$2,IF(M9959=People!$B$3,People!$A$3,IF(M9959=People!$B$4,People!$A$4,))))</f>
        <v>Chuck Magee</v>
      </c>
      <c r="W9959" s="3" t="str">
        <f>IFERROR(VLOOKUP(B9959,Returns!$A$2:$C$801,2,1), "No")</f>
        <v>Yes</v>
      </c>
    </row>
    <row r="9960" spans="1:23" x14ac:dyDescent="0.2">
      <c r="A9960" s="1">
        <v>9959</v>
      </c>
      <c r="B9960" t="s">
        <v>6189</v>
      </c>
      <c r="C9960" s="2" t="d">
        <v>2016-11-11</v>
      </c>
      <c r="D9960" s="2" t="d">
        <v>2016-11-17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3" t="str">
        <f>IF(M9960=People!$B$5,People!$A$5,IF(M9960=People!$B$2,People!$A$2,IF(M9960=People!$B$3,People!$A$3,IF(M9960=People!$B$4,People!$A$4,))))</f>
        <v>Chuck Magee</v>
      </c>
      <c r="W9960" s="3" t="str">
        <f>IFERROR(VLOOKUP(B9960,Returns!$A$2:$C$801,2,1), "No")</f>
        <v>Yes</v>
      </c>
    </row>
    <row r="9961" spans="1:23" x14ac:dyDescent="0.2">
      <c r="A9961" s="1">
        <v>9960</v>
      </c>
      <c r="B9961" t="s">
        <v>10925</v>
      </c>
      <c r="C9961" s="2" t="d">
        <v>2019-10-06</v>
      </c>
      <c r="D9961" s="2" t="d">
        <v>2019-10-11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3" t="str">
        <f>IF(M9961=People!$B$5,People!$A$5,IF(M9961=People!$B$2,People!$A$2,IF(M9961=People!$B$3,People!$A$3,IF(M9961=People!$B$4,People!$A$4,))))</f>
        <v>Anna Andreadi</v>
      </c>
      <c r="W9961" s="3" t="str">
        <f>IFERROR(VLOOKUP(B9961,Returns!$A$2:$C$801,2,1), "No")</f>
        <v>Yes</v>
      </c>
    </row>
    <row r="9962" spans="1:23" x14ac:dyDescent="0.2">
      <c r="A9962" s="1">
        <v>9961</v>
      </c>
      <c r="B9962" t="s">
        <v>10926</v>
      </c>
      <c r="C9962" s="2" t="d">
        <v>2019-09-16</v>
      </c>
      <c r="D9962" s="2" t="d">
        <v>2019-09-18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3" t="str">
        <f>IF(M9962=People!$B$5,People!$A$5,IF(M9962=People!$B$2,People!$A$2,IF(M9962=People!$B$3,People!$A$3,IF(M9962=People!$B$4,People!$A$4,))))</f>
        <v>Cassandra Brandow</v>
      </c>
      <c r="W9962" s="3" t="str">
        <f>IFERROR(VLOOKUP(B9962,Returns!$A$2:$C$801,2,1), "No")</f>
        <v>Yes</v>
      </c>
    </row>
    <row r="9963" spans="1:23" x14ac:dyDescent="0.2">
      <c r="A9963" s="1">
        <v>9962</v>
      </c>
      <c r="B9963" t="s">
        <v>10927</v>
      </c>
      <c r="C9963" s="2" t="d">
        <v>2017-03-19</v>
      </c>
      <c r="D9963" s="2" t="d">
        <v>2017-03-22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3" t="str">
        <f>IF(M9963=People!$B$5,People!$A$5,IF(M9963=People!$B$2,People!$A$2,IF(M9963=People!$B$3,People!$A$3,IF(M9963=People!$B$4,People!$A$4,))))</f>
        <v>Kelly Williams</v>
      </c>
      <c r="W9963" s="3" t="str">
        <f>IFERROR(VLOOKUP(B9963,Returns!$A$2:$C$801,2,1), "No")</f>
        <v>Yes</v>
      </c>
    </row>
    <row r="9964" spans="1:23" x14ac:dyDescent="0.2">
      <c r="A9964" s="1">
        <v>9963</v>
      </c>
      <c r="B9964" t="s">
        <v>10927</v>
      </c>
      <c r="C9964" s="2" t="d">
        <v>2017-03-19</v>
      </c>
      <c r="D9964" s="2" t="d">
        <v>2017-03-22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3" t="str">
        <f>IF(M9964=People!$B$5,People!$A$5,IF(M9964=People!$B$2,People!$A$2,IF(M9964=People!$B$3,People!$A$3,IF(M9964=People!$B$4,People!$A$4,))))</f>
        <v>Kelly Williams</v>
      </c>
      <c r="W9964" s="3" t="str">
        <f>IFERROR(VLOOKUP(B9964,Returns!$A$2:$C$801,2,1), "No")</f>
        <v>Yes</v>
      </c>
    </row>
    <row r="9965" spans="1:23" x14ac:dyDescent="0.2">
      <c r="A9965" s="1">
        <v>9964</v>
      </c>
      <c r="B9965" t="s">
        <v>10928</v>
      </c>
      <c r="C9965" s="2" t="d">
        <v>2017-07-26</v>
      </c>
      <c r="D9965" s="2" t="d">
        <v>2017-07-26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3" t="str">
        <f>IF(M9965=People!$B$5,People!$A$5,IF(M9965=People!$B$2,People!$A$2,IF(M9965=People!$B$3,People!$A$3,IF(M9965=People!$B$4,People!$A$4,))))</f>
        <v>Chuck Magee</v>
      </c>
      <c r="W9965" s="3" t="str">
        <f>IFERROR(VLOOKUP(B9965,Returns!$A$2:$C$801,2,1), "No")</f>
        <v>Yes</v>
      </c>
    </row>
    <row r="9966" spans="1:23" x14ac:dyDescent="0.2">
      <c r="A9966" s="1">
        <v>9965</v>
      </c>
      <c r="B9966" t="s">
        <v>10929</v>
      </c>
      <c r="C9966" s="2" t="d">
        <v>2018-12-05</v>
      </c>
      <c r="D9966" s="2" t="d">
        <v>2018-12-10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3" t="str">
        <f>IF(M9966=People!$B$5,People!$A$5,IF(M9966=People!$B$2,People!$A$2,IF(M9966=People!$B$3,People!$A$3,IF(M9966=People!$B$4,People!$A$4,))))</f>
        <v>Chuck Magee</v>
      </c>
      <c r="W9966" s="3" t="str">
        <f>IFERROR(VLOOKUP(B9966,Returns!$A$2:$C$801,2,1), "No")</f>
        <v>Yes</v>
      </c>
    </row>
    <row r="9967" spans="1:23" x14ac:dyDescent="0.2">
      <c r="A9967" s="1">
        <v>9966</v>
      </c>
      <c r="B9967" t="s">
        <v>10929</v>
      </c>
      <c r="C9967" s="2" t="d">
        <v>2018-12-05</v>
      </c>
      <c r="D9967" s="2" t="d">
        <v>2018-12-10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3" t="str">
        <f>IF(M9967=People!$B$5,People!$A$5,IF(M9967=People!$B$2,People!$A$2,IF(M9967=People!$B$3,People!$A$3,IF(M9967=People!$B$4,People!$A$4,))))</f>
        <v>Chuck Magee</v>
      </c>
      <c r="W9967" s="3" t="str">
        <f>IFERROR(VLOOKUP(B9967,Returns!$A$2:$C$801,2,1), "No")</f>
        <v>Yes</v>
      </c>
    </row>
    <row r="9968" spans="1:23" x14ac:dyDescent="0.2">
      <c r="A9968" s="1">
        <v>9967</v>
      </c>
      <c r="B9968" t="s">
        <v>10929</v>
      </c>
      <c r="C9968" s="2" t="d">
        <v>2018-12-05</v>
      </c>
      <c r="D9968" s="2" t="d">
        <v>2018-12-10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3" t="str">
        <f>IF(M9968=People!$B$5,People!$A$5,IF(M9968=People!$B$2,People!$A$2,IF(M9968=People!$B$3,People!$A$3,IF(M9968=People!$B$4,People!$A$4,))))</f>
        <v>Chuck Magee</v>
      </c>
      <c r="W9968" s="3" t="str">
        <f>IFERROR(VLOOKUP(B9968,Returns!$A$2:$C$801,2,1), "No")</f>
        <v>Yes</v>
      </c>
    </row>
    <row r="9969" spans="1:23" x14ac:dyDescent="0.2">
      <c r="A9969" s="1">
        <v>9968</v>
      </c>
      <c r="B9969" t="s">
        <v>10930</v>
      </c>
      <c r="C9969" s="2" t="d">
        <v>2019-12-11</v>
      </c>
      <c r="D9969" s="2" t="d">
        <v>2019-12-17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3" t="str">
        <f>IF(M9969=People!$B$5,People!$A$5,IF(M9969=People!$B$2,People!$A$2,IF(M9969=People!$B$3,People!$A$3,IF(M9969=People!$B$4,People!$A$4,))))</f>
        <v>Chuck Magee</v>
      </c>
      <c r="W9969" s="3" t="str">
        <f>IFERROR(VLOOKUP(B9969,Returns!$A$2:$C$801,2,1), "No")</f>
        <v>Yes</v>
      </c>
    </row>
    <row r="9970" spans="1:23" x14ac:dyDescent="0.2">
      <c r="A9970" s="1">
        <v>9969</v>
      </c>
      <c r="B9970" t="s">
        <v>10930</v>
      </c>
      <c r="C9970" s="2" t="d">
        <v>2019-12-11</v>
      </c>
      <c r="D9970" s="2" t="d">
        <v>2019-12-17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3" t="str">
        <f>IF(M9970=People!$B$5,People!$A$5,IF(M9970=People!$B$2,People!$A$2,IF(M9970=People!$B$3,People!$A$3,IF(M9970=People!$B$4,People!$A$4,))))</f>
        <v>Chuck Magee</v>
      </c>
      <c r="W9970" s="3" t="str">
        <f>IFERROR(VLOOKUP(B9970,Returns!$A$2:$C$801,2,1), "No")</f>
        <v>Yes</v>
      </c>
    </row>
    <row r="9971" spans="1:23" x14ac:dyDescent="0.2">
      <c r="A9971" s="1">
        <v>9970</v>
      </c>
      <c r="B9971" t="s">
        <v>10930</v>
      </c>
      <c r="C9971" s="2" t="d">
        <v>2019-12-11</v>
      </c>
      <c r="D9971" s="2" t="d">
        <v>2019-12-17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3" t="str">
        <f>IF(M9971=People!$B$5,People!$A$5,IF(M9971=People!$B$2,People!$A$2,IF(M9971=People!$B$3,People!$A$3,IF(M9971=People!$B$4,People!$A$4,))))</f>
        <v>Chuck Magee</v>
      </c>
      <c r="W9971" s="3" t="str">
        <f>IFERROR(VLOOKUP(B9971,Returns!$A$2:$C$801,2,1), "No")</f>
        <v>Yes</v>
      </c>
    </row>
    <row r="9972" spans="1:23" x14ac:dyDescent="0.2">
      <c r="A9972" s="1">
        <v>9971</v>
      </c>
      <c r="B9972" t="s">
        <v>10931</v>
      </c>
      <c r="C9972" s="2" t="d">
        <v>2017-06-28</v>
      </c>
      <c r="D9972" s="2" t="d">
        <v>2017-07-02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3" t="str">
        <f>IF(M9972=People!$B$5,People!$A$5,IF(M9972=People!$B$2,People!$A$2,IF(M9972=People!$B$3,People!$A$3,IF(M9972=People!$B$4,People!$A$4,))))</f>
        <v>Cassandra Brandow</v>
      </c>
      <c r="W9972" s="3" t="str">
        <f>IFERROR(VLOOKUP(B9972,Returns!$A$2:$C$801,2,1), "No")</f>
        <v>Yes</v>
      </c>
    </row>
    <row r="9973" spans="1:23" x14ac:dyDescent="0.2">
      <c r="A9973" s="1">
        <v>9972</v>
      </c>
      <c r="B9973" t="s">
        <v>10931</v>
      </c>
      <c r="C9973" s="2" t="d">
        <v>2017-06-28</v>
      </c>
      <c r="D9973" s="2" t="d">
        <v>2017-07-02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3" t="str">
        <f>IF(M9973=People!$B$5,People!$A$5,IF(M9973=People!$B$2,People!$A$2,IF(M9973=People!$B$3,People!$A$3,IF(M9973=People!$B$4,People!$A$4,))))</f>
        <v>Cassandra Brandow</v>
      </c>
      <c r="W9973" s="3" t="str">
        <f>IFERROR(VLOOKUP(B9973,Returns!$A$2:$C$801,2,1), "No")</f>
        <v>Yes</v>
      </c>
    </row>
    <row r="9974" spans="1:23" x14ac:dyDescent="0.2">
      <c r="A9974" s="1">
        <v>9973</v>
      </c>
      <c r="B9974" t="s">
        <v>10932</v>
      </c>
      <c r="C9974" s="2" t="d">
        <v>2018-09-11</v>
      </c>
      <c r="D9974" s="2" t="d">
        <v>2018-09-17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3" t="str">
        <f>IF(M9974=People!$B$5,People!$A$5,IF(M9974=People!$B$2,People!$A$2,IF(M9974=People!$B$3,People!$A$3,IF(M9974=People!$B$4,People!$A$4,))))</f>
        <v>Kelly Williams</v>
      </c>
      <c r="W9974" s="3" t="str">
        <f>IFERROR(VLOOKUP(B9974,Returns!$A$2:$C$801,2,1), "No")</f>
        <v>Yes</v>
      </c>
    </row>
    <row r="9975" spans="1:23" x14ac:dyDescent="0.2">
      <c r="A9975" s="1">
        <v>9974</v>
      </c>
      <c r="B9975" t="s">
        <v>10933</v>
      </c>
      <c r="C9975" s="2" t="d">
        <v>2018-12-06</v>
      </c>
      <c r="D9975" s="2" t="d">
        <v>2018-12-10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3" t="str">
        <f>IF(M9975=People!$B$5,People!$A$5,IF(M9975=People!$B$2,People!$A$2,IF(M9975=People!$B$3,People!$A$3,IF(M9975=People!$B$4,People!$A$4,))))</f>
        <v>Anna Andreadi</v>
      </c>
      <c r="W9975" s="3" t="str">
        <f>IFERROR(VLOOKUP(B9975,Returns!$A$2:$C$801,2,1), "No")</f>
        <v>Yes</v>
      </c>
    </row>
    <row r="9976" spans="1:23" x14ac:dyDescent="0.2">
      <c r="A9976" s="1">
        <v>9975</v>
      </c>
      <c r="B9976" t="s">
        <v>10933</v>
      </c>
      <c r="C9976" s="2" t="d">
        <v>2018-12-06</v>
      </c>
      <c r="D9976" s="2" t="d">
        <v>2018-12-10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3" t="str">
        <f>IF(M9976=People!$B$5,People!$A$5,IF(M9976=People!$B$2,People!$A$2,IF(M9976=People!$B$3,People!$A$3,IF(M9976=People!$B$4,People!$A$4,))))</f>
        <v>Anna Andreadi</v>
      </c>
      <c r="W9976" s="3" t="str">
        <f>IFERROR(VLOOKUP(B9976,Returns!$A$2:$C$801,2,1), "No")</f>
        <v>Yes</v>
      </c>
    </row>
    <row r="9977" spans="1:23" x14ac:dyDescent="0.2">
      <c r="A9977" s="1">
        <v>9976</v>
      </c>
      <c r="B9977" t="s">
        <v>10933</v>
      </c>
      <c r="C9977" s="2" t="d">
        <v>2018-12-06</v>
      </c>
      <c r="D9977" s="2" t="d">
        <v>2018-12-10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3" t="str">
        <f>IF(M9977=People!$B$5,People!$A$5,IF(M9977=People!$B$2,People!$A$2,IF(M9977=People!$B$3,People!$A$3,IF(M9977=People!$B$4,People!$A$4,))))</f>
        <v>Anna Andreadi</v>
      </c>
      <c r="W9977" s="3" t="str">
        <f>IFERROR(VLOOKUP(B9977,Returns!$A$2:$C$801,2,1), "No")</f>
        <v>Yes</v>
      </c>
    </row>
    <row r="9978" spans="1:23" x14ac:dyDescent="0.2">
      <c r="A9978" s="1">
        <v>9977</v>
      </c>
      <c r="B9978" t="s">
        <v>10933</v>
      </c>
      <c r="C9978" s="2" t="d">
        <v>2018-12-06</v>
      </c>
      <c r="D9978" s="2" t="d">
        <v>2018-12-10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3" t="str">
        <f>IF(M9978=People!$B$5,People!$A$5,IF(M9978=People!$B$2,People!$A$2,IF(M9978=People!$B$3,People!$A$3,IF(M9978=People!$B$4,People!$A$4,))))</f>
        <v>Anna Andreadi</v>
      </c>
      <c r="W9978" s="3" t="str">
        <f>IFERROR(VLOOKUP(B9978,Returns!$A$2:$C$801,2,1), "No")</f>
        <v>Yes</v>
      </c>
    </row>
    <row r="9979" spans="1:23" x14ac:dyDescent="0.2">
      <c r="A9979" s="1">
        <v>9978</v>
      </c>
      <c r="B9979" t="s">
        <v>10933</v>
      </c>
      <c r="C9979" s="2" t="d">
        <v>2018-12-06</v>
      </c>
      <c r="D9979" s="2" t="d">
        <v>2018-12-10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3" t="str">
        <f>IF(M9979=People!$B$5,People!$A$5,IF(M9979=People!$B$2,People!$A$2,IF(M9979=People!$B$3,People!$A$3,IF(M9979=People!$B$4,People!$A$4,))))</f>
        <v>Anna Andreadi</v>
      </c>
      <c r="W9979" s="3" t="str">
        <f>IFERROR(VLOOKUP(B9979,Returns!$A$2:$C$801,2,1), "No")</f>
        <v>Yes</v>
      </c>
    </row>
    <row r="9980" spans="1:23" x14ac:dyDescent="0.2">
      <c r="A9980" s="1">
        <v>9979</v>
      </c>
      <c r="B9980" t="s">
        <v>10933</v>
      </c>
      <c r="C9980" s="2" t="d">
        <v>2018-12-06</v>
      </c>
      <c r="D9980" s="2" t="d">
        <v>2018-12-10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3" t="str">
        <f>IF(M9980=People!$B$5,People!$A$5,IF(M9980=People!$B$2,People!$A$2,IF(M9980=People!$B$3,People!$A$3,IF(M9980=People!$B$4,People!$A$4,))))</f>
        <v>Anna Andreadi</v>
      </c>
      <c r="W9980" s="3" t="str">
        <f>IFERROR(VLOOKUP(B9980,Returns!$A$2:$C$801,2,1), "No")</f>
        <v>Yes</v>
      </c>
    </row>
    <row r="9981" spans="1:23" x14ac:dyDescent="0.2">
      <c r="A9981" s="1">
        <v>9980</v>
      </c>
      <c r="B9981" t="s">
        <v>10933</v>
      </c>
      <c r="C9981" s="2" t="d">
        <v>2018-12-06</v>
      </c>
      <c r="D9981" s="2" t="d">
        <v>2018-12-10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3" t="str">
        <f>IF(M9981=People!$B$5,People!$A$5,IF(M9981=People!$B$2,People!$A$2,IF(M9981=People!$B$3,People!$A$3,IF(M9981=People!$B$4,People!$A$4,))))</f>
        <v>Anna Andreadi</v>
      </c>
      <c r="W9981" s="3" t="str">
        <f>IFERROR(VLOOKUP(B9981,Returns!$A$2:$C$801,2,1), "No")</f>
        <v>Yes</v>
      </c>
    </row>
    <row r="9982" spans="1:23" x14ac:dyDescent="0.2">
      <c r="A9982" s="1">
        <v>9981</v>
      </c>
      <c r="B9982" t="s">
        <v>10934</v>
      </c>
      <c r="C9982" s="2" t="d">
        <v>2017-09-06</v>
      </c>
      <c r="D9982" s="2" t="d">
        <v>2017-09-09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3" t="str">
        <f>IF(M9982=People!$B$5,People!$A$5,IF(M9982=People!$B$2,People!$A$2,IF(M9982=People!$B$3,People!$A$3,IF(M9982=People!$B$4,People!$A$4,))))</f>
        <v>Cassandra Brandow</v>
      </c>
      <c r="W9982" s="3" t="str">
        <f>IFERROR(VLOOKUP(B9982,Returns!$A$2:$C$801,2,1), "No")</f>
        <v>Yes</v>
      </c>
    </row>
    <row r="9983" spans="1:23" x14ac:dyDescent="0.2">
      <c r="A9983" s="1">
        <v>9982</v>
      </c>
      <c r="B9983" t="s">
        <v>10935</v>
      </c>
      <c r="C9983" s="2" t="d">
        <v>2019-08-03</v>
      </c>
      <c r="D9983" s="2" t="d">
        <v>2019-08-06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3" t="str">
        <f>IF(M9983=People!$B$5,People!$A$5,IF(M9983=People!$B$2,People!$A$2,IF(M9983=People!$B$3,People!$A$3,IF(M9983=People!$B$4,People!$A$4,))))</f>
        <v>Chuck Magee</v>
      </c>
      <c r="W9983" s="3" t="str">
        <f>IFERROR(VLOOKUP(B9983,Returns!$A$2:$C$801,2,1), "No")</f>
        <v>Yes</v>
      </c>
    </row>
    <row r="9984" spans="1:23" x14ac:dyDescent="0.2">
      <c r="A9984" s="1">
        <v>9983</v>
      </c>
      <c r="B9984" t="s">
        <v>10936</v>
      </c>
      <c r="C9984" s="2" t="d">
        <v>2018-09-22</v>
      </c>
      <c r="D9984" s="2" t="d">
        <v>2018-09-28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3" t="str">
        <f>IF(M9984=People!$B$5,People!$A$5,IF(M9984=People!$B$2,People!$A$2,IF(M9984=People!$B$3,People!$A$3,IF(M9984=People!$B$4,People!$A$4,))))</f>
        <v>Kelly Williams</v>
      </c>
      <c r="W9984" s="3" t="str">
        <f>IFERROR(VLOOKUP(B9984,Returns!$A$2:$C$801,2,1), "No")</f>
        <v>Yes</v>
      </c>
    </row>
    <row r="9985" spans="1:23" x14ac:dyDescent="0.2">
      <c r="A9985" s="1">
        <v>9984</v>
      </c>
      <c r="B9985" t="s">
        <v>10936</v>
      </c>
      <c r="C9985" s="2" t="d">
        <v>2018-09-22</v>
      </c>
      <c r="D9985" s="2" t="d">
        <v>2018-09-28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3" t="str">
        <f>IF(M9985=People!$B$5,People!$A$5,IF(M9985=People!$B$2,People!$A$2,IF(M9985=People!$B$3,People!$A$3,IF(M9985=People!$B$4,People!$A$4,))))</f>
        <v>Kelly Williams</v>
      </c>
      <c r="W9985" s="3" t="str">
        <f>IFERROR(VLOOKUP(B9985,Returns!$A$2:$C$801,2,1), "No")</f>
        <v>Yes</v>
      </c>
    </row>
    <row r="9986" spans="1:23" x14ac:dyDescent="0.2">
      <c r="A9986" s="1">
        <v>9985</v>
      </c>
      <c r="B9986" t="s">
        <v>10937</v>
      </c>
      <c r="C9986" s="2" t="d">
        <v>2017-05-17</v>
      </c>
      <c r="D9986" s="2" t="d">
        <v>2017-05-23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3" t="str">
        <f>IF(M9986=People!$B$5,People!$A$5,IF(M9986=People!$B$2,People!$A$2,IF(M9986=People!$B$3,People!$A$3,IF(M9986=People!$B$4,People!$A$4,))))</f>
        <v>Chuck Magee</v>
      </c>
      <c r="W9986" s="3" t="str">
        <f>IFERROR(VLOOKUP(B9986,Returns!$A$2:$C$801,2,1), "No")</f>
        <v>Yes</v>
      </c>
    </row>
    <row r="9987" spans="1:23" x14ac:dyDescent="0.2">
      <c r="A9987" s="1">
        <v>9986</v>
      </c>
      <c r="B9987" t="s">
        <v>10937</v>
      </c>
      <c r="C9987" s="2" t="d">
        <v>2017-05-17</v>
      </c>
      <c r="D9987" s="2" t="d">
        <v>2017-05-23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3" t="str">
        <f>IF(M9987=People!$B$5,People!$A$5,IF(M9987=People!$B$2,People!$A$2,IF(M9987=People!$B$3,People!$A$3,IF(M9987=People!$B$4,People!$A$4,))))</f>
        <v>Chuck Magee</v>
      </c>
      <c r="W9987" s="3" t="str">
        <f>IFERROR(VLOOKUP(B9987,Returns!$A$2:$C$801,2,1), "No")</f>
        <v>Yes</v>
      </c>
    </row>
    <row r="9988" spans="1:23" x14ac:dyDescent="0.2">
      <c r="A9988" s="1">
        <v>9987</v>
      </c>
      <c r="B9988" t="s">
        <v>10938</v>
      </c>
      <c r="C9988" s="2" t="d">
        <v>2018-09-29</v>
      </c>
      <c r="D9988" s="2" t="d">
        <v>2018-10-03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3" t="str">
        <f>IF(M9988=People!$B$5,People!$A$5,IF(M9988=People!$B$2,People!$A$2,IF(M9988=People!$B$3,People!$A$3,IF(M9988=People!$B$4,People!$A$4,))))</f>
        <v>Anna Andreadi</v>
      </c>
      <c r="W9988" s="3" t="str">
        <f>IFERROR(VLOOKUP(B9988,Returns!$A$2:$C$801,2,1), "No")</f>
        <v>Yes</v>
      </c>
    </row>
    <row r="9989" spans="1:23" x14ac:dyDescent="0.2">
      <c r="A9989" s="1">
        <v>9988</v>
      </c>
      <c r="B9989" t="s">
        <v>10939</v>
      </c>
      <c r="C9989" s="2" t="d">
        <v>2019-11-17</v>
      </c>
      <c r="D9989" s="2" t="d">
        <v>2019-11-21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3" t="str">
        <f>IF(M9989=People!$B$5,People!$A$5,IF(M9989=People!$B$2,People!$A$2,IF(M9989=People!$B$3,People!$A$3,IF(M9989=People!$B$4,People!$A$4,))))</f>
        <v>Cassandra Brandow</v>
      </c>
      <c r="W9989" s="3" t="str">
        <f>IFERROR(VLOOKUP(B9989,Returns!$A$2:$C$801,2,1), "No")</f>
        <v>Yes</v>
      </c>
    </row>
    <row r="9990" spans="1:23" x14ac:dyDescent="0.2">
      <c r="A9990" s="1">
        <v>9989</v>
      </c>
      <c r="B9990" t="s">
        <v>10939</v>
      </c>
      <c r="C9990" s="2" t="d">
        <v>2019-11-17</v>
      </c>
      <c r="D9990" s="2" t="d">
        <v>2019-11-21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3" t="str">
        <f>IF(M9990=People!$B$5,People!$A$5,IF(M9990=People!$B$2,People!$A$2,IF(M9990=People!$B$3,People!$A$3,IF(M9990=People!$B$4,People!$A$4,))))</f>
        <v>Cassandra Brandow</v>
      </c>
      <c r="W9990" s="3" t="str">
        <f>IFERROR(VLOOKUP(B9990,Returns!$A$2:$C$801,2,1), "No")</f>
        <v>Yes</v>
      </c>
    </row>
    <row r="9991" spans="1:23" x14ac:dyDescent="0.2">
      <c r="A9991" s="1">
        <v>9990</v>
      </c>
      <c r="B9991" t="s">
        <v>10940</v>
      </c>
      <c r="C9991" s="2" t="d">
        <v>2016-01-21</v>
      </c>
      <c r="D9991" s="2" t="d">
        <v>2016-01-23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3" t="str">
        <f>IF(M9991=People!$B$5,People!$A$5,IF(M9991=People!$B$2,People!$A$2,IF(M9991=People!$B$3,People!$A$3,IF(M9991=People!$B$4,People!$A$4,))))</f>
        <v>Cassandra Brandow</v>
      </c>
      <c r="W9991" s="3" t="str">
        <f>IFERROR(VLOOKUP(B9991,Returns!$A$2:$C$801,2,1), "No")</f>
        <v>Yes</v>
      </c>
    </row>
    <row r="9992" spans="1:23" x14ac:dyDescent="0.2">
      <c r="A9992" s="1">
        <v>9991</v>
      </c>
      <c r="B9992" t="s">
        <v>6117</v>
      </c>
      <c r="C9992" s="2" t="d">
        <v>2019-02-26</v>
      </c>
      <c r="D9992" s="2" t="d">
        <v>2019-03-03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3" t="str">
        <f>IF(M9992=People!$B$5,People!$A$5,IF(M9992=People!$B$2,People!$A$2,IF(M9992=People!$B$3,People!$A$3,IF(M9992=People!$B$4,People!$A$4,))))</f>
        <v>Anna Andreadi</v>
      </c>
      <c r="W9992" s="3" t="str">
        <f>IFERROR(VLOOKUP(B9992,Returns!$A$2:$C$801,2,1), "No")</f>
        <v>Yes</v>
      </c>
    </row>
    <row r="9993" spans="1:23" x14ac:dyDescent="0.2">
      <c r="A9993" s="1">
        <v>9992</v>
      </c>
      <c r="B9993" t="s">
        <v>6117</v>
      </c>
      <c r="C9993" s="2" t="d">
        <v>2019-02-26</v>
      </c>
      <c r="D9993" s="2" t="d">
        <v>2019-03-03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3" t="str">
        <f>IF(M9993=People!$B$5,People!$A$5,IF(M9993=People!$B$2,People!$A$2,IF(M9993=People!$B$3,People!$A$3,IF(M9993=People!$B$4,People!$A$4,))))</f>
        <v>Anna Andreadi</v>
      </c>
      <c r="W9993" s="3" t="str">
        <f>IFERROR(VLOOKUP(B9993,Returns!$A$2:$C$801,2,1), "No")</f>
        <v>Yes</v>
      </c>
    </row>
    <row r="9994" spans="1:23" x14ac:dyDescent="0.2">
      <c r="A9994" s="1">
        <v>9993</v>
      </c>
      <c r="B9994" t="s">
        <v>6117</v>
      </c>
      <c r="C9994" s="2" t="d">
        <v>2019-02-26</v>
      </c>
      <c r="D9994" s="2" t="d">
        <v>2019-03-03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3" t="str">
        <f>IF(M9994=People!$B$5,People!$A$5,IF(M9994=People!$B$2,People!$A$2,IF(M9994=People!$B$3,People!$A$3,IF(M9994=People!$B$4,People!$A$4,))))</f>
        <v>Anna Andreadi</v>
      </c>
      <c r="W9994" s="3" t="str">
        <f>IFERROR(VLOOKUP(B9994,Returns!$A$2:$C$801,2,1), "No")</f>
        <v>Yes</v>
      </c>
    </row>
    <row r="9995" spans="1:23" x14ac:dyDescent="0.2">
      <c r="A9995" s="1">
        <v>9994</v>
      </c>
      <c r="B9995" t="s">
        <v>10941</v>
      </c>
      <c r="C9995" s="2" t="d">
        <v>2019-05-04</v>
      </c>
      <c r="D9995" s="2" t="d">
        <v>2019-05-09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3" t="str">
        <f>IF(M9995=People!$B$5,People!$A$5,IF(M9995=People!$B$2,People!$A$2,IF(M9995=People!$B$3,People!$A$3,IF(M9995=People!$B$4,People!$A$4,))))</f>
        <v>Anna Andreadi</v>
      </c>
      <c r="W9995" s="3" t="str">
        <f>IFERROR(VLOOKUP(B9995,Returns!$A$2:$C$801,2,1), "No")</f>
        <v>Yes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W15" sqref="W15"/>
    </sheetView>
  </sheetViews>
  <sheetFormatPr defaultRowHeight="12.75" x14ac:dyDescent="0.2"/>
  <sheetData>
    <row r="1" spans="1:2" x14ac:dyDescent="0.2">
      <c r="A1" s="1" t="s">
        <v>5930</v>
      </c>
      <c r="B1" s="1" t="s">
        <v>12</v>
      </c>
    </row>
    <row r="2" spans="1:2" x14ac:dyDescent="0.2">
      <c r="A2" s="1" t="s">
        <v>5177</v>
      </c>
      <c r="B2" s="1" t="s">
        <v>41</v>
      </c>
    </row>
    <row r="3" spans="1:2" x14ac:dyDescent="0.2">
      <c r="A3" s="1" t="s">
        <v>2264</v>
      </c>
      <c r="B3" s="1" t="s">
        <v>135</v>
      </c>
    </row>
    <row r="4" spans="1:2" x14ac:dyDescent="0.2">
      <c r="A4" s="1" t="s">
        <v>4211</v>
      </c>
      <c r="B4" s="1" t="s">
        <v>97</v>
      </c>
    </row>
    <row r="5" spans="1:2" x14ac:dyDescent="0.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01"/>
  <sheetViews>
    <sheetView topLeftCell="A7" workbookViewId="0">
      <selection activeCell="B3" sqref="B3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5931</v>
      </c>
    </row>
    <row r="2" spans="1:2" x14ac:dyDescent="0.2">
      <c r="A2" t="s">
        <v>5933</v>
      </c>
      <c r="B2" s="1" t="s">
        <v>5932</v>
      </c>
    </row>
    <row r="3" spans="1:2" x14ac:dyDescent="0.2">
      <c r="A3" t="s">
        <v>5933</v>
      </c>
      <c r="B3" s="1" t="s">
        <v>5932</v>
      </c>
    </row>
    <row r="4" spans="1:2" x14ac:dyDescent="0.2">
      <c r="A4" t="s">
        <v>5933</v>
      </c>
      <c r="B4" s="1" t="s">
        <v>5932</v>
      </c>
    </row>
    <row r="5" spans="1:2" x14ac:dyDescent="0.2">
      <c r="A5" t="s">
        <v>5933</v>
      </c>
      <c r="B5" s="1" t="s">
        <v>5932</v>
      </c>
    </row>
    <row r="6" spans="1:2" x14ac:dyDescent="0.2">
      <c r="A6" t="s">
        <v>5934</v>
      </c>
      <c r="B6" s="1" t="s">
        <v>5932</v>
      </c>
    </row>
    <row r="7" spans="1:2" x14ac:dyDescent="0.2">
      <c r="A7" t="s">
        <v>5935</v>
      </c>
      <c r="B7" s="1" t="s">
        <v>5932</v>
      </c>
    </row>
    <row r="8" spans="1:2" x14ac:dyDescent="0.2">
      <c r="A8" t="s">
        <v>5935</v>
      </c>
      <c r="B8" s="1" t="s">
        <v>5932</v>
      </c>
    </row>
    <row r="9" spans="1:2" x14ac:dyDescent="0.2">
      <c r="A9" t="s">
        <v>5935</v>
      </c>
      <c r="B9" s="1" t="s">
        <v>5932</v>
      </c>
    </row>
    <row r="10" spans="1:2" x14ac:dyDescent="0.2">
      <c r="A10" t="s">
        <v>5935</v>
      </c>
      <c r="B10" s="1" t="s">
        <v>5932</v>
      </c>
    </row>
    <row r="11" spans="1:2" x14ac:dyDescent="0.2">
      <c r="A11" t="s">
        <v>5936</v>
      </c>
      <c r="B11" s="1" t="s">
        <v>5932</v>
      </c>
    </row>
    <row r="12" spans="1:2" x14ac:dyDescent="0.2">
      <c r="A12" t="s">
        <v>5937</v>
      </c>
      <c r="B12" s="1" t="s">
        <v>5932</v>
      </c>
    </row>
    <row r="13" spans="1:2" x14ac:dyDescent="0.2">
      <c r="A13" t="s">
        <v>5937</v>
      </c>
      <c r="B13" s="1" t="s">
        <v>5932</v>
      </c>
    </row>
    <row r="14" spans="1:2" x14ac:dyDescent="0.2">
      <c r="A14" t="s">
        <v>5938</v>
      </c>
      <c r="B14" s="1" t="s">
        <v>5932</v>
      </c>
    </row>
    <row r="15" spans="1:2" x14ac:dyDescent="0.2">
      <c r="A15" t="s">
        <v>5938</v>
      </c>
      <c r="B15" s="1" t="s">
        <v>5932</v>
      </c>
    </row>
    <row r="16" spans="1:2" x14ac:dyDescent="0.2">
      <c r="A16" t="s">
        <v>5938</v>
      </c>
      <c r="B16" s="1" t="s">
        <v>5932</v>
      </c>
    </row>
    <row r="17" spans="1:2" x14ac:dyDescent="0.2">
      <c r="A17" t="s">
        <v>5938</v>
      </c>
      <c r="B17" s="1" t="s">
        <v>5932</v>
      </c>
    </row>
    <row r="18" spans="1:2" x14ac:dyDescent="0.2">
      <c r="A18" t="s">
        <v>5939</v>
      </c>
      <c r="B18" s="1" t="s">
        <v>5932</v>
      </c>
    </row>
    <row r="19" spans="1:2" x14ac:dyDescent="0.2">
      <c r="A19" t="s">
        <v>5940</v>
      </c>
      <c r="B19" s="1" t="s">
        <v>5932</v>
      </c>
    </row>
    <row r="20" spans="1:2" x14ac:dyDescent="0.2">
      <c r="A20" t="s">
        <v>5940</v>
      </c>
      <c r="B20" s="1" t="s">
        <v>5932</v>
      </c>
    </row>
    <row r="21" spans="1:2" x14ac:dyDescent="0.2">
      <c r="A21" t="s">
        <v>5941</v>
      </c>
      <c r="B21" s="1" t="s">
        <v>5932</v>
      </c>
    </row>
    <row r="22" spans="1:2" x14ac:dyDescent="0.2">
      <c r="A22" t="s">
        <v>5942</v>
      </c>
      <c r="B22" s="1" t="s">
        <v>5932</v>
      </c>
    </row>
    <row r="23" spans="1:2" x14ac:dyDescent="0.2">
      <c r="A23" t="s">
        <v>5943</v>
      </c>
      <c r="B23" s="1" t="s">
        <v>5932</v>
      </c>
    </row>
    <row r="24" spans="1:2" x14ac:dyDescent="0.2">
      <c r="A24" t="s">
        <v>5943</v>
      </c>
      <c r="B24" s="1" t="s">
        <v>5932</v>
      </c>
    </row>
    <row r="25" spans="1:2" x14ac:dyDescent="0.2">
      <c r="A25" t="s">
        <v>5943</v>
      </c>
      <c r="B25" s="1" t="s">
        <v>5932</v>
      </c>
    </row>
    <row r="26" spans="1:2" x14ac:dyDescent="0.2">
      <c r="A26" t="s">
        <v>5944</v>
      </c>
      <c r="B26" s="1" t="s">
        <v>5932</v>
      </c>
    </row>
    <row r="27" spans="1:2" x14ac:dyDescent="0.2">
      <c r="A27" t="s">
        <v>5944</v>
      </c>
      <c r="B27" s="1" t="s">
        <v>5932</v>
      </c>
    </row>
    <row r="28" spans="1:2" x14ac:dyDescent="0.2">
      <c r="A28" t="s">
        <v>5944</v>
      </c>
      <c r="B28" s="1" t="s">
        <v>5932</v>
      </c>
    </row>
    <row r="29" spans="1:2" x14ac:dyDescent="0.2">
      <c r="A29" t="s">
        <v>5944</v>
      </c>
      <c r="B29" s="1" t="s">
        <v>5932</v>
      </c>
    </row>
    <row r="30" spans="1:2" x14ac:dyDescent="0.2">
      <c r="A30" t="s">
        <v>5944</v>
      </c>
      <c r="B30" s="1" t="s">
        <v>5932</v>
      </c>
    </row>
    <row r="31" spans="1:2" x14ac:dyDescent="0.2">
      <c r="A31" t="s">
        <v>5944</v>
      </c>
      <c r="B31" s="1" t="s">
        <v>5932</v>
      </c>
    </row>
    <row r="32" spans="1:2" x14ac:dyDescent="0.2">
      <c r="A32" t="s">
        <v>5944</v>
      </c>
      <c r="B32" s="1" t="s">
        <v>5932</v>
      </c>
    </row>
    <row r="33" spans="1:2" x14ac:dyDescent="0.2">
      <c r="A33" t="s">
        <v>5945</v>
      </c>
      <c r="B33" s="1" t="s">
        <v>5932</v>
      </c>
    </row>
    <row r="34" spans="1:2" x14ac:dyDescent="0.2">
      <c r="A34" t="s">
        <v>5946</v>
      </c>
      <c r="B34" s="1" t="s">
        <v>5932</v>
      </c>
    </row>
    <row r="35" spans="1:2" x14ac:dyDescent="0.2">
      <c r="A35" t="s">
        <v>5946</v>
      </c>
      <c r="B35" s="1" t="s">
        <v>5932</v>
      </c>
    </row>
    <row r="36" spans="1:2" x14ac:dyDescent="0.2">
      <c r="A36" t="s">
        <v>5947</v>
      </c>
      <c r="B36" s="1" t="s">
        <v>5932</v>
      </c>
    </row>
    <row r="37" spans="1:2" x14ac:dyDescent="0.2">
      <c r="A37" t="s">
        <v>5947</v>
      </c>
      <c r="B37" s="1" t="s">
        <v>5932</v>
      </c>
    </row>
    <row r="38" spans="1:2" x14ac:dyDescent="0.2">
      <c r="A38" t="s">
        <v>5948</v>
      </c>
      <c r="B38" s="1" t="s">
        <v>5932</v>
      </c>
    </row>
    <row r="39" spans="1:2" x14ac:dyDescent="0.2">
      <c r="A39" t="s">
        <v>5949</v>
      </c>
      <c r="B39" s="1" t="s">
        <v>5932</v>
      </c>
    </row>
    <row r="40" spans="1:2" x14ac:dyDescent="0.2">
      <c r="A40" t="s">
        <v>5949</v>
      </c>
      <c r="B40" s="1" t="s">
        <v>5932</v>
      </c>
    </row>
    <row r="41" spans="1:2" x14ac:dyDescent="0.2">
      <c r="A41" t="s">
        <v>5950</v>
      </c>
      <c r="B41" s="1" t="s">
        <v>5932</v>
      </c>
    </row>
    <row r="42" spans="1:2" x14ac:dyDescent="0.2">
      <c r="A42" t="s">
        <v>5950</v>
      </c>
      <c r="B42" s="1" t="s">
        <v>5932</v>
      </c>
    </row>
    <row r="43" spans="1:2" x14ac:dyDescent="0.2">
      <c r="A43" t="s">
        <v>5950</v>
      </c>
      <c r="B43" s="1" t="s">
        <v>5932</v>
      </c>
    </row>
    <row r="44" spans="1:2" x14ac:dyDescent="0.2">
      <c r="A44" t="s">
        <v>5951</v>
      </c>
      <c r="B44" s="1" t="s">
        <v>5932</v>
      </c>
    </row>
    <row r="45" spans="1:2" x14ac:dyDescent="0.2">
      <c r="A45" t="s">
        <v>5951</v>
      </c>
      <c r="B45" s="1" t="s">
        <v>5932</v>
      </c>
    </row>
    <row r="46" spans="1:2" x14ac:dyDescent="0.2">
      <c r="A46" t="s">
        <v>5951</v>
      </c>
      <c r="B46" s="1" t="s">
        <v>5932</v>
      </c>
    </row>
    <row r="47" spans="1:2" x14ac:dyDescent="0.2">
      <c r="A47" t="s">
        <v>5951</v>
      </c>
      <c r="B47" s="1" t="s">
        <v>5932</v>
      </c>
    </row>
    <row r="48" spans="1:2" x14ac:dyDescent="0.2">
      <c r="A48" t="s">
        <v>5951</v>
      </c>
      <c r="B48" s="1" t="s">
        <v>5932</v>
      </c>
    </row>
    <row r="49" spans="1:2" x14ac:dyDescent="0.2">
      <c r="A49" t="s">
        <v>5951</v>
      </c>
      <c r="B49" s="1" t="s">
        <v>5932</v>
      </c>
    </row>
    <row r="50" spans="1:2" x14ac:dyDescent="0.2">
      <c r="A50" t="s">
        <v>5952</v>
      </c>
      <c r="B50" s="1" t="s">
        <v>5932</v>
      </c>
    </row>
    <row r="51" spans="1:2" x14ac:dyDescent="0.2">
      <c r="A51" t="s">
        <v>5952</v>
      </c>
      <c r="B51" s="1" t="s">
        <v>5932</v>
      </c>
    </row>
    <row r="52" spans="1:2" x14ac:dyDescent="0.2">
      <c r="A52" t="s">
        <v>5952</v>
      </c>
      <c r="B52" s="1" t="s">
        <v>5932</v>
      </c>
    </row>
    <row r="53" spans="1:2" x14ac:dyDescent="0.2">
      <c r="A53" t="s">
        <v>5952</v>
      </c>
      <c r="B53" s="1" t="s">
        <v>5932</v>
      </c>
    </row>
    <row r="54" spans="1:2" x14ac:dyDescent="0.2">
      <c r="A54" t="s">
        <v>5953</v>
      </c>
      <c r="B54" s="1" t="s">
        <v>5932</v>
      </c>
    </row>
    <row r="55" spans="1:2" x14ac:dyDescent="0.2">
      <c r="A55" t="s">
        <v>5954</v>
      </c>
      <c r="B55" s="1" t="s">
        <v>5932</v>
      </c>
    </row>
    <row r="56" spans="1:2" x14ac:dyDescent="0.2">
      <c r="A56" t="s">
        <v>5954</v>
      </c>
      <c r="B56" s="1" t="s">
        <v>5932</v>
      </c>
    </row>
    <row r="57" spans="1:2" x14ac:dyDescent="0.2">
      <c r="A57" t="s">
        <v>5954</v>
      </c>
      <c r="B57" s="1" t="s">
        <v>5932</v>
      </c>
    </row>
    <row r="58" spans="1:2" x14ac:dyDescent="0.2">
      <c r="A58" t="s">
        <v>5955</v>
      </c>
      <c r="B58" s="1" t="s">
        <v>5932</v>
      </c>
    </row>
    <row r="59" spans="1:2" x14ac:dyDescent="0.2">
      <c r="A59" t="s">
        <v>5955</v>
      </c>
      <c r="B59" s="1" t="s">
        <v>5932</v>
      </c>
    </row>
    <row r="60" spans="1:2" x14ac:dyDescent="0.2">
      <c r="A60" t="s">
        <v>5955</v>
      </c>
      <c r="B60" s="1" t="s">
        <v>5932</v>
      </c>
    </row>
    <row r="61" spans="1:2" x14ac:dyDescent="0.2">
      <c r="A61" t="s">
        <v>5955</v>
      </c>
      <c r="B61" s="1" t="s">
        <v>5932</v>
      </c>
    </row>
    <row r="62" spans="1:2" x14ac:dyDescent="0.2">
      <c r="A62" t="s">
        <v>5956</v>
      </c>
      <c r="B62" s="1" t="s">
        <v>5932</v>
      </c>
    </row>
    <row r="63" spans="1:2" x14ac:dyDescent="0.2">
      <c r="A63" t="s">
        <v>5956</v>
      </c>
      <c r="B63" s="1" t="s">
        <v>5932</v>
      </c>
    </row>
    <row r="64" spans="1:2" x14ac:dyDescent="0.2">
      <c r="A64" t="s">
        <v>5957</v>
      </c>
      <c r="B64" s="1" t="s">
        <v>5932</v>
      </c>
    </row>
    <row r="65" spans="1:2" x14ac:dyDescent="0.2">
      <c r="A65" t="s">
        <v>5957</v>
      </c>
      <c r="B65" s="1" t="s">
        <v>5932</v>
      </c>
    </row>
    <row r="66" spans="1:2" x14ac:dyDescent="0.2">
      <c r="A66" t="s">
        <v>5958</v>
      </c>
      <c r="B66" s="1" t="s">
        <v>5932</v>
      </c>
    </row>
    <row r="67" spans="1:2" x14ac:dyDescent="0.2">
      <c r="A67" t="s">
        <v>5959</v>
      </c>
      <c r="B67" s="1" t="s">
        <v>5932</v>
      </c>
    </row>
    <row r="68" spans="1:2" x14ac:dyDescent="0.2">
      <c r="A68" t="s">
        <v>5959</v>
      </c>
      <c r="B68" s="1" t="s">
        <v>5932</v>
      </c>
    </row>
    <row r="69" spans="1:2" x14ac:dyDescent="0.2">
      <c r="A69" t="s">
        <v>5960</v>
      </c>
      <c r="B69" s="1" t="s">
        <v>5932</v>
      </c>
    </row>
    <row r="70" spans="1:2" x14ac:dyDescent="0.2">
      <c r="A70" t="s">
        <v>5961</v>
      </c>
      <c r="B70" s="1" t="s">
        <v>5932</v>
      </c>
    </row>
    <row r="71" spans="1:2" x14ac:dyDescent="0.2">
      <c r="A71" t="s">
        <v>5961</v>
      </c>
      <c r="B71" s="1" t="s">
        <v>5932</v>
      </c>
    </row>
    <row r="72" spans="1:2" x14ac:dyDescent="0.2">
      <c r="A72" t="s">
        <v>5961</v>
      </c>
      <c r="B72" s="1" t="s">
        <v>5932</v>
      </c>
    </row>
    <row r="73" spans="1:2" x14ac:dyDescent="0.2">
      <c r="A73" t="s">
        <v>5961</v>
      </c>
      <c r="B73" s="1" t="s">
        <v>5932</v>
      </c>
    </row>
    <row r="74" spans="1:2" x14ac:dyDescent="0.2">
      <c r="A74" t="s">
        <v>5962</v>
      </c>
      <c r="B74" s="1" t="s">
        <v>5932</v>
      </c>
    </row>
    <row r="75" spans="1:2" x14ac:dyDescent="0.2">
      <c r="A75" t="s">
        <v>5962</v>
      </c>
      <c r="B75" s="1" t="s">
        <v>5932</v>
      </c>
    </row>
    <row r="76" spans="1:2" x14ac:dyDescent="0.2">
      <c r="A76" t="s">
        <v>5962</v>
      </c>
      <c r="B76" s="1" t="s">
        <v>5932</v>
      </c>
    </row>
    <row r="77" spans="1:2" x14ac:dyDescent="0.2">
      <c r="A77" t="s">
        <v>5962</v>
      </c>
      <c r="B77" s="1" t="s">
        <v>5932</v>
      </c>
    </row>
    <row r="78" spans="1:2" x14ac:dyDescent="0.2">
      <c r="A78" t="s">
        <v>5962</v>
      </c>
      <c r="B78" s="1" t="s">
        <v>5932</v>
      </c>
    </row>
    <row r="79" spans="1:2" x14ac:dyDescent="0.2">
      <c r="A79" t="s">
        <v>5962</v>
      </c>
      <c r="B79" s="1" t="s">
        <v>5932</v>
      </c>
    </row>
    <row r="80" spans="1:2" x14ac:dyDescent="0.2">
      <c r="A80" t="s">
        <v>5962</v>
      </c>
      <c r="B80" s="1" t="s">
        <v>5932</v>
      </c>
    </row>
    <row r="81" spans="1:2" x14ac:dyDescent="0.2">
      <c r="A81" t="s">
        <v>5962</v>
      </c>
      <c r="B81" s="1" t="s">
        <v>5932</v>
      </c>
    </row>
    <row r="82" spans="1:2" x14ac:dyDescent="0.2">
      <c r="A82" t="s">
        <v>5963</v>
      </c>
      <c r="B82" s="1" t="s">
        <v>5932</v>
      </c>
    </row>
    <row r="83" spans="1:2" x14ac:dyDescent="0.2">
      <c r="A83" t="s">
        <v>5963</v>
      </c>
      <c r="B83" s="1" t="s">
        <v>5932</v>
      </c>
    </row>
    <row r="84" spans="1:2" x14ac:dyDescent="0.2">
      <c r="A84" t="s">
        <v>5963</v>
      </c>
      <c r="B84" s="1" t="s">
        <v>5932</v>
      </c>
    </row>
    <row r="85" spans="1:2" x14ac:dyDescent="0.2">
      <c r="A85" t="s">
        <v>5964</v>
      </c>
      <c r="B85" s="1" t="s">
        <v>5932</v>
      </c>
    </row>
    <row r="86" spans="1:2" x14ac:dyDescent="0.2">
      <c r="A86" t="s">
        <v>5964</v>
      </c>
      <c r="B86" s="1" t="s">
        <v>5932</v>
      </c>
    </row>
    <row r="87" spans="1:2" x14ac:dyDescent="0.2">
      <c r="A87" t="s">
        <v>5965</v>
      </c>
      <c r="B87" s="1" t="s">
        <v>5932</v>
      </c>
    </row>
    <row r="88" spans="1:2" x14ac:dyDescent="0.2">
      <c r="A88" t="s">
        <v>5965</v>
      </c>
      <c r="B88" s="1" t="s">
        <v>5932</v>
      </c>
    </row>
    <row r="89" spans="1:2" x14ac:dyDescent="0.2">
      <c r="A89" t="s">
        <v>5966</v>
      </c>
      <c r="B89" s="1" t="s">
        <v>5932</v>
      </c>
    </row>
    <row r="90" spans="1:2" x14ac:dyDescent="0.2">
      <c r="A90" t="s">
        <v>5966</v>
      </c>
      <c r="B90" s="1" t="s">
        <v>5932</v>
      </c>
    </row>
    <row r="91" spans="1:2" x14ac:dyDescent="0.2">
      <c r="A91" t="s">
        <v>5966</v>
      </c>
      <c r="B91" s="1" t="s">
        <v>5932</v>
      </c>
    </row>
    <row r="92" spans="1:2" x14ac:dyDescent="0.2">
      <c r="A92" t="s">
        <v>5967</v>
      </c>
      <c r="B92" s="1" t="s">
        <v>5932</v>
      </c>
    </row>
    <row r="93" spans="1:2" x14ac:dyDescent="0.2">
      <c r="A93" t="s">
        <v>5967</v>
      </c>
      <c r="B93" s="1" t="s">
        <v>5932</v>
      </c>
    </row>
    <row r="94" spans="1:2" x14ac:dyDescent="0.2">
      <c r="A94" t="s">
        <v>5967</v>
      </c>
      <c r="B94" s="1" t="s">
        <v>5932</v>
      </c>
    </row>
    <row r="95" spans="1:2" x14ac:dyDescent="0.2">
      <c r="A95" t="s">
        <v>5967</v>
      </c>
      <c r="B95" s="1" t="s">
        <v>5932</v>
      </c>
    </row>
    <row r="96" spans="1:2" x14ac:dyDescent="0.2">
      <c r="A96" t="s">
        <v>5967</v>
      </c>
      <c r="B96" s="1" t="s">
        <v>5932</v>
      </c>
    </row>
    <row r="97" spans="1:2" x14ac:dyDescent="0.2">
      <c r="A97" t="s">
        <v>5968</v>
      </c>
      <c r="B97" s="1" t="s">
        <v>5932</v>
      </c>
    </row>
    <row r="98" spans="1:2" x14ac:dyDescent="0.2">
      <c r="A98" t="s">
        <v>5968</v>
      </c>
      <c r="B98" s="1" t="s">
        <v>5932</v>
      </c>
    </row>
    <row r="99" spans="1:2" x14ac:dyDescent="0.2">
      <c r="A99" t="s">
        <v>5969</v>
      </c>
      <c r="B99" s="1" t="s">
        <v>5932</v>
      </c>
    </row>
    <row r="100" spans="1:2" x14ac:dyDescent="0.2">
      <c r="A100" t="s">
        <v>5970</v>
      </c>
      <c r="B100" s="1" t="s">
        <v>5932</v>
      </c>
    </row>
    <row r="101" spans="1:2" x14ac:dyDescent="0.2">
      <c r="A101" t="s">
        <v>5970</v>
      </c>
      <c r="B101" s="1" t="s">
        <v>5932</v>
      </c>
    </row>
    <row r="102" spans="1:2" x14ac:dyDescent="0.2">
      <c r="A102" t="s">
        <v>5970</v>
      </c>
      <c r="B102" s="1" t="s">
        <v>5932</v>
      </c>
    </row>
    <row r="103" spans="1:2" x14ac:dyDescent="0.2">
      <c r="A103" t="s">
        <v>5971</v>
      </c>
      <c r="B103" s="1" t="s">
        <v>5932</v>
      </c>
    </row>
    <row r="104" spans="1:2" x14ac:dyDescent="0.2">
      <c r="A104" t="s">
        <v>5971</v>
      </c>
      <c r="B104" s="1" t="s">
        <v>5932</v>
      </c>
    </row>
    <row r="105" spans="1:2" x14ac:dyDescent="0.2">
      <c r="A105" t="s">
        <v>5972</v>
      </c>
      <c r="B105" s="1" t="s">
        <v>5932</v>
      </c>
    </row>
    <row r="106" spans="1:2" x14ac:dyDescent="0.2">
      <c r="A106" t="s">
        <v>5973</v>
      </c>
      <c r="B106" s="1" t="s">
        <v>5932</v>
      </c>
    </row>
    <row r="107" spans="1:2" x14ac:dyDescent="0.2">
      <c r="A107" t="s">
        <v>5973</v>
      </c>
      <c r="B107" s="1" t="s">
        <v>5932</v>
      </c>
    </row>
    <row r="108" spans="1:2" x14ac:dyDescent="0.2">
      <c r="A108" t="s">
        <v>5973</v>
      </c>
      <c r="B108" s="1" t="s">
        <v>5932</v>
      </c>
    </row>
    <row r="109" spans="1:2" x14ac:dyDescent="0.2">
      <c r="A109" t="s">
        <v>5973</v>
      </c>
      <c r="B109" s="1" t="s">
        <v>5932</v>
      </c>
    </row>
    <row r="110" spans="1:2" x14ac:dyDescent="0.2">
      <c r="A110" t="s">
        <v>5973</v>
      </c>
      <c r="B110" s="1" t="s">
        <v>5932</v>
      </c>
    </row>
    <row r="111" spans="1:2" x14ac:dyDescent="0.2">
      <c r="A111" t="s">
        <v>5973</v>
      </c>
      <c r="B111" s="1" t="s">
        <v>5932</v>
      </c>
    </row>
    <row r="112" spans="1:2" x14ac:dyDescent="0.2">
      <c r="A112" t="s">
        <v>5973</v>
      </c>
      <c r="B112" s="1" t="s">
        <v>5932</v>
      </c>
    </row>
    <row r="113" spans="1:2" x14ac:dyDescent="0.2">
      <c r="A113" t="s">
        <v>5974</v>
      </c>
      <c r="B113" s="1" t="s">
        <v>5932</v>
      </c>
    </row>
    <row r="114" spans="1:2" x14ac:dyDescent="0.2">
      <c r="A114" t="s">
        <v>5974</v>
      </c>
      <c r="B114" s="1" t="s">
        <v>5932</v>
      </c>
    </row>
    <row r="115" spans="1:2" x14ac:dyDescent="0.2">
      <c r="A115" t="s">
        <v>5975</v>
      </c>
      <c r="B115" s="1" t="s">
        <v>5932</v>
      </c>
    </row>
    <row r="116" spans="1:2" x14ac:dyDescent="0.2">
      <c r="A116" t="s">
        <v>5975</v>
      </c>
      <c r="B116" s="1" t="s">
        <v>5932</v>
      </c>
    </row>
    <row r="117" spans="1:2" x14ac:dyDescent="0.2">
      <c r="A117" t="s">
        <v>5975</v>
      </c>
      <c r="B117" s="1" t="s">
        <v>5932</v>
      </c>
    </row>
    <row r="118" spans="1:2" x14ac:dyDescent="0.2">
      <c r="A118" t="s">
        <v>5976</v>
      </c>
      <c r="B118" s="1" t="s">
        <v>5932</v>
      </c>
    </row>
    <row r="119" spans="1:2" x14ac:dyDescent="0.2">
      <c r="A119" t="s">
        <v>5977</v>
      </c>
      <c r="B119" s="1" t="s">
        <v>5932</v>
      </c>
    </row>
    <row r="120" spans="1:2" x14ac:dyDescent="0.2">
      <c r="A120" t="s">
        <v>5977</v>
      </c>
      <c r="B120" s="1" t="s">
        <v>5932</v>
      </c>
    </row>
    <row r="121" spans="1:2" x14ac:dyDescent="0.2">
      <c r="A121" t="s">
        <v>5977</v>
      </c>
      <c r="B121" s="1" t="s">
        <v>5932</v>
      </c>
    </row>
    <row r="122" spans="1:2" x14ac:dyDescent="0.2">
      <c r="A122" t="s">
        <v>5978</v>
      </c>
      <c r="B122" s="1" t="s">
        <v>5932</v>
      </c>
    </row>
    <row r="123" spans="1:2" x14ac:dyDescent="0.2">
      <c r="A123" t="s">
        <v>5978</v>
      </c>
      <c r="B123" s="1" t="s">
        <v>5932</v>
      </c>
    </row>
    <row r="124" spans="1:2" x14ac:dyDescent="0.2">
      <c r="A124" t="s">
        <v>5978</v>
      </c>
      <c r="B124" s="1" t="s">
        <v>5932</v>
      </c>
    </row>
    <row r="125" spans="1:2" x14ac:dyDescent="0.2">
      <c r="A125" t="s">
        <v>5978</v>
      </c>
      <c r="B125" s="1" t="s">
        <v>5932</v>
      </c>
    </row>
    <row r="126" spans="1:2" x14ac:dyDescent="0.2">
      <c r="A126" t="s">
        <v>5978</v>
      </c>
      <c r="B126" s="1" t="s">
        <v>5932</v>
      </c>
    </row>
    <row r="127" spans="1:2" x14ac:dyDescent="0.2">
      <c r="A127" t="s">
        <v>5978</v>
      </c>
      <c r="B127" s="1" t="s">
        <v>5932</v>
      </c>
    </row>
    <row r="128" spans="1:2" x14ac:dyDescent="0.2">
      <c r="A128" t="s">
        <v>5979</v>
      </c>
      <c r="B128" s="1" t="s">
        <v>5932</v>
      </c>
    </row>
    <row r="129" spans="1:2" x14ac:dyDescent="0.2">
      <c r="A129" t="s">
        <v>5980</v>
      </c>
      <c r="B129" s="1" t="s">
        <v>5932</v>
      </c>
    </row>
    <row r="130" spans="1:2" x14ac:dyDescent="0.2">
      <c r="A130" t="s">
        <v>5980</v>
      </c>
      <c r="B130" s="1" t="s">
        <v>5932</v>
      </c>
    </row>
    <row r="131" spans="1:2" x14ac:dyDescent="0.2">
      <c r="A131" t="s">
        <v>5981</v>
      </c>
      <c r="B131" s="1" t="s">
        <v>5932</v>
      </c>
    </row>
    <row r="132" spans="1:2" x14ac:dyDescent="0.2">
      <c r="A132" t="s">
        <v>5981</v>
      </c>
      <c r="B132" s="1" t="s">
        <v>5932</v>
      </c>
    </row>
    <row r="133" spans="1:2" x14ac:dyDescent="0.2">
      <c r="A133" t="s">
        <v>5982</v>
      </c>
      <c r="B133" s="1" t="s">
        <v>5932</v>
      </c>
    </row>
    <row r="134" spans="1:2" x14ac:dyDescent="0.2">
      <c r="A134" t="s">
        <v>5982</v>
      </c>
      <c r="B134" s="1" t="s">
        <v>5932</v>
      </c>
    </row>
    <row r="135" spans="1:2" x14ac:dyDescent="0.2">
      <c r="A135" t="s">
        <v>5983</v>
      </c>
      <c r="B135" s="1" t="s">
        <v>5932</v>
      </c>
    </row>
    <row r="136" spans="1:2" x14ac:dyDescent="0.2">
      <c r="A136" t="s">
        <v>5983</v>
      </c>
      <c r="B136" s="1" t="s">
        <v>5932</v>
      </c>
    </row>
    <row r="137" spans="1:2" x14ac:dyDescent="0.2">
      <c r="A137" t="s">
        <v>5983</v>
      </c>
      <c r="B137" s="1" t="s">
        <v>5932</v>
      </c>
    </row>
    <row r="138" spans="1:2" x14ac:dyDescent="0.2">
      <c r="A138" t="s">
        <v>5983</v>
      </c>
      <c r="B138" s="1" t="s">
        <v>5932</v>
      </c>
    </row>
    <row r="139" spans="1:2" x14ac:dyDescent="0.2">
      <c r="A139" t="s">
        <v>5984</v>
      </c>
      <c r="B139" s="1" t="s">
        <v>5932</v>
      </c>
    </row>
    <row r="140" spans="1:2" x14ac:dyDescent="0.2">
      <c r="A140" t="s">
        <v>5985</v>
      </c>
      <c r="B140" s="1" t="s">
        <v>5932</v>
      </c>
    </row>
    <row r="141" spans="1:2" x14ac:dyDescent="0.2">
      <c r="A141" t="s">
        <v>5985</v>
      </c>
      <c r="B141" s="1" t="s">
        <v>5932</v>
      </c>
    </row>
    <row r="142" spans="1:2" x14ac:dyDescent="0.2">
      <c r="A142" t="s">
        <v>5985</v>
      </c>
      <c r="B142" s="1" t="s">
        <v>5932</v>
      </c>
    </row>
    <row r="143" spans="1:2" x14ac:dyDescent="0.2">
      <c r="A143" t="s">
        <v>5986</v>
      </c>
      <c r="B143" s="1" t="s">
        <v>5932</v>
      </c>
    </row>
    <row r="144" spans="1:2" x14ac:dyDescent="0.2">
      <c r="A144" t="s">
        <v>5986</v>
      </c>
      <c r="B144" s="1" t="s">
        <v>5932</v>
      </c>
    </row>
    <row r="145" spans="1:2" x14ac:dyDescent="0.2">
      <c r="A145" t="s">
        <v>5987</v>
      </c>
      <c r="B145" s="1" t="s">
        <v>5932</v>
      </c>
    </row>
    <row r="146" spans="1:2" x14ac:dyDescent="0.2">
      <c r="A146" t="s">
        <v>5987</v>
      </c>
      <c r="B146" s="1" t="s">
        <v>5932</v>
      </c>
    </row>
    <row r="147" spans="1:2" x14ac:dyDescent="0.2">
      <c r="A147" t="s">
        <v>5988</v>
      </c>
      <c r="B147" s="1" t="s">
        <v>5932</v>
      </c>
    </row>
    <row r="148" spans="1:2" x14ac:dyDescent="0.2">
      <c r="A148" t="s">
        <v>5988</v>
      </c>
      <c r="B148" s="1" t="s">
        <v>5932</v>
      </c>
    </row>
    <row r="149" spans="1:2" x14ac:dyDescent="0.2">
      <c r="A149" t="s">
        <v>5988</v>
      </c>
      <c r="B149" s="1" t="s">
        <v>5932</v>
      </c>
    </row>
    <row r="150" spans="1:2" x14ac:dyDescent="0.2">
      <c r="A150" t="s">
        <v>5988</v>
      </c>
      <c r="B150" s="1" t="s">
        <v>5932</v>
      </c>
    </row>
    <row r="151" spans="1:2" x14ac:dyDescent="0.2">
      <c r="A151" t="s">
        <v>5988</v>
      </c>
      <c r="B151" s="1" t="s">
        <v>5932</v>
      </c>
    </row>
    <row r="152" spans="1:2" x14ac:dyDescent="0.2">
      <c r="A152" t="s">
        <v>5988</v>
      </c>
      <c r="B152" s="1" t="s">
        <v>5932</v>
      </c>
    </row>
    <row r="153" spans="1:2" x14ac:dyDescent="0.2">
      <c r="A153" t="s">
        <v>5989</v>
      </c>
      <c r="B153" s="1" t="s">
        <v>5932</v>
      </c>
    </row>
    <row r="154" spans="1:2" x14ac:dyDescent="0.2">
      <c r="A154" t="s">
        <v>5990</v>
      </c>
      <c r="B154" s="1" t="s">
        <v>5932</v>
      </c>
    </row>
    <row r="155" spans="1:2" x14ac:dyDescent="0.2">
      <c r="A155" t="s">
        <v>5990</v>
      </c>
      <c r="B155" s="1" t="s">
        <v>5932</v>
      </c>
    </row>
    <row r="156" spans="1:2" x14ac:dyDescent="0.2">
      <c r="A156" t="s">
        <v>5990</v>
      </c>
      <c r="B156" s="1" t="s">
        <v>5932</v>
      </c>
    </row>
    <row r="157" spans="1:2" x14ac:dyDescent="0.2">
      <c r="A157" t="s">
        <v>5990</v>
      </c>
      <c r="B157" s="1" t="s">
        <v>5932</v>
      </c>
    </row>
    <row r="158" spans="1:2" x14ac:dyDescent="0.2">
      <c r="A158" t="s">
        <v>5990</v>
      </c>
      <c r="B158" s="1" t="s">
        <v>5932</v>
      </c>
    </row>
    <row r="159" spans="1:2" x14ac:dyDescent="0.2">
      <c r="A159" t="s">
        <v>5991</v>
      </c>
      <c r="B159" s="1" t="s">
        <v>5932</v>
      </c>
    </row>
    <row r="160" spans="1:2" x14ac:dyDescent="0.2">
      <c r="A160" t="s">
        <v>5991</v>
      </c>
      <c r="B160" s="1" t="s">
        <v>5932</v>
      </c>
    </row>
    <row r="161" spans="1:2" x14ac:dyDescent="0.2">
      <c r="A161" t="s">
        <v>5992</v>
      </c>
      <c r="B161" s="1" t="s">
        <v>5932</v>
      </c>
    </row>
    <row r="162" spans="1:2" x14ac:dyDescent="0.2">
      <c r="A162" t="s">
        <v>5993</v>
      </c>
      <c r="B162" s="1" t="s">
        <v>5932</v>
      </c>
    </row>
    <row r="163" spans="1:2" x14ac:dyDescent="0.2">
      <c r="A163" t="s">
        <v>5993</v>
      </c>
      <c r="B163" s="1" t="s">
        <v>5932</v>
      </c>
    </row>
    <row r="164" spans="1:2" x14ac:dyDescent="0.2">
      <c r="A164" t="s">
        <v>5993</v>
      </c>
      <c r="B164" s="1" t="s">
        <v>5932</v>
      </c>
    </row>
    <row r="165" spans="1:2" x14ac:dyDescent="0.2">
      <c r="A165" t="s">
        <v>5993</v>
      </c>
      <c r="B165" s="1" t="s">
        <v>5932</v>
      </c>
    </row>
    <row r="166" spans="1:2" x14ac:dyDescent="0.2">
      <c r="A166" t="s">
        <v>5994</v>
      </c>
      <c r="B166" s="1" t="s">
        <v>5932</v>
      </c>
    </row>
    <row r="167" spans="1:2" x14ac:dyDescent="0.2">
      <c r="A167" t="s">
        <v>5994</v>
      </c>
      <c r="B167" s="1" t="s">
        <v>5932</v>
      </c>
    </row>
    <row r="168" spans="1:2" x14ac:dyDescent="0.2">
      <c r="A168" t="s">
        <v>5995</v>
      </c>
      <c r="B168" s="1" t="s">
        <v>5932</v>
      </c>
    </row>
    <row r="169" spans="1:2" x14ac:dyDescent="0.2">
      <c r="A169" t="s">
        <v>5995</v>
      </c>
      <c r="B169" s="1" t="s">
        <v>5932</v>
      </c>
    </row>
    <row r="170" spans="1:2" x14ac:dyDescent="0.2">
      <c r="A170" t="s">
        <v>5996</v>
      </c>
      <c r="B170" s="1" t="s">
        <v>5932</v>
      </c>
    </row>
    <row r="171" spans="1:2" x14ac:dyDescent="0.2">
      <c r="A171" t="s">
        <v>5996</v>
      </c>
      <c r="B171" s="1" t="s">
        <v>5932</v>
      </c>
    </row>
    <row r="172" spans="1:2" x14ac:dyDescent="0.2">
      <c r="A172" t="s">
        <v>5996</v>
      </c>
      <c r="B172" s="1" t="s">
        <v>5932</v>
      </c>
    </row>
    <row r="173" spans="1:2" x14ac:dyDescent="0.2">
      <c r="A173" t="s">
        <v>5997</v>
      </c>
      <c r="B173" s="1" t="s">
        <v>5932</v>
      </c>
    </row>
    <row r="174" spans="1:2" x14ac:dyDescent="0.2">
      <c r="A174" t="s">
        <v>5998</v>
      </c>
      <c r="B174" s="1" t="s">
        <v>5932</v>
      </c>
    </row>
    <row r="175" spans="1:2" x14ac:dyDescent="0.2">
      <c r="A175" t="s">
        <v>5998</v>
      </c>
      <c r="B175" s="1" t="s">
        <v>5932</v>
      </c>
    </row>
    <row r="176" spans="1:2" x14ac:dyDescent="0.2">
      <c r="A176" t="s">
        <v>5998</v>
      </c>
      <c r="B176" s="1" t="s">
        <v>5932</v>
      </c>
    </row>
    <row r="177" spans="1:2" x14ac:dyDescent="0.2">
      <c r="A177" t="s">
        <v>5999</v>
      </c>
      <c r="B177" s="1" t="s">
        <v>5932</v>
      </c>
    </row>
    <row r="178" spans="1:2" x14ac:dyDescent="0.2">
      <c r="A178" t="s">
        <v>5999</v>
      </c>
      <c r="B178" s="1" t="s">
        <v>5932</v>
      </c>
    </row>
    <row r="179" spans="1:2" x14ac:dyDescent="0.2">
      <c r="A179" t="s">
        <v>6000</v>
      </c>
      <c r="B179" s="1" t="s">
        <v>5932</v>
      </c>
    </row>
    <row r="180" spans="1:2" x14ac:dyDescent="0.2">
      <c r="A180" t="s">
        <v>6000</v>
      </c>
      <c r="B180" s="1" t="s">
        <v>5932</v>
      </c>
    </row>
    <row r="181" spans="1:2" x14ac:dyDescent="0.2">
      <c r="A181" t="s">
        <v>6001</v>
      </c>
      <c r="B181" s="1" t="s">
        <v>5932</v>
      </c>
    </row>
    <row r="182" spans="1:2" x14ac:dyDescent="0.2">
      <c r="A182" t="s">
        <v>6001</v>
      </c>
      <c r="B182" s="1" t="s">
        <v>5932</v>
      </c>
    </row>
    <row r="183" spans="1:2" x14ac:dyDescent="0.2">
      <c r="A183" t="s">
        <v>6001</v>
      </c>
      <c r="B183" s="1" t="s">
        <v>5932</v>
      </c>
    </row>
    <row r="184" spans="1:2" x14ac:dyDescent="0.2">
      <c r="A184" t="s">
        <v>6001</v>
      </c>
      <c r="B184" s="1" t="s">
        <v>5932</v>
      </c>
    </row>
    <row r="185" spans="1:2" x14ac:dyDescent="0.2">
      <c r="A185" t="s">
        <v>6001</v>
      </c>
      <c r="B185" s="1" t="s">
        <v>5932</v>
      </c>
    </row>
    <row r="186" spans="1:2" x14ac:dyDescent="0.2">
      <c r="A186" t="s">
        <v>6002</v>
      </c>
      <c r="B186" s="1" t="s">
        <v>5932</v>
      </c>
    </row>
    <row r="187" spans="1:2" x14ac:dyDescent="0.2">
      <c r="A187" t="s">
        <v>6002</v>
      </c>
      <c r="B187" s="1" t="s">
        <v>5932</v>
      </c>
    </row>
    <row r="188" spans="1:2" x14ac:dyDescent="0.2">
      <c r="A188" t="s">
        <v>6002</v>
      </c>
      <c r="B188" s="1" t="s">
        <v>5932</v>
      </c>
    </row>
    <row r="189" spans="1:2" x14ac:dyDescent="0.2">
      <c r="A189" t="s">
        <v>6003</v>
      </c>
      <c r="B189" s="1" t="s">
        <v>5932</v>
      </c>
    </row>
    <row r="190" spans="1:2" x14ac:dyDescent="0.2">
      <c r="A190" t="s">
        <v>6003</v>
      </c>
      <c r="B190" s="1" t="s">
        <v>5932</v>
      </c>
    </row>
    <row r="191" spans="1:2" x14ac:dyDescent="0.2">
      <c r="A191" t="s">
        <v>6004</v>
      </c>
      <c r="B191" s="1" t="s">
        <v>5932</v>
      </c>
    </row>
    <row r="192" spans="1:2" x14ac:dyDescent="0.2">
      <c r="A192" t="s">
        <v>6004</v>
      </c>
      <c r="B192" s="1" t="s">
        <v>5932</v>
      </c>
    </row>
    <row r="193" spans="1:2" x14ac:dyDescent="0.2">
      <c r="A193" t="s">
        <v>6004</v>
      </c>
      <c r="B193" s="1" t="s">
        <v>5932</v>
      </c>
    </row>
    <row r="194" spans="1:2" x14ac:dyDescent="0.2">
      <c r="A194" t="s">
        <v>6005</v>
      </c>
      <c r="B194" s="1" t="s">
        <v>5932</v>
      </c>
    </row>
    <row r="195" spans="1:2" x14ac:dyDescent="0.2">
      <c r="A195" t="s">
        <v>6005</v>
      </c>
      <c r="B195" s="1" t="s">
        <v>5932</v>
      </c>
    </row>
    <row r="196" spans="1:2" x14ac:dyDescent="0.2">
      <c r="A196" t="s">
        <v>6005</v>
      </c>
      <c r="B196" s="1" t="s">
        <v>5932</v>
      </c>
    </row>
    <row r="197" spans="1:2" x14ac:dyDescent="0.2">
      <c r="A197" t="s">
        <v>6005</v>
      </c>
      <c r="B197" s="1" t="s">
        <v>5932</v>
      </c>
    </row>
    <row r="198" spans="1:2" x14ac:dyDescent="0.2">
      <c r="A198" t="s">
        <v>6006</v>
      </c>
      <c r="B198" s="1" t="s">
        <v>5932</v>
      </c>
    </row>
    <row r="199" spans="1:2" x14ac:dyDescent="0.2">
      <c r="A199" t="s">
        <v>6006</v>
      </c>
      <c r="B199" s="1" t="s">
        <v>5932</v>
      </c>
    </row>
    <row r="200" spans="1:2" x14ac:dyDescent="0.2">
      <c r="A200" t="s">
        <v>6007</v>
      </c>
      <c r="B200" s="1" t="s">
        <v>5932</v>
      </c>
    </row>
    <row r="201" spans="1:2" x14ac:dyDescent="0.2">
      <c r="A201" t="s">
        <v>6008</v>
      </c>
      <c r="B201" s="1" t="s">
        <v>5932</v>
      </c>
    </row>
    <row r="202" spans="1:2" x14ac:dyDescent="0.2">
      <c r="A202" t="s">
        <v>6008</v>
      </c>
      <c r="B202" s="1" t="s">
        <v>5932</v>
      </c>
    </row>
    <row r="203" spans="1:2" x14ac:dyDescent="0.2">
      <c r="A203" t="s">
        <v>6009</v>
      </c>
      <c r="B203" s="1" t="s">
        <v>5932</v>
      </c>
    </row>
    <row r="204" spans="1:2" x14ac:dyDescent="0.2">
      <c r="A204" t="s">
        <v>6010</v>
      </c>
      <c r="B204" s="1" t="s">
        <v>5932</v>
      </c>
    </row>
    <row r="205" spans="1:2" x14ac:dyDescent="0.2">
      <c r="A205" t="s">
        <v>6010</v>
      </c>
      <c r="B205" s="1" t="s">
        <v>5932</v>
      </c>
    </row>
    <row r="206" spans="1:2" x14ac:dyDescent="0.2">
      <c r="A206" t="s">
        <v>6010</v>
      </c>
      <c r="B206" s="1" t="s">
        <v>5932</v>
      </c>
    </row>
    <row r="207" spans="1:2" x14ac:dyDescent="0.2">
      <c r="A207" t="s">
        <v>6010</v>
      </c>
      <c r="B207" s="1" t="s">
        <v>5932</v>
      </c>
    </row>
    <row r="208" spans="1:2" x14ac:dyDescent="0.2">
      <c r="A208" t="s">
        <v>6011</v>
      </c>
      <c r="B208" s="1" t="s">
        <v>5932</v>
      </c>
    </row>
    <row r="209" spans="1:2" x14ac:dyDescent="0.2">
      <c r="A209" t="s">
        <v>6011</v>
      </c>
      <c r="B209" s="1" t="s">
        <v>5932</v>
      </c>
    </row>
    <row r="210" spans="1:2" x14ac:dyDescent="0.2">
      <c r="A210" t="s">
        <v>6011</v>
      </c>
      <c r="B210" s="1" t="s">
        <v>5932</v>
      </c>
    </row>
    <row r="211" spans="1:2" x14ac:dyDescent="0.2">
      <c r="A211" t="s">
        <v>6011</v>
      </c>
      <c r="B211" s="1" t="s">
        <v>5932</v>
      </c>
    </row>
    <row r="212" spans="1:2" x14ac:dyDescent="0.2">
      <c r="A212" t="s">
        <v>6012</v>
      </c>
      <c r="B212" s="1" t="s">
        <v>5932</v>
      </c>
    </row>
    <row r="213" spans="1:2" x14ac:dyDescent="0.2">
      <c r="A213" t="s">
        <v>6012</v>
      </c>
      <c r="B213" s="1" t="s">
        <v>5932</v>
      </c>
    </row>
    <row r="214" spans="1:2" x14ac:dyDescent="0.2">
      <c r="A214" t="s">
        <v>6012</v>
      </c>
      <c r="B214" s="1" t="s">
        <v>5932</v>
      </c>
    </row>
    <row r="215" spans="1:2" x14ac:dyDescent="0.2">
      <c r="A215" t="s">
        <v>6012</v>
      </c>
      <c r="B215" s="1" t="s">
        <v>5932</v>
      </c>
    </row>
    <row r="216" spans="1:2" x14ac:dyDescent="0.2">
      <c r="A216" t="s">
        <v>6012</v>
      </c>
      <c r="B216" s="1" t="s">
        <v>5932</v>
      </c>
    </row>
    <row r="217" spans="1:2" x14ac:dyDescent="0.2">
      <c r="A217" t="s">
        <v>6013</v>
      </c>
      <c r="B217" s="1" t="s">
        <v>5932</v>
      </c>
    </row>
    <row r="218" spans="1:2" x14ac:dyDescent="0.2">
      <c r="A218" t="s">
        <v>6013</v>
      </c>
      <c r="B218" s="1" t="s">
        <v>5932</v>
      </c>
    </row>
    <row r="219" spans="1:2" x14ac:dyDescent="0.2">
      <c r="A219" t="s">
        <v>6013</v>
      </c>
      <c r="B219" s="1" t="s">
        <v>5932</v>
      </c>
    </row>
    <row r="220" spans="1:2" x14ac:dyDescent="0.2">
      <c r="A220" t="s">
        <v>6013</v>
      </c>
      <c r="B220" s="1" t="s">
        <v>5932</v>
      </c>
    </row>
    <row r="221" spans="1:2" x14ac:dyDescent="0.2">
      <c r="A221" t="s">
        <v>6014</v>
      </c>
      <c r="B221" s="1" t="s">
        <v>5932</v>
      </c>
    </row>
    <row r="222" spans="1:2" x14ac:dyDescent="0.2">
      <c r="A222" t="s">
        <v>6014</v>
      </c>
      <c r="B222" s="1" t="s">
        <v>5932</v>
      </c>
    </row>
    <row r="223" spans="1:2" x14ac:dyDescent="0.2">
      <c r="A223" t="s">
        <v>6015</v>
      </c>
      <c r="B223" s="1" t="s">
        <v>5932</v>
      </c>
    </row>
    <row r="224" spans="1:2" x14ac:dyDescent="0.2">
      <c r="A224" t="s">
        <v>6015</v>
      </c>
      <c r="B224" s="1" t="s">
        <v>5932</v>
      </c>
    </row>
    <row r="225" spans="1:2" x14ac:dyDescent="0.2">
      <c r="A225" t="s">
        <v>6015</v>
      </c>
      <c r="B225" s="1" t="s">
        <v>5932</v>
      </c>
    </row>
    <row r="226" spans="1:2" x14ac:dyDescent="0.2">
      <c r="A226" t="s">
        <v>6016</v>
      </c>
      <c r="B226" s="1" t="s">
        <v>5932</v>
      </c>
    </row>
    <row r="227" spans="1:2" x14ac:dyDescent="0.2">
      <c r="A227" t="s">
        <v>6016</v>
      </c>
      <c r="B227" s="1" t="s">
        <v>5932</v>
      </c>
    </row>
    <row r="228" spans="1:2" x14ac:dyDescent="0.2">
      <c r="A228" t="s">
        <v>6017</v>
      </c>
      <c r="B228" s="1" t="s">
        <v>5932</v>
      </c>
    </row>
    <row r="229" spans="1:2" x14ac:dyDescent="0.2">
      <c r="A229" t="s">
        <v>6018</v>
      </c>
      <c r="B229" s="1" t="s">
        <v>5932</v>
      </c>
    </row>
    <row r="230" spans="1:2" x14ac:dyDescent="0.2">
      <c r="A230" t="s">
        <v>6018</v>
      </c>
      <c r="B230" s="1" t="s">
        <v>5932</v>
      </c>
    </row>
    <row r="231" spans="1:2" x14ac:dyDescent="0.2">
      <c r="A231" t="s">
        <v>6018</v>
      </c>
      <c r="B231" s="1" t="s">
        <v>5932</v>
      </c>
    </row>
    <row r="232" spans="1:2" x14ac:dyDescent="0.2">
      <c r="A232" t="s">
        <v>6018</v>
      </c>
      <c r="B232" s="1" t="s">
        <v>5932</v>
      </c>
    </row>
    <row r="233" spans="1:2" x14ac:dyDescent="0.2">
      <c r="A233" t="s">
        <v>6019</v>
      </c>
      <c r="B233" s="1" t="s">
        <v>5932</v>
      </c>
    </row>
    <row r="234" spans="1:2" x14ac:dyDescent="0.2">
      <c r="A234" t="s">
        <v>6019</v>
      </c>
      <c r="B234" s="1" t="s">
        <v>5932</v>
      </c>
    </row>
    <row r="235" spans="1:2" x14ac:dyDescent="0.2">
      <c r="A235" t="s">
        <v>6020</v>
      </c>
      <c r="B235" s="1" t="s">
        <v>5932</v>
      </c>
    </row>
    <row r="236" spans="1:2" x14ac:dyDescent="0.2">
      <c r="A236" t="s">
        <v>6021</v>
      </c>
      <c r="B236" s="1" t="s">
        <v>5932</v>
      </c>
    </row>
    <row r="237" spans="1:2" x14ac:dyDescent="0.2">
      <c r="A237" t="s">
        <v>6022</v>
      </c>
      <c r="B237" s="1" t="s">
        <v>5932</v>
      </c>
    </row>
    <row r="238" spans="1:2" x14ac:dyDescent="0.2">
      <c r="A238" t="s">
        <v>6023</v>
      </c>
      <c r="B238" s="1" t="s">
        <v>5932</v>
      </c>
    </row>
    <row r="239" spans="1:2" x14ac:dyDescent="0.2">
      <c r="A239" t="s">
        <v>6023</v>
      </c>
      <c r="B239" s="1" t="s">
        <v>5932</v>
      </c>
    </row>
    <row r="240" spans="1:2" x14ac:dyDescent="0.2">
      <c r="A240" t="s">
        <v>6024</v>
      </c>
      <c r="B240" s="1" t="s">
        <v>5932</v>
      </c>
    </row>
    <row r="241" spans="1:2" x14ac:dyDescent="0.2">
      <c r="A241" t="s">
        <v>6025</v>
      </c>
      <c r="B241" s="1" t="s">
        <v>5932</v>
      </c>
    </row>
    <row r="242" spans="1:2" x14ac:dyDescent="0.2">
      <c r="A242" t="s">
        <v>6025</v>
      </c>
      <c r="B242" s="1" t="s">
        <v>5932</v>
      </c>
    </row>
    <row r="243" spans="1:2" x14ac:dyDescent="0.2">
      <c r="A243" t="s">
        <v>6025</v>
      </c>
      <c r="B243" s="1" t="s">
        <v>5932</v>
      </c>
    </row>
    <row r="244" spans="1:2" x14ac:dyDescent="0.2">
      <c r="A244" t="s">
        <v>6025</v>
      </c>
      <c r="B244" s="1" t="s">
        <v>5932</v>
      </c>
    </row>
    <row r="245" spans="1:2" x14ac:dyDescent="0.2">
      <c r="A245" t="s">
        <v>6026</v>
      </c>
      <c r="B245" s="1" t="s">
        <v>5932</v>
      </c>
    </row>
    <row r="246" spans="1:2" x14ac:dyDescent="0.2">
      <c r="A246" t="s">
        <v>6026</v>
      </c>
      <c r="B246" s="1" t="s">
        <v>5932</v>
      </c>
    </row>
    <row r="247" spans="1:2" x14ac:dyDescent="0.2">
      <c r="A247" t="s">
        <v>6026</v>
      </c>
      <c r="B247" s="1" t="s">
        <v>5932</v>
      </c>
    </row>
    <row r="248" spans="1:2" x14ac:dyDescent="0.2">
      <c r="A248" t="s">
        <v>6027</v>
      </c>
      <c r="B248" s="1" t="s">
        <v>5932</v>
      </c>
    </row>
    <row r="249" spans="1:2" x14ac:dyDescent="0.2">
      <c r="A249" t="s">
        <v>6028</v>
      </c>
      <c r="B249" s="1" t="s">
        <v>5932</v>
      </c>
    </row>
    <row r="250" spans="1:2" x14ac:dyDescent="0.2">
      <c r="A250" t="s">
        <v>6028</v>
      </c>
      <c r="B250" s="1" t="s">
        <v>5932</v>
      </c>
    </row>
    <row r="251" spans="1:2" x14ac:dyDescent="0.2">
      <c r="A251" t="s">
        <v>6029</v>
      </c>
      <c r="B251" s="1" t="s">
        <v>5932</v>
      </c>
    </row>
    <row r="252" spans="1:2" x14ac:dyDescent="0.2">
      <c r="A252" t="s">
        <v>6029</v>
      </c>
      <c r="B252" s="1" t="s">
        <v>5932</v>
      </c>
    </row>
    <row r="253" spans="1:2" x14ac:dyDescent="0.2">
      <c r="A253" t="s">
        <v>6029</v>
      </c>
      <c r="B253" s="1" t="s">
        <v>5932</v>
      </c>
    </row>
    <row r="254" spans="1:2" x14ac:dyDescent="0.2">
      <c r="A254" t="s">
        <v>6029</v>
      </c>
      <c r="B254" s="1" t="s">
        <v>5932</v>
      </c>
    </row>
    <row r="255" spans="1:2" x14ac:dyDescent="0.2">
      <c r="A255" t="s">
        <v>6029</v>
      </c>
      <c r="B255" s="1" t="s">
        <v>5932</v>
      </c>
    </row>
    <row r="256" spans="1:2" x14ac:dyDescent="0.2">
      <c r="A256" t="s">
        <v>6029</v>
      </c>
      <c r="B256" s="1" t="s">
        <v>5932</v>
      </c>
    </row>
    <row r="257" spans="1:2" x14ac:dyDescent="0.2">
      <c r="A257" t="s">
        <v>6029</v>
      </c>
      <c r="B257" s="1" t="s">
        <v>5932</v>
      </c>
    </row>
    <row r="258" spans="1:2" x14ac:dyDescent="0.2">
      <c r="A258" t="s">
        <v>6029</v>
      </c>
      <c r="B258" s="1" t="s">
        <v>5932</v>
      </c>
    </row>
    <row r="259" spans="1:2" x14ac:dyDescent="0.2">
      <c r="A259" t="s">
        <v>6029</v>
      </c>
      <c r="B259" s="1" t="s">
        <v>5932</v>
      </c>
    </row>
    <row r="260" spans="1:2" x14ac:dyDescent="0.2">
      <c r="A260" t="s">
        <v>6030</v>
      </c>
      <c r="B260" s="1" t="s">
        <v>5932</v>
      </c>
    </row>
    <row r="261" spans="1:2" x14ac:dyDescent="0.2">
      <c r="A261" t="s">
        <v>6030</v>
      </c>
      <c r="B261" s="1" t="s">
        <v>5932</v>
      </c>
    </row>
    <row r="262" spans="1:2" x14ac:dyDescent="0.2">
      <c r="A262" t="s">
        <v>6031</v>
      </c>
      <c r="B262" s="1" t="s">
        <v>5932</v>
      </c>
    </row>
    <row r="263" spans="1:2" x14ac:dyDescent="0.2">
      <c r="A263" t="s">
        <v>6031</v>
      </c>
      <c r="B263" s="1" t="s">
        <v>5932</v>
      </c>
    </row>
    <row r="264" spans="1:2" x14ac:dyDescent="0.2">
      <c r="A264" t="s">
        <v>6031</v>
      </c>
      <c r="B264" s="1" t="s">
        <v>5932</v>
      </c>
    </row>
    <row r="265" spans="1:2" x14ac:dyDescent="0.2">
      <c r="A265" t="s">
        <v>6032</v>
      </c>
      <c r="B265" s="1" t="s">
        <v>5932</v>
      </c>
    </row>
    <row r="266" spans="1:2" x14ac:dyDescent="0.2">
      <c r="A266" t="s">
        <v>6032</v>
      </c>
      <c r="B266" s="1" t="s">
        <v>5932</v>
      </c>
    </row>
    <row r="267" spans="1:2" x14ac:dyDescent="0.2">
      <c r="A267" t="s">
        <v>6032</v>
      </c>
      <c r="B267" s="1" t="s">
        <v>5932</v>
      </c>
    </row>
    <row r="268" spans="1:2" x14ac:dyDescent="0.2">
      <c r="A268" t="s">
        <v>6032</v>
      </c>
      <c r="B268" s="1" t="s">
        <v>5932</v>
      </c>
    </row>
    <row r="269" spans="1:2" x14ac:dyDescent="0.2">
      <c r="A269" t="s">
        <v>6032</v>
      </c>
      <c r="B269" s="1" t="s">
        <v>5932</v>
      </c>
    </row>
    <row r="270" spans="1:2" x14ac:dyDescent="0.2">
      <c r="A270" t="s">
        <v>6032</v>
      </c>
      <c r="B270" s="1" t="s">
        <v>5932</v>
      </c>
    </row>
    <row r="271" spans="1:2" x14ac:dyDescent="0.2">
      <c r="A271" t="s">
        <v>6033</v>
      </c>
      <c r="B271" s="1" t="s">
        <v>5932</v>
      </c>
    </row>
    <row r="272" spans="1:2" x14ac:dyDescent="0.2">
      <c r="A272" t="s">
        <v>6034</v>
      </c>
      <c r="B272" s="1" t="s">
        <v>5932</v>
      </c>
    </row>
    <row r="273" spans="1:2" x14ac:dyDescent="0.2">
      <c r="A273" t="s">
        <v>6034</v>
      </c>
      <c r="B273" s="1" t="s">
        <v>5932</v>
      </c>
    </row>
    <row r="274" spans="1:2" x14ac:dyDescent="0.2">
      <c r="A274" t="s">
        <v>6035</v>
      </c>
      <c r="B274" s="1" t="s">
        <v>5932</v>
      </c>
    </row>
    <row r="275" spans="1:2" x14ac:dyDescent="0.2">
      <c r="A275" t="s">
        <v>6036</v>
      </c>
      <c r="B275" s="1" t="s">
        <v>5932</v>
      </c>
    </row>
    <row r="276" spans="1:2" x14ac:dyDescent="0.2">
      <c r="A276" t="s">
        <v>6036</v>
      </c>
      <c r="B276" s="1" t="s">
        <v>5932</v>
      </c>
    </row>
    <row r="277" spans="1:2" x14ac:dyDescent="0.2">
      <c r="A277" t="s">
        <v>6037</v>
      </c>
      <c r="B277" s="1" t="s">
        <v>5932</v>
      </c>
    </row>
    <row r="278" spans="1:2" x14ac:dyDescent="0.2">
      <c r="A278" t="s">
        <v>6037</v>
      </c>
      <c r="B278" s="1" t="s">
        <v>5932</v>
      </c>
    </row>
    <row r="279" spans="1:2" x14ac:dyDescent="0.2">
      <c r="A279" t="s">
        <v>6037</v>
      </c>
      <c r="B279" s="1" t="s">
        <v>5932</v>
      </c>
    </row>
    <row r="280" spans="1:2" x14ac:dyDescent="0.2">
      <c r="A280" t="s">
        <v>6037</v>
      </c>
      <c r="B280" s="1" t="s">
        <v>5932</v>
      </c>
    </row>
    <row r="281" spans="1:2" x14ac:dyDescent="0.2">
      <c r="A281" t="s">
        <v>6037</v>
      </c>
      <c r="B281" s="1" t="s">
        <v>5932</v>
      </c>
    </row>
    <row r="282" spans="1:2" x14ac:dyDescent="0.2">
      <c r="A282" t="s">
        <v>6037</v>
      </c>
      <c r="B282" s="1" t="s">
        <v>5932</v>
      </c>
    </row>
    <row r="283" spans="1:2" x14ac:dyDescent="0.2">
      <c r="A283" t="s">
        <v>6038</v>
      </c>
      <c r="B283" s="1" t="s">
        <v>5932</v>
      </c>
    </row>
    <row r="284" spans="1:2" x14ac:dyDescent="0.2">
      <c r="A284" t="s">
        <v>6038</v>
      </c>
      <c r="B284" s="1" t="s">
        <v>5932</v>
      </c>
    </row>
    <row r="285" spans="1:2" x14ac:dyDescent="0.2">
      <c r="A285" t="s">
        <v>6038</v>
      </c>
      <c r="B285" s="1" t="s">
        <v>5932</v>
      </c>
    </row>
    <row r="286" spans="1:2" x14ac:dyDescent="0.2">
      <c r="A286" t="s">
        <v>6039</v>
      </c>
      <c r="B286" s="1" t="s">
        <v>5932</v>
      </c>
    </row>
    <row r="287" spans="1:2" x14ac:dyDescent="0.2">
      <c r="A287" t="s">
        <v>6039</v>
      </c>
      <c r="B287" s="1" t="s">
        <v>5932</v>
      </c>
    </row>
    <row r="288" spans="1:2" x14ac:dyDescent="0.2">
      <c r="A288" t="s">
        <v>6039</v>
      </c>
      <c r="B288" s="1" t="s">
        <v>5932</v>
      </c>
    </row>
    <row r="289" spans="1:2" x14ac:dyDescent="0.2">
      <c r="A289" t="s">
        <v>6039</v>
      </c>
      <c r="B289" s="1" t="s">
        <v>5932</v>
      </c>
    </row>
    <row r="290" spans="1:2" x14ac:dyDescent="0.2">
      <c r="A290" t="s">
        <v>6039</v>
      </c>
      <c r="B290" s="1" t="s">
        <v>5932</v>
      </c>
    </row>
    <row r="291" spans="1:2" x14ac:dyDescent="0.2">
      <c r="A291" t="s">
        <v>6040</v>
      </c>
      <c r="B291" s="1" t="s">
        <v>5932</v>
      </c>
    </row>
    <row r="292" spans="1:2" x14ac:dyDescent="0.2">
      <c r="A292" t="s">
        <v>6040</v>
      </c>
      <c r="B292" s="1" t="s">
        <v>5932</v>
      </c>
    </row>
    <row r="293" spans="1:2" x14ac:dyDescent="0.2">
      <c r="A293" t="s">
        <v>6040</v>
      </c>
      <c r="B293" s="1" t="s">
        <v>5932</v>
      </c>
    </row>
    <row r="294" spans="1:2" x14ac:dyDescent="0.2">
      <c r="A294" t="s">
        <v>6040</v>
      </c>
      <c r="B294" s="1" t="s">
        <v>5932</v>
      </c>
    </row>
    <row r="295" spans="1:2" x14ac:dyDescent="0.2">
      <c r="A295" t="s">
        <v>6040</v>
      </c>
      <c r="B295" s="1" t="s">
        <v>5932</v>
      </c>
    </row>
    <row r="296" spans="1:2" x14ac:dyDescent="0.2">
      <c r="A296" t="s">
        <v>6040</v>
      </c>
      <c r="B296" s="1" t="s">
        <v>5932</v>
      </c>
    </row>
    <row r="297" spans="1:2" x14ac:dyDescent="0.2">
      <c r="A297" t="s">
        <v>6040</v>
      </c>
      <c r="B297" s="1" t="s">
        <v>5932</v>
      </c>
    </row>
    <row r="298" spans="1:2" x14ac:dyDescent="0.2">
      <c r="A298" t="s">
        <v>6041</v>
      </c>
      <c r="B298" s="1" t="s">
        <v>5932</v>
      </c>
    </row>
    <row r="299" spans="1:2" x14ac:dyDescent="0.2">
      <c r="A299" t="s">
        <v>6041</v>
      </c>
      <c r="B299" s="1" t="s">
        <v>5932</v>
      </c>
    </row>
    <row r="300" spans="1:2" x14ac:dyDescent="0.2">
      <c r="A300" t="s">
        <v>6041</v>
      </c>
      <c r="B300" s="1" t="s">
        <v>5932</v>
      </c>
    </row>
    <row r="301" spans="1:2" x14ac:dyDescent="0.2">
      <c r="A301" t="s">
        <v>6042</v>
      </c>
      <c r="B301" s="1" t="s">
        <v>5932</v>
      </c>
    </row>
    <row r="302" spans="1:2" x14ac:dyDescent="0.2">
      <c r="A302" t="s">
        <v>6043</v>
      </c>
      <c r="B302" s="1" t="s">
        <v>5932</v>
      </c>
    </row>
    <row r="303" spans="1:2" x14ac:dyDescent="0.2">
      <c r="A303" t="s">
        <v>6044</v>
      </c>
      <c r="B303" s="1" t="s">
        <v>5932</v>
      </c>
    </row>
    <row r="304" spans="1:2" x14ac:dyDescent="0.2">
      <c r="A304" t="s">
        <v>6044</v>
      </c>
      <c r="B304" s="1" t="s">
        <v>5932</v>
      </c>
    </row>
    <row r="305" spans="1:2" x14ac:dyDescent="0.2">
      <c r="A305" t="s">
        <v>6044</v>
      </c>
      <c r="B305" s="1" t="s">
        <v>5932</v>
      </c>
    </row>
    <row r="306" spans="1:2" x14ac:dyDescent="0.2">
      <c r="A306" t="s">
        <v>6044</v>
      </c>
      <c r="B306" s="1" t="s">
        <v>5932</v>
      </c>
    </row>
    <row r="307" spans="1:2" x14ac:dyDescent="0.2">
      <c r="A307" t="s">
        <v>6045</v>
      </c>
      <c r="B307" s="1" t="s">
        <v>5932</v>
      </c>
    </row>
    <row r="308" spans="1:2" x14ac:dyDescent="0.2">
      <c r="A308" t="s">
        <v>6045</v>
      </c>
      <c r="B308" s="1" t="s">
        <v>5932</v>
      </c>
    </row>
    <row r="309" spans="1:2" x14ac:dyDescent="0.2">
      <c r="A309" t="s">
        <v>6045</v>
      </c>
      <c r="B309" s="1" t="s">
        <v>5932</v>
      </c>
    </row>
    <row r="310" spans="1:2" x14ac:dyDescent="0.2">
      <c r="A310" t="s">
        <v>6045</v>
      </c>
      <c r="B310" s="1" t="s">
        <v>5932</v>
      </c>
    </row>
    <row r="311" spans="1:2" x14ac:dyDescent="0.2">
      <c r="A311" t="s">
        <v>6045</v>
      </c>
      <c r="B311" s="1" t="s">
        <v>5932</v>
      </c>
    </row>
    <row r="312" spans="1:2" x14ac:dyDescent="0.2">
      <c r="A312" t="s">
        <v>6046</v>
      </c>
      <c r="B312" s="1" t="s">
        <v>5932</v>
      </c>
    </row>
    <row r="313" spans="1:2" x14ac:dyDescent="0.2">
      <c r="A313" t="s">
        <v>6046</v>
      </c>
      <c r="B313" s="1" t="s">
        <v>5932</v>
      </c>
    </row>
    <row r="314" spans="1:2" x14ac:dyDescent="0.2">
      <c r="A314" t="s">
        <v>6047</v>
      </c>
      <c r="B314" s="1" t="s">
        <v>5932</v>
      </c>
    </row>
    <row r="315" spans="1:2" x14ac:dyDescent="0.2">
      <c r="A315" t="s">
        <v>6047</v>
      </c>
      <c r="B315" s="1" t="s">
        <v>5932</v>
      </c>
    </row>
    <row r="316" spans="1:2" x14ac:dyDescent="0.2">
      <c r="A316" t="s">
        <v>6048</v>
      </c>
      <c r="B316" s="1" t="s">
        <v>5932</v>
      </c>
    </row>
    <row r="317" spans="1:2" x14ac:dyDescent="0.2">
      <c r="A317" t="s">
        <v>6048</v>
      </c>
      <c r="B317" s="1" t="s">
        <v>5932</v>
      </c>
    </row>
    <row r="318" spans="1:2" x14ac:dyDescent="0.2">
      <c r="A318" t="s">
        <v>6048</v>
      </c>
      <c r="B318" s="1" t="s">
        <v>5932</v>
      </c>
    </row>
    <row r="319" spans="1:2" x14ac:dyDescent="0.2">
      <c r="A319" t="s">
        <v>6049</v>
      </c>
      <c r="B319" s="1" t="s">
        <v>5932</v>
      </c>
    </row>
    <row r="320" spans="1:2" x14ac:dyDescent="0.2">
      <c r="A320" t="s">
        <v>6050</v>
      </c>
      <c r="B320" s="1" t="s">
        <v>5932</v>
      </c>
    </row>
    <row r="321" spans="1:2" x14ac:dyDescent="0.2">
      <c r="A321" t="s">
        <v>6051</v>
      </c>
      <c r="B321" s="1" t="s">
        <v>5932</v>
      </c>
    </row>
    <row r="322" spans="1:2" x14ac:dyDescent="0.2">
      <c r="A322" t="s">
        <v>6052</v>
      </c>
      <c r="B322" s="1" t="s">
        <v>5932</v>
      </c>
    </row>
    <row r="323" spans="1:2" x14ac:dyDescent="0.2">
      <c r="A323" t="s">
        <v>6053</v>
      </c>
      <c r="B323" s="1" t="s">
        <v>5932</v>
      </c>
    </row>
    <row r="324" spans="1:2" x14ac:dyDescent="0.2">
      <c r="A324" t="s">
        <v>6054</v>
      </c>
      <c r="B324" s="1" t="s">
        <v>5932</v>
      </c>
    </row>
    <row r="325" spans="1:2" x14ac:dyDescent="0.2">
      <c r="A325" t="s">
        <v>6055</v>
      </c>
      <c r="B325" s="1" t="s">
        <v>5932</v>
      </c>
    </row>
    <row r="326" spans="1:2" x14ac:dyDescent="0.2">
      <c r="A326" t="s">
        <v>6055</v>
      </c>
      <c r="B326" s="1" t="s">
        <v>5932</v>
      </c>
    </row>
    <row r="327" spans="1:2" x14ac:dyDescent="0.2">
      <c r="A327" t="s">
        <v>6055</v>
      </c>
      <c r="B327" s="1" t="s">
        <v>5932</v>
      </c>
    </row>
    <row r="328" spans="1:2" x14ac:dyDescent="0.2">
      <c r="A328" t="s">
        <v>6056</v>
      </c>
      <c r="B328" s="1" t="s">
        <v>5932</v>
      </c>
    </row>
    <row r="329" spans="1:2" x14ac:dyDescent="0.2">
      <c r="A329" t="s">
        <v>6056</v>
      </c>
      <c r="B329" s="1" t="s">
        <v>5932</v>
      </c>
    </row>
    <row r="330" spans="1:2" x14ac:dyDescent="0.2">
      <c r="A330" t="s">
        <v>6056</v>
      </c>
      <c r="B330" s="1" t="s">
        <v>5932</v>
      </c>
    </row>
    <row r="331" spans="1:2" x14ac:dyDescent="0.2">
      <c r="A331" t="s">
        <v>6056</v>
      </c>
      <c r="B331" s="1" t="s">
        <v>5932</v>
      </c>
    </row>
    <row r="332" spans="1:2" x14ac:dyDescent="0.2">
      <c r="A332" t="s">
        <v>6056</v>
      </c>
      <c r="B332" s="1" t="s">
        <v>5932</v>
      </c>
    </row>
    <row r="333" spans="1:2" x14ac:dyDescent="0.2">
      <c r="A333" t="s">
        <v>6056</v>
      </c>
      <c r="B333" s="1" t="s">
        <v>5932</v>
      </c>
    </row>
    <row r="334" spans="1:2" x14ac:dyDescent="0.2">
      <c r="A334" t="s">
        <v>6057</v>
      </c>
      <c r="B334" s="1" t="s">
        <v>5932</v>
      </c>
    </row>
    <row r="335" spans="1:2" x14ac:dyDescent="0.2">
      <c r="A335" t="s">
        <v>6057</v>
      </c>
      <c r="B335" s="1" t="s">
        <v>5932</v>
      </c>
    </row>
    <row r="336" spans="1:2" x14ac:dyDescent="0.2">
      <c r="A336" t="s">
        <v>6057</v>
      </c>
      <c r="B336" s="1" t="s">
        <v>5932</v>
      </c>
    </row>
    <row r="337" spans="1:2" x14ac:dyDescent="0.2">
      <c r="A337" t="s">
        <v>6058</v>
      </c>
      <c r="B337" s="1" t="s">
        <v>5932</v>
      </c>
    </row>
    <row r="338" spans="1:2" x14ac:dyDescent="0.2">
      <c r="A338" t="s">
        <v>6058</v>
      </c>
      <c r="B338" s="1" t="s">
        <v>5932</v>
      </c>
    </row>
    <row r="339" spans="1:2" x14ac:dyDescent="0.2">
      <c r="A339" t="s">
        <v>6058</v>
      </c>
      <c r="B339" s="1" t="s">
        <v>5932</v>
      </c>
    </row>
    <row r="340" spans="1:2" x14ac:dyDescent="0.2">
      <c r="A340" t="s">
        <v>6059</v>
      </c>
      <c r="B340" s="1" t="s">
        <v>5932</v>
      </c>
    </row>
    <row r="341" spans="1:2" x14ac:dyDescent="0.2">
      <c r="A341" t="s">
        <v>6059</v>
      </c>
      <c r="B341" s="1" t="s">
        <v>5932</v>
      </c>
    </row>
    <row r="342" spans="1:2" x14ac:dyDescent="0.2">
      <c r="A342" t="s">
        <v>6060</v>
      </c>
      <c r="B342" s="1" t="s">
        <v>5932</v>
      </c>
    </row>
    <row r="343" spans="1:2" x14ac:dyDescent="0.2">
      <c r="A343" t="s">
        <v>6061</v>
      </c>
      <c r="B343" s="1" t="s">
        <v>5932</v>
      </c>
    </row>
    <row r="344" spans="1:2" x14ac:dyDescent="0.2">
      <c r="A344" t="s">
        <v>6062</v>
      </c>
      <c r="B344" s="1" t="s">
        <v>5932</v>
      </c>
    </row>
    <row r="345" spans="1:2" x14ac:dyDescent="0.2">
      <c r="A345" t="s">
        <v>6062</v>
      </c>
      <c r="B345" s="1" t="s">
        <v>5932</v>
      </c>
    </row>
    <row r="346" spans="1:2" x14ac:dyDescent="0.2">
      <c r="A346" t="s">
        <v>6063</v>
      </c>
      <c r="B346" s="1" t="s">
        <v>5932</v>
      </c>
    </row>
    <row r="347" spans="1:2" x14ac:dyDescent="0.2">
      <c r="A347" t="s">
        <v>6064</v>
      </c>
      <c r="B347" s="1" t="s">
        <v>5932</v>
      </c>
    </row>
    <row r="348" spans="1:2" x14ac:dyDescent="0.2">
      <c r="A348" t="s">
        <v>6064</v>
      </c>
      <c r="B348" s="1" t="s">
        <v>5932</v>
      </c>
    </row>
    <row r="349" spans="1:2" x14ac:dyDescent="0.2">
      <c r="A349" t="s">
        <v>6065</v>
      </c>
      <c r="B349" s="1" t="s">
        <v>5932</v>
      </c>
    </row>
    <row r="350" spans="1:2" x14ac:dyDescent="0.2">
      <c r="A350" t="s">
        <v>6065</v>
      </c>
      <c r="B350" s="1" t="s">
        <v>5932</v>
      </c>
    </row>
    <row r="351" spans="1:2" x14ac:dyDescent="0.2">
      <c r="A351" t="s">
        <v>6065</v>
      </c>
      <c r="B351" s="1" t="s">
        <v>5932</v>
      </c>
    </row>
    <row r="352" spans="1:2" x14ac:dyDescent="0.2">
      <c r="A352" t="s">
        <v>6065</v>
      </c>
      <c r="B352" s="1" t="s">
        <v>5932</v>
      </c>
    </row>
    <row r="353" spans="1:2" x14ac:dyDescent="0.2">
      <c r="A353" t="s">
        <v>6065</v>
      </c>
      <c r="B353" s="1" t="s">
        <v>5932</v>
      </c>
    </row>
    <row r="354" spans="1:2" x14ac:dyDescent="0.2">
      <c r="A354" t="s">
        <v>6066</v>
      </c>
      <c r="B354" s="1" t="s">
        <v>5932</v>
      </c>
    </row>
    <row r="355" spans="1:2" x14ac:dyDescent="0.2">
      <c r="A355" t="s">
        <v>6067</v>
      </c>
      <c r="B355" s="1" t="s">
        <v>5932</v>
      </c>
    </row>
    <row r="356" spans="1:2" x14ac:dyDescent="0.2">
      <c r="A356" t="s">
        <v>6068</v>
      </c>
      <c r="B356" s="1" t="s">
        <v>5932</v>
      </c>
    </row>
    <row r="357" spans="1:2" x14ac:dyDescent="0.2">
      <c r="A357" t="s">
        <v>6069</v>
      </c>
      <c r="B357" s="1" t="s">
        <v>5932</v>
      </c>
    </row>
    <row r="358" spans="1:2" x14ac:dyDescent="0.2">
      <c r="A358" t="s">
        <v>6069</v>
      </c>
      <c r="B358" s="1" t="s">
        <v>5932</v>
      </c>
    </row>
    <row r="359" spans="1:2" x14ac:dyDescent="0.2">
      <c r="A359" t="s">
        <v>6069</v>
      </c>
      <c r="B359" s="1" t="s">
        <v>5932</v>
      </c>
    </row>
    <row r="360" spans="1:2" x14ac:dyDescent="0.2">
      <c r="A360" t="s">
        <v>6070</v>
      </c>
      <c r="B360" s="1" t="s">
        <v>5932</v>
      </c>
    </row>
    <row r="361" spans="1:2" x14ac:dyDescent="0.2">
      <c r="A361" t="s">
        <v>6070</v>
      </c>
      <c r="B361" s="1" t="s">
        <v>5932</v>
      </c>
    </row>
    <row r="362" spans="1:2" x14ac:dyDescent="0.2">
      <c r="A362" t="s">
        <v>6071</v>
      </c>
      <c r="B362" s="1" t="s">
        <v>5932</v>
      </c>
    </row>
    <row r="363" spans="1:2" x14ac:dyDescent="0.2">
      <c r="A363" t="s">
        <v>6071</v>
      </c>
      <c r="B363" s="1" t="s">
        <v>5932</v>
      </c>
    </row>
    <row r="364" spans="1:2" x14ac:dyDescent="0.2">
      <c r="A364" t="s">
        <v>6071</v>
      </c>
      <c r="B364" s="1" t="s">
        <v>5932</v>
      </c>
    </row>
    <row r="365" spans="1:2" x14ac:dyDescent="0.2">
      <c r="A365" t="s">
        <v>6071</v>
      </c>
      <c r="B365" s="1" t="s">
        <v>5932</v>
      </c>
    </row>
    <row r="366" spans="1:2" x14ac:dyDescent="0.2">
      <c r="A366" t="s">
        <v>6071</v>
      </c>
      <c r="B366" s="1" t="s">
        <v>5932</v>
      </c>
    </row>
    <row r="367" spans="1:2" x14ac:dyDescent="0.2">
      <c r="A367" t="s">
        <v>6071</v>
      </c>
      <c r="B367" s="1" t="s">
        <v>5932</v>
      </c>
    </row>
    <row r="368" spans="1:2" x14ac:dyDescent="0.2">
      <c r="A368" t="s">
        <v>6071</v>
      </c>
      <c r="B368" s="1" t="s">
        <v>5932</v>
      </c>
    </row>
    <row r="369" spans="1:2" x14ac:dyDescent="0.2">
      <c r="A369" t="s">
        <v>6072</v>
      </c>
      <c r="B369" s="1" t="s">
        <v>5932</v>
      </c>
    </row>
    <row r="370" spans="1:2" x14ac:dyDescent="0.2">
      <c r="A370" t="s">
        <v>6073</v>
      </c>
      <c r="B370" s="1" t="s">
        <v>5932</v>
      </c>
    </row>
    <row r="371" spans="1:2" x14ac:dyDescent="0.2">
      <c r="A371" t="s">
        <v>6073</v>
      </c>
      <c r="B371" s="1" t="s">
        <v>5932</v>
      </c>
    </row>
    <row r="372" spans="1:2" x14ac:dyDescent="0.2">
      <c r="A372" t="s">
        <v>6073</v>
      </c>
      <c r="B372" s="1" t="s">
        <v>5932</v>
      </c>
    </row>
    <row r="373" spans="1:2" x14ac:dyDescent="0.2">
      <c r="A373" t="s">
        <v>6073</v>
      </c>
      <c r="B373" s="1" t="s">
        <v>5932</v>
      </c>
    </row>
    <row r="374" spans="1:2" x14ac:dyDescent="0.2">
      <c r="A374" t="s">
        <v>6073</v>
      </c>
      <c r="B374" s="1" t="s">
        <v>5932</v>
      </c>
    </row>
    <row r="375" spans="1:2" x14ac:dyDescent="0.2">
      <c r="A375" t="s">
        <v>6073</v>
      </c>
      <c r="B375" s="1" t="s">
        <v>5932</v>
      </c>
    </row>
    <row r="376" spans="1:2" x14ac:dyDescent="0.2">
      <c r="A376" t="s">
        <v>6073</v>
      </c>
      <c r="B376" s="1" t="s">
        <v>5932</v>
      </c>
    </row>
    <row r="377" spans="1:2" x14ac:dyDescent="0.2">
      <c r="A377" t="s">
        <v>6074</v>
      </c>
      <c r="B377" s="1" t="s">
        <v>5932</v>
      </c>
    </row>
    <row r="378" spans="1:2" x14ac:dyDescent="0.2">
      <c r="A378" t="s">
        <v>6074</v>
      </c>
      <c r="B378" s="1" t="s">
        <v>5932</v>
      </c>
    </row>
    <row r="379" spans="1:2" x14ac:dyDescent="0.2">
      <c r="A379" t="s">
        <v>6074</v>
      </c>
      <c r="B379" s="1" t="s">
        <v>5932</v>
      </c>
    </row>
    <row r="380" spans="1:2" x14ac:dyDescent="0.2">
      <c r="A380" t="s">
        <v>6075</v>
      </c>
      <c r="B380" s="1" t="s">
        <v>5932</v>
      </c>
    </row>
    <row r="381" spans="1:2" x14ac:dyDescent="0.2">
      <c r="A381" t="s">
        <v>6075</v>
      </c>
      <c r="B381" s="1" t="s">
        <v>5932</v>
      </c>
    </row>
    <row r="382" spans="1:2" x14ac:dyDescent="0.2">
      <c r="A382" t="s">
        <v>6075</v>
      </c>
      <c r="B382" s="1" t="s">
        <v>5932</v>
      </c>
    </row>
    <row r="383" spans="1:2" x14ac:dyDescent="0.2">
      <c r="A383" t="s">
        <v>6075</v>
      </c>
      <c r="B383" s="1" t="s">
        <v>5932</v>
      </c>
    </row>
    <row r="384" spans="1:2" x14ac:dyDescent="0.2">
      <c r="A384" t="s">
        <v>6075</v>
      </c>
      <c r="B384" s="1" t="s">
        <v>5932</v>
      </c>
    </row>
    <row r="385" spans="1:2" x14ac:dyDescent="0.2">
      <c r="A385" t="s">
        <v>6075</v>
      </c>
      <c r="B385" s="1" t="s">
        <v>5932</v>
      </c>
    </row>
    <row r="386" spans="1:2" x14ac:dyDescent="0.2">
      <c r="A386" t="s">
        <v>6076</v>
      </c>
      <c r="B386" s="1" t="s">
        <v>5932</v>
      </c>
    </row>
    <row r="387" spans="1:2" x14ac:dyDescent="0.2">
      <c r="A387" t="s">
        <v>6076</v>
      </c>
      <c r="B387" s="1" t="s">
        <v>5932</v>
      </c>
    </row>
    <row r="388" spans="1:2" x14ac:dyDescent="0.2">
      <c r="A388" t="s">
        <v>6077</v>
      </c>
      <c r="B388" s="1" t="s">
        <v>5932</v>
      </c>
    </row>
    <row r="389" spans="1:2" x14ac:dyDescent="0.2">
      <c r="A389" t="s">
        <v>6078</v>
      </c>
      <c r="B389" s="1" t="s">
        <v>5932</v>
      </c>
    </row>
    <row r="390" spans="1:2" x14ac:dyDescent="0.2">
      <c r="A390" t="s">
        <v>6079</v>
      </c>
      <c r="B390" s="1" t="s">
        <v>5932</v>
      </c>
    </row>
    <row r="391" spans="1:2" x14ac:dyDescent="0.2">
      <c r="A391" t="s">
        <v>6080</v>
      </c>
      <c r="B391" s="1" t="s">
        <v>5932</v>
      </c>
    </row>
    <row r="392" spans="1:2" x14ac:dyDescent="0.2">
      <c r="A392" t="s">
        <v>6080</v>
      </c>
      <c r="B392" s="1" t="s">
        <v>5932</v>
      </c>
    </row>
    <row r="393" spans="1:2" x14ac:dyDescent="0.2">
      <c r="A393" t="s">
        <v>6080</v>
      </c>
      <c r="B393" s="1" t="s">
        <v>5932</v>
      </c>
    </row>
    <row r="394" spans="1:2" x14ac:dyDescent="0.2">
      <c r="A394" t="s">
        <v>6081</v>
      </c>
      <c r="B394" s="1" t="s">
        <v>5932</v>
      </c>
    </row>
    <row r="395" spans="1:2" x14ac:dyDescent="0.2">
      <c r="A395" t="s">
        <v>6082</v>
      </c>
      <c r="B395" s="1" t="s">
        <v>5932</v>
      </c>
    </row>
    <row r="396" spans="1:2" x14ac:dyDescent="0.2">
      <c r="A396" t="s">
        <v>6082</v>
      </c>
      <c r="B396" s="1" t="s">
        <v>5932</v>
      </c>
    </row>
    <row r="397" spans="1:2" x14ac:dyDescent="0.2">
      <c r="A397" t="s">
        <v>6082</v>
      </c>
      <c r="B397" s="1" t="s">
        <v>5932</v>
      </c>
    </row>
    <row r="398" spans="1:2" x14ac:dyDescent="0.2">
      <c r="A398" t="s">
        <v>6083</v>
      </c>
      <c r="B398" s="1" t="s">
        <v>5932</v>
      </c>
    </row>
    <row r="399" spans="1:2" x14ac:dyDescent="0.2">
      <c r="A399" t="s">
        <v>6083</v>
      </c>
      <c r="B399" s="1" t="s">
        <v>5932</v>
      </c>
    </row>
    <row r="400" spans="1:2" x14ac:dyDescent="0.2">
      <c r="A400" t="s">
        <v>6084</v>
      </c>
      <c r="B400" s="1" t="s">
        <v>5932</v>
      </c>
    </row>
    <row r="401" spans="1:2" x14ac:dyDescent="0.2">
      <c r="A401" t="s">
        <v>6084</v>
      </c>
      <c r="B401" s="1" t="s">
        <v>5932</v>
      </c>
    </row>
    <row r="402" spans="1:2" x14ac:dyDescent="0.2">
      <c r="A402" t="s">
        <v>6085</v>
      </c>
      <c r="B402" s="1" t="s">
        <v>5932</v>
      </c>
    </row>
    <row r="403" spans="1:2" x14ac:dyDescent="0.2">
      <c r="A403" t="s">
        <v>6086</v>
      </c>
      <c r="B403" s="1" t="s">
        <v>5932</v>
      </c>
    </row>
    <row r="404" spans="1:2" x14ac:dyDescent="0.2">
      <c r="A404" t="s">
        <v>6086</v>
      </c>
      <c r="B404" s="1" t="s">
        <v>5932</v>
      </c>
    </row>
    <row r="405" spans="1:2" x14ac:dyDescent="0.2">
      <c r="A405" t="s">
        <v>6086</v>
      </c>
      <c r="B405" s="1" t="s">
        <v>5932</v>
      </c>
    </row>
    <row r="406" spans="1:2" x14ac:dyDescent="0.2">
      <c r="A406" t="s">
        <v>6086</v>
      </c>
      <c r="B406" s="1" t="s">
        <v>5932</v>
      </c>
    </row>
    <row r="407" spans="1:2" x14ac:dyDescent="0.2">
      <c r="A407" t="s">
        <v>6087</v>
      </c>
      <c r="B407" s="1" t="s">
        <v>5932</v>
      </c>
    </row>
    <row r="408" spans="1:2" x14ac:dyDescent="0.2">
      <c r="A408" t="s">
        <v>6087</v>
      </c>
      <c r="B408" s="1" t="s">
        <v>5932</v>
      </c>
    </row>
    <row r="409" spans="1:2" x14ac:dyDescent="0.2">
      <c r="A409" t="s">
        <v>6088</v>
      </c>
      <c r="B409" s="1" t="s">
        <v>5932</v>
      </c>
    </row>
    <row r="410" spans="1:2" x14ac:dyDescent="0.2">
      <c r="A410" t="s">
        <v>6089</v>
      </c>
      <c r="B410" s="1" t="s">
        <v>5932</v>
      </c>
    </row>
    <row r="411" spans="1:2" x14ac:dyDescent="0.2">
      <c r="A411" t="s">
        <v>6089</v>
      </c>
      <c r="B411" s="1" t="s">
        <v>5932</v>
      </c>
    </row>
    <row r="412" spans="1:2" x14ac:dyDescent="0.2">
      <c r="A412" t="s">
        <v>6089</v>
      </c>
      <c r="B412" s="1" t="s">
        <v>5932</v>
      </c>
    </row>
    <row r="413" spans="1:2" x14ac:dyDescent="0.2">
      <c r="A413" t="s">
        <v>6089</v>
      </c>
      <c r="B413" s="1" t="s">
        <v>5932</v>
      </c>
    </row>
    <row r="414" spans="1:2" x14ac:dyDescent="0.2">
      <c r="A414" t="s">
        <v>6089</v>
      </c>
      <c r="B414" s="1" t="s">
        <v>5932</v>
      </c>
    </row>
    <row r="415" spans="1:2" x14ac:dyDescent="0.2">
      <c r="A415" t="s">
        <v>6089</v>
      </c>
      <c r="B415" s="1" t="s">
        <v>5932</v>
      </c>
    </row>
    <row r="416" spans="1:2" x14ac:dyDescent="0.2">
      <c r="A416" t="s">
        <v>6089</v>
      </c>
      <c r="B416" s="1" t="s">
        <v>5932</v>
      </c>
    </row>
    <row r="417" spans="1:2" x14ac:dyDescent="0.2">
      <c r="A417" t="s">
        <v>6089</v>
      </c>
      <c r="B417" s="1" t="s">
        <v>5932</v>
      </c>
    </row>
    <row r="418" spans="1:2" x14ac:dyDescent="0.2">
      <c r="A418" t="s">
        <v>6089</v>
      </c>
      <c r="B418" s="1" t="s">
        <v>5932</v>
      </c>
    </row>
    <row r="419" spans="1:2" x14ac:dyDescent="0.2">
      <c r="A419" t="s">
        <v>6089</v>
      </c>
      <c r="B419" s="1" t="s">
        <v>5932</v>
      </c>
    </row>
    <row r="420" spans="1:2" x14ac:dyDescent="0.2">
      <c r="A420" t="s">
        <v>6089</v>
      </c>
      <c r="B420" s="1" t="s">
        <v>5932</v>
      </c>
    </row>
    <row r="421" spans="1:2" x14ac:dyDescent="0.2">
      <c r="A421" t="s">
        <v>6090</v>
      </c>
      <c r="B421" s="1" t="s">
        <v>5932</v>
      </c>
    </row>
    <row r="422" spans="1:2" x14ac:dyDescent="0.2">
      <c r="A422" t="s">
        <v>6091</v>
      </c>
      <c r="B422" s="1" t="s">
        <v>5932</v>
      </c>
    </row>
    <row r="423" spans="1:2" x14ac:dyDescent="0.2">
      <c r="A423" t="s">
        <v>6092</v>
      </c>
      <c r="B423" s="1" t="s">
        <v>5932</v>
      </c>
    </row>
    <row r="424" spans="1:2" x14ac:dyDescent="0.2">
      <c r="A424" t="s">
        <v>6093</v>
      </c>
      <c r="B424" s="1" t="s">
        <v>5932</v>
      </c>
    </row>
    <row r="425" spans="1:2" x14ac:dyDescent="0.2">
      <c r="A425" t="s">
        <v>6093</v>
      </c>
      <c r="B425" s="1" t="s">
        <v>5932</v>
      </c>
    </row>
    <row r="426" spans="1:2" x14ac:dyDescent="0.2">
      <c r="A426" t="s">
        <v>6093</v>
      </c>
      <c r="B426" s="1" t="s">
        <v>5932</v>
      </c>
    </row>
    <row r="427" spans="1:2" x14ac:dyDescent="0.2">
      <c r="A427" t="s">
        <v>6093</v>
      </c>
      <c r="B427" s="1" t="s">
        <v>5932</v>
      </c>
    </row>
    <row r="428" spans="1:2" x14ac:dyDescent="0.2">
      <c r="A428" t="s">
        <v>6093</v>
      </c>
      <c r="B428" s="1" t="s">
        <v>5932</v>
      </c>
    </row>
    <row r="429" spans="1:2" x14ac:dyDescent="0.2">
      <c r="A429" t="s">
        <v>6093</v>
      </c>
      <c r="B429" s="1" t="s">
        <v>5932</v>
      </c>
    </row>
    <row r="430" spans="1:2" x14ac:dyDescent="0.2">
      <c r="A430" t="s">
        <v>6093</v>
      </c>
      <c r="B430" s="1" t="s">
        <v>5932</v>
      </c>
    </row>
    <row r="431" spans="1:2" x14ac:dyDescent="0.2">
      <c r="A431" t="s">
        <v>6093</v>
      </c>
      <c r="B431" s="1" t="s">
        <v>5932</v>
      </c>
    </row>
    <row r="432" spans="1:2" x14ac:dyDescent="0.2">
      <c r="A432" t="s">
        <v>6093</v>
      </c>
      <c r="B432" s="1" t="s">
        <v>5932</v>
      </c>
    </row>
    <row r="433" spans="1:2" x14ac:dyDescent="0.2">
      <c r="A433" t="s">
        <v>6093</v>
      </c>
      <c r="B433" s="1" t="s">
        <v>5932</v>
      </c>
    </row>
    <row r="434" spans="1:2" x14ac:dyDescent="0.2">
      <c r="A434" t="s">
        <v>6093</v>
      </c>
      <c r="B434" s="1" t="s">
        <v>5932</v>
      </c>
    </row>
    <row r="435" spans="1:2" x14ac:dyDescent="0.2">
      <c r="A435" t="s">
        <v>6093</v>
      </c>
      <c r="B435" s="1" t="s">
        <v>5932</v>
      </c>
    </row>
    <row r="436" spans="1:2" x14ac:dyDescent="0.2">
      <c r="A436" t="s">
        <v>6093</v>
      </c>
      <c r="B436" s="1" t="s">
        <v>5932</v>
      </c>
    </row>
    <row r="437" spans="1:2" x14ac:dyDescent="0.2">
      <c r="A437" t="s">
        <v>6093</v>
      </c>
      <c r="B437" s="1" t="s">
        <v>5932</v>
      </c>
    </row>
    <row r="438" spans="1:2" x14ac:dyDescent="0.2">
      <c r="A438" t="s">
        <v>6094</v>
      </c>
      <c r="B438" s="1" t="s">
        <v>5932</v>
      </c>
    </row>
    <row r="439" spans="1:2" x14ac:dyDescent="0.2">
      <c r="A439" t="s">
        <v>6095</v>
      </c>
      <c r="B439" s="1" t="s">
        <v>5932</v>
      </c>
    </row>
    <row r="440" spans="1:2" x14ac:dyDescent="0.2">
      <c r="A440" t="s">
        <v>6096</v>
      </c>
      <c r="B440" s="1" t="s">
        <v>5932</v>
      </c>
    </row>
    <row r="441" spans="1:2" x14ac:dyDescent="0.2">
      <c r="A441" t="s">
        <v>6096</v>
      </c>
      <c r="B441" s="1" t="s">
        <v>5932</v>
      </c>
    </row>
    <row r="442" spans="1:2" x14ac:dyDescent="0.2">
      <c r="A442" t="s">
        <v>6097</v>
      </c>
      <c r="B442" s="1" t="s">
        <v>5932</v>
      </c>
    </row>
    <row r="443" spans="1:2" x14ac:dyDescent="0.2">
      <c r="A443" t="s">
        <v>6097</v>
      </c>
      <c r="B443" s="1" t="s">
        <v>5932</v>
      </c>
    </row>
    <row r="444" spans="1:2" x14ac:dyDescent="0.2">
      <c r="A444" t="s">
        <v>6097</v>
      </c>
      <c r="B444" s="1" t="s">
        <v>5932</v>
      </c>
    </row>
    <row r="445" spans="1:2" x14ac:dyDescent="0.2">
      <c r="A445" t="s">
        <v>6098</v>
      </c>
      <c r="B445" s="1" t="s">
        <v>5932</v>
      </c>
    </row>
    <row r="446" spans="1:2" x14ac:dyDescent="0.2">
      <c r="A446" t="s">
        <v>6098</v>
      </c>
      <c r="B446" s="1" t="s">
        <v>5932</v>
      </c>
    </row>
    <row r="447" spans="1:2" x14ac:dyDescent="0.2">
      <c r="A447" t="s">
        <v>6099</v>
      </c>
      <c r="B447" s="1" t="s">
        <v>5932</v>
      </c>
    </row>
    <row r="448" spans="1:2" x14ac:dyDescent="0.2">
      <c r="A448" t="s">
        <v>6099</v>
      </c>
      <c r="B448" s="1" t="s">
        <v>5932</v>
      </c>
    </row>
    <row r="449" spans="1:2" x14ac:dyDescent="0.2">
      <c r="A449" t="s">
        <v>6099</v>
      </c>
      <c r="B449" s="1" t="s">
        <v>5932</v>
      </c>
    </row>
    <row r="450" spans="1:2" x14ac:dyDescent="0.2">
      <c r="A450" t="s">
        <v>6099</v>
      </c>
      <c r="B450" s="1" t="s">
        <v>5932</v>
      </c>
    </row>
    <row r="451" spans="1:2" x14ac:dyDescent="0.2">
      <c r="A451" t="s">
        <v>6099</v>
      </c>
      <c r="B451" s="1" t="s">
        <v>5932</v>
      </c>
    </row>
    <row r="452" spans="1:2" x14ac:dyDescent="0.2">
      <c r="A452" t="s">
        <v>6100</v>
      </c>
      <c r="B452" s="1" t="s">
        <v>5932</v>
      </c>
    </row>
    <row r="453" spans="1:2" x14ac:dyDescent="0.2">
      <c r="A453" t="s">
        <v>6100</v>
      </c>
      <c r="B453" s="1" t="s">
        <v>5932</v>
      </c>
    </row>
    <row r="454" spans="1:2" x14ac:dyDescent="0.2">
      <c r="A454" t="s">
        <v>6100</v>
      </c>
      <c r="B454" s="1" t="s">
        <v>5932</v>
      </c>
    </row>
    <row r="455" spans="1:2" x14ac:dyDescent="0.2">
      <c r="A455" t="s">
        <v>6100</v>
      </c>
      <c r="B455" s="1" t="s">
        <v>5932</v>
      </c>
    </row>
    <row r="456" spans="1:2" x14ac:dyDescent="0.2">
      <c r="A456" t="s">
        <v>6101</v>
      </c>
      <c r="B456" s="1" t="s">
        <v>5932</v>
      </c>
    </row>
    <row r="457" spans="1:2" x14ac:dyDescent="0.2">
      <c r="A457" t="s">
        <v>6102</v>
      </c>
      <c r="B457" s="1" t="s">
        <v>5932</v>
      </c>
    </row>
    <row r="458" spans="1:2" x14ac:dyDescent="0.2">
      <c r="A458" t="s">
        <v>6102</v>
      </c>
      <c r="B458" s="1" t="s">
        <v>5932</v>
      </c>
    </row>
    <row r="459" spans="1:2" x14ac:dyDescent="0.2">
      <c r="A459" t="s">
        <v>6103</v>
      </c>
      <c r="B459" s="1" t="s">
        <v>5932</v>
      </c>
    </row>
    <row r="460" spans="1:2" x14ac:dyDescent="0.2">
      <c r="A460" t="s">
        <v>6103</v>
      </c>
      <c r="B460" s="1" t="s">
        <v>5932</v>
      </c>
    </row>
    <row r="461" spans="1:2" x14ac:dyDescent="0.2">
      <c r="A461" t="s">
        <v>6103</v>
      </c>
      <c r="B461" s="1" t="s">
        <v>5932</v>
      </c>
    </row>
    <row r="462" spans="1:2" x14ac:dyDescent="0.2">
      <c r="A462" t="s">
        <v>6103</v>
      </c>
      <c r="B462" s="1" t="s">
        <v>5932</v>
      </c>
    </row>
    <row r="463" spans="1:2" x14ac:dyDescent="0.2">
      <c r="A463" t="s">
        <v>6103</v>
      </c>
      <c r="B463" s="1" t="s">
        <v>5932</v>
      </c>
    </row>
    <row r="464" spans="1:2" x14ac:dyDescent="0.2">
      <c r="A464" t="s">
        <v>6104</v>
      </c>
      <c r="B464" s="1" t="s">
        <v>5932</v>
      </c>
    </row>
    <row r="465" spans="1:2" x14ac:dyDescent="0.2">
      <c r="A465" t="s">
        <v>6104</v>
      </c>
      <c r="B465" s="1" t="s">
        <v>5932</v>
      </c>
    </row>
    <row r="466" spans="1:2" x14ac:dyDescent="0.2">
      <c r="A466" t="s">
        <v>6104</v>
      </c>
      <c r="B466" s="1" t="s">
        <v>5932</v>
      </c>
    </row>
    <row r="467" spans="1:2" x14ac:dyDescent="0.2">
      <c r="A467" t="s">
        <v>6104</v>
      </c>
      <c r="B467" s="1" t="s">
        <v>5932</v>
      </c>
    </row>
    <row r="468" spans="1:2" x14ac:dyDescent="0.2">
      <c r="A468" t="s">
        <v>6105</v>
      </c>
      <c r="B468" s="1" t="s">
        <v>5932</v>
      </c>
    </row>
    <row r="469" spans="1:2" x14ac:dyDescent="0.2">
      <c r="A469" t="s">
        <v>6105</v>
      </c>
      <c r="B469" s="1" t="s">
        <v>5932</v>
      </c>
    </row>
    <row r="470" spans="1:2" x14ac:dyDescent="0.2">
      <c r="A470" t="s">
        <v>6105</v>
      </c>
      <c r="B470" s="1" t="s">
        <v>5932</v>
      </c>
    </row>
    <row r="471" spans="1:2" x14ac:dyDescent="0.2">
      <c r="A471" t="s">
        <v>6106</v>
      </c>
      <c r="B471" s="1" t="s">
        <v>5932</v>
      </c>
    </row>
    <row r="472" spans="1:2" x14ac:dyDescent="0.2">
      <c r="A472" t="s">
        <v>6106</v>
      </c>
      <c r="B472" s="1" t="s">
        <v>5932</v>
      </c>
    </row>
    <row r="473" spans="1:2" x14ac:dyDescent="0.2">
      <c r="A473" t="s">
        <v>6107</v>
      </c>
      <c r="B473" s="1" t="s">
        <v>5932</v>
      </c>
    </row>
    <row r="474" spans="1:2" x14ac:dyDescent="0.2">
      <c r="A474" t="s">
        <v>6108</v>
      </c>
      <c r="B474" s="1" t="s">
        <v>5932</v>
      </c>
    </row>
    <row r="475" spans="1:2" x14ac:dyDescent="0.2">
      <c r="A475" t="s">
        <v>6108</v>
      </c>
      <c r="B475" s="1" t="s">
        <v>5932</v>
      </c>
    </row>
    <row r="476" spans="1:2" x14ac:dyDescent="0.2">
      <c r="A476" t="s">
        <v>6109</v>
      </c>
      <c r="B476" s="1" t="s">
        <v>5932</v>
      </c>
    </row>
    <row r="477" spans="1:2" x14ac:dyDescent="0.2">
      <c r="A477" t="s">
        <v>6109</v>
      </c>
      <c r="B477" s="1" t="s">
        <v>5932</v>
      </c>
    </row>
    <row r="478" spans="1:2" x14ac:dyDescent="0.2">
      <c r="A478" t="s">
        <v>6110</v>
      </c>
      <c r="B478" s="1" t="s">
        <v>5932</v>
      </c>
    </row>
    <row r="479" spans="1:2" x14ac:dyDescent="0.2">
      <c r="A479" t="s">
        <v>6110</v>
      </c>
      <c r="B479" s="1" t="s">
        <v>5932</v>
      </c>
    </row>
    <row r="480" spans="1:2" x14ac:dyDescent="0.2">
      <c r="A480" t="s">
        <v>6111</v>
      </c>
      <c r="B480" s="1" t="s">
        <v>5932</v>
      </c>
    </row>
    <row r="481" spans="1:2" x14ac:dyDescent="0.2">
      <c r="A481" t="s">
        <v>6111</v>
      </c>
      <c r="B481" s="1" t="s">
        <v>5932</v>
      </c>
    </row>
    <row r="482" spans="1:2" x14ac:dyDescent="0.2">
      <c r="A482" t="s">
        <v>6111</v>
      </c>
      <c r="B482" s="1" t="s">
        <v>5932</v>
      </c>
    </row>
    <row r="483" spans="1:2" x14ac:dyDescent="0.2">
      <c r="A483" t="s">
        <v>6111</v>
      </c>
      <c r="B483" s="1" t="s">
        <v>5932</v>
      </c>
    </row>
    <row r="484" spans="1:2" x14ac:dyDescent="0.2">
      <c r="A484" t="s">
        <v>6111</v>
      </c>
      <c r="B484" s="1" t="s">
        <v>5932</v>
      </c>
    </row>
    <row r="485" spans="1:2" x14ac:dyDescent="0.2">
      <c r="A485" t="s">
        <v>6112</v>
      </c>
      <c r="B485" s="1" t="s">
        <v>5932</v>
      </c>
    </row>
    <row r="486" spans="1:2" x14ac:dyDescent="0.2">
      <c r="A486" t="s">
        <v>6113</v>
      </c>
      <c r="B486" s="1" t="s">
        <v>5932</v>
      </c>
    </row>
    <row r="487" spans="1:2" x14ac:dyDescent="0.2">
      <c r="A487" t="s">
        <v>6114</v>
      </c>
      <c r="B487" s="1" t="s">
        <v>5932</v>
      </c>
    </row>
    <row r="488" spans="1:2" x14ac:dyDescent="0.2">
      <c r="A488" t="s">
        <v>6115</v>
      </c>
      <c r="B488" s="1" t="s">
        <v>5932</v>
      </c>
    </row>
    <row r="489" spans="1:2" x14ac:dyDescent="0.2">
      <c r="A489" t="s">
        <v>6115</v>
      </c>
      <c r="B489" s="1" t="s">
        <v>5932</v>
      </c>
    </row>
    <row r="490" spans="1:2" x14ac:dyDescent="0.2">
      <c r="A490" t="s">
        <v>6116</v>
      </c>
      <c r="B490" s="1" t="s">
        <v>5932</v>
      </c>
    </row>
    <row r="491" spans="1:2" x14ac:dyDescent="0.2">
      <c r="A491" t="s">
        <v>6116</v>
      </c>
      <c r="B491" s="1" t="s">
        <v>5932</v>
      </c>
    </row>
    <row r="492" spans="1:2" x14ac:dyDescent="0.2">
      <c r="A492" t="s">
        <v>6116</v>
      </c>
      <c r="B492" s="1" t="s">
        <v>5932</v>
      </c>
    </row>
    <row r="493" spans="1:2" x14ac:dyDescent="0.2">
      <c r="A493" t="s">
        <v>6116</v>
      </c>
      <c r="B493" s="1" t="s">
        <v>5932</v>
      </c>
    </row>
    <row r="494" spans="1:2" x14ac:dyDescent="0.2">
      <c r="A494" t="s">
        <v>6116</v>
      </c>
      <c r="B494" s="1" t="s">
        <v>5932</v>
      </c>
    </row>
    <row r="495" spans="1:2" x14ac:dyDescent="0.2">
      <c r="A495" t="s">
        <v>6116</v>
      </c>
      <c r="B495" s="1" t="s">
        <v>5932</v>
      </c>
    </row>
    <row r="496" spans="1:2" x14ac:dyDescent="0.2">
      <c r="A496" t="s">
        <v>6116</v>
      </c>
      <c r="B496" s="1" t="s">
        <v>5932</v>
      </c>
    </row>
    <row r="497" spans="1:2" x14ac:dyDescent="0.2">
      <c r="A497" t="s">
        <v>6117</v>
      </c>
      <c r="B497" s="1" t="s">
        <v>5932</v>
      </c>
    </row>
    <row r="498" spans="1:2" x14ac:dyDescent="0.2">
      <c r="A498" t="s">
        <v>6117</v>
      </c>
      <c r="B498" s="1" t="s">
        <v>5932</v>
      </c>
    </row>
    <row r="499" spans="1:2" x14ac:dyDescent="0.2">
      <c r="A499" t="s">
        <v>6117</v>
      </c>
      <c r="B499" s="1" t="s">
        <v>5932</v>
      </c>
    </row>
    <row r="500" spans="1:2" x14ac:dyDescent="0.2">
      <c r="A500" t="s">
        <v>6118</v>
      </c>
      <c r="B500" s="1" t="s">
        <v>5932</v>
      </c>
    </row>
    <row r="501" spans="1:2" x14ac:dyDescent="0.2">
      <c r="A501" t="s">
        <v>6118</v>
      </c>
      <c r="B501" s="1" t="s">
        <v>5932</v>
      </c>
    </row>
    <row r="502" spans="1:2" x14ac:dyDescent="0.2">
      <c r="A502" t="s">
        <v>6118</v>
      </c>
      <c r="B502" s="1" t="s">
        <v>5932</v>
      </c>
    </row>
    <row r="503" spans="1:2" x14ac:dyDescent="0.2">
      <c r="A503" t="s">
        <v>6119</v>
      </c>
      <c r="B503" s="1" t="s">
        <v>5932</v>
      </c>
    </row>
    <row r="504" spans="1:2" x14ac:dyDescent="0.2">
      <c r="A504" t="s">
        <v>6120</v>
      </c>
      <c r="B504" s="1" t="s">
        <v>5932</v>
      </c>
    </row>
    <row r="505" spans="1:2" x14ac:dyDescent="0.2">
      <c r="A505" t="s">
        <v>6120</v>
      </c>
      <c r="B505" s="1" t="s">
        <v>5932</v>
      </c>
    </row>
    <row r="506" spans="1:2" x14ac:dyDescent="0.2">
      <c r="A506" t="s">
        <v>6121</v>
      </c>
      <c r="B506" s="1" t="s">
        <v>5932</v>
      </c>
    </row>
    <row r="507" spans="1:2" x14ac:dyDescent="0.2">
      <c r="A507" t="s">
        <v>6121</v>
      </c>
      <c r="B507" s="1" t="s">
        <v>5932</v>
      </c>
    </row>
    <row r="508" spans="1:2" x14ac:dyDescent="0.2">
      <c r="A508" t="s">
        <v>6122</v>
      </c>
      <c r="B508" s="1" t="s">
        <v>5932</v>
      </c>
    </row>
    <row r="509" spans="1:2" x14ac:dyDescent="0.2">
      <c r="A509" t="s">
        <v>6122</v>
      </c>
      <c r="B509" s="1" t="s">
        <v>5932</v>
      </c>
    </row>
    <row r="510" spans="1:2" x14ac:dyDescent="0.2">
      <c r="A510" t="s">
        <v>6122</v>
      </c>
      <c r="B510" s="1" t="s">
        <v>5932</v>
      </c>
    </row>
    <row r="511" spans="1:2" x14ac:dyDescent="0.2">
      <c r="A511" t="s">
        <v>6122</v>
      </c>
      <c r="B511" s="1" t="s">
        <v>5932</v>
      </c>
    </row>
    <row r="512" spans="1:2" x14ac:dyDescent="0.2">
      <c r="A512" t="s">
        <v>6122</v>
      </c>
      <c r="B512" s="1" t="s">
        <v>5932</v>
      </c>
    </row>
    <row r="513" spans="1:2" x14ac:dyDescent="0.2">
      <c r="A513" t="s">
        <v>6122</v>
      </c>
      <c r="B513" s="1" t="s">
        <v>5932</v>
      </c>
    </row>
    <row r="514" spans="1:2" x14ac:dyDescent="0.2">
      <c r="A514" t="s">
        <v>6123</v>
      </c>
      <c r="B514" s="1" t="s">
        <v>5932</v>
      </c>
    </row>
    <row r="515" spans="1:2" x14ac:dyDescent="0.2">
      <c r="A515" t="s">
        <v>6123</v>
      </c>
      <c r="B515" s="1" t="s">
        <v>5932</v>
      </c>
    </row>
    <row r="516" spans="1:2" x14ac:dyDescent="0.2">
      <c r="A516" t="s">
        <v>6124</v>
      </c>
      <c r="B516" s="1" t="s">
        <v>5932</v>
      </c>
    </row>
    <row r="517" spans="1:2" x14ac:dyDescent="0.2">
      <c r="A517" t="s">
        <v>6124</v>
      </c>
      <c r="B517" s="1" t="s">
        <v>5932</v>
      </c>
    </row>
    <row r="518" spans="1:2" x14ac:dyDescent="0.2">
      <c r="A518" t="s">
        <v>6124</v>
      </c>
      <c r="B518" s="1" t="s">
        <v>5932</v>
      </c>
    </row>
    <row r="519" spans="1:2" x14ac:dyDescent="0.2">
      <c r="A519" t="s">
        <v>6124</v>
      </c>
      <c r="B519" s="1" t="s">
        <v>5932</v>
      </c>
    </row>
    <row r="520" spans="1:2" x14ac:dyDescent="0.2">
      <c r="A520" t="s">
        <v>6124</v>
      </c>
      <c r="B520" s="1" t="s">
        <v>5932</v>
      </c>
    </row>
    <row r="521" spans="1:2" x14ac:dyDescent="0.2">
      <c r="A521" t="s">
        <v>6125</v>
      </c>
      <c r="B521" s="1" t="s">
        <v>5932</v>
      </c>
    </row>
    <row r="522" spans="1:2" x14ac:dyDescent="0.2">
      <c r="A522" t="s">
        <v>6125</v>
      </c>
      <c r="B522" s="1" t="s">
        <v>5932</v>
      </c>
    </row>
    <row r="523" spans="1:2" x14ac:dyDescent="0.2">
      <c r="A523" t="s">
        <v>6125</v>
      </c>
      <c r="B523" s="1" t="s">
        <v>5932</v>
      </c>
    </row>
    <row r="524" spans="1:2" x14ac:dyDescent="0.2">
      <c r="A524" t="s">
        <v>6125</v>
      </c>
      <c r="B524" s="1" t="s">
        <v>5932</v>
      </c>
    </row>
    <row r="525" spans="1:2" x14ac:dyDescent="0.2">
      <c r="A525" t="s">
        <v>6125</v>
      </c>
      <c r="B525" s="1" t="s">
        <v>5932</v>
      </c>
    </row>
    <row r="526" spans="1:2" x14ac:dyDescent="0.2">
      <c r="A526" t="s">
        <v>6125</v>
      </c>
      <c r="B526" s="1" t="s">
        <v>5932</v>
      </c>
    </row>
    <row r="527" spans="1:2" x14ac:dyDescent="0.2">
      <c r="A527" t="s">
        <v>6126</v>
      </c>
      <c r="B527" s="1" t="s">
        <v>5932</v>
      </c>
    </row>
    <row r="528" spans="1:2" x14ac:dyDescent="0.2">
      <c r="A528" t="s">
        <v>6127</v>
      </c>
      <c r="B528" s="1" t="s">
        <v>5932</v>
      </c>
    </row>
    <row r="529" spans="1:2" x14ac:dyDescent="0.2">
      <c r="A529" t="s">
        <v>6127</v>
      </c>
      <c r="B529" s="1" t="s">
        <v>5932</v>
      </c>
    </row>
    <row r="530" spans="1:2" x14ac:dyDescent="0.2">
      <c r="A530" t="s">
        <v>6128</v>
      </c>
      <c r="B530" s="1" t="s">
        <v>5932</v>
      </c>
    </row>
    <row r="531" spans="1:2" x14ac:dyDescent="0.2">
      <c r="A531" t="s">
        <v>6128</v>
      </c>
      <c r="B531" s="1" t="s">
        <v>5932</v>
      </c>
    </row>
    <row r="532" spans="1:2" x14ac:dyDescent="0.2">
      <c r="A532" t="s">
        <v>6128</v>
      </c>
      <c r="B532" s="1" t="s">
        <v>5932</v>
      </c>
    </row>
    <row r="533" spans="1:2" x14ac:dyDescent="0.2">
      <c r="A533" t="s">
        <v>6128</v>
      </c>
      <c r="B533" s="1" t="s">
        <v>5932</v>
      </c>
    </row>
    <row r="534" spans="1:2" x14ac:dyDescent="0.2">
      <c r="A534" t="s">
        <v>6129</v>
      </c>
      <c r="B534" s="1" t="s">
        <v>5932</v>
      </c>
    </row>
    <row r="535" spans="1:2" x14ac:dyDescent="0.2">
      <c r="A535" t="s">
        <v>6129</v>
      </c>
      <c r="B535" s="1" t="s">
        <v>5932</v>
      </c>
    </row>
    <row r="536" spans="1:2" x14ac:dyDescent="0.2">
      <c r="A536" t="s">
        <v>6129</v>
      </c>
      <c r="B536" s="1" t="s">
        <v>5932</v>
      </c>
    </row>
    <row r="537" spans="1:2" x14ac:dyDescent="0.2">
      <c r="A537" t="s">
        <v>6130</v>
      </c>
      <c r="B537" s="1" t="s">
        <v>5932</v>
      </c>
    </row>
    <row r="538" spans="1:2" x14ac:dyDescent="0.2">
      <c r="A538" t="s">
        <v>6130</v>
      </c>
      <c r="B538" s="1" t="s">
        <v>5932</v>
      </c>
    </row>
    <row r="539" spans="1:2" x14ac:dyDescent="0.2">
      <c r="A539" t="s">
        <v>6130</v>
      </c>
      <c r="B539" s="1" t="s">
        <v>5932</v>
      </c>
    </row>
    <row r="540" spans="1:2" x14ac:dyDescent="0.2">
      <c r="A540" t="s">
        <v>6130</v>
      </c>
      <c r="B540" s="1" t="s">
        <v>5932</v>
      </c>
    </row>
    <row r="541" spans="1:2" x14ac:dyDescent="0.2">
      <c r="A541" t="s">
        <v>6130</v>
      </c>
      <c r="B541" s="1" t="s">
        <v>5932</v>
      </c>
    </row>
    <row r="542" spans="1:2" x14ac:dyDescent="0.2">
      <c r="A542" t="s">
        <v>6130</v>
      </c>
      <c r="B542" s="1" t="s">
        <v>5932</v>
      </c>
    </row>
    <row r="543" spans="1:2" x14ac:dyDescent="0.2">
      <c r="A543" t="s">
        <v>6131</v>
      </c>
      <c r="B543" s="1" t="s">
        <v>5932</v>
      </c>
    </row>
    <row r="544" spans="1:2" x14ac:dyDescent="0.2">
      <c r="A544" t="s">
        <v>6131</v>
      </c>
      <c r="B544" s="1" t="s">
        <v>5932</v>
      </c>
    </row>
    <row r="545" spans="1:2" x14ac:dyDescent="0.2">
      <c r="A545" t="s">
        <v>6132</v>
      </c>
      <c r="B545" s="1" t="s">
        <v>5932</v>
      </c>
    </row>
    <row r="546" spans="1:2" x14ac:dyDescent="0.2">
      <c r="A546" t="s">
        <v>6133</v>
      </c>
      <c r="B546" s="1" t="s">
        <v>5932</v>
      </c>
    </row>
    <row r="547" spans="1:2" x14ac:dyDescent="0.2">
      <c r="A547" t="s">
        <v>6133</v>
      </c>
      <c r="B547" s="1" t="s">
        <v>5932</v>
      </c>
    </row>
    <row r="548" spans="1:2" x14ac:dyDescent="0.2">
      <c r="A548" t="s">
        <v>6133</v>
      </c>
      <c r="B548" s="1" t="s">
        <v>5932</v>
      </c>
    </row>
    <row r="549" spans="1:2" x14ac:dyDescent="0.2">
      <c r="A549" t="s">
        <v>6133</v>
      </c>
      <c r="B549" s="1" t="s">
        <v>5932</v>
      </c>
    </row>
    <row r="550" spans="1:2" x14ac:dyDescent="0.2">
      <c r="A550" t="s">
        <v>6133</v>
      </c>
      <c r="B550" s="1" t="s">
        <v>5932</v>
      </c>
    </row>
    <row r="551" spans="1:2" x14ac:dyDescent="0.2">
      <c r="A551" t="s">
        <v>6134</v>
      </c>
      <c r="B551" s="1" t="s">
        <v>5932</v>
      </c>
    </row>
    <row r="552" spans="1:2" x14ac:dyDescent="0.2">
      <c r="A552" t="s">
        <v>6134</v>
      </c>
      <c r="B552" s="1" t="s">
        <v>5932</v>
      </c>
    </row>
    <row r="553" spans="1:2" x14ac:dyDescent="0.2">
      <c r="A553" t="s">
        <v>6135</v>
      </c>
      <c r="B553" s="1" t="s">
        <v>5932</v>
      </c>
    </row>
    <row r="554" spans="1:2" x14ac:dyDescent="0.2">
      <c r="A554" t="s">
        <v>6136</v>
      </c>
      <c r="B554" s="1" t="s">
        <v>5932</v>
      </c>
    </row>
    <row r="555" spans="1:2" x14ac:dyDescent="0.2">
      <c r="A555" t="s">
        <v>6136</v>
      </c>
      <c r="B555" s="1" t="s">
        <v>5932</v>
      </c>
    </row>
    <row r="556" spans="1:2" x14ac:dyDescent="0.2">
      <c r="A556" t="s">
        <v>6137</v>
      </c>
      <c r="B556" s="1" t="s">
        <v>5932</v>
      </c>
    </row>
    <row r="557" spans="1:2" x14ac:dyDescent="0.2">
      <c r="A557" t="s">
        <v>6137</v>
      </c>
      <c r="B557" s="1" t="s">
        <v>5932</v>
      </c>
    </row>
    <row r="558" spans="1:2" x14ac:dyDescent="0.2">
      <c r="A558" t="s">
        <v>6137</v>
      </c>
      <c r="B558" s="1" t="s">
        <v>5932</v>
      </c>
    </row>
    <row r="559" spans="1:2" x14ac:dyDescent="0.2">
      <c r="A559" t="s">
        <v>6138</v>
      </c>
      <c r="B559" s="1" t="s">
        <v>5932</v>
      </c>
    </row>
    <row r="560" spans="1:2" x14ac:dyDescent="0.2">
      <c r="A560" t="s">
        <v>6139</v>
      </c>
      <c r="B560" s="1" t="s">
        <v>5932</v>
      </c>
    </row>
    <row r="561" spans="1:2" x14ac:dyDescent="0.2">
      <c r="A561" t="s">
        <v>6140</v>
      </c>
      <c r="B561" s="1" t="s">
        <v>5932</v>
      </c>
    </row>
    <row r="562" spans="1:2" x14ac:dyDescent="0.2">
      <c r="A562" t="s">
        <v>6140</v>
      </c>
      <c r="B562" s="1" t="s">
        <v>5932</v>
      </c>
    </row>
    <row r="563" spans="1:2" x14ac:dyDescent="0.2">
      <c r="A563" t="s">
        <v>6141</v>
      </c>
      <c r="B563" s="1" t="s">
        <v>5932</v>
      </c>
    </row>
    <row r="564" spans="1:2" x14ac:dyDescent="0.2">
      <c r="A564" t="s">
        <v>6141</v>
      </c>
      <c r="B564" s="1" t="s">
        <v>5932</v>
      </c>
    </row>
    <row r="565" spans="1:2" x14ac:dyDescent="0.2">
      <c r="A565" t="s">
        <v>6141</v>
      </c>
      <c r="B565" s="1" t="s">
        <v>5932</v>
      </c>
    </row>
    <row r="566" spans="1:2" x14ac:dyDescent="0.2">
      <c r="A566" t="s">
        <v>6141</v>
      </c>
      <c r="B566" s="1" t="s">
        <v>5932</v>
      </c>
    </row>
    <row r="567" spans="1:2" x14ac:dyDescent="0.2">
      <c r="A567" t="s">
        <v>6142</v>
      </c>
      <c r="B567" s="1" t="s">
        <v>5932</v>
      </c>
    </row>
    <row r="568" spans="1:2" x14ac:dyDescent="0.2">
      <c r="A568" t="s">
        <v>6143</v>
      </c>
      <c r="B568" s="1" t="s">
        <v>5932</v>
      </c>
    </row>
    <row r="569" spans="1:2" x14ac:dyDescent="0.2">
      <c r="A569" t="s">
        <v>6144</v>
      </c>
      <c r="B569" s="1" t="s">
        <v>5932</v>
      </c>
    </row>
    <row r="570" spans="1:2" x14ac:dyDescent="0.2">
      <c r="A570" t="s">
        <v>6144</v>
      </c>
      <c r="B570" s="1" t="s">
        <v>5932</v>
      </c>
    </row>
    <row r="571" spans="1:2" x14ac:dyDescent="0.2">
      <c r="A571" t="s">
        <v>6144</v>
      </c>
      <c r="B571" s="1" t="s">
        <v>5932</v>
      </c>
    </row>
    <row r="572" spans="1:2" x14ac:dyDescent="0.2">
      <c r="A572" t="s">
        <v>6145</v>
      </c>
      <c r="B572" s="1" t="s">
        <v>5932</v>
      </c>
    </row>
    <row r="573" spans="1:2" x14ac:dyDescent="0.2">
      <c r="A573" t="s">
        <v>6145</v>
      </c>
      <c r="B573" s="1" t="s">
        <v>5932</v>
      </c>
    </row>
    <row r="574" spans="1:2" x14ac:dyDescent="0.2">
      <c r="A574" t="s">
        <v>6145</v>
      </c>
      <c r="B574" s="1" t="s">
        <v>5932</v>
      </c>
    </row>
    <row r="575" spans="1:2" x14ac:dyDescent="0.2">
      <c r="A575" t="s">
        <v>6145</v>
      </c>
      <c r="B575" s="1" t="s">
        <v>5932</v>
      </c>
    </row>
    <row r="576" spans="1:2" x14ac:dyDescent="0.2">
      <c r="A576" t="s">
        <v>6145</v>
      </c>
      <c r="B576" s="1" t="s">
        <v>5932</v>
      </c>
    </row>
    <row r="577" spans="1:2" x14ac:dyDescent="0.2">
      <c r="A577" t="s">
        <v>6146</v>
      </c>
      <c r="B577" s="1" t="s">
        <v>5932</v>
      </c>
    </row>
    <row r="578" spans="1:2" x14ac:dyDescent="0.2">
      <c r="A578" t="s">
        <v>6146</v>
      </c>
      <c r="B578" s="1" t="s">
        <v>5932</v>
      </c>
    </row>
    <row r="579" spans="1:2" x14ac:dyDescent="0.2">
      <c r="A579" t="s">
        <v>6146</v>
      </c>
      <c r="B579" s="1" t="s">
        <v>5932</v>
      </c>
    </row>
    <row r="580" spans="1:2" x14ac:dyDescent="0.2">
      <c r="A580" t="s">
        <v>6147</v>
      </c>
      <c r="B580" s="1" t="s">
        <v>5932</v>
      </c>
    </row>
    <row r="581" spans="1:2" x14ac:dyDescent="0.2">
      <c r="A581" t="s">
        <v>6147</v>
      </c>
      <c r="B581" s="1" t="s">
        <v>5932</v>
      </c>
    </row>
    <row r="582" spans="1:2" x14ac:dyDescent="0.2">
      <c r="A582" t="s">
        <v>6147</v>
      </c>
      <c r="B582" s="1" t="s">
        <v>5932</v>
      </c>
    </row>
    <row r="583" spans="1:2" x14ac:dyDescent="0.2">
      <c r="A583" t="s">
        <v>6148</v>
      </c>
      <c r="B583" s="1" t="s">
        <v>5932</v>
      </c>
    </row>
    <row r="584" spans="1:2" x14ac:dyDescent="0.2">
      <c r="A584" t="s">
        <v>6148</v>
      </c>
      <c r="B584" s="1" t="s">
        <v>5932</v>
      </c>
    </row>
    <row r="585" spans="1:2" x14ac:dyDescent="0.2">
      <c r="A585" t="s">
        <v>6148</v>
      </c>
      <c r="B585" s="1" t="s">
        <v>5932</v>
      </c>
    </row>
    <row r="586" spans="1:2" x14ac:dyDescent="0.2">
      <c r="A586" t="s">
        <v>6149</v>
      </c>
      <c r="B586" s="1" t="s">
        <v>5932</v>
      </c>
    </row>
    <row r="587" spans="1:2" x14ac:dyDescent="0.2">
      <c r="A587" t="s">
        <v>6150</v>
      </c>
      <c r="B587" s="1" t="s">
        <v>5932</v>
      </c>
    </row>
    <row r="588" spans="1:2" x14ac:dyDescent="0.2">
      <c r="A588" t="s">
        <v>6150</v>
      </c>
      <c r="B588" s="1" t="s">
        <v>5932</v>
      </c>
    </row>
    <row r="589" spans="1:2" x14ac:dyDescent="0.2">
      <c r="A589" t="s">
        <v>6150</v>
      </c>
      <c r="B589" s="1" t="s">
        <v>5932</v>
      </c>
    </row>
    <row r="590" spans="1:2" x14ac:dyDescent="0.2">
      <c r="A590" t="s">
        <v>6150</v>
      </c>
      <c r="B590" s="1" t="s">
        <v>5932</v>
      </c>
    </row>
    <row r="591" spans="1:2" x14ac:dyDescent="0.2">
      <c r="A591" t="s">
        <v>6151</v>
      </c>
      <c r="B591" s="1" t="s">
        <v>5932</v>
      </c>
    </row>
    <row r="592" spans="1:2" x14ac:dyDescent="0.2">
      <c r="A592" t="s">
        <v>6151</v>
      </c>
      <c r="B592" s="1" t="s">
        <v>5932</v>
      </c>
    </row>
    <row r="593" spans="1:2" x14ac:dyDescent="0.2">
      <c r="A593" t="s">
        <v>6152</v>
      </c>
      <c r="B593" s="1" t="s">
        <v>5932</v>
      </c>
    </row>
    <row r="594" spans="1:2" x14ac:dyDescent="0.2">
      <c r="A594" t="s">
        <v>6153</v>
      </c>
      <c r="B594" s="1" t="s">
        <v>5932</v>
      </c>
    </row>
    <row r="595" spans="1:2" x14ac:dyDescent="0.2">
      <c r="A595" t="s">
        <v>6153</v>
      </c>
      <c r="B595" s="1" t="s">
        <v>5932</v>
      </c>
    </row>
    <row r="596" spans="1:2" x14ac:dyDescent="0.2">
      <c r="A596" t="s">
        <v>6154</v>
      </c>
      <c r="B596" s="1" t="s">
        <v>5932</v>
      </c>
    </row>
    <row r="597" spans="1:2" x14ac:dyDescent="0.2">
      <c r="A597" t="s">
        <v>6154</v>
      </c>
      <c r="B597" s="1" t="s">
        <v>5932</v>
      </c>
    </row>
    <row r="598" spans="1:2" x14ac:dyDescent="0.2">
      <c r="A598" t="s">
        <v>6154</v>
      </c>
      <c r="B598" s="1" t="s">
        <v>5932</v>
      </c>
    </row>
    <row r="599" spans="1:2" x14ac:dyDescent="0.2">
      <c r="A599" t="s">
        <v>6155</v>
      </c>
      <c r="B599" s="1" t="s">
        <v>5932</v>
      </c>
    </row>
    <row r="600" spans="1:2" x14ac:dyDescent="0.2">
      <c r="A600" t="s">
        <v>6156</v>
      </c>
      <c r="B600" s="1" t="s">
        <v>5932</v>
      </c>
    </row>
    <row r="601" spans="1:2" x14ac:dyDescent="0.2">
      <c r="A601" t="s">
        <v>6156</v>
      </c>
      <c r="B601" s="1" t="s">
        <v>5932</v>
      </c>
    </row>
    <row r="602" spans="1:2" x14ac:dyDescent="0.2">
      <c r="A602" t="s">
        <v>6156</v>
      </c>
      <c r="B602" s="1" t="s">
        <v>5932</v>
      </c>
    </row>
    <row r="603" spans="1:2" x14ac:dyDescent="0.2">
      <c r="A603" t="s">
        <v>6157</v>
      </c>
      <c r="B603" s="1" t="s">
        <v>5932</v>
      </c>
    </row>
    <row r="604" spans="1:2" x14ac:dyDescent="0.2">
      <c r="A604" t="s">
        <v>6157</v>
      </c>
      <c r="B604" s="1" t="s">
        <v>5932</v>
      </c>
    </row>
    <row r="605" spans="1:2" x14ac:dyDescent="0.2">
      <c r="A605" t="s">
        <v>6157</v>
      </c>
      <c r="B605" s="1" t="s">
        <v>5932</v>
      </c>
    </row>
    <row r="606" spans="1:2" x14ac:dyDescent="0.2">
      <c r="A606" t="s">
        <v>6158</v>
      </c>
      <c r="B606" s="1" t="s">
        <v>5932</v>
      </c>
    </row>
    <row r="607" spans="1:2" x14ac:dyDescent="0.2">
      <c r="A607" t="s">
        <v>6159</v>
      </c>
      <c r="B607" s="1" t="s">
        <v>5932</v>
      </c>
    </row>
    <row r="608" spans="1:2" x14ac:dyDescent="0.2">
      <c r="A608" t="s">
        <v>6159</v>
      </c>
      <c r="B608" s="1" t="s">
        <v>5932</v>
      </c>
    </row>
    <row r="609" spans="1:2" x14ac:dyDescent="0.2">
      <c r="A609" t="s">
        <v>6159</v>
      </c>
      <c r="B609" s="1" t="s">
        <v>5932</v>
      </c>
    </row>
    <row r="610" spans="1:2" x14ac:dyDescent="0.2">
      <c r="A610" t="s">
        <v>6159</v>
      </c>
      <c r="B610" s="1" t="s">
        <v>5932</v>
      </c>
    </row>
    <row r="611" spans="1:2" x14ac:dyDescent="0.2">
      <c r="A611" t="s">
        <v>6159</v>
      </c>
      <c r="B611" s="1" t="s">
        <v>5932</v>
      </c>
    </row>
    <row r="612" spans="1:2" x14ac:dyDescent="0.2">
      <c r="A612" t="s">
        <v>6160</v>
      </c>
      <c r="B612" s="1" t="s">
        <v>5932</v>
      </c>
    </row>
    <row r="613" spans="1:2" x14ac:dyDescent="0.2">
      <c r="A613" t="s">
        <v>6161</v>
      </c>
      <c r="B613" s="1" t="s">
        <v>5932</v>
      </c>
    </row>
    <row r="614" spans="1:2" x14ac:dyDescent="0.2">
      <c r="A614" t="s">
        <v>6161</v>
      </c>
      <c r="B614" s="1" t="s">
        <v>5932</v>
      </c>
    </row>
    <row r="615" spans="1:2" x14ac:dyDescent="0.2">
      <c r="A615" t="s">
        <v>6161</v>
      </c>
      <c r="B615" s="1" t="s">
        <v>5932</v>
      </c>
    </row>
    <row r="616" spans="1:2" x14ac:dyDescent="0.2">
      <c r="A616" t="s">
        <v>6161</v>
      </c>
      <c r="B616" s="1" t="s">
        <v>5932</v>
      </c>
    </row>
    <row r="617" spans="1:2" x14ac:dyDescent="0.2">
      <c r="A617" t="s">
        <v>6162</v>
      </c>
      <c r="B617" s="1" t="s">
        <v>5932</v>
      </c>
    </row>
    <row r="618" spans="1:2" x14ac:dyDescent="0.2">
      <c r="A618" t="s">
        <v>6162</v>
      </c>
      <c r="B618" s="1" t="s">
        <v>5932</v>
      </c>
    </row>
    <row r="619" spans="1:2" x14ac:dyDescent="0.2">
      <c r="A619" t="s">
        <v>6163</v>
      </c>
      <c r="B619" s="1" t="s">
        <v>5932</v>
      </c>
    </row>
    <row r="620" spans="1:2" x14ac:dyDescent="0.2">
      <c r="A620" t="s">
        <v>6164</v>
      </c>
      <c r="B620" s="1" t="s">
        <v>5932</v>
      </c>
    </row>
    <row r="621" spans="1:2" x14ac:dyDescent="0.2">
      <c r="A621" t="s">
        <v>6165</v>
      </c>
      <c r="B621" s="1" t="s">
        <v>5932</v>
      </c>
    </row>
    <row r="622" spans="1:2" x14ac:dyDescent="0.2">
      <c r="A622" t="s">
        <v>6166</v>
      </c>
      <c r="B622" s="1" t="s">
        <v>5932</v>
      </c>
    </row>
    <row r="623" spans="1:2" x14ac:dyDescent="0.2">
      <c r="A623" t="s">
        <v>6167</v>
      </c>
      <c r="B623" s="1" t="s">
        <v>5932</v>
      </c>
    </row>
    <row r="624" spans="1:2" x14ac:dyDescent="0.2">
      <c r="A624" t="s">
        <v>6167</v>
      </c>
      <c r="B624" s="1" t="s">
        <v>5932</v>
      </c>
    </row>
    <row r="625" spans="1:2" x14ac:dyDescent="0.2">
      <c r="A625" t="s">
        <v>6167</v>
      </c>
      <c r="B625" s="1" t="s">
        <v>5932</v>
      </c>
    </row>
    <row r="626" spans="1:2" x14ac:dyDescent="0.2">
      <c r="A626" t="s">
        <v>6167</v>
      </c>
      <c r="B626" s="1" t="s">
        <v>5932</v>
      </c>
    </row>
    <row r="627" spans="1:2" x14ac:dyDescent="0.2">
      <c r="A627" t="s">
        <v>6167</v>
      </c>
      <c r="B627" s="1" t="s">
        <v>5932</v>
      </c>
    </row>
    <row r="628" spans="1:2" x14ac:dyDescent="0.2">
      <c r="A628" t="s">
        <v>6168</v>
      </c>
      <c r="B628" s="1" t="s">
        <v>5932</v>
      </c>
    </row>
    <row r="629" spans="1:2" x14ac:dyDescent="0.2">
      <c r="A629" t="s">
        <v>6169</v>
      </c>
      <c r="B629" s="1" t="s">
        <v>5932</v>
      </c>
    </row>
    <row r="630" spans="1:2" x14ac:dyDescent="0.2">
      <c r="A630" t="s">
        <v>6170</v>
      </c>
      <c r="B630" s="1" t="s">
        <v>5932</v>
      </c>
    </row>
    <row r="631" spans="1:2" x14ac:dyDescent="0.2">
      <c r="A631" t="s">
        <v>6171</v>
      </c>
      <c r="B631" s="1" t="s">
        <v>5932</v>
      </c>
    </row>
    <row r="632" spans="1:2" x14ac:dyDescent="0.2">
      <c r="A632" t="s">
        <v>6171</v>
      </c>
      <c r="B632" s="1" t="s">
        <v>5932</v>
      </c>
    </row>
    <row r="633" spans="1:2" x14ac:dyDescent="0.2">
      <c r="A633" t="s">
        <v>6172</v>
      </c>
      <c r="B633" s="1" t="s">
        <v>5932</v>
      </c>
    </row>
    <row r="634" spans="1:2" x14ac:dyDescent="0.2">
      <c r="A634" t="s">
        <v>6173</v>
      </c>
      <c r="B634" s="1" t="s">
        <v>5932</v>
      </c>
    </row>
    <row r="635" spans="1:2" x14ac:dyDescent="0.2">
      <c r="A635" t="s">
        <v>6173</v>
      </c>
      <c r="B635" s="1" t="s">
        <v>5932</v>
      </c>
    </row>
    <row r="636" spans="1:2" x14ac:dyDescent="0.2">
      <c r="A636" t="s">
        <v>6173</v>
      </c>
      <c r="B636" s="1" t="s">
        <v>5932</v>
      </c>
    </row>
    <row r="637" spans="1:2" x14ac:dyDescent="0.2">
      <c r="A637" t="s">
        <v>6173</v>
      </c>
      <c r="B637" s="1" t="s">
        <v>5932</v>
      </c>
    </row>
    <row r="638" spans="1:2" x14ac:dyDescent="0.2">
      <c r="A638" t="s">
        <v>6173</v>
      </c>
      <c r="B638" s="1" t="s">
        <v>5932</v>
      </c>
    </row>
    <row r="639" spans="1:2" x14ac:dyDescent="0.2">
      <c r="A639" t="s">
        <v>6173</v>
      </c>
      <c r="B639" s="1" t="s">
        <v>5932</v>
      </c>
    </row>
    <row r="640" spans="1:2" x14ac:dyDescent="0.2">
      <c r="A640" t="s">
        <v>6173</v>
      </c>
      <c r="B640" s="1" t="s">
        <v>5932</v>
      </c>
    </row>
    <row r="641" spans="1:2" x14ac:dyDescent="0.2">
      <c r="A641" t="s">
        <v>6173</v>
      </c>
      <c r="B641" s="1" t="s">
        <v>5932</v>
      </c>
    </row>
    <row r="642" spans="1:2" x14ac:dyDescent="0.2">
      <c r="A642" t="s">
        <v>6174</v>
      </c>
      <c r="B642" s="1" t="s">
        <v>5932</v>
      </c>
    </row>
    <row r="643" spans="1:2" x14ac:dyDescent="0.2">
      <c r="A643" t="s">
        <v>6174</v>
      </c>
      <c r="B643" s="1" t="s">
        <v>5932</v>
      </c>
    </row>
    <row r="644" spans="1:2" x14ac:dyDescent="0.2">
      <c r="A644" t="s">
        <v>6175</v>
      </c>
      <c r="B644" s="1" t="s">
        <v>5932</v>
      </c>
    </row>
    <row r="645" spans="1:2" x14ac:dyDescent="0.2">
      <c r="A645" t="s">
        <v>6176</v>
      </c>
      <c r="B645" s="1" t="s">
        <v>5932</v>
      </c>
    </row>
    <row r="646" spans="1:2" x14ac:dyDescent="0.2">
      <c r="A646" t="s">
        <v>6177</v>
      </c>
      <c r="B646" s="1" t="s">
        <v>5932</v>
      </c>
    </row>
    <row r="647" spans="1:2" x14ac:dyDescent="0.2">
      <c r="A647" t="s">
        <v>6177</v>
      </c>
      <c r="B647" s="1" t="s">
        <v>5932</v>
      </c>
    </row>
    <row r="648" spans="1:2" x14ac:dyDescent="0.2">
      <c r="A648" t="s">
        <v>6177</v>
      </c>
      <c r="B648" s="1" t="s">
        <v>5932</v>
      </c>
    </row>
    <row r="649" spans="1:2" x14ac:dyDescent="0.2">
      <c r="A649" t="s">
        <v>6177</v>
      </c>
      <c r="B649" s="1" t="s">
        <v>5932</v>
      </c>
    </row>
    <row r="650" spans="1:2" x14ac:dyDescent="0.2">
      <c r="A650" t="s">
        <v>6177</v>
      </c>
      <c r="B650" s="1" t="s">
        <v>5932</v>
      </c>
    </row>
    <row r="651" spans="1:2" x14ac:dyDescent="0.2">
      <c r="A651" t="s">
        <v>6177</v>
      </c>
      <c r="B651" s="1" t="s">
        <v>5932</v>
      </c>
    </row>
    <row r="652" spans="1:2" x14ac:dyDescent="0.2">
      <c r="A652" t="s">
        <v>6177</v>
      </c>
      <c r="B652" s="1" t="s">
        <v>5932</v>
      </c>
    </row>
    <row r="653" spans="1:2" x14ac:dyDescent="0.2">
      <c r="A653" t="s">
        <v>6178</v>
      </c>
      <c r="B653" s="1" t="s">
        <v>5932</v>
      </c>
    </row>
    <row r="654" spans="1:2" x14ac:dyDescent="0.2">
      <c r="A654" t="s">
        <v>6178</v>
      </c>
      <c r="B654" s="1" t="s">
        <v>5932</v>
      </c>
    </row>
    <row r="655" spans="1:2" x14ac:dyDescent="0.2">
      <c r="A655" t="s">
        <v>6179</v>
      </c>
      <c r="B655" s="1" t="s">
        <v>5932</v>
      </c>
    </row>
    <row r="656" spans="1:2" x14ac:dyDescent="0.2">
      <c r="A656" t="s">
        <v>6179</v>
      </c>
      <c r="B656" s="1" t="s">
        <v>5932</v>
      </c>
    </row>
    <row r="657" spans="1:2" x14ac:dyDescent="0.2">
      <c r="A657" t="s">
        <v>6180</v>
      </c>
      <c r="B657" s="1" t="s">
        <v>5932</v>
      </c>
    </row>
    <row r="658" spans="1:2" x14ac:dyDescent="0.2">
      <c r="A658" t="s">
        <v>6181</v>
      </c>
      <c r="B658" s="1" t="s">
        <v>5932</v>
      </c>
    </row>
    <row r="659" spans="1:2" x14ac:dyDescent="0.2">
      <c r="A659" t="s">
        <v>6181</v>
      </c>
      <c r="B659" s="1" t="s">
        <v>5932</v>
      </c>
    </row>
    <row r="660" spans="1:2" x14ac:dyDescent="0.2">
      <c r="A660" t="s">
        <v>6181</v>
      </c>
      <c r="B660" s="1" t="s">
        <v>5932</v>
      </c>
    </row>
    <row r="661" spans="1:2" x14ac:dyDescent="0.2">
      <c r="A661" t="s">
        <v>6182</v>
      </c>
      <c r="B661" s="1" t="s">
        <v>5932</v>
      </c>
    </row>
    <row r="662" spans="1:2" x14ac:dyDescent="0.2">
      <c r="A662" t="s">
        <v>6182</v>
      </c>
      <c r="B662" s="1" t="s">
        <v>5932</v>
      </c>
    </row>
    <row r="663" spans="1:2" x14ac:dyDescent="0.2">
      <c r="A663" t="s">
        <v>6183</v>
      </c>
      <c r="B663" s="1" t="s">
        <v>5932</v>
      </c>
    </row>
    <row r="664" spans="1:2" x14ac:dyDescent="0.2">
      <c r="A664" t="s">
        <v>6183</v>
      </c>
      <c r="B664" s="1" t="s">
        <v>5932</v>
      </c>
    </row>
    <row r="665" spans="1:2" x14ac:dyDescent="0.2">
      <c r="A665" t="s">
        <v>6183</v>
      </c>
      <c r="B665" s="1" t="s">
        <v>5932</v>
      </c>
    </row>
    <row r="666" spans="1:2" x14ac:dyDescent="0.2">
      <c r="A666" t="s">
        <v>6184</v>
      </c>
      <c r="B666" s="1" t="s">
        <v>5932</v>
      </c>
    </row>
    <row r="667" spans="1:2" x14ac:dyDescent="0.2">
      <c r="A667" t="s">
        <v>6184</v>
      </c>
      <c r="B667" s="1" t="s">
        <v>5932</v>
      </c>
    </row>
    <row r="668" spans="1:2" x14ac:dyDescent="0.2">
      <c r="A668" t="s">
        <v>6184</v>
      </c>
      <c r="B668" s="1" t="s">
        <v>5932</v>
      </c>
    </row>
    <row r="669" spans="1:2" x14ac:dyDescent="0.2">
      <c r="A669" t="s">
        <v>6185</v>
      </c>
      <c r="B669" s="1" t="s">
        <v>5932</v>
      </c>
    </row>
    <row r="670" spans="1:2" x14ac:dyDescent="0.2">
      <c r="A670" t="s">
        <v>6185</v>
      </c>
      <c r="B670" s="1" t="s">
        <v>5932</v>
      </c>
    </row>
    <row r="671" spans="1:2" x14ac:dyDescent="0.2">
      <c r="A671" t="s">
        <v>6186</v>
      </c>
      <c r="B671" s="1" t="s">
        <v>5932</v>
      </c>
    </row>
    <row r="672" spans="1:2" x14ac:dyDescent="0.2">
      <c r="A672" t="s">
        <v>6186</v>
      </c>
      <c r="B672" s="1" t="s">
        <v>5932</v>
      </c>
    </row>
    <row r="673" spans="1:2" x14ac:dyDescent="0.2">
      <c r="A673" t="s">
        <v>6187</v>
      </c>
      <c r="B673" s="1" t="s">
        <v>5932</v>
      </c>
    </row>
    <row r="674" spans="1:2" x14ac:dyDescent="0.2">
      <c r="A674" t="s">
        <v>6187</v>
      </c>
      <c r="B674" s="1" t="s">
        <v>5932</v>
      </c>
    </row>
    <row r="675" spans="1:2" x14ac:dyDescent="0.2">
      <c r="A675" t="s">
        <v>6188</v>
      </c>
      <c r="B675" s="1" t="s">
        <v>5932</v>
      </c>
    </row>
    <row r="676" spans="1:2" x14ac:dyDescent="0.2">
      <c r="A676" t="s">
        <v>6188</v>
      </c>
      <c r="B676" s="1" t="s">
        <v>5932</v>
      </c>
    </row>
    <row r="677" spans="1:2" x14ac:dyDescent="0.2">
      <c r="A677" t="s">
        <v>6188</v>
      </c>
      <c r="B677" s="1" t="s">
        <v>5932</v>
      </c>
    </row>
    <row r="678" spans="1:2" x14ac:dyDescent="0.2">
      <c r="A678" t="s">
        <v>6188</v>
      </c>
      <c r="B678" s="1" t="s">
        <v>5932</v>
      </c>
    </row>
    <row r="679" spans="1:2" x14ac:dyDescent="0.2">
      <c r="A679" t="s">
        <v>6188</v>
      </c>
      <c r="B679" s="1" t="s">
        <v>5932</v>
      </c>
    </row>
    <row r="680" spans="1:2" x14ac:dyDescent="0.2">
      <c r="A680" t="s">
        <v>6188</v>
      </c>
      <c r="B680" s="1" t="s">
        <v>5932</v>
      </c>
    </row>
    <row r="681" spans="1:2" x14ac:dyDescent="0.2">
      <c r="A681" t="s">
        <v>6189</v>
      </c>
      <c r="B681" s="1" t="s">
        <v>5932</v>
      </c>
    </row>
    <row r="682" spans="1:2" x14ac:dyDescent="0.2">
      <c r="A682" t="s">
        <v>6189</v>
      </c>
      <c r="B682" s="1" t="s">
        <v>5932</v>
      </c>
    </row>
    <row r="683" spans="1:2" x14ac:dyDescent="0.2">
      <c r="A683" t="s">
        <v>6189</v>
      </c>
      <c r="B683" s="1" t="s">
        <v>5932</v>
      </c>
    </row>
    <row r="684" spans="1:2" x14ac:dyDescent="0.2">
      <c r="A684" t="s">
        <v>6190</v>
      </c>
      <c r="B684" s="1" t="s">
        <v>5932</v>
      </c>
    </row>
    <row r="685" spans="1:2" x14ac:dyDescent="0.2">
      <c r="A685" t="s">
        <v>6190</v>
      </c>
      <c r="B685" s="1" t="s">
        <v>5932</v>
      </c>
    </row>
    <row r="686" spans="1:2" x14ac:dyDescent="0.2">
      <c r="A686" t="s">
        <v>6191</v>
      </c>
      <c r="B686" s="1" t="s">
        <v>5932</v>
      </c>
    </row>
    <row r="687" spans="1:2" x14ac:dyDescent="0.2">
      <c r="A687" t="s">
        <v>6191</v>
      </c>
      <c r="B687" s="1" t="s">
        <v>5932</v>
      </c>
    </row>
    <row r="688" spans="1:2" x14ac:dyDescent="0.2">
      <c r="A688" t="s">
        <v>6191</v>
      </c>
      <c r="B688" s="1" t="s">
        <v>5932</v>
      </c>
    </row>
    <row r="689" spans="1:2" x14ac:dyDescent="0.2">
      <c r="A689" t="s">
        <v>6191</v>
      </c>
      <c r="B689" s="1" t="s">
        <v>5932</v>
      </c>
    </row>
    <row r="690" spans="1:2" x14ac:dyDescent="0.2">
      <c r="A690" t="s">
        <v>6191</v>
      </c>
      <c r="B690" s="1" t="s">
        <v>5932</v>
      </c>
    </row>
    <row r="691" spans="1:2" x14ac:dyDescent="0.2">
      <c r="A691" t="s">
        <v>6192</v>
      </c>
      <c r="B691" s="1" t="s">
        <v>5932</v>
      </c>
    </row>
    <row r="692" spans="1:2" x14ac:dyDescent="0.2">
      <c r="A692" t="s">
        <v>6192</v>
      </c>
      <c r="B692" s="1" t="s">
        <v>5932</v>
      </c>
    </row>
    <row r="693" spans="1:2" x14ac:dyDescent="0.2">
      <c r="A693" t="s">
        <v>6192</v>
      </c>
      <c r="B693" s="1" t="s">
        <v>5932</v>
      </c>
    </row>
    <row r="694" spans="1:2" x14ac:dyDescent="0.2">
      <c r="A694" t="s">
        <v>6192</v>
      </c>
      <c r="B694" s="1" t="s">
        <v>5932</v>
      </c>
    </row>
    <row r="695" spans="1:2" x14ac:dyDescent="0.2">
      <c r="A695" t="s">
        <v>6192</v>
      </c>
      <c r="B695" s="1" t="s">
        <v>5932</v>
      </c>
    </row>
    <row r="696" spans="1:2" x14ac:dyDescent="0.2">
      <c r="A696" t="s">
        <v>6193</v>
      </c>
      <c r="B696" s="1" t="s">
        <v>5932</v>
      </c>
    </row>
    <row r="697" spans="1:2" x14ac:dyDescent="0.2">
      <c r="A697" t="s">
        <v>6193</v>
      </c>
      <c r="B697" s="1" t="s">
        <v>5932</v>
      </c>
    </row>
    <row r="698" spans="1:2" x14ac:dyDescent="0.2">
      <c r="A698" t="s">
        <v>6194</v>
      </c>
      <c r="B698" s="1" t="s">
        <v>5932</v>
      </c>
    </row>
    <row r="699" spans="1:2" x14ac:dyDescent="0.2">
      <c r="A699" t="s">
        <v>6194</v>
      </c>
      <c r="B699" s="1" t="s">
        <v>5932</v>
      </c>
    </row>
    <row r="700" spans="1:2" x14ac:dyDescent="0.2">
      <c r="A700" t="s">
        <v>6195</v>
      </c>
      <c r="B700" s="1" t="s">
        <v>5932</v>
      </c>
    </row>
    <row r="701" spans="1:2" x14ac:dyDescent="0.2">
      <c r="A701" t="s">
        <v>6195</v>
      </c>
      <c r="B701" s="1" t="s">
        <v>5932</v>
      </c>
    </row>
    <row r="702" spans="1:2" x14ac:dyDescent="0.2">
      <c r="A702" t="s">
        <v>6195</v>
      </c>
      <c r="B702" s="1" t="s">
        <v>5932</v>
      </c>
    </row>
    <row r="703" spans="1:2" x14ac:dyDescent="0.2">
      <c r="A703" t="s">
        <v>6195</v>
      </c>
      <c r="B703" s="1" t="s">
        <v>5932</v>
      </c>
    </row>
    <row r="704" spans="1:2" x14ac:dyDescent="0.2">
      <c r="A704" t="s">
        <v>6196</v>
      </c>
      <c r="B704" s="1" t="s">
        <v>5932</v>
      </c>
    </row>
    <row r="705" spans="1:2" x14ac:dyDescent="0.2">
      <c r="A705" t="s">
        <v>6196</v>
      </c>
      <c r="B705" s="1" t="s">
        <v>5932</v>
      </c>
    </row>
    <row r="706" spans="1:2" x14ac:dyDescent="0.2">
      <c r="A706" t="s">
        <v>6197</v>
      </c>
      <c r="B706" s="1" t="s">
        <v>5932</v>
      </c>
    </row>
    <row r="707" spans="1:2" x14ac:dyDescent="0.2">
      <c r="A707" t="s">
        <v>6197</v>
      </c>
      <c r="B707" s="1" t="s">
        <v>5932</v>
      </c>
    </row>
    <row r="708" spans="1:2" x14ac:dyDescent="0.2">
      <c r="A708" t="s">
        <v>6198</v>
      </c>
      <c r="B708" s="1" t="s">
        <v>5932</v>
      </c>
    </row>
    <row r="709" spans="1:2" x14ac:dyDescent="0.2">
      <c r="A709" t="s">
        <v>6198</v>
      </c>
      <c r="B709" s="1" t="s">
        <v>5932</v>
      </c>
    </row>
    <row r="710" spans="1:2" x14ac:dyDescent="0.2">
      <c r="A710" t="s">
        <v>6198</v>
      </c>
      <c r="B710" s="1" t="s">
        <v>5932</v>
      </c>
    </row>
    <row r="711" spans="1:2" x14ac:dyDescent="0.2">
      <c r="A711" t="s">
        <v>6199</v>
      </c>
      <c r="B711" s="1" t="s">
        <v>5932</v>
      </c>
    </row>
    <row r="712" spans="1:2" x14ac:dyDescent="0.2">
      <c r="A712" t="s">
        <v>6199</v>
      </c>
      <c r="B712" s="1" t="s">
        <v>5932</v>
      </c>
    </row>
    <row r="713" spans="1:2" x14ac:dyDescent="0.2">
      <c r="A713" t="s">
        <v>6199</v>
      </c>
      <c r="B713" s="1" t="s">
        <v>5932</v>
      </c>
    </row>
    <row r="714" spans="1:2" x14ac:dyDescent="0.2">
      <c r="A714" t="s">
        <v>6199</v>
      </c>
      <c r="B714" s="1" t="s">
        <v>5932</v>
      </c>
    </row>
    <row r="715" spans="1:2" x14ac:dyDescent="0.2">
      <c r="A715" t="s">
        <v>6199</v>
      </c>
      <c r="B715" s="1" t="s">
        <v>5932</v>
      </c>
    </row>
    <row r="716" spans="1:2" x14ac:dyDescent="0.2">
      <c r="A716" t="s">
        <v>6200</v>
      </c>
      <c r="B716" s="1" t="s">
        <v>5932</v>
      </c>
    </row>
    <row r="717" spans="1:2" x14ac:dyDescent="0.2">
      <c r="A717" t="s">
        <v>6200</v>
      </c>
      <c r="B717" s="1" t="s">
        <v>5932</v>
      </c>
    </row>
    <row r="718" spans="1:2" x14ac:dyDescent="0.2">
      <c r="A718" t="s">
        <v>6200</v>
      </c>
      <c r="B718" s="1" t="s">
        <v>5932</v>
      </c>
    </row>
    <row r="719" spans="1:2" x14ac:dyDescent="0.2">
      <c r="A719" t="s">
        <v>6200</v>
      </c>
      <c r="B719" s="1" t="s">
        <v>5932</v>
      </c>
    </row>
    <row r="720" spans="1:2" x14ac:dyDescent="0.2">
      <c r="A720" t="s">
        <v>6200</v>
      </c>
      <c r="B720" s="1" t="s">
        <v>5932</v>
      </c>
    </row>
    <row r="721" spans="1:2" x14ac:dyDescent="0.2">
      <c r="A721" t="s">
        <v>6201</v>
      </c>
      <c r="B721" s="1" t="s">
        <v>5932</v>
      </c>
    </row>
    <row r="722" spans="1:2" x14ac:dyDescent="0.2">
      <c r="A722" t="s">
        <v>6201</v>
      </c>
      <c r="B722" s="1" t="s">
        <v>5932</v>
      </c>
    </row>
    <row r="723" spans="1:2" x14ac:dyDescent="0.2">
      <c r="A723" t="s">
        <v>6201</v>
      </c>
      <c r="B723" s="1" t="s">
        <v>5932</v>
      </c>
    </row>
    <row r="724" spans="1:2" x14ac:dyDescent="0.2">
      <c r="A724" t="s">
        <v>6202</v>
      </c>
      <c r="B724" s="1" t="s">
        <v>5932</v>
      </c>
    </row>
    <row r="725" spans="1:2" x14ac:dyDescent="0.2">
      <c r="A725" t="s">
        <v>6202</v>
      </c>
      <c r="B725" s="1" t="s">
        <v>5932</v>
      </c>
    </row>
    <row r="726" spans="1:2" x14ac:dyDescent="0.2">
      <c r="A726" t="s">
        <v>6203</v>
      </c>
      <c r="B726" s="1" t="s">
        <v>5932</v>
      </c>
    </row>
    <row r="727" spans="1:2" x14ac:dyDescent="0.2">
      <c r="A727" t="s">
        <v>6204</v>
      </c>
      <c r="B727" s="1" t="s">
        <v>5932</v>
      </c>
    </row>
    <row r="728" spans="1:2" x14ac:dyDescent="0.2">
      <c r="A728" t="s">
        <v>6205</v>
      </c>
      <c r="B728" s="1" t="s">
        <v>5932</v>
      </c>
    </row>
    <row r="729" spans="1:2" x14ac:dyDescent="0.2">
      <c r="A729" t="s">
        <v>6206</v>
      </c>
      <c r="B729" s="1" t="s">
        <v>5932</v>
      </c>
    </row>
    <row r="730" spans="1:2" x14ac:dyDescent="0.2">
      <c r="A730" t="s">
        <v>6206</v>
      </c>
      <c r="B730" s="1" t="s">
        <v>5932</v>
      </c>
    </row>
    <row r="731" spans="1:2" x14ac:dyDescent="0.2">
      <c r="A731" t="s">
        <v>6206</v>
      </c>
      <c r="B731" s="1" t="s">
        <v>5932</v>
      </c>
    </row>
    <row r="732" spans="1:2" x14ac:dyDescent="0.2">
      <c r="A732" t="s">
        <v>6207</v>
      </c>
      <c r="B732" s="1" t="s">
        <v>5932</v>
      </c>
    </row>
    <row r="733" spans="1:2" x14ac:dyDescent="0.2">
      <c r="A733" t="s">
        <v>6207</v>
      </c>
      <c r="B733" s="1" t="s">
        <v>5932</v>
      </c>
    </row>
    <row r="734" spans="1:2" x14ac:dyDescent="0.2">
      <c r="A734" t="s">
        <v>6208</v>
      </c>
      <c r="B734" s="1" t="s">
        <v>5932</v>
      </c>
    </row>
    <row r="735" spans="1:2" x14ac:dyDescent="0.2">
      <c r="A735" t="s">
        <v>6208</v>
      </c>
      <c r="B735" s="1" t="s">
        <v>5932</v>
      </c>
    </row>
    <row r="736" spans="1:2" x14ac:dyDescent="0.2">
      <c r="A736" t="s">
        <v>6209</v>
      </c>
      <c r="B736" s="1" t="s">
        <v>5932</v>
      </c>
    </row>
    <row r="737" spans="1:2" x14ac:dyDescent="0.2">
      <c r="A737" t="s">
        <v>6209</v>
      </c>
      <c r="B737" s="1" t="s">
        <v>5932</v>
      </c>
    </row>
    <row r="738" spans="1:2" x14ac:dyDescent="0.2">
      <c r="A738" t="s">
        <v>6209</v>
      </c>
      <c r="B738" s="1" t="s">
        <v>5932</v>
      </c>
    </row>
    <row r="739" spans="1:2" x14ac:dyDescent="0.2">
      <c r="A739" t="s">
        <v>6210</v>
      </c>
      <c r="B739" s="1" t="s">
        <v>5932</v>
      </c>
    </row>
    <row r="740" spans="1:2" x14ac:dyDescent="0.2">
      <c r="A740" t="s">
        <v>6210</v>
      </c>
      <c r="B740" s="1" t="s">
        <v>5932</v>
      </c>
    </row>
    <row r="741" spans="1:2" x14ac:dyDescent="0.2">
      <c r="A741" t="s">
        <v>6211</v>
      </c>
      <c r="B741" s="1" t="s">
        <v>5932</v>
      </c>
    </row>
    <row r="742" spans="1:2" x14ac:dyDescent="0.2">
      <c r="A742" t="s">
        <v>6211</v>
      </c>
      <c r="B742" s="1" t="s">
        <v>5932</v>
      </c>
    </row>
    <row r="743" spans="1:2" x14ac:dyDescent="0.2">
      <c r="A743" t="s">
        <v>6211</v>
      </c>
      <c r="B743" s="1" t="s">
        <v>5932</v>
      </c>
    </row>
    <row r="744" spans="1:2" x14ac:dyDescent="0.2">
      <c r="A744" t="s">
        <v>6211</v>
      </c>
      <c r="B744" s="1" t="s">
        <v>5932</v>
      </c>
    </row>
    <row r="745" spans="1:2" x14ac:dyDescent="0.2">
      <c r="A745" t="s">
        <v>6211</v>
      </c>
      <c r="B745" s="1" t="s">
        <v>5932</v>
      </c>
    </row>
    <row r="746" spans="1:2" x14ac:dyDescent="0.2">
      <c r="A746" t="s">
        <v>6212</v>
      </c>
      <c r="B746" s="1" t="s">
        <v>5932</v>
      </c>
    </row>
    <row r="747" spans="1:2" x14ac:dyDescent="0.2">
      <c r="A747" t="s">
        <v>6213</v>
      </c>
      <c r="B747" s="1" t="s">
        <v>5932</v>
      </c>
    </row>
    <row r="748" spans="1:2" x14ac:dyDescent="0.2">
      <c r="A748" t="s">
        <v>6213</v>
      </c>
      <c r="B748" s="1" t="s">
        <v>5932</v>
      </c>
    </row>
    <row r="749" spans="1:2" x14ac:dyDescent="0.2">
      <c r="A749" t="s">
        <v>6214</v>
      </c>
      <c r="B749" s="1" t="s">
        <v>5932</v>
      </c>
    </row>
    <row r="750" spans="1:2" x14ac:dyDescent="0.2">
      <c r="A750" t="s">
        <v>6214</v>
      </c>
      <c r="B750" s="1" t="s">
        <v>5932</v>
      </c>
    </row>
    <row r="751" spans="1:2" x14ac:dyDescent="0.2">
      <c r="A751" t="s">
        <v>6214</v>
      </c>
      <c r="B751" s="1" t="s">
        <v>5932</v>
      </c>
    </row>
    <row r="752" spans="1:2" x14ac:dyDescent="0.2">
      <c r="A752" t="s">
        <v>6215</v>
      </c>
      <c r="B752" s="1" t="s">
        <v>5932</v>
      </c>
    </row>
    <row r="753" spans="1:2" x14ac:dyDescent="0.2">
      <c r="A753" t="s">
        <v>6215</v>
      </c>
      <c r="B753" s="1" t="s">
        <v>5932</v>
      </c>
    </row>
    <row r="754" spans="1:2" x14ac:dyDescent="0.2">
      <c r="A754" t="s">
        <v>6215</v>
      </c>
      <c r="B754" s="1" t="s">
        <v>5932</v>
      </c>
    </row>
    <row r="755" spans="1:2" x14ac:dyDescent="0.2">
      <c r="A755" t="s">
        <v>6215</v>
      </c>
      <c r="B755" s="1" t="s">
        <v>5932</v>
      </c>
    </row>
    <row r="756" spans="1:2" x14ac:dyDescent="0.2">
      <c r="A756" t="s">
        <v>6216</v>
      </c>
      <c r="B756" s="1" t="s">
        <v>5932</v>
      </c>
    </row>
    <row r="757" spans="1:2" x14ac:dyDescent="0.2">
      <c r="A757" t="s">
        <v>6216</v>
      </c>
      <c r="B757" s="1" t="s">
        <v>5932</v>
      </c>
    </row>
    <row r="758" spans="1:2" x14ac:dyDescent="0.2">
      <c r="A758" t="s">
        <v>6216</v>
      </c>
      <c r="B758" s="1" t="s">
        <v>5932</v>
      </c>
    </row>
    <row r="759" spans="1:2" x14ac:dyDescent="0.2">
      <c r="A759" t="s">
        <v>6216</v>
      </c>
      <c r="B759" s="1" t="s">
        <v>5932</v>
      </c>
    </row>
    <row r="760" spans="1:2" x14ac:dyDescent="0.2">
      <c r="A760" t="s">
        <v>6217</v>
      </c>
      <c r="B760" s="1" t="s">
        <v>5932</v>
      </c>
    </row>
    <row r="761" spans="1:2" x14ac:dyDescent="0.2">
      <c r="A761" t="s">
        <v>6217</v>
      </c>
      <c r="B761" s="1" t="s">
        <v>5932</v>
      </c>
    </row>
    <row r="762" spans="1:2" x14ac:dyDescent="0.2">
      <c r="A762" t="s">
        <v>6218</v>
      </c>
      <c r="B762" s="1" t="s">
        <v>5932</v>
      </c>
    </row>
    <row r="763" spans="1:2" x14ac:dyDescent="0.2">
      <c r="A763" t="s">
        <v>6218</v>
      </c>
      <c r="B763" s="1" t="s">
        <v>5932</v>
      </c>
    </row>
    <row r="764" spans="1:2" x14ac:dyDescent="0.2">
      <c r="A764" t="s">
        <v>6218</v>
      </c>
      <c r="B764" s="1" t="s">
        <v>5932</v>
      </c>
    </row>
    <row r="765" spans="1:2" x14ac:dyDescent="0.2">
      <c r="A765" t="s">
        <v>6218</v>
      </c>
      <c r="B765" s="1" t="s">
        <v>5932</v>
      </c>
    </row>
    <row r="766" spans="1:2" x14ac:dyDescent="0.2">
      <c r="A766" t="s">
        <v>6219</v>
      </c>
      <c r="B766" s="1" t="s">
        <v>5932</v>
      </c>
    </row>
    <row r="767" spans="1:2" x14ac:dyDescent="0.2">
      <c r="A767" t="s">
        <v>6219</v>
      </c>
      <c r="B767" s="1" t="s">
        <v>5932</v>
      </c>
    </row>
    <row r="768" spans="1:2" x14ac:dyDescent="0.2">
      <c r="A768" t="s">
        <v>6219</v>
      </c>
      <c r="B768" s="1" t="s">
        <v>5932</v>
      </c>
    </row>
    <row r="769" spans="1:2" x14ac:dyDescent="0.2">
      <c r="A769" t="s">
        <v>6220</v>
      </c>
      <c r="B769" s="1" t="s">
        <v>5932</v>
      </c>
    </row>
    <row r="770" spans="1:2" x14ac:dyDescent="0.2">
      <c r="A770" t="s">
        <v>6220</v>
      </c>
      <c r="B770" s="1" t="s">
        <v>5932</v>
      </c>
    </row>
    <row r="771" spans="1:2" x14ac:dyDescent="0.2">
      <c r="A771" t="s">
        <v>6220</v>
      </c>
      <c r="B771" s="1" t="s">
        <v>5932</v>
      </c>
    </row>
    <row r="772" spans="1:2" x14ac:dyDescent="0.2">
      <c r="A772" t="s">
        <v>6220</v>
      </c>
      <c r="B772" s="1" t="s">
        <v>5932</v>
      </c>
    </row>
    <row r="773" spans="1:2" x14ac:dyDescent="0.2">
      <c r="A773" t="s">
        <v>6221</v>
      </c>
      <c r="B773" s="1" t="s">
        <v>5932</v>
      </c>
    </row>
    <row r="774" spans="1:2" x14ac:dyDescent="0.2">
      <c r="A774" t="s">
        <v>6221</v>
      </c>
      <c r="B774" s="1" t="s">
        <v>5932</v>
      </c>
    </row>
    <row r="775" spans="1:2" x14ac:dyDescent="0.2">
      <c r="A775" t="s">
        <v>6221</v>
      </c>
      <c r="B775" s="1" t="s">
        <v>5932</v>
      </c>
    </row>
    <row r="776" spans="1:2" x14ac:dyDescent="0.2">
      <c r="A776" t="s">
        <v>6221</v>
      </c>
      <c r="B776" s="1" t="s">
        <v>5932</v>
      </c>
    </row>
    <row r="777" spans="1:2" x14ac:dyDescent="0.2">
      <c r="A777" t="s">
        <v>6221</v>
      </c>
      <c r="B777" s="1" t="s">
        <v>5932</v>
      </c>
    </row>
    <row r="778" spans="1:2" x14ac:dyDescent="0.2">
      <c r="A778" t="s">
        <v>6221</v>
      </c>
      <c r="B778" s="1" t="s">
        <v>5932</v>
      </c>
    </row>
    <row r="779" spans="1:2" x14ac:dyDescent="0.2">
      <c r="A779" t="s">
        <v>6221</v>
      </c>
      <c r="B779" s="1" t="s">
        <v>5932</v>
      </c>
    </row>
    <row r="780" spans="1:2" x14ac:dyDescent="0.2">
      <c r="A780" t="s">
        <v>6222</v>
      </c>
      <c r="B780" s="1" t="s">
        <v>5932</v>
      </c>
    </row>
    <row r="781" spans="1:2" x14ac:dyDescent="0.2">
      <c r="A781" t="s">
        <v>6222</v>
      </c>
      <c r="B781" s="1" t="s">
        <v>5932</v>
      </c>
    </row>
    <row r="782" spans="1:2" x14ac:dyDescent="0.2">
      <c r="A782" t="s">
        <v>6222</v>
      </c>
      <c r="B782" s="1" t="s">
        <v>5932</v>
      </c>
    </row>
    <row r="783" spans="1:2" x14ac:dyDescent="0.2">
      <c r="A783" t="s">
        <v>6222</v>
      </c>
      <c r="B783" s="1" t="s">
        <v>5932</v>
      </c>
    </row>
    <row r="784" spans="1:2" x14ac:dyDescent="0.2">
      <c r="A784" t="s">
        <v>6222</v>
      </c>
      <c r="B784" s="1" t="s">
        <v>5932</v>
      </c>
    </row>
    <row r="785" spans="1:2" x14ac:dyDescent="0.2">
      <c r="A785" t="s">
        <v>6222</v>
      </c>
      <c r="B785" s="1" t="s">
        <v>5932</v>
      </c>
    </row>
    <row r="786" spans="1:2" x14ac:dyDescent="0.2">
      <c r="A786" t="s">
        <v>6222</v>
      </c>
      <c r="B786" s="1" t="s">
        <v>5932</v>
      </c>
    </row>
    <row r="787" spans="1:2" x14ac:dyDescent="0.2">
      <c r="A787" t="s">
        <v>6222</v>
      </c>
      <c r="B787" s="1" t="s">
        <v>5932</v>
      </c>
    </row>
    <row r="788" spans="1:2" x14ac:dyDescent="0.2">
      <c r="A788" t="s">
        <v>6223</v>
      </c>
      <c r="B788" s="1" t="s">
        <v>5932</v>
      </c>
    </row>
    <row r="789" spans="1:2" x14ac:dyDescent="0.2">
      <c r="A789" t="s">
        <v>6224</v>
      </c>
      <c r="B789" s="1" t="s">
        <v>5932</v>
      </c>
    </row>
    <row r="790" spans="1:2" x14ac:dyDescent="0.2">
      <c r="A790" t="s">
        <v>6224</v>
      </c>
      <c r="B790" s="1" t="s">
        <v>5932</v>
      </c>
    </row>
    <row r="791" spans="1:2" x14ac:dyDescent="0.2">
      <c r="A791" t="s">
        <v>6225</v>
      </c>
      <c r="B791" s="1" t="s">
        <v>5932</v>
      </c>
    </row>
    <row r="792" spans="1:2" x14ac:dyDescent="0.2">
      <c r="A792" t="s">
        <v>6225</v>
      </c>
      <c r="B792" s="1" t="s">
        <v>5932</v>
      </c>
    </row>
    <row r="793" spans="1:2" x14ac:dyDescent="0.2">
      <c r="A793" t="s">
        <v>6225</v>
      </c>
      <c r="B793" s="1" t="s">
        <v>5932</v>
      </c>
    </row>
    <row r="794" spans="1:2" x14ac:dyDescent="0.2">
      <c r="A794" t="s">
        <v>6225</v>
      </c>
      <c r="B794" s="1" t="s">
        <v>5932</v>
      </c>
    </row>
    <row r="795" spans="1:2" x14ac:dyDescent="0.2">
      <c r="A795" t="s">
        <v>6225</v>
      </c>
      <c r="B795" s="1" t="s">
        <v>5932</v>
      </c>
    </row>
    <row r="796" spans="1:2" x14ac:dyDescent="0.2">
      <c r="A796" t="s">
        <v>6225</v>
      </c>
      <c r="B796" s="1" t="s">
        <v>5932</v>
      </c>
    </row>
    <row r="797" spans="1:2" x14ac:dyDescent="0.2">
      <c r="A797" t="s">
        <v>6225</v>
      </c>
      <c r="B797" s="1" t="s">
        <v>5932</v>
      </c>
    </row>
    <row r="798" spans="1:2" x14ac:dyDescent="0.2">
      <c r="A798" t="s">
        <v>6226</v>
      </c>
      <c r="B798" s="1" t="s">
        <v>5932</v>
      </c>
    </row>
    <row r="799" spans="1:2" x14ac:dyDescent="0.2">
      <c r="A799" t="s">
        <v>6227</v>
      </c>
      <c r="B799" s="1" t="s">
        <v>5932</v>
      </c>
    </row>
    <row r="800" spans="1:2" x14ac:dyDescent="0.2">
      <c r="A800" t="s">
        <v>6228</v>
      </c>
      <c r="B800" s="1" t="s">
        <v>5932</v>
      </c>
    </row>
    <row r="801" spans="1:2" x14ac:dyDescent="0.2">
      <c r="A801" t="s">
        <v>6228</v>
      </c>
      <c r="B801" s="1" t="s">
        <v>5932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item1.xml>��17>@2548B5 745AL >?8A0=85 >17>@0!;>9
</file>

<file path=customXml/item2.xml>��17>@2548B5 745AL >?8A0=85 >17>@0
</file>

<file path=customXml/itemProps1.xml><?xml version="1.0" encoding="utf-8"?>
<ds:datastoreItem xmlns:ds="http://purl.oclc.org/ooxml/officeDocument/customXml" ds:itemID="{B009A233-4A89-449A-8387-04DBB2F28901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purl.oclc.org/ooxml/officeDocument/customXml" ds:itemID="{AE100E27-E1B0-465C-BC0D-DDA00E6C45B7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Main list</vt:lpstr>
      <vt:lpstr>Income and profit dynamics</vt:lpstr>
      <vt:lpstr>Category</vt:lpstr>
      <vt:lpstr>Regional managers</vt:lpstr>
      <vt:lpstr>Segments</vt:lpstr>
      <vt:lpstr>Sales dynamics by segment</vt:lpstr>
      <vt:lpstr>Map Pivot</vt:lpstr>
      <vt:lpstr>Regions</vt:lpstr>
      <vt:lpstr>Orders</vt:lpstr>
      <vt:lpstr>People</vt:lpstr>
      <vt:lpstr>Returns</vt:lpstr>
      <vt:lpstr>Orders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Қасым Сауыт</cp:lastModifiedBy>
  <dcterms:created xsi:type="dcterms:W3CDTF">2019-07-08T16:52:48Z</dcterms:created>
  <dcterms:modified xsi:type="dcterms:W3CDTF">2026-06-03T08:49:19Z</dcterms:modified>
</cp:coreProperties>
</file>